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8" documentId="8_{AD07DA17-1075-4B0A-8B97-D1E5451E60D1}" xr6:coauthVersionLast="47" xr6:coauthVersionMax="47" xr10:uidLastSave="{14035D19-DF39-4381-BB32-5D046EAFFD48}"/>
  <workbookProtection workbookAlgorithmName="SHA-512" workbookHashValue="qz3IBPpjQln/XtZd0Fy7IQzQjtKJLeIUz5Xq18x/AeGCegno4CiEPan8HFfgjPzyEocz8Mqj+mj/vf8lGZm7Yg==" workbookSaltValue="C+dnrFC92qzCog7Fqs2bSw==" workbookSpinCount="100000" lockStructure="1"/>
  <bookViews>
    <workbookView xWindow="-56820" yWindow="-15255" windowWidth="43200" windowHeight="23415" xr2:uid="{00000000-000D-0000-FFFF-FFFF00000000}"/>
  </bookViews>
  <sheets>
    <sheet name="Security Updates" sheetId="1" r:id="rId1"/>
    <sheet name="FE Data" sheetId="2" r:id="rId2"/>
    <sheet name="Pivot Table 1" sheetId="5" r:id="rId3"/>
  </sheets>
  <definedNames>
    <definedName name="_xlnm._FilterDatabase" localSheetId="1" hidden="1">'FE Data'!$A$1:$H$13631</definedName>
    <definedName name="_xlnm._FilterDatabase" localSheetId="0" hidden="1">'Security Updates'!$A$2:$T$874</definedName>
    <definedName name="data">'Security Updates'!$A:$P</definedName>
    <definedName name="Slicer_FE__Exploitation_Status">#N/A</definedName>
    <definedName name="Slicer_FE__Exploitation_Status1">#N/A</definedName>
    <definedName name="Slicer_Found_in_FireEye">#N/A</definedName>
    <definedName name="Slicer_MS_Exploitability_Assessment">#N/A</definedName>
    <definedName name="Slicer_MS_Exploitability_Assessment1">#N/A</definedName>
    <definedName name="Slicer_Risk_Rating">#N/A</definedName>
    <definedName name="Slicer_Risk_Rating1">#N/A</definedName>
    <definedName name="Slicer_Update_Month">#N/A</definedName>
    <definedName name="Slicer_Update_Month1">#N/A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5:slicerCaches>
    </ext>
    <ext xmlns:x15="http://schemas.microsoft.com/office/spreadsheetml/2010/11/main" uri="{FCE2AD5D-F65C-4FA6-A056-5C36A1767C68}">
      <x15:dataModel>
        <x15:modelTables>
          <x15:modelTable id="data" name="data" connection="WorksheetConnection_Combined.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3" i="1"/>
  <c r="M3" i="1"/>
  <c r="B57" i="1"/>
  <c r="G293" i="1"/>
  <c r="G819" i="1"/>
  <c r="G640" i="1"/>
  <c r="G641" i="1"/>
  <c r="G642" i="1"/>
  <c r="G643" i="1"/>
  <c r="G644" i="1"/>
  <c r="G51" i="1"/>
  <c r="G52" i="1"/>
  <c r="G53" i="1"/>
  <c r="G563" i="1"/>
  <c r="G564" i="1"/>
  <c r="G565" i="1"/>
  <c r="G566" i="1"/>
  <c r="G567" i="1"/>
  <c r="G568" i="1"/>
  <c r="G569" i="1"/>
  <c r="G54" i="1"/>
  <c r="G634" i="1"/>
  <c r="G139" i="1"/>
  <c r="G140" i="1"/>
  <c r="G141" i="1"/>
  <c r="G142" i="1"/>
  <c r="G143" i="1"/>
  <c r="G14" i="1"/>
  <c r="G144" i="1"/>
  <c r="G145" i="1"/>
  <c r="G146" i="1"/>
  <c r="G147" i="1"/>
  <c r="G148" i="1"/>
  <c r="G149" i="1"/>
  <c r="G150" i="1"/>
  <c r="G151" i="1"/>
  <c r="G152" i="1"/>
  <c r="G153" i="1"/>
  <c r="G154" i="1"/>
  <c r="G155" i="1"/>
  <c r="G156" i="1"/>
  <c r="G157" i="1"/>
  <c r="G158" i="1"/>
  <c r="G159" i="1"/>
  <c r="G160" i="1"/>
  <c r="G15" i="1"/>
  <c r="G161" i="1"/>
  <c r="G162" i="1"/>
  <c r="G16" i="1"/>
  <c r="G17"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18" i="1"/>
  <c r="G204" i="1"/>
  <c r="G205" i="1"/>
  <c r="G206" i="1"/>
  <c r="G207" i="1"/>
  <c r="G208" i="1"/>
  <c r="G209" i="1"/>
  <c r="G210" i="1"/>
  <c r="G211" i="1"/>
  <c r="G212" i="1"/>
  <c r="G213" i="1"/>
  <c r="G214" i="1"/>
  <c r="G215" i="1"/>
  <c r="G216" i="1"/>
  <c r="G217" i="1"/>
  <c r="G218" i="1"/>
  <c r="G219" i="1"/>
  <c r="G220" i="1"/>
  <c r="G221" i="1"/>
  <c r="G222" i="1"/>
  <c r="G223" i="1"/>
  <c r="G224" i="1"/>
  <c r="G225" i="1"/>
  <c r="G124" i="1"/>
  <c r="G125" i="1"/>
  <c r="G115" i="1"/>
  <c r="G99" i="1"/>
  <c r="G60" i="1"/>
  <c r="G817" i="1"/>
  <c r="G818" i="1"/>
  <c r="G648" i="1"/>
  <c r="G649" i="1"/>
  <c r="G650" i="1"/>
  <c r="G651" i="1"/>
  <c r="G652" i="1"/>
  <c r="G653" i="1"/>
  <c r="G654" i="1"/>
  <c r="G655" i="1"/>
  <c r="G656" i="1"/>
  <c r="G657" i="1"/>
  <c r="G658" i="1"/>
  <c r="G659" i="1"/>
  <c r="G660" i="1"/>
  <c r="G661" i="1"/>
  <c r="G662" i="1"/>
  <c r="G663" i="1"/>
  <c r="G664" i="1"/>
  <c r="G665" i="1"/>
  <c r="G666" i="1"/>
  <c r="G815" i="1"/>
  <c r="G816" i="1"/>
  <c r="G667" i="1"/>
  <c r="G668" i="1"/>
  <c r="G669" i="1"/>
  <c r="G670" i="1"/>
  <c r="G671" i="1"/>
  <c r="G672" i="1"/>
  <c r="G673" i="1"/>
  <c r="G674" i="1"/>
  <c r="G675" i="1"/>
  <c r="G676" i="1"/>
  <c r="G46" i="1"/>
  <c r="G632" i="1"/>
  <c r="G227" i="1"/>
  <c r="G228" i="1"/>
  <c r="G229" i="1"/>
  <c r="G230" i="1"/>
  <c r="G231" i="1"/>
  <c r="G232" i="1"/>
  <c r="G233" i="1"/>
  <c r="G234" i="1"/>
  <c r="G19" i="1"/>
  <c r="G235" i="1"/>
  <c r="G236" i="1"/>
  <c r="G237" i="1"/>
  <c r="G238" i="1"/>
  <c r="G239" i="1"/>
  <c r="G240" i="1"/>
  <c r="G241" i="1"/>
  <c r="G20" i="1"/>
  <c r="G242" i="1"/>
  <c r="G243" i="1"/>
  <c r="G244" i="1"/>
  <c r="G245" i="1"/>
  <c r="G246" i="1"/>
  <c r="G247" i="1"/>
  <c r="G21" i="1"/>
  <c r="G248" i="1"/>
  <c r="G3" i="1"/>
  <c r="G249" i="1"/>
  <c r="G250" i="1"/>
  <c r="G251" i="1"/>
  <c r="G252" i="1"/>
  <c r="G253" i="1"/>
  <c r="G22" i="1"/>
  <c r="G254" i="1"/>
  <c r="G255" i="1"/>
  <c r="G132" i="1"/>
  <c r="G11" i="1"/>
  <c r="G126" i="1"/>
  <c r="G117" i="1"/>
  <c r="G5" i="1"/>
  <c r="G104" i="1"/>
  <c r="G105" i="1"/>
  <c r="G94" i="1"/>
  <c r="G37" i="1"/>
  <c r="G45" i="1"/>
  <c r="G677" i="1"/>
  <c r="G678" i="1"/>
  <c r="G679" i="1"/>
  <c r="G680" i="1"/>
  <c r="G681" i="1"/>
  <c r="G682" i="1"/>
  <c r="G683" i="1"/>
  <c r="G684" i="1"/>
  <c r="G685" i="1"/>
  <c r="G686" i="1"/>
  <c r="G687" i="1"/>
  <c r="G688" i="1"/>
  <c r="G689" i="1"/>
  <c r="G75" i="1"/>
  <c r="G61" i="1"/>
  <c r="G779" i="1"/>
  <c r="G780" i="1"/>
  <c r="G690" i="1"/>
  <c r="G691" i="1"/>
  <c r="G692" i="1"/>
  <c r="G693" i="1"/>
  <c r="G694" i="1"/>
  <c r="G695" i="1"/>
  <c r="G696" i="1"/>
  <c r="G638" i="1"/>
  <c r="G697" i="1"/>
  <c r="G698" i="1"/>
  <c r="G699" i="1"/>
  <c r="G700" i="1"/>
  <c r="G701" i="1"/>
  <c r="G702" i="1"/>
  <c r="G778" i="1"/>
  <c r="G633" i="1"/>
  <c r="G127" i="1"/>
  <c r="G42" i="1"/>
  <c r="G43" i="1"/>
  <c r="G510" i="1"/>
  <c r="G108" i="1"/>
  <c r="G109" i="1"/>
  <c r="G110" i="1"/>
  <c r="G95" i="1"/>
  <c r="G96" i="1"/>
  <c r="G38" i="1"/>
  <c r="G763" i="1"/>
  <c r="G469" i="1"/>
  <c r="G471" i="1"/>
  <c r="G472" i="1"/>
  <c r="G473" i="1"/>
  <c r="G474" i="1"/>
  <c r="G475" i="1"/>
  <c r="G476" i="1"/>
  <c r="G39" i="1"/>
  <c r="G260" i="1"/>
  <c r="G25" i="1"/>
  <c r="G261" i="1"/>
  <c r="G262" i="1"/>
  <c r="G263" i="1"/>
  <c r="G264" i="1"/>
  <c r="G265" i="1"/>
  <c r="G266" i="1"/>
  <c r="G267" i="1"/>
  <c r="G26" i="1"/>
  <c r="G268" i="1"/>
  <c r="G269" i="1"/>
  <c r="G270" i="1"/>
  <c r="G27" i="1"/>
  <c r="G271" i="1"/>
  <c r="G272" i="1"/>
  <c r="G273" i="1"/>
  <c r="G274" i="1"/>
  <c r="G28" i="1"/>
  <c r="G275" i="1"/>
  <c r="G276" i="1"/>
  <c r="G277" i="1"/>
  <c r="G278" i="1"/>
  <c r="G279" i="1"/>
  <c r="G280" i="1"/>
  <c r="G281" i="1"/>
  <c r="G282" i="1"/>
  <c r="G283" i="1"/>
  <c r="G284" i="1"/>
  <c r="G285" i="1"/>
  <c r="G286" i="1"/>
  <c r="G287" i="1"/>
  <c r="G288" i="1"/>
  <c r="G289" i="1"/>
  <c r="G290" i="1"/>
  <c r="G291" i="1"/>
  <c r="G78" i="1"/>
  <c r="G73" i="1"/>
  <c r="G74" i="1"/>
  <c r="G79" i="1"/>
  <c r="G367" i="1"/>
  <c r="G467" i="1"/>
  <c r="G468"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29" i="1"/>
  <c r="G351" i="1"/>
  <c r="G30" i="1"/>
  <c r="G352" i="1"/>
  <c r="G353" i="1"/>
  <c r="G354" i="1"/>
  <c r="G355" i="1"/>
  <c r="G356" i="1"/>
  <c r="G357" i="1"/>
  <c r="G358" i="1"/>
  <c r="G359" i="1"/>
  <c r="G360" i="1"/>
  <c r="G361" i="1"/>
  <c r="G362" i="1"/>
  <c r="G363" i="1"/>
  <c r="G128" i="1"/>
  <c r="G630" i="1"/>
  <c r="G118" i="1"/>
  <c r="G119" i="1"/>
  <c r="G120" i="1"/>
  <c r="G707" i="1"/>
  <c r="G708" i="1"/>
  <c r="G727" i="1"/>
  <c r="G728" i="1"/>
  <c r="G729" i="1"/>
  <c r="G730" i="1"/>
  <c r="G709" i="1"/>
  <c r="G710" i="1"/>
  <c r="G711" i="1"/>
  <c r="G712" i="1"/>
  <c r="G713" i="1"/>
  <c r="G714" i="1"/>
  <c r="G715" i="1"/>
  <c r="G716" i="1"/>
  <c r="G717" i="1"/>
  <c r="G718" i="1"/>
  <c r="G719" i="1"/>
  <c r="G720" i="1"/>
  <c r="G721" i="1"/>
  <c r="G722" i="1"/>
  <c r="G723" i="1"/>
  <c r="G724" i="1"/>
  <c r="G725" i="1"/>
  <c r="G726" i="1"/>
  <c r="G636" i="1"/>
  <c r="G626" i="1"/>
  <c r="G93" i="1"/>
  <c r="G364" i="1"/>
  <c r="G365" i="1"/>
  <c r="G627" i="1"/>
  <c r="G366" i="1"/>
  <c r="G628" i="1"/>
  <c r="G629" i="1"/>
  <c r="G31"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32" i="1"/>
  <c r="G403" i="1"/>
  <c r="G404" i="1"/>
  <c r="G405" i="1"/>
  <c r="G406" i="1"/>
  <c r="G407" i="1"/>
  <c r="G408" i="1"/>
  <c r="G409" i="1"/>
  <c r="G410" i="1"/>
  <c r="G411" i="1"/>
  <c r="G412" i="1"/>
  <c r="G413" i="1"/>
  <c r="G414" i="1"/>
  <c r="G415" i="1"/>
  <c r="G416" i="1"/>
  <c r="G417" i="1"/>
  <c r="G33" i="1"/>
  <c r="G418" i="1"/>
  <c r="G419" i="1"/>
  <c r="G420" i="1"/>
  <c r="G421" i="1"/>
  <c r="G422" i="1"/>
  <c r="G423" i="1"/>
  <c r="G424" i="1"/>
  <c r="G425" i="1"/>
  <c r="G426" i="1"/>
  <c r="G427" i="1"/>
  <c r="G428" i="1"/>
  <c r="G429" i="1"/>
  <c r="G430" i="1"/>
  <c r="G34" i="1"/>
  <c r="G35"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36" i="1"/>
  <c r="G462" i="1"/>
  <c r="G463" i="1"/>
  <c r="G464" i="1"/>
  <c r="G465" i="1"/>
  <c r="G466" i="1"/>
  <c r="G133" i="1"/>
  <c r="G134" i="1"/>
  <c r="G106" i="1"/>
  <c r="G4" i="1"/>
  <c r="G705" i="1"/>
  <c r="G706" i="1"/>
  <c r="G731" i="1"/>
  <c r="G732" i="1"/>
  <c r="G733" i="1"/>
  <c r="G734" i="1"/>
  <c r="G735" i="1"/>
  <c r="G44"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639" i="1"/>
  <c r="G637" i="1"/>
  <c r="G704" i="1"/>
  <c r="G764" i="1"/>
  <c r="G765" i="1"/>
  <c r="G766" i="1"/>
  <c r="G767" i="1"/>
  <c r="G768" i="1"/>
  <c r="G769" i="1"/>
  <c r="G770" i="1"/>
  <c r="G771" i="1"/>
  <c r="G772" i="1"/>
  <c r="G703" i="1"/>
  <c r="G773" i="1"/>
  <c r="G774" i="1"/>
  <c r="G775" i="1"/>
  <c r="G776" i="1"/>
  <c r="G777" i="1"/>
  <c r="G470" i="1"/>
  <c r="G259" i="1"/>
  <c r="G129" i="1"/>
  <c r="G625" i="1"/>
  <c r="G111" i="1"/>
  <c r="G112" i="1"/>
  <c r="G6" i="1"/>
  <c r="G226" i="1"/>
  <c r="G256" i="1"/>
  <c r="G257" i="1"/>
  <c r="G258" i="1"/>
  <c r="G23" i="1"/>
  <c r="G24" i="1"/>
  <c r="G620" i="1"/>
  <c r="G621" i="1"/>
  <c r="G622" i="1"/>
  <c r="G623" i="1"/>
  <c r="G624" i="1"/>
  <c r="G477" i="1"/>
  <c r="G478" i="1"/>
  <c r="G479" i="1"/>
  <c r="G480" i="1"/>
  <c r="G481" i="1"/>
  <c r="G482" i="1"/>
  <c r="G483" i="1"/>
  <c r="G484" i="1"/>
  <c r="G485" i="1"/>
  <c r="G40" i="1"/>
  <c r="G486" i="1"/>
  <c r="G41" i="1"/>
  <c r="G487" i="1"/>
  <c r="G488" i="1"/>
  <c r="G489" i="1"/>
  <c r="G490" i="1"/>
  <c r="G491" i="1"/>
  <c r="G492" i="1"/>
  <c r="G493" i="1"/>
  <c r="G494" i="1"/>
  <c r="G495" i="1"/>
  <c r="G496" i="1"/>
  <c r="G497" i="1"/>
  <c r="G498" i="1"/>
  <c r="G499" i="1"/>
  <c r="G500" i="1"/>
  <c r="G501" i="1"/>
  <c r="G502" i="1"/>
  <c r="G503" i="1"/>
  <c r="G504" i="1"/>
  <c r="G505" i="1"/>
  <c r="G506" i="1"/>
  <c r="G62" i="1"/>
  <c r="G59" i="1"/>
  <c r="G647" i="1"/>
  <c r="G781" i="1"/>
  <c r="G782" i="1"/>
  <c r="G783" i="1"/>
  <c r="G615" i="1"/>
  <c r="G616" i="1"/>
  <c r="G617" i="1"/>
  <c r="G613" i="1"/>
  <c r="G507" i="1"/>
  <c r="G508" i="1"/>
  <c r="G509" i="1"/>
  <c r="G645" i="1"/>
  <c r="G646"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0" i="1"/>
  <c r="G81" i="1"/>
  <c r="G82" i="1"/>
  <c r="G83" i="1"/>
  <c r="G84" i="1"/>
  <c r="G85" i="1"/>
  <c r="G86" i="1"/>
  <c r="G87" i="1"/>
  <c r="G88" i="1"/>
  <c r="G89" i="1"/>
  <c r="G618" i="1"/>
  <c r="G619" i="1"/>
  <c r="G122" i="1"/>
  <c r="G123" i="1"/>
  <c r="G116" i="1"/>
  <c r="G113" i="1"/>
  <c r="G114" i="1"/>
  <c r="G121" i="1"/>
  <c r="G131" i="1"/>
  <c r="G135" i="1"/>
  <c r="G136" i="1"/>
  <c r="G137" i="1"/>
  <c r="G138" i="1"/>
  <c r="G12" i="1"/>
  <c r="G13" i="1"/>
  <c r="G614" i="1"/>
  <c r="G511" i="1"/>
  <c r="G512" i="1"/>
  <c r="G513" i="1"/>
  <c r="G47" i="1"/>
  <c r="G514" i="1"/>
  <c r="G515" i="1"/>
  <c r="G516" i="1"/>
  <c r="G517" i="1"/>
  <c r="G518" i="1"/>
  <c r="G519" i="1"/>
  <c r="G520" i="1"/>
  <c r="G521" i="1"/>
  <c r="G522" i="1"/>
  <c r="G523" i="1"/>
  <c r="G524" i="1"/>
  <c r="G525" i="1"/>
  <c r="G526" i="1"/>
  <c r="G527" i="1"/>
  <c r="G528" i="1"/>
  <c r="G529" i="1"/>
  <c r="G530" i="1"/>
  <c r="G48" i="1"/>
  <c r="G531" i="1"/>
  <c r="G532" i="1"/>
  <c r="G533" i="1"/>
  <c r="G534" i="1"/>
  <c r="G535" i="1"/>
  <c r="G536" i="1"/>
  <c r="G537" i="1"/>
  <c r="G538" i="1"/>
  <c r="G539" i="1"/>
  <c r="G540" i="1"/>
  <c r="G541" i="1"/>
  <c r="G542" i="1"/>
  <c r="G543" i="1"/>
  <c r="G544" i="1"/>
  <c r="G49" i="1"/>
  <c r="G545" i="1"/>
  <c r="G546" i="1"/>
  <c r="G547" i="1"/>
  <c r="G548" i="1"/>
  <c r="G549" i="1"/>
  <c r="G550" i="1"/>
  <c r="G551" i="1"/>
  <c r="G552" i="1"/>
  <c r="G553" i="1"/>
  <c r="G554" i="1"/>
  <c r="G555" i="1"/>
  <c r="G556" i="1"/>
  <c r="G557" i="1"/>
  <c r="G558" i="1"/>
  <c r="G50" i="1"/>
  <c r="G559" i="1"/>
  <c r="G560" i="1"/>
  <c r="G561" i="1"/>
  <c r="G562" i="1"/>
  <c r="G90" i="1"/>
  <c r="G64" i="1"/>
  <c r="G76" i="1"/>
  <c r="G77" i="1"/>
  <c r="G91" i="1"/>
  <c r="G92" i="1"/>
  <c r="G97" i="1"/>
  <c r="G100" i="1"/>
  <c r="G101" i="1"/>
  <c r="G102" i="1"/>
  <c r="G7" i="1"/>
  <c r="G8" i="1"/>
  <c r="G9" i="1"/>
  <c r="G10" i="1"/>
  <c r="G107" i="1"/>
  <c r="G570" i="1"/>
  <c r="G571" i="1"/>
  <c r="G572" i="1"/>
  <c r="G573" i="1"/>
  <c r="G574" i="1"/>
  <c r="G575" i="1"/>
  <c r="G576" i="1"/>
  <c r="G577" i="1"/>
  <c r="G578" i="1"/>
  <c r="G579" i="1"/>
  <c r="G55" i="1"/>
  <c r="G580" i="1"/>
  <c r="G581" i="1"/>
  <c r="G582" i="1"/>
  <c r="G583" i="1"/>
  <c r="G584" i="1"/>
  <c r="G585" i="1"/>
  <c r="G586" i="1"/>
  <c r="G587" i="1"/>
  <c r="G588" i="1"/>
  <c r="G589" i="1"/>
  <c r="G590" i="1"/>
  <c r="G56" i="1"/>
  <c r="G591" i="1"/>
  <c r="G592" i="1"/>
  <c r="G593" i="1"/>
  <c r="G594" i="1"/>
  <c r="G595" i="1"/>
  <c r="G596" i="1"/>
  <c r="G597" i="1"/>
  <c r="G598" i="1"/>
  <c r="G599" i="1"/>
  <c r="G600" i="1"/>
  <c r="G601" i="1"/>
  <c r="G602" i="1"/>
  <c r="G603" i="1"/>
  <c r="G604" i="1"/>
  <c r="G130" i="1"/>
  <c r="G103" i="1"/>
  <c r="G98" i="1"/>
  <c r="G63" i="1"/>
  <c r="G820" i="1"/>
  <c r="G821" i="1"/>
  <c r="G822" i="1"/>
  <c r="G823" i="1"/>
  <c r="G824" i="1"/>
  <c r="G825" i="1"/>
  <c r="G826" i="1"/>
  <c r="G827" i="1"/>
  <c r="G828" i="1"/>
  <c r="G829" i="1"/>
  <c r="G830" i="1"/>
  <c r="G831" i="1"/>
  <c r="G832" i="1"/>
  <c r="G833" i="1"/>
  <c r="G834" i="1"/>
  <c r="G605" i="1"/>
  <c r="G606" i="1"/>
  <c r="G835" i="1"/>
  <c r="G836" i="1"/>
  <c r="G837" i="1"/>
  <c r="G838" i="1"/>
  <c r="G839" i="1"/>
  <c r="G840" i="1"/>
  <c r="G841" i="1"/>
  <c r="G842" i="1"/>
  <c r="G843" i="1"/>
  <c r="G844" i="1"/>
  <c r="G845" i="1"/>
  <c r="G846" i="1"/>
  <c r="G847" i="1"/>
  <c r="G848" i="1"/>
  <c r="G849" i="1"/>
  <c r="G850" i="1"/>
  <c r="G851" i="1"/>
  <c r="G852" i="1"/>
  <c r="G853" i="1"/>
  <c r="G854" i="1"/>
  <c r="G71" i="1"/>
  <c r="G65" i="1"/>
  <c r="G66" i="1"/>
  <c r="G67" i="1"/>
  <c r="G68" i="1"/>
  <c r="G69" i="1"/>
  <c r="G70" i="1"/>
  <c r="G631" i="1"/>
  <c r="G292" i="1"/>
  <c r="G72" i="1"/>
  <c r="G635" i="1"/>
  <c r="G58" i="1"/>
  <c r="G57" i="1"/>
  <c r="G607" i="1"/>
  <c r="G855" i="1"/>
  <c r="G856" i="1"/>
  <c r="G857" i="1"/>
  <c r="G858" i="1"/>
  <c r="G859" i="1"/>
  <c r="G860" i="1"/>
  <c r="G861" i="1"/>
  <c r="G862" i="1"/>
  <c r="G863" i="1"/>
  <c r="G864" i="1"/>
  <c r="G865" i="1"/>
  <c r="G866" i="1"/>
  <c r="G867" i="1"/>
  <c r="G868" i="1"/>
  <c r="G869" i="1"/>
  <c r="G870" i="1"/>
  <c r="G871" i="1"/>
  <c r="G872" i="1"/>
  <c r="G873" i="1"/>
  <c r="G874" i="1"/>
  <c r="G608" i="1"/>
  <c r="G609" i="1"/>
  <c r="G610" i="1"/>
  <c r="G612" i="1"/>
  <c r="G611" i="1"/>
  <c r="Q38" i="1"/>
  <c r="F38" i="1"/>
  <c r="F42" i="1"/>
  <c r="F51" i="1"/>
  <c r="F52" i="1"/>
  <c r="F53" i="1"/>
  <c r="F763" i="1"/>
  <c r="F707" i="1"/>
  <c r="F708" i="1"/>
  <c r="F727" i="1"/>
  <c r="F728" i="1"/>
  <c r="F729" i="1"/>
  <c r="F730" i="1"/>
  <c r="F779" i="1"/>
  <c r="F780" i="1"/>
  <c r="F645" i="1"/>
  <c r="F819" i="1"/>
  <c r="F817" i="1"/>
  <c r="F815" i="1"/>
  <c r="F705" i="1"/>
  <c r="F292" i="1"/>
  <c r="F467" i="1"/>
  <c r="F468" i="1"/>
  <c r="F259" i="1"/>
  <c r="F121" i="1"/>
  <c r="F469" i="1"/>
  <c r="F471" i="1"/>
  <c r="F472" i="1"/>
  <c r="F473" i="1"/>
  <c r="F474" i="1"/>
  <c r="F475" i="1"/>
  <c r="F476" i="1"/>
  <c r="F563" i="1"/>
  <c r="F510" i="1"/>
  <c r="F131" i="1"/>
  <c r="F135" i="1"/>
  <c r="F136" i="1"/>
  <c r="F137" i="1"/>
  <c r="F138" i="1"/>
  <c r="F564" i="1"/>
  <c r="F565" i="1"/>
  <c r="F566" i="1"/>
  <c r="F567" i="1"/>
  <c r="F568" i="1"/>
  <c r="F569" i="1"/>
  <c r="F64" i="1"/>
  <c r="F76" i="1"/>
  <c r="F77" i="1"/>
  <c r="F91" i="1"/>
  <c r="F92" i="1"/>
  <c r="F97" i="1"/>
  <c r="F100" i="1"/>
  <c r="F101" i="1"/>
  <c r="F102" i="1"/>
  <c r="F364" i="1"/>
  <c r="F226" i="1"/>
  <c r="F256" i="1"/>
  <c r="F257" i="1"/>
  <c r="F258" i="1"/>
  <c r="F365" i="1"/>
  <c r="F39" i="1"/>
  <c r="F43" i="1"/>
  <c r="F7" i="1"/>
  <c r="F12" i="1"/>
  <c r="F13" i="1"/>
  <c r="F8" i="1"/>
  <c r="F54" i="1"/>
  <c r="F9" i="1"/>
  <c r="F10" i="1"/>
  <c r="F23" i="1"/>
  <c r="F24" i="1"/>
  <c r="F44" i="1"/>
  <c r="F45" i="1"/>
  <c r="F37" i="1"/>
  <c r="F631" i="1"/>
  <c r="F630" i="1"/>
  <c r="F633" i="1"/>
  <c r="F778" i="1"/>
  <c r="F646" i="1"/>
  <c r="F647" i="1"/>
  <c r="F818" i="1"/>
  <c r="F816" i="1"/>
  <c r="F614" i="1"/>
  <c r="F615" i="1"/>
  <c r="F616" i="1"/>
  <c r="F618" i="1"/>
  <c r="F617" i="1"/>
  <c r="F619" i="1"/>
  <c r="F634" i="1"/>
  <c r="F704" i="1"/>
  <c r="F703" i="1"/>
  <c r="F706" i="1"/>
  <c r="F620" i="1"/>
  <c r="F621" i="1"/>
  <c r="F107" i="1"/>
  <c r="F622" i="1"/>
  <c r="F623" i="1"/>
  <c r="F627" i="1"/>
  <c r="F625" i="1"/>
  <c r="F624" i="1"/>
  <c r="F366" i="1"/>
  <c r="F628" i="1"/>
  <c r="F629" i="1"/>
  <c r="F31" i="1"/>
  <c r="F293" i="1"/>
  <c r="F626" i="1"/>
  <c r="F46" i="1"/>
  <c r="F632" i="1"/>
  <c r="F612" i="1"/>
  <c r="F57" i="1"/>
  <c r="F636" i="1"/>
  <c r="F637" i="1"/>
  <c r="F639" i="1"/>
  <c r="F635" i="1"/>
  <c r="F605" i="1"/>
  <c r="F606" i="1"/>
  <c r="F776" i="1"/>
  <c r="F58" i="1"/>
  <c r="F61" i="1"/>
  <c r="F59" i="1"/>
  <c r="F60" i="1"/>
  <c r="F63" i="1"/>
  <c r="F62" i="1"/>
  <c r="F75" i="1"/>
  <c r="F65" i="1"/>
  <c r="F66" i="1"/>
  <c r="F570" i="1"/>
  <c r="F571" i="1"/>
  <c r="F572" i="1"/>
  <c r="F784" i="1"/>
  <c r="F785" i="1"/>
  <c r="F786" i="1"/>
  <c r="F709" i="1"/>
  <c r="F72" i="1"/>
  <c r="F67" i="1"/>
  <c r="F68" i="1"/>
  <c r="F69" i="1"/>
  <c r="F70" i="1"/>
  <c r="F71" i="1"/>
  <c r="F783" i="1"/>
  <c r="F294" i="1"/>
  <c r="F295" i="1"/>
  <c r="F296" i="1"/>
  <c r="F118" i="1"/>
  <c r="F260" i="1"/>
  <c r="F511" i="1"/>
  <c r="F297" i="1"/>
  <c r="F298" i="1"/>
  <c r="F73" i="1"/>
  <c r="F74"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119" i="1"/>
  <c r="F120" i="1"/>
  <c r="F332" i="1"/>
  <c r="F333" i="1"/>
  <c r="F334" i="1"/>
  <c r="F335" i="1"/>
  <c r="F336" i="1"/>
  <c r="F337" i="1"/>
  <c r="F338" i="1"/>
  <c r="F79" i="1"/>
  <c r="F339" i="1"/>
  <c r="F340" i="1"/>
  <c r="F341" i="1"/>
  <c r="F342" i="1"/>
  <c r="F343" i="1"/>
  <c r="F25" i="1"/>
  <c r="F344" i="1"/>
  <c r="F345" i="1"/>
  <c r="F346" i="1"/>
  <c r="F347" i="1"/>
  <c r="F128" i="1"/>
  <c r="F348" i="1"/>
  <c r="F349" i="1"/>
  <c r="F350" i="1"/>
  <c r="F29" i="1"/>
  <c r="F351" i="1"/>
  <c r="F30" i="1"/>
  <c r="F352" i="1"/>
  <c r="F353" i="1"/>
  <c r="F354" i="1"/>
  <c r="F355" i="1"/>
  <c r="F356" i="1"/>
  <c r="F357" i="1"/>
  <c r="F358" i="1"/>
  <c r="F359" i="1"/>
  <c r="F360" i="1"/>
  <c r="F361" i="1"/>
  <c r="F127" i="1"/>
  <c r="F261" i="1"/>
  <c r="F362" i="1"/>
  <c r="F262" i="1"/>
  <c r="F363" i="1"/>
  <c r="F263" i="1"/>
  <c r="F264" i="1"/>
  <c r="F512" i="1"/>
  <c r="F95" i="1"/>
  <c r="F265" i="1"/>
  <c r="F266" i="1"/>
  <c r="F267" i="1"/>
  <c r="F710" i="1"/>
  <c r="F711" i="1"/>
  <c r="F712" i="1"/>
  <c r="F713" i="1"/>
  <c r="F714" i="1"/>
  <c r="F715" i="1"/>
  <c r="F716" i="1"/>
  <c r="F717" i="1"/>
  <c r="F718" i="1"/>
  <c r="F719" i="1"/>
  <c r="F720" i="1"/>
  <c r="F721" i="1"/>
  <c r="F722" i="1"/>
  <c r="F723" i="1"/>
  <c r="F724" i="1"/>
  <c r="F725" i="1"/>
  <c r="F726" i="1"/>
  <c r="F697" i="1"/>
  <c r="F698" i="1"/>
  <c r="F699" i="1"/>
  <c r="F700" i="1"/>
  <c r="F701" i="1"/>
  <c r="F702" i="1"/>
  <c r="F690" i="1"/>
  <c r="F691" i="1"/>
  <c r="F692" i="1"/>
  <c r="F693" i="1"/>
  <c r="F694" i="1"/>
  <c r="F695" i="1"/>
  <c r="F69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781" i="1"/>
  <c r="F782" i="1"/>
  <c r="F640" i="1"/>
  <c r="F641" i="1"/>
  <c r="F642" i="1"/>
  <c r="F643" i="1"/>
  <c r="F644"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26" i="1"/>
  <c r="F108" i="1"/>
  <c r="F268" i="1"/>
  <c r="F109" i="1"/>
  <c r="F269" i="1"/>
  <c r="F270" i="1"/>
  <c r="F27" i="1"/>
  <c r="F271" i="1"/>
  <c r="F272" i="1"/>
  <c r="F273" i="1"/>
  <c r="F274" i="1"/>
  <c r="F28" i="1"/>
  <c r="F275" i="1"/>
  <c r="F276" i="1"/>
  <c r="F277" i="1"/>
  <c r="F278" i="1"/>
  <c r="F279" i="1"/>
  <c r="F280" i="1"/>
  <c r="F80" i="1"/>
  <c r="F513" i="1"/>
  <c r="F281" i="1"/>
  <c r="F47" i="1"/>
  <c r="F282" i="1"/>
  <c r="F283" i="1"/>
  <c r="F284" i="1"/>
  <c r="F285" i="1"/>
  <c r="F286" i="1"/>
  <c r="F514" i="1"/>
  <c r="F287" i="1"/>
  <c r="F288" i="1"/>
  <c r="F515" i="1"/>
  <c r="F516" i="1"/>
  <c r="F289" i="1"/>
  <c r="F81" i="1"/>
  <c r="F110" i="1"/>
  <c r="F96" i="1"/>
  <c r="F638" i="1"/>
  <c r="F290" i="1"/>
  <c r="F291" i="1"/>
  <c r="F507" i="1"/>
  <c r="F139" i="1"/>
  <c r="F477" i="1"/>
  <c r="F140" i="1"/>
  <c r="F141" i="1"/>
  <c r="F573" i="1"/>
  <c r="F478" i="1"/>
  <c r="F574" i="1"/>
  <c r="F575" i="1"/>
  <c r="F104" i="1"/>
  <c r="F5" i="1"/>
  <c r="F227" i="1"/>
  <c r="F228" i="1"/>
  <c r="F229" i="1"/>
  <c r="F117" i="1"/>
  <c r="F230" i="1"/>
  <c r="F231" i="1"/>
  <c r="F11" i="1"/>
  <c r="F232" i="1"/>
  <c r="F607" i="1"/>
  <c r="F855" i="1"/>
  <c r="F78" i="1"/>
  <c r="F508" i="1"/>
  <c r="F517" i="1"/>
  <c r="F518" i="1"/>
  <c r="F519" i="1"/>
  <c r="F520" i="1"/>
  <c r="F521" i="1"/>
  <c r="F522" i="1"/>
  <c r="F523" i="1"/>
  <c r="F524" i="1"/>
  <c r="F525" i="1"/>
  <c r="F526" i="1"/>
  <c r="F527" i="1"/>
  <c r="F528" i="1"/>
  <c r="F529" i="1"/>
  <c r="F530" i="1"/>
  <c r="F48" i="1"/>
  <c r="F531" i="1"/>
  <c r="F532" i="1"/>
  <c r="F533" i="1"/>
  <c r="F534" i="1"/>
  <c r="F535" i="1"/>
  <c r="F536" i="1"/>
  <c r="F537" i="1"/>
  <c r="F116" i="1"/>
  <c r="F538" i="1"/>
  <c r="F539" i="1"/>
  <c r="F540" i="1"/>
  <c r="F541" i="1"/>
  <c r="F542" i="1"/>
  <c r="F543" i="1"/>
  <c r="F544" i="1"/>
  <c r="F49" i="1"/>
  <c r="F545" i="1"/>
  <c r="F546" i="1"/>
  <c r="F547" i="1"/>
  <c r="F82" i="1"/>
  <c r="F83" i="1"/>
  <c r="F84" i="1"/>
  <c r="F85" i="1"/>
  <c r="F86" i="1"/>
  <c r="F87" i="1"/>
  <c r="F548" i="1"/>
  <c r="F549" i="1"/>
  <c r="F113" i="1"/>
  <c r="F550" i="1"/>
  <c r="F551" i="1"/>
  <c r="F114" i="1"/>
  <c r="F552" i="1"/>
  <c r="F553" i="1"/>
  <c r="F88" i="1"/>
  <c r="F89" i="1"/>
  <c r="F554" i="1"/>
  <c r="F142" i="1"/>
  <c r="F555" i="1"/>
  <c r="F143" i="1"/>
  <c r="F576" i="1"/>
  <c r="F556" i="1"/>
  <c r="F14" i="1"/>
  <c r="F557" i="1"/>
  <c r="F558" i="1"/>
  <c r="F50" i="1"/>
  <c r="F559" i="1"/>
  <c r="F509" i="1"/>
  <c r="F144" i="1"/>
  <c r="F560" i="1"/>
  <c r="F561" i="1"/>
  <c r="F122" i="1"/>
  <c r="F562" i="1"/>
  <c r="F123" i="1"/>
  <c r="F145" i="1"/>
  <c r="F146" i="1"/>
  <c r="F147" i="1"/>
  <c r="F148" i="1"/>
  <c r="F149" i="1"/>
  <c r="F150" i="1"/>
  <c r="F151" i="1"/>
  <c r="F152" i="1"/>
  <c r="F153" i="1"/>
  <c r="F154" i="1"/>
  <c r="F155" i="1"/>
  <c r="F156" i="1"/>
  <c r="F157" i="1"/>
  <c r="F158" i="1"/>
  <c r="F159" i="1"/>
  <c r="F160" i="1"/>
  <c r="F15" i="1"/>
  <c r="F161" i="1"/>
  <c r="F162" i="1"/>
  <c r="F16" i="1"/>
  <c r="F17"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18" i="1"/>
  <c r="F204" i="1"/>
  <c r="F205" i="1"/>
  <c r="F206" i="1"/>
  <c r="F207" i="1"/>
  <c r="F208" i="1"/>
  <c r="F124" i="1"/>
  <c r="F99" i="1"/>
  <c r="F209" i="1"/>
  <c r="F210" i="1"/>
  <c r="F211" i="1"/>
  <c r="F115" i="1"/>
  <c r="F125" i="1"/>
  <c r="F90" i="1"/>
  <c r="F212" i="1"/>
  <c r="F213" i="1"/>
  <c r="F214" i="1"/>
  <c r="F215" i="1"/>
  <c r="F98" i="1"/>
  <c r="F216" i="1"/>
  <c r="F577" i="1"/>
  <c r="F217" i="1"/>
  <c r="F218" i="1"/>
  <c r="F219" i="1"/>
  <c r="F220" i="1"/>
  <c r="F221" i="1"/>
  <c r="F222" i="1"/>
  <c r="F223" i="1"/>
  <c r="F224" i="1"/>
  <c r="F225" i="1"/>
  <c r="F578" i="1"/>
  <c r="F57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731" i="1"/>
  <c r="F764" i="1"/>
  <c r="F765" i="1"/>
  <c r="F766" i="1"/>
  <c r="F767" i="1"/>
  <c r="F768" i="1"/>
  <c r="F769" i="1"/>
  <c r="F770" i="1"/>
  <c r="F771" i="1"/>
  <c r="F772" i="1"/>
  <c r="F773" i="1"/>
  <c r="F774" i="1"/>
  <c r="F775"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683" i="1"/>
  <c r="F684" i="1"/>
  <c r="F685" i="1"/>
  <c r="F686" i="1"/>
  <c r="F687" i="1"/>
  <c r="F688" i="1"/>
  <c r="F689" i="1"/>
  <c r="F677" i="1"/>
  <c r="F678" i="1"/>
  <c r="F679" i="1"/>
  <c r="F680" i="1"/>
  <c r="F681" i="1"/>
  <c r="F682" i="1"/>
  <c r="F856" i="1"/>
  <c r="F857" i="1"/>
  <c r="F858" i="1"/>
  <c r="F859" i="1"/>
  <c r="F860" i="1"/>
  <c r="F861" i="1"/>
  <c r="F862" i="1"/>
  <c r="F863" i="1"/>
  <c r="F864" i="1"/>
  <c r="F865" i="1"/>
  <c r="F866" i="1"/>
  <c r="F867" i="1"/>
  <c r="F868" i="1"/>
  <c r="F869" i="1"/>
  <c r="F870" i="1"/>
  <c r="F871" i="1"/>
  <c r="F872" i="1"/>
  <c r="F873" i="1"/>
  <c r="F874" i="1"/>
  <c r="F55" i="1"/>
  <c r="F580" i="1"/>
  <c r="F581" i="1"/>
  <c r="F582" i="1"/>
  <c r="F583" i="1"/>
  <c r="F584" i="1"/>
  <c r="F585" i="1"/>
  <c r="F586" i="1"/>
  <c r="F587" i="1"/>
  <c r="F368" i="1"/>
  <c r="F588" i="1"/>
  <c r="F589" i="1"/>
  <c r="F590" i="1"/>
  <c r="F56" i="1"/>
  <c r="F591" i="1"/>
  <c r="F592" i="1"/>
  <c r="F593" i="1"/>
  <c r="F594" i="1"/>
  <c r="F595" i="1"/>
  <c r="F596" i="1"/>
  <c r="F369" i="1"/>
  <c r="F597" i="1"/>
  <c r="F598" i="1"/>
  <c r="F599" i="1"/>
  <c r="F600" i="1"/>
  <c r="F601" i="1"/>
  <c r="F130" i="1"/>
  <c r="F602" i="1"/>
  <c r="F603" i="1"/>
  <c r="F604" i="1"/>
  <c r="F103" i="1"/>
  <c r="F479" i="1"/>
  <c r="F111" i="1"/>
  <c r="F112" i="1"/>
  <c r="F480" i="1"/>
  <c r="F481" i="1"/>
  <c r="F482" i="1"/>
  <c r="F483" i="1"/>
  <c r="F484" i="1"/>
  <c r="F370" i="1"/>
  <c r="F485" i="1"/>
  <c r="F129" i="1"/>
  <c r="F40" i="1"/>
  <c r="F6" i="1"/>
  <c r="F486" i="1"/>
  <c r="F41" i="1"/>
  <c r="F487" i="1"/>
  <c r="F488" i="1"/>
  <c r="F489" i="1"/>
  <c r="F371" i="1"/>
  <c r="F490" i="1"/>
  <c r="F491" i="1"/>
  <c r="F492" i="1"/>
  <c r="F493" i="1"/>
  <c r="F494" i="1"/>
  <c r="F495" i="1"/>
  <c r="F496" i="1"/>
  <c r="F497" i="1"/>
  <c r="F498" i="1"/>
  <c r="F499" i="1"/>
  <c r="F500" i="1"/>
  <c r="F501" i="1"/>
  <c r="F502" i="1"/>
  <c r="F503" i="1"/>
  <c r="F504" i="1"/>
  <c r="F505" i="1"/>
  <c r="F506" i="1"/>
  <c r="F106" i="1"/>
  <c r="F372" i="1"/>
  <c r="F470" i="1"/>
  <c r="F373" i="1"/>
  <c r="F374" i="1"/>
  <c r="F375" i="1"/>
  <c r="F376" i="1"/>
  <c r="F377" i="1"/>
  <c r="F378" i="1"/>
  <c r="F379" i="1"/>
  <c r="F380" i="1"/>
  <c r="F381" i="1"/>
  <c r="F382" i="1"/>
  <c r="F383" i="1"/>
  <c r="F384" i="1"/>
  <c r="F385" i="1"/>
  <c r="F386" i="1"/>
  <c r="F387" i="1"/>
  <c r="F388" i="1"/>
  <c r="F389" i="1"/>
  <c r="F233" i="1"/>
  <c r="F390" i="1"/>
  <c r="F391" i="1"/>
  <c r="F392" i="1"/>
  <c r="F393" i="1"/>
  <c r="F394" i="1"/>
  <c r="F395" i="1"/>
  <c r="F396" i="1"/>
  <c r="F397" i="1"/>
  <c r="F398" i="1"/>
  <c r="F399" i="1"/>
  <c r="F400" i="1"/>
  <c r="F401" i="1"/>
  <c r="F402" i="1"/>
  <c r="F32" i="1"/>
  <c r="F133" i="1"/>
  <c r="F403" i="1"/>
  <c r="F404" i="1"/>
  <c r="F405" i="1"/>
  <c r="F406" i="1"/>
  <c r="F407" i="1"/>
  <c r="F408" i="1"/>
  <c r="F409" i="1"/>
  <c r="F410" i="1"/>
  <c r="F411" i="1"/>
  <c r="F412" i="1"/>
  <c r="F413" i="1"/>
  <c r="F414" i="1"/>
  <c r="F415" i="1"/>
  <c r="F416" i="1"/>
  <c r="F417" i="1"/>
  <c r="F33" i="1"/>
  <c r="F418" i="1"/>
  <c r="F419" i="1"/>
  <c r="F420" i="1"/>
  <c r="F421" i="1"/>
  <c r="F422" i="1"/>
  <c r="F423" i="1"/>
  <c r="F424" i="1"/>
  <c r="F425" i="1"/>
  <c r="F426" i="1"/>
  <c r="F427" i="1"/>
  <c r="F428" i="1"/>
  <c r="F429" i="1"/>
  <c r="F430" i="1"/>
  <c r="F93" i="1"/>
  <c r="F34" i="1"/>
  <c r="F35" i="1"/>
  <c r="F431" i="1"/>
  <c r="F234" i="1"/>
  <c r="F432" i="1"/>
  <c r="F134" i="1"/>
  <c r="F433" i="1"/>
  <c r="F94" i="1"/>
  <c r="F434" i="1"/>
  <c r="F19" i="1"/>
  <c r="F4" i="1"/>
  <c r="F235" i="1"/>
  <c r="F236" i="1"/>
  <c r="F105" i="1"/>
  <c r="F126" i="1"/>
  <c r="F237" i="1"/>
  <c r="F435" i="1"/>
  <c r="F436" i="1"/>
  <c r="F437" i="1"/>
  <c r="F438" i="1"/>
  <c r="F439" i="1"/>
  <c r="F440" i="1"/>
  <c r="F441" i="1"/>
  <c r="F442" i="1"/>
  <c r="F443" i="1"/>
  <c r="F444" i="1"/>
  <c r="F445" i="1"/>
  <c r="F446" i="1"/>
  <c r="F447" i="1"/>
  <c r="F448" i="1"/>
  <c r="F449" i="1"/>
  <c r="F777" i="1"/>
  <c r="F450" i="1"/>
  <c r="F451" i="1"/>
  <c r="F452" i="1"/>
  <c r="F453" i="1"/>
  <c r="F454" i="1"/>
  <c r="F455" i="1"/>
  <c r="F456" i="1"/>
  <c r="F457" i="1"/>
  <c r="F458" i="1"/>
  <c r="F459" i="1"/>
  <c r="F460" i="1"/>
  <c r="F461" i="1"/>
  <c r="F36" i="1"/>
  <c r="F462" i="1"/>
  <c r="F463" i="1"/>
  <c r="F132" i="1"/>
  <c r="F464" i="1"/>
  <c r="F465" i="1"/>
  <c r="F466" i="1"/>
  <c r="F238" i="1"/>
  <c r="F239" i="1"/>
  <c r="F240" i="1"/>
  <c r="F241" i="1"/>
  <c r="F20" i="1"/>
  <c r="F242" i="1"/>
  <c r="F243" i="1"/>
  <c r="F244" i="1"/>
  <c r="F245" i="1"/>
  <c r="F760" i="1"/>
  <c r="F761" i="1"/>
  <c r="F608" i="1"/>
  <c r="F762" i="1"/>
  <c r="F246" i="1"/>
  <c r="F247" i="1"/>
  <c r="F21" i="1"/>
  <c r="F248" i="1"/>
  <c r="F3" i="1"/>
  <c r="F249" i="1"/>
  <c r="F250" i="1"/>
  <c r="F251" i="1"/>
  <c r="F252" i="1"/>
  <c r="F253" i="1"/>
  <c r="F22" i="1"/>
  <c r="F254" i="1"/>
  <c r="F255" i="1"/>
  <c r="F609" i="1"/>
  <c r="F610" i="1"/>
  <c r="F611" i="1"/>
  <c r="F613" i="1"/>
  <c r="F367" i="1"/>
  <c r="E38" i="1"/>
  <c r="E42" i="1"/>
  <c r="E51" i="1"/>
  <c r="E52" i="1"/>
  <c r="E53" i="1"/>
  <c r="E763" i="1"/>
  <c r="E707" i="1"/>
  <c r="E708" i="1"/>
  <c r="E727" i="1"/>
  <c r="E728" i="1"/>
  <c r="E729" i="1"/>
  <c r="E730" i="1"/>
  <c r="E779" i="1"/>
  <c r="E780" i="1"/>
  <c r="E645" i="1"/>
  <c r="E819" i="1"/>
  <c r="E817" i="1"/>
  <c r="E815" i="1"/>
  <c r="E705" i="1"/>
  <c r="E292" i="1"/>
  <c r="E467" i="1"/>
  <c r="E468" i="1"/>
  <c r="E259" i="1"/>
  <c r="E121" i="1"/>
  <c r="E469" i="1"/>
  <c r="E471" i="1"/>
  <c r="E472" i="1"/>
  <c r="E473" i="1"/>
  <c r="E474" i="1"/>
  <c r="E475" i="1"/>
  <c r="E476" i="1"/>
  <c r="E563" i="1"/>
  <c r="E510" i="1"/>
  <c r="E131" i="1"/>
  <c r="E135" i="1"/>
  <c r="E136" i="1"/>
  <c r="E137" i="1"/>
  <c r="E138" i="1"/>
  <c r="E564" i="1"/>
  <c r="E565" i="1"/>
  <c r="E566" i="1"/>
  <c r="E567" i="1"/>
  <c r="E568" i="1"/>
  <c r="E569" i="1"/>
  <c r="E64" i="1"/>
  <c r="E76" i="1"/>
  <c r="E77" i="1"/>
  <c r="E91" i="1"/>
  <c r="E92" i="1"/>
  <c r="E97" i="1"/>
  <c r="E100" i="1"/>
  <c r="E101" i="1"/>
  <c r="E102" i="1"/>
  <c r="E364" i="1"/>
  <c r="E226" i="1"/>
  <c r="E256" i="1"/>
  <c r="E257" i="1"/>
  <c r="E258" i="1"/>
  <c r="E365" i="1"/>
  <c r="E39" i="1"/>
  <c r="E43" i="1"/>
  <c r="E7" i="1"/>
  <c r="E12" i="1"/>
  <c r="E13" i="1"/>
  <c r="E8" i="1"/>
  <c r="E54" i="1"/>
  <c r="E9" i="1"/>
  <c r="E10" i="1"/>
  <c r="E23" i="1"/>
  <c r="E24" i="1"/>
  <c r="E44" i="1"/>
  <c r="E45" i="1"/>
  <c r="E37" i="1"/>
  <c r="E631" i="1"/>
  <c r="E630" i="1"/>
  <c r="E633" i="1"/>
  <c r="E778" i="1"/>
  <c r="E646" i="1"/>
  <c r="E647" i="1"/>
  <c r="E818" i="1"/>
  <c r="E816" i="1"/>
  <c r="E614" i="1"/>
  <c r="E615" i="1"/>
  <c r="E616" i="1"/>
  <c r="E618" i="1"/>
  <c r="E617" i="1"/>
  <c r="E619" i="1"/>
  <c r="E634" i="1"/>
  <c r="E704" i="1"/>
  <c r="E703" i="1"/>
  <c r="E706" i="1"/>
  <c r="E620" i="1"/>
  <c r="E621" i="1"/>
  <c r="E107" i="1"/>
  <c r="E622" i="1"/>
  <c r="E623" i="1"/>
  <c r="E627" i="1"/>
  <c r="E625" i="1"/>
  <c r="E624" i="1"/>
  <c r="E366" i="1"/>
  <c r="E628" i="1"/>
  <c r="E629" i="1"/>
  <c r="E31" i="1"/>
  <c r="E293" i="1"/>
  <c r="E626" i="1"/>
  <c r="E46" i="1"/>
  <c r="E632" i="1"/>
  <c r="E612" i="1"/>
  <c r="E57" i="1"/>
  <c r="E636" i="1"/>
  <c r="E637" i="1"/>
  <c r="E639" i="1"/>
  <c r="E635" i="1"/>
  <c r="E605" i="1"/>
  <c r="E606" i="1"/>
  <c r="E776" i="1"/>
  <c r="E58" i="1"/>
  <c r="E61" i="1"/>
  <c r="E59" i="1"/>
  <c r="E60" i="1"/>
  <c r="E63" i="1"/>
  <c r="E62" i="1"/>
  <c r="E75" i="1"/>
  <c r="E65" i="1"/>
  <c r="E66" i="1"/>
  <c r="E570" i="1"/>
  <c r="E571" i="1"/>
  <c r="E572" i="1"/>
  <c r="E784" i="1"/>
  <c r="E785" i="1"/>
  <c r="E786" i="1"/>
  <c r="E709" i="1"/>
  <c r="E72" i="1"/>
  <c r="E67" i="1"/>
  <c r="E68" i="1"/>
  <c r="E69" i="1"/>
  <c r="E70" i="1"/>
  <c r="E71" i="1"/>
  <c r="E783" i="1"/>
  <c r="E294" i="1"/>
  <c r="E295" i="1"/>
  <c r="E296" i="1"/>
  <c r="E118" i="1"/>
  <c r="E260" i="1"/>
  <c r="E511" i="1"/>
  <c r="E297" i="1"/>
  <c r="E298" i="1"/>
  <c r="E73" i="1"/>
  <c r="E74"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119" i="1"/>
  <c r="E120" i="1"/>
  <c r="E332" i="1"/>
  <c r="E333" i="1"/>
  <c r="E334" i="1"/>
  <c r="E335" i="1"/>
  <c r="E336" i="1"/>
  <c r="E337" i="1"/>
  <c r="E338" i="1"/>
  <c r="E79" i="1"/>
  <c r="E339" i="1"/>
  <c r="E340" i="1"/>
  <c r="E341" i="1"/>
  <c r="E342" i="1"/>
  <c r="E343" i="1"/>
  <c r="E25" i="1"/>
  <c r="E344" i="1"/>
  <c r="E345" i="1"/>
  <c r="E346" i="1"/>
  <c r="E347" i="1"/>
  <c r="E128" i="1"/>
  <c r="E348" i="1"/>
  <c r="E349" i="1"/>
  <c r="E350" i="1"/>
  <c r="E29" i="1"/>
  <c r="E351" i="1"/>
  <c r="E30" i="1"/>
  <c r="E352" i="1"/>
  <c r="E353" i="1"/>
  <c r="E354" i="1"/>
  <c r="E355" i="1"/>
  <c r="E356" i="1"/>
  <c r="E357" i="1"/>
  <c r="E358" i="1"/>
  <c r="E359" i="1"/>
  <c r="E360" i="1"/>
  <c r="E361" i="1"/>
  <c r="E127" i="1"/>
  <c r="E261" i="1"/>
  <c r="E362" i="1"/>
  <c r="E262" i="1"/>
  <c r="E363" i="1"/>
  <c r="E263" i="1"/>
  <c r="E264" i="1"/>
  <c r="E512" i="1"/>
  <c r="E95" i="1"/>
  <c r="E265" i="1"/>
  <c r="E266" i="1"/>
  <c r="E267" i="1"/>
  <c r="E710" i="1"/>
  <c r="E711" i="1"/>
  <c r="E712" i="1"/>
  <c r="E713" i="1"/>
  <c r="E714" i="1"/>
  <c r="E715" i="1"/>
  <c r="E716" i="1"/>
  <c r="E717" i="1"/>
  <c r="E718" i="1"/>
  <c r="E719" i="1"/>
  <c r="E720" i="1"/>
  <c r="E721" i="1"/>
  <c r="E722" i="1"/>
  <c r="E723" i="1"/>
  <c r="E724" i="1"/>
  <c r="E725" i="1"/>
  <c r="E726" i="1"/>
  <c r="E697" i="1"/>
  <c r="E698" i="1"/>
  <c r="E699" i="1"/>
  <c r="E700" i="1"/>
  <c r="E701" i="1"/>
  <c r="E702" i="1"/>
  <c r="E690" i="1"/>
  <c r="E691" i="1"/>
  <c r="E692" i="1"/>
  <c r="E693" i="1"/>
  <c r="E694" i="1"/>
  <c r="E695" i="1"/>
  <c r="E69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781" i="1"/>
  <c r="E782" i="1"/>
  <c r="E640" i="1"/>
  <c r="E641" i="1"/>
  <c r="E642" i="1"/>
  <c r="E643" i="1"/>
  <c r="E644"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26" i="1"/>
  <c r="E108" i="1"/>
  <c r="E268" i="1"/>
  <c r="E109" i="1"/>
  <c r="E269" i="1"/>
  <c r="E270" i="1"/>
  <c r="E27" i="1"/>
  <c r="E271" i="1"/>
  <c r="E272" i="1"/>
  <c r="E273" i="1"/>
  <c r="E274" i="1"/>
  <c r="E28" i="1"/>
  <c r="E275" i="1"/>
  <c r="E276" i="1"/>
  <c r="E277" i="1"/>
  <c r="E278" i="1"/>
  <c r="E279" i="1"/>
  <c r="E280" i="1"/>
  <c r="E80" i="1"/>
  <c r="E513" i="1"/>
  <c r="E281" i="1"/>
  <c r="E47" i="1"/>
  <c r="E282" i="1"/>
  <c r="E283" i="1"/>
  <c r="E284" i="1"/>
  <c r="E285" i="1"/>
  <c r="E286" i="1"/>
  <c r="E514" i="1"/>
  <c r="E287" i="1"/>
  <c r="E288" i="1"/>
  <c r="E515" i="1"/>
  <c r="E516" i="1"/>
  <c r="E289" i="1"/>
  <c r="E81" i="1"/>
  <c r="E110" i="1"/>
  <c r="E96" i="1"/>
  <c r="E638" i="1"/>
  <c r="E290" i="1"/>
  <c r="E291" i="1"/>
  <c r="E507" i="1"/>
  <c r="E139" i="1"/>
  <c r="E477" i="1"/>
  <c r="E140" i="1"/>
  <c r="E141" i="1"/>
  <c r="E573" i="1"/>
  <c r="E478" i="1"/>
  <c r="E574" i="1"/>
  <c r="E575" i="1"/>
  <c r="E104" i="1"/>
  <c r="E5" i="1"/>
  <c r="E227" i="1"/>
  <c r="E228" i="1"/>
  <c r="E229" i="1"/>
  <c r="E117" i="1"/>
  <c r="E230" i="1"/>
  <c r="E231" i="1"/>
  <c r="E11" i="1"/>
  <c r="E232" i="1"/>
  <c r="E607" i="1"/>
  <c r="E855" i="1"/>
  <c r="E78" i="1"/>
  <c r="E508" i="1"/>
  <c r="E517" i="1"/>
  <c r="E518" i="1"/>
  <c r="E519" i="1"/>
  <c r="E520" i="1"/>
  <c r="E521" i="1"/>
  <c r="E522" i="1"/>
  <c r="E523" i="1"/>
  <c r="E524" i="1"/>
  <c r="E525" i="1"/>
  <c r="E526" i="1"/>
  <c r="E527" i="1"/>
  <c r="E528" i="1"/>
  <c r="E529" i="1"/>
  <c r="E530" i="1"/>
  <c r="E48" i="1"/>
  <c r="E531" i="1"/>
  <c r="E532" i="1"/>
  <c r="E533" i="1"/>
  <c r="E534" i="1"/>
  <c r="E535" i="1"/>
  <c r="E536" i="1"/>
  <c r="E537" i="1"/>
  <c r="E116" i="1"/>
  <c r="E538" i="1"/>
  <c r="E539" i="1"/>
  <c r="E540" i="1"/>
  <c r="E541" i="1"/>
  <c r="E542" i="1"/>
  <c r="E543" i="1"/>
  <c r="E544" i="1"/>
  <c r="E49" i="1"/>
  <c r="E545" i="1"/>
  <c r="E546" i="1"/>
  <c r="E547" i="1"/>
  <c r="E82" i="1"/>
  <c r="E83" i="1"/>
  <c r="E84" i="1"/>
  <c r="E85" i="1"/>
  <c r="E86" i="1"/>
  <c r="E87" i="1"/>
  <c r="E548" i="1"/>
  <c r="E549" i="1"/>
  <c r="E113" i="1"/>
  <c r="E550" i="1"/>
  <c r="E551" i="1"/>
  <c r="E114" i="1"/>
  <c r="E552" i="1"/>
  <c r="E553" i="1"/>
  <c r="E88" i="1"/>
  <c r="E89" i="1"/>
  <c r="E554" i="1"/>
  <c r="E142" i="1"/>
  <c r="E555" i="1"/>
  <c r="E143" i="1"/>
  <c r="E576" i="1"/>
  <c r="E556" i="1"/>
  <c r="E14" i="1"/>
  <c r="E557" i="1"/>
  <c r="E558" i="1"/>
  <c r="E50" i="1"/>
  <c r="E559" i="1"/>
  <c r="E509" i="1"/>
  <c r="E144" i="1"/>
  <c r="E560" i="1"/>
  <c r="E561" i="1"/>
  <c r="E122" i="1"/>
  <c r="E562" i="1"/>
  <c r="E123" i="1"/>
  <c r="E145" i="1"/>
  <c r="E146" i="1"/>
  <c r="E147" i="1"/>
  <c r="E148" i="1"/>
  <c r="E149" i="1"/>
  <c r="E150" i="1"/>
  <c r="E151" i="1"/>
  <c r="E152" i="1"/>
  <c r="E153" i="1"/>
  <c r="E154" i="1"/>
  <c r="E155" i="1"/>
  <c r="E156" i="1"/>
  <c r="E157" i="1"/>
  <c r="E158" i="1"/>
  <c r="E159" i="1"/>
  <c r="E160" i="1"/>
  <c r="E15" i="1"/>
  <c r="E161" i="1"/>
  <c r="E162" i="1"/>
  <c r="E16" i="1"/>
  <c r="E17"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18" i="1"/>
  <c r="E204" i="1"/>
  <c r="E205" i="1"/>
  <c r="E206" i="1"/>
  <c r="E207" i="1"/>
  <c r="E208" i="1"/>
  <c r="E124" i="1"/>
  <c r="E99" i="1"/>
  <c r="E209" i="1"/>
  <c r="E210" i="1"/>
  <c r="E211" i="1"/>
  <c r="E115" i="1"/>
  <c r="E125" i="1"/>
  <c r="E90" i="1"/>
  <c r="E212" i="1"/>
  <c r="E213" i="1"/>
  <c r="E214" i="1"/>
  <c r="E215" i="1"/>
  <c r="E98" i="1"/>
  <c r="E216" i="1"/>
  <c r="E577" i="1"/>
  <c r="E217" i="1"/>
  <c r="E218" i="1"/>
  <c r="E219" i="1"/>
  <c r="E220" i="1"/>
  <c r="E221" i="1"/>
  <c r="E222" i="1"/>
  <c r="E223" i="1"/>
  <c r="E224" i="1"/>
  <c r="E225" i="1"/>
  <c r="E578" i="1"/>
  <c r="E57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731" i="1"/>
  <c r="E764" i="1"/>
  <c r="E765" i="1"/>
  <c r="E766" i="1"/>
  <c r="E767" i="1"/>
  <c r="E768" i="1"/>
  <c r="E769" i="1"/>
  <c r="E770" i="1"/>
  <c r="E771" i="1"/>
  <c r="E772" i="1"/>
  <c r="E773" i="1"/>
  <c r="E774" i="1"/>
  <c r="E775"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683" i="1"/>
  <c r="E684" i="1"/>
  <c r="E685" i="1"/>
  <c r="E686" i="1"/>
  <c r="E687" i="1"/>
  <c r="E688" i="1"/>
  <c r="E689" i="1"/>
  <c r="E677" i="1"/>
  <c r="E678" i="1"/>
  <c r="E679" i="1"/>
  <c r="E680" i="1"/>
  <c r="E681" i="1"/>
  <c r="E682" i="1"/>
  <c r="E856" i="1"/>
  <c r="E857" i="1"/>
  <c r="E858" i="1"/>
  <c r="E859" i="1"/>
  <c r="E860" i="1"/>
  <c r="E861" i="1"/>
  <c r="E862" i="1"/>
  <c r="E863" i="1"/>
  <c r="E864" i="1"/>
  <c r="E865" i="1"/>
  <c r="E866" i="1"/>
  <c r="E867" i="1"/>
  <c r="E868" i="1"/>
  <c r="E869" i="1"/>
  <c r="E870" i="1"/>
  <c r="E871" i="1"/>
  <c r="E872" i="1"/>
  <c r="E873" i="1"/>
  <c r="E874" i="1"/>
  <c r="E55" i="1"/>
  <c r="E580" i="1"/>
  <c r="E581" i="1"/>
  <c r="E582" i="1"/>
  <c r="E583" i="1"/>
  <c r="E584" i="1"/>
  <c r="E585" i="1"/>
  <c r="E586" i="1"/>
  <c r="E587" i="1"/>
  <c r="E368" i="1"/>
  <c r="E588" i="1"/>
  <c r="E589" i="1"/>
  <c r="E590" i="1"/>
  <c r="E56" i="1"/>
  <c r="E591" i="1"/>
  <c r="E592" i="1"/>
  <c r="E593" i="1"/>
  <c r="E594" i="1"/>
  <c r="E595" i="1"/>
  <c r="E596" i="1"/>
  <c r="E369" i="1"/>
  <c r="E597" i="1"/>
  <c r="E598" i="1"/>
  <c r="E599" i="1"/>
  <c r="E600" i="1"/>
  <c r="E601" i="1"/>
  <c r="E130" i="1"/>
  <c r="E602" i="1"/>
  <c r="E603" i="1"/>
  <c r="E604" i="1"/>
  <c r="E103" i="1"/>
  <c r="E479" i="1"/>
  <c r="E111" i="1"/>
  <c r="E112" i="1"/>
  <c r="E480" i="1"/>
  <c r="E481" i="1"/>
  <c r="E482" i="1"/>
  <c r="E483" i="1"/>
  <c r="E484" i="1"/>
  <c r="E370" i="1"/>
  <c r="E485" i="1"/>
  <c r="E129" i="1"/>
  <c r="E40" i="1"/>
  <c r="E6" i="1"/>
  <c r="E486" i="1"/>
  <c r="E41" i="1"/>
  <c r="E487" i="1"/>
  <c r="E488" i="1"/>
  <c r="E489" i="1"/>
  <c r="E371" i="1"/>
  <c r="E490" i="1"/>
  <c r="E491" i="1"/>
  <c r="E492" i="1"/>
  <c r="E493" i="1"/>
  <c r="E494" i="1"/>
  <c r="E495" i="1"/>
  <c r="E496" i="1"/>
  <c r="E497" i="1"/>
  <c r="E498" i="1"/>
  <c r="E499" i="1"/>
  <c r="E500" i="1"/>
  <c r="E501" i="1"/>
  <c r="E502" i="1"/>
  <c r="E503" i="1"/>
  <c r="E504" i="1"/>
  <c r="E505" i="1"/>
  <c r="E506" i="1"/>
  <c r="E106" i="1"/>
  <c r="E372" i="1"/>
  <c r="E470" i="1"/>
  <c r="E373" i="1"/>
  <c r="E374" i="1"/>
  <c r="E375" i="1"/>
  <c r="E376" i="1"/>
  <c r="E377" i="1"/>
  <c r="E378" i="1"/>
  <c r="E379" i="1"/>
  <c r="E380" i="1"/>
  <c r="E381" i="1"/>
  <c r="E382" i="1"/>
  <c r="E383" i="1"/>
  <c r="E384" i="1"/>
  <c r="E385" i="1"/>
  <c r="E386" i="1"/>
  <c r="E387" i="1"/>
  <c r="E388" i="1"/>
  <c r="E389" i="1"/>
  <c r="E233" i="1"/>
  <c r="E390" i="1"/>
  <c r="E391" i="1"/>
  <c r="E392" i="1"/>
  <c r="E393" i="1"/>
  <c r="E394" i="1"/>
  <c r="E395" i="1"/>
  <c r="E396" i="1"/>
  <c r="E397" i="1"/>
  <c r="E398" i="1"/>
  <c r="E399" i="1"/>
  <c r="E400" i="1"/>
  <c r="E401" i="1"/>
  <c r="E402" i="1"/>
  <c r="E32" i="1"/>
  <c r="E133" i="1"/>
  <c r="E403" i="1"/>
  <c r="E404" i="1"/>
  <c r="E405" i="1"/>
  <c r="E406" i="1"/>
  <c r="E407" i="1"/>
  <c r="E408" i="1"/>
  <c r="E409" i="1"/>
  <c r="E410" i="1"/>
  <c r="E411" i="1"/>
  <c r="E412" i="1"/>
  <c r="E413" i="1"/>
  <c r="E414" i="1"/>
  <c r="E415" i="1"/>
  <c r="E416" i="1"/>
  <c r="E417" i="1"/>
  <c r="E33" i="1"/>
  <c r="E418" i="1"/>
  <c r="E419" i="1"/>
  <c r="E420" i="1"/>
  <c r="E421" i="1"/>
  <c r="E422" i="1"/>
  <c r="E423" i="1"/>
  <c r="E424" i="1"/>
  <c r="E425" i="1"/>
  <c r="E426" i="1"/>
  <c r="E427" i="1"/>
  <c r="E428" i="1"/>
  <c r="E429" i="1"/>
  <c r="E430" i="1"/>
  <c r="E93" i="1"/>
  <c r="E34" i="1"/>
  <c r="E35" i="1"/>
  <c r="E431" i="1"/>
  <c r="E234" i="1"/>
  <c r="E432" i="1"/>
  <c r="E134" i="1"/>
  <c r="E433" i="1"/>
  <c r="E94" i="1"/>
  <c r="E434" i="1"/>
  <c r="E19" i="1"/>
  <c r="E4" i="1"/>
  <c r="E235" i="1"/>
  <c r="E236" i="1"/>
  <c r="E105" i="1"/>
  <c r="E126" i="1"/>
  <c r="E237" i="1"/>
  <c r="E435" i="1"/>
  <c r="E436" i="1"/>
  <c r="E437" i="1"/>
  <c r="E438" i="1"/>
  <c r="E439" i="1"/>
  <c r="E440" i="1"/>
  <c r="E441" i="1"/>
  <c r="E442" i="1"/>
  <c r="E443" i="1"/>
  <c r="E444" i="1"/>
  <c r="E445" i="1"/>
  <c r="E446" i="1"/>
  <c r="E447" i="1"/>
  <c r="E448" i="1"/>
  <c r="E449" i="1"/>
  <c r="E777" i="1"/>
  <c r="E450" i="1"/>
  <c r="E451" i="1"/>
  <c r="E452" i="1"/>
  <c r="E453" i="1"/>
  <c r="E454" i="1"/>
  <c r="E455" i="1"/>
  <c r="E456" i="1"/>
  <c r="E457" i="1"/>
  <c r="E458" i="1"/>
  <c r="E459" i="1"/>
  <c r="E460" i="1"/>
  <c r="E461" i="1"/>
  <c r="E36" i="1"/>
  <c r="E462" i="1"/>
  <c r="E463" i="1"/>
  <c r="E132" i="1"/>
  <c r="E464" i="1"/>
  <c r="E465" i="1"/>
  <c r="E466" i="1"/>
  <c r="E238" i="1"/>
  <c r="E239" i="1"/>
  <c r="E240" i="1"/>
  <c r="E241" i="1"/>
  <c r="E20" i="1"/>
  <c r="E242" i="1"/>
  <c r="E243" i="1"/>
  <c r="E244" i="1"/>
  <c r="E245" i="1"/>
  <c r="E760" i="1"/>
  <c r="E761" i="1"/>
  <c r="E608" i="1"/>
  <c r="E762" i="1"/>
  <c r="E246" i="1"/>
  <c r="E247" i="1"/>
  <c r="E21" i="1"/>
  <c r="E248" i="1"/>
  <c r="E3" i="1"/>
  <c r="E249" i="1"/>
  <c r="E250" i="1"/>
  <c r="E251" i="1"/>
  <c r="E252" i="1"/>
  <c r="E253" i="1"/>
  <c r="E22" i="1"/>
  <c r="E254" i="1"/>
  <c r="E255" i="1"/>
  <c r="E609" i="1"/>
  <c r="E610" i="1"/>
  <c r="E611" i="1"/>
  <c r="E613" i="1"/>
  <c r="E367" i="1"/>
  <c r="C38" i="1"/>
  <c r="C42" i="1"/>
  <c r="C51" i="1"/>
  <c r="C52" i="1"/>
  <c r="C53" i="1"/>
  <c r="C763" i="1"/>
  <c r="C707" i="1"/>
  <c r="C708" i="1"/>
  <c r="C727" i="1"/>
  <c r="C728" i="1"/>
  <c r="C729" i="1"/>
  <c r="C730" i="1"/>
  <c r="C779" i="1"/>
  <c r="C780" i="1"/>
  <c r="C645" i="1"/>
  <c r="C819" i="1"/>
  <c r="C817" i="1"/>
  <c r="C815" i="1"/>
  <c r="C705" i="1"/>
  <c r="C292" i="1"/>
  <c r="C467" i="1"/>
  <c r="C468" i="1"/>
  <c r="C259" i="1"/>
  <c r="C121" i="1"/>
  <c r="C469" i="1"/>
  <c r="C471" i="1"/>
  <c r="C472" i="1"/>
  <c r="C473" i="1"/>
  <c r="C474" i="1"/>
  <c r="C475" i="1"/>
  <c r="C476" i="1"/>
  <c r="C563" i="1"/>
  <c r="C510" i="1"/>
  <c r="C131" i="1"/>
  <c r="C135" i="1"/>
  <c r="C136" i="1"/>
  <c r="C137" i="1"/>
  <c r="C138" i="1"/>
  <c r="C564" i="1"/>
  <c r="C565" i="1"/>
  <c r="C566" i="1"/>
  <c r="C567" i="1"/>
  <c r="C568" i="1"/>
  <c r="C569" i="1"/>
  <c r="C64" i="1"/>
  <c r="C76" i="1"/>
  <c r="C77" i="1"/>
  <c r="C91" i="1"/>
  <c r="C92" i="1"/>
  <c r="C97" i="1"/>
  <c r="C100" i="1"/>
  <c r="C101" i="1"/>
  <c r="C102" i="1"/>
  <c r="C364" i="1"/>
  <c r="C226" i="1"/>
  <c r="C256" i="1"/>
  <c r="C257" i="1"/>
  <c r="C258" i="1"/>
  <c r="C365" i="1"/>
  <c r="C39" i="1"/>
  <c r="C43" i="1"/>
  <c r="C7" i="1"/>
  <c r="C12" i="1"/>
  <c r="C13" i="1"/>
  <c r="C8" i="1"/>
  <c r="C54" i="1"/>
  <c r="C9" i="1"/>
  <c r="C10" i="1"/>
  <c r="C23" i="1"/>
  <c r="C24" i="1"/>
  <c r="C44" i="1"/>
  <c r="C45" i="1"/>
  <c r="C37" i="1"/>
  <c r="C631" i="1"/>
  <c r="C630" i="1"/>
  <c r="C633" i="1"/>
  <c r="C778" i="1"/>
  <c r="C646" i="1"/>
  <c r="C647" i="1"/>
  <c r="C818" i="1"/>
  <c r="C816" i="1"/>
  <c r="C614" i="1"/>
  <c r="C615" i="1"/>
  <c r="C616" i="1"/>
  <c r="C618" i="1"/>
  <c r="C617" i="1"/>
  <c r="C619" i="1"/>
  <c r="C634" i="1"/>
  <c r="C704" i="1"/>
  <c r="C703" i="1"/>
  <c r="C706" i="1"/>
  <c r="C620" i="1"/>
  <c r="C621" i="1"/>
  <c r="C107" i="1"/>
  <c r="C622" i="1"/>
  <c r="C623" i="1"/>
  <c r="C627" i="1"/>
  <c r="C625" i="1"/>
  <c r="C624" i="1"/>
  <c r="C366" i="1"/>
  <c r="C628" i="1"/>
  <c r="C629" i="1"/>
  <c r="C31" i="1"/>
  <c r="C293" i="1"/>
  <c r="C626" i="1"/>
  <c r="C46" i="1"/>
  <c r="C632" i="1"/>
  <c r="C612" i="1"/>
  <c r="C57" i="1"/>
  <c r="C636" i="1"/>
  <c r="C637" i="1"/>
  <c r="C639" i="1"/>
  <c r="C635" i="1"/>
  <c r="C605" i="1"/>
  <c r="C606" i="1"/>
  <c r="C776" i="1"/>
  <c r="C58" i="1"/>
  <c r="C61" i="1"/>
  <c r="C59" i="1"/>
  <c r="C60" i="1"/>
  <c r="C63" i="1"/>
  <c r="C62" i="1"/>
  <c r="C75" i="1"/>
  <c r="C65" i="1"/>
  <c r="C66" i="1"/>
  <c r="C570" i="1"/>
  <c r="C571" i="1"/>
  <c r="C572" i="1"/>
  <c r="C784" i="1"/>
  <c r="C785" i="1"/>
  <c r="C786" i="1"/>
  <c r="C709" i="1"/>
  <c r="C72" i="1"/>
  <c r="C67" i="1"/>
  <c r="C68" i="1"/>
  <c r="C69" i="1"/>
  <c r="C70" i="1"/>
  <c r="C71" i="1"/>
  <c r="C783" i="1"/>
  <c r="C294" i="1"/>
  <c r="C295" i="1"/>
  <c r="C296" i="1"/>
  <c r="C118" i="1"/>
  <c r="C260" i="1"/>
  <c r="C511" i="1"/>
  <c r="C297" i="1"/>
  <c r="C298" i="1"/>
  <c r="C73" i="1"/>
  <c r="C74"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119" i="1"/>
  <c r="C120" i="1"/>
  <c r="C332" i="1"/>
  <c r="C333" i="1"/>
  <c r="C334" i="1"/>
  <c r="C335" i="1"/>
  <c r="C336" i="1"/>
  <c r="C337" i="1"/>
  <c r="C338" i="1"/>
  <c r="C79" i="1"/>
  <c r="C339" i="1"/>
  <c r="C340" i="1"/>
  <c r="C341" i="1"/>
  <c r="C342" i="1"/>
  <c r="C343" i="1"/>
  <c r="C25" i="1"/>
  <c r="C344" i="1"/>
  <c r="C345" i="1"/>
  <c r="C346" i="1"/>
  <c r="C347" i="1"/>
  <c r="C128" i="1"/>
  <c r="C348" i="1"/>
  <c r="C349" i="1"/>
  <c r="C350" i="1"/>
  <c r="C29" i="1"/>
  <c r="C351" i="1"/>
  <c r="C30" i="1"/>
  <c r="C352" i="1"/>
  <c r="C353" i="1"/>
  <c r="C354" i="1"/>
  <c r="C355" i="1"/>
  <c r="C356" i="1"/>
  <c r="C357" i="1"/>
  <c r="C358" i="1"/>
  <c r="C359" i="1"/>
  <c r="C360" i="1"/>
  <c r="C361" i="1"/>
  <c r="C127" i="1"/>
  <c r="C261" i="1"/>
  <c r="C362" i="1"/>
  <c r="C262" i="1"/>
  <c r="C363" i="1"/>
  <c r="C263" i="1"/>
  <c r="C264" i="1"/>
  <c r="C512" i="1"/>
  <c r="C95" i="1"/>
  <c r="C265" i="1"/>
  <c r="C266" i="1"/>
  <c r="C267" i="1"/>
  <c r="C710" i="1"/>
  <c r="C711" i="1"/>
  <c r="C712" i="1"/>
  <c r="C713" i="1"/>
  <c r="C714" i="1"/>
  <c r="C715" i="1"/>
  <c r="C716" i="1"/>
  <c r="C717" i="1"/>
  <c r="C718" i="1"/>
  <c r="C719" i="1"/>
  <c r="C720" i="1"/>
  <c r="C721" i="1"/>
  <c r="C722" i="1"/>
  <c r="C723" i="1"/>
  <c r="C724" i="1"/>
  <c r="C725" i="1"/>
  <c r="C726" i="1"/>
  <c r="C697" i="1"/>
  <c r="C698" i="1"/>
  <c r="C699" i="1"/>
  <c r="C700" i="1"/>
  <c r="C701" i="1"/>
  <c r="C702" i="1"/>
  <c r="C690" i="1"/>
  <c r="C691" i="1"/>
  <c r="C692" i="1"/>
  <c r="C693" i="1"/>
  <c r="C694" i="1"/>
  <c r="C695" i="1"/>
  <c r="C69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781" i="1"/>
  <c r="C782" i="1"/>
  <c r="C640" i="1"/>
  <c r="C641" i="1"/>
  <c r="C642" i="1"/>
  <c r="C643" i="1"/>
  <c r="C644"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26" i="1"/>
  <c r="C108" i="1"/>
  <c r="C268" i="1"/>
  <c r="C109" i="1"/>
  <c r="C269" i="1"/>
  <c r="C270" i="1"/>
  <c r="C27" i="1"/>
  <c r="C271" i="1"/>
  <c r="C272" i="1"/>
  <c r="C273" i="1"/>
  <c r="C274" i="1"/>
  <c r="C28" i="1"/>
  <c r="C275" i="1"/>
  <c r="C276" i="1"/>
  <c r="C277" i="1"/>
  <c r="C278" i="1"/>
  <c r="C279" i="1"/>
  <c r="C280" i="1"/>
  <c r="C80" i="1"/>
  <c r="C513" i="1"/>
  <c r="C281" i="1"/>
  <c r="C47" i="1"/>
  <c r="C282" i="1"/>
  <c r="C283" i="1"/>
  <c r="C284" i="1"/>
  <c r="C285" i="1"/>
  <c r="C286" i="1"/>
  <c r="C514" i="1"/>
  <c r="C287" i="1"/>
  <c r="C288" i="1"/>
  <c r="C515" i="1"/>
  <c r="C516" i="1"/>
  <c r="C289" i="1"/>
  <c r="C81" i="1"/>
  <c r="C110" i="1"/>
  <c r="C96" i="1"/>
  <c r="C638" i="1"/>
  <c r="C290" i="1"/>
  <c r="C291" i="1"/>
  <c r="C507" i="1"/>
  <c r="C139" i="1"/>
  <c r="C477" i="1"/>
  <c r="C140" i="1"/>
  <c r="C141" i="1"/>
  <c r="C573" i="1"/>
  <c r="C478" i="1"/>
  <c r="C574" i="1"/>
  <c r="C575" i="1"/>
  <c r="C104" i="1"/>
  <c r="C5" i="1"/>
  <c r="C227" i="1"/>
  <c r="C228" i="1"/>
  <c r="C229" i="1"/>
  <c r="C117" i="1"/>
  <c r="C230" i="1"/>
  <c r="C231" i="1"/>
  <c r="C11" i="1"/>
  <c r="C232" i="1"/>
  <c r="C607" i="1"/>
  <c r="C855" i="1"/>
  <c r="C78" i="1"/>
  <c r="C508" i="1"/>
  <c r="C517" i="1"/>
  <c r="C518" i="1"/>
  <c r="C519" i="1"/>
  <c r="C520" i="1"/>
  <c r="C521" i="1"/>
  <c r="C522" i="1"/>
  <c r="C523" i="1"/>
  <c r="C524" i="1"/>
  <c r="C525" i="1"/>
  <c r="C526" i="1"/>
  <c r="C527" i="1"/>
  <c r="C528" i="1"/>
  <c r="C529" i="1"/>
  <c r="C530" i="1"/>
  <c r="C48" i="1"/>
  <c r="C531" i="1"/>
  <c r="C532" i="1"/>
  <c r="C533" i="1"/>
  <c r="C534" i="1"/>
  <c r="C535" i="1"/>
  <c r="C536" i="1"/>
  <c r="C537" i="1"/>
  <c r="C116" i="1"/>
  <c r="C538" i="1"/>
  <c r="C539" i="1"/>
  <c r="C540" i="1"/>
  <c r="C541" i="1"/>
  <c r="C542" i="1"/>
  <c r="C543" i="1"/>
  <c r="C544" i="1"/>
  <c r="C49" i="1"/>
  <c r="C545" i="1"/>
  <c r="C546" i="1"/>
  <c r="C547" i="1"/>
  <c r="C82" i="1"/>
  <c r="C83" i="1"/>
  <c r="C84" i="1"/>
  <c r="C85" i="1"/>
  <c r="C86" i="1"/>
  <c r="C87" i="1"/>
  <c r="C548" i="1"/>
  <c r="C549" i="1"/>
  <c r="C113" i="1"/>
  <c r="C550" i="1"/>
  <c r="C551" i="1"/>
  <c r="C114" i="1"/>
  <c r="C552" i="1"/>
  <c r="C553" i="1"/>
  <c r="C88" i="1"/>
  <c r="C89" i="1"/>
  <c r="C554" i="1"/>
  <c r="C142" i="1"/>
  <c r="C555" i="1"/>
  <c r="C143" i="1"/>
  <c r="C576" i="1"/>
  <c r="C556" i="1"/>
  <c r="C14" i="1"/>
  <c r="C557" i="1"/>
  <c r="C558" i="1"/>
  <c r="C50" i="1"/>
  <c r="C559" i="1"/>
  <c r="C509" i="1"/>
  <c r="C144" i="1"/>
  <c r="C560" i="1"/>
  <c r="C561" i="1"/>
  <c r="C122" i="1"/>
  <c r="C562" i="1"/>
  <c r="C123" i="1"/>
  <c r="C145" i="1"/>
  <c r="C146" i="1"/>
  <c r="C147" i="1"/>
  <c r="C148" i="1"/>
  <c r="C149" i="1"/>
  <c r="C150" i="1"/>
  <c r="C151" i="1"/>
  <c r="C152" i="1"/>
  <c r="C153" i="1"/>
  <c r="C154" i="1"/>
  <c r="C155" i="1"/>
  <c r="C156" i="1"/>
  <c r="C157" i="1"/>
  <c r="C158" i="1"/>
  <c r="C159" i="1"/>
  <c r="C160" i="1"/>
  <c r="C15" i="1"/>
  <c r="C161" i="1"/>
  <c r="C162" i="1"/>
  <c r="C16" i="1"/>
  <c r="C17"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18" i="1"/>
  <c r="C204" i="1"/>
  <c r="C205" i="1"/>
  <c r="C206" i="1"/>
  <c r="C207" i="1"/>
  <c r="C208" i="1"/>
  <c r="C124" i="1"/>
  <c r="C99" i="1"/>
  <c r="C209" i="1"/>
  <c r="C210" i="1"/>
  <c r="C211" i="1"/>
  <c r="C115" i="1"/>
  <c r="C125" i="1"/>
  <c r="C90" i="1"/>
  <c r="C212" i="1"/>
  <c r="C213" i="1"/>
  <c r="C214" i="1"/>
  <c r="C215" i="1"/>
  <c r="C98" i="1"/>
  <c r="C216" i="1"/>
  <c r="C577" i="1"/>
  <c r="C217" i="1"/>
  <c r="C218" i="1"/>
  <c r="C219" i="1"/>
  <c r="C220" i="1"/>
  <c r="C221" i="1"/>
  <c r="C222" i="1"/>
  <c r="C223" i="1"/>
  <c r="C224" i="1"/>
  <c r="C225" i="1"/>
  <c r="C578" i="1"/>
  <c r="C57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731" i="1"/>
  <c r="C764" i="1"/>
  <c r="C765" i="1"/>
  <c r="C766" i="1"/>
  <c r="C767" i="1"/>
  <c r="C768" i="1"/>
  <c r="C769" i="1"/>
  <c r="C770" i="1"/>
  <c r="C771" i="1"/>
  <c r="C772" i="1"/>
  <c r="C773" i="1"/>
  <c r="C774" i="1"/>
  <c r="C775"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683" i="1"/>
  <c r="C684" i="1"/>
  <c r="C685" i="1"/>
  <c r="C686" i="1"/>
  <c r="C687" i="1"/>
  <c r="C688" i="1"/>
  <c r="C689" i="1"/>
  <c r="C677" i="1"/>
  <c r="C678" i="1"/>
  <c r="C679" i="1"/>
  <c r="C680" i="1"/>
  <c r="C681" i="1"/>
  <c r="C682" i="1"/>
  <c r="C856" i="1"/>
  <c r="C857" i="1"/>
  <c r="C858" i="1"/>
  <c r="C859" i="1"/>
  <c r="C860" i="1"/>
  <c r="C861" i="1"/>
  <c r="C862" i="1"/>
  <c r="C863" i="1"/>
  <c r="C864" i="1"/>
  <c r="C865" i="1"/>
  <c r="C866" i="1"/>
  <c r="C867" i="1"/>
  <c r="C868" i="1"/>
  <c r="C869" i="1"/>
  <c r="C870" i="1"/>
  <c r="C871" i="1"/>
  <c r="C872" i="1"/>
  <c r="C873" i="1"/>
  <c r="C874" i="1"/>
  <c r="C55" i="1"/>
  <c r="C580" i="1"/>
  <c r="C581" i="1"/>
  <c r="C582" i="1"/>
  <c r="C583" i="1"/>
  <c r="C584" i="1"/>
  <c r="C585" i="1"/>
  <c r="C586" i="1"/>
  <c r="C587" i="1"/>
  <c r="C368" i="1"/>
  <c r="C588" i="1"/>
  <c r="C589" i="1"/>
  <c r="C590" i="1"/>
  <c r="C56" i="1"/>
  <c r="C591" i="1"/>
  <c r="C592" i="1"/>
  <c r="C593" i="1"/>
  <c r="C594" i="1"/>
  <c r="C595" i="1"/>
  <c r="C596" i="1"/>
  <c r="C369" i="1"/>
  <c r="C597" i="1"/>
  <c r="C598" i="1"/>
  <c r="C599" i="1"/>
  <c r="C600" i="1"/>
  <c r="C601" i="1"/>
  <c r="C130" i="1"/>
  <c r="C602" i="1"/>
  <c r="C603" i="1"/>
  <c r="C604" i="1"/>
  <c r="C103" i="1"/>
  <c r="C479" i="1"/>
  <c r="C111" i="1"/>
  <c r="C112" i="1"/>
  <c r="C480" i="1"/>
  <c r="C481" i="1"/>
  <c r="C482" i="1"/>
  <c r="C483" i="1"/>
  <c r="C484" i="1"/>
  <c r="C370" i="1"/>
  <c r="C485" i="1"/>
  <c r="C129" i="1"/>
  <c r="C40" i="1"/>
  <c r="C6" i="1"/>
  <c r="C486" i="1"/>
  <c r="C41" i="1"/>
  <c r="C487" i="1"/>
  <c r="C488" i="1"/>
  <c r="C489" i="1"/>
  <c r="C371" i="1"/>
  <c r="C490" i="1"/>
  <c r="C491" i="1"/>
  <c r="C492" i="1"/>
  <c r="C493" i="1"/>
  <c r="C494" i="1"/>
  <c r="C495" i="1"/>
  <c r="C496" i="1"/>
  <c r="C497" i="1"/>
  <c r="C498" i="1"/>
  <c r="C499" i="1"/>
  <c r="C500" i="1"/>
  <c r="C501" i="1"/>
  <c r="C502" i="1"/>
  <c r="C503" i="1"/>
  <c r="C504" i="1"/>
  <c r="C505" i="1"/>
  <c r="C506" i="1"/>
  <c r="C106" i="1"/>
  <c r="C372" i="1"/>
  <c r="C470" i="1"/>
  <c r="C373" i="1"/>
  <c r="C374" i="1"/>
  <c r="C375" i="1"/>
  <c r="C376" i="1"/>
  <c r="C377" i="1"/>
  <c r="C378" i="1"/>
  <c r="C379" i="1"/>
  <c r="C380" i="1"/>
  <c r="C381" i="1"/>
  <c r="C382" i="1"/>
  <c r="C383" i="1"/>
  <c r="C384" i="1"/>
  <c r="C385" i="1"/>
  <c r="C386" i="1"/>
  <c r="C387" i="1"/>
  <c r="C388" i="1"/>
  <c r="C389" i="1"/>
  <c r="C233" i="1"/>
  <c r="C390" i="1"/>
  <c r="C391" i="1"/>
  <c r="C392" i="1"/>
  <c r="C393" i="1"/>
  <c r="C394" i="1"/>
  <c r="C395" i="1"/>
  <c r="C396" i="1"/>
  <c r="C397" i="1"/>
  <c r="C398" i="1"/>
  <c r="C399" i="1"/>
  <c r="C400" i="1"/>
  <c r="C401" i="1"/>
  <c r="C402" i="1"/>
  <c r="C32" i="1"/>
  <c r="C133" i="1"/>
  <c r="C403" i="1"/>
  <c r="C404" i="1"/>
  <c r="C405" i="1"/>
  <c r="C406" i="1"/>
  <c r="C407" i="1"/>
  <c r="C408" i="1"/>
  <c r="C409" i="1"/>
  <c r="C410" i="1"/>
  <c r="C411" i="1"/>
  <c r="C412" i="1"/>
  <c r="C413" i="1"/>
  <c r="C414" i="1"/>
  <c r="C415" i="1"/>
  <c r="C416" i="1"/>
  <c r="C417" i="1"/>
  <c r="C33" i="1"/>
  <c r="C418" i="1"/>
  <c r="C419" i="1"/>
  <c r="C420" i="1"/>
  <c r="C421" i="1"/>
  <c r="C422" i="1"/>
  <c r="C423" i="1"/>
  <c r="C424" i="1"/>
  <c r="C425" i="1"/>
  <c r="C426" i="1"/>
  <c r="C427" i="1"/>
  <c r="C428" i="1"/>
  <c r="C429" i="1"/>
  <c r="C430" i="1"/>
  <c r="C93" i="1"/>
  <c r="C34" i="1"/>
  <c r="C35" i="1"/>
  <c r="C431" i="1"/>
  <c r="C234" i="1"/>
  <c r="C432" i="1"/>
  <c r="C134" i="1"/>
  <c r="C433" i="1"/>
  <c r="C94" i="1"/>
  <c r="C434" i="1"/>
  <c r="C19" i="1"/>
  <c r="C4" i="1"/>
  <c r="C235" i="1"/>
  <c r="C236" i="1"/>
  <c r="C105" i="1"/>
  <c r="C126" i="1"/>
  <c r="C237" i="1"/>
  <c r="C435" i="1"/>
  <c r="C436" i="1"/>
  <c r="C437" i="1"/>
  <c r="C438" i="1"/>
  <c r="C439" i="1"/>
  <c r="C440" i="1"/>
  <c r="C441" i="1"/>
  <c r="C442" i="1"/>
  <c r="C443" i="1"/>
  <c r="C444" i="1"/>
  <c r="C445" i="1"/>
  <c r="C446" i="1"/>
  <c r="C447" i="1"/>
  <c r="C448" i="1"/>
  <c r="C449" i="1"/>
  <c r="C777" i="1"/>
  <c r="C450" i="1"/>
  <c r="C451" i="1"/>
  <c r="C452" i="1"/>
  <c r="C453" i="1"/>
  <c r="C454" i="1"/>
  <c r="C455" i="1"/>
  <c r="C456" i="1"/>
  <c r="C457" i="1"/>
  <c r="C458" i="1"/>
  <c r="C459" i="1"/>
  <c r="C460" i="1"/>
  <c r="C461" i="1"/>
  <c r="C36" i="1"/>
  <c r="C462" i="1"/>
  <c r="C463" i="1"/>
  <c r="C132" i="1"/>
  <c r="C464" i="1"/>
  <c r="C465" i="1"/>
  <c r="C466" i="1"/>
  <c r="C238" i="1"/>
  <c r="C239" i="1"/>
  <c r="C240" i="1"/>
  <c r="C241" i="1"/>
  <c r="C20" i="1"/>
  <c r="C242" i="1"/>
  <c r="C243" i="1"/>
  <c r="C244" i="1"/>
  <c r="C245" i="1"/>
  <c r="C760" i="1"/>
  <c r="C761" i="1"/>
  <c r="C608" i="1"/>
  <c r="C762" i="1"/>
  <c r="C246" i="1"/>
  <c r="C247" i="1"/>
  <c r="C21" i="1"/>
  <c r="C248" i="1"/>
  <c r="C3" i="1"/>
  <c r="C249" i="1"/>
  <c r="C250" i="1"/>
  <c r="C251" i="1"/>
  <c r="C252" i="1"/>
  <c r="C253" i="1"/>
  <c r="C22" i="1"/>
  <c r="C254" i="1"/>
  <c r="C255" i="1"/>
  <c r="C609" i="1"/>
  <c r="C610" i="1"/>
  <c r="C611" i="1"/>
  <c r="C613" i="1"/>
  <c r="C367" i="1"/>
  <c r="B38" i="1"/>
  <c r="B42" i="1"/>
  <c r="B51" i="1"/>
  <c r="B52" i="1"/>
  <c r="B53" i="1"/>
  <c r="B763" i="1"/>
  <c r="B707" i="1"/>
  <c r="B708" i="1"/>
  <c r="B727" i="1"/>
  <c r="B728" i="1"/>
  <c r="B729" i="1"/>
  <c r="B730" i="1"/>
  <c r="B779" i="1"/>
  <c r="B780" i="1"/>
  <c r="B645" i="1"/>
  <c r="B819" i="1"/>
  <c r="B817" i="1"/>
  <c r="B815" i="1"/>
  <c r="B705" i="1"/>
  <c r="B292" i="1"/>
  <c r="B467" i="1"/>
  <c r="B468" i="1"/>
  <c r="B259" i="1"/>
  <c r="B121" i="1"/>
  <c r="B469" i="1"/>
  <c r="B471" i="1"/>
  <c r="B472" i="1"/>
  <c r="B473" i="1"/>
  <c r="B474" i="1"/>
  <c r="B475" i="1"/>
  <c r="B476" i="1"/>
  <c r="B563" i="1"/>
  <c r="B510" i="1"/>
  <c r="B131" i="1"/>
  <c r="B135" i="1"/>
  <c r="B136" i="1"/>
  <c r="B137" i="1"/>
  <c r="B138" i="1"/>
  <c r="B564" i="1"/>
  <c r="B565" i="1"/>
  <c r="B566" i="1"/>
  <c r="B567" i="1"/>
  <c r="B568" i="1"/>
  <c r="B569" i="1"/>
  <c r="B64" i="1"/>
  <c r="B76" i="1"/>
  <c r="B77" i="1"/>
  <c r="B91" i="1"/>
  <c r="B92" i="1"/>
  <c r="B97" i="1"/>
  <c r="B100" i="1"/>
  <c r="B101" i="1"/>
  <c r="B102" i="1"/>
  <c r="B364" i="1"/>
  <c r="B226" i="1"/>
  <c r="B256" i="1"/>
  <c r="B257" i="1"/>
  <c r="B258" i="1"/>
  <c r="B365" i="1"/>
  <c r="B39" i="1"/>
  <c r="B43" i="1"/>
  <c r="B7" i="1"/>
  <c r="B12" i="1"/>
  <c r="B13" i="1"/>
  <c r="B8" i="1"/>
  <c r="B54" i="1"/>
  <c r="B9" i="1"/>
  <c r="B10" i="1"/>
  <c r="B23" i="1"/>
  <c r="B24" i="1"/>
  <c r="B44" i="1"/>
  <c r="B45" i="1"/>
  <c r="B37" i="1"/>
  <c r="B631" i="1"/>
  <c r="B630" i="1"/>
  <c r="B633" i="1"/>
  <c r="B778" i="1"/>
  <c r="B646" i="1"/>
  <c r="B647" i="1"/>
  <c r="B818" i="1"/>
  <c r="B816" i="1"/>
  <c r="B614" i="1"/>
  <c r="B615" i="1"/>
  <c r="B616" i="1"/>
  <c r="B618" i="1"/>
  <c r="B617" i="1"/>
  <c r="B619" i="1"/>
  <c r="B634" i="1"/>
  <c r="B704" i="1"/>
  <c r="B703" i="1"/>
  <c r="B706" i="1"/>
  <c r="B620" i="1"/>
  <c r="B621" i="1"/>
  <c r="B107" i="1"/>
  <c r="B622" i="1"/>
  <c r="B623" i="1"/>
  <c r="B627" i="1"/>
  <c r="B625" i="1"/>
  <c r="B624" i="1"/>
  <c r="B366" i="1"/>
  <c r="B628" i="1"/>
  <c r="B629" i="1"/>
  <c r="B31" i="1"/>
  <c r="B293" i="1"/>
  <c r="B626" i="1"/>
  <c r="B46" i="1"/>
  <c r="B632" i="1"/>
  <c r="B612" i="1"/>
  <c r="B636" i="1"/>
  <c r="B637" i="1"/>
  <c r="B639" i="1"/>
  <c r="B635" i="1"/>
  <c r="B605" i="1"/>
  <c r="B606" i="1"/>
  <c r="B776" i="1"/>
  <c r="B58" i="1"/>
  <c r="B61" i="1"/>
  <c r="B59" i="1"/>
  <c r="B60" i="1"/>
  <c r="B63" i="1"/>
  <c r="B62" i="1"/>
  <c r="B75" i="1"/>
  <c r="B65" i="1"/>
  <c r="B66" i="1"/>
  <c r="B570" i="1"/>
  <c r="B571" i="1"/>
  <c r="B572" i="1"/>
  <c r="B784" i="1"/>
  <c r="B785" i="1"/>
  <c r="B786" i="1"/>
  <c r="B709" i="1"/>
  <c r="B72" i="1"/>
  <c r="B67" i="1"/>
  <c r="B68" i="1"/>
  <c r="B69" i="1"/>
  <c r="B70" i="1"/>
  <c r="B71" i="1"/>
  <c r="B783" i="1"/>
  <c r="B294" i="1"/>
  <c r="B295" i="1"/>
  <c r="B296" i="1"/>
  <c r="B118" i="1"/>
  <c r="B260" i="1"/>
  <c r="B511" i="1"/>
  <c r="B297" i="1"/>
  <c r="B298" i="1"/>
  <c r="B73" i="1"/>
  <c r="B74"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119" i="1"/>
  <c r="B120" i="1"/>
  <c r="B332" i="1"/>
  <c r="B333" i="1"/>
  <c r="B334" i="1"/>
  <c r="B335" i="1"/>
  <c r="B336" i="1"/>
  <c r="B337" i="1"/>
  <c r="B338" i="1"/>
  <c r="B79" i="1"/>
  <c r="B339" i="1"/>
  <c r="B340" i="1"/>
  <c r="B341" i="1"/>
  <c r="B342" i="1"/>
  <c r="B343" i="1"/>
  <c r="B25" i="1"/>
  <c r="B344" i="1"/>
  <c r="B345" i="1"/>
  <c r="B346" i="1"/>
  <c r="B347" i="1"/>
  <c r="B128" i="1"/>
  <c r="B348" i="1"/>
  <c r="B349" i="1"/>
  <c r="B350" i="1"/>
  <c r="B29" i="1"/>
  <c r="B351" i="1"/>
  <c r="B30" i="1"/>
  <c r="B352" i="1"/>
  <c r="B353" i="1"/>
  <c r="B354" i="1"/>
  <c r="B355" i="1"/>
  <c r="B356" i="1"/>
  <c r="B357" i="1"/>
  <c r="B358" i="1"/>
  <c r="B359" i="1"/>
  <c r="B360" i="1"/>
  <c r="B361" i="1"/>
  <c r="B127" i="1"/>
  <c r="B261" i="1"/>
  <c r="B362" i="1"/>
  <c r="B262" i="1"/>
  <c r="B363" i="1"/>
  <c r="B263" i="1"/>
  <c r="B264" i="1"/>
  <c r="B512" i="1"/>
  <c r="B95" i="1"/>
  <c r="B265" i="1"/>
  <c r="B266" i="1"/>
  <c r="B267" i="1"/>
  <c r="B710" i="1"/>
  <c r="B711" i="1"/>
  <c r="B712" i="1"/>
  <c r="B713" i="1"/>
  <c r="B714" i="1"/>
  <c r="B715" i="1"/>
  <c r="B716" i="1"/>
  <c r="B717" i="1"/>
  <c r="B718" i="1"/>
  <c r="B719" i="1"/>
  <c r="B720" i="1"/>
  <c r="B721" i="1"/>
  <c r="B722" i="1"/>
  <c r="B723" i="1"/>
  <c r="B724" i="1"/>
  <c r="B725" i="1"/>
  <c r="B726" i="1"/>
  <c r="B697" i="1"/>
  <c r="B698" i="1"/>
  <c r="B699" i="1"/>
  <c r="B700" i="1"/>
  <c r="B701" i="1"/>
  <c r="B702" i="1"/>
  <c r="B690" i="1"/>
  <c r="B691" i="1"/>
  <c r="B692" i="1"/>
  <c r="B693" i="1"/>
  <c r="B694" i="1"/>
  <c r="B695" i="1"/>
  <c r="B69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781" i="1"/>
  <c r="B782" i="1"/>
  <c r="B640" i="1"/>
  <c r="B641" i="1"/>
  <c r="B642" i="1"/>
  <c r="B643" i="1"/>
  <c r="B644"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26" i="1"/>
  <c r="B108" i="1"/>
  <c r="B268" i="1"/>
  <c r="B109" i="1"/>
  <c r="B269" i="1"/>
  <c r="B270" i="1"/>
  <c r="B27" i="1"/>
  <c r="B271" i="1"/>
  <c r="B272" i="1"/>
  <c r="B273" i="1"/>
  <c r="B274" i="1"/>
  <c r="B28" i="1"/>
  <c r="B275" i="1"/>
  <c r="B276" i="1"/>
  <c r="B277" i="1"/>
  <c r="B278" i="1"/>
  <c r="B279" i="1"/>
  <c r="B280" i="1"/>
  <c r="B80" i="1"/>
  <c r="B513" i="1"/>
  <c r="B281" i="1"/>
  <c r="B47" i="1"/>
  <c r="B282" i="1"/>
  <c r="B283" i="1"/>
  <c r="B284" i="1"/>
  <c r="B285" i="1"/>
  <c r="B286" i="1"/>
  <c r="B514" i="1"/>
  <c r="B287" i="1"/>
  <c r="B288" i="1"/>
  <c r="B515" i="1"/>
  <c r="B516" i="1"/>
  <c r="B289" i="1"/>
  <c r="B81" i="1"/>
  <c r="B110" i="1"/>
  <c r="B96" i="1"/>
  <c r="B638" i="1"/>
  <c r="B290" i="1"/>
  <c r="B291" i="1"/>
  <c r="B507" i="1"/>
  <c r="B139" i="1"/>
  <c r="B477" i="1"/>
  <c r="B140" i="1"/>
  <c r="B141" i="1"/>
  <c r="B573" i="1"/>
  <c r="B478" i="1"/>
  <c r="B574" i="1"/>
  <c r="B575" i="1"/>
  <c r="B104" i="1"/>
  <c r="B5" i="1"/>
  <c r="B227" i="1"/>
  <c r="B228" i="1"/>
  <c r="B229" i="1"/>
  <c r="B117" i="1"/>
  <c r="B230" i="1"/>
  <c r="B231" i="1"/>
  <c r="B11" i="1"/>
  <c r="B232" i="1"/>
  <c r="B607" i="1"/>
  <c r="B855" i="1"/>
  <c r="B78" i="1"/>
  <c r="B508" i="1"/>
  <c r="B517" i="1"/>
  <c r="B518" i="1"/>
  <c r="B519" i="1"/>
  <c r="B520" i="1"/>
  <c r="B521" i="1"/>
  <c r="B522" i="1"/>
  <c r="B523" i="1"/>
  <c r="B524" i="1"/>
  <c r="B525" i="1"/>
  <c r="B526" i="1"/>
  <c r="B527" i="1"/>
  <c r="B528" i="1"/>
  <c r="B529" i="1"/>
  <c r="B530" i="1"/>
  <c r="B48" i="1"/>
  <c r="B531" i="1"/>
  <c r="B532" i="1"/>
  <c r="B533" i="1"/>
  <c r="B534" i="1"/>
  <c r="B535" i="1"/>
  <c r="B536" i="1"/>
  <c r="B537" i="1"/>
  <c r="B116" i="1"/>
  <c r="B538" i="1"/>
  <c r="B539" i="1"/>
  <c r="B540" i="1"/>
  <c r="B541" i="1"/>
  <c r="B542" i="1"/>
  <c r="B543" i="1"/>
  <c r="B544" i="1"/>
  <c r="B49" i="1"/>
  <c r="B545" i="1"/>
  <c r="B546" i="1"/>
  <c r="B547" i="1"/>
  <c r="B82" i="1"/>
  <c r="B83" i="1"/>
  <c r="B84" i="1"/>
  <c r="B85" i="1"/>
  <c r="B86" i="1"/>
  <c r="B87" i="1"/>
  <c r="B548" i="1"/>
  <c r="B549" i="1"/>
  <c r="B113" i="1"/>
  <c r="B550" i="1"/>
  <c r="B551" i="1"/>
  <c r="B114" i="1"/>
  <c r="B552" i="1"/>
  <c r="B553" i="1"/>
  <c r="B88" i="1"/>
  <c r="B89" i="1"/>
  <c r="B554" i="1"/>
  <c r="B142" i="1"/>
  <c r="B555" i="1"/>
  <c r="B143" i="1"/>
  <c r="B576" i="1"/>
  <c r="B556" i="1"/>
  <c r="B14" i="1"/>
  <c r="B557" i="1"/>
  <c r="B558" i="1"/>
  <c r="B50" i="1"/>
  <c r="B559" i="1"/>
  <c r="B509" i="1"/>
  <c r="B144" i="1"/>
  <c r="B560" i="1"/>
  <c r="B561" i="1"/>
  <c r="B122" i="1"/>
  <c r="B562" i="1"/>
  <c r="B123" i="1"/>
  <c r="B145" i="1"/>
  <c r="B146" i="1"/>
  <c r="B147" i="1"/>
  <c r="B148" i="1"/>
  <c r="B149" i="1"/>
  <c r="B150" i="1"/>
  <c r="B151" i="1"/>
  <c r="B152" i="1"/>
  <c r="B153" i="1"/>
  <c r="B154" i="1"/>
  <c r="B155" i="1"/>
  <c r="B156" i="1"/>
  <c r="B157" i="1"/>
  <c r="B158" i="1"/>
  <c r="B159" i="1"/>
  <c r="B160" i="1"/>
  <c r="B15" i="1"/>
  <c r="B161" i="1"/>
  <c r="B162" i="1"/>
  <c r="B16" i="1"/>
  <c r="B17"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18" i="1"/>
  <c r="B204" i="1"/>
  <c r="B205" i="1"/>
  <c r="B206" i="1"/>
  <c r="B207" i="1"/>
  <c r="B208" i="1"/>
  <c r="B124" i="1"/>
  <c r="B99" i="1"/>
  <c r="B209" i="1"/>
  <c r="B210" i="1"/>
  <c r="B211" i="1"/>
  <c r="B115" i="1"/>
  <c r="B125" i="1"/>
  <c r="B90" i="1"/>
  <c r="B212" i="1"/>
  <c r="B213" i="1"/>
  <c r="B214" i="1"/>
  <c r="B215" i="1"/>
  <c r="B98" i="1"/>
  <c r="B216" i="1"/>
  <c r="B577" i="1"/>
  <c r="B217" i="1"/>
  <c r="B218" i="1"/>
  <c r="B219" i="1"/>
  <c r="B220" i="1"/>
  <c r="B221" i="1"/>
  <c r="B222" i="1"/>
  <c r="B223" i="1"/>
  <c r="B224" i="1"/>
  <c r="B225" i="1"/>
  <c r="B578" i="1"/>
  <c r="B57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731" i="1"/>
  <c r="B764" i="1"/>
  <c r="B765" i="1"/>
  <c r="B766" i="1"/>
  <c r="B767" i="1"/>
  <c r="B768" i="1"/>
  <c r="B769" i="1"/>
  <c r="B770" i="1"/>
  <c r="B771" i="1"/>
  <c r="B772" i="1"/>
  <c r="B773" i="1"/>
  <c r="B774" i="1"/>
  <c r="B775"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683" i="1"/>
  <c r="B684" i="1"/>
  <c r="B685" i="1"/>
  <c r="B686" i="1"/>
  <c r="B687" i="1"/>
  <c r="B688" i="1"/>
  <c r="B689" i="1"/>
  <c r="B677" i="1"/>
  <c r="B678" i="1"/>
  <c r="B679" i="1"/>
  <c r="B680" i="1"/>
  <c r="B681" i="1"/>
  <c r="B682" i="1"/>
  <c r="B856" i="1"/>
  <c r="B857" i="1"/>
  <c r="B858" i="1"/>
  <c r="B859" i="1"/>
  <c r="B860" i="1"/>
  <c r="B861" i="1"/>
  <c r="B862" i="1"/>
  <c r="B863" i="1"/>
  <c r="B864" i="1"/>
  <c r="B865" i="1"/>
  <c r="B866" i="1"/>
  <c r="B867" i="1"/>
  <c r="B868" i="1"/>
  <c r="B869" i="1"/>
  <c r="B870" i="1"/>
  <c r="B871" i="1"/>
  <c r="B872" i="1"/>
  <c r="B873" i="1"/>
  <c r="B874" i="1"/>
  <c r="B55" i="1"/>
  <c r="B580" i="1"/>
  <c r="B581" i="1"/>
  <c r="B582" i="1"/>
  <c r="B583" i="1"/>
  <c r="B584" i="1"/>
  <c r="B585" i="1"/>
  <c r="B586" i="1"/>
  <c r="B587" i="1"/>
  <c r="B368" i="1"/>
  <c r="B588" i="1"/>
  <c r="B589" i="1"/>
  <c r="B590" i="1"/>
  <c r="B56" i="1"/>
  <c r="B591" i="1"/>
  <c r="B592" i="1"/>
  <c r="B593" i="1"/>
  <c r="B594" i="1"/>
  <c r="B595" i="1"/>
  <c r="B596" i="1"/>
  <c r="B369" i="1"/>
  <c r="B597" i="1"/>
  <c r="B598" i="1"/>
  <c r="B599" i="1"/>
  <c r="B600" i="1"/>
  <c r="B601" i="1"/>
  <c r="B130" i="1"/>
  <c r="B602" i="1"/>
  <c r="B603" i="1"/>
  <c r="B604" i="1"/>
  <c r="B103" i="1"/>
  <c r="B479" i="1"/>
  <c r="B111" i="1"/>
  <c r="B112" i="1"/>
  <c r="B480" i="1"/>
  <c r="B481" i="1"/>
  <c r="B482" i="1"/>
  <c r="B483" i="1"/>
  <c r="B484" i="1"/>
  <c r="B370" i="1"/>
  <c r="B485" i="1"/>
  <c r="B129" i="1"/>
  <c r="B40" i="1"/>
  <c r="B6" i="1"/>
  <c r="B486" i="1"/>
  <c r="B41" i="1"/>
  <c r="B487" i="1"/>
  <c r="B488" i="1"/>
  <c r="B489" i="1"/>
  <c r="B371" i="1"/>
  <c r="B490" i="1"/>
  <c r="B491" i="1"/>
  <c r="B492" i="1"/>
  <c r="B493" i="1"/>
  <c r="B494" i="1"/>
  <c r="B495" i="1"/>
  <c r="B496" i="1"/>
  <c r="B497" i="1"/>
  <c r="B498" i="1"/>
  <c r="B499" i="1"/>
  <c r="B500" i="1"/>
  <c r="B501" i="1"/>
  <c r="B502" i="1"/>
  <c r="B503" i="1"/>
  <c r="B504" i="1"/>
  <c r="B505" i="1"/>
  <c r="B506" i="1"/>
  <c r="B106" i="1"/>
  <c r="B372" i="1"/>
  <c r="B470" i="1"/>
  <c r="B373" i="1"/>
  <c r="B374" i="1"/>
  <c r="B375" i="1"/>
  <c r="B376" i="1"/>
  <c r="B377" i="1"/>
  <c r="B378" i="1"/>
  <c r="B379" i="1"/>
  <c r="B380" i="1"/>
  <c r="B381" i="1"/>
  <c r="B382" i="1"/>
  <c r="B383" i="1"/>
  <c r="B384" i="1"/>
  <c r="B385" i="1"/>
  <c r="B386" i="1"/>
  <c r="B387" i="1"/>
  <c r="B388" i="1"/>
  <c r="B389" i="1"/>
  <c r="B233" i="1"/>
  <c r="B390" i="1"/>
  <c r="B391" i="1"/>
  <c r="B392" i="1"/>
  <c r="B393" i="1"/>
  <c r="B394" i="1"/>
  <c r="B395" i="1"/>
  <c r="B396" i="1"/>
  <c r="B397" i="1"/>
  <c r="B398" i="1"/>
  <c r="B399" i="1"/>
  <c r="B400" i="1"/>
  <c r="B401" i="1"/>
  <c r="B402" i="1"/>
  <c r="B32" i="1"/>
  <c r="B133" i="1"/>
  <c r="B403" i="1"/>
  <c r="B404" i="1"/>
  <c r="B405" i="1"/>
  <c r="B406" i="1"/>
  <c r="B407" i="1"/>
  <c r="B408" i="1"/>
  <c r="B409" i="1"/>
  <c r="B410" i="1"/>
  <c r="B411" i="1"/>
  <c r="B412" i="1"/>
  <c r="B413" i="1"/>
  <c r="B414" i="1"/>
  <c r="B415" i="1"/>
  <c r="B416" i="1"/>
  <c r="B417" i="1"/>
  <c r="B33" i="1"/>
  <c r="B418" i="1"/>
  <c r="B419" i="1"/>
  <c r="B420" i="1"/>
  <c r="B421" i="1"/>
  <c r="B422" i="1"/>
  <c r="B423" i="1"/>
  <c r="B424" i="1"/>
  <c r="B425" i="1"/>
  <c r="B426" i="1"/>
  <c r="B427" i="1"/>
  <c r="B428" i="1"/>
  <c r="B429" i="1"/>
  <c r="B430" i="1"/>
  <c r="B93" i="1"/>
  <c r="B34" i="1"/>
  <c r="B35" i="1"/>
  <c r="B431" i="1"/>
  <c r="B234" i="1"/>
  <c r="B432" i="1"/>
  <c r="B134" i="1"/>
  <c r="B433" i="1"/>
  <c r="B94" i="1"/>
  <c r="B434" i="1"/>
  <c r="B19" i="1"/>
  <c r="B4" i="1"/>
  <c r="B235" i="1"/>
  <c r="B236" i="1"/>
  <c r="B105" i="1"/>
  <c r="B126" i="1"/>
  <c r="B237" i="1"/>
  <c r="B435" i="1"/>
  <c r="B436" i="1"/>
  <c r="B437" i="1"/>
  <c r="B438" i="1"/>
  <c r="B439" i="1"/>
  <c r="B440" i="1"/>
  <c r="B441" i="1"/>
  <c r="B442" i="1"/>
  <c r="B443" i="1"/>
  <c r="B444" i="1"/>
  <c r="B445" i="1"/>
  <c r="B446" i="1"/>
  <c r="B447" i="1"/>
  <c r="B448" i="1"/>
  <c r="B449" i="1"/>
  <c r="B777" i="1"/>
  <c r="B450" i="1"/>
  <c r="B451" i="1"/>
  <c r="B452" i="1"/>
  <c r="B453" i="1"/>
  <c r="B454" i="1"/>
  <c r="B455" i="1"/>
  <c r="B456" i="1"/>
  <c r="B457" i="1"/>
  <c r="B458" i="1"/>
  <c r="B459" i="1"/>
  <c r="B460" i="1"/>
  <c r="B461" i="1"/>
  <c r="B36" i="1"/>
  <c r="B462" i="1"/>
  <c r="B463" i="1"/>
  <c r="B132" i="1"/>
  <c r="B464" i="1"/>
  <c r="B465" i="1"/>
  <c r="B466" i="1"/>
  <c r="B238" i="1"/>
  <c r="B239" i="1"/>
  <c r="B240" i="1"/>
  <c r="B241" i="1"/>
  <c r="B20" i="1"/>
  <c r="B242" i="1"/>
  <c r="B243" i="1"/>
  <c r="B244" i="1"/>
  <c r="B245" i="1"/>
  <c r="B760" i="1"/>
  <c r="B761" i="1"/>
  <c r="B608" i="1"/>
  <c r="B762" i="1"/>
  <c r="B246" i="1"/>
  <c r="B247" i="1"/>
  <c r="B21" i="1"/>
  <c r="B248" i="1"/>
  <c r="B3" i="1"/>
  <c r="B249" i="1"/>
  <c r="B250" i="1"/>
  <c r="B251" i="1"/>
  <c r="B252" i="1"/>
  <c r="B253" i="1"/>
  <c r="B22" i="1"/>
  <c r="B254" i="1"/>
  <c r="B255" i="1"/>
  <c r="B609" i="1"/>
  <c r="B610" i="1"/>
  <c r="B611" i="1"/>
  <c r="B613" i="1"/>
  <c r="B367" i="1"/>
  <c r="Q636" i="1"/>
  <c r="Q637" i="1"/>
  <c r="Q639" i="1"/>
  <c r="Q635" i="1"/>
  <c r="Q605" i="1"/>
  <c r="Q606" i="1"/>
  <c r="Q776" i="1"/>
  <c r="Q58" i="1"/>
  <c r="Q61" i="1"/>
  <c r="Q59" i="1"/>
  <c r="Q60" i="1"/>
  <c r="Q63" i="1"/>
  <c r="Q62" i="1"/>
  <c r="Q75" i="1"/>
  <c r="Q65" i="1"/>
  <c r="Q66" i="1"/>
  <c r="Q570" i="1"/>
  <c r="Q571" i="1"/>
  <c r="Q572" i="1"/>
  <c r="Q784" i="1"/>
  <c r="Q785" i="1"/>
  <c r="Q786" i="1"/>
  <c r="Q37" i="1"/>
  <c r="Q709" i="1"/>
  <c r="Q72" i="1"/>
  <c r="Q292" i="1"/>
  <c r="Q67" i="1"/>
  <c r="Q68" i="1"/>
  <c r="Q69" i="1"/>
  <c r="Q70" i="1"/>
  <c r="Q631" i="1"/>
  <c r="Q71" i="1"/>
  <c r="Q763" i="1"/>
  <c r="Q783" i="1"/>
  <c r="Q294" i="1"/>
  <c r="Q295" i="1"/>
  <c r="Q296" i="1"/>
  <c r="Q118" i="1"/>
  <c r="Q260" i="1"/>
  <c r="Q511" i="1"/>
  <c r="Q297" i="1"/>
  <c r="Q298" i="1"/>
  <c r="Q73" i="1"/>
  <c r="Q74" i="1"/>
  <c r="Q299" i="1"/>
  <c r="Q300" i="1"/>
  <c r="Q630" i="1"/>
  <c r="Q467" i="1"/>
  <c r="Q301" i="1"/>
  <c r="Q302" i="1"/>
  <c r="Q303" i="1"/>
  <c r="Q304" i="1"/>
  <c r="Q305" i="1"/>
  <c r="Q306" i="1"/>
  <c r="Q307" i="1"/>
  <c r="Q468" i="1"/>
  <c r="Q308" i="1"/>
  <c r="Q309" i="1"/>
  <c r="Q310" i="1"/>
  <c r="Q311" i="1"/>
  <c r="Q312" i="1"/>
  <c r="Q313" i="1"/>
  <c r="Q314" i="1"/>
  <c r="Q315" i="1"/>
  <c r="Q316" i="1"/>
  <c r="Q317" i="1"/>
  <c r="Q318" i="1"/>
  <c r="Q319" i="1"/>
  <c r="Q320" i="1"/>
  <c r="Q321" i="1"/>
  <c r="Q322" i="1"/>
  <c r="Q323" i="1"/>
  <c r="Q324" i="1"/>
  <c r="Q325" i="1"/>
  <c r="Q259" i="1"/>
  <c r="Q326" i="1"/>
  <c r="Q327" i="1"/>
  <c r="Q367" i="1"/>
  <c r="Q328" i="1"/>
  <c r="Q329" i="1"/>
  <c r="Q330" i="1"/>
  <c r="Q331" i="1"/>
  <c r="Q119" i="1"/>
  <c r="Q120" i="1"/>
  <c r="Q332" i="1"/>
  <c r="Q333" i="1"/>
  <c r="Q334" i="1"/>
  <c r="Q335" i="1"/>
  <c r="Q336" i="1"/>
  <c r="Q337" i="1"/>
  <c r="Q338" i="1"/>
  <c r="Q79" i="1"/>
  <c r="Q339" i="1"/>
  <c r="Q340" i="1"/>
  <c r="Q341" i="1"/>
  <c r="Q342" i="1"/>
  <c r="Q343" i="1"/>
  <c r="Q25" i="1"/>
  <c r="Q344" i="1"/>
  <c r="Q345" i="1"/>
  <c r="Q346" i="1"/>
  <c r="Q347" i="1"/>
  <c r="Q128" i="1"/>
  <c r="Q348" i="1"/>
  <c r="Q349" i="1"/>
  <c r="Q350" i="1"/>
  <c r="Q29" i="1"/>
  <c r="Q351" i="1"/>
  <c r="Q30" i="1"/>
  <c r="Q352" i="1"/>
  <c r="Q353" i="1"/>
  <c r="Q354" i="1"/>
  <c r="Q355" i="1"/>
  <c r="Q356" i="1"/>
  <c r="Q357" i="1"/>
  <c r="Q358" i="1"/>
  <c r="Q359" i="1"/>
  <c r="Q360" i="1"/>
  <c r="Q361" i="1"/>
  <c r="Q127" i="1"/>
  <c r="Q261" i="1"/>
  <c r="Q362" i="1"/>
  <c r="Q262" i="1"/>
  <c r="Q363" i="1"/>
  <c r="Q263" i="1"/>
  <c r="Q39" i="1"/>
  <c r="Q264" i="1"/>
  <c r="Q512" i="1"/>
  <c r="Q95" i="1"/>
  <c r="Q265" i="1"/>
  <c r="Q633" i="1"/>
  <c r="Q266" i="1"/>
  <c r="Q267" i="1"/>
  <c r="Q710" i="1"/>
  <c r="Q711" i="1"/>
  <c r="Q712" i="1"/>
  <c r="Q713" i="1"/>
  <c r="Q714" i="1"/>
  <c r="Q707" i="1"/>
  <c r="Q715" i="1"/>
  <c r="Q716" i="1"/>
  <c r="Q717" i="1"/>
  <c r="Q718" i="1"/>
  <c r="Q719" i="1"/>
  <c r="Q708" i="1"/>
  <c r="Q727" i="1"/>
  <c r="Q728" i="1"/>
  <c r="Q720" i="1"/>
  <c r="Q721" i="1"/>
  <c r="Q722" i="1"/>
  <c r="Q723" i="1"/>
  <c r="Q724" i="1"/>
  <c r="Q725" i="1"/>
  <c r="Q729" i="1"/>
  <c r="Q726" i="1"/>
  <c r="Q730" i="1"/>
  <c r="Q697" i="1"/>
  <c r="Q698" i="1"/>
  <c r="Q699" i="1"/>
  <c r="Q700" i="1"/>
  <c r="Q701" i="1"/>
  <c r="Q702" i="1"/>
  <c r="Q778" i="1"/>
  <c r="Q690" i="1"/>
  <c r="Q691" i="1"/>
  <c r="Q692" i="1"/>
  <c r="Q693" i="1"/>
  <c r="Q779" i="1"/>
  <c r="Q694" i="1"/>
  <c r="Q695" i="1"/>
  <c r="Q780" i="1"/>
  <c r="Q696" i="1"/>
  <c r="Q787" i="1"/>
  <c r="Q788" i="1"/>
  <c r="Q789" i="1"/>
  <c r="Q790" i="1"/>
  <c r="Q791" i="1"/>
  <c r="Q792" i="1"/>
  <c r="Q793" i="1"/>
  <c r="Q646" i="1"/>
  <c r="Q794" i="1"/>
  <c r="Q795" i="1"/>
  <c r="Q796" i="1"/>
  <c r="Q797" i="1"/>
  <c r="Q798" i="1"/>
  <c r="Q645" i="1"/>
  <c r="Q799" i="1"/>
  <c r="Q800" i="1"/>
  <c r="Q801" i="1"/>
  <c r="Q802" i="1"/>
  <c r="Q803" i="1"/>
  <c r="Q804" i="1"/>
  <c r="Q805" i="1"/>
  <c r="Q806" i="1"/>
  <c r="Q807" i="1"/>
  <c r="Q808" i="1"/>
  <c r="Q809" i="1"/>
  <c r="Q810" i="1"/>
  <c r="Q811" i="1"/>
  <c r="Q812" i="1"/>
  <c r="Q813" i="1"/>
  <c r="Q814" i="1"/>
  <c r="Q781" i="1"/>
  <c r="Q782" i="1"/>
  <c r="Q647" i="1"/>
  <c r="Q640" i="1"/>
  <c r="Q641" i="1"/>
  <c r="Q642" i="1"/>
  <c r="Q643" i="1"/>
  <c r="Q819" i="1"/>
  <c r="Q644" i="1"/>
  <c r="Q648" i="1"/>
  <c r="Q649" i="1"/>
  <c r="Q650" i="1"/>
  <c r="Q651" i="1"/>
  <c r="Q652" i="1"/>
  <c r="Q818" i="1"/>
  <c r="Q653" i="1"/>
  <c r="Q654" i="1"/>
  <c r="Q655" i="1"/>
  <c r="Q656" i="1"/>
  <c r="Q657" i="1"/>
  <c r="Q658" i="1"/>
  <c r="Q659" i="1"/>
  <c r="Q660" i="1"/>
  <c r="Q661" i="1"/>
  <c r="Q662" i="1"/>
  <c r="Q663" i="1"/>
  <c r="Q664" i="1"/>
  <c r="Q665" i="1"/>
  <c r="Q817" i="1"/>
  <c r="Q666" i="1"/>
  <c r="Q667" i="1"/>
  <c r="Q668" i="1"/>
  <c r="Q816" i="1"/>
  <c r="Q815" i="1"/>
  <c r="Q669" i="1"/>
  <c r="Q670" i="1"/>
  <c r="Q671" i="1"/>
  <c r="Q672" i="1"/>
  <c r="Q673" i="1"/>
  <c r="Q674" i="1"/>
  <c r="Q675" i="1"/>
  <c r="Q676" i="1"/>
  <c r="Q121" i="1"/>
  <c r="Q26" i="1"/>
  <c r="Q108" i="1"/>
  <c r="Q268" i="1"/>
  <c r="Q109" i="1"/>
  <c r="Q269" i="1"/>
  <c r="Q270" i="1"/>
  <c r="Q27" i="1"/>
  <c r="Q271" i="1"/>
  <c r="Q272" i="1"/>
  <c r="Q273" i="1"/>
  <c r="Q274" i="1"/>
  <c r="Q28" i="1"/>
  <c r="Q275" i="1"/>
  <c r="Q276" i="1"/>
  <c r="Q277" i="1"/>
  <c r="Q278" i="1"/>
  <c r="Q469" i="1"/>
  <c r="Q471" i="1"/>
  <c r="Q472" i="1"/>
  <c r="Q43" i="1"/>
  <c r="Q279" i="1"/>
  <c r="Q280" i="1"/>
  <c r="Q80" i="1"/>
  <c r="Q513" i="1"/>
  <c r="Q473" i="1"/>
  <c r="Q281" i="1"/>
  <c r="Q474" i="1"/>
  <c r="Q42" i="1"/>
  <c r="Q47" i="1"/>
  <c r="Q475" i="1"/>
  <c r="Q476" i="1"/>
  <c r="Q282" i="1"/>
  <c r="Q283" i="1"/>
  <c r="Q284" i="1"/>
  <c r="Q285" i="1"/>
  <c r="Q286" i="1"/>
  <c r="Q514" i="1"/>
  <c r="Q287" i="1"/>
  <c r="Q288" i="1"/>
  <c r="Q515" i="1"/>
  <c r="Q516" i="1"/>
  <c r="Q289" i="1"/>
  <c r="Q81" i="1"/>
  <c r="Q110" i="1"/>
  <c r="Q96" i="1"/>
  <c r="Q638" i="1"/>
  <c r="Q290" i="1"/>
  <c r="Q291" i="1"/>
  <c r="Q614" i="1"/>
  <c r="Q507" i="1"/>
  <c r="Q139" i="1"/>
  <c r="Q477" i="1"/>
  <c r="Q563" i="1"/>
  <c r="Q140" i="1"/>
  <c r="Q141" i="1"/>
  <c r="Q573" i="1"/>
  <c r="Q7" i="1"/>
  <c r="Q478" i="1"/>
  <c r="Q574" i="1"/>
  <c r="Q575" i="1"/>
  <c r="Q104" i="1"/>
  <c r="Q5" i="1"/>
  <c r="Q227" i="1"/>
  <c r="Q228" i="1"/>
  <c r="Q229" i="1"/>
  <c r="Q117" i="1"/>
  <c r="Q230" i="1"/>
  <c r="Q231" i="1"/>
  <c r="Q11" i="1"/>
  <c r="Q232" i="1"/>
  <c r="Q607" i="1"/>
  <c r="Q855" i="1"/>
  <c r="Q510" i="1"/>
  <c r="Q78" i="1"/>
  <c r="Q508" i="1"/>
  <c r="Q613" i="1"/>
  <c r="Q615" i="1"/>
  <c r="Q616" i="1"/>
  <c r="Q517" i="1"/>
  <c r="Q518" i="1"/>
  <c r="Q519" i="1"/>
  <c r="Q520" i="1"/>
  <c r="Q12" i="1"/>
  <c r="Q131" i="1"/>
  <c r="Q135" i="1"/>
  <c r="Q521" i="1"/>
  <c r="Q522" i="1"/>
  <c r="Q13" i="1"/>
  <c r="Q523" i="1"/>
  <c r="Q524" i="1"/>
  <c r="Q525" i="1"/>
  <c r="Q526" i="1"/>
  <c r="Q527" i="1"/>
  <c r="Q528" i="1"/>
  <c r="Q529" i="1"/>
  <c r="Q530" i="1"/>
  <c r="Q48" i="1"/>
  <c r="Q531" i="1"/>
  <c r="Q532" i="1"/>
  <c r="Q533" i="1"/>
  <c r="Q534" i="1"/>
  <c r="Q136" i="1"/>
  <c r="Q535" i="1"/>
  <c r="Q536" i="1"/>
  <c r="Q537" i="1"/>
  <c r="Q116" i="1"/>
  <c r="Q538" i="1"/>
  <c r="Q539" i="1"/>
  <c r="Q137" i="1"/>
  <c r="Q540" i="1"/>
  <c r="Q541" i="1"/>
  <c r="Q542" i="1"/>
  <c r="Q543" i="1"/>
  <c r="Q544" i="1"/>
  <c r="Q49" i="1"/>
  <c r="Q545" i="1"/>
  <c r="Q546" i="1"/>
  <c r="Q138" i="1"/>
  <c r="Q547" i="1"/>
  <c r="Q82" i="1"/>
  <c r="Q83" i="1"/>
  <c r="Q84" i="1"/>
  <c r="Q85" i="1"/>
  <c r="Q86" i="1"/>
  <c r="Q87" i="1"/>
  <c r="Q548" i="1"/>
  <c r="Q549" i="1"/>
  <c r="Q113" i="1"/>
  <c r="Q550" i="1"/>
  <c r="Q551" i="1"/>
  <c r="Q114" i="1"/>
  <c r="Q552" i="1"/>
  <c r="Q618" i="1"/>
  <c r="Q553" i="1"/>
  <c r="Q88" i="1"/>
  <c r="Q89" i="1"/>
  <c r="Q554" i="1"/>
  <c r="Q142" i="1"/>
  <c r="Q617" i="1"/>
  <c r="Q555" i="1"/>
  <c r="Q143" i="1"/>
  <c r="Q576" i="1"/>
  <c r="Q556" i="1"/>
  <c r="Q14" i="1"/>
  <c r="Q557" i="1"/>
  <c r="Q558" i="1"/>
  <c r="Q50" i="1"/>
  <c r="Q559" i="1"/>
  <c r="Q509" i="1"/>
  <c r="Q144" i="1"/>
  <c r="Q560" i="1"/>
  <c r="Q561" i="1"/>
  <c r="Q122" i="1"/>
  <c r="Q562" i="1"/>
  <c r="Q123" i="1"/>
  <c r="Q619" i="1"/>
  <c r="Q564" i="1"/>
  <c r="Q145" i="1"/>
  <c r="Q146" i="1"/>
  <c r="Q147" i="1"/>
  <c r="Q148" i="1"/>
  <c r="Q149" i="1"/>
  <c r="Q150" i="1"/>
  <c r="Q151" i="1"/>
  <c r="Q152" i="1"/>
  <c r="Q153" i="1"/>
  <c r="Q154" i="1"/>
  <c r="Q634" i="1"/>
  <c r="Q155" i="1"/>
  <c r="Q565" i="1"/>
  <c r="Q566" i="1"/>
  <c r="Q156" i="1"/>
  <c r="Q157" i="1"/>
  <c r="Q158" i="1"/>
  <c r="Q159" i="1"/>
  <c r="Q160" i="1"/>
  <c r="Q15" i="1"/>
  <c r="Q161" i="1"/>
  <c r="Q567" i="1"/>
  <c r="Q568" i="1"/>
  <c r="Q162" i="1"/>
  <c r="Q16" i="1"/>
  <c r="Q17"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18" i="1"/>
  <c r="Q204" i="1"/>
  <c r="Q205" i="1"/>
  <c r="Q206" i="1"/>
  <c r="Q207" i="1"/>
  <c r="Q208" i="1"/>
  <c r="Q124" i="1"/>
  <c r="Q99" i="1"/>
  <c r="Q209" i="1"/>
  <c r="Q210" i="1"/>
  <c r="Q211" i="1"/>
  <c r="Q115" i="1"/>
  <c r="Q125" i="1"/>
  <c r="Q90" i="1"/>
  <c r="Q212" i="1"/>
  <c r="Q213" i="1"/>
  <c r="Q214" i="1"/>
  <c r="Q569" i="1"/>
  <c r="Q215" i="1"/>
  <c r="Q98" i="1"/>
  <c r="Q216" i="1"/>
  <c r="Q577" i="1"/>
  <c r="Q217" i="1"/>
  <c r="Q218" i="1"/>
  <c r="Q219" i="1"/>
  <c r="Q220" i="1"/>
  <c r="Q221" i="1"/>
  <c r="Q222" i="1"/>
  <c r="Q223" i="1"/>
  <c r="Q8" i="1"/>
  <c r="Q224" i="1"/>
  <c r="Q64" i="1"/>
  <c r="Q225" i="1"/>
  <c r="Q578" i="1"/>
  <c r="Q579" i="1"/>
  <c r="Q51" i="1"/>
  <c r="Q52" i="1"/>
  <c r="Q54" i="1"/>
  <c r="Q53"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731" i="1"/>
  <c r="Q764" i="1"/>
  <c r="Q765" i="1"/>
  <c r="Q766" i="1"/>
  <c r="Q767" i="1"/>
  <c r="Q768" i="1"/>
  <c r="Q769" i="1"/>
  <c r="Q770" i="1"/>
  <c r="Q704" i="1"/>
  <c r="Q771" i="1"/>
  <c r="Q772" i="1"/>
  <c r="Q703" i="1"/>
  <c r="Q773" i="1"/>
  <c r="Q774" i="1"/>
  <c r="Q775" i="1"/>
  <c r="Q732" i="1"/>
  <c r="Q733" i="1"/>
  <c r="Q705" i="1"/>
  <c r="Q734" i="1"/>
  <c r="Q706"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683" i="1"/>
  <c r="Q684" i="1"/>
  <c r="Q685" i="1"/>
  <c r="Q686" i="1"/>
  <c r="Q687" i="1"/>
  <c r="Q688" i="1"/>
  <c r="Q689" i="1"/>
  <c r="Q677" i="1"/>
  <c r="Q678" i="1"/>
  <c r="Q679" i="1"/>
  <c r="Q680" i="1"/>
  <c r="Q681" i="1"/>
  <c r="Q682" i="1"/>
  <c r="Q856" i="1"/>
  <c r="Q857" i="1"/>
  <c r="Q858" i="1"/>
  <c r="Q859" i="1"/>
  <c r="Q860" i="1"/>
  <c r="Q861" i="1"/>
  <c r="Q862" i="1"/>
  <c r="Q863" i="1"/>
  <c r="Q864" i="1"/>
  <c r="Q865" i="1"/>
  <c r="Q866" i="1"/>
  <c r="Q867" i="1"/>
  <c r="Q868" i="1"/>
  <c r="Q869" i="1"/>
  <c r="Q870" i="1"/>
  <c r="Q871" i="1"/>
  <c r="Q872" i="1"/>
  <c r="Q873" i="1"/>
  <c r="Q874" i="1"/>
  <c r="Q76" i="1"/>
  <c r="Q9" i="1"/>
  <c r="Q77" i="1"/>
  <c r="Q91" i="1"/>
  <c r="Q92" i="1"/>
  <c r="Q55" i="1"/>
  <c r="Q580" i="1"/>
  <c r="Q581" i="1"/>
  <c r="Q582" i="1"/>
  <c r="Q97" i="1"/>
  <c r="Q583" i="1"/>
  <c r="Q584" i="1"/>
  <c r="Q585" i="1"/>
  <c r="Q100" i="1"/>
  <c r="Q101" i="1"/>
  <c r="Q586" i="1"/>
  <c r="Q10" i="1"/>
  <c r="Q587" i="1"/>
  <c r="Q368" i="1"/>
  <c r="Q102" i="1"/>
  <c r="Q588" i="1"/>
  <c r="Q589" i="1"/>
  <c r="Q590" i="1"/>
  <c r="Q56" i="1"/>
  <c r="Q591" i="1"/>
  <c r="Q592" i="1"/>
  <c r="Q593" i="1"/>
  <c r="Q594" i="1"/>
  <c r="Q595" i="1"/>
  <c r="Q596" i="1"/>
  <c r="Q369" i="1"/>
  <c r="Q597" i="1"/>
  <c r="Q620" i="1"/>
  <c r="Q598" i="1"/>
  <c r="Q621" i="1"/>
  <c r="Q599" i="1"/>
  <c r="Q600" i="1"/>
  <c r="Q364" i="1"/>
  <c r="Q107" i="1"/>
  <c r="Q601" i="1"/>
  <c r="Q130" i="1"/>
  <c r="Q602" i="1"/>
  <c r="Q603" i="1"/>
  <c r="Q604" i="1"/>
  <c r="Q103" i="1"/>
  <c r="Q479" i="1"/>
  <c r="Q226" i="1"/>
  <c r="Q111" i="1"/>
  <c r="Q112" i="1"/>
  <c r="Q480" i="1"/>
  <c r="Q481" i="1"/>
  <c r="Q482" i="1"/>
  <c r="Q483" i="1"/>
  <c r="Q484" i="1"/>
  <c r="Q370" i="1"/>
  <c r="Q485" i="1"/>
  <c r="Q129" i="1"/>
  <c r="Q256" i="1"/>
  <c r="Q40" i="1"/>
  <c r="Q6" i="1"/>
  <c r="Q486" i="1"/>
  <c r="Q41" i="1"/>
  <c r="Q622" i="1"/>
  <c r="Q623" i="1"/>
  <c r="Q487" i="1"/>
  <c r="Q488" i="1"/>
  <c r="Q23" i="1"/>
  <c r="Q489" i="1"/>
  <c r="Q371" i="1"/>
  <c r="Q257" i="1"/>
  <c r="Q490" i="1"/>
  <c r="Q491" i="1"/>
  <c r="Q492" i="1"/>
  <c r="Q493" i="1"/>
  <c r="Q494" i="1"/>
  <c r="Q495" i="1"/>
  <c r="Q496" i="1"/>
  <c r="Q258" i="1"/>
  <c r="Q497" i="1"/>
  <c r="Q498" i="1"/>
  <c r="Q499" i="1"/>
  <c r="Q500" i="1"/>
  <c r="Q501" i="1"/>
  <c r="Q502" i="1"/>
  <c r="Q503" i="1"/>
  <c r="Q504" i="1"/>
  <c r="Q627" i="1"/>
  <c r="Q505" i="1"/>
  <c r="Q506" i="1"/>
  <c r="Q106" i="1"/>
  <c r="Q24" i="1"/>
  <c r="Q625" i="1"/>
  <c r="Q372" i="1"/>
  <c r="Q470" i="1"/>
  <c r="Q624" i="1"/>
  <c r="Q373" i="1"/>
  <c r="Q374" i="1"/>
  <c r="Q375" i="1"/>
  <c r="Q376" i="1"/>
  <c r="Q377" i="1"/>
  <c r="Q378" i="1"/>
  <c r="Q379" i="1"/>
  <c r="Q380" i="1"/>
  <c r="Q381" i="1"/>
  <c r="Q382" i="1"/>
  <c r="Q383" i="1"/>
  <c r="Q384" i="1"/>
  <c r="Q385" i="1"/>
  <c r="Q386" i="1"/>
  <c r="Q387" i="1"/>
  <c r="Q388" i="1"/>
  <c r="Q389" i="1"/>
  <c r="Q233" i="1"/>
  <c r="Q390" i="1"/>
  <c r="Q391" i="1"/>
  <c r="Q392" i="1"/>
  <c r="Q366" i="1"/>
  <c r="Q393" i="1"/>
  <c r="Q394" i="1"/>
  <c r="Q628" i="1"/>
  <c r="Q395" i="1"/>
  <c r="Q396" i="1"/>
  <c r="Q397" i="1"/>
  <c r="Q398" i="1"/>
  <c r="Q399" i="1"/>
  <c r="Q400" i="1"/>
  <c r="Q401" i="1"/>
  <c r="Q402" i="1"/>
  <c r="Q32" i="1"/>
  <c r="Q133" i="1"/>
  <c r="Q403" i="1"/>
  <c r="Q404" i="1"/>
  <c r="Q405" i="1"/>
  <c r="Q406" i="1"/>
  <c r="Q407" i="1"/>
  <c r="Q408" i="1"/>
  <c r="Q409" i="1"/>
  <c r="Q410" i="1"/>
  <c r="Q411" i="1"/>
  <c r="Q412" i="1"/>
  <c r="Q413" i="1"/>
  <c r="Q414" i="1"/>
  <c r="Q415" i="1"/>
  <c r="Q416" i="1"/>
  <c r="Q417" i="1"/>
  <c r="Q629" i="1"/>
  <c r="Q33" i="1"/>
  <c r="Q418" i="1"/>
  <c r="Q419" i="1"/>
  <c r="Q420" i="1"/>
  <c r="Q421" i="1"/>
  <c r="Q422" i="1"/>
  <c r="Q423" i="1"/>
  <c r="Q424" i="1"/>
  <c r="Q425" i="1"/>
  <c r="Q426" i="1"/>
  <c r="Q427" i="1"/>
  <c r="Q428" i="1"/>
  <c r="Q429" i="1"/>
  <c r="Q430" i="1"/>
  <c r="Q93" i="1"/>
  <c r="Q34" i="1"/>
  <c r="Q35" i="1"/>
  <c r="Q431" i="1"/>
  <c r="Q365" i="1"/>
  <c r="Q234" i="1"/>
  <c r="Q31" i="1"/>
  <c r="Q432" i="1"/>
  <c r="Q134" i="1"/>
  <c r="Q433" i="1"/>
  <c r="Q94" i="1"/>
  <c r="Q434" i="1"/>
  <c r="Q19" i="1"/>
  <c r="Q4" i="1"/>
  <c r="Q235" i="1"/>
  <c r="Q236" i="1"/>
  <c r="Q105" i="1"/>
  <c r="Q126" i="1"/>
  <c r="Q237" i="1"/>
  <c r="Q435" i="1"/>
  <c r="Q436" i="1"/>
  <c r="Q437" i="1"/>
  <c r="Q438" i="1"/>
  <c r="Q439" i="1"/>
  <c r="Q440" i="1"/>
  <c r="Q441" i="1"/>
  <c r="Q442" i="1"/>
  <c r="Q443" i="1"/>
  <c r="Q444" i="1"/>
  <c r="Q445" i="1"/>
  <c r="Q446" i="1"/>
  <c r="Q447" i="1"/>
  <c r="Q448" i="1"/>
  <c r="Q449" i="1"/>
  <c r="Q777" i="1"/>
  <c r="Q450" i="1"/>
  <c r="Q451" i="1"/>
  <c r="Q452" i="1"/>
  <c r="Q453" i="1"/>
  <c r="Q454" i="1"/>
  <c r="Q455" i="1"/>
  <c r="Q456" i="1"/>
  <c r="Q457" i="1"/>
  <c r="Q458" i="1"/>
  <c r="Q459" i="1"/>
  <c r="Q460" i="1"/>
  <c r="Q461" i="1"/>
  <c r="Q36" i="1"/>
  <c r="Q462" i="1"/>
  <c r="Q463" i="1"/>
  <c r="Q293" i="1"/>
  <c r="Q132" i="1"/>
  <c r="Q464" i="1"/>
  <c r="Q626" i="1"/>
  <c r="Q465" i="1"/>
  <c r="Q466" i="1"/>
  <c r="Q238" i="1"/>
  <c r="Q239" i="1"/>
  <c r="Q240" i="1"/>
  <c r="Q241" i="1"/>
  <c r="Q20" i="1"/>
  <c r="Q242" i="1"/>
  <c r="Q243" i="1"/>
  <c r="Q244" i="1"/>
  <c r="Q245" i="1"/>
  <c r="Q760" i="1"/>
  <c r="Q761" i="1"/>
  <c r="Q608" i="1"/>
  <c r="Q762" i="1"/>
  <c r="Q246" i="1"/>
  <c r="Q247" i="1"/>
  <c r="Q44" i="1"/>
  <c r="Q21" i="1"/>
  <c r="Q248" i="1"/>
  <c r="Q249" i="1"/>
  <c r="Q250" i="1"/>
  <c r="Q46" i="1"/>
  <c r="Q251" i="1"/>
  <c r="Q252" i="1"/>
  <c r="Q253" i="1"/>
  <c r="Q22" i="1"/>
  <c r="Q632" i="1"/>
  <c r="Q254" i="1"/>
  <c r="Q255" i="1"/>
  <c r="Q45" i="1"/>
  <c r="Q609" i="1"/>
  <c r="Q610" i="1"/>
  <c r="Q611" i="1"/>
  <c r="Q612" i="1"/>
  <c r="Q57" i="1"/>
  <c r="R606" i="1"/>
  <c r="R605" i="1"/>
  <c r="R57" i="1"/>
  <c r="R776" i="1"/>
  <c r="R637" i="1"/>
  <c r="R636" i="1"/>
  <c r="R635" i="1"/>
  <c r="R61" i="1"/>
  <c r="R572" i="1"/>
  <c r="R570" i="1"/>
  <c r="R571" i="1"/>
  <c r="R60" i="1"/>
  <c r="R62" i="1"/>
  <c r="R65" i="1"/>
  <c r="R66" i="1"/>
  <c r="R75" i="1"/>
  <c r="R63" i="1"/>
  <c r="R58" i="1"/>
  <c r="R59" i="1"/>
  <c r="R786" i="1"/>
  <c r="R785" i="1"/>
  <c r="R784" i="1"/>
  <c r="R612" i="1"/>
  <c r="R611" i="1"/>
  <c r="R610" i="1"/>
  <c r="R609" i="1"/>
  <c r="R45" i="1"/>
  <c r="R255" i="1"/>
  <c r="R254" i="1"/>
  <c r="R632" i="1"/>
  <c r="R22" i="1"/>
  <c r="R253" i="1"/>
  <c r="R252" i="1"/>
  <c r="R251" i="1"/>
  <c r="R46" i="1"/>
  <c r="R250" i="1"/>
  <c r="R249" i="1"/>
  <c r="R3" i="1"/>
  <c r="R248" i="1"/>
  <c r="R21" i="1"/>
  <c r="R44" i="1"/>
  <c r="R247" i="1"/>
  <c r="R246" i="1"/>
  <c r="R762" i="1"/>
  <c r="R608" i="1"/>
  <c r="R761" i="1"/>
  <c r="R760" i="1"/>
  <c r="R245" i="1"/>
  <c r="R244" i="1"/>
  <c r="R243" i="1"/>
  <c r="R242" i="1"/>
  <c r="R20" i="1"/>
  <c r="R241" i="1"/>
  <c r="R240" i="1"/>
  <c r="R239" i="1"/>
  <c r="R238" i="1"/>
  <c r="R466" i="1"/>
  <c r="R465" i="1"/>
  <c r="R626" i="1"/>
  <c r="R464" i="1"/>
  <c r="R132" i="1"/>
  <c r="R293" i="1"/>
  <c r="R463" i="1"/>
  <c r="R462" i="1"/>
  <c r="R36" i="1"/>
  <c r="R461" i="1"/>
  <c r="R460" i="1"/>
  <c r="R459" i="1"/>
  <c r="R458" i="1"/>
  <c r="R457" i="1"/>
  <c r="R456" i="1"/>
  <c r="R455" i="1"/>
  <c r="R454" i="1"/>
  <c r="R453" i="1"/>
  <c r="R452" i="1"/>
  <c r="R451" i="1"/>
  <c r="R450" i="1"/>
  <c r="R777" i="1"/>
  <c r="R449" i="1"/>
  <c r="R448" i="1"/>
  <c r="R447" i="1"/>
  <c r="R446" i="1"/>
  <c r="R445" i="1"/>
  <c r="R444" i="1"/>
  <c r="R443" i="1"/>
  <c r="R442" i="1"/>
  <c r="R441" i="1"/>
  <c r="R440" i="1"/>
  <c r="R439" i="1"/>
  <c r="R438" i="1"/>
  <c r="R437" i="1"/>
  <c r="R436" i="1"/>
  <c r="R435" i="1"/>
  <c r="R237" i="1"/>
  <c r="R126" i="1"/>
  <c r="R105" i="1"/>
  <c r="R236" i="1"/>
  <c r="R235" i="1"/>
  <c r="R4" i="1"/>
  <c r="R19" i="1"/>
  <c r="R434" i="1"/>
  <c r="R94" i="1"/>
  <c r="R433" i="1"/>
  <c r="R134" i="1"/>
  <c r="R432" i="1"/>
  <c r="R31" i="1"/>
  <c r="R234" i="1"/>
  <c r="R365" i="1"/>
  <c r="R431" i="1"/>
  <c r="R35" i="1"/>
  <c r="R34" i="1"/>
  <c r="R93" i="1"/>
  <c r="R430" i="1"/>
  <c r="R429" i="1"/>
  <c r="R428" i="1"/>
  <c r="R427" i="1"/>
  <c r="R426" i="1"/>
  <c r="R425" i="1"/>
  <c r="R424" i="1"/>
  <c r="R423" i="1"/>
  <c r="R422" i="1"/>
  <c r="R421" i="1"/>
  <c r="R420" i="1"/>
  <c r="R419" i="1"/>
  <c r="R418" i="1"/>
  <c r="R33" i="1"/>
  <c r="R629" i="1"/>
  <c r="R417" i="1"/>
  <c r="R416" i="1"/>
  <c r="R415" i="1"/>
  <c r="R414" i="1"/>
  <c r="R413" i="1"/>
  <c r="R412" i="1"/>
  <c r="R411" i="1"/>
  <c r="R410" i="1"/>
  <c r="R409" i="1"/>
  <c r="R408" i="1"/>
  <c r="R407" i="1"/>
  <c r="R406" i="1"/>
  <c r="R405" i="1"/>
  <c r="R404" i="1"/>
  <c r="R403" i="1"/>
  <c r="R133" i="1"/>
  <c r="R32" i="1"/>
  <c r="R402" i="1"/>
  <c r="R401" i="1"/>
  <c r="R400" i="1"/>
  <c r="R399" i="1"/>
  <c r="R398" i="1"/>
  <c r="R397" i="1"/>
  <c r="R396" i="1"/>
  <c r="R395" i="1"/>
  <c r="R628" i="1"/>
  <c r="R394" i="1"/>
  <c r="R393" i="1"/>
  <c r="R366" i="1"/>
  <c r="R392" i="1"/>
  <c r="R391" i="1"/>
  <c r="R390" i="1"/>
  <c r="R233" i="1"/>
  <c r="R389" i="1"/>
  <c r="R388" i="1"/>
  <c r="R387" i="1"/>
  <c r="R386" i="1"/>
  <c r="R385" i="1"/>
  <c r="R384" i="1"/>
  <c r="R383" i="1"/>
  <c r="R382" i="1"/>
  <c r="R381" i="1"/>
  <c r="R380" i="1"/>
  <c r="R379" i="1"/>
  <c r="R378" i="1"/>
  <c r="R377" i="1"/>
  <c r="R376" i="1"/>
  <c r="R375" i="1"/>
  <c r="R374" i="1"/>
  <c r="R373" i="1"/>
  <c r="R624" i="1"/>
  <c r="R470" i="1"/>
  <c r="R372" i="1"/>
  <c r="R625" i="1"/>
  <c r="R24" i="1"/>
  <c r="R106" i="1"/>
  <c r="R506" i="1"/>
  <c r="R505" i="1"/>
  <c r="R627" i="1"/>
  <c r="R504" i="1"/>
  <c r="R503" i="1"/>
  <c r="R502" i="1"/>
  <c r="R501" i="1"/>
  <c r="R500" i="1"/>
  <c r="R499" i="1"/>
  <c r="R498" i="1"/>
  <c r="R497" i="1"/>
  <c r="R258" i="1"/>
  <c r="R496" i="1"/>
  <c r="R495" i="1"/>
  <c r="R494" i="1"/>
  <c r="R493" i="1"/>
  <c r="R492" i="1"/>
  <c r="R491" i="1"/>
  <c r="R490" i="1"/>
  <c r="R257" i="1"/>
  <c r="R371" i="1"/>
  <c r="R489" i="1"/>
  <c r="R23" i="1"/>
  <c r="R488" i="1"/>
  <c r="R487" i="1"/>
  <c r="R623" i="1"/>
  <c r="R622" i="1"/>
  <c r="R41" i="1"/>
  <c r="R486" i="1"/>
  <c r="R6" i="1"/>
  <c r="R40" i="1"/>
  <c r="R256" i="1"/>
  <c r="R129" i="1"/>
  <c r="R485" i="1"/>
  <c r="R370" i="1"/>
  <c r="R484" i="1"/>
  <c r="R483" i="1"/>
  <c r="R482" i="1"/>
  <c r="R481" i="1"/>
  <c r="R480" i="1"/>
  <c r="R112" i="1"/>
  <c r="R111" i="1"/>
  <c r="R226" i="1"/>
  <c r="R479" i="1"/>
  <c r="R103" i="1"/>
  <c r="R604" i="1"/>
  <c r="R603" i="1"/>
  <c r="R602" i="1"/>
  <c r="R130" i="1"/>
  <c r="R601" i="1"/>
  <c r="R107" i="1"/>
  <c r="R364" i="1"/>
  <c r="R600" i="1"/>
  <c r="R599" i="1"/>
  <c r="R621" i="1"/>
  <c r="R598" i="1"/>
  <c r="R620" i="1"/>
  <c r="R597" i="1"/>
  <c r="R369" i="1"/>
  <c r="R596" i="1"/>
  <c r="R595" i="1"/>
  <c r="R594" i="1"/>
  <c r="R593" i="1"/>
  <c r="R592" i="1"/>
  <c r="R591" i="1"/>
  <c r="R56" i="1"/>
  <c r="R590" i="1"/>
  <c r="R589" i="1"/>
  <c r="R588" i="1"/>
  <c r="R102" i="1"/>
  <c r="R368" i="1"/>
  <c r="R587" i="1"/>
  <c r="R10" i="1"/>
  <c r="R586" i="1"/>
  <c r="R101" i="1"/>
  <c r="R100" i="1"/>
  <c r="R585" i="1"/>
  <c r="R584" i="1"/>
  <c r="R583" i="1"/>
  <c r="R97" i="1"/>
  <c r="R582" i="1"/>
  <c r="R581" i="1"/>
  <c r="R580" i="1"/>
  <c r="R55" i="1"/>
  <c r="R92" i="1"/>
  <c r="R91" i="1"/>
  <c r="R77" i="1"/>
  <c r="R9" i="1"/>
  <c r="R76" i="1"/>
  <c r="R874" i="1"/>
  <c r="R873" i="1"/>
  <c r="R872" i="1"/>
  <c r="R871" i="1"/>
  <c r="R870" i="1"/>
  <c r="R869" i="1"/>
  <c r="R868" i="1"/>
  <c r="R867" i="1"/>
  <c r="R866" i="1"/>
  <c r="R865" i="1"/>
  <c r="R864" i="1"/>
  <c r="R863" i="1"/>
  <c r="R862" i="1"/>
  <c r="R861" i="1"/>
  <c r="R860" i="1"/>
  <c r="R859" i="1"/>
  <c r="R858" i="1"/>
  <c r="R857" i="1"/>
  <c r="R856" i="1"/>
  <c r="R682" i="1"/>
  <c r="R681" i="1"/>
  <c r="R680" i="1"/>
  <c r="R679" i="1"/>
  <c r="R678" i="1"/>
  <c r="R677" i="1"/>
  <c r="R689" i="1"/>
  <c r="R688" i="1"/>
  <c r="R687" i="1"/>
  <c r="R686" i="1"/>
  <c r="R685" i="1"/>
  <c r="R684" i="1"/>
  <c r="R683"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06" i="1"/>
  <c r="R734" i="1"/>
  <c r="R705" i="1"/>
  <c r="R733" i="1"/>
  <c r="R732" i="1"/>
  <c r="R775" i="1"/>
  <c r="R774" i="1"/>
  <c r="R773" i="1"/>
  <c r="R703" i="1"/>
  <c r="R772" i="1"/>
  <c r="R771" i="1"/>
  <c r="R704" i="1"/>
  <c r="R770" i="1"/>
  <c r="R769" i="1"/>
  <c r="R768" i="1"/>
  <c r="R767" i="1"/>
  <c r="R766" i="1"/>
  <c r="R765" i="1"/>
  <c r="R764" i="1"/>
  <c r="R731"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53" i="1"/>
  <c r="R54" i="1"/>
  <c r="R52" i="1"/>
  <c r="R51" i="1"/>
  <c r="R579" i="1"/>
  <c r="R578" i="1"/>
  <c r="R225" i="1"/>
  <c r="R64" i="1"/>
  <c r="R224" i="1"/>
  <c r="R8" i="1"/>
  <c r="R223" i="1"/>
  <c r="R222" i="1"/>
  <c r="R221" i="1"/>
  <c r="R220" i="1"/>
  <c r="R219" i="1"/>
  <c r="R218" i="1"/>
  <c r="R217" i="1"/>
  <c r="R577" i="1"/>
  <c r="R216" i="1"/>
  <c r="R98" i="1"/>
  <c r="R215" i="1"/>
  <c r="R569" i="1"/>
  <c r="R214" i="1"/>
  <c r="R213" i="1"/>
  <c r="R212" i="1"/>
  <c r="R90" i="1"/>
  <c r="R125" i="1"/>
  <c r="R115" i="1"/>
  <c r="R211" i="1"/>
  <c r="R210" i="1"/>
  <c r="R209" i="1"/>
  <c r="R99" i="1"/>
  <c r="R124" i="1"/>
  <c r="R208" i="1"/>
  <c r="R207" i="1"/>
  <c r="R206" i="1"/>
  <c r="R205" i="1"/>
  <c r="R204" i="1"/>
  <c r="R18"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7" i="1"/>
  <c r="R16" i="1"/>
  <c r="R162" i="1"/>
  <c r="R568" i="1"/>
  <c r="R567" i="1"/>
  <c r="R161" i="1"/>
  <c r="R15" i="1"/>
  <c r="R160" i="1"/>
  <c r="R159" i="1"/>
  <c r="R158" i="1"/>
  <c r="R157" i="1"/>
  <c r="R156" i="1"/>
  <c r="R566" i="1"/>
  <c r="R565" i="1"/>
  <c r="R155" i="1"/>
  <c r="R634" i="1"/>
  <c r="R154" i="1"/>
  <c r="R153" i="1"/>
  <c r="R152" i="1"/>
  <c r="R151" i="1"/>
  <c r="R150" i="1"/>
  <c r="R149" i="1"/>
  <c r="R148" i="1"/>
  <c r="R147" i="1"/>
  <c r="R146" i="1"/>
  <c r="R145" i="1"/>
  <c r="R564" i="1"/>
  <c r="R619" i="1"/>
  <c r="R123" i="1"/>
  <c r="R562" i="1"/>
  <c r="R122" i="1"/>
  <c r="R561" i="1"/>
  <c r="R560" i="1"/>
  <c r="R144" i="1"/>
  <c r="R509" i="1"/>
  <c r="R559" i="1"/>
  <c r="R50" i="1"/>
  <c r="R558" i="1"/>
  <c r="R557" i="1"/>
  <c r="R14" i="1"/>
  <c r="R556" i="1"/>
  <c r="R576" i="1"/>
  <c r="R143" i="1"/>
  <c r="R555" i="1"/>
  <c r="R617" i="1"/>
  <c r="R142" i="1"/>
  <c r="R554" i="1"/>
  <c r="R89" i="1"/>
  <c r="R88" i="1"/>
  <c r="R553" i="1"/>
  <c r="R618" i="1"/>
  <c r="R552" i="1"/>
  <c r="R114" i="1"/>
  <c r="R551" i="1"/>
  <c r="R550" i="1"/>
  <c r="R113" i="1"/>
  <c r="R549" i="1"/>
  <c r="R548" i="1"/>
  <c r="R87" i="1"/>
  <c r="R86" i="1"/>
  <c r="R85" i="1"/>
  <c r="R84" i="1"/>
  <c r="R83" i="1"/>
  <c r="R82" i="1"/>
  <c r="R547" i="1"/>
  <c r="R138" i="1"/>
  <c r="R546" i="1"/>
  <c r="R545" i="1"/>
  <c r="R49" i="1"/>
  <c r="R544" i="1"/>
  <c r="R543" i="1"/>
  <c r="R542" i="1"/>
  <c r="R541" i="1"/>
  <c r="R540" i="1"/>
  <c r="R137" i="1"/>
  <c r="R539" i="1"/>
  <c r="R538" i="1"/>
  <c r="R116" i="1"/>
  <c r="R537" i="1"/>
  <c r="R536" i="1"/>
  <c r="R535" i="1"/>
  <c r="R136" i="1"/>
  <c r="R534" i="1"/>
  <c r="R533" i="1"/>
  <c r="R532" i="1"/>
  <c r="R531" i="1"/>
  <c r="R48" i="1"/>
  <c r="R530" i="1"/>
  <c r="R529" i="1"/>
  <c r="R528" i="1"/>
  <c r="R527" i="1"/>
  <c r="R526" i="1"/>
  <c r="R525" i="1"/>
  <c r="R524" i="1"/>
  <c r="R523" i="1"/>
  <c r="R13" i="1"/>
  <c r="R522" i="1"/>
  <c r="R521" i="1"/>
  <c r="R135" i="1"/>
  <c r="R131" i="1"/>
  <c r="R12" i="1"/>
  <c r="R520" i="1"/>
  <c r="R519" i="1"/>
  <c r="R518" i="1"/>
  <c r="R517" i="1"/>
  <c r="R616" i="1"/>
  <c r="R615" i="1"/>
  <c r="R613" i="1"/>
  <c r="R508" i="1"/>
  <c r="R78" i="1"/>
  <c r="R510" i="1"/>
  <c r="R855" i="1"/>
  <c r="R607" i="1"/>
  <c r="R232" i="1"/>
  <c r="R11" i="1"/>
  <c r="R231" i="1"/>
  <c r="R230" i="1"/>
  <c r="R117" i="1"/>
  <c r="R229" i="1"/>
  <c r="R228" i="1"/>
  <c r="R227" i="1"/>
  <c r="R5" i="1"/>
  <c r="R104" i="1"/>
  <c r="R575" i="1"/>
  <c r="R574" i="1"/>
  <c r="R478" i="1"/>
  <c r="R7" i="1"/>
  <c r="R573" i="1"/>
  <c r="R141" i="1"/>
  <c r="R140" i="1"/>
  <c r="R563" i="1"/>
  <c r="R477" i="1"/>
  <c r="R139" i="1"/>
  <c r="R507" i="1"/>
  <c r="R614" i="1"/>
  <c r="R291" i="1"/>
  <c r="R290" i="1"/>
  <c r="R638" i="1"/>
  <c r="R96" i="1"/>
  <c r="R110" i="1"/>
  <c r="R81" i="1"/>
  <c r="R289" i="1"/>
  <c r="R516" i="1"/>
  <c r="R515" i="1"/>
  <c r="R288" i="1"/>
  <c r="R287" i="1"/>
  <c r="R514" i="1"/>
  <c r="R286" i="1"/>
  <c r="R285" i="1"/>
  <c r="R284" i="1"/>
  <c r="R283" i="1"/>
  <c r="R282" i="1"/>
  <c r="R476" i="1"/>
  <c r="R475" i="1"/>
  <c r="R47" i="1"/>
  <c r="R42" i="1"/>
  <c r="R474" i="1"/>
  <c r="R281" i="1"/>
  <c r="R473" i="1"/>
  <c r="R513" i="1"/>
  <c r="R80" i="1"/>
  <c r="R280" i="1"/>
  <c r="R279" i="1"/>
  <c r="R43" i="1"/>
  <c r="R472" i="1"/>
  <c r="R471" i="1"/>
  <c r="R469" i="1"/>
  <c r="R278" i="1"/>
  <c r="R277" i="1"/>
  <c r="R276" i="1"/>
  <c r="R275" i="1"/>
  <c r="R28" i="1"/>
  <c r="R274" i="1"/>
  <c r="R273" i="1"/>
  <c r="R272" i="1"/>
  <c r="R38" i="1"/>
  <c r="R271" i="1"/>
  <c r="R27" i="1"/>
  <c r="R270" i="1"/>
  <c r="R269" i="1"/>
  <c r="R109" i="1"/>
  <c r="R268" i="1"/>
  <c r="R108" i="1"/>
  <c r="R26" i="1"/>
  <c r="R121" i="1"/>
  <c r="R676" i="1"/>
  <c r="R675" i="1"/>
  <c r="R674" i="1"/>
  <c r="R673" i="1"/>
  <c r="R672" i="1"/>
  <c r="R671" i="1"/>
  <c r="R670" i="1"/>
  <c r="R669" i="1"/>
  <c r="R815" i="1"/>
  <c r="R816" i="1"/>
  <c r="R668" i="1"/>
  <c r="R667" i="1"/>
  <c r="R666" i="1"/>
  <c r="R817" i="1"/>
  <c r="R665" i="1"/>
  <c r="R664" i="1"/>
  <c r="R663" i="1"/>
  <c r="R662" i="1"/>
  <c r="R661" i="1"/>
  <c r="R660" i="1"/>
  <c r="R659" i="1"/>
  <c r="R658" i="1"/>
  <c r="R657" i="1"/>
  <c r="R656" i="1"/>
  <c r="R655" i="1"/>
  <c r="R654" i="1"/>
  <c r="R653" i="1"/>
  <c r="R818" i="1"/>
  <c r="R652" i="1"/>
  <c r="R651" i="1"/>
  <c r="R650" i="1"/>
  <c r="R649" i="1"/>
  <c r="R648" i="1"/>
  <c r="R644" i="1"/>
  <c r="R819" i="1"/>
  <c r="R643" i="1"/>
  <c r="R642" i="1"/>
  <c r="R641" i="1"/>
  <c r="R640" i="1"/>
  <c r="R647" i="1"/>
  <c r="R782" i="1"/>
  <c r="R781" i="1"/>
  <c r="R814" i="1"/>
  <c r="R813" i="1"/>
  <c r="R812" i="1"/>
  <c r="R811" i="1"/>
  <c r="R810" i="1"/>
  <c r="R809" i="1"/>
  <c r="R808" i="1"/>
  <c r="R807" i="1"/>
  <c r="R806" i="1"/>
  <c r="R805" i="1"/>
  <c r="R804" i="1"/>
  <c r="R803" i="1"/>
  <c r="R802" i="1"/>
  <c r="R801" i="1"/>
  <c r="R800" i="1"/>
  <c r="R799" i="1"/>
  <c r="R645" i="1"/>
  <c r="R798" i="1"/>
  <c r="R797" i="1"/>
  <c r="R796" i="1"/>
  <c r="R795" i="1"/>
  <c r="R794" i="1"/>
  <c r="R646" i="1"/>
  <c r="R793" i="1"/>
  <c r="R792" i="1"/>
  <c r="R791" i="1"/>
  <c r="R790" i="1"/>
  <c r="R789" i="1"/>
  <c r="R788" i="1"/>
  <c r="R787" i="1"/>
  <c r="R696" i="1"/>
  <c r="R780" i="1"/>
  <c r="R695" i="1"/>
  <c r="R694" i="1"/>
  <c r="R779" i="1"/>
  <c r="R693" i="1"/>
  <c r="R692" i="1"/>
  <c r="R691" i="1"/>
  <c r="R690" i="1"/>
  <c r="R778" i="1"/>
  <c r="R702" i="1"/>
  <c r="R701" i="1"/>
  <c r="R700" i="1"/>
  <c r="R699" i="1"/>
  <c r="R698" i="1"/>
  <c r="R697" i="1"/>
  <c r="R730" i="1"/>
  <c r="R726" i="1"/>
  <c r="R729" i="1"/>
  <c r="R725" i="1"/>
  <c r="R724" i="1"/>
  <c r="R723" i="1"/>
  <c r="R722" i="1"/>
  <c r="R721" i="1"/>
  <c r="R720" i="1"/>
  <c r="R728" i="1"/>
  <c r="R727" i="1"/>
  <c r="R708" i="1"/>
  <c r="R719" i="1"/>
  <c r="R718" i="1"/>
  <c r="R717" i="1"/>
  <c r="R716" i="1"/>
  <c r="R715" i="1"/>
  <c r="R707" i="1"/>
  <c r="R714" i="1"/>
  <c r="R713" i="1"/>
  <c r="R712" i="1"/>
  <c r="R711" i="1"/>
  <c r="R710" i="1"/>
  <c r="R267" i="1"/>
  <c r="R266" i="1"/>
  <c r="R633" i="1"/>
  <c r="R265" i="1"/>
  <c r="R95" i="1"/>
  <c r="R512" i="1"/>
  <c r="R264" i="1"/>
  <c r="R39" i="1"/>
  <c r="R263" i="1"/>
  <c r="R363" i="1"/>
  <c r="R262" i="1"/>
  <c r="R362" i="1"/>
  <c r="R261" i="1"/>
  <c r="R127" i="1"/>
  <c r="R361" i="1"/>
  <c r="R360" i="1"/>
  <c r="R359" i="1"/>
  <c r="R358" i="1"/>
  <c r="R357" i="1"/>
  <c r="R356" i="1"/>
  <c r="R355" i="1"/>
  <c r="R354" i="1"/>
  <c r="R353" i="1"/>
  <c r="R352" i="1"/>
  <c r="R30" i="1"/>
  <c r="R351" i="1"/>
  <c r="R29" i="1"/>
  <c r="R350" i="1"/>
  <c r="R349" i="1"/>
  <c r="R348" i="1"/>
  <c r="R128" i="1"/>
  <c r="R347" i="1"/>
  <c r="R346" i="1"/>
  <c r="R345" i="1"/>
  <c r="R344" i="1"/>
  <c r="R25" i="1"/>
  <c r="R343" i="1"/>
  <c r="R342" i="1"/>
  <c r="R341" i="1"/>
  <c r="R340" i="1"/>
  <c r="R339" i="1"/>
  <c r="R79" i="1"/>
  <c r="R338" i="1"/>
  <c r="R337" i="1"/>
  <c r="R336" i="1"/>
  <c r="R335" i="1"/>
  <c r="R334" i="1"/>
  <c r="R333" i="1"/>
  <c r="R332" i="1"/>
  <c r="R120" i="1"/>
  <c r="R119" i="1"/>
  <c r="R331" i="1"/>
  <c r="R330" i="1"/>
  <c r="R329" i="1"/>
  <c r="R328" i="1"/>
  <c r="R367" i="1"/>
  <c r="R327" i="1"/>
  <c r="R326" i="1"/>
  <c r="R259" i="1"/>
  <c r="R325" i="1"/>
  <c r="R324" i="1"/>
  <c r="R323" i="1"/>
  <c r="R322" i="1"/>
  <c r="R321" i="1"/>
  <c r="R320" i="1"/>
  <c r="R319" i="1"/>
  <c r="R318" i="1"/>
  <c r="R317" i="1"/>
  <c r="R316" i="1"/>
  <c r="R315" i="1"/>
  <c r="R314" i="1"/>
  <c r="R313" i="1"/>
  <c r="R312" i="1"/>
  <c r="R311" i="1"/>
  <c r="R310" i="1"/>
  <c r="R309" i="1"/>
  <c r="R308" i="1"/>
  <c r="R468" i="1"/>
  <c r="R307" i="1"/>
  <c r="R306" i="1"/>
  <c r="R305" i="1"/>
  <c r="R304" i="1"/>
  <c r="R303" i="1"/>
  <c r="R302" i="1"/>
  <c r="R301" i="1"/>
  <c r="R467" i="1"/>
  <c r="R630" i="1"/>
  <c r="R300" i="1"/>
  <c r="R299" i="1"/>
  <c r="R74" i="1"/>
  <c r="R73" i="1"/>
  <c r="R298" i="1"/>
  <c r="R297" i="1"/>
  <c r="R511" i="1"/>
  <c r="R260" i="1"/>
  <c r="R118" i="1"/>
  <c r="R296" i="1"/>
  <c r="R295" i="1"/>
  <c r="R294" i="1"/>
  <c r="R783" i="1"/>
  <c r="R763" i="1"/>
  <c r="R71" i="1"/>
  <c r="R631" i="1"/>
  <c r="R70" i="1"/>
  <c r="R69" i="1"/>
  <c r="R68" i="1"/>
  <c r="R67" i="1"/>
  <c r="R292" i="1"/>
  <c r="R72" i="1"/>
  <c r="R709" i="1"/>
  <c r="R37" i="1"/>
  <c r="R639" i="1"/>
  <c r="M45" i="1"/>
  <c r="M255" i="1"/>
  <c r="M254" i="1"/>
  <c r="M632" i="1"/>
  <c r="M22" i="1"/>
  <c r="M253" i="1"/>
  <c r="M252" i="1"/>
  <c r="M251" i="1"/>
  <c r="M46" i="1"/>
  <c r="M250" i="1"/>
  <c r="M249" i="1"/>
  <c r="M248" i="1"/>
  <c r="M21" i="1"/>
  <c r="M44" i="1"/>
  <c r="M247" i="1"/>
  <c r="M246" i="1"/>
  <c r="M762" i="1"/>
  <c r="M608" i="1"/>
  <c r="M761" i="1"/>
  <c r="M760" i="1"/>
  <c r="M245" i="1"/>
  <c r="M244" i="1"/>
  <c r="M243" i="1"/>
  <c r="M242" i="1"/>
  <c r="M20" i="1"/>
  <c r="M241" i="1"/>
  <c r="M240" i="1"/>
  <c r="M239" i="1"/>
  <c r="M238" i="1"/>
  <c r="M466" i="1"/>
  <c r="M465" i="1"/>
  <c r="M626" i="1"/>
  <c r="M464" i="1"/>
  <c r="M132" i="1"/>
  <c r="M293" i="1"/>
  <c r="M463" i="1"/>
  <c r="M462" i="1"/>
  <c r="M36" i="1"/>
  <c r="M461" i="1"/>
  <c r="M460" i="1"/>
  <c r="M459" i="1"/>
  <c r="M458" i="1"/>
  <c r="M457" i="1"/>
  <c r="M456" i="1"/>
  <c r="M455" i="1"/>
  <c r="M454" i="1"/>
  <c r="M453" i="1"/>
  <c r="M452" i="1"/>
  <c r="M451" i="1"/>
  <c r="M450" i="1"/>
  <c r="M777" i="1"/>
  <c r="M449" i="1"/>
  <c r="M448" i="1"/>
  <c r="M447" i="1"/>
  <c r="M446" i="1"/>
  <c r="M445" i="1"/>
  <c r="M444" i="1"/>
  <c r="M443" i="1"/>
  <c r="M442" i="1"/>
  <c r="M441" i="1"/>
  <c r="M440" i="1"/>
  <c r="M439" i="1"/>
  <c r="M438" i="1"/>
  <c r="M437" i="1"/>
  <c r="M436" i="1"/>
  <c r="M435" i="1"/>
  <c r="M237" i="1"/>
  <c r="M126" i="1"/>
  <c r="M105" i="1"/>
  <c r="M236" i="1"/>
  <c r="M235" i="1"/>
  <c r="M4" i="1"/>
  <c r="M19" i="1"/>
  <c r="M434" i="1"/>
  <c r="M94" i="1"/>
  <c r="M433" i="1"/>
  <c r="M134" i="1"/>
  <c r="M432" i="1"/>
  <c r="M31" i="1"/>
  <c r="M234" i="1"/>
  <c r="M365" i="1"/>
  <c r="M431" i="1"/>
  <c r="M35" i="1"/>
  <c r="M34" i="1"/>
  <c r="M93" i="1"/>
  <c r="M430" i="1"/>
  <c r="M429" i="1"/>
  <c r="M428" i="1"/>
  <c r="M427" i="1"/>
  <c r="M426" i="1"/>
  <c r="M425" i="1"/>
  <c r="M424" i="1"/>
  <c r="M423" i="1"/>
  <c r="M422" i="1"/>
  <c r="M421" i="1"/>
  <c r="M420" i="1"/>
  <c r="M419" i="1"/>
  <c r="M418" i="1"/>
  <c r="M33" i="1"/>
  <c r="M629" i="1"/>
  <c r="M417" i="1"/>
  <c r="M416" i="1"/>
  <c r="M415" i="1"/>
  <c r="M414" i="1"/>
  <c r="M413" i="1"/>
  <c r="M412" i="1"/>
  <c r="M411" i="1"/>
  <c r="M410" i="1"/>
  <c r="M409" i="1"/>
  <c r="M408" i="1"/>
  <c r="M407" i="1"/>
  <c r="M406" i="1"/>
  <c r="M405" i="1"/>
  <c r="M404" i="1"/>
  <c r="M403" i="1"/>
  <c r="M133" i="1"/>
  <c r="M32" i="1"/>
  <c r="M402" i="1"/>
  <c r="M401" i="1"/>
  <c r="M400" i="1"/>
  <c r="M399" i="1"/>
  <c r="M398" i="1"/>
  <c r="M397" i="1"/>
  <c r="M396" i="1"/>
  <c r="M395" i="1"/>
  <c r="M628" i="1"/>
  <c r="M394" i="1"/>
  <c r="M393" i="1"/>
  <c r="M366" i="1"/>
  <c r="M392" i="1"/>
  <c r="M391" i="1"/>
  <c r="M390" i="1"/>
  <c r="M233" i="1"/>
  <c r="M389" i="1"/>
  <c r="M388" i="1"/>
  <c r="M387" i="1"/>
  <c r="M386" i="1"/>
  <c r="M385" i="1"/>
  <c r="M384" i="1"/>
  <c r="M383" i="1"/>
  <c r="M382" i="1"/>
  <c r="M381" i="1"/>
  <c r="M380" i="1"/>
  <c r="M379" i="1"/>
  <c r="M378" i="1"/>
  <c r="M377" i="1"/>
  <c r="M376" i="1"/>
  <c r="M375" i="1"/>
  <c r="M374" i="1"/>
  <c r="M373" i="1"/>
  <c r="M624" i="1"/>
  <c r="M470" i="1"/>
  <c r="M372" i="1"/>
  <c r="M625" i="1"/>
  <c r="M24" i="1"/>
  <c r="M106" i="1"/>
  <c r="M506" i="1"/>
  <c r="M505" i="1"/>
  <c r="M627" i="1"/>
  <c r="M504" i="1"/>
  <c r="M503" i="1"/>
  <c r="M502" i="1"/>
  <c r="M501" i="1"/>
  <c r="M500" i="1"/>
  <c r="M499" i="1"/>
  <c r="M498" i="1"/>
  <c r="M497" i="1"/>
  <c r="M258" i="1"/>
  <c r="M496" i="1"/>
  <c r="M495" i="1"/>
  <c r="M494" i="1"/>
  <c r="M493" i="1"/>
  <c r="M492" i="1"/>
  <c r="M491" i="1"/>
  <c r="M490" i="1"/>
  <c r="M257" i="1"/>
  <c r="M371" i="1"/>
  <c r="M489" i="1"/>
  <c r="M23" i="1"/>
  <c r="M488" i="1"/>
  <c r="M487" i="1"/>
  <c r="M623" i="1"/>
  <c r="M622" i="1"/>
  <c r="M41" i="1"/>
  <c r="M486" i="1"/>
  <c r="M6" i="1"/>
  <c r="M40" i="1"/>
  <c r="M256" i="1"/>
  <c r="M129" i="1"/>
  <c r="M485" i="1"/>
  <c r="M370" i="1"/>
  <c r="M484" i="1"/>
  <c r="M483" i="1"/>
  <c r="M482" i="1"/>
  <c r="M481" i="1"/>
  <c r="M480" i="1"/>
  <c r="M112" i="1"/>
  <c r="M111" i="1"/>
  <c r="M226" i="1"/>
  <c r="M479" i="1"/>
  <c r="M103" i="1"/>
  <c r="M604" i="1"/>
  <c r="M603" i="1"/>
  <c r="M602" i="1"/>
  <c r="M130" i="1"/>
  <c r="M601" i="1"/>
  <c r="M107" i="1"/>
  <c r="M364" i="1"/>
  <c r="M600" i="1"/>
  <c r="M599" i="1"/>
  <c r="M621" i="1"/>
  <c r="M598" i="1"/>
  <c r="M620" i="1"/>
  <c r="M597" i="1"/>
  <c r="M369" i="1"/>
  <c r="M596" i="1"/>
  <c r="M595" i="1"/>
  <c r="M594" i="1"/>
  <c r="M593" i="1"/>
  <c r="M592" i="1"/>
  <c r="M591" i="1"/>
  <c r="M56" i="1"/>
  <c r="M590" i="1"/>
  <c r="M589" i="1"/>
  <c r="M588" i="1"/>
  <c r="M102" i="1"/>
  <c r="M368" i="1"/>
  <c r="M587" i="1"/>
  <c r="M10" i="1"/>
  <c r="M586" i="1"/>
  <c r="M101" i="1"/>
  <c r="M100" i="1"/>
  <c r="M585" i="1"/>
  <c r="M584" i="1"/>
  <c r="M583" i="1"/>
  <c r="M97" i="1"/>
  <c r="M582" i="1"/>
  <c r="M581" i="1"/>
  <c r="M580" i="1"/>
  <c r="M55" i="1"/>
  <c r="M92" i="1"/>
  <c r="M91" i="1"/>
  <c r="M77" i="1"/>
  <c r="M9" i="1"/>
  <c r="M76" i="1"/>
  <c r="M874" i="1"/>
  <c r="M873" i="1"/>
  <c r="M872" i="1"/>
  <c r="M871" i="1"/>
  <c r="M870" i="1"/>
  <c r="M869" i="1"/>
  <c r="M868" i="1"/>
  <c r="M867" i="1"/>
  <c r="M866" i="1"/>
  <c r="M865" i="1"/>
  <c r="M864" i="1"/>
  <c r="M863" i="1"/>
  <c r="M862" i="1"/>
  <c r="M861" i="1"/>
  <c r="M860" i="1"/>
  <c r="M859" i="1"/>
  <c r="M858" i="1"/>
  <c r="M857" i="1"/>
  <c r="M856" i="1"/>
  <c r="M682" i="1"/>
  <c r="M681" i="1"/>
  <c r="M680" i="1"/>
  <c r="M679" i="1"/>
  <c r="M678" i="1"/>
  <c r="M677" i="1"/>
  <c r="M689" i="1"/>
  <c r="M688" i="1"/>
  <c r="M687" i="1"/>
  <c r="M686" i="1"/>
  <c r="M685" i="1"/>
  <c r="M684" i="1"/>
  <c r="M683"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06" i="1"/>
  <c r="M734" i="1"/>
  <c r="M705" i="1"/>
  <c r="M733" i="1"/>
  <c r="M732" i="1"/>
  <c r="M775" i="1"/>
  <c r="M774" i="1"/>
  <c r="M773" i="1"/>
  <c r="M703" i="1"/>
  <c r="M772" i="1"/>
  <c r="M771" i="1"/>
  <c r="M704" i="1"/>
  <c r="M770" i="1"/>
  <c r="M769" i="1"/>
  <c r="M768" i="1"/>
  <c r="M767" i="1"/>
  <c r="M766" i="1"/>
  <c r="M765" i="1"/>
  <c r="M764" i="1"/>
  <c r="M731"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53" i="1"/>
  <c r="M54" i="1"/>
  <c r="M52" i="1"/>
  <c r="M51" i="1"/>
  <c r="M579" i="1"/>
  <c r="M578" i="1"/>
  <c r="M225" i="1"/>
  <c r="M64" i="1"/>
  <c r="M224" i="1"/>
  <c r="M8" i="1"/>
  <c r="M223" i="1"/>
  <c r="M222" i="1"/>
  <c r="M221" i="1"/>
  <c r="M220" i="1"/>
  <c r="M219" i="1"/>
  <c r="M218" i="1"/>
  <c r="M217" i="1"/>
  <c r="M577" i="1"/>
  <c r="M216" i="1"/>
  <c r="M98" i="1"/>
  <c r="M215" i="1"/>
  <c r="M569" i="1"/>
  <c r="M214" i="1"/>
  <c r="M213" i="1"/>
  <c r="M212" i="1"/>
  <c r="M90" i="1"/>
  <c r="M125" i="1"/>
  <c r="M115" i="1"/>
  <c r="M211" i="1"/>
  <c r="M210" i="1"/>
  <c r="M209" i="1"/>
  <c r="M99" i="1"/>
  <c r="M124" i="1"/>
  <c r="M208" i="1"/>
  <c r="M207" i="1"/>
  <c r="M206" i="1"/>
  <c r="M205" i="1"/>
  <c r="M204" i="1"/>
  <c r="M18"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7" i="1"/>
  <c r="M16" i="1"/>
  <c r="M162" i="1"/>
  <c r="M568" i="1"/>
  <c r="M567" i="1"/>
  <c r="M161" i="1"/>
  <c r="M15" i="1"/>
  <c r="M160" i="1"/>
  <c r="M159" i="1"/>
  <c r="M158" i="1"/>
  <c r="M157" i="1"/>
  <c r="M156" i="1"/>
  <c r="M566" i="1"/>
  <c r="M565" i="1"/>
  <c r="M155" i="1"/>
  <c r="M634" i="1"/>
  <c r="M154" i="1"/>
  <c r="M153" i="1"/>
  <c r="M152" i="1"/>
  <c r="M151" i="1"/>
  <c r="M150" i="1"/>
  <c r="M149" i="1"/>
  <c r="M148" i="1"/>
  <c r="M147" i="1"/>
  <c r="M146" i="1"/>
  <c r="M145" i="1"/>
  <c r="M564" i="1"/>
  <c r="M619" i="1"/>
  <c r="M123" i="1"/>
  <c r="M562" i="1"/>
  <c r="M122" i="1"/>
  <c r="M561" i="1"/>
  <c r="M560" i="1"/>
  <c r="M144" i="1"/>
  <c r="M509" i="1"/>
  <c r="M559" i="1"/>
  <c r="M50" i="1"/>
  <c r="M558" i="1"/>
  <c r="M557" i="1"/>
  <c r="M14" i="1"/>
  <c r="M556" i="1"/>
  <c r="M576" i="1"/>
  <c r="M143" i="1"/>
  <c r="M555" i="1"/>
  <c r="M617" i="1"/>
  <c r="M142" i="1"/>
  <c r="M554" i="1"/>
  <c r="M89" i="1"/>
  <c r="M88" i="1"/>
  <c r="M553" i="1"/>
  <c r="M618" i="1"/>
  <c r="M552" i="1"/>
  <c r="M114" i="1"/>
  <c r="M551" i="1"/>
  <c r="M550" i="1"/>
  <c r="M113" i="1"/>
  <c r="M549" i="1"/>
  <c r="M548" i="1"/>
  <c r="M87" i="1"/>
  <c r="M86" i="1"/>
  <c r="M85" i="1"/>
  <c r="M84" i="1"/>
  <c r="M83" i="1"/>
  <c r="M82" i="1"/>
  <c r="M547" i="1"/>
  <c r="M138" i="1"/>
  <c r="M546" i="1"/>
  <c r="M545" i="1"/>
  <c r="M49" i="1"/>
  <c r="M544" i="1"/>
  <c r="M543" i="1"/>
  <c r="M542" i="1"/>
  <c r="M541" i="1"/>
  <c r="M540" i="1"/>
  <c r="M137" i="1"/>
  <c r="M539" i="1"/>
  <c r="M538" i="1"/>
  <c r="M116" i="1"/>
  <c r="M537" i="1"/>
  <c r="M536" i="1"/>
  <c r="M535" i="1"/>
  <c r="M136" i="1"/>
  <c r="M534" i="1"/>
  <c r="M533" i="1"/>
  <c r="M532" i="1"/>
  <c r="M531" i="1"/>
  <c r="M48" i="1"/>
  <c r="M530" i="1"/>
  <c r="M529" i="1"/>
  <c r="M528" i="1"/>
  <c r="M527" i="1"/>
  <c r="M526" i="1"/>
  <c r="M525" i="1"/>
  <c r="M524" i="1"/>
  <c r="M523" i="1"/>
  <c r="M13" i="1"/>
  <c r="M522" i="1"/>
  <c r="M521" i="1"/>
  <c r="M135" i="1"/>
  <c r="M131" i="1"/>
  <c r="M12" i="1"/>
  <c r="M520" i="1"/>
  <c r="M519" i="1"/>
  <c r="M518" i="1"/>
  <c r="M517" i="1"/>
  <c r="M616" i="1"/>
  <c r="M615" i="1"/>
  <c r="M613" i="1"/>
  <c r="M508" i="1"/>
  <c r="M78" i="1"/>
  <c r="M510" i="1"/>
  <c r="M855" i="1"/>
  <c r="M607" i="1"/>
  <c r="M232" i="1"/>
  <c r="M11" i="1"/>
  <c r="M231" i="1"/>
  <c r="M230" i="1"/>
  <c r="M117" i="1"/>
  <c r="M229" i="1"/>
  <c r="M228" i="1"/>
  <c r="M227" i="1"/>
  <c r="M5" i="1"/>
  <c r="M104" i="1"/>
  <c r="M575" i="1"/>
  <c r="M574" i="1"/>
  <c r="M478" i="1"/>
  <c r="M7" i="1"/>
  <c r="M573" i="1"/>
  <c r="M141" i="1"/>
  <c r="M140" i="1"/>
  <c r="M563" i="1"/>
  <c r="M477" i="1"/>
  <c r="M139" i="1"/>
  <c r="M507" i="1"/>
  <c r="M614" i="1"/>
  <c r="M291" i="1"/>
  <c r="M290" i="1"/>
  <c r="M638" i="1"/>
  <c r="M96" i="1"/>
  <c r="M110" i="1"/>
  <c r="M81" i="1"/>
  <c r="M289" i="1"/>
  <c r="M516" i="1"/>
  <c r="M515" i="1"/>
  <c r="M288" i="1"/>
  <c r="M287" i="1"/>
  <c r="M514" i="1"/>
  <c r="M286" i="1"/>
  <c r="M285" i="1"/>
  <c r="M284" i="1"/>
  <c r="M283" i="1"/>
  <c r="M282" i="1"/>
  <c r="M476" i="1"/>
  <c r="M475" i="1"/>
  <c r="M47" i="1"/>
  <c r="M42" i="1"/>
  <c r="M474" i="1"/>
  <c r="M281" i="1"/>
  <c r="M473" i="1"/>
  <c r="M513" i="1"/>
  <c r="M80" i="1"/>
  <c r="M280" i="1"/>
  <c r="M279" i="1"/>
  <c r="M43" i="1"/>
  <c r="M472" i="1"/>
  <c r="M471" i="1"/>
  <c r="M469" i="1"/>
  <c r="M278" i="1"/>
  <c r="M277" i="1"/>
  <c r="M276" i="1"/>
  <c r="M275" i="1"/>
  <c r="M28" i="1"/>
  <c r="M274" i="1"/>
  <c r="M273" i="1"/>
  <c r="M272" i="1"/>
  <c r="M38" i="1"/>
  <c r="M271" i="1"/>
  <c r="M27" i="1"/>
  <c r="M270" i="1"/>
  <c r="M269" i="1"/>
  <c r="M109" i="1"/>
  <c r="M268" i="1"/>
  <c r="M108" i="1"/>
  <c r="M26" i="1"/>
  <c r="M121" i="1"/>
  <c r="M676" i="1"/>
  <c r="M675" i="1"/>
  <c r="M674" i="1"/>
  <c r="M673" i="1"/>
  <c r="M672" i="1"/>
  <c r="M671" i="1"/>
  <c r="M670" i="1"/>
  <c r="M669" i="1"/>
  <c r="M815" i="1"/>
  <c r="M816" i="1"/>
  <c r="M668" i="1"/>
  <c r="M667" i="1"/>
  <c r="M666" i="1"/>
  <c r="M817" i="1"/>
  <c r="M665" i="1"/>
  <c r="M664" i="1"/>
  <c r="M663" i="1"/>
  <c r="M662" i="1"/>
  <c r="M661" i="1"/>
  <c r="M660" i="1"/>
  <c r="M659" i="1"/>
  <c r="M658" i="1"/>
  <c r="M657" i="1"/>
  <c r="M656" i="1"/>
  <c r="M655" i="1"/>
  <c r="M654" i="1"/>
  <c r="M653" i="1"/>
  <c r="M818" i="1"/>
  <c r="M652" i="1"/>
  <c r="M651" i="1"/>
  <c r="M650" i="1"/>
  <c r="M649" i="1"/>
  <c r="M648" i="1"/>
  <c r="M644" i="1"/>
  <c r="M819" i="1"/>
  <c r="M643" i="1"/>
  <c r="M642" i="1"/>
  <c r="M641" i="1"/>
  <c r="M640" i="1"/>
  <c r="M647" i="1"/>
  <c r="M782" i="1"/>
  <c r="M781" i="1"/>
  <c r="M814" i="1"/>
  <c r="M813" i="1"/>
  <c r="M812" i="1"/>
  <c r="M811" i="1"/>
  <c r="M810" i="1"/>
  <c r="M809" i="1"/>
  <c r="M808" i="1"/>
  <c r="M807" i="1"/>
  <c r="M806" i="1"/>
  <c r="M805" i="1"/>
  <c r="M804" i="1"/>
  <c r="M803" i="1"/>
  <c r="M802" i="1"/>
  <c r="M801" i="1"/>
  <c r="M800" i="1"/>
  <c r="M799" i="1"/>
  <c r="M645" i="1"/>
  <c r="M798" i="1"/>
  <c r="M797" i="1"/>
  <c r="M796" i="1"/>
  <c r="M795" i="1"/>
  <c r="M794" i="1"/>
  <c r="M646" i="1"/>
  <c r="M793" i="1"/>
  <c r="M792" i="1"/>
  <c r="M791" i="1"/>
  <c r="M790" i="1"/>
  <c r="M789" i="1"/>
  <c r="M788" i="1"/>
  <c r="M787" i="1"/>
  <c r="M696" i="1"/>
  <c r="M780" i="1"/>
  <c r="M695" i="1"/>
  <c r="M694" i="1"/>
  <c r="M779" i="1"/>
  <c r="M693" i="1"/>
  <c r="M692" i="1"/>
  <c r="M691" i="1"/>
  <c r="M690" i="1"/>
  <c r="M778" i="1"/>
  <c r="M702" i="1"/>
  <c r="M701" i="1"/>
  <c r="M700" i="1"/>
  <c r="M699" i="1"/>
  <c r="M698" i="1"/>
  <c r="M697" i="1"/>
  <c r="M730" i="1"/>
  <c r="M726" i="1"/>
  <c r="M729" i="1"/>
  <c r="M725" i="1"/>
  <c r="M724" i="1"/>
  <c r="M723" i="1"/>
  <c r="M722" i="1"/>
  <c r="M721" i="1"/>
  <c r="M720" i="1"/>
  <c r="M728" i="1"/>
  <c r="M727" i="1"/>
  <c r="M708" i="1"/>
  <c r="M719" i="1"/>
  <c r="M718" i="1"/>
  <c r="M717" i="1"/>
  <c r="M716" i="1"/>
  <c r="M715" i="1"/>
  <c r="M707" i="1"/>
  <c r="M714" i="1"/>
  <c r="M713" i="1"/>
  <c r="M712" i="1"/>
  <c r="M711" i="1"/>
  <c r="M710" i="1"/>
  <c r="M267" i="1"/>
  <c r="M266" i="1"/>
  <c r="M633" i="1"/>
  <c r="M265" i="1"/>
  <c r="M95" i="1"/>
  <c r="M512" i="1"/>
  <c r="M264" i="1"/>
  <c r="M39" i="1"/>
  <c r="M263" i="1"/>
  <c r="M363" i="1"/>
  <c r="M262" i="1"/>
  <c r="M362" i="1"/>
  <c r="M261" i="1"/>
  <c r="M127" i="1"/>
  <c r="M361" i="1"/>
  <c r="M360" i="1"/>
  <c r="M359" i="1"/>
  <c r="M358" i="1"/>
  <c r="M357" i="1"/>
  <c r="M356" i="1"/>
  <c r="M355" i="1"/>
  <c r="M354" i="1"/>
  <c r="M353" i="1"/>
  <c r="M352" i="1"/>
  <c r="M30" i="1"/>
  <c r="M351" i="1"/>
  <c r="M29" i="1"/>
  <c r="M350" i="1"/>
  <c r="M349" i="1"/>
  <c r="M348" i="1"/>
  <c r="M128" i="1"/>
  <c r="M347" i="1"/>
  <c r="M346" i="1"/>
  <c r="M345" i="1"/>
  <c r="M344" i="1"/>
  <c r="M25" i="1"/>
  <c r="M343" i="1"/>
  <c r="M342" i="1"/>
  <c r="M341" i="1"/>
  <c r="M340" i="1"/>
  <c r="M339" i="1"/>
  <c r="M79" i="1"/>
  <c r="M338" i="1"/>
  <c r="M337" i="1"/>
  <c r="M336" i="1"/>
  <c r="M335" i="1"/>
  <c r="M334" i="1"/>
  <c r="M333" i="1"/>
  <c r="M332" i="1"/>
  <c r="M120" i="1"/>
  <c r="M119" i="1"/>
  <c r="M331" i="1"/>
  <c r="M330" i="1"/>
  <c r="M329" i="1"/>
  <c r="M328" i="1"/>
  <c r="M367" i="1"/>
  <c r="M327" i="1"/>
  <c r="M326" i="1"/>
  <c r="M259" i="1"/>
  <c r="M325" i="1"/>
  <c r="M324" i="1"/>
  <c r="M323" i="1"/>
  <c r="M322" i="1"/>
  <c r="M321" i="1"/>
  <c r="M320" i="1"/>
  <c r="M319" i="1"/>
  <c r="M318" i="1"/>
  <c r="M317" i="1"/>
  <c r="M316" i="1"/>
  <c r="M315" i="1"/>
  <c r="M314" i="1"/>
  <c r="M313" i="1"/>
  <c r="M312" i="1"/>
  <c r="M311" i="1"/>
  <c r="M310" i="1"/>
  <c r="M309" i="1"/>
  <c r="M308" i="1"/>
  <c r="M468" i="1"/>
  <c r="M307" i="1"/>
  <c r="M306" i="1"/>
  <c r="M305" i="1"/>
  <c r="M304" i="1"/>
  <c r="M303" i="1"/>
  <c r="M302" i="1"/>
  <c r="M301" i="1"/>
  <c r="M467" i="1"/>
  <c r="M630" i="1"/>
  <c r="M300" i="1"/>
  <c r="M299" i="1"/>
  <c r="M74" i="1"/>
  <c r="M73" i="1"/>
  <c r="M298" i="1"/>
  <c r="M297" i="1"/>
  <c r="M511" i="1"/>
  <c r="M260" i="1"/>
  <c r="M118" i="1"/>
  <c r="M296" i="1"/>
  <c r="M295" i="1"/>
  <c r="M294" i="1"/>
  <c r="M783" i="1"/>
  <c r="M763" i="1"/>
  <c r="M71" i="1"/>
  <c r="M631" i="1"/>
  <c r="M70" i="1"/>
  <c r="M69" i="1"/>
  <c r="M68" i="1"/>
  <c r="M67" i="1"/>
  <c r="M292" i="1"/>
  <c r="M72" i="1"/>
  <c r="M709" i="1"/>
  <c r="M37" i="1"/>
  <c r="M612" i="1"/>
  <c r="M611" i="1"/>
  <c r="M610" i="1"/>
  <c r="M609" i="1"/>
  <c r="M606" i="1"/>
  <c r="M605" i="1"/>
  <c r="M57" i="1"/>
  <c r="M776" i="1"/>
  <c r="M637" i="1"/>
  <c r="M636" i="1"/>
  <c r="M635" i="1"/>
  <c r="M639" i="1"/>
  <c r="S606" i="1"/>
  <c r="T606" i="1"/>
  <c r="S605" i="1"/>
  <c r="T605" i="1"/>
  <c r="S103" i="1"/>
  <c r="T103" i="1"/>
  <c r="S598" i="1"/>
  <c r="T598" i="1"/>
  <c r="S573" i="1"/>
  <c r="T573" i="1"/>
  <c r="S578" i="1"/>
  <c r="T578" i="1"/>
  <c r="S64" i="1"/>
  <c r="T64" i="1"/>
  <c r="S577" i="1"/>
  <c r="T577" i="1"/>
  <c r="S575" i="1"/>
  <c r="T575" i="1"/>
  <c r="S574" i="1"/>
  <c r="T574" i="1"/>
  <c r="S604" i="1"/>
  <c r="T604" i="1"/>
  <c r="S603" i="1"/>
  <c r="T603" i="1"/>
  <c r="S602" i="1"/>
  <c r="T602" i="1"/>
  <c r="S130" i="1"/>
  <c r="T130" i="1"/>
  <c r="S601" i="1"/>
  <c r="T601" i="1"/>
  <c r="S107" i="1"/>
  <c r="T107" i="1"/>
  <c r="S600" i="1"/>
  <c r="T600" i="1"/>
  <c r="S599" i="1"/>
  <c r="T599" i="1"/>
  <c r="S597" i="1"/>
  <c r="T597" i="1"/>
  <c r="S596" i="1"/>
  <c r="T596" i="1"/>
  <c r="S595" i="1"/>
  <c r="T595" i="1"/>
  <c r="S594" i="1"/>
  <c r="T594" i="1"/>
  <c r="S593" i="1"/>
  <c r="T593" i="1"/>
  <c r="S592" i="1"/>
  <c r="T592" i="1"/>
  <c r="S591" i="1"/>
  <c r="T591" i="1"/>
  <c r="S590" i="1"/>
  <c r="T590" i="1"/>
  <c r="S589" i="1"/>
  <c r="T589" i="1"/>
  <c r="S588" i="1"/>
  <c r="T588" i="1"/>
  <c r="S102" i="1"/>
  <c r="T102" i="1"/>
  <c r="S587" i="1"/>
  <c r="T587" i="1"/>
  <c r="S586" i="1"/>
  <c r="T586" i="1"/>
  <c r="S101" i="1"/>
  <c r="T101" i="1"/>
  <c r="S100" i="1"/>
  <c r="T100" i="1"/>
  <c r="S585" i="1"/>
  <c r="T585" i="1"/>
  <c r="S584" i="1"/>
  <c r="T584" i="1"/>
  <c r="S583" i="1"/>
  <c r="T583" i="1"/>
  <c r="S97" i="1"/>
  <c r="T97" i="1"/>
  <c r="S582" i="1"/>
  <c r="T582" i="1"/>
  <c r="S581" i="1"/>
  <c r="T581" i="1"/>
  <c r="S580" i="1"/>
  <c r="T580" i="1"/>
  <c r="S92" i="1"/>
  <c r="T92" i="1"/>
  <c r="S91" i="1"/>
  <c r="T91" i="1"/>
  <c r="S77" i="1"/>
  <c r="T77" i="1"/>
  <c r="S76" i="1"/>
  <c r="T76" i="1"/>
  <c r="S579" i="1"/>
  <c r="T579" i="1"/>
  <c r="S98" i="1"/>
  <c r="T98" i="1"/>
  <c r="S90" i="1"/>
  <c r="T90" i="1"/>
  <c r="S572" i="1"/>
  <c r="T572" i="1"/>
  <c r="S576" i="1"/>
  <c r="T576" i="1"/>
  <c r="S570" i="1"/>
  <c r="T570" i="1"/>
  <c r="S571" i="1"/>
  <c r="T571" i="1"/>
  <c r="S60" i="1"/>
  <c r="T60" i="1"/>
  <c r="S123" i="1"/>
  <c r="T123" i="1"/>
  <c r="S509" i="1"/>
  <c r="T509" i="1"/>
  <c r="S121" i="1"/>
  <c r="T121" i="1"/>
  <c r="S555" i="1"/>
  <c r="T555" i="1"/>
  <c r="S554" i="1"/>
  <c r="T554" i="1"/>
  <c r="S89" i="1"/>
  <c r="T89" i="1"/>
  <c r="S88" i="1"/>
  <c r="T88" i="1"/>
  <c r="S552" i="1"/>
  <c r="T552" i="1"/>
  <c r="S114" i="1"/>
  <c r="T114" i="1"/>
  <c r="S551" i="1"/>
  <c r="T551" i="1"/>
  <c r="S550" i="1"/>
  <c r="T550" i="1"/>
  <c r="S113" i="1"/>
  <c r="T113" i="1"/>
  <c r="S549" i="1"/>
  <c r="T549" i="1"/>
  <c r="S548" i="1"/>
  <c r="T548" i="1"/>
  <c r="S87" i="1"/>
  <c r="T87" i="1"/>
  <c r="S86" i="1"/>
  <c r="T86" i="1"/>
  <c r="S85" i="1"/>
  <c r="T85" i="1"/>
  <c r="S84" i="1"/>
  <c r="T84" i="1"/>
  <c r="S83" i="1"/>
  <c r="T83" i="1"/>
  <c r="S82" i="1"/>
  <c r="T82" i="1"/>
  <c r="S547" i="1"/>
  <c r="T547" i="1"/>
  <c r="S138" i="1"/>
  <c r="T138" i="1"/>
  <c r="S546" i="1"/>
  <c r="T546" i="1"/>
  <c r="S545" i="1"/>
  <c r="T545" i="1"/>
  <c r="S544" i="1"/>
  <c r="T544" i="1"/>
  <c r="S543" i="1"/>
  <c r="T543" i="1"/>
  <c r="S542" i="1"/>
  <c r="T542" i="1"/>
  <c r="S541" i="1"/>
  <c r="T541" i="1"/>
  <c r="S540" i="1"/>
  <c r="T540" i="1"/>
  <c r="S137" i="1"/>
  <c r="T137" i="1"/>
  <c r="S539" i="1"/>
  <c r="T539" i="1"/>
  <c r="S538" i="1"/>
  <c r="T538" i="1"/>
  <c r="S116" i="1"/>
  <c r="T116" i="1"/>
  <c r="S537" i="1"/>
  <c r="T537" i="1"/>
  <c r="S536" i="1"/>
  <c r="T536" i="1"/>
  <c r="S535" i="1"/>
  <c r="T535" i="1"/>
  <c r="S136" i="1"/>
  <c r="T136" i="1"/>
  <c r="S534" i="1"/>
  <c r="T534" i="1"/>
  <c r="S533" i="1"/>
  <c r="T533" i="1"/>
  <c r="S532" i="1"/>
  <c r="T532" i="1"/>
  <c r="S531" i="1"/>
  <c r="T531" i="1"/>
  <c r="S530" i="1"/>
  <c r="T530" i="1"/>
  <c r="S529" i="1"/>
  <c r="T529" i="1"/>
  <c r="S528" i="1"/>
  <c r="T528" i="1"/>
  <c r="S527" i="1"/>
  <c r="T527" i="1"/>
  <c r="S526" i="1"/>
  <c r="T526" i="1"/>
  <c r="S525" i="1"/>
  <c r="T525" i="1"/>
  <c r="S524" i="1"/>
  <c r="T524" i="1"/>
  <c r="S523" i="1"/>
  <c r="T523" i="1"/>
  <c r="S522" i="1"/>
  <c r="T522" i="1"/>
  <c r="S521" i="1"/>
  <c r="T521" i="1"/>
  <c r="S135" i="1"/>
  <c r="T135" i="1"/>
  <c r="S131" i="1"/>
  <c r="T131" i="1"/>
  <c r="S520" i="1"/>
  <c r="T520" i="1"/>
  <c r="S519" i="1"/>
  <c r="T519" i="1"/>
  <c r="S518" i="1"/>
  <c r="T518" i="1"/>
  <c r="S517" i="1"/>
  <c r="T517" i="1"/>
  <c r="S508" i="1"/>
  <c r="T508" i="1"/>
  <c r="S507" i="1"/>
  <c r="T507" i="1"/>
  <c r="S81" i="1"/>
  <c r="T81" i="1"/>
  <c r="S515" i="1"/>
  <c r="T515" i="1"/>
  <c r="S514" i="1"/>
  <c r="T514" i="1"/>
  <c r="S513" i="1"/>
  <c r="T513" i="1"/>
  <c r="S80" i="1"/>
  <c r="T80" i="1"/>
  <c r="S562" i="1"/>
  <c r="T562" i="1"/>
  <c r="S122" i="1"/>
  <c r="T122" i="1"/>
  <c r="S561" i="1"/>
  <c r="T561" i="1"/>
  <c r="S560" i="1"/>
  <c r="T560" i="1"/>
  <c r="S559" i="1"/>
  <c r="T559" i="1"/>
  <c r="S558" i="1"/>
  <c r="T558" i="1"/>
  <c r="S557" i="1"/>
  <c r="T557" i="1"/>
  <c r="S556" i="1"/>
  <c r="T556" i="1"/>
  <c r="S553" i="1"/>
  <c r="T553" i="1"/>
  <c r="S516" i="1"/>
  <c r="T516" i="1"/>
  <c r="S512" i="1"/>
  <c r="T512" i="1"/>
  <c r="S511" i="1"/>
  <c r="T511" i="1"/>
  <c r="S223" i="1"/>
  <c r="T223" i="1"/>
  <c r="S218" i="1"/>
  <c r="T218" i="1"/>
  <c r="S217" i="1"/>
  <c r="T217" i="1"/>
  <c r="S216" i="1"/>
  <c r="T216" i="1"/>
  <c r="S564" i="1"/>
  <c r="T564" i="1"/>
  <c r="S142" i="1"/>
  <c r="T142" i="1"/>
  <c r="S225" i="1"/>
  <c r="T225" i="1"/>
  <c r="S224" i="1"/>
  <c r="T224" i="1"/>
  <c r="S222" i="1"/>
  <c r="T222" i="1"/>
  <c r="S221" i="1"/>
  <c r="T221" i="1"/>
  <c r="S220" i="1"/>
  <c r="T220" i="1"/>
  <c r="S219" i="1"/>
  <c r="T219" i="1"/>
  <c r="S215" i="1"/>
  <c r="T215" i="1"/>
  <c r="S569" i="1"/>
  <c r="T569" i="1"/>
  <c r="S214" i="1"/>
  <c r="T214" i="1"/>
  <c r="S213" i="1"/>
  <c r="T213" i="1"/>
  <c r="S212" i="1"/>
  <c r="T212" i="1"/>
  <c r="S125" i="1"/>
  <c r="T125" i="1"/>
  <c r="S115" i="1"/>
  <c r="T115" i="1"/>
  <c r="S211" i="1"/>
  <c r="T211" i="1"/>
  <c r="S210" i="1"/>
  <c r="T210" i="1"/>
  <c r="S209" i="1"/>
  <c r="T209" i="1"/>
  <c r="S99" i="1"/>
  <c r="T99" i="1"/>
  <c r="S124" i="1"/>
  <c r="T124" i="1"/>
  <c r="S208" i="1"/>
  <c r="T208" i="1"/>
  <c r="S207" i="1"/>
  <c r="T207" i="1"/>
  <c r="S206" i="1"/>
  <c r="T206" i="1"/>
  <c r="S205" i="1"/>
  <c r="T205" i="1"/>
  <c r="S204" i="1"/>
  <c r="T204" i="1"/>
  <c r="S203" i="1"/>
  <c r="T203" i="1"/>
  <c r="S202" i="1"/>
  <c r="T202" i="1"/>
  <c r="S201" i="1"/>
  <c r="T201" i="1"/>
  <c r="S200" i="1"/>
  <c r="T200" i="1"/>
  <c r="S199" i="1"/>
  <c r="T199" i="1"/>
  <c r="S198" i="1"/>
  <c r="T198" i="1"/>
  <c r="S197" i="1"/>
  <c r="T197" i="1"/>
  <c r="S196" i="1"/>
  <c r="T196" i="1"/>
  <c r="S195" i="1"/>
  <c r="T195" i="1"/>
  <c r="S194" i="1"/>
  <c r="T194" i="1"/>
  <c r="S193" i="1"/>
  <c r="T193" i="1"/>
  <c r="S192" i="1"/>
  <c r="T192" i="1"/>
  <c r="S191" i="1"/>
  <c r="T191" i="1"/>
  <c r="S190" i="1"/>
  <c r="T190" i="1"/>
  <c r="S189" i="1"/>
  <c r="T189" i="1"/>
  <c r="S188" i="1"/>
  <c r="T188" i="1"/>
  <c r="S187" i="1"/>
  <c r="T187" i="1"/>
  <c r="S186" i="1"/>
  <c r="T186" i="1"/>
  <c r="S185" i="1"/>
  <c r="T185" i="1"/>
  <c r="S184" i="1"/>
  <c r="T184" i="1"/>
  <c r="S183" i="1"/>
  <c r="T183" i="1"/>
  <c r="S182" i="1"/>
  <c r="T182" i="1"/>
  <c r="S181" i="1"/>
  <c r="T181" i="1"/>
  <c r="S180" i="1"/>
  <c r="T180" i="1"/>
  <c r="S179" i="1"/>
  <c r="T179" i="1"/>
  <c r="S178" i="1"/>
  <c r="T178" i="1"/>
  <c r="S177" i="1"/>
  <c r="T177" i="1"/>
  <c r="S176" i="1"/>
  <c r="T176" i="1"/>
  <c r="S175" i="1"/>
  <c r="T175" i="1"/>
  <c r="S174" i="1"/>
  <c r="T174" i="1"/>
  <c r="S173" i="1"/>
  <c r="T173" i="1"/>
  <c r="S172" i="1"/>
  <c r="T172" i="1"/>
  <c r="S171" i="1"/>
  <c r="T171" i="1"/>
  <c r="S170" i="1"/>
  <c r="T170" i="1"/>
  <c r="S169" i="1"/>
  <c r="T169" i="1"/>
  <c r="S168" i="1"/>
  <c r="T168" i="1"/>
  <c r="S167" i="1"/>
  <c r="T167" i="1"/>
  <c r="S166" i="1"/>
  <c r="T166" i="1"/>
  <c r="S165" i="1"/>
  <c r="T165" i="1"/>
  <c r="S164" i="1"/>
  <c r="T164" i="1"/>
  <c r="S163" i="1"/>
  <c r="T163" i="1"/>
  <c r="S162" i="1"/>
  <c r="T162" i="1"/>
  <c r="S568" i="1"/>
  <c r="T568" i="1"/>
  <c r="S567" i="1"/>
  <c r="T567" i="1"/>
  <c r="S161" i="1"/>
  <c r="T161" i="1"/>
  <c r="S160" i="1"/>
  <c r="T160" i="1"/>
  <c r="S159" i="1"/>
  <c r="T159" i="1"/>
  <c r="S158" i="1"/>
  <c r="T158" i="1"/>
  <c r="S157" i="1"/>
  <c r="T157" i="1"/>
  <c r="S156" i="1"/>
  <c r="T156" i="1"/>
  <c r="S566" i="1"/>
  <c r="T566" i="1"/>
  <c r="S565" i="1"/>
  <c r="T565" i="1"/>
  <c r="S155" i="1"/>
  <c r="T155" i="1"/>
  <c r="S154" i="1"/>
  <c r="T154" i="1"/>
  <c r="S141" i="1"/>
  <c r="T141" i="1"/>
  <c r="S140" i="1"/>
  <c r="T140" i="1"/>
  <c r="S563" i="1"/>
  <c r="T563" i="1"/>
  <c r="S139" i="1"/>
  <c r="T139" i="1"/>
  <c r="S153" i="1"/>
  <c r="T153" i="1"/>
  <c r="S152" i="1"/>
  <c r="T152" i="1"/>
  <c r="S151" i="1"/>
  <c r="T151" i="1"/>
  <c r="S150" i="1"/>
  <c r="T150" i="1"/>
  <c r="S149" i="1"/>
  <c r="T149" i="1"/>
  <c r="S148" i="1"/>
  <c r="T148" i="1"/>
  <c r="S147" i="1"/>
  <c r="T147" i="1"/>
  <c r="S146" i="1"/>
  <c r="T146" i="1"/>
  <c r="S145" i="1"/>
  <c r="T145" i="1"/>
  <c r="S144" i="1"/>
  <c r="T144" i="1"/>
  <c r="S143" i="1"/>
  <c r="T143" i="1"/>
  <c r="S110" i="1"/>
  <c r="T110" i="1"/>
  <c r="S289" i="1"/>
  <c r="T289" i="1"/>
  <c r="S288" i="1"/>
  <c r="T288" i="1"/>
  <c r="S287" i="1"/>
  <c r="T287" i="1"/>
  <c r="S286" i="1"/>
  <c r="T286" i="1"/>
  <c r="S285" i="1"/>
  <c r="T285" i="1"/>
  <c r="S282" i="1"/>
  <c r="T282" i="1"/>
  <c r="S476" i="1"/>
  <c r="T476" i="1"/>
  <c r="S281" i="1"/>
  <c r="T281" i="1"/>
  <c r="S473" i="1"/>
  <c r="T473" i="1"/>
  <c r="S280" i="1"/>
  <c r="T280" i="1"/>
  <c r="S471" i="1"/>
  <c r="T471" i="1"/>
  <c r="S469" i="1"/>
  <c r="T469" i="1"/>
  <c r="S278" i="1"/>
  <c r="T278" i="1"/>
  <c r="S277" i="1"/>
  <c r="T277" i="1"/>
  <c r="S276" i="1"/>
  <c r="T276" i="1"/>
  <c r="S275" i="1"/>
  <c r="T275" i="1"/>
  <c r="S274" i="1"/>
  <c r="T274" i="1"/>
  <c r="S273" i="1"/>
  <c r="T273" i="1"/>
  <c r="S272" i="1"/>
  <c r="T272" i="1"/>
  <c r="S271" i="1"/>
  <c r="T271" i="1"/>
  <c r="S270" i="1"/>
  <c r="T270" i="1"/>
  <c r="S269" i="1"/>
  <c r="T269" i="1"/>
  <c r="S109" i="1"/>
  <c r="T109" i="1"/>
  <c r="S268" i="1"/>
  <c r="T268" i="1"/>
  <c r="S108" i="1"/>
  <c r="T108" i="1"/>
  <c r="S95" i="1"/>
  <c r="T95" i="1"/>
  <c r="S263" i="1"/>
  <c r="T263" i="1"/>
  <c r="S290" i="1"/>
  <c r="T290" i="1"/>
  <c r="S78" i="1"/>
  <c r="T78" i="1"/>
  <c r="S510" i="1"/>
  <c r="T510" i="1"/>
  <c r="S96" i="1"/>
  <c r="T96" i="1"/>
  <c r="S284" i="1"/>
  <c r="T284" i="1"/>
  <c r="S283" i="1"/>
  <c r="T283" i="1"/>
  <c r="S475" i="1"/>
  <c r="T475" i="1"/>
  <c r="S474" i="1"/>
  <c r="T474" i="1"/>
  <c r="S279" i="1"/>
  <c r="T279" i="1"/>
  <c r="S472" i="1"/>
  <c r="T472" i="1"/>
  <c r="S291" i="1"/>
  <c r="T291" i="1"/>
  <c r="S261" i="1"/>
  <c r="T261" i="1"/>
  <c r="S267" i="1"/>
  <c r="T267" i="1"/>
  <c r="S266" i="1"/>
  <c r="T266" i="1"/>
  <c r="S265" i="1"/>
  <c r="T265" i="1"/>
  <c r="S264" i="1"/>
  <c r="T264" i="1"/>
  <c r="S262" i="1"/>
  <c r="T262" i="1"/>
  <c r="S127" i="1"/>
  <c r="T127" i="1"/>
  <c r="S260" i="1"/>
  <c r="T260" i="1"/>
  <c r="S361" i="1"/>
  <c r="T361" i="1"/>
  <c r="S359" i="1"/>
  <c r="T359" i="1"/>
  <c r="S358" i="1"/>
  <c r="T358" i="1"/>
  <c r="S357" i="1"/>
  <c r="T357" i="1"/>
  <c r="S356" i="1"/>
  <c r="T356" i="1"/>
  <c r="S355" i="1"/>
  <c r="T355" i="1"/>
  <c r="S350" i="1"/>
  <c r="T350" i="1"/>
  <c r="S349" i="1"/>
  <c r="T349" i="1"/>
  <c r="S348" i="1"/>
  <c r="T348" i="1"/>
  <c r="S128" i="1"/>
  <c r="T128" i="1"/>
  <c r="S347" i="1"/>
  <c r="T347" i="1"/>
  <c r="S346" i="1"/>
  <c r="T346" i="1"/>
  <c r="S345" i="1"/>
  <c r="T345" i="1"/>
  <c r="S344" i="1"/>
  <c r="T344" i="1"/>
  <c r="S367" i="1"/>
  <c r="T367" i="1"/>
  <c r="S327" i="1"/>
  <c r="T327" i="1"/>
  <c r="S118" i="1"/>
  <c r="T118" i="1"/>
  <c r="S299" i="1"/>
  <c r="T299" i="1"/>
  <c r="S300" i="1"/>
  <c r="T300" i="1"/>
  <c r="S467" i="1"/>
  <c r="T467" i="1"/>
  <c r="S301" i="1"/>
  <c r="T301" i="1"/>
  <c r="S302" i="1"/>
  <c r="T302" i="1"/>
  <c r="S363" i="1"/>
  <c r="T363" i="1"/>
  <c r="S362" i="1"/>
  <c r="T362" i="1"/>
  <c r="S360" i="1"/>
  <c r="T360" i="1"/>
  <c r="S354" i="1"/>
  <c r="T354" i="1"/>
  <c r="S353" i="1"/>
  <c r="T353" i="1"/>
  <c r="S294" i="1"/>
  <c r="T294" i="1"/>
  <c r="S352" i="1"/>
  <c r="T352" i="1"/>
  <c r="S351" i="1"/>
  <c r="T351" i="1"/>
  <c r="S343" i="1"/>
  <c r="T343" i="1"/>
  <c r="S342" i="1"/>
  <c r="T342" i="1"/>
  <c r="S341" i="1"/>
  <c r="T341" i="1"/>
  <c r="S340" i="1"/>
  <c r="T340" i="1"/>
  <c r="S339" i="1"/>
  <c r="T339" i="1"/>
  <c r="S79" i="1"/>
  <c r="T79" i="1"/>
  <c r="S338" i="1"/>
  <c r="T338" i="1"/>
  <c r="S337" i="1"/>
  <c r="T337" i="1"/>
  <c r="S336" i="1"/>
  <c r="T336" i="1"/>
  <c r="S335" i="1"/>
  <c r="T335" i="1"/>
  <c r="S334" i="1"/>
  <c r="T334" i="1"/>
  <c r="S333" i="1"/>
  <c r="T333" i="1"/>
  <c r="S332" i="1"/>
  <c r="T332" i="1"/>
  <c r="S120" i="1"/>
  <c r="T120" i="1"/>
  <c r="S119" i="1"/>
  <c r="T119" i="1"/>
  <c r="S331" i="1"/>
  <c r="T331" i="1"/>
  <c r="S330" i="1"/>
  <c r="T330" i="1"/>
  <c r="S329" i="1"/>
  <c r="T329" i="1"/>
  <c r="S328" i="1"/>
  <c r="T328" i="1"/>
  <c r="S326" i="1"/>
  <c r="T326" i="1"/>
  <c r="S325" i="1"/>
  <c r="T325" i="1"/>
  <c r="S324" i="1"/>
  <c r="T324" i="1"/>
  <c r="S323" i="1"/>
  <c r="T323" i="1"/>
  <c r="S322" i="1"/>
  <c r="T322" i="1"/>
  <c r="S321" i="1"/>
  <c r="T321" i="1"/>
  <c r="S320" i="1"/>
  <c r="T320" i="1"/>
  <c r="S319" i="1"/>
  <c r="T319" i="1"/>
  <c r="S318" i="1"/>
  <c r="T318" i="1"/>
  <c r="S317" i="1"/>
  <c r="T317" i="1"/>
  <c r="S316" i="1"/>
  <c r="T316" i="1"/>
  <c r="S315" i="1"/>
  <c r="T315" i="1"/>
  <c r="S314" i="1"/>
  <c r="T314" i="1"/>
  <c r="S313" i="1"/>
  <c r="T313" i="1"/>
  <c r="S312" i="1"/>
  <c r="T312" i="1"/>
  <c r="S311" i="1"/>
  <c r="T311" i="1"/>
  <c r="S310" i="1"/>
  <c r="T310" i="1"/>
  <c r="S309" i="1"/>
  <c r="T309" i="1"/>
  <c r="S308" i="1"/>
  <c r="T308" i="1"/>
  <c r="S468" i="1"/>
  <c r="T468" i="1"/>
  <c r="S307" i="1"/>
  <c r="T307" i="1"/>
  <c r="S306" i="1"/>
  <c r="T306" i="1"/>
  <c r="S305" i="1"/>
  <c r="T305" i="1"/>
  <c r="S304" i="1"/>
  <c r="T304" i="1"/>
  <c r="S303" i="1"/>
  <c r="T303" i="1"/>
  <c r="S296" i="1"/>
  <c r="T296" i="1"/>
  <c r="S295" i="1"/>
  <c r="T295" i="1"/>
  <c r="S297" i="1"/>
  <c r="T297" i="1"/>
  <c r="S298" i="1"/>
  <c r="T298" i="1"/>
  <c r="S73" i="1"/>
  <c r="T73" i="1"/>
  <c r="S74" i="1"/>
  <c r="T74" i="1"/>
  <c r="S62" i="1"/>
  <c r="T62" i="1"/>
  <c r="S70" i="1"/>
  <c r="T70" i="1"/>
  <c r="S69" i="1"/>
  <c r="T69" i="1"/>
  <c r="S65" i="1"/>
  <c r="T65" i="1"/>
  <c r="S292" i="1"/>
  <c r="T292" i="1"/>
  <c r="S66" i="1"/>
  <c r="T66" i="1"/>
  <c r="S71" i="1"/>
  <c r="T71" i="1"/>
  <c r="S68" i="1"/>
  <c r="T68" i="1"/>
  <c r="S67" i="1"/>
  <c r="T67" i="1"/>
  <c r="S57" i="1"/>
  <c r="T57" i="1"/>
  <c r="S75" i="1"/>
  <c r="T75" i="1"/>
  <c r="S63" i="1"/>
  <c r="T63" i="1"/>
  <c r="S72" i="1"/>
  <c r="T72" i="1"/>
  <c r="S61" i="1"/>
  <c r="T61" i="1"/>
  <c r="S58" i="1"/>
  <c r="T58" i="1"/>
  <c r="S59" i="1"/>
  <c r="T59" i="1"/>
  <c r="S612" i="1"/>
  <c r="T612" i="1"/>
  <c r="S632" i="1"/>
  <c r="T632" i="1"/>
  <c r="S627" i="1"/>
  <c r="T627" i="1"/>
  <c r="S629" i="1"/>
  <c r="T629" i="1"/>
  <c r="S628" i="1"/>
  <c r="T628" i="1"/>
  <c r="S626" i="1"/>
  <c r="T626" i="1"/>
  <c r="S621" i="1"/>
  <c r="T621" i="1"/>
  <c r="S620" i="1"/>
  <c r="T620" i="1"/>
  <c r="S624" i="1"/>
  <c r="T624" i="1"/>
  <c r="S625" i="1"/>
  <c r="T625" i="1"/>
  <c r="S623" i="1"/>
  <c r="T623" i="1"/>
  <c r="S622" i="1"/>
  <c r="T622" i="1"/>
  <c r="S619" i="1"/>
  <c r="T619" i="1"/>
  <c r="S617" i="1"/>
  <c r="T617" i="1"/>
  <c r="S618" i="1"/>
  <c r="T618" i="1"/>
  <c r="S616" i="1"/>
  <c r="T616" i="1"/>
  <c r="S615" i="1"/>
  <c r="T615" i="1"/>
  <c r="S613" i="1"/>
  <c r="T613" i="1"/>
  <c r="S614" i="1"/>
  <c r="T614" i="1"/>
  <c r="S634" i="1"/>
  <c r="T634" i="1"/>
  <c r="S633" i="1"/>
  <c r="T633" i="1"/>
  <c r="S630" i="1"/>
  <c r="T630" i="1"/>
  <c r="S631" i="1"/>
  <c r="T631" i="1"/>
  <c r="S874" i="1"/>
  <c r="T874" i="1"/>
  <c r="S873" i="1"/>
  <c r="T873" i="1"/>
  <c r="S872" i="1"/>
  <c r="T872" i="1"/>
  <c r="S871" i="1"/>
  <c r="T871" i="1"/>
  <c r="S870" i="1"/>
  <c r="T870" i="1"/>
  <c r="S869" i="1"/>
  <c r="T869" i="1"/>
  <c r="S868" i="1"/>
  <c r="T868" i="1"/>
  <c r="S867" i="1"/>
  <c r="T867" i="1"/>
  <c r="S866" i="1"/>
  <c r="T866" i="1"/>
  <c r="S865" i="1"/>
  <c r="T865" i="1"/>
  <c r="S864" i="1"/>
  <c r="T864" i="1"/>
  <c r="S863" i="1"/>
  <c r="T863" i="1"/>
  <c r="S862" i="1"/>
  <c r="T862" i="1"/>
  <c r="S861" i="1"/>
  <c r="T861" i="1"/>
  <c r="S860" i="1"/>
  <c r="T860" i="1"/>
  <c r="S859" i="1"/>
  <c r="T859" i="1"/>
  <c r="S858" i="1"/>
  <c r="T858" i="1"/>
  <c r="S857" i="1"/>
  <c r="T857" i="1"/>
  <c r="S856" i="1"/>
  <c r="T856" i="1"/>
  <c r="S855" i="1"/>
  <c r="T855" i="1"/>
  <c r="S682" i="1"/>
  <c r="T682" i="1"/>
  <c r="S681" i="1"/>
  <c r="T681" i="1"/>
  <c r="S680" i="1"/>
  <c r="T680" i="1"/>
  <c r="S679" i="1"/>
  <c r="T679" i="1"/>
  <c r="S678" i="1"/>
  <c r="T678" i="1"/>
  <c r="S677" i="1"/>
  <c r="T677" i="1"/>
  <c r="S689" i="1"/>
  <c r="T689" i="1"/>
  <c r="S688" i="1"/>
  <c r="T688" i="1"/>
  <c r="S687" i="1"/>
  <c r="T687" i="1"/>
  <c r="S686" i="1"/>
  <c r="T686" i="1"/>
  <c r="S685" i="1"/>
  <c r="T685" i="1"/>
  <c r="S684" i="1"/>
  <c r="T684" i="1"/>
  <c r="S683" i="1"/>
  <c r="T683" i="1"/>
  <c r="S758" i="1"/>
  <c r="T758" i="1"/>
  <c r="S756" i="1"/>
  <c r="T756" i="1"/>
  <c r="S755" i="1"/>
  <c r="T755" i="1"/>
  <c r="S754" i="1"/>
  <c r="T754" i="1"/>
  <c r="S753" i="1"/>
  <c r="T753" i="1"/>
  <c r="S752" i="1"/>
  <c r="T752" i="1"/>
  <c r="S751" i="1"/>
  <c r="T751" i="1"/>
  <c r="S750" i="1"/>
  <c r="T750" i="1"/>
  <c r="S749" i="1"/>
  <c r="T749" i="1"/>
  <c r="S748" i="1"/>
  <c r="T748" i="1"/>
  <c r="S747" i="1"/>
  <c r="T747" i="1"/>
  <c r="S746" i="1"/>
  <c r="T746" i="1"/>
  <c r="S745" i="1"/>
  <c r="T745" i="1"/>
  <c r="S744" i="1"/>
  <c r="T744" i="1"/>
  <c r="S743" i="1"/>
  <c r="T743" i="1"/>
  <c r="S742" i="1"/>
  <c r="T742" i="1"/>
  <c r="S741" i="1"/>
  <c r="T741" i="1"/>
  <c r="S740" i="1"/>
  <c r="T740" i="1"/>
  <c r="S739" i="1"/>
  <c r="T739" i="1"/>
  <c r="S738" i="1"/>
  <c r="T738" i="1"/>
  <c r="S737" i="1"/>
  <c r="T737" i="1"/>
  <c r="S736" i="1"/>
  <c r="T736" i="1"/>
  <c r="S639" i="1"/>
  <c r="T639" i="1"/>
  <c r="S762" i="1"/>
  <c r="T762" i="1"/>
  <c r="S761" i="1"/>
  <c r="T761" i="1"/>
  <c r="S760" i="1"/>
  <c r="T760" i="1"/>
  <c r="S759" i="1"/>
  <c r="T759" i="1"/>
  <c r="S757" i="1"/>
  <c r="T757" i="1"/>
  <c r="S735" i="1"/>
  <c r="T735" i="1"/>
  <c r="S706" i="1"/>
  <c r="T706" i="1"/>
  <c r="S734" i="1"/>
  <c r="T734" i="1"/>
  <c r="S705" i="1"/>
  <c r="T705" i="1"/>
  <c r="S733" i="1"/>
  <c r="T733" i="1"/>
  <c r="S731" i="1"/>
  <c r="T731" i="1"/>
  <c r="S732" i="1"/>
  <c r="T732" i="1"/>
  <c r="S776" i="1"/>
  <c r="T776" i="1"/>
  <c r="S777" i="1"/>
  <c r="T777" i="1"/>
  <c r="S775" i="1"/>
  <c r="T775" i="1"/>
  <c r="S774" i="1"/>
  <c r="T774" i="1"/>
  <c r="S773" i="1"/>
  <c r="T773" i="1"/>
  <c r="S703" i="1"/>
  <c r="T703" i="1"/>
  <c r="S772" i="1"/>
  <c r="T772" i="1"/>
  <c r="S771" i="1"/>
  <c r="T771" i="1"/>
  <c r="S704" i="1"/>
  <c r="T704" i="1"/>
  <c r="S770" i="1"/>
  <c r="T770" i="1"/>
  <c r="S769" i="1"/>
  <c r="T769" i="1"/>
  <c r="S768" i="1"/>
  <c r="T768" i="1"/>
  <c r="S767" i="1"/>
  <c r="T767" i="1"/>
  <c r="S766" i="1"/>
  <c r="T766" i="1"/>
  <c r="S765" i="1"/>
  <c r="T765" i="1"/>
  <c r="S764" i="1"/>
  <c r="T764" i="1"/>
  <c r="S854" i="1"/>
  <c r="T854" i="1"/>
  <c r="S853" i="1"/>
  <c r="T853" i="1"/>
  <c r="S852" i="1"/>
  <c r="T852" i="1"/>
  <c r="S851" i="1"/>
  <c r="T851" i="1"/>
  <c r="S850" i="1"/>
  <c r="T850" i="1"/>
  <c r="S849" i="1"/>
  <c r="T849" i="1"/>
  <c r="S848" i="1"/>
  <c r="T848" i="1"/>
  <c r="S847" i="1"/>
  <c r="T847" i="1"/>
  <c r="S846" i="1"/>
  <c r="T846" i="1"/>
  <c r="S845" i="1"/>
  <c r="T845" i="1"/>
  <c r="S844" i="1"/>
  <c r="T844" i="1"/>
  <c r="S843" i="1"/>
  <c r="T843" i="1"/>
  <c r="S842" i="1"/>
  <c r="T842" i="1"/>
  <c r="S841" i="1"/>
  <c r="T841" i="1"/>
  <c r="S840" i="1"/>
  <c r="T840" i="1"/>
  <c r="S839" i="1"/>
  <c r="T839" i="1"/>
  <c r="S838" i="1"/>
  <c r="T838" i="1"/>
  <c r="S837" i="1"/>
  <c r="T837" i="1"/>
  <c r="S836" i="1"/>
  <c r="T836" i="1"/>
  <c r="S835" i="1"/>
  <c r="T835" i="1"/>
  <c r="S834" i="1"/>
  <c r="T834" i="1"/>
  <c r="S833" i="1"/>
  <c r="T833" i="1"/>
  <c r="S832" i="1"/>
  <c r="T832" i="1"/>
  <c r="S831" i="1"/>
  <c r="T831" i="1"/>
  <c r="S830" i="1"/>
  <c r="T830" i="1"/>
  <c r="S829" i="1"/>
  <c r="T829" i="1"/>
  <c r="S828" i="1"/>
  <c r="T828" i="1"/>
  <c r="S827" i="1"/>
  <c r="T827" i="1"/>
  <c r="S826" i="1"/>
  <c r="T826" i="1"/>
  <c r="S825" i="1"/>
  <c r="T825" i="1"/>
  <c r="S824" i="1"/>
  <c r="T824" i="1"/>
  <c r="S823" i="1"/>
  <c r="T823" i="1"/>
  <c r="S822" i="1"/>
  <c r="T822" i="1"/>
  <c r="S821" i="1"/>
  <c r="T821" i="1"/>
  <c r="S820" i="1"/>
  <c r="T820" i="1"/>
  <c r="S647" i="1"/>
  <c r="T647" i="1"/>
  <c r="S782" i="1"/>
  <c r="T782" i="1"/>
  <c r="S781" i="1"/>
  <c r="T781" i="1"/>
  <c r="S809" i="1"/>
  <c r="T809" i="1"/>
  <c r="S786" i="1"/>
  <c r="T786" i="1"/>
  <c r="S814" i="1"/>
  <c r="T814" i="1"/>
  <c r="S813" i="1"/>
  <c r="T813" i="1"/>
  <c r="S812" i="1"/>
  <c r="T812" i="1"/>
  <c r="S811" i="1"/>
  <c r="T811" i="1"/>
  <c r="S810" i="1"/>
  <c r="T810" i="1"/>
  <c r="S808" i="1"/>
  <c r="T808" i="1"/>
  <c r="S807" i="1"/>
  <c r="T807" i="1"/>
  <c r="S806" i="1"/>
  <c r="T806" i="1"/>
  <c r="S805" i="1"/>
  <c r="T805" i="1"/>
  <c r="S804" i="1"/>
  <c r="T804" i="1"/>
  <c r="S785" i="1"/>
  <c r="T785" i="1"/>
  <c r="S803" i="1"/>
  <c r="T803" i="1"/>
  <c r="S802" i="1"/>
  <c r="T802" i="1"/>
  <c r="S801" i="1"/>
  <c r="T801" i="1"/>
  <c r="S800" i="1"/>
  <c r="T800" i="1"/>
  <c r="S799" i="1"/>
  <c r="T799" i="1"/>
  <c r="S645" i="1"/>
  <c r="T645" i="1"/>
  <c r="S798" i="1"/>
  <c r="T798" i="1"/>
  <c r="S797" i="1"/>
  <c r="T797" i="1"/>
  <c r="S796" i="1"/>
  <c r="T796" i="1"/>
  <c r="S795" i="1"/>
  <c r="T795" i="1"/>
  <c r="S794" i="1"/>
  <c r="T794" i="1"/>
  <c r="S646" i="1"/>
  <c r="T646" i="1"/>
  <c r="S793" i="1"/>
  <c r="T793" i="1"/>
  <c r="S792" i="1"/>
  <c r="T792" i="1"/>
  <c r="S791" i="1"/>
  <c r="T791" i="1"/>
  <c r="S790" i="1"/>
  <c r="T790" i="1"/>
  <c r="S789" i="1"/>
  <c r="T789" i="1"/>
  <c r="S788" i="1"/>
  <c r="T788" i="1"/>
  <c r="S787" i="1"/>
  <c r="T787" i="1"/>
  <c r="S784" i="1"/>
  <c r="T784" i="1"/>
  <c r="S783" i="1"/>
  <c r="T783" i="1"/>
  <c r="S665" i="1"/>
  <c r="T665" i="1"/>
  <c r="S664" i="1"/>
  <c r="T664" i="1"/>
  <c r="S663" i="1"/>
  <c r="T663" i="1"/>
  <c r="S662" i="1"/>
  <c r="T662" i="1"/>
  <c r="S661" i="1"/>
  <c r="T661" i="1"/>
  <c r="S660" i="1"/>
  <c r="T660" i="1"/>
  <c r="S659" i="1"/>
  <c r="T659" i="1"/>
  <c r="S658" i="1"/>
  <c r="T658" i="1"/>
  <c r="S657" i="1"/>
  <c r="T657" i="1"/>
  <c r="S656" i="1"/>
  <c r="T656" i="1"/>
  <c r="S655" i="1"/>
  <c r="T655" i="1"/>
  <c r="S654" i="1"/>
  <c r="T654" i="1"/>
  <c r="S653" i="1"/>
  <c r="T653" i="1"/>
  <c r="S666" i="1"/>
  <c r="T666" i="1"/>
  <c r="S652" i="1"/>
  <c r="T652" i="1"/>
  <c r="S651" i="1"/>
  <c r="T651" i="1"/>
  <c r="S650" i="1"/>
  <c r="T650" i="1"/>
  <c r="S649" i="1"/>
  <c r="T649" i="1"/>
  <c r="S648" i="1"/>
  <c r="T648" i="1"/>
  <c r="S674" i="1"/>
  <c r="T674" i="1"/>
  <c r="S673" i="1"/>
  <c r="T673" i="1"/>
  <c r="S672" i="1"/>
  <c r="T672" i="1"/>
  <c r="S671" i="1"/>
  <c r="T671" i="1"/>
  <c r="S676" i="1"/>
  <c r="T676" i="1"/>
  <c r="S675" i="1"/>
  <c r="T675" i="1"/>
  <c r="S670" i="1"/>
  <c r="T670" i="1"/>
  <c r="S816" i="1"/>
  <c r="T816" i="1"/>
  <c r="S669" i="1"/>
  <c r="T669" i="1"/>
  <c r="S815" i="1"/>
  <c r="T815" i="1"/>
  <c r="S668" i="1"/>
  <c r="T668" i="1"/>
  <c r="S667" i="1"/>
  <c r="T667" i="1"/>
  <c r="S817" i="1"/>
  <c r="T817" i="1"/>
  <c r="S818" i="1"/>
  <c r="T818" i="1"/>
  <c r="S644" i="1"/>
  <c r="T644" i="1"/>
  <c r="S819" i="1"/>
  <c r="T819" i="1"/>
  <c r="S643" i="1"/>
  <c r="T643" i="1"/>
  <c r="S642" i="1"/>
  <c r="T642" i="1"/>
  <c r="S641" i="1"/>
  <c r="T641" i="1"/>
  <c r="S640" i="1"/>
  <c r="T640" i="1"/>
  <c r="S638" i="1"/>
  <c r="T638" i="1"/>
  <c r="S763" i="1"/>
  <c r="T763" i="1"/>
  <c r="S702" i="1"/>
  <c r="T702" i="1"/>
  <c r="S701" i="1"/>
  <c r="T701" i="1"/>
  <c r="S700" i="1"/>
  <c r="T700" i="1"/>
  <c r="S699" i="1"/>
  <c r="T699" i="1"/>
  <c r="S698" i="1"/>
  <c r="T698" i="1"/>
  <c r="S697" i="1"/>
  <c r="T697" i="1"/>
  <c r="S696" i="1"/>
  <c r="T696" i="1"/>
  <c r="S780" i="1"/>
  <c r="T780" i="1"/>
  <c r="S695" i="1"/>
  <c r="T695" i="1"/>
  <c r="S694" i="1"/>
  <c r="T694" i="1"/>
  <c r="S779" i="1"/>
  <c r="T779" i="1"/>
  <c r="S693" i="1"/>
  <c r="T693" i="1"/>
  <c r="S692" i="1"/>
  <c r="T692" i="1"/>
  <c r="S691" i="1"/>
  <c r="T691" i="1"/>
  <c r="S690" i="1"/>
  <c r="T690" i="1"/>
  <c r="S778" i="1"/>
  <c r="T778" i="1"/>
  <c r="S730" i="1"/>
  <c r="T730" i="1"/>
  <c r="S726" i="1"/>
  <c r="T726" i="1"/>
  <c r="S729" i="1"/>
  <c r="T729" i="1"/>
  <c r="S725" i="1"/>
  <c r="T725" i="1"/>
  <c r="S724" i="1"/>
  <c r="T724" i="1"/>
  <c r="S723" i="1"/>
  <c r="T723" i="1"/>
  <c r="S722" i="1"/>
  <c r="T722" i="1"/>
  <c r="S721" i="1"/>
  <c r="T721" i="1"/>
  <c r="S720" i="1"/>
  <c r="T720" i="1"/>
  <c r="S728" i="1"/>
  <c r="T728" i="1"/>
  <c r="S708" i="1"/>
  <c r="T708" i="1"/>
  <c r="S727" i="1"/>
  <c r="T727" i="1"/>
  <c r="S719" i="1"/>
  <c r="T719" i="1"/>
  <c r="S718" i="1"/>
  <c r="T718" i="1"/>
  <c r="S717" i="1"/>
  <c r="T717" i="1"/>
  <c r="S716" i="1"/>
  <c r="T716" i="1"/>
  <c r="S715" i="1"/>
  <c r="T715" i="1"/>
  <c r="S707" i="1"/>
  <c r="T707" i="1"/>
  <c r="S714" i="1"/>
  <c r="T714" i="1"/>
  <c r="S713" i="1"/>
  <c r="T713" i="1"/>
  <c r="S712" i="1"/>
  <c r="T712" i="1"/>
  <c r="S709" i="1"/>
  <c r="T709" i="1"/>
  <c r="S711" i="1"/>
  <c r="T711" i="1"/>
  <c r="S710" i="1"/>
  <c r="T710" i="1"/>
  <c r="S637" i="1"/>
  <c r="T637" i="1"/>
  <c r="S636" i="1"/>
  <c r="T636" i="1"/>
  <c r="S635" i="1"/>
  <c r="T635" i="1"/>
  <c r="S45" i="1"/>
  <c r="T45" i="1"/>
  <c r="S11" i="1"/>
  <c r="T11" i="1"/>
  <c r="S20" i="1"/>
  <c r="T20" i="1"/>
  <c r="S22" i="1"/>
  <c r="T22" i="1"/>
  <c r="S46" i="1"/>
  <c r="T46" i="1"/>
  <c r="S21" i="1"/>
  <c r="T21" i="1"/>
  <c r="S5" i="1"/>
  <c r="T5" i="1"/>
  <c r="S19" i="1"/>
  <c r="T19" i="1"/>
  <c r="S44" i="1"/>
  <c r="T44" i="1"/>
  <c r="S4" i="1"/>
  <c r="T4" i="1"/>
  <c r="S31" i="1"/>
  <c r="T31" i="1"/>
  <c r="S36" i="1"/>
  <c r="T36" i="1"/>
  <c r="S35" i="1"/>
  <c r="T35" i="1"/>
  <c r="S34" i="1"/>
  <c r="T34" i="1"/>
  <c r="S33" i="1"/>
  <c r="T33" i="1"/>
  <c r="S32" i="1"/>
  <c r="T32" i="1"/>
  <c r="S24" i="1"/>
  <c r="T24" i="1"/>
  <c r="S23" i="1"/>
  <c r="T23" i="1"/>
  <c r="S41" i="1"/>
  <c r="T41" i="1"/>
  <c r="S6" i="1"/>
  <c r="T6" i="1"/>
  <c r="S40" i="1"/>
  <c r="T40" i="1"/>
  <c r="S8" i="1"/>
  <c r="T8" i="1"/>
  <c r="S56" i="1"/>
  <c r="T56" i="1"/>
  <c r="S10" i="1"/>
  <c r="T10" i="1"/>
  <c r="S55" i="1"/>
  <c r="T55" i="1"/>
  <c r="S9" i="1"/>
  <c r="T9" i="1"/>
  <c r="S7" i="1"/>
  <c r="T7" i="1"/>
  <c r="S50" i="1"/>
  <c r="T50" i="1"/>
  <c r="S49" i="1"/>
  <c r="T49" i="1"/>
  <c r="S48" i="1"/>
  <c r="T48" i="1"/>
  <c r="S13" i="1"/>
  <c r="T13" i="1"/>
  <c r="S12" i="1"/>
  <c r="T12" i="1"/>
  <c r="S47" i="1"/>
  <c r="T47" i="1"/>
  <c r="S53" i="1"/>
  <c r="T53" i="1"/>
  <c r="S54" i="1"/>
  <c r="T54" i="1"/>
  <c r="S52" i="1"/>
  <c r="T52" i="1"/>
  <c r="S51" i="1"/>
  <c r="T51" i="1"/>
  <c r="S18" i="1"/>
  <c r="T18" i="1"/>
  <c r="S17" i="1"/>
  <c r="T17" i="1"/>
  <c r="S16" i="1"/>
  <c r="T16" i="1"/>
  <c r="S15" i="1"/>
  <c r="T15" i="1"/>
  <c r="S14" i="1"/>
  <c r="T14" i="1"/>
  <c r="S42" i="1"/>
  <c r="T42" i="1"/>
  <c r="S43" i="1"/>
  <c r="T43" i="1"/>
  <c r="S28" i="1"/>
  <c r="T28" i="1"/>
  <c r="S38" i="1"/>
  <c r="T38" i="1"/>
  <c r="S27" i="1"/>
  <c r="T27" i="1"/>
  <c r="S26" i="1"/>
  <c r="T26" i="1"/>
  <c r="S39" i="1"/>
  <c r="T39" i="1"/>
  <c r="S25" i="1"/>
  <c r="T25" i="1"/>
  <c r="S30" i="1"/>
  <c r="T30" i="1"/>
  <c r="S29" i="1"/>
  <c r="T29" i="1"/>
  <c r="S37" i="1"/>
  <c r="T37" i="1"/>
  <c r="S611" i="1"/>
  <c r="T611" i="1"/>
  <c r="S608" i="1"/>
  <c r="T608" i="1"/>
  <c r="S610" i="1"/>
  <c r="T610" i="1"/>
  <c r="S609" i="1"/>
  <c r="T609" i="1"/>
  <c r="S607" i="1"/>
  <c r="T607" i="1"/>
  <c r="S251" i="1"/>
  <c r="T251" i="1"/>
  <c r="S247" i="1"/>
  <c r="T247" i="1"/>
  <c r="S246" i="1"/>
  <c r="T246" i="1"/>
  <c r="S245" i="1"/>
  <c r="T245" i="1"/>
  <c r="S244" i="1"/>
  <c r="T244" i="1"/>
  <c r="S232" i="1"/>
  <c r="T232" i="1"/>
  <c r="S231" i="1"/>
  <c r="T231" i="1"/>
  <c r="S105" i="1"/>
  <c r="T105" i="1"/>
  <c r="S236" i="1"/>
  <c r="T236" i="1"/>
  <c r="S235" i="1"/>
  <c r="T235" i="1"/>
  <c r="S240" i="1"/>
  <c r="T240" i="1"/>
  <c r="S239" i="1"/>
  <c r="T239" i="1"/>
  <c r="S238" i="1"/>
  <c r="T238" i="1"/>
  <c r="S234" i="1"/>
  <c r="T234" i="1"/>
  <c r="S255" i="1"/>
  <c r="T255" i="1"/>
  <c r="S254" i="1"/>
  <c r="T254" i="1"/>
  <c r="S253" i="1"/>
  <c r="T253" i="1"/>
  <c r="S252" i="1"/>
  <c r="T252" i="1"/>
  <c r="S250" i="1"/>
  <c r="T250" i="1"/>
  <c r="S249" i="1"/>
  <c r="T249" i="1"/>
  <c r="S248" i="1"/>
  <c r="T248" i="1"/>
  <c r="S230" i="1"/>
  <c r="T230" i="1"/>
  <c r="S117" i="1"/>
  <c r="T117" i="1"/>
  <c r="S229" i="1"/>
  <c r="T229" i="1"/>
  <c r="S228" i="1"/>
  <c r="T228" i="1"/>
  <c r="S227" i="1"/>
  <c r="T227" i="1"/>
  <c r="S104" i="1"/>
  <c r="T104" i="1"/>
  <c r="S243" i="1"/>
  <c r="T243" i="1"/>
  <c r="S237" i="1"/>
  <c r="T237" i="1"/>
  <c r="S242" i="1"/>
  <c r="T242" i="1"/>
  <c r="S126" i="1"/>
  <c r="T126" i="1"/>
  <c r="S241" i="1"/>
  <c r="T241" i="1"/>
  <c r="S94" i="1"/>
  <c r="T94" i="1"/>
  <c r="S132" i="1"/>
  <c r="T132" i="1"/>
  <c r="S233" i="1"/>
  <c r="T233" i="1"/>
  <c r="S466" i="1"/>
  <c r="T466" i="1"/>
  <c r="S433" i="1"/>
  <c r="T433" i="1"/>
  <c r="S464" i="1"/>
  <c r="T464" i="1"/>
  <c r="S463" i="1"/>
  <c r="T463" i="1"/>
  <c r="S365" i="1"/>
  <c r="T365" i="1"/>
  <c r="S459" i="1"/>
  <c r="T459" i="1"/>
  <c r="S93" i="1"/>
  <c r="T93" i="1"/>
  <c r="S458" i="1"/>
  <c r="T458" i="1"/>
  <c r="S430" i="1"/>
  <c r="T430" i="1"/>
  <c r="S457" i="1"/>
  <c r="T457" i="1"/>
  <c r="S456" i="1"/>
  <c r="T456" i="1"/>
  <c r="S429" i="1"/>
  <c r="T429" i="1"/>
  <c r="S455" i="1"/>
  <c r="T455" i="1"/>
  <c r="S428" i="1"/>
  <c r="T428" i="1"/>
  <c r="S454" i="1"/>
  <c r="T454" i="1"/>
  <c r="S453" i="1"/>
  <c r="T453" i="1"/>
  <c r="S427" i="1"/>
  <c r="T427" i="1"/>
  <c r="S452" i="1"/>
  <c r="T452" i="1"/>
  <c r="S426" i="1"/>
  <c r="T426" i="1"/>
  <c r="S451" i="1"/>
  <c r="T451" i="1"/>
  <c r="S425" i="1"/>
  <c r="T425" i="1"/>
  <c r="S450" i="1"/>
  <c r="T450" i="1"/>
  <c r="S424" i="1"/>
  <c r="T424" i="1"/>
  <c r="S423" i="1"/>
  <c r="T423" i="1"/>
  <c r="S422" i="1"/>
  <c r="T422" i="1"/>
  <c r="S449" i="1"/>
  <c r="T449" i="1"/>
  <c r="S421" i="1"/>
  <c r="T421" i="1"/>
  <c r="S448" i="1"/>
  <c r="T448" i="1"/>
  <c r="S419" i="1"/>
  <c r="T419" i="1"/>
  <c r="S437" i="1"/>
  <c r="T437" i="1"/>
  <c r="S411" i="1"/>
  <c r="T411" i="1"/>
  <c r="S436" i="1"/>
  <c r="T436" i="1"/>
  <c r="S435" i="1"/>
  <c r="T435" i="1"/>
  <c r="S410" i="1"/>
  <c r="T410" i="1"/>
  <c r="S409" i="1"/>
  <c r="T409" i="1"/>
  <c r="S408" i="1"/>
  <c r="T408" i="1"/>
  <c r="S407" i="1"/>
  <c r="T407" i="1"/>
  <c r="S406" i="1"/>
  <c r="T406" i="1"/>
  <c r="S405" i="1"/>
  <c r="T405" i="1"/>
  <c r="S404" i="1"/>
  <c r="T404" i="1"/>
  <c r="S403" i="1"/>
  <c r="T403" i="1"/>
  <c r="S133" i="1"/>
  <c r="T133" i="1"/>
  <c r="S402" i="1"/>
  <c r="T402" i="1"/>
  <c r="S401" i="1"/>
  <c r="T401" i="1"/>
  <c r="S400" i="1"/>
  <c r="T400" i="1"/>
  <c r="S399" i="1"/>
  <c r="T399" i="1"/>
  <c r="S398" i="1"/>
  <c r="T398" i="1"/>
  <c r="S395" i="1"/>
  <c r="T395" i="1"/>
  <c r="S394" i="1"/>
  <c r="T394" i="1"/>
  <c r="S366" i="1"/>
  <c r="T366" i="1"/>
  <c r="S391" i="1"/>
  <c r="T391" i="1"/>
  <c r="S384" i="1"/>
  <c r="T384" i="1"/>
  <c r="S382" i="1"/>
  <c r="T382" i="1"/>
  <c r="S380" i="1"/>
  <c r="T380" i="1"/>
  <c r="S379" i="1"/>
  <c r="T379" i="1"/>
  <c r="S378" i="1"/>
  <c r="T378" i="1"/>
  <c r="S377" i="1"/>
  <c r="T377" i="1"/>
  <c r="S376" i="1"/>
  <c r="T376" i="1"/>
  <c r="S375" i="1"/>
  <c r="T375" i="1"/>
  <c r="S434" i="1"/>
  <c r="T434" i="1"/>
  <c r="S465" i="1"/>
  <c r="T465" i="1"/>
  <c r="S134" i="1"/>
  <c r="T134" i="1"/>
  <c r="S432" i="1"/>
  <c r="T432" i="1"/>
  <c r="S293" i="1"/>
  <c r="T293" i="1"/>
  <c r="S462" i="1"/>
  <c r="T462" i="1"/>
  <c r="S431" i="1"/>
  <c r="T431" i="1"/>
  <c r="S461" i="1"/>
  <c r="T461" i="1"/>
  <c r="S460" i="1"/>
  <c r="T460" i="1"/>
  <c r="S420" i="1"/>
  <c r="T420" i="1"/>
  <c r="S447" i="1"/>
  <c r="T447" i="1"/>
  <c r="S446" i="1"/>
  <c r="T446" i="1"/>
  <c r="S418" i="1"/>
  <c r="T418" i="1"/>
  <c r="S445" i="1"/>
  <c r="T445" i="1"/>
  <c r="S444" i="1"/>
  <c r="T444" i="1"/>
  <c r="S443" i="1"/>
  <c r="T443" i="1"/>
  <c r="S417" i="1"/>
  <c r="T417" i="1"/>
  <c r="S442" i="1"/>
  <c r="T442" i="1"/>
  <c r="S416" i="1"/>
  <c r="T416" i="1"/>
  <c r="S415" i="1"/>
  <c r="T415" i="1"/>
  <c r="S441" i="1"/>
  <c r="T441" i="1"/>
  <c r="S414" i="1"/>
  <c r="T414" i="1"/>
  <c r="S440" i="1"/>
  <c r="T440" i="1"/>
  <c r="S439" i="1"/>
  <c r="T439" i="1"/>
  <c r="S438" i="1"/>
  <c r="T438" i="1"/>
  <c r="S413" i="1"/>
  <c r="T413" i="1"/>
  <c r="S412" i="1"/>
  <c r="T412" i="1"/>
  <c r="S397" i="1"/>
  <c r="T397" i="1"/>
  <c r="S396" i="1"/>
  <c r="T396" i="1"/>
  <c r="S393" i="1"/>
  <c r="T393" i="1"/>
  <c r="S392" i="1"/>
  <c r="T392" i="1"/>
  <c r="S390" i="1"/>
  <c r="T390" i="1"/>
  <c r="S389" i="1"/>
  <c r="T389" i="1"/>
  <c r="S388" i="1"/>
  <c r="T388" i="1"/>
  <c r="S387" i="1"/>
  <c r="T387" i="1"/>
  <c r="S385" i="1"/>
  <c r="T385" i="1"/>
  <c r="S386" i="1"/>
  <c r="T386" i="1"/>
  <c r="S383" i="1"/>
  <c r="T383" i="1"/>
  <c r="S381" i="1"/>
  <c r="T381" i="1"/>
  <c r="S374" i="1"/>
  <c r="T374" i="1"/>
  <c r="S373" i="1"/>
  <c r="T373" i="1"/>
  <c r="S372" i="1"/>
  <c r="T372" i="1"/>
  <c r="S106" i="1"/>
  <c r="T106" i="1"/>
  <c r="S371" i="1"/>
  <c r="T371" i="1"/>
  <c r="S370" i="1"/>
  <c r="T370" i="1"/>
  <c r="S364" i="1"/>
  <c r="T364" i="1"/>
  <c r="S369" i="1"/>
  <c r="T369" i="1"/>
  <c r="S368" i="1"/>
  <c r="T368" i="1"/>
  <c r="S470" i="1"/>
  <c r="T470" i="1"/>
  <c r="S504" i="1"/>
  <c r="T504" i="1"/>
  <c r="S503" i="1"/>
  <c r="T503" i="1"/>
  <c r="S502" i="1"/>
  <c r="T502" i="1"/>
  <c r="S501" i="1"/>
  <c r="T501" i="1"/>
  <c r="S500" i="1"/>
  <c r="T500" i="1"/>
  <c r="S499" i="1"/>
  <c r="T499" i="1"/>
  <c r="S498" i="1"/>
  <c r="T498" i="1"/>
  <c r="S497" i="1"/>
  <c r="T497" i="1"/>
  <c r="S258" i="1"/>
  <c r="T258" i="1"/>
  <c r="S496" i="1"/>
  <c r="T496" i="1"/>
  <c r="S495" i="1"/>
  <c r="T495" i="1"/>
  <c r="S256" i="1"/>
  <c r="T256" i="1"/>
  <c r="S129" i="1"/>
  <c r="T129" i="1"/>
  <c r="S485" i="1"/>
  <c r="T485" i="1"/>
  <c r="S506" i="1"/>
  <c r="T506" i="1"/>
  <c r="S505" i="1"/>
  <c r="T505" i="1"/>
  <c r="S494" i="1"/>
  <c r="T494" i="1"/>
  <c r="S493" i="1"/>
  <c r="T493" i="1"/>
  <c r="S492" i="1"/>
  <c r="T492" i="1"/>
  <c r="S491" i="1"/>
  <c r="T491" i="1"/>
  <c r="S490" i="1"/>
  <c r="T490" i="1"/>
  <c r="S257" i="1"/>
  <c r="T257" i="1"/>
  <c r="S489" i="1"/>
  <c r="T489" i="1"/>
  <c r="S488" i="1"/>
  <c r="T488" i="1"/>
  <c r="S487" i="1"/>
  <c r="T487" i="1"/>
  <c r="S486" i="1"/>
  <c r="T486" i="1"/>
  <c r="S484" i="1"/>
  <c r="T484" i="1"/>
  <c r="S483" i="1"/>
  <c r="T483" i="1"/>
  <c r="S482" i="1"/>
  <c r="T482" i="1"/>
  <c r="S481" i="1"/>
  <c r="T481" i="1"/>
  <c r="S480" i="1"/>
  <c r="T480" i="1"/>
  <c r="S112" i="1"/>
  <c r="T112" i="1"/>
  <c r="S111" i="1"/>
  <c r="T111" i="1"/>
  <c r="S226" i="1"/>
  <c r="T226" i="1"/>
  <c r="S479" i="1"/>
  <c r="T479" i="1"/>
  <c r="S478" i="1"/>
  <c r="T478" i="1"/>
  <c r="S477" i="1"/>
  <c r="T477" i="1"/>
  <c r="S259" i="1"/>
  <c r="T259" i="1"/>
  <c r="T3" i="1"/>
  <c r="S3" i="1"/>
  <c r="N45" i="1"/>
  <c r="N11" i="1"/>
  <c r="N20" i="1"/>
  <c r="N22" i="1"/>
  <c r="N46" i="1"/>
  <c r="N21" i="1"/>
  <c r="N5" i="1"/>
  <c r="N19" i="1"/>
  <c r="N44" i="1"/>
  <c r="N4" i="1"/>
  <c r="N31" i="1"/>
  <c r="N36" i="1"/>
  <c r="N35" i="1"/>
  <c r="N34" i="1"/>
  <c r="N33" i="1"/>
  <c r="N32" i="1"/>
  <c r="N24" i="1"/>
  <c r="N23" i="1"/>
  <c r="N41" i="1"/>
  <c r="N6" i="1"/>
  <c r="N40" i="1"/>
  <c r="N8" i="1"/>
  <c r="N56" i="1"/>
  <c r="N10" i="1"/>
  <c r="N55" i="1"/>
  <c r="N9" i="1"/>
  <c r="N7" i="1"/>
  <c r="N50" i="1"/>
  <c r="N49" i="1"/>
  <c r="N48" i="1"/>
  <c r="N13" i="1"/>
  <c r="N12" i="1"/>
  <c r="N47" i="1"/>
  <c r="N53" i="1"/>
  <c r="N54" i="1"/>
  <c r="N52" i="1"/>
  <c r="N51" i="1"/>
  <c r="N18" i="1"/>
  <c r="N17" i="1"/>
  <c r="N16" i="1"/>
  <c r="N15" i="1"/>
  <c r="N14" i="1"/>
  <c r="N42" i="1"/>
  <c r="N43" i="1"/>
  <c r="N28" i="1"/>
  <c r="N38" i="1"/>
  <c r="N27" i="1"/>
  <c r="N26" i="1"/>
  <c r="N39" i="1"/>
  <c r="N25" i="1"/>
  <c r="N30" i="1"/>
  <c r="N29" i="1"/>
  <c r="N37" i="1"/>
  <c r="N611" i="1"/>
  <c r="N608" i="1"/>
  <c r="N610" i="1"/>
  <c r="N609" i="1"/>
  <c r="N607" i="1"/>
  <c r="N251" i="1"/>
  <c r="N247" i="1"/>
  <c r="N246" i="1"/>
  <c r="N245" i="1"/>
  <c r="N244" i="1"/>
  <c r="N232" i="1"/>
  <c r="N231" i="1"/>
  <c r="N105" i="1"/>
  <c r="N236" i="1"/>
  <c r="N235" i="1"/>
  <c r="N240" i="1"/>
  <c r="N239" i="1"/>
  <c r="N238" i="1"/>
  <c r="N234" i="1"/>
  <c r="N255" i="1"/>
  <c r="N254" i="1"/>
  <c r="N253" i="1"/>
  <c r="N252" i="1"/>
  <c r="N250" i="1"/>
  <c r="N249" i="1"/>
  <c r="N248" i="1"/>
  <c r="N230" i="1"/>
  <c r="N117" i="1"/>
  <c r="N229" i="1"/>
  <c r="N228" i="1"/>
  <c r="N227" i="1"/>
  <c r="N104" i="1"/>
  <c r="N243" i="1"/>
  <c r="N237" i="1"/>
  <c r="N242" i="1"/>
  <c r="N126" i="1"/>
  <c r="N241" i="1"/>
  <c r="N94" i="1"/>
  <c r="N132" i="1"/>
  <c r="N233" i="1"/>
  <c r="N466" i="1"/>
  <c r="N433" i="1"/>
  <c r="N464" i="1"/>
  <c r="N463" i="1"/>
  <c r="N365" i="1"/>
  <c r="N459" i="1"/>
  <c r="N93" i="1"/>
  <c r="N458" i="1"/>
  <c r="N430" i="1"/>
  <c r="N457" i="1"/>
  <c r="N456" i="1"/>
  <c r="N429" i="1"/>
  <c r="N455" i="1"/>
  <c r="N428" i="1"/>
  <c r="N454" i="1"/>
  <c r="N453" i="1"/>
  <c r="N427" i="1"/>
  <c r="N452" i="1"/>
  <c r="N426" i="1"/>
  <c r="N451" i="1"/>
  <c r="N425" i="1"/>
  <c r="N450" i="1"/>
  <c r="N424" i="1"/>
  <c r="N423" i="1"/>
  <c r="N422" i="1"/>
  <c r="N449" i="1"/>
  <c r="N421" i="1"/>
  <c r="N448" i="1"/>
  <c r="N419" i="1"/>
  <c r="N437" i="1"/>
  <c r="N411" i="1"/>
  <c r="N436" i="1"/>
  <c r="N435" i="1"/>
  <c r="N410" i="1"/>
  <c r="N409" i="1"/>
  <c r="N408" i="1"/>
  <c r="N407" i="1"/>
  <c r="N406" i="1"/>
  <c r="N405" i="1"/>
  <c r="N404" i="1"/>
  <c r="N403" i="1"/>
  <c r="N133" i="1"/>
  <c r="N402" i="1"/>
  <c r="N401" i="1"/>
  <c r="N400" i="1"/>
  <c r="N399" i="1"/>
  <c r="N398" i="1"/>
  <c r="N395" i="1"/>
  <c r="N394" i="1"/>
  <c r="N366" i="1"/>
  <c r="N391" i="1"/>
  <c r="N384" i="1"/>
  <c r="N382" i="1"/>
  <c r="N380" i="1"/>
  <c r="N379" i="1"/>
  <c r="N378" i="1"/>
  <c r="N377" i="1"/>
  <c r="N376" i="1"/>
  <c r="N375" i="1"/>
  <c r="N434" i="1"/>
  <c r="N465" i="1"/>
  <c r="N134" i="1"/>
  <c r="N432" i="1"/>
  <c r="N293" i="1"/>
  <c r="N462" i="1"/>
  <c r="N431" i="1"/>
  <c r="N461" i="1"/>
  <c r="N460" i="1"/>
  <c r="N420" i="1"/>
  <c r="N447" i="1"/>
  <c r="N446" i="1"/>
  <c r="N418" i="1"/>
  <c r="N445" i="1"/>
  <c r="N444" i="1"/>
  <c r="N443" i="1"/>
  <c r="N417" i="1"/>
  <c r="N442" i="1"/>
  <c r="N416" i="1"/>
  <c r="N415" i="1"/>
  <c r="N441" i="1"/>
  <c r="N414" i="1"/>
  <c r="N440" i="1"/>
  <c r="N439" i="1"/>
  <c r="N438" i="1"/>
  <c r="N413" i="1"/>
  <c r="N412" i="1"/>
  <c r="N397" i="1"/>
  <c r="N396" i="1"/>
  <c r="N393" i="1"/>
  <c r="N392" i="1"/>
  <c r="N390" i="1"/>
  <c r="N389" i="1"/>
  <c r="N388" i="1"/>
  <c r="N387" i="1"/>
  <c r="N385" i="1"/>
  <c r="N386" i="1"/>
  <c r="N383" i="1"/>
  <c r="N381" i="1"/>
  <c r="N374" i="1"/>
  <c r="N373" i="1"/>
  <c r="N372" i="1"/>
  <c r="N106" i="1"/>
  <c r="N371" i="1"/>
  <c r="N370" i="1"/>
  <c r="N364" i="1"/>
  <c r="N369" i="1"/>
  <c r="N368" i="1"/>
  <c r="N470" i="1"/>
  <c r="N504" i="1"/>
  <c r="N503" i="1"/>
  <c r="N502" i="1"/>
  <c r="N501" i="1"/>
  <c r="N500" i="1"/>
  <c r="N499" i="1"/>
  <c r="N498" i="1"/>
  <c r="N497" i="1"/>
  <c r="N258" i="1"/>
  <c r="N496" i="1"/>
  <c r="N495" i="1"/>
  <c r="N256" i="1"/>
  <c r="N129" i="1"/>
  <c r="N485" i="1"/>
  <c r="N506" i="1"/>
  <c r="N505" i="1"/>
  <c r="N494" i="1"/>
  <c r="N493" i="1"/>
  <c r="N492" i="1"/>
  <c r="N491" i="1"/>
  <c r="N490" i="1"/>
  <c r="N257" i="1"/>
  <c r="N489" i="1"/>
  <c r="N488" i="1"/>
  <c r="N487" i="1"/>
  <c r="N486" i="1"/>
  <c r="N484" i="1"/>
  <c r="N483" i="1"/>
  <c r="N482" i="1"/>
  <c r="N481" i="1"/>
  <c r="N480" i="1"/>
  <c r="N112" i="1"/>
  <c r="N111" i="1"/>
  <c r="N226" i="1"/>
  <c r="N479" i="1"/>
  <c r="N478" i="1"/>
  <c r="N477" i="1"/>
  <c r="N259" i="1"/>
  <c r="N103" i="1"/>
  <c r="N598" i="1"/>
  <c r="N573" i="1"/>
  <c r="N578" i="1"/>
  <c r="N64" i="1"/>
  <c r="N577" i="1"/>
  <c r="N575" i="1"/>
  <c r="N574" i="1"/>
  <c r="N604" i="1"/>
  <c r="N603" i="1"/>
  <c r="N602" i="1"/>
  <c r="N130" i="1"/>
  <c r="N601" i="1"/>
  <c r="N107" i="1"/>
  <c r="N600" i="1"/>
  <c r="N599" i="1"/>
  <c r="N597" i="1"/>
  <c r="N596" i="1"/>
  <c r="N595" i="1"/>
  <c r="N594" i="1"/>
  <c r="N593" i="1"/>
  <c r="N592" i="1"/>
  <c r="N591" i="1"/>
  <c r="N590" i="1"/>
  <c r="N589" i="1"/>
  <c r="N588" i="1"/>
  <c r="N102" i="1"/>
  <c r="N587" i="1"/>
  <c r="N586" i="1"/>
  <c r="N101" i="1"/>
  <c r="N100" i="1"/>
  <c r="N585" i="1"/>
  <c r="N584" i="1"/>
  <c r="N583" i="1"/>
  <c r="N97" i="1"/>
  <c r="N582" i="1"/>
  <c r="N581" i="1"/>
  <c r="N580" i="1"/>
  <c r="N92" i="1"/>
  <c r="N91" i="1"/>
  <c r="N77" i="1"/>
  <c r="N76" i="1"/>
  <c r="N579" i="1"/>
  <c r="N98" i="1"/>
  <c r="N90" i="1"/>
  <c r="N576" i="1"/>
  <c r="N123" i="1"/>
  <c r="N509" i="1"/>
  <c r="N121" i="1"/>
  <c r="N555" i="1"/>
  <c r="N554" i="1"/>
  <c r="N89" i="1"/>
  <c r="N88" i="1"/>
  <c r="N552" i="1"/>
  <c r="N114" i="1"/>
  <c r="N551" i="1"/>
  <c r="N550" i="1"/>
  <c r="N113" i="1"/>
  <c r="N549" i="1"/>
  <c r="N548" i="1"/>
  <c r="N87" i="1"/>
  <c r="N86" i="1"/>
  <c r="N85" i="1"/>
  <c r="N84" i="1"/>
  <c r="N83" i="1"/>
  <c r="N82" i="1"/>
  <c r="N547" i="1"/>
  <c r="N138" i="1"/>
  <c r="N546" i="1"/>
  <c r="N545" i="1"/>
  <c r="N544" i="1"/>
  <c r="N543" i="1"/>
  <c r="N542" i="1"/>
  <c r="N541" i="1"/>
  <c r="N540" i="1"/>
  <c r="N137" i="1"/>
  <c r="N539" i="1"/>
  <c r="N538" i="1"/>
  <c r="N116" i="1"/>
  <c r="N537" i="1"/>
  <c r="N536" i="1"/>
  <c r="N535" i="1"/>
  <c r="N136" i="1"/>
  <c r="N534" i="1"/>
  <c r="N533" i="1"/>
  <c r="N532" i="1"/>
  <c r="N531" i="1"/>
  <c r="N530" i="1"/>
  <c r="N529" i="1"/>
  <c r="N528" i="1"/>
  <c r="N527" i="1"/>
  <c r="N526" i="1"/>
  <c r="N525" i="1"/>
  <c r="N524" i="1"/>
  <c r="N523" i="1"/>
  <c r="N522" i="1"/>
  <c r="N521" i="1"/>
  <c r="N135" i="1"/>
  <c r="N131" i="1"/>
  <c r="N520" i="1"/>
  <c r="N519" i="1"/>
  <c r="N518" i="1"/>
  <c r="N517" i="1"/>
  <c r="N508" i="1"/>
  <c r="N507" i="1"/>
  <c r="N81" i="1"/>
  <c r="N515" i="1"/>
  <c r="N514" i="1"/>
  <c r="N513" i="1"/>
  <c r="N80" i="1"/>
  <c r="N562" i="1"/>
  <c r="N122" i="1"/>
  <c r="N561" i="1"/>
  <c r="N560" i="1"/>
  <c r="N559" i="1"/>
  <c r="N558" i="1"/>
  <c r="N557" i="1"/>
  <c r="N556" i="1"/>
  <c r="N553" i="1"/>
  <c r="N516" i="1"/>
  <c r="N512" i="1"/>
  <c r="N511" i="1"/>
  <c r="N223" i="1"/>
  <c r="N218" i="1"/>
  <c r="N217" i="1"/>
  <c r="N216" i="1"/>
  <c r="N564" i="1"/>
  <c r="N142" i="1"/>
  <c r="N225" i="1"/>
  <c r="N224" i="1"/>
  <c r="N222" i="1"/>
  <c r="N221" i="1"/>
  <c r="N220" i="1"/>
  <c r="N219" i="1"/>
  <c r="N215" i="1"/>
  <c r="N569" i="1"/>
  <c r="N214" i="1"/>
  <c r="N213" i="1"/>
  <c r="N212" i="1"/>
  <c r="N125" i="1"/>
  <c r="N115" i="1"/>
  <c r="N211" i="1"/>
  <c r="N210" i="1"/>
  <c r="N209" i="1"/>
  <c r="N99" i="1"/>
  <c r="N124"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568" i="1"/>
  <c r="N567" i="1"/>
  <c r="N161" i="1"/>
  <c r="N160" i="1"/>
  <c r="N159" i="1"/>
  <c r="N158" i="1"/>
  <c r="N157" i="1"/>
  <c r="N156" i="1"/>
  <c r="N566" i="1"/>
  <c r="N565" i="1"/>
  <c r="N155" i="1"/>
  <c r="N154" i="1"/>
  <c r="N141" i="1"/>
  <c r="N140" i="1"/>
  <c r="N563" i="1"/>
  <c r="N139" i="1"/>
  <c r="N153" i="1"/>
  <c r="N152" i="1"/>
  <c r="N151" i="1"/>
  <c r="N150" i="1"/>
  <c r="N149" i="1"/>
  <c r="N148" i="1"/>
  <c r="N147" i="1"/>
  <c r="N146" i="1"/>
  <c r="N145" i="1"/>
  <c r="N144" i="1"/>
  <c r="N143" i="1"/>
  <c r="N110" i="1"/>
  <c r="N289" i="1"/>
  <c r="N288" i="1"/>
  <c r="N287" i="1"/>
  <c r="N286" i="1"/>
  <c r="N285" i="1"/>
  <c r="N282" i="1"/>
  <c r="N476" i="1"/>
  <c r="N281" i="1"/>
  <c r="N473" i="1"/>
  <c r="N280" i="1"/>
  <c r="N471" i="1"/>
  <c r="N469" i="1"/>
  <c r="N278" i="1"/>
  <c r="N277" i="1"/>
  <c r="N276" i="1"/>
  <c r="N275" i="1"/>
  <c r="N274" i="1"/>
  <c r="N273" i="1"/>
  <c r="N272" i="1"/>
  <c r="N271" i="1"/>
  <c r="N270" i="1"/>
  <c r="N269" i="1"/>
  <c r="N109" i="1"/>
  <c r="N268" i="1"/>
  <c r="N108" i="1"/>
  <c r="N95" i="1"/>
  <c r="N263" i="1"/>
  <c r="N290" i="1"/>
  <c r="N78" i="1"/>
  <c r="N510" i="1"/>
  <c r="N96" i="1"/>
  <c r="N284" i="1"/>
  <c r="N283" i="1"/>
  <c r="N475" i="1"/>
  <c r="N474" i="1"/>
  <c r="N279" i="1"/>
  <c r="N472" i="1"/>
  <c r="N291" i="1"/>
  <c r="N261" i="1"/>
  <c r="N267" i="1"/>
  <c r="N266" i="1"/>
  <c r="N265" i="1"/>
  <c r="N264" i="1"/>
  <c r="N262" i="1"/>
  <c r="N127" i="1"/>
  <c r="N260" i="1"/>
  <c r="N361" i="1"/>
  <c r="N359" i="1"/>
  <c r="N358" i="1"/>
  <c r="N357" i="1"/>
  <c r="N356" i="1"/>
  <c r="N355" i="1"/>
  <c r="N350" i="1"/>
  <c r="N349" i="1"/>
  <c r="N348" i="1"/>
  <c r="N128" i="1"/>
  <c r="N347" i="1"/>
  <c r="N346" i="1"/>
  <c r="N345" i="1"/>
  <c r="N344" i="1"/>
  <c r="N367" i="1"/>
  <c r="N327" i="1"/>
  <c r="N118" i="1"/>
  <c r="N299" i="1"/>
  <c r="N300" i="1"/>
  <c r="N467" i="1"/>
  <c r="N301" i="1"/>
  <c r="N302" i="1"/>
  <c r="N363" i="1"/>
  <c r="N362" i="1"/>
  <c r="N360" i="1"/>
  <c r="N354" i="1"/>
  <c r="N353" i="1"/>
  <c r="N294" i="1"/>
  <c r="N352" i="1"/>
  <c r="N351" i="1"/>
  <c r="N343" i="1"/>
  <c r="N342" i="1"/>
  <c r="N341" i="1"/>
  <c r="N340" i="1"/>
  <c r="N339" i="1"/>
  <c r="N79" i="1"/>
  <c r="N338" i="1"/>
  <c r="N337" i="1"/>
  <c r="N336" i="1"/>
  <c r="N335" i="1"/>
  <c r="N334" i="1"/>
  <c r="N333" i="1"/>
  <c r="N332" i="1"/>
  <c r="N120" i="1"/>
  <c r="N119" i="1"/>
  <c r="N331" i="1"/>
  <c r="N330" i="1"/>
  <c r="N329" i="1"/>
  <c r="N328" i="1"/>
  <c r="N326" i="1"/>
  <c r="N325" i="1"/>
  <c r="N324" i="1"/>
  <c r="N323" i="1"/>
  <c r="N322" i="1"/>
  <c r="N321" i="1"/>
  <c r="N320" i="1"/>
  <c r="N319" i="1"/>
  <c r="N318" i="1"/>
  <c r="N317" i="1"/>
  <c r="N316" i="1"/>
  <c r="N315" i="1"/>
  <c r="N314" i="1"/>
  <c r="N313" i="1"/>
  <c r="N312" i="1"/>
  <c r="N311" i="1"/>
  <c r="N310" i="1"/>
  <c r="N309" i="1"/>
  <c r="N308" i="1"/>
  <c r="N468" i="1"/>
  <c r="N307" i="1"/>
  <c r="N306" i="1"/>
  <c r="N305" i="1"/>
  <c r="N304" i="1"/>
  <c r="N303" i="1"/>
  <c r="N296" i="1"/>
  <c r="N295" i="1"/>
  <c r="N297" i="1"/>
  <c r="N298" i="1"/>
  <c r="N73" i="1"/>
  <c r="N74" i="1"/>
  <c r="N70" i="1"/>
  <c r="N69" i="1"/>
  <c r="N292" i="1"/>
  <c r="N71" i="1"/>
  <c r="N68" i="1"/>
  <c r="N67" i="1"/>
  <c r="N72" i="1"/>
  <c r="N612" i="1"/>
  <c r="N632" i="1"/>
  <c r="N627" i="1"/>
  <c r="N629" i="1"/>
  <c r="N628" i="1"/>
  <c r="N626" i="1"/>
  <c r="N621" i="1"/>
  <c r="N620" i="1"/>
  <c r="N624" i="1"/>
  <c r="N625" i="1"/>
  <c r="N623" i="1"/>
  <c r="N622" i="1"/>
  <c r="N619" i="1"/>
  <c r="N617" i="1"/>
  <c r="N618" i="1"/>
  <c r="N616" i="1"/>
  <c r="N615" i="1"/>
  <c r="N613" i="1"/>
  <c r="N614" i="1"/>
  <c r="N634" i="1"/>
  <c r="N633" i="1"/>
  <c r="N630" i="1"/>
  <c r="N631" i="1"/>
  <c r="N874" i="1"/>
  <c r="N873" i="1"/>
  <c r="N872" i="1"/>
  <c r="N871" i="1"/>
  <c r="N870" i="1"/>
  <c r="N869" i="1"/>
  <c r="N868" i="1"/>
  <c r="N867" i="1"/>
  <c r="N866" i="1"/>
  <c r="N865" i="1"/>
  <c r="N864" i="1"/>
  <c r="N863" i="1"/>
  <c r="N862" i="1"/>
  <c r="N861" i="1"/>
  <c r="N860" i="1"/>
  <c r="N859" i="1"/>
  <c r="N858" i="1"/>
  <c r="N857" i="1"/>
  <c r="N856" i="1"/>
  <c r="N855" i="1"/>
  <c r="N682" i="1"/>
  <c r="N681" i="1"/>
  <c r="N680" i="1"/>
  <c r="N679" i="1"/>
  <c r="N678" i="1"/>
  <c r="N677" i="1"/>
  <c r="N689" i="1"/>
  <c r="N688" i="1"/>
  <c r="N687" i="1"/>
  <c r="N686" i="1"/>
  <c r="N685" i="1"/>
  <c r="N684" i="1"/>
  <c r="N683" i="1"/>
  <c r="N758" i="1"/>
  <c r="N756" i="1"/>
  <c r="N755" i="1"/>
  <c r="N754" i="1"/>
  <c r="N753" i="1"/>
  <c r="N752" i="1"/>
  <c r="N751" i="1"/>
  <c r="N750" i="1"/>
  <c r="N749" i="1"/>
  <c r="N748" i="1"/>
  <c r="N747" i="1"/>
  <c r="N746" i="1"/>
  <c r="N745" i="1"/>
  <c r="N744" i="1"/>
  <c r="N743" i="1"/>
  <c r="N742" i="1"/>
  <c r="N741" i="1"/>
  <c r="N740" i="1"/>
  <c r="N739" i="1"/>
  <c r="N738" i="1"/>
  <c r="N737" i="1"/>
  <c r="N736" i="1"/>
  <c r="N762" i="1"/>
  <c r="N761" i="1"/>
  <c r="N760" i="1"/>
  <c r="N759" i="1"/>
  <c r="N757" i="1"/>
  <c r="N735" i="1"/>
  <c r="N706" i="1"/>
  <c r="N734" i="1"/>
  <c r="N705" i="1"/>
  <c r="N733" i="1"/>
  <c r="N731" i="1"/>
  <c r="N732" i="1"/>
  <c r="N777" i="1"/>
  <c r="N775" i="1"/>
  <c r="N774" i="1"/>
  <c r="N773" i="1"/>
  <c r="N703" i="1"/>
  <c r="N772" i="1"/>
  <c r="N771" i="1"/>
  <c r="N704" i="1"/>
  <c r="N770" i="1"/>
  <c r="N769" i="1"/>
  <c r="N768" i="1"/>
  <c r="N767" i="1"/>
  <c r="N766" i="1"/>
  <c r="N765" i="1"/>
  <c r="N764"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647" i="1"/>
  <c r="N782" i="1"/>
  <c r="N781" i="1"/>
  <c r="N809" i="1"/>
  <c r="N814" i="1"/>
  <c r="N813" i="1"/>
  <c r="N812" i="1"/>
  <c r="N811" i="1"/>
  <c r="N810" i="1"/>
  <c r="N808" i="1"/>
  <c r="N807" i="1"/>
  <c r="N806" i="1"/>
  <c r="N805" i="1"/>
  <c r="N804" i="1"/>
  <c r="N803" i="1"/>
  <c r="N802" i="1"/>
  <c r="N801" i="1"/>
  <c r="N800" i="1"/>
  <c r="N799" i="1"/>
  <c r="N645" i="1"/>
  <c r="N798" i="1"/>
  <c r="N797" i="1"/>
  <c r="N796" i="1"/>
  <c r="N795" i="1"/>
  <c r="N794" i="1"/>
  <c r="N646" i="1"/>
  <c r="N793" i="1"/>
  <c r="N792" i="1"/>
  <c r="N791" i="1"/>
  <c r="N790" i="1"/>
  <c r="N789" i="1"/>
  <c r="N788" i="1"/>
  <c r="N787" i="1"/>
  <c r="N783" i="1"/>
  <c r="N665" i="1"/>
  <c r="N664" i="1"/>
  <c r="N663" i="1"/>
  <c r="N662" i="1"/>
  <c r="N661" i="1"/>
  <c r="N660" i="1"/>
  <c r="N659" i="1"/>
  <c r="N658" i="1"/>
  <c r="N657" i="1"/>
  <c r="N656" i="1"/>
  <c r="N655" i="1"/>
  <c r="N654" i="1"/>
  <c r="N653" i="1"/>
  <c r="N666" i="1"/>
  <c r="N652" i="1"/>
  <c r="N651" i="1"/>
  <c r="N650" i="1"/>
  <c r="N649" i="1"/>
  <c r="N648" i="1"/>
  <c r="N674" i="1"/>
  <c r="N673" i="1"/>
  <c r="N672" i="1"/>
  <c r="N671" i="1"/>
  <c r="N676" i="1"/>
  <c r="N675" i="1"/>
  <c r="N670" i="1"/>
  <c r="N816" i="1"/>
  <c r="N669" i="1"/>
  <c r="N815" i="1"/>
  <c r="N668" i="1"/>
  <c r="N667" i="1"/>
  <c r="N817" i="1"/>
  <c r="N818" i="1"/>
  <c r="N644" i="1"/>
  <c r="N819" i="1"/>
  <c r="N643" i="1"/>
  <c r="N642" i="1"/>
  <c r="N641" i="1"/>
  <c r="N640" i="1"/>
  <c r="N638" i="1"/>
  <c r="N763" i="1"/>
  <c r="N702" i="1"/>
  <c r="N701" i="1"/>
  <c r="N700" i="1"/>
  <c r="N699" i="1"/>
  <c r="N698" i="1"/>
  <c r="N697" i="1"/>
  <c r="N696" i="1"/>
  <c r="N780" i="1"/>
  <c r="N695" i="1"/>
  <c r="N694" i="1"/>
  <c r="N779" i="1"/>
  <c r="N693" i="1"/>
  <c r="N692" i="1"/>
  <c r="N691" i="1"/>
  <c r="N690" i="1"/>
  <c r="N778" i="1"/>
  <c r="N730" i="1"/>
  <c r="N726" i="1"/>
  <c r="N729" i="1"/>
  <c r="N725" i="1"/>
  <c r="N724" i="1"/>
  <c r="N723" i="1"/>
  <c r="N722" i="1"/>
  <c r="N721" i="1"/>
  <c r="N720" i="1"/>
  <c r="N728" i="1"/>
  <c r="N708" i="1"/>
  <c r="N727" i="1"/>
  <c r="N719" i="1"/>
  <c r="N718" i="1"/>
  <c r="N717" i="1"/>
  <c r="N716" i="1"/>
  <c r="N715" i="1"/>
  <c r="N707" i="1"/>
  <c r="N714" i="1"/>
  <c r="N713" i="1"/>
  <c r="N712" i="1"/>
  <c r="N709" i="1"/>
  <c r="N711" i="1"/>
  <c r="N710" i="1"/>
  <c r="N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3B603-1A27-4625-ADE6-25B10D7165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BFB07A8-53C1-48FB-8648-3D68998CC850}" name="WorksheetConnection_Combined.xlsx!data" type="102" refreshedVersion="7" minRefreshableVersion="5">
    <extLst>
      <ext xmlns:x15="http://schemas.microsoft.com/office/spreadsheetml/2010/11/main" uri="{DE250136-89BD-433C-8126-D09CA5730AF9}">
        <x15:connection id="data" autoDelete="1">
          <x15:rangePr sourceName="data"/>
        </x15:connection>
      </ext>
    </extLst>
  </connection>
</connections>
</file>

<file path=xl/sharedStrings.xml><?xml version="1.0" encoding="utf-8"?>
<sst xmlns="http://schemas.openxmlformats.org/spreadsheetml/2006/main" count="67715" uniqueCount="25979">
  <si>
    <t>Aug 10, 2021</t>
  </si>
  <si>
    <t>CVE-2021-36938</t>
  </si>
  <si>
    <t>Windows Cryptographic Primitives Library Information Disclosure Vulnerability</t>
  </si>
  <si>
    <t>No</t>
  </si>
  <si>
    <t>Exploitation Unlikely</t>
  </si>
  <si>
    <t>Aug 11, 2021</t>
  </si>
  <si>
    <t>CVE-2021-36958</t>
  </si>
  <si>
    <t>Windows Print Spooler Remote Code Execution Vulnerability</t>
  </si>
  <si>
    <t>Yes</t>
  </si>
  <si>
    <t>Exploitation More Likely</t>
  </si>
  <si>
    <t>Aug 12, 2021</t>
  </si>
  <si>
    <t>CVE-2021-26432</t>
  </si>
  <si>
    <t>Windows Services for NFS ONCRPC XDR Driver Remote Code Execution Vulnerability</t>
  </si>
  <si>
    <t>CVE-2021-34535</t>
  </si>
  <si>
    <t>Remote Desktop Client Remote Code Execution Vulnerability</t>
  </si>
  <si>
    <t>CVE-2021-36947</t>
  </si>
  <si>
    <t>CVE-2021-36942</t>
  </si>
  <si>
    <t>Windows LSA Spoofing Vulnerability</t>
  </si>
  <si>
    <t>CVE-2021-36936</t>
  </si>
  <si>
    <t>Aug 17, 2021</t>
  </si>
  <si>
    <t>CVE-2021-26424</t>
  </si>
  <si>
    <t>Windows TCP/IP Remote Code Execution Vulnerability</t>
  </si>
  <si>
    <t>CVE-2021-34480</t>
  </si>
  <si>
    <t>Scripting Engine Memory Corruption Vulnerability</t>
  </si>
  <si>
    <t>Jul 20, 2021</t>
  </si>
  <si>
    <t>CVE-2021-36934</t>
  </si>
  <si>
    <t>Windows Elevation of Privilege Vulnerability</t>
  </si>
  <si>
    <t>Jul 15, 2021</t>
  </si>
  <si>
    <t>CVE-2021-34481</t>
  </si>
  <si>
    <t>Jul 13, 2021</t>
  </si>
  <si>
    <t>CVE-2021-34473</t>
  </si>
  <si>
    <t>Microsoft Exchange Server Remote Code Execution Vulnerability</t>
  </si>
  <si>
    <t>CVE-2021-34520</t>
  </si>
  <si>
    <t>Microsoft SharePoint Server Remote Code Execution Vulnerability</t>
  </si>
  <si>
    <t>CVE-2021-34468</t>
  </si>
  <si>
    <t>CVE-2021-34467</t>
  </si>
  <si>
    <t>CVE-2021-34449</t>
  </si>
  <si>
    <t>Win32k Elevation of Privilege Vulnerability</t>
  </si>
  <si>
    <t>CVE-2021-33780</t>
  </si>
  <si>
    <t>Windows DNS Server Remote Code Execution Vulnerability</t>
  </si>
  <si>
    <t>Jun 8, 2021</t>
  </si>
  <si>
    <t>CVE-2021-31985</t>
  </si>
  <si>
    <t>Microsoft Defender Remote Code Execution Vulnerability</t>
  </si>
  <si>
    <t>CVE-2021-31959</t>
  </si>
  <si>
    <t>CVE-2021-31954</t>
  </si>
  <si>
    <t>Windows Common Log File System Driver Elevation of Privilege Vulnerability</t>
  </si>
  <si>
    <t>Jun 15, 2021</t>
  </si>
  <si>
    <t>CVE-2021-31952</t>
  </si>
  <si>
    <t>Windows Kernel-Mode Driver Elevation of Privilege Vulnerability</t>
  </si>
  <si>
    <t>CVE-2021-31951</t>
  </si>
  <si>
    <t>Windows Kernel Elevation of Privilege Vulnerability</t>
  </si>
  <si>
    <t>May 11, 2021</t>
  </si>
  <si>
    <t>CVE-2021-28474</t>
  </si>
  <si>
    <t>CVE-2021-31188</t>
  </si>
  <si>
    <t>Windows Graphics Component Elevation of Privilege Vulnerability</t>
  </si>
  <si>
    <t>CVE-2021-31181</t>
  </si>
  <si>
    <t>Microsoft SharePoint Remote Code Execution Vulnerability</t>
  </si>
  <si>
    <t>CVE-2021-31170</t>
  </si>
  <si>
    <t>CVE-2021-31166</t>
  </si>
  <si>
    <t>HTTP Protocol Stack Remote Code Execution Vulnerability</t>
  </si>
  <si>
    <t>CVE-2021-26419</t>
  </si>
  <si>
    <t>Mar 9, 2021</t>
  </si>
  <si>
    <t>CVE-2021-27076</t>
  </si>
  <si>
    <t>CVE-2021-26897</t>
  </si>
  <si>
    <t>CVE-2021-26877</t>
  </si>
  <si>
    <t>CVE-2021-26868</t>
  </si>
  <si>
    <t>CVE-2021-26863</t>
  </si>
  <si>
    <t>Windows Win32k Elevation of Privilege Vulnerability</t>
  </si>
  <si>
    <t>CVE-2021-24095</t>
  </si>
  <si>
    <t>DirectX Elevation of Privilege Vulnerability</t>
  </si>
  <si>
    <t>Apr 13, 2021</t>
  </si>
  <si>
    <t>CVE-2021-28483</t>
  </si>
  <si>
    <t>CVE-2021-28482</t>
  </si>
  <si>
    <t>CVE-2021-28481</t>
  </si>
  <si>
    <t>CVE-2021-28480</t>
  </si>
  <si>
    <t>CVE-2021-28442</t>
  </si>
  <si>
    <t>Windows TCP/IP Information Disclosure Vulnerability</t>
  </si>
  <si>
    <t>CVE-2021-28325</t>
  </si>
  <si>
    <t>Windows SMB Information Disclosure Vulnerability</t>
  </si>
  <si>
    <t>CVE-2021-28324</t>
  </si>
  <si>
    <t>CVE-2021-28319</t>
  </si>
  <si>
    <t>Windows TCP/IP Driver Denial of Service Vulnerability</t>
  </si>
  <si>
    <t>CVE-2021-27072</t>
  </si>
  <si>
    <t>Feb 9, 2021</t>
  </si>
  <si>
    <t>Feb 12, 2021</t>
  </si>
  <si>
    <t>CVE-2021-24094</t>
  </si>
  <si>
    <t>CVE-2021-24086</t>
  </si>
  <si>
    <t>Windows TCP/IP Denial of Service Vulnerability</t>
  </si>
  <si>
    <t>CVE-2021-24078</t>
  </si>
  <si>
    <t>CVE-2021-24074</t>
  </si>
  <si>
    <t>CVE-2021-24072</t>
  </si>
  <si>
    <t>CVE-2021-24066</t>
  </si>
  <si>
    <t>CVE-2021-1727</t>
  </si>
  <si>
    <t>Windows Installer Elevation of Privilege Vulnerability</t>
  </si>
  <si>
    <t>CVE-2021-1698</t>
  </si>
  <si>
    <t>Jan 12, 2021</t>
  </si>
  <si>
    <t>CVE-2021-1709</t>
  </si>
  <si>
    <t>CVE-2021-1707</t>
  </si>
  <si>
    <t>Aug 11, 2020</t>
  </si>
  <si>
    <t>CVE-2020-1472</t>
  </si>
  <si>
    <t>Netlogon Elevation of Privilege Vulnerability</t>
  </si>
  <si>
    <t>Sep 9, 2021</t>
  </si>
  <si>
    <t>CVE-2021-38669</t>
  </si>
  <si>
    <t>Microsoft Edge (Chromium-based) Tampering Vulnerability</t>
  </si>
  <si>
    <t>Exploitation Less Likely</t>
  </si>
  <si>
    <t>Sep 2, 2021</t>
  </si>
  <si>
    <t>CVE-2021-36930</t>
  </si>
  <si>
    <t>Microsoft Edge (Chromium-based) Elevation of Privilege Vulnerability</t>
  </si>
  <si>
    <t>CVE-2021-38642</t>
  </si>
  <si>
    <t>Microsoft Edge for iOS Spoofing Vulnerability</t>
  </si>
  <si>
    <t>CVE-2021-38641</t>
  </si>
  <si>
    <t>Microsoft Edge for Android Spoofing Vulnerability</t>
  </si>
  <si>
    <t>CVE-2021-26436</t>
  </si>
  <si>
    <t>CVE-2021-36943</t>
  </si>
  <si>
    <t>Azure CycleCloud Elevation of Privilege Vulnerability</t>
  </si>
  <si>
    <t>CVE-2021-36933</t>
  </si>
  <si>
    <t>Windows Services for NFS ONCRPC XDR Driver Information Disclosure Vulnerability</t>
  </si>
  <si>
    <t>CVE-2021-36932</t>
  </si>
  <si>
    <t>CVE-2021-36927</t>
  </si>
  <si>
    <t>Windows Digital TV Tuner device registration application Elevation of Privilege Vulnerability</t>
  </si>
  <si>
    <t>CVE-2021-36926</t>
  </si>
  <si>
    <t>CVE-2021-26433</t>
  </si>
  <si>
    <t>CVE-2021-26431</t>
  </si>
  <si>
    <t>Windows Recovery Environment Agent Elevation of Privilege Vulnerability</t>
  </si>
  <si>
    <t>Aug 19, 2021</t>
  </si>
  <si>
    <t>CVE-2021-34485</t>
  </si>
  <si>
    <t>.NET Core and Visual Studio Information Disclosure Vulnerability</t>
  </si>
  <si>
    <t>CVE-2021-34484</t>
  </si>
  <si>
    <t>Windows User Profile Service Elevation of Privilege Vulnerability</t>
  </si>
  <si>
    <t>CVE-2021-34483</t>
  </si>
  <si>
    <t>Windows Print Spooler Elevation of Privilege Vulnerability</t>
  </si>
  <si>
    <t>CVE-2021-34533</t>
  </si>
  <si>
    <t>Windows Graphics Component Font Parsing Remote Code Execution Vulnerability</t>
  </si>
  <si>
    <t>CVE-2021-34532</t>
  </si>
  <si>
    <t>ASP.NET Core and Visual Studio Information Disclosure Vulnerability</t>
  </si>
  <si>
    <t>CVE-2021-34530</t>
  </si>
  <si>
    <t>Windows Graphics Component Remote Code Execution Vulnerability</t>
  </si>
  <si>
    <t>CVE-2021-34471</t>
  </si>
  <si>
    <t>Microsoft Windows Defender Elevation of Privilege Vulnerability</t>
  </si>
  <si>
    <t>CVE-2021-36950</t>
  </si>
  <si>
    <t>Microsoft Dynamics 365 (on-premises) Cross-site Scripting Vulnerability</t>
  </si>
  <si>
    <t>CVE-2021-36949</t>
  </si>
  <si>
    <t>Microsoft Azure Active Directory Connect Authentication Bypass Vulnerability</t>
  </si>
  <si>
    <t>CVE-2021-36946</t>
  </si>
  <si>
    <t>Microsoft Dynamics Business Central Cross-site Scripting Vulnerability</t>
  </si>
  <si>
    <t>CVE-2021-36945</t>
  </si>
  <si>
    <t>Windows 10 Update Assistant Elevation of Privilege Vulnerability</t>
  </si>
  <si>
    <t>CVE-2021-36941</t>
  </si>
  <si>
    <t>Microsoft Word Remote Code Execution Vulnerability</t>
  </si>
  <si>
    <t>CVE-2021-36940</t>
  </si>
  <si>
    <t>Microsoft SharePoint Server Spoofing Vulnerability</t>
  </si>
  <si>
    <t>CVE-2021-36937</t>
  </si>
  <si>
    <t>Windows Media MPEG-4 Video Decoder Remote Code Execution Vulnerability</t>
  </si>
  <si>
    <t>CVE-2021-26430</t>
  </si>
  <si>
    <t>Azure Sphere Denial of Service Vulnerability</t>
  </si>
  <si>
    <t>Aug 13, 2021</t>
  </si>
  <si>
    <t>CVE-2021-26429</t>
  </si>
  <si>
    <t>Azure Sphere Elevation of Privilege Vulnerability</t>
  </si>
  <si>
    <t>CVE-2021-26428</t>
  </si>
  <si>
    <t>Azure Sphere Information Disclosure Vulnerability</t>
  </si>
  <si>
    <t>CVE-2021-26426</t>
  </si>
  <si>
    <t>Windows User Account Profile Picture Elevation of Privilege Vulnerability</t>
  </si>
  <si>
    <t>CVE-2021-26425</t>
  </si>
  <si>
    <t>Windows Event Tracing Elevation of Privilege Vulnerability</t>
  </si>
  <si>
    <t>CVE-2021-26423</t>
  </si>
  <si>
    <t>.NET Core and Visual Studio Denial of Service Vulnerability</t>
  </si>
  <si>
    <t>CVE-2021-34537</t>
  </si>
  <si>
    <t>Windows Bluetooth Driver Elevation of Privilege Vulnerability</t>
  </si>
  <si>
    <t>CVE-2021-34487</t>
  </si>
  <si>
    <t>CVE-2021-34536</t>
  </si>
  <si>
    <t>Storage Spaces Controller Elevation of Privilege Vulnerability</t>
  </si>
  <si>
    <t>CVE-2021-34486</t>
  </si>
  <si>
    <t>CVE-2021-34534</t>
  </si>
  <si>
    <t>Windows MSHTML Platform Remote Code Execution Vulnerability</t>
  </si>
  <si>
    <t>Aug 25, 2021</t>
  </si>
  <si>
    <t>CVE-2021-34478</t>
  </si>
  <si>
    <t>Microsoft Office Remote Code Execution Vulnerability</t>
  </si>
  <si>
    <t>CVE-2021-34524</t>
  </si>
  <si>
    <t>Microsoft Dynamics 365 (on-premises) Remote Code Execution Vulnerability</t>
  </si>
  <si>
    <t>CVE-2021-33762</t>
  </si>
  <si>
    <t>CVE-2021-34529</t>
  </si>
  <si>
    <t>Visual Studio Code Remote Code Execution Vulnerability</t>
  </si>
  <si>
    <t>CVE-2021-34477</t>
  </si>
  <si>
    <t>Visual Studio Code .NET Runtime Elevation of Privilege Vulnerability</t>
  </si>
  <si>
    <t>CVE-2021-34525</t>
  </si>
  <si>
    <t>CVE-2021-34522</t>
  </si>
  <si>
    <t>CVE-2021-34470</t>
  </si>
  <si>
    <t>Microsoft Exchange Server Elevation of Privilege Vulnerability</t>
  </si>
  <si>
    <t>CVE-2021-34517</t>
  </si>
  <si>
    <t>Aug 4, 2021</t>
  </si>
  <si>
    <t>CVE-2021-34466</t>
  </si>
  <si>
    <t>Windows Hello Security Feature Bypass Vulnerability</t>
  </si>
  <si>
    <t>CVE-2021-34516</t>
  </si>
  <si>
    <t>CVE-2021-34464</t>
  </si>
  <si>
    <t>CVE-2021-34514</t>
  </si>
  <si>
    <t>CVE-2021-34513</t>
  </si>
  <si>
    <t>CVE-2021-34462</t>
  </si>
  <si>
    <t>Windows AppX Deployment Extensions Elevation of Privilege Vulnerability</t>
  </si>
  <si>
    <t>CVE-2021-34512</t>
  </si>
  <si>
    <t>CVE-2021-34461</t>
  </si>
  <si>
    <t>Windows Container Isolation FS Filter Driver Elevation of Privilege Vulnerability</t>
  </si>
  <si>
    <t>CVE-2021-34511</t>
  </si>
  <si>
    <t>CVE-2021-34510</t>
  </si>
  <si>
    <t>CVE-2021-34460</t>
  </si>
  <si>
    <t>CVE-2021-34509</t>
  </si>
  <si>
    <t>Storage Spaces Controller Information Disclosure Vulnerability</t>
  </si>
  <si>
    <t>CVE-2021-34459</t>
  </si>
  <si>
    <t>Windows AppContainer Elevation Of Privilege Vulnerability</t>
  </si>
  <si>
    <t>CVE-2021-34508</t>
  </si>
  <si>
    <t>Windows Kernel Remote Code Execution Vulnerability</t>
  </si>
  <si>
    <t>CVE-2021-34458</t>
  </si>
  <si>
    <t>CVE-2021-34507</t>
  </si>
  <si>
    <t>Windows Remote Assistance Information Disclosure Vulnerability</t>
  </si>
  <si>
    <t>CVE-2021-34457</t>
  </si>
  <si>
    <t>Windows Remote Access Connection Manager Information Disclosure Vulnerability</t>
  </si>
  <si>
    <t>CVE-2021-34456</t>
  </si>
  <si>
    <t>Windows Remote Access Connection Manager Elevation of Privilege Vulnerability</t>
  </si>
  <si>
    <t>CVE-2021-34455</t>
  </si>
  <si>
    <t>Windows File History Service Elevation of Privilege Vulnerability</t>
  </si>
  <si>
    <t>CVE-2021-34504</t>
  </si>
  <si>
    <t>Windows Address Book Remote Code Execution Vulnerability</t>
  </si>
  <si>
    <t>CVE-2021-34454</t>
  </si>
  <si>
    <t>CVE-2021-34503</t>
  </si>
  <si>
    <t>Microsoft Windows Media Foundation Remote Code Execution Vulnerability</t>
  </si>
  <si>
    <t>CVE-2021-34451</t>
  </si>
  <si>
    <t>Microsoft Office Online Server Spoofing Vulnerability</t>
  </si>
  <si>
    <t>CVE-2021-34490</t>
  </si>
  <si>
    <t>CVE-2021-34440</t>
  </si>
  <si>
    <t>GDI+ Information Disclosure Vulnerability</t>
  </si>
  <si>
    <t>CVE-2021-34489</t>
  </si>
  <si>
    <t>DirectWrite Remote Code Execution Vulnerability</t>
  </si>
  <si>
    <t>CVE-2021-34488</t>
  </si>
  <si>
    <t>Windows Console Driver Elevation of Privilege Vulnerability</t>
  </si>
  <si>
    <t>CVE-2021-34439</t>
  </si>
  <si>
    <t>CVE-2021-34438</t>
  </si>
  <si>
    <t>Windows Font Driver Host Remote Code Execution Vulnerability</t>
  </si>
  <si>
    <t>CVE-2021-33788</t>
  </si>
  <si>
    <t>Windows LSA Denial of Service Vulnerability</t>
  </si>
  <si>
    <t>CVE-2021-33786</t>
  </si>
  <si>
    <t>Windows LSA Security Feature Bypass Vulnerability</t>
  </si>
  <si>
    <t>CVE-2021-33785</t>
  </si>
  <si>
    <t>Windows AF_UNIX Socket Provider Denial of Service Vulnerability</t>
  </si>
  <si>
    <t>CVE-2021-33784</t>
  </si>
  <si>
    <t>Windows Cloud Files Mini Filter Driver Elevation of Privilege Vulnerability</t>
  </si>
  <si>
    <t>CVE-2021-33783</t>
  </si>
  <si>
    <t>CVE-2021-33782</t>
  </si>
  <si>
    <t>Windows Authenticode Spoofing Vulnerability</t>
  </si>
  <si>
    <t>Jul 14, 2021</t>
  </si>
  <si>
    <t>CVE-2021-33781</t>
  </si>
  <si>
    <t>Azure AD Security Feature Bypass Vulnerability</t>
  </si>
  <si>
    <t>CVE-2021-33779</t>
  </si>
  <si>
    <t>Windows ADFS Security Feature Bypass Vulnerability</t>
  </si>
  <si>
    <t>CVE-2021-33778</t>
  </si>
  <si>
    <t>HEVC Video Extensions Remote Code Execution Vulnerability</t>
  </si>
  <si>
    <t>CVE-2021-33777</t>
  </si>
  <si>
    <t>CVE-2021-33776</t>
  </si>
  <si>
    <t>CVE-2021-33775</t>
  </si>
  <si>
    <t>CVE-2021-33772</t>
  </si>
  <si>
    <t>CVE-2021-33768</t>
  </si>
  <si>
    <t>CVE-2021-33766</t>
  </si>
  <si>
    <t>Microsoft Exchange Information Disclosure Vulnerability</t>
  </si>
  <si>
    <t>CVE-2021-33764</t>
  </si>
  <si>
    <t>Windows Key Distribution Center Information Disclosure Vulnerability</t>
  </si>
  <si>
    <t>CVE-2021-33756</t>
  </si>
  <si>
    <t>Windows DNS Snap-in Remote Code Execution Vulnerability</t>
  </si>
  <si>
    <t>CVE-2021-33754</t>
  </si>
  <si>
    <t>CVE-2021-33752</t>
  </si>
  <si>
    <t>CVE-2021-33751</t>
  </si>
  <si>
    <t>CVE-2021-33750</t>
  </si>
  <si>
    <t>CVE-2021-33749</t>
  </si>
  <si>
    <t>CVE-2021-33746</t>
  </si>
  <si>
    <t>CVE-2021-33745</t>
  </si>
  <si>
    <t>Windows DNS Server Denial of Service Vulnerability</t>
  </si>
  <si>
    <t>CVE-2021-34479</t>
  </si>
  <si>
    <t>Microsoft Visual Studio Spoofing Vulnerability</t>
  </si>
  <si>
    <t>CVE-2021-34528</t>
  </si>
  <si>
    <t>CVE-2021-34476</t>
  </si>
  <si>
    <t>Bowser.sys Denial of Service Vulnerability</t>
  </si>
  <si>
    <t>CVE-2021-34474</t>
  </si>
  <si>
    <t>Dynamics Business Central Remote Code Execution Vulnerability</t>
  </si>
  <si>
    <t>CVE-2021-34523</t>
  </si>
  <si>
    <t>CVE-2021-34521</t>
  </si>
  <si>
    <t>Raw Image Extension Remote Code Execution Vulnerability</t>
  </si>
  <si>
    <t>CVE-2021-34469</t>
  </si>
  <si>
    <t>Microsoft Office Security Feature Bypass Vulnerability</t>
  </si>
  <si>
    <t>CVE-2021-34519</t>
  </si>
  <si>
    <t>Microsoft SharePoint Server Information Disclosure Vulnerability</t>
  </si>
  <si>
    <t>CVE-2021-34518</t>
  </si>
  <si>
    <t>Microsoft Excel Remote Code Execution Vulnerability</t>
  </si>
  <si>
    <t>CVE-2021-34452</t>
  </si>
  <si>
    <t>CVE-2021-34501</t>
  </si>
  <si>
    <t>CVE-2021-34500</t>
  </si>
  <si>
    <t>Windows Kernel Memory Information Disclosure Vulnerability</t>
  </si>
  <si>
    <t>CVE-2021-34450</t>
  </si>
  <si>
    <t>Windows Hyper-V Remote Code Execution Vulnerability</t>
  </si>
  <si>
    <t>CVE-2021-34499</t>
  </si>
  <si>
    <t>CVE-2021-34498</t>
  </si>
  <si>
    <t>Windows GDI Elevation of Privilege Vulnerability</t>
  </si>
  <si>
    <t>CVE-2021-34497</t>
  </si>
  <si>
    <t>CVE-2021-34447</t>
  </si>
  <si>
    <t>CVE-2021-34496</t>
  </si>
  <si>
    <t>Windows GDI Information Disclosure Vulnerability</t>
  </si>
  <si>
    <t>CVE-2021-34446</t>
  </si>
  <si>
    <t>Windows HTML Platforms Security Feature Bypass Vulnerability</t>
  </si>
  <si>
    <t>CVE-2021-34445</t>
  </si>
  <si>
    <t>CVE-2021-34494</t>
  </si>
  <si>
    <t>CVE-2021-34444</t>
  </si>
  <si>
    <t>CVE-2021-34493</t>
  </si>
  <si>
    <t>Windows Partition Management Driver Elevation of Privilege Vulnerability</t>
  </si>
  <si>
    <t>CVE-2021-34492</t>
  </si>
  <si>
    <t>Windows Certificate Spoofing Vulnerability</t>
  </si>
  <si>
    <t>CVE-2021-34491</t>
  </si>
  <si>
    <t>Win32k Information Disclosure Vulnerability</t>
  </si>
  <si>
    <t>CVE-2021-34442</t>
  </si>
  <si>
    <t>CVE-2021-34441</t>
  </si>
  <si>
    <t>CVE-2021-33774</t>
  </si>
  <si>
    <t>CVE-2021-33773</t>
  </si>
  <si>
    <t>CVE-2021-33767</t>
  </si>
  <si>
    <t>Open Enclave SDK Elevation of Privilege Vulnerability</t>
  </si>
  <si>
    <t>CVE-2021-33765</t>
  </si>
  <si>
    <t>Windows Installer Spoofing Vulnerability</t>
  </si>
  <si>
    <t>CVE-2021-33763</t>
  </si>
  <si>
    <t>CVE-2021-33761</t>
  </si>
  <si>
    <t>CVE-2021-33760</t>
  </si>
  <si>
    <t>Media Foundation Information Disclosure Vulnerability</t>
  </si>
  <si>
    <t>CVE-2021-33759</t>
  </si>
  <si>
    <t>Windows Desktop Bridge Elevation of Privilege Vulnerability</t>
  </si>
  <si>
    <t>CVE-2021-33757</t>
  </si>
  <si>
    <t>Windows Security Account Manager Remote Protocol Security Feature Bypass Vulnerability</t>
  </si>
  <si>
    <t>CVE-2021-33758</t>
  </si>
  <si>
    <t>Windows Hyper-V Denial of Service Vulnerability</t>
  </si>
  <si>
    <t>CVE-2021-33755</t>
  </si>
  <si>
    <t>CVE-2021-33753</t>
  </si>
  <si>
    <t>Microsoft Bing Search Spoofing Vulnerability</t>
  </si>
  <si>
    <t>CVE-2021-33744</t>
  </si>
  <si>
    <t>Windows Secure Kernel Mode Security Feature Bypass Vulnerability</t>
  </si>
  <si>
    <t>CVE-2021-33743</t>
  </si>
  <si>
    <t>Windows Projected File System Elevation of Privilege Vulnerability</t>
  </si>
  <si>
    <t>CVE-2021-33740</t>
  </si>
  <si>
    <t>Windows Media Remote Code Execution Vulnerability</t>
  </si>
  <si>
    <t>Jul 22, 2021</t>
  </si>
  <si>
    <t>CVE-2021-31984</t>
  </si>
  <si>
    <t>Power BI Remote Code Execution Vulnerability</t>
  </si>
  <si>
    <t>CVE-2021-31961</t>
  </si>
  <si>
    <t>Windows InstallService Elevation of Privilege Vulnerability</t>
  </si>
  <si>
    <t>CVE-2021-31947</t>
  </si>
  <si>
    <t>CVE-2021-31206</t>
  </si>
  <si>
    <t>CVE-2021-31196</t>
  </si>
  <si>
    <t>CVE-2021-31183</t>
  </si>
  <si>
    <t>Jun 4, 2021</t>
  </si>
  <si>
    <t>CVE-2021-33741</t>
  </si>
  <si>
    <t>CVE-2021-31978</t>
  </si>
  <si>
    <t>Microsoft Defender Denial of Service Vulnerability</t>
  </si>
  <si>
    <t>CVE-2021-31977</t>
  </si>
  <si>
    <t>CVE-2021-31976</t>
  </si>
  <si>
    <t>Server for NFS Information Disclosure Vulnerability</t>
  </si>
  <si>
    <t>CVE-2021-31975</t>
  </si>
  <si>
    <t>CVE-2021-31974</t>
  </si>
  <si>
    <t>Server for NFS Denial of Service Vulnerability</t>
  </si>
  <si>
    <t>CVE-2021-31973</t>
  </si>
  <si>
    <t>Windows GPSVC Elevation of Privilege Vulnerability</t>
  </si>
  <si>
    <t>CVE-2021-31972</t>
  </si>
  <si>
    <t>Event Tracing for Windows Information Disclosure Vulnerability</t>
  </si>
  <si>
    <t>CVE-2021-31971</t>
  </si>
  <si>
    <t>CVE-2021-31970</t>
  </si>
  <si>
    <t>Windows TCP/IP Driver Security Feature Bypass Vulnerability</t>
  </si>
  <si>
    <t>CVE-2021-31969</t>
  </si>
  <si>
    <t>CVE-2021-31968</t>
  </si>
  <si>
    <t>Windows Remote Desktop Services Denial of Service Vulnerability</t>
  </si>
  <si>
    <t>CVE-2021-31950</t>
  </si>
  <si>
    <t>Jun 10, 2021</t>
  </si>
  <si>
    <t>CVE-2021-31949</t>
  </si>
  <si>
    <t>Microsoft Outlook Remote Code Execution Vulnerability</t>
  </si>
  <si>
    <t>CVE-2021-31948</t>
  </si>
  <si>
    <t>CVE-2021-31983</t>
  </si>
  <si>
    <t>Paint 3D Remote Code Execution Vulnerability</t>
  </si>
  <si>
    <t>CVE-2021-31980</t>
  </si>
  <si>
    <t>Microsoft Intune Management Extension Remote Code Execution Vulnerability</t>
  </si>
  <si>
    <t>CVE-2021-31967</t>
  </si>
  <si>
    <t>VP9 Video Extensions Remote Code Execution Vulnerability</t>
  </si>
  <si>
    <t>CVE-2021-31966</t>
  </si>
  <si>
    <t>CVE-2021-31965</t>
  </si>
  <si>
    <t>CVE-2021-31964</t>
  </si>
  <si>
    <t>CVE-2021-31963</t>
  </si>
  <si>
    <t>CVE-2021-31962</t>
  </si>
  <si>
    <t>Kerberos AppContainer Security Feature Bypass Vulnerability</t>
  </si>
  <si>
    <t>CVE-2021-31960</t>
  </si>
  <si>
    <t>Windows Bind Filter Driver Information Disclosure Vulnerability</t>
  </si>
  <si>
    <t>CVE-2021-31958</t>
  </si>
  <si>
    <t>Windows NTLM Elevation of Privilege Vulnerability</t>
  </si>
  <si>
    <t>CVE-2021-31957</t>
  </si>
  <si>
    <t>ASP.NET Denial of Service Vulnerability</t>
  </si>
  <si>
    <t>CVE-2021-31953</t>
  </si>
  <si>
    <t>Windows Filter Manager Elevation of Privilege Vulnerability</t>
  </si>
  <si>
    <t>CVE-2021-31946</t>
  </si>
  <si>
    <t>CVE-2021-31945</t>
  </si>
  <si>
    <t>CVE-2021-31944</t>
  </si>
  <si>
    <t>3D Viewer Information Disclosure Vulnerability</t>
  </si>
  <si>
    <t>CVE-2021-31943</t>
  </si>
  <si>
    <t>3D Viewer Remote Code Execution Vulnerability</t>
  </si>
  <si>
    <t>CVE-2021-31942</t>
  </si>
  <si>
    <t>CVE-2021-31941</t>
  </si>
  <si>
    <t>Microsoft Office Graphics Remote Code Execution Vulnerability</t>
  </si>
  <si>
    <t>CVE-2021-31940</t>
  </si>
  <si>
    <t>CVE-2021-31939</t>
  </si>
  <si>
    <t>CVE-2021-31938</t>
  </si>
  <si>
    <t>Microsoft VsCode Kubernetes Tools Extension Elevation of Privilege Vulnerability</t>
  </si>
  <si>
    <t>CVE-2021-26420</t>
  </si>
  <si>
    <t>CVE-2021-26414</t>
  </si>
  <si>
    <t>Windows DCOM Server Security Feature Bypass</t>
  </si>
  <si>
    <t>Jul 2, 2021</t>
  </si>
  <si>
    <t>CVE-2021-1675</t>
  </si>
  <si>
    <t>May 27, 2021</t>
  </si>
  <si>
    <t>CVE-2021-31982</t>
  </si>
  <si>
    <t>Microsoft Edge (Chromium-based) Security Feature Bypass Vulnerability</t>
  </si>
  <si>
    <t>CVE-2021-31937</t>
  </si>
  <si>
    <t>May 25, 2021</t>
  </si>
  <si>
    <t>CVE-2021-31936</t>
  </si>
  <si>
    <t>Microsoft Accessibility Insights for Web Information Disclosure Vulnerability</t>
  </si>
  <si>
    <t>CVE-2021-31200</t>
  </si>
  <si>
    <t>Common Utilities Remote Code Execution Vulnerability</t>
  </si>
  <si>
    <t>CVE-2021-26418</t>
  </si>
  <si>
    <t>CVE-2021-28478</t>
  </si>
  <si>
    <t>CVE-2021-28476</t>
  </si>
  <si>
    <t>Hyper-V Remote Code Execution Vulnerability</t>
  </si>
  <si>
    <t>CVE-2021-28465</t>
  </si>
  <si>
    <t>Web Media Extensions Remote Code Execution Vulnerability</t>
  </si>
  <si>
    <t>CVE-2021-26422</t>
  </si>
  <si>
    <t>Skype for Business and Lync Remote Code Execution Vulnerability</t>
  </si>
  <si>
    <t>CVE-2021-26421</t>
  </si>
  <si>
    <t>Skype for Business and Lync Spoofing Vulnerability</t>
  </si>
  <si>
    <t>CVE-2021-31214</t>
  </si>
  <si>
    <t>CVE-2021-31213</t>
  </si>
  <si>
    <t>Visual Studio Code Remote Containers Extension Remote Code Execution Vulnerability</t>
  </si>
  <si>
    <t>CVE-2021-31211</t>
  </si>
  <si>
    <t>May 13, 2021</t>
  </si>
  <si>
    <t>CVE-2021-31209</t>
  </si>
  <si>
    <t>Microsoft Exchange Server Spoofing Vulnerability</t>
  </si>
  <si>
    <t>CVE-2021-31208</t>
  </si>
  <si>
    <t>Windows Container Manager Service Elevation of Privilege Vulnerability</t>
  </si>
  <si>
    <t>CVE-2021-31207</t>
  </si>
  <si>
    <t>Microsoft Exchange Server Security Feature Bypass Vulnerability</t>
  </si>
  <si>
    <t>CVE-2021-31205</t>
  </si>
  <si>
    <t>Windows SMB Client Security Feature Bypass Vulnerability</t>
  </si>
  <si>
    <t>CVE-2021-31204</t>
  </si>
  <si>
    <t>.NET and Visual Studio Elevation of Privilege Vulnerability</t>
  </si>
  <si>
    <t>CVE-2021-31198</t>
  </si>
  <si>
    <t>CVE-2021-31195</t>
  </si>
  <si>
    <t>CVE-2021-31194</t>
  </si>
  <si>
    <t>OLE Automation Remote Code Execution Vulnerability</t>
  </si>
  <si>
    <t>CVE-2021-31193</t>
  </si>
  <si>
    <t>Windows SSDP Service Elevation of Privilege Vulnerability</t>
  </si>
  <si>
    <t>CVE-2021-31192</t>
  </si>
  <si>
    <t>Windows Media Foundation Core Remote Code Execution Vulnerability</t>
  </si>
  <si>
    <t>CVE-2021-31191</t>
  </si>
  <si>
    <t>Windows Projected File System FS Filter Driver Information Disclosure Vulnerability</t>
  </si>
  <si>
    <t>CVE-2021-31190</t>
  </si>
  <si>
    <t>CVE-2021-31187</t>
  </si>
  <si>
    <t>Windows WalletService Elevation of Privilege Vulnerability</t>
  </si>
  <si>
    <t>CVE-2021-31186</t>
  </si>
  <si>
    <t>Windows Remote Desktop Protocol (RDP) Information Disclosure Vulnerability</t>
  </si>
  <si>
    <t>CVE-2021-31185</t>
  </si>
  <si>
    <t>Windows Desktop Bridge Denial of Service Vulnerability</t>
  </si>
  <si>
    <t>CVE-2021-31184</t>
  </si>
  <si>
    <t>Microsoft Windows Infrared Data Association (IrDA) Information Disclosure Vulnerability</t>
  </si>
  <si>
    <t>CVE-2021-31182</t>
  </si>
  <si>
    <t>Microsoft Bluetooth Driver Spoofing Vulnerability</t>
  </si>
  <si>
    <t>CVE-2021-31180</t>
  </si>
  <si>
    <t>CVE-2021-31179</t>
  </si>
  <si>
    <t>CVE-2021-31178</t>
  </si>
  <si>
    <t>Microsoft Office Information Disclosure Vulnerability</t>
  </si>
  <si>
    <t>CVE-2021-31177</t>
  </si>
  <si>
    <t>CVE-2021-31176</t>
  </si>
  <si>
    <t>CVE-2021-31175</t>
  </si>
  <si>
    <t>CVE-2021-31174</t>
  </si>
  <si>
    <t>Microsoft Excel Information Disclosure Vulnerability</t>
  </si>
  <si>
    <t>CVE-2021-31173</t>
  </si>
  <si>
    <t>CVE-2021-31172</t>
  </si>
  <si>
    <t>CVE-2021-31171</t>
  </si>
  <si>
    <t>Microsoft SharePoint Information Disclosure Vulnerability</t>
  </si>
  <si>
    <t>CVE-2021-31169</t>
  </si>
  <si>
    <t>CVE-2021-31168</t>
  </si>
  <si>
    <t>CVE-2021-31167</t>
  </si>
  <si>
    <t>CVE-2021-31165</t>
  </si>
  <si>
    <t>CVE-2021-28479</t>
  </si>
  <si>
    <t>Windows CSC Service Information Disclosure Vulnerability</t>
  </si>
  <si>
    <t>May 26, 2021</t>
  </si>
  <si>
    <t>CVE-2021-28461</t>
  </si>
  <si>
    <t>Dynamics Finance and Operations Cross-site Scripting Vulnerability</t>
  </si>
  <si>
    <t>CVE-2021-28455</t>
  </si>
  <si>
    <t>Microsoft Jet Red Database Engine and Access Connectivity Engine Remote Code Execution Vulnerability</t>
  </si>
  <si>
    <t>CVE-2020-26144</t>
  </si>
  <si>
    <t>Windows Wireless Networking Spoofing Vulnerability</t>
  </si>
  <si>
    <t>CVE-2021-27068</t>
  </si>
  <si>
    <t>Visual Studio Remote Code Execution Vulnerability</t>
  </si>
  <si>
    <t>CVE-2020-24587</t>
  </si>
  <si>
    <t>Windows Wireless Networking Information Disclosure Vulnerability</t>
  </si>
  <si>
    <t>CVE-2020-24588</t>
  </si>
  <si>
    <t>Apr 14, 2020</t>
  </si>
  <si>
    <t>CVE-2020-0835</t>
  </si>
  <si>
    <t>Windows Defender Antimalware Platform Hard Link Elevation of Privilege Vulnerability</t>
  </si>
  <si>
    <t>Mar 12, 2021</t>
  </si>
  <si>
    <t>CVE-2021-27084</t>
  </si>
  <si>
    <t>Visual Studio Code Java Extension Pack Remote Code Execution Vulnerability</t>
  </si>
  <si>
    <t>Mar 2, 2021</t>
  </si>
  <si>
    <t>CVE-2021-27078</t>
  </si>
  <si>
    <t>CVE-2021-21300</t>
  </si>
  <si>
    <t>Git for Visual Studio Remote Code Execution Vulnerability</t>
  </si>
  <si>
    <t>CVE-2021-27066</t>
  </si>
  <si>
    <t>Windows Admin Center Security Feature Bypass Vulnerability</t>
  </si>
  <si>
    <t>CVE-2021-27063</t>
  </si>
  <si>
    <t>Apr 6, 2021</t>
  </si>
  <si>
    <t>CVE-2021-27062</t>
  </si>
  <si>
    <t>CVE-2021-27061</t>
  </si>
  <si>
    <t>CVE-2021-27058</t>
  </si>
  <si>
    <t>Microsoft Office ClickToRun Remote Code Execution Vulnerability</t>
  </si>
  <si>
    <t>Mar 16, 2021</t>
  </si>
  <si>
    <t>CVE-2021-27057</t>
  </si>
  <si>
    <t>CVE-2021-27056</t>
  </si>
  <si>
    <t>Microsoft PowerPoint Remote Code Execution Vulnerability</t>
  </si>
  <si>
    <t>CVE-2021-27055</t>
  </si>
  <si>
    <t>Microsoft Visio Security Feature Bypass Vulnerability</t>
  </si>
  <si>
    <t>CVE-2021-27054</t>
  </si>
  <si>
    <t>CVE-2021-27053</t>
  </si>
  <si>
    <t>CVE-2021-27052</t>
  </si>
  <si>
    <t>CVE-2021-27051</t>
  </si>
  <si>
    <t>CVE-2021-27050</t>
  </si>
  <si>
    <t>CVE-2021-27049</t>
  </si>
  <si>
    <t>CVE-2021-27048</t>
  </si>
  <si>
    <t>CVE-2021-27047</t>
  </si>
  <si>
    <t>CVE-2021-26902</t>
  </si>
  <si>
    <t>CVE-2021-26901</t>
  </si>
  <si>
    <t>CVE-2021-26900</t>
  </si>
  <si>
    <t>CVE-2021-26899</t>
  </si>
  <si>
    <t>Windows UPnP Device Host Elevation of Privilege Vulnerability</t>
  </si>
  <si>
    <t>CVE-2021-26898</t>
  </si>
  <si>
    <t>CVE-2021-26896</t>
  </si>
  <si>
    <t>CVE-2021-26895</t>
  </si>
  <si>
    <t>CVE-2021-26894</t>
  </si>
  <si>
    <t>CVE-2021-26893</t>
  </si>
  <si>
    <t>CVE-2021-26892</t>
  </si>
  <si>
    <t>Windows Extensible Firmware Interface Security Feature Bypass Vulnerability</t>
  </si>
  <si>
    <t>CVE-2021-26891</t>
  </si>
  <si>
    <t>Windows Container Execution Agent Elevation of Privilege Vulnerability</t>
  </si>
  <si>
    <t>CVE-2021-26890</t>
  </si>
  <si>
    <t>Application Virtualization Remote Code Execution Vulnerability</t>
  </si>
  <si>
    <t>CVE-2021-26889</t>
  </si>
  <si>
    <t>Windows Update Stack Elevation of Privilege Vulnerability</t>
  </si>
  <si>
    <t>Mar 15, 2021</t>
  </si>
  <si>
    <t>CVE-2021-26887</t>
  </si>
  <si>
    <t>Microsoft Windows Folder Redirection Elevation of Privilege Vulnerability</t>
  </si>
  <si>
    <t>CVE-2021-26886</t>
  </si>
  <si>
    <t>User Profile Service Denial of Service Vulnerability</t>
  </si>
  <si>
    <t>CVE-2021-26885</t>
  </si>
  <si>
    <t>CVE-2021-26884</t>
  </si>
  <si>
    <t>Windows Media Photo Codec Information Disclosure Vulnerability</t>
  </si>
  <si>
    <t>CVE-2021-26882</t>
  </si>
  <si>
    <t>Remote Access API Elevation of Privilege Vulnerability</t>
  </si>
  <si>
    <t>CVE-2021-26881</t>
  </si>
  <si>
    <t>CVE-2021-26880</t>
  </si>
  <si>
    <t>CVE-2021-26879</t>
  </si>
  <si>
    <t>Windows NAT Denial of Service Vulnerability</t>
  </si>
  <si>
    <t>CVE-2021-26878</t>
  </si>
  <si>
    <t>CVE-2021-26876</t>
  </si>
  <si>
    <t>OpenType Font Parsing Remote Code Execution Vulnerability</t>
  </si>
  <si>
    <t>CVE-2021-26875</t>
  </si>
  <si>
    <t>CVE-2021-26874</t>
  </si>
  <si>
    <t>Windows Overlay Filter Elevation of Privilege Vulnerability</t>
  </si>
  <si>
    <t>CVE-2021-26873</t>
  </si>
  <si>
    <t>CVE-2021-26872</t>
  </si>
  <si>
    <t>CVE-2021-26871</t>
  </si>
  <si>
    <t>CVE-2021-26870</t>
  </si>
  <si>
    <t>CVE-2021-26869</t>
  </si>
  <si>
    <t>Windows ActiveX Installer Service Information Disclosure Vulnerability</t>
  </si>
  <si>
    <t>CVE-2021-26867</t>
  </si>
  <si>
    <t>CVE-2021-26866</t>
  </si>
  <si>
    <t>Windows Update Service Elevation of Privilege Vulnerability</t>
  </si>
  <si>
    <t>CVE-2021-26865</t>
  </si>
  <si>
    <t>CVE-2021-26864</t>
  </si>
  <si>
    <t>Windows Virtual Registry Provider Elevation of Privilege Vulnerability</t>
  </si>
  <si>
    <t>CVE-2021-26862</t>
  </si>
  <si>
    <t>CVE-2021-26861</t>
  </si>
  <si>
    <t>CVE-2021-26860</t>
  </si>
  <si>
    <t>Windows App-V Overlay Filter Elevation of Privilege Vulnerability</t>
  </si>
  <si>
    <t>CVE-2021-26859</t>
  </si>
  <si>
    <t>Microsoft Power BI Information Disclosure Vulnerability</t>
  </si>
  <si>
    <t>CVE-2021-26854</t>
  </si>
  <si>
    <t>CVE-2021-26412</t>
  </si>
  <si>
    <t>CVE-2021-24110</t>
  </si>
  <si>
    <t>CVE-2021-24107</t>
  </si>
  <si>
    <t>Windows Event Tracing Information Disclosure Vulnerability</t>
  </si>
  <si>
    <t>CVE-2021-24104</t>
  </si>
  <si>
    <t>Microsoft SharePoint Spoofing Vulnerability</t>
  </si>
  <si>
    <t>CVE-2021-24090</t>
  </si>
  <si>
    <t>Windows Error Reporting Elevation of Privilege Vulnerability</t>
  </si>
  <si>
    <t>CVE-2021-24089</t>
  </si>
  <si>
    <t>CVE-2021-27083</t>
  </si>
  <si>
    <t>Remote Development Extension for Visual Studio Code Remote Code Execution Vulnerability</t>
  </si>
  <si>
    <t>CVE-2021-27082</t>
  </si>
  <si>
    <t>Quantum Development Kit for Visual Studio Code Remote Code Execution Vulnerability</t>
  </si>
  <si>
    <t>CVE-2021-27081</t>
  </si>
  <si>
    <t>Visual Studio Code ESLint Extension Remote Code Execution Vulnerability</t>
  </si>
  <si>
    <t>CVE-2021-27080</t>
  </si>
  <si>
    <t>Azure Sphere Unsigned Code Execution Vulnerability</t>
  </si>
  <si>
    <t>CVE-2021-27077</t>
  </si>
  <si>
    <t>CVE-2021-27075</t>
  </si>
  <si>
    <t>Azure Virtual Machine Information Disclosure Vulnerability</t>
  </si>
  <si>
    <t>CVE-2021-27074</t>
  </si>
  <si>
    <t>CVE-2021-27070</t>
  </si>
  <si>
    <t>CVE-2021-27060</t>
  </si>
  <si>
    <t>CVE-2021-24108</t>
  </si>
  <si>
    <t>CVE-2021-1729</t>
  </si>
  <si>
    <t>Windows Update Stack Setup Elevation of Privilege Vulnerability</t>
  </si>
  <si>
    <t>CVE-2021-1640</t>
  </si>
  <si>
    <t>CVE-2021-28473</t>
  </si>
  <si>
    <t>CVE-2021-28468</t>
  </si>
  <si>
    <t>CVE-2021-28466</t>
  </si>
  <si>
    <t>CVE-2021-28464</t>
  </si>
  <si>
    <t>CVE-2021-27086</t>
  </si>
  <si>
    <t>Windows Services and Controller App Elevation of Privilege Vulnerability</t>
  </si>
  <si>
    <t>CVE-2021-27064</t>
  </si>
  <si>
    <t>Visual Studio Installer Elevation of Privilege Vulnerability</t>
  </si>
  <si>
    <t>CVE-2021-28477</t>
  </si>
  <si>
    <t>CVE-2021-28475</t>
  </si>
  <si>
    <t>CVE-2021-28472</t>
  </si>
  <si>
    <t>Visual Studio Code Maven for Java Extension Remote Code Execution Vulnerability</t>
  </si>
  <si>
    <t>CVE-2021-28471</t>
  </si>
  <si>
    <t>CVE-2021-28470</t>
  </si>
  <si>
    <t>Visual Studio Code GitHub Pull Requests and Issues Extension Remote Code Execution Vulnerability</t>
  </si>
  <si>
    <t>CVE-2021-28469</t>
  </si>
  <si>
    <t>CVE-2021-28460</t>
  </si>
  <si>
    <t>CVE-2021-28459</t>
  </si>
  <si>
    <t>Azure DevOps Server Spoofing Vulnerability</t>
  </si>
  <si>
    <t>CVE-2021-28458</t>
  </si>
  <si>
    <t>Azure ms-rest-nodeauth Library Elevation of Privilege Vulnerability</t>
  </si>
  <si>
    <t>CVE-2021-28457</t>
  </si>
  <si>
    <t>CVE-2021-28456</t>
  </si>
  <si>
    <t>Apr 15, 2021</t>
  </si>
  <si>
    <t>CVE-2021-28454</t>
  </si>
  <si>
    <t>Apr 19, 2021</t>
  </si>
  <si>
    <t>CVE-2021-28453</t>
  </si>
  <si>
    <t>CVE-2021-28452</t>
  </si>
  <si>
    <t>Microsoft Outlook Memory Corruption Vulnerability</t>
  </si>
  <si>
    <t>CVE-2021-28451</t>
  </si>
  <si>
    <t>CVE-2021-28450</t>
  </si>
  <si>
    <t>Microsoft SharePoint Denial of Service Update</t>
  </si>
  <si>
    <t>Apr 27, 2021</t>
  </si>
  <si>
    <t>CVE-2021-28449</t>
  </si>
  <si>
    <t>CVE-2021-28448</t>
  </si>
  <si>
    <t>Visual Studio Code Kubernetes Tools Remote Code Execution Vulnerability</t>
  </si>
  <si>
    <t>CVE-2021-28447</t>
  </si>
  <si>
    <t>Windows Early Launch Antimalware Driver Security Feature Bypass Vulnerability</t>
  </si>
  <si>
    <t>CVE-2021-28446</t>
  </si>
  <si>
    <t>Windows Portmapping Information Disclosure Vulnerability</t>
  </si>
  <si>
    <t>CVE-2021-28445</t>
  </si>
  <si>
    <t>Windows Network File System Remote Code Execution Vulnerability</t>
  </si>
  <si>
    <t>CVE-2021-28444</t>
  </si>
  <si>
    <t>Windows Hyper-V Security Feature Bypass Vulnerability</t>
  </si>
  <si>
    <t>CVE-2021-28443</t>
  </si>
  <si>
    <t>Windows Console Driver Denial of Service Vulnerability</t>
  </si>
  <si>
    <t>CVE-2021-28441</t>
  </si>
  <si>
    <t>Windows Hyper-V Information Disclosure Vulnerability</t>
  </si>
  <si>
    <t>CVE-2021-28440</t>
  </si>
  <si>
    <t>CVE-2021-28439</t>
  </si>
  <si>
    <t>CVE-2021-28438</t>
  </si>
  <si>
    <t>CVE-2021-28437</t>
  </si>
  <si>
    <t>Windows Installer Information Disclosure Vulnerability</t>
  </si>
  <si>
    <t>CVE-2021-28436</t>
  </si>
  <si>
    <t>Windows Speech Runtime Elevation of Privilege Vulnerability</t>
  </si>
  <si>
    <t>CVE-2021-28435</t>
  </si>
  <si>
    <t>CVE-2021-28434</t>
  </si>
  <si>
    <t>Remote Procedure Call Runtime Remote Code Execution Vulnerability</t>
  </si>
  <si>
    <t>CVE-2021-28358</t>
  </si>
  <si>
    <t>CVE-2021-28357</t>
  </si>
  <si>
    <t>CVE-2021-28356</t>
  </si>
  <si>
    <t>CVE-2021-28355</t>
  </si>
  <si>
    <t>CVE-2021-28354</t>
  </si>
  <si>
    <t>CVE-2021-28353</t>
  </si>
  <si>
    <t>CVE-2021-28352</t>
  </si>
  <si>
    <t>CVE-2021-28351</t>
  </si>
  <si>
    <t>CVE-2021-28350</t>
  </si>
  <si>
    <t>Windows GDI+ Remote Code Execution Vulnerability</t>
  </si>
  <si>
    <t>CVE-2021-28349</t>
  </si>
  <si>
    <t>CVE-2021-28348</t>
  </si>
  <si>
    <t>CVE-2021-28347</t>
  </si>
  <si>
    <t>CVE-2021-28346</t>
  </si>
  <si>
    <t>CVE-2021-28345</t>
  </si>
  <si>
    <t>CVE-2021-28344</t>
  </si>
  <si>
    <t>CVE-2021-28343</t>
  </si>
  <si>
    <t>CVE-2021-28342</t>
  </si>
  <si>
    <t>CVE-2021-28341</t>
  </si>
  <si>
    <t>CVE-2021-28340</t>
  </si>
  <si>
    <t>CVE-2021-28339</t>
  </si>
  <si>
    <t>CVE-2021-28338</t>
  </si>
  <si>
    <t>CVE-2021-28337</t>
  </si>
  <si>
    <t>CVE-2021-28336</t>
  </si>
  <si>
    <t>CVE-2021-28335</t>
  </si>
  <si>
    <t>CVE-2021-28334</t>
  </si>
  <si>
    <t>CVE-2021-28333</t>
  </si>
  <si>
    <t>CVE-2021-28332</t>
  </si>
  <si>
    <t>CVE-2021-28331</t>
  </si>
  <si>
    <t>CVE-2021-28330</t>
  </si>
  <si>
    <t>CVE-2021-28329</t>
  </si>
  <si>
    <t>CVE-2021-28328</t>
  </si>
  <si>
    <t>Windows DNS Information Disclosure Vulnerability</t>
  </si>
  <si>
    <t>CVE-2021-28327</t>
  </si>
  <si>
    <t>CVE-2021-28326</t>
  </si>
  <si>
    <t>Windows AppX Deployment Server Denial of Service Vulnerability</t>
  </si>
  <si>
    <t>CVE-2021-28323</t>
  </si>
  <si>
    <t>CVE-2021-28322</t>
  </si>
  <si>
    <t>Diagnostics Hub Standard Collector Service Elevation of Privilege Vulnerability</t>
  </si>
  <si>
    <t>CVE-2021-28321</t>
  </si>
  <si>
    <t>CVE-2021-28320</t>
  </si>
  <si>
    <t>Windows Resource Manager PSM Service Extension Elevation of Privilege Vulnerability</t>
  </si>
  <si>
    <t>CVE-2021-28318</t>
  </si>
  <si>
    <t>Windows GDI+ Information Disclosure Vulnerability</t>
  </si>
  <si>
    <t>CVE-2021-28317</t>
  </si>
  <si>
    <t>Microsoft Windows Codecs Library Information Disclosure Vulnerability</t>
  </si>
  <si>
    <t>CVE-2021-28316</t>
  </si>
  <si>
    <t>Windows WLAN AutoConfig Service Security Feature Bypass Vulnerability</t>
  </si>
  <si>
    <t>CVE-2021-28315</t>
  </si>
  <si>
    <t>Windows Media Video Decoder Remote Code Execution Vulnerability</t>
  </si>
  <si>
    <t>CVE-2021-28314</t>
  </si>
  <si>
    <t>Windows Hyper-V Elevation of Privilege Vulnerability</t>
  </si>
  <si>
    <t>CVE-2021-28313</t>
  </si>
  <si>
    <t>CVE-2021-28312</t>
  </si>
  <si>
    <t>Windows NTFS Denial of Service Vulnerability</t>
  </si>
  <si>
    <t>CVE-2021-28311</t>
  </si>
  <si>
    <t>Windows Application Compatibility Cache Denial of Service Vulnerability</t>
  </si>
  <si>
    <t>CVE-2021-28309</t>
  </si>
  <si>
    <t>Windows Kernel Information Disclosure Vulnerability</t>
  </si>
  <si>
    <t>CVE-2021-26417</t>
  </si>
  <si>
    <t>Windows Overlay Filter Information Disclosure Vulnerability</t>
  </si>
  <si>
    <t>CVE-2021-26416</t>
  </si>
  <si>
    <t>CVE-2021-26415</t>
  </si>
  <si>
    <t>CVE-2021-26413</t>
  </si>
  <si>
    <t>CVE-2021-27096</t>
  </si>
  <si>
    <t>NTFS Elevation of Privilege Vulnerability</t>
  </si>
  <si>
    <t>CVE-2021-27095</t>
  </si>
  <si>
    <t>CVE-2021-27094</t>
  </si>
  <si>
    <t>CVE-2021-27093</t>
  </si>
  <si>
    <t>CVE-2021-27092</t>
  </si>
  <si>
    <t>Azure AD Web Sign-in Security Feature Bypass Vulnerability</t>
  </si>
  <si>
    <t>CVE-2021-27091</t>
  </si>
  <si>
    <t>RPC Endpoint Mapper Service Elevation of Privilege Vulnerability</t>
  </si>
  <si>
    <t>CVE-2021-27090</t>
  </si>
  <si>
    <t>Windows Secure Kernel Mode Elevation of Privilege Vulnerability</t>
  </si>
  <si>
    <t>CVE-2021-27089</t>
  </si>
  <si>
    <t>Microsoft Internet Messaging API Remote Code Execution Vulnerability</t>
  </si>
  <si>
    <t>CVE-2021-27088</t>
  </si>
  <si>
    <t>CVE-2021-27079</t>
  </si>
  <si>
    <t>CVE-2021-27067</t>
  </si>
  <si>
    <t>Azure DevOps Server and Team Foundation Server Information Disclosure Vulnerability</t>
  </si>
  <si>
    <t>Feb 16, 2021</t>
  </si>
  <si>
    <t>CVE-2021-24111</t>
  </si>
  <si>
    <t>.NET Framework Denial of Service Vulnerability</t>
  </si>
  <si>
    <t>CVE-2021-24109</t>
  </si>
  <si>
    <t>Microsoft Azure Kubernetes Service Elevation of Privilege Vulnerability</t>
  </si>
  <si>
    <t>CVE-2021-24106</t>
  </si>
  <si>
    <t>Windows DirectX Information Disclosure Vulnerability</t>
  </si>
  <si>
    <t>CVE-2021-24105</t>
  </si>
  <si>
    <t>Package Managers Configurations Remote Code Execution Vulnerability</t>
  </si>
  <si>
    <t>CVE-2021-24103</t>
  </si>
  <si>
    <t>CVE-2021-24102</t>
  </si>
  <si>
    <t>CVE-2021-24099</t>
  </si>
  <si>
    <t>Skype for Business and Lync Denial of Service Vulnerability</t>
  </si>
  <si>
    <t>CVE-2021-24098</t>
  </si>
  <si>
    <t>CVE-2021-24092</t>
  </si>
  <si>
    <t>Microsoft Defender Elevation of Privilege Vulnerability</t>
  </si>
  <si>
    <t>CVE-2021-24091</t>
  </si>
  <si>
    <t>Windows Camera Codec Pack Remote Code Execution Vulnerability</t>
  </si>
  <si>
    <t>CVE-2021-24088</t>
  </si>
  <si>
    <t>Windows Local Spooler Remote Code Execution Vulnerability</t>
  </si>
  <si>
    <t>CVE-2021-24084</t>
  </si>
  <si>
    <t>Windows Mobile Device Management Information Disclosure Vulnerability</t>
  </si>
  <si>
    <t>CVE-2021-24083</t>
  </si>
  <si>
    <t>CVE-2021-24082</t>
  </si>
  <si>
    <t>Microsoft.PowerShell.Utility Module WDAC Security Feature Bypass Vulnerability</t>
  </si>
  <si>
    <t>CVE-2021-24081</t>
  </si>
  <si>
    <t>Microsoft Windows Codecs Library Remote Code Execution Vulnerability</t>
  </si>
  <si>
    <t>CVE-2021-24080</t>
  </si>
  <si>
    <t>Windows Trust Verification API Denial of Service Vulnerability</t>
  </si>
  <si>
    <t>CVE-2021-24079</t>
  </si>
  <si>
    <t>Windows Backup Engine Information Disclosure Vulnerability</t>
  </si>
  <si>
    <t>CVE-2021-24077</t>
  </si>
  <si>
    <t>Windows Fax Service Remote Code Execution Vulnerability</t>
  </si>
  <si>
    <t>CVE-2021-24076</t>
  </si>
  <si>
    <t>Microsoft Windows VMSwitch Information Disclosure Vulnerability</t>
  </si>
  <si>
    <t>CVE-2021-24075</t>
  </si>
  <si>
    <t>Microsoft Windows VMSwitch Denial of Service Vulnerability</t>
  </si>
  <si>
    <t>CVE-2021-24073</t>
  </si>
  <si>
    <t>CVE-2021-24071</t>
  </si>
  <si>
    <t>CVE-2021-24070</t>
  </si>
  <si>
    <t>CVE-2021-24069</t>
  </si>
  <si>
    <t>CVE-2021-24068</t>
  </si>
  <si>
    <t>CVE-2021-24067</t>
  </si>
  <si>
    <t>Feb 24, 2021</t>
  </si>
  <si>
    <t>CVE-2021-1730</t>
  </si>
  <si>
    <t>CVE-2021-1726</t>
  </si>
  <si>
    <t>CVE-2021-24114</t>
  </si>
  <si>
    <t>Microsoft Teams iOS Information Disclosure Vulnerability</t>
  </si>
  <si>
    <t>CVE-2021-26701</t>
  </si>
  <si>
    <t>.NET Core Remote Code Execution Vulnerability</t>
  </si>
  <si>
    <t>CVE-2021-26700</t>
  </si>
  <si>
    <t>Visual Studio Code npm-script Extension Remote Code Execution Vulnerability</t>
  </si>
  <si>
    <t>CVE-2021-24112</t>
  </si>
  <si>
    <t>CVE-2021-24101</t>
  </si>
  <si>
    <t>Microsoft Dataverse Information Disclosure Vulnerability</t>
  </si>
  <si>
    <t>CVE-2021-24100</t>
  </si>
  <si>
    <t>Microsoft Edge for Android Information Disclosure Vulnerability</t>
  </si>
  <si>
    <t>CVE-2021-24096</t>
  </si>
  <si>
    <t>CVE-2021-24093</t>
  </si>
  <si>
    <t>CVE-2021-24087</t>
  </si>
  <si>
    <t>Azure IoT CLI extension Elevation of Privilege Vulnerability</t>
  </si>
  <si>
    <t>CVE-2021-24085</t>
  </si>
  <si>
    <t>CVE-2021-25195</t>
  </si>
  <si>
    <t>Windows PKU2U Elevation of Privilege Vulnerability</t>
  </si>
  <si>
    <t>CVE-2021-1722</t>
  </si>
  <si>
    <t>CVE-2021-1734</t>
  </si>
  <si>
    <t>Windows Remote Procedure Call Information Disclosure Vulnerability</t>
  </si>
  <si>
    <t>CVE-2021-1733</t>
  </si>
  <si>
    <t>Sysinternals PsExec Elevation of Privilege Vulnerability</t>
  </si>
  <si>
    <t>CVE-2021-1731</t>
  </si>
  <si>
    <t>PFX Encryption Security Feature Bypass Vulnerability</t>
  </si>
  <si>
    <t>CVE-2021-1728</t>
  </si>
  <si>
    <t>System Center Operations Manager Elevation of Privilege Vulnerability</t>
  </si>
  <si>
    <t>CVE-2021-1724</t>
  </si>
  <si>
    <t>Feb 11, 2021</t>
  </si>
  <si>
    <t>CVE-2021-1721</t>
  </si>
  <si>
    <t>CVE-2021-1639</t>
  </si>
  <si>
    <t>CVE-2021-1719</t>
  </si>
  <si>
    <t>Microsoft SharePoint Elevation of Privilege Vulnerability</t>
  </si>
  <si>
    <t>CVE-2021-1717</t>
  </si>
  <si>
    <t>CVE-2021-1716</t>
  </si>
  <si>
    <t>CVE-2021-1715</t>
  </si>
  <si>
    <t>CVE-2021-1714</t>
  </si>
  <si>
    <t>CVE-2021-1713</t>
  </si>
  <si>
    <t>CVE-2021-1706</t>
  </si>
  <si>
    <t>Windows LUAFV Elevation of Privilege Vulnerability</t>
  </si>
  <si>
    <t>CVE-2021-1705</t>
  </si>
  <si>
    <t>Microsoft Edge (HTML-based) Memory Corruption Vulnerability</t>
  </si>
  <si>
    <t>CVE-2021-1704</t>
  </si>
  <si>
    <t>Jan 14, 2021</t>
  </si>
  <si>
    <t>CVE-2021-1703</t>
  </si>
  <si>
    <t>Windows Event Logging Service Elevation of Privilege Vulnerability</t>
  </si>
  <si>
    <t>CVE-2021-1702</t>
  </si>
  <si>
    <t>Windows Remote Procedure Call Runtime Elevation of Privilege Vulnerability</t>
  </si>
  <si>
    <t>CVE-2021-1701</t>
  </si>
  <si>
    <t>CVE-2021-1700</t>
  </si>
  <si>
    <t>CVE-2021-1699</t>
  </si>
  <si>
    <t>Windows (modem.sys) Information Disclosure Vulnerability</t>
  </si>
  <si>
    <t>CVE-2021-1678</t>
  </si>
  <si>
    <t>NTLM Security Feature Bypass Vulnerability</t>
  </si>
  <si>
    <t>CVE-2021-1677</t>
  </si>
  <si>
    <t>Azure Active Directory Pod Identity Spoofing Vulnerability</t>
  </si>
  <si>
    <t>Jan 15, 2021</t>
  </si>
  <si>
    <t>CVE-2021-1638</t>
  </si>
  <si>
    <t>Windows Bluetooth Security Feature Bypass Vulnerability</t>
  </si>
  <si>
    <t>CVE-2021-1645</t>
  </si>
  <si>
    <t>Windows Docker Information Disclosure Vulnerability</t>
  </si>
  <si>
    <t>CVE-2021-1646</t>
  </si>
  <si>
    <t>Windows WLAN Service Elevation of Privilege Vulnerability</t>
  </si>
  <si>
    <t>CVE-2021-1648</t>
  </si>
  <si>
    <t>Microsoft splwow64 Elevation of Privilege Vulnerability</t>
  </si>
  <si>
    <t>CVE-2021-1649</t>
  </si>
  <si>
    <t>Active Template Library Elevation of Privilege Vulnerability</t>
  </si>
  <si>
    <t>CVE-2021-1650</t>
  </si>
  <si>
    <t>Windows Runtime C++ Template Library Elevation of Privilege Vulnerability</t>
  </si>
  <si>
    <t>CVE-2021-1725</t>
  </si>
  <si>
    <t>Bot Framework SDK Information Disclosure Vulnerability</t>
  </si>
  <si>
    <t>CVE-2021-1723</t>
  </si>
  <si>
    <t>ASP.NET Core and Visual Studio Denial of Service Vulnerability</t>
  </si>
  <si>
    <t>CVE-2021-1718</t>
  </si>
  <si>
    <t>Microsoft SharePoint Server Tampering Vulnerability</t>
  </si>
  <si>
    <t>CVE-2021-1712</t>
  </si>
  <si>
    <t>CVE-2021-1711</t>
  </si>
  <si>
    <t>CVE-2020-26870</t>
  </si>
  <si>
    <t>CVE-2021-1710</t>
  </si>
  <si>
    <t>CVE-2021-1708</t>
  </si>
  <si>
    <t>CVE-2021-1697</t>
  </si>
  <si>
    <t>CVE-2021-1696</t>
  </si>
  <si>
    <t>Windows Graphics Component Information Disclosure Vulnerability</t>
  </si>
  <si>
    <t>CVE-2021-1695</t>
  </si>
  <si>
    <t>CVE-2021-1694</t>
  </si>
  <si>
    <t>CVE-2021-1693</t>
  </si>
  <si>
    <t>Windows CSC Service Elevation of Privilege Vulnerability</t>
  </si>
  <si>
    <t>CVE-2021-1692</t>
  </si>
  <si>
    <t>CVE-2021-1691</t>
  </si>
  <si>
    <t>CVE-2021-1690</t>
  </si>
  <si>
    <t>CVE-2021-1689</t>
  </si>
  <si>
    <t>Windows Multipoint Management Elevation of Privilege Vulnerability</t>
  </si>
  <si>
    <t>CVE-2021-1688</t>
  </si>
  <si>
    <t>CVE-2021-1687</t>
  </si>
  <si>
    <t>CVE-2021-1686</t>
  </si>
  <si>
    <t>CVE-2021-1685</t>
  </si>
  <si>
    <t>CVE-2021-1684</t>
  </si>
  <si>
    <t>CVE-2021-1683</t>
  </si>
  <si>
    <t>CVE-2021-1682</t>
  </si>
  <si>
    <t>CVE-2021-1681</t>
  </si>
  <si>
    <t>CVE-2021-1680</t>
  </si>
  <si>
    <t>Diagnostics Hub Standard Collector Elevation of Privilege Vulnerability</t>
  </si>
  <si>
    <t>CVE-2021-1679</t>
  </si>
  <si>
    <t>Windows CryptoAPI  Denial of Service Vulnerability</t>
  </si>
  <si>
    <t>CVE-2021-1676</t>
  </si>
  <si>
    <t>Windows NT Lan Manager Datagram Receiver Driver Information Disclosure Vulnerability</t>
  </si>
  <si>
    <t>CVE-2021-1674</t>
  </si>
  <si>
    <t>Windows Remote Desktop Protocol Core Security Feature Bypass Vulnerability</t>
  </si>
  <si>
    <t>CVE-2021-1673</t>
  </si>
  <si>
    <t>CVE-2021-1672</t>
  </si>
  <si>
    <t>CVE-2021-1671</t>
  </si>
  <si>
    <t>CVE-2021-1670</t>
  </si>
  <si>
    <t>CVE-2021-1669</t>
  </si>
  <si>
    <t>Windows Remote Desktop Security Feature Bypass Vulnerability</t>
  </si>
  <si>
    <t>CVE-2021-1668</t>
  </si>
  <si>
    <t>Microsoft DTV-DVD Video Decoder Remote Code Execution Vulnerability</t>
  </si>
  <si>
    <t>CVE-2021-1667</t>
  </si>
  <si>
    <t>CVE-2021-1666</t>
  </si>
  <si>
    <t>CVE-2021-1665</t>
  </si>
  <si>
    <t>GDI+ Remote Code Execution Vulnerability</t>
  </si>
  <si>
    <t>CVE-2021-1664</t>
  </si>
  <si>
    <t>CVE-2021-1663</t>
  </si>
  <si>
    <t>CVE-2021-1662</t>
  </si>
  <si>
    <t>CVE-2021-1661</t>
  </si>
  <si>
    <t>CVE-2021-1660</t>
  </si>
  <si>
    <t>CVE-2021-1659</t>
  </si>
  <si>
    <t>CVE-2021-1658</t>
  </si>
  <si>
    <t>CVE-2021-1657</t>
  </si>
  <si>
    <t>Windows Fax Compose Form Remote Code Execution Vulnerability</t>
  </si>
  <si>
    <t>CVE-2021-1656</t>
  </si>
  <si>
    <t>TPM Device Driver Information Disclosure Vulnerability</t>
  </si>
  <si>
    <t>CVE-2021-1655</t>
  </si>
  <si>
    <t>CVE-2021-1654</t>
  </si>
  <si>
    <t>CVE-2021-1653</t>
  </si>
  <si>
    <t>CVE-2021-1652</t>
  </si>
  <si>
    <t>CVE-2021-1651</t>
  </si>
  <si>
    <t>CVE-2021-1637</t>
  </si>
  <si>
    <t>Windows DNS Query Information Disclosure Vulnerability</t>
  </si>
  <si>
    <t>CVE-2021-1636</t>
  </si>
  <si>
    <t>Microsoft SQL Elevation of Privilege Vulnerability</t>
  </si>
  <si>
    <t>CVE-2021-1641</t>
  </si>
  <si>
    <t>CVE-2021-1642</t>
  </si>
  <si>
    <t>CVE-2021-1643</t>
  </si>
  <si>
    <t>CVE-2021-1644</t>
  </si>
  <si>
    <t>Jun 9, 2020</t>
  </si>
  <si>
    <t>Apr 20, 2021</t>
  </si>
  <si>
    <t>CVE-2020-1296</t>
  </si>
  <si>
    <t>Windows Diagnostics &amp; feedback Information Disclosure Vulnerability</t>
  </si>
  <si>
    <t>Nov 10, 2020</t>
  </si>
  <si>
    <t>CVE-2020-17086</t>
  </si>
  <si>
    <t>CVE-2020-17082</t>
  </si>
  <si>
    <t>CVE-2020-17081</t>
  </si>
  <si>
    <t>Microsoft Raw Image Extension Information Disclosure Vulnerability</t>
  </si>
  <si>
    <t>CVE-2020-17049</t>
  </si>
  <si>
    <t>Kerberos KDC Security Feature Bypass Vulnerability</t>
  </si>
  <si>
    <t>CVE-2020-17102</t>
  </si>
  <si>
    <t>WebP Image Extensions Information Disclosure Vulnerability</t>
  </si>
  <si>
    <t>CVE-2020-17101</t>
  </si>
  <si>
    <t>HEIF Image Extensions Remote Code Execution Vulnerability</t>
  </si>
  <si>
    <t>CVE-2020-17079</t>
  </si>
  <si>
    <t>CVE-2020-17078</t>
  </si>
  <si>
    <t>Oct 10, 2017</t>
  </si>
  <si>
    <t>ADV170017</t>
  </si>
  <si>
    <t>Microsoft Office Defense in Depth Update</t>
  </si>
  <si>
    <t>Dec 8, 2020</t>
  </si>
  <si>
    <t>CVE-2020-16996</t>
  </si>
  <si>
    <t>Kerberos Security Feature Bypass Vulnerability</t>
  </si>
  <si>
    <t>May 12, 2020</t>
  </si>
  <si>
    <t>Feb 25, 2021</t>
  </si>
  <si>
    <t>CVE-2020-1171</t>
  </si>
  <si>
    <t>Visual Studio Code Python Extension Remote Code Execution Vulnerability</t>
  </si>
  <si>
    <t>Oct 13, 2020</t>
  </si>
  <si>
    <t>CVE-2020-16977</t>
  </si>
  <si>
    <t>Feb 11, 2020</t>
  </si>
  <si>
    <t>CVE-2020-0689</t>
  </si>
  <si>
    <t>Microsoft Secure Boot Security Feature Bypass Vulnerability</t>
  </si>
  <si>
    <t>Sep 11, 2018</t>
  </si>
  <si>
    <t>CVE-2018-8455</t>
  </si>
  <si>
    <t>Mar 10, 2020</t>
  </si>
  <si>
    <t>CVE-2020-0765</t>
  </si>
  <si>
    <t>Remote Desktop Connection Manager Information Disclosure Vulnerability</t>
  </si>
  <si>
    <t>Sep 7, 2021</t>
  </si>
  <si>
    <t>CVE-2021-40444</t>
  </si>
  <si>
    <t>Microsoft MSHTML Remote Code Execution Vulnerability</t>
  </si>
  <si>
    <t>Exploitation Detected</t>
  </si>
  <si>
    <t>CVE-2021-36948</t>
  </si>
  <si>
    <t>Windows Update Medic Service Elevation of Privilege Vulnerability</t>
  </si>
  <si>
    <t>CVE-2021-31979</t>
  </si>
  <si>
    <t>CVE-2021-34448</t>
  </si>
  <si>
    <t>CVE-2021-33771</t>
  </si>
  <si>
    <t>Jul 1, 2021</t>
  </si>
  <si>
    <t>Jul 16, 2021</t>
  </si>
  <si>
    <t>CVE-2021-34527</t>
  </si>
  <si>
    <t>CVE-2021-31201</t>
  </si>
  <si>
    <t>Microsoft Enhanced Cryptographic Provider Elevation of Privilege Vulnerability</t>
  </si>
  <si>
    <t>CVE-2021-31199</t>
  </si>
  <si>
    <t>CVE-2021-33742</t>
  </si>
  <si>
    <t>Jun 14, 2021</t>
  </si>
  <si>
    <t>CVE-2021-33739</t>
  </si>
  <si>
    <t>Microsoft DWM Core Library Elevation of Privilege Vulnerability</t>
  </si>
  <si>
    <t>CVE-2021-31956</t>
  </si>
  <si>
    <t>Windows NTFS Elevation of Privilege Vulnerability</t>
  </si>
  <si>
    <t>CVE-2021-31955</t>
  </si>
  <si>
    <t>CVE-2021-27085</t>
  </si>
  <si>
    <t>Internet Explorer Remote Code Execution Vulnerability</t>
  </si>
  <si>
    <t>CVE-2021-27065</t>
  </si>
  <si>
    <t>CVE-2021-27059</t>
  </si>
  <si>
    <t>CVE-2021-26858</t>
  </si>
  <si>
    <t>CVE-2021-26857</t>
  </si>
  <si>
    <t>CVE-2021-26855</t>
  </si>
  <si>
    <t>CVE-2021-26411</t>
  </si>
  <si>
    <t>Internet Explorer Memory Corruption Vulnerability</t>
  </si>
  <si>
    <t>CVE-2021-28310</t>
  </si>
  <si>
    <t>CVE-2021-1732</t>
  </si>
  <si>
    <t>CVE-2021-1647</t>
  </si>
  <si>
    <t>CVE-2020-17087</t>
  </si>
  <si>
    <t>Windows Kernel Local Elevation of Privilege Vulnerability</t>
  </si>
  <si>
    <t>CVE-2021-30624</t>
  </si>
  <si>
    <t>Chromium: CVE-2021-30624 Use after free in Autofill</t>
  </si>
  <si>
    <t/>
  </si>
  <si>
    <t>CVE-2021-30623</t>
  </si>
  <si>
    <t>Chromium: CVE-2021-30623 Use after free in Bookmarks</t>
  </si>
  <si>
    <t>CVE-2021-30622</t>
  </si>
  <si>
    <t>Chromium: CVE-2021-30622 Use after free in WebApp Installs</t>
  </si>
  <si>
    <t>CVE-2021-30621</t>
  </si>
  <si>
    <t>Chromium: CVE-2021-30621 UI Spoofing in Autofill</t>
  </si>
  <si>
    <t>CVE-2021-30620</t>
  </si>
  <si>
    <t>Chromium: CVE-2021-30620 Insufficient policy enforcement in Blink</t>
  </si>
  <si>
    <t>CVE-2021-30619</t>
  </si>
  <si>
    <t>Chromium: CVE-2021-30619 UI Spoofing in Autofill</t>
  </si>
  <si>
    <t>CVE-2021-30618</t>
  </si>
  <si>
    <t>Chromium: CVE-2021-30618 Inappropriate implementation in DevTools</t>
  </si>
  <si>
    <t>CVE-2021-30617</t>
  </si>
  <si>
    <t>Chromium: CVE-2021-30617 Policy bypass in Blink</t>
  </si>
  <si>
    <t>CVE-2021-30616</t>
  </si>
  <si>
    <t>Chromium: CVE-2021-30616 Use after free in Media</t>
  </si>
  <si>
    <t>CVE-2021-30615</t>
  </si>
  <si>
    <t>Chromium: CVE-2021-30615 Cross-origin data leak in Navigation</t>
  </si>
  <si>
    <t>CVE-2021-30614</t>
  </si>
  <si>
    <t>Chromium: CVE-2021-30614 Heap buffer overflow in TabStrip</t>
  </si>
  <si>
    <t>CVE-2021-30613</t>
  </si>
  <si>
    <t>Chromium: CVE-2021-30613 Use after free in Base internals</t>
  </si>
  <si>
    <t>CVE-2021-30612</t>
  </si>
  <si>
    <t>Chromium: CVE-2021-30612 Use after free in WebRTC</t>
  </si>
  <si>
    <t>CVE-2021-30611</t>
  </si>
  <si>
    <t>Chromium: CVE-2021-30611 Use after free in WebRTC</t>
  </si>
  <si>
    <t>CVE-2021-30610</t>
  </si>
  <si>
    <t>Chromium: CVE-2021-30610 Use after free in Extensions API</t>
  </si>
  <si>
    <t>CVE-2021-30609</t>
  </si>
  <si>
    <t>Chromium: CVE-2021-30609 Use after free in Sign-In</t>
  </si>
  <si>
    <t>CVE-2021-30608</t>
  </si>
  <si>
    <t>Chromium: CVE-2021-30608 Use after free in Web Share</t>
  </si>
  <si>
    <t>CVE-2021-30607</t>
  </si>
  <si>
    <t>Chromium: CVE-2021-30607 Use after free in Permissions</t>
  </si>
  <si>
    <t>CVE-2021-30606</t>
  </si>
  <si>
    <t>Chromium: CVE-2021-30606 Use after free in Blink</t>
  </si>
  <si>
    <t>CVE-2021-26439</t>
  </si>
  <si>
    <t>CVE-2021-30604</t>
  </si>
  <si>
    <t>Chromium: CVE-2021-30604 Use after free in ANGLE</t>
  </si>
  <si>
    <t>CVE-2021-30603</t>
  </si>
  <si>
    <t>Chromium: CVE-2021-30603 Race in WebAudio</t>
  </si>
  <si>
    <t>CVE-2021-30602</t>
  </si>
  <si>
    <t>Chromium: CVE-2021-30602 Use after free in WebRTC</t>
  </si>
  <si>
    <t>CVE-2021-30601</t>
  </si>
  <si>
    <t>Chromium: CVE-2021-30601 Use after free in Extensions API</t>
  </si>
  <si>
    <t>CVE-2021-30599</t>
  </si>
  <si>
    <t>Chromium: CVE-2021-30599 Type Confusion in V8</t>
  </si>
  <si>
    <t>CVE-2021-30598</t>
  </si>
  <si>
    <t>Chromium: CVE-2021-30598 Type Confusion in V8</t>
  </si>
  <si>
    <t>Aug 5, 2021</t>
  </si>
  <si>
    <t>CVE-2021-30597</t>
  </si>
  <si>
    <t>Chromium: CVE-2021-30597 Use after free in Browser UI</t>
  </si>
  <si>
    <t>CVE-2021-30596</t>
  </si>
  <si>
    <t>Chromium: CVE-2021-30596 Incorrect security UI in Navigation</t>
  </si>
  <si>
    <t>CVE-2021-30594</t>
  </si>
  <si>
    <t>Chromium: CVE-2021-30594 Use after free in Page Info UI</t>
  </si>
  <si>
    <t>CVE-2021-30593</t>
  </si>
  <si>
    <t>Chromium: CVE-2021-30593 Out of bounds read in Tab Strip</t>
  </si>
  <si>
    <t>CVE-2021-30592</t>
  </si>
  <si>
    <t>Chromium: CVE-2021-30592 Out of bounds write in Tab Groups</t>
  </si>
  <si>
    <t>CVE-2021-30591</t>
  </si>
  <si>
    <t>Chromium: CVE-2021-30591 Use after free in File System API</t>
  </si>
  <si>
    <t>CVE-2021-30590</t>
  </si>
  <si>
    <t>Chromium: CVE-2021-30590 Heap buffer overflow in Bookmarks</t>
  </si>
  <si>
    <t>CVE-2021-30588</t>
  </si>
  <si>
    <t>Chromium: CVE-2021-30588 Type Confusion in V8</t>
  </si>
  <si>
    <t>CVE-2021-30586</t>
  </si>
  <si>
    <t>Chromium: CVE-2021-30586 Use after free in dialog box handling on Windows</t>
  </si>
  <si>
    <t>CVE-2021-30585</t>
  </si>
  <si>
    <t>Chromium: CVE-2021-30585 Use after free in sensor handling</t>
  </si>
  <si>
    <t>CVE-2021-30584</t>
  </si>
  <si>
    <t>Chromium: CVE-2021-30584 Incorrect security UI in Downloads</t>
  </si>
  <si>
    <t>CVE-2021-30583</t>
  </si>
  <si>
    <t>Chromium: CVE-2021-30583 Insufficient policy enforcement in image handling on Windows</t>
  </si>
  <si>
    <t>CVE-2021-30582</t>
  </si>
  <si>
    <t>Chromium: CVE-2021-30582 Inappropriate implementation in Animation</t>
  </si>
  <si>
    <t>CVE-2021-30581</t>
  </si>
  <si>
    <t>Chromium: CVE-2021-30581 Use after free in DevTools</t>
  </si>
  <si>
    <t>CVE-2021-30580</t>
  </si>
  <si>
    <t>Chromium: CVE-2021-30580 Insufficient policy enforcement in Android intents</t>
  </si>
  <si>
    <t>CVE-2021-30579</t>
  </si>
  <si>
    <t>Chromium: CVE-2021-30579 Use after free in UI framework</t>
  </si>
  <si>
    <t>CVE-2021-30578</t>
  </si>
  <si>
    <t>Chromium: CVE-2021-30578 Uninitialized Use in Media</t>
  </si>
  <si>
    <t>CVE-2021-30577</t>
  </si>
  <si>
    <t>Chromium: CVE-2021-30577 Insufficient policy enforcement in Installer</t>
  </si>
  <si>
    <t>CVE-2021-30576</t>
  </si>
  <si>
    <t>Chromium: CVE-2021-30576 Use after free in DevTools</t>
  </si>
  <si>
    <t>CVE-2021-30575</t>
  </si>
  <si>
    <t>Chromium: CVE-2021-30575 Out of bounds read in Autofill</t>
  </si>
  <si>
    <t>CVE-2021-30574</t>
  </si>
  <si>
    <t>Chromium: CVE-2021-30574 Use after free in protocol handling</t>
  </si>
  <si>
    <t>CVE-2021-30573</t>
  </si>
  <si>
    <t>Chromium: CVE-2021-30573 Use after free in GPU</t>
  </si>
  <si>
    <t>CVE-2021-30572</t>
  </si>
  <si>
    <t>Chromium: CVE-2021-30572 Use after free in Autofill</t>
  </si>
  <si>
    <t>CVE-2021-30571</t>
  </si>
  <si>
    <t>Chromium: CVE-2021-30571 Insufficient policy enforcement in DevTools</t>
  </si>
  <si>
    <t>CVE-2021-30569</t>
  </si>
  <si>
    <t>Chromium: CVE-2021-30569 Use after free in sqlite</t>
  </si>
  <si>
    <t>CVE-2021-30568</t>
  </si>
  <si>
    <t>Chromium: CVE-2021-30568 Heap buffer overflow in WebGL</t>
  </si>
  <si>
    <t>CVE-2021-30567</t>
  </si>
  <si>
    <t>Chromium: CVE-2021-30567 Use after free in DevTools</t>
  </si>
  <si>
    <t>CVE-2021-30566</t>
  </si>
  <si>
    <t>Chromium: CVE-2021-30566 Stack buffer overflow in Printing</t>
  </si>
  <si>
    <t>CVE-2021-30565</t>
  </si>
  <si>
    <t>Chromium: CVE-2021-30565 Out of bounds write in Tab Groups</t>
  </si>
  <si>
    <t>Jul 23, 2021</t>
  </si>
  <si>
    <t>Jul 28, 2021</t>
  </si>
  <si>
    <t>ADV210003</t>
  </si>
  <si>
    <t>Mitigating NTLM Relay Attacks on Active Directory Certificate Services (AD CS)</t>
  </si>
  <si>
    <t>CVE-2021-36931</t>
  </si>
  <si>
    <t>CVE-2021-36929</t>
  </si>
  <si>
    <t>Microsoft Edge (Chromium-based) Information Disclosure Vulnerability</t>
  </si>
  <si>
    <t>CVE-2021-36928</t>
  </si>
  <si>
    <t>CVE-2021-30589</t>
  </si>
  <si>
    <t>Chromium: CVE-2021-30589 Insufficient validation of untrusted input in Sharing</t>
  </si>
  <si>
    <t>CVE-2021-30587</t>
  </si>
  <si>
    <t>Chromium: CVE-2021-30587 Inappropriate implementation in Compositing on Windows</t>
  </si>
  <si>
    <t>Jul 19, 2021</t>
  </si>
  <si>
    <t>CVE-2021-30564</t>
  </si>
  <si>
    <t>Chromium: CVE-2021-30564 Heap buffer overflow in WebXR</t>
  </si>
  <si>
    <t>CVE-2021-30563</t>
  </si>
  <si>
    <t>Chromium: CVE-2021-30563 Type Confusion in V8</t>
  </si>
  <si>
    <t>CVE-2021-30562</t>
  </si>
  <si>
    <t>Chromium: CVE-2021-30562 Use after free in WebSerial</t>
  </si>
  <si>
    <t>CVE-2021-30561</t>
  </si>
  <si>
    <t>Chromium: CVE-2021-30561 Type Confusion in V8</t>
  </si>
  <si>
    <t>CVE-2021-30560</t>
  </si>
  <si>
    <t>Chromium: CVE-2021-30560 Use after free in Blink XSLT</t>
  </si>
  <si>
    <t>CVE-2021-30541</t>
  </si>
  <si>
    <t>Chromium: CVE-2021-30541 Use after free in V8</t>
  </si>
  <si>
    <t>CVE-2021-30559</t>
  </si>
  <si>
    <t>Chromium: CVE-2021-30559 Out of bounds write in ANGLE</t>
  </si>
  <si>
    <t>Jun 24, 2021</t>
  </si>
  <si>
    <t>CVE-2021-34475</t>
  </si>
  <si>
    <t>CVE-2021-34506</t>
  </si>
  <si>
    <t>Jun 18, 2021</t>
  </si>
  <si>
    <t>CVE-2021-30557</t>
  </si>
  <si>
    <t>Chromium: CVE-2021-30557 Use after free in TabGroups</t>
  </si>
  <si>
    <t>CVE-2021-30556</t>
  </si>
  <si>
    <t>Chromium: CVE-2021-30556 Use after free in WebAudio</t>
  </si>
  <si>
    <t>CVE-2021-30555</t>
  </si>
  <si>
    <t>Chromium: CVE-2021-30555 Use after free in Sharing</t>
  </si>
  <si>
    <t>CVE-2021-30554</t>
  </si>
  <si>
    <t>Chromium: CVE-2021-30554 Use after free in WebGL</t>
  </si>
  <si>
    <t>Jun 11, 2021</t>
  </si>
  <si>
    <t>CVE-2021-30553</t>
  </si>
  <si>
    <t>Chromium: CVE-2021-30553 Use after free in Network service</t>
  </si>
  <si>
    <t>CVE-2021-30552</t>
  </si>
  <si>
    <t>Chromium: CVE-2021-30552 Use after free in Extensions</t>
  </si>
  <si>
    <t>CVE-2021-30551</t>
  </si>
  <si>
    <t>Chromium: CVE-2021-30551 Type Confusion in V8</t>
  </si>
  <si>
    <t>CVE-2021-30550</t>
  </si>
  <si>
    <t>Chromium: CVE-2021-30550 Use after free in Accessibility</t>
  </si>
  <si>
    <t>CVE-2021-30549</t>
  </si>
  <si>
    <t>Chromium: CVE-2021-30549 Use after free in Spell check</t>
  </si>
  <si>
    <t>CVE-2021-30548</t>
  </si>
  <si>
    <t>Chromium: CVE-2021-30548 Use after free in Loader</t>
  </si>
  <si>
    <t>CVE-2021-30547</t>
  </si>
  <si>
    <t>Chromium: CVE-2021-30547 Out of bounds write in ANGLE</t>
  </si>
  <si>
    <t>CVE-2021-30546</t>
  </si>
  <si>
    <t>Chromium: CVE-2021-30546 Use after free in Autofill</t>
  </si>
  <si>
    <t>CVE-2021-30545</t>
  </si>
  <si>
    <t>Chromium: CVE-2021-30545 Use after free in Extensions</t>
  </si>
  <si>
    <t>CVE-2021-30544</t>
  </si>
  <si>
    <t>Chromium: CVE-2021-30544 Use after free in BFCache</t>
  </si>
  <si>
    <t>CVE-2021-30540</t>
  </si>
  <si>
    <t>Chromium: CVE-2021-30540 Incorrect security UI in payments</t>
  </si>
  <si>
    <t>CVE-2021-30539</t>
  </si>
  <si>
    <t>Chromium: CVE-2021-30539 Insufficient policy enforcement in content security policy</t>
  </si>
  <si>
    <t>CVE-2021-30538</t>
  </si>
  <si>
    <t>Chromium: CVE-2021-30538 Insufficient policy enforcement in content security policy</t>
  </si>
  <si>
    <t>CVE-2021-30537</t>
  </si>
  <si>
    <t>Chromium: CVE-2021-30537 Insufficient policy enforcement in cookies</t>
  </si>
  <si>
    <t>CVE-2021-30536</t>
  </si>
  <si>
    <t>Chromium: CVE-2021-30536 Out of bounds read in V8</t>
  </si>
  <si>
    <t>CVE-2021-30535</t>
  </si>
  <si>
    <t>Chromium: CVE-2021-30535 Double free in ICU</t>
  </si>
  <si>
    <t>CVE-2021-30534</t>
  </si>
  <si>
    <t>Chromium: CVE-2021-30534 Insufficient policy enforcement in iFrameSandbox</t>
  </si>
  <si>
    <t>CVE-2021-30533</t>
  </si>
  <si>
    <t>Chromium: CVE-2021-30533 Insufficient policy enforcement in PopupBlocker</t>
  </si>
  <si>
    <t>CVE-2021-30532</t>
  </si>
  <si>
    <t>Chromium: CVE-2021-30532 Insufficient policy enforcement in Content Security Policy</t>
  </si>
  <si>
    <t>CVE-2021-30531</t>
  </si>
  <si>
    <t>Chromium: CVE-2021-30531 Insufficient policy enforcement in Content Security Policy</t>
  </si>
  <si>
    <t>CVE-2021-30530</t>
  </si>
  <si>
    <t>Chromium: CVE-2021-30530 Out of bounds memory access in WebAudio</t>
  </si>
  <si>
    <t>CVE-2021-30529</t>
  </si>
  <si>
    <t>Chromium: CVE-2021-30529 Use after free in Bookmarks</t>
  </si>
  <si>
    <t>CVE-2021-30528</t>
  </si>
  <si>
    <t>Chromium: CVE-2021-30528 Use after free in WebAuthentication</t>
  </si>
  <si>
    <t>CVE-2021-30527</t>
  </si>
  <si>
    <t>Chromium: CVE-2021-30527 Use after free in WebUI</t>
  </si>
  <si>
    <t>CVE-2021-30526</t>
  </si>
  <si>
    <t>Chromium: CVE-2021-30526 Out of bounds write in TabStrip</t>
  </si>
  <si>
    <t>CVE-2021-30525</t>
  </si>
  <si>
    <t>Chromium: CVE-2021-30525 Use after free in TabGroups</t>
  </si>
  <si>
    <t>CVE-2021-30524</t>
  </si>
  <si>
    <t>Chromium: CVE-2021-30524 Use after free in TabStrip</t>
  </si>
  <si>
    <t>CVE-2021-30523</t>
  </si>
  <si>
    <t>Chromium: CVE-2021-30523 Use after free in WebRTC</t>
  </si>
  <si>
    <t>CVE-2021-30522</t>
  </si>
  <si>
    <t>Chromium: CVE-2021-30522 Use after free in WebAudio</t>
  </si>
  <si>
    <t>CVE-2021-30521</t>
  </si>
  <si>
    <t>Chromium: CVE-2021-30521 Heap buffer overflow in Autofill</t>
  </si>
  <si>
    <t>CVE-2021-30520</t>
  </si>
  <si>
    <t>Chromium: CVE-2021-30520 Use after free in Tab Strip</t>
  </si>
  <si>
    <t>CVE-2021-30519</t>
  </si>
  <si>
    <t>Chromium: CVE-2021-30519 Use after free in Payments</t>
  </si>
  <si>
    <t>CVE-2021-30518</t>
  </si>
  <si>
    <t>Chromium: CVE-2021-30518 Heap buffer overflow in Reader Mode</t>
  </si>
  <si>
    <t>CVE-2021-30517</t>
  </si>
  <si>
    <t>Chromium: CVE-2021-30517 Type Confusion in V8</t>
  </si>
  <si>
    <t>CVE-2021-30516</t>
  </si>
  <si>
    <t>Chromium: CVE-2021-30516 Heap buffer overflow in History</t>
  </si>
  <si>
    <t>CVE-2021-30515</t>
  </si>
  <si>
    <t>Chromium: CVE-2021-30515 Use after free in File API</t>
  </si>
  <si>
    <t>CVE-2021-30514</t>
  </si>
  <si>
    <t>Chromium: CVE-2021-30514 Use after free in Autofill</t>
  </si>
  <si>
    <t>CVE-2021-30513</t>
  </si>
  <si>
    <t>Chromium: CVE-2021-30513 Type Confusion in V8</t>
  </si>
  <si>
    <t>CVE-2021-30512</t>
  </si>
  <si>
    <t>Chromium: CVE-2021-30512 Use after free in Notifications</t>
  </si>
  <si>
    <t>CVE-2021-30511</t>
  </si>
  <si>
    <t>Chromium: CVE-2021-30511 Out of bounds read in Tab Groups</t>
  </si>
  <si>
    <t>CVE-2021-30510</t>
  </si>
  <si>
    <t>Chromium: CVE-2021-30510 Race in Aura</t>
  </si>
  <si>
    <t>CVE-2021-30509</t>
  </si>
  <si>
    <t>Chromium: CVE-2021-30509 Out of bounds write in Tab Strip</t>
  </si>
  <si>
    <t>CVE-2021-30508</t>
  </si>
  <si>
    <t>Chromium: CVE-2021-30508 Heap buffer overflow in Media Feeds</t>
  </si>
  <si>
    <t>CVE-2021-30507</t>
  </si>
  <si>
    <t>Chromium: CVE-2021-30507 Inappropriate implementation in Offline</t>
  </si>
  <si>
    <t>CVE-2021-30506</t>
  </si>
  <si>
    <t>Chromium: CVE-2021-30506 Incorrect security UI in Web App Installs</t>
  </si>
  <si>
    <t>CVE-2021-21193</t>
  </si>
  <si>
    <t>Chromium CVE-2021-21193: Use after free in Blink</t>
  </si>
  <si>
    <t>CVE-2021-21192</t>
  </si>
  <si>
    <t>Chromium CVE-2021-21192: Heap buffer overflow in tab groups</t>
  </si>
  <si>
    <t>CVE-2021-21191</t>
  </si>
  <si>
    <t>Chromium CVE-2021-21191: Use after free in WebRTC</t>
  </si>
  <si>
    <t>Mar 4, 2021</t>
  </si>
  <si>
    <t>CVE-2021-21184</t>
  </si>
  <si>
    <t>Chromium CVE-2021-21184: Inappropriate implementation in performance APIs</t>
  </si>
  <si>
    <t xml:space="preserve">CVE-2021-21190 </t>
  </si>
  <si>
    <t>Chromium CVE-2021-21190 :  Uninitialized Use in PDFium</t>
  </si>
  <si>
    <t>CVE-2021-21189</t>
  </si>
  <si>
    <t>Chromium CVE-2021-21189:  Insufficient policy enforcement in payments</t>
  </si>
  <si>
    <t>CVE-2021-21188</t>
  </si>
  <si>
    <t>Chromium CVE-2021-21188:  Use after free in Blink</t>
  </si>
  <si>
    <t>CVE-2021-21187</t>
  </si>
  <si>
    <t>Chromium CVE-2021-21187:  Insufficient data validation in URL formatting</t>
  </si>
  <si>
    <t>CVE-2021-21186</t>
  </si>
  <si>
    <t>Chromium CVE-2021-21186:  Insufficient policy enforcement in QR scanning</t>
  </si>
  <si>
    <t>CVE-2021-21185</t>
  </si>
  <si>
    <t>Chromium CVE-2021-21185:  Insufficient policy enforcement in extensions</t>
  </si>
  <si>
    <t>CVE-2021-21183</t>
  </si>
  <si>
    <t>Chromium CVE-2021-21183:  Inappropriate implementation in performance APIs</t>
  </si>
  <si>
    <t>CVE-2021-21182</t>
  </si>
  <si>
    <t>Chromium CVE-2021-21182:  Insufficient policy enforcement in navigations</t>
  </si>
  <si>
    <t>CVE-2021-21181</t>
  </si>
  <si>
    <t>Chromium CVE-2021-21181:  Side-channel information leakage in autofill</t>
  </si>
  <si>
    <t>CVE-2021-21180</t>
  </si>
  <si>
    <t>Chromium CVE-2021-21180:  Use after free in tab search</t>
  </si>
  <si>
    <t>CVE-2021-21179</t>
  </si>
  <si>
    <t>Chromium CVE-2021-21179:  Use after free in Network Internals</t>
  </si>
  <si>
    <t xml:space="preserve">CVE-2021-21178 </t>
  </si>
  <si>
    <t>Chromium CVE-2021-21178 :  Inappropriate implementation in Compositing</t>
  </si>
  <si>
    <t>CVE-2021-21177</t>
  </si>
  <si>
    <t>Chromium CVE-2021-21177:  Insufficient policy enforcement in Autofill</t>
  </si>
  <si>
    <t>CVE-2021-21176</t>
  </si>
  <si>
    <t>Chromium CVE-2021-21176:  Inappropriate implementation in full screen mode</t>
  </si>
  <si>
    <t>CVE-2021-21175</t>
  </si>
  <si>
    <t>Chromium CVE-2021-21175:  Inappropriate implementation in Site isolation</t>
  </si>
  <si>
    <t>CVE-2021-21174</t>
  </si>
  <si>
    <t>Chromium CVE-2021-21174:  Inappropriate implementation in Referrer</t>
  </si>
  <si>
    <t>CVE-2021-21173</t>
  </si>
  <si>
    <t>Chromium CVE-2021-21173:  Side-channel information leakage in Network Internals</t>
  </si>
  <si>
    <t>CVE-2021-21172</t>
  </si>
  <si>
    <t>Chromium CVE-2021-21172:  Insufficient policy enforcement in File System API</t>
  </si>
  <si>
    <t>CVE-2021-21171</t>
  </si>
  <si>
    <t>Chromium CVE-2021-21171:  Incorrect security UI in TabStrip and Navigation</t>
  </si>
  <si>
    <t>CVE-2021-21170</t>
  </si>
  <si>
    <t>Chromium CVE-2021-21170:  Incorrect security UI in Loader</t>
  </si>
  <si>
    <t>CVE-2021-21169</t>
  </si>
  <si>
    <t>Chromium CVE-2021-21169:  Out of bounds memory access in V8</t>
  </si>
  <si>
    <t>CVE-2021-21168</t>
  </si>
  <si>
    <t>Chromium CVE-2021-21168:  Insufficient policy enforcement in appcache</t>
  </si>
  <si>
    <t>CVE-2021-21167</t>
  </si>
  <si>
    <t>Chromium CVE-2021-21167:  Use after free in bookmarks</t>
  </si>
  <si>
    <t>CVE-2021-21166</t>
  </si>
  <si>
    <t>Chromium CVE-2021-21166:  Object lifecycle issue in audio</t>
  </si>
  <si>
    <t>CVE-2021-21165</t>
  </si>
  <si>
    <t>Chromium CVE-2021-21165:  Object lifecycle issue in audio</t>
  </si>
  <si>
    <t>CVE-2021-21164</t>
  </si>
  <si>
    <t>Chromium CVE-2021-21164:  Insufficient data validation in Chrome for iOS</t>
  </si>
  <si>
    <t>CVE-2021-21163</t>
  </si>
  <si>
    <t>Chromium CVE-2021-21163:  Insufficient data validation in Reader Mode</t>
  </si>
  <si>
    <t>CVE-2021-21162</t>
  </si>
  <si>
    <t>Chromium CVE-2021-21162: Use after free in WebRTC</t>
  </si>
  <si>
    <t>CVE-2021-21161</t>
  </si>
  <si>
    <t>Chromium CVE-2021-21161: Heap buffer overflow in TabStrip</t>
  </si>
  <si>
    <t>CVE-2021-21160</t>
  </si>
  <si>
    <t>Chromium CVE-2021-21160: Heap buffer overflow in WebAudio</t>
  </si>
  <si>
    <t>CVE-2021-21159</t>
  </si>
  <si>
    <t>Chromium CVE-2021-21159: Heap buffer overflow in TabStrip</t>
  </si>
  <si>
    <t>CVE-2020-27844</t>
  </si>
  <si>
    <t>Chromium CVE-2020-27844: Heap buffer overflow in OpenJPEG</t>
  </si>
  <si>
    <t>CVE-2020-17163</t>
  </si>
  <si>
    <t>CVE-2021-21219</t>
  </si>
  <si>
    <t xml:space="preserve"> Chromium: CVE-2021-21219 Uninitialized Use in PDFium</t>
  </si>
  <si>
    <t>CVE-2021-21218</t>
  </si>
  <si>
    <t xml:space="preserve"> Chromium: CVE-2021-21218 Uninitialized Use in PDFium</t>
  </si>
  <si>
    <t>CVE-2021-21217</t>
  </si>
  <si>
    <t xml:space="preserve"> Chromium: CVE-2021-21217 Uninitialized Use in PDFium</t>
  </si>
  <si>
    <t>CVE-2021-21216</t>
  </si>
  <si>
    <t xml:space="preserve"> Chromium: CVE-2021-21216 Inappropriate implementation in Autofill</t>
  </si>
  <si>
    <t>CVE-2021-21215</t>
  </si>
  <si>
    <t xml:space="preserve"> Chromium: CVE-2021-21215 Inappropriate implementation in Autofill</t>
  </si>
  <si>
    <t>CVE-2021-21214</t>
  </si>
  <si>
    <t xml:space="preserve"> Chromium: CVE-2021-21214 Use after free in Network API</t>
  </si>
  <si>
    <t>CVE-2021-21213</t>
  </si>
  <si>
    <t xml:space="preserve"> Chromium: CVE-2021-21213 Use after free in WebMIDI</t>
  </si>
  <si>
    <t>CVE-2021-21212</t>
  </si>
  <si>
    <t xml:space="preserve"> Chromium: CVE-2021-21212 Incorrect security UI in Network Config UI</t>
  </si>
  <si>
    <t>CVE-2021-21211</t>
  </si>
  <si>
    <t xml:space="preserve"> Chromium: CVE-2021-21211 Inappropriate implementation in Navigation</t>
  </si>
  <si>
    <t>CVE-2021-21210</t>
  </si>
  <si>
    <t xml:space="preserve"> Chromium: CVE-2021-21210 Inappropriate implementation in Network</t>
  </si>
  <si>
    <t>CVE-2021-21209</t>
  </si>
  <si>
    <t xml:space="preserve"> Chromium: CVE-2021-21209 Inappropriate implementation in storage</t>
  </si>
  <si>
    <t>CVE-2021-21208</t>
  </si>
  <si>
    <t xml:space="preserve"> Chromium: CVE-2021-21208 Insufficient data validation in QR scanner</t>
  </si>
  <si>
    <t>CVE-2021-21207</t>
  </si>
  <si>
    <t xml:space="preserve"> Chromium: CVE-2021-21207 Use after free in IndexedDB</t>
  </si>
  <si>
    <t>CVE-2021-21221</t>
  </si>
  <si>
    <t>Chromium: CVE-2021-21221 Insufficient validation of untrusted input in Mojo</t>
  </si>
  <si>
    <t>CVE-2021-21205</t>
  </si>
  <si>
    <t>Chromium: CVE-2021-21205 Insufficient policy enforcement in navigation</t>
  </si>
  <si>
    <t>CVE-2021-21204</t>
  </si>
  <si>
    <t>Chromium: CVE-2021-21204 Use after free in Blink</t>
  </si>
  <si>
    <t>CVE-2021-21203</t>
  </si>
  <si>
    <t>Chromium: CVE-2021-21203 Use after free in Blink</t>
  </si>
  <si>
    <t>CVE-2021-21202</t>
  </si>
  <si>
    <t>Chromium: CVE-2021-21202 Use after free in extensions</t>
  </si>
  <si>
    <t>CVE-2021-21201</t>
  </si>
  <si>
    <t>Chromium: CVE-2021-21201 Use after free in permissions</t>
  </si>
  <si>
    <t>Apr 29, 2021</t>
  </si>
  <si>
    <t>CVE-2021-21231</t>
  </si>
  <si>
    <t>Chromium: CVE-2021-21231 Insufficient data validation in V8</t>
  </si>
  <si>
    <t>CVE-2021-21230</t>
  </si>
  <si>
    <t>Chromium: CVE-2021-21230 Type Confusion in V8</t>
  </si>
  <si>
    <t>CVE-2021-21229</t>
  </si>
  <si>
    <t>Chromium: CVE-2021-21229 Incorrect security UI in downloads</t>
  </si>
  <si>
    <t>CVE-2021-21228</t>
  </si>
  <si>
    <t>Chromium: CVE-2021-21228 Insufficient policy enforcement in extensions</t>
  </si>
  <si>
    <t>CVE-2021-21233</t>
  </si>
  <si>
    <t>Chromium: CVE-2021-21233 Heap buffer overflow in ANGLE</t>
  </si>
  <si>
    <t>CVE-2021-21232</t>
  </si>
  <si>
    <t>Chromium: CVE-2021-21232 Use after free in Dev Tools</t>
  </si>
  <si>
    <t>CVE-2021-21227</t>
  </si>
  <si>
    <t>Chromium: CVE-2021-21227 Insufficient data validation in V8</t>
  </si>
  <si>
    <t>Apr 22, 2021</t>
  </si>
  <si>
    <t>CVE-2021-21224</t>
  </si>
  <si>
    <t>Chromium: CVE-2021-21224 Type Confusion in V8</t>
  </si>
  <si>
    <t>CVE-2021-21226</t>
  </si>
  <si>
    <t>Chromium: CVE-2021-21226 Use after free in navigation</t>
  </si>
  <si>
    <t>CVE-2021-21225</t>
  </si>
  <si>
    <t>Chromium: CVE-2021-21225 Out of bounds memory access in V8</t>
  </si>
  <si>
    <t>CVE-2021-21223</t>
  </si>
  <si>
    <t>Chromium: CVE-2021-21223 Integer overflow in Mojo</t>
  </si>
  <si>
    <t>CVE-2021-21222</t>
  </si>
  <si>
    <t>Chromium: CVE-2021-21222 Heap buffer overflow in V8</t>
  </si>
  <si>
    <t>Apr 14, 2021</t>
  </si>
  <si>
    <t>CVE-2021-21220</t>
  </si>
  <si>
    <t>Chromium: CVE-2021-21220 Insufficient validation of untrusted input in V8 for x86_64</t>
  </si>
  <si>
    <t>CVE-2021-21206</t>
  </si>
  <si>
    <t>Chromium: CVE-2021-21206 Use after free in Blink</t>
  </si>
  <si>
    <t>Apr 1, 2021</t>
  </si>
  <si>
    <t>CVE-2021-21199</t>
  </si>
  <si>
    <t>Chromium: CVE-2021-21199 Use Use after free in Aura</t>
  </si>
  <si>
    <t>CVE-2021-21198</t>
  </si>
  <si>
    <t>Chromium: CVE-2021-21198 Out of bounds read in IPC</t>
  </si>
  <si>
    <t>CVE-2021-21197</t>
  </si>
  <si>
    <t>Chromium: CVE-2021-21197 Heap buffer overflow in TabStrip</t>
  </si>
  <si>
    <t>CVE-2021-21196</t>
  </si>
  <si>
    <t>Chromium: CVE-2021-21196 Heap buffer overflow in TabStrip</t>
  </si>
  <si>
    <t>CVE-2021-21195</t>
  </si>
  <si>
    <t>Chromium: CVE-2021-21195 Use after free in V8</t>
  </si>
  <si>
    <t>CVE-2021-21194</t>
  </si>
  <si>
    <t>Chromium: CVE-2021-21194 Use after free in screen capture</t>
  </si>
  <si>
    <t>Feb 4, 2021</t>
  </si>
  <si>
    <t>Feb 26, 2021</t>
  </si>
  <si>
    <t>CVE-2021-24113</t>
  </si>
  <si>
    <t>CVE-2020-17162</t>
  </si>
  <si>
    <t>Microsoft Windows Security Feature Bypass Vulnerability</t>
  </si>
  <si>
    <t>CVE-2021-21147</t>
  </si>
  <si>
    <t>Chromium CVE-2021-21147: Inappropriate implementation in Skia</t>
  </si>
  <si>
    <t>CVE-2021-21146</t>
  </si>
  <si>
    <t>Chromium CVE-2021-21146: Use after free in Navigation</t>
  </si>
  <si>
    <t>CVE-2021-21145</t>
  </si>
  <si>
    <t>Chromium CVE-2021-21145: Use after free in Fonts</t>
  </si>
  <si>
    <t>CVE-2021-21144</t>
  </si>
  <si>
    <t>Chromium CVE-2021-21144: Heap buffer overflow in Tab Groups</t>
  </si>
  <si>
    <t>CVE-2021-21143</t>
  </si>
  <si>
    <t>Chromium CVE-2021-21143: Heap buffer overflow in Extensions</t>
  </si>
  <si>
    <t>CVE-2021-21142</t>
  </si>
  <si>
    <t>Chromium CVE-2021-21142: Use after free in Payments</t>
  </si>
  <si>
    <t>Feb 17, 2021</t>
  </si>
  <si>
    <t>CVE-2021-21157</t>
  </si>
  <si>
    <t>Chromium CVE-2021-21157: Use after free in Web Sockets</t>
  </si>
  <si>
    <t>CVE-2021-21156</t>
  </si>
  <si>
    <t>Chromium CVE-2021-21156: Heap buffer overflow in V8</t>
  </si>
  <si>
    <t>CVE-2021-21155</t>
  </si>
  <si>
    <t>Chromium CVE-2021-21155: Heap buffer overflow in Tab Strip</t>
  </si>
  <si>
    <t>CVE-2021-21154</t>
  </si>
  <si>
    <t>Chromium: CVE-2021-21154 Heap buffer overflow in Tab Strip</t>
  </si>
  <si>
    <t>CVE-2021-21153</t>
  </si>
  <si>
    <t>Chromium: CVE-2021-21153 Stack overflow in GPU Process</t>
  </si>
  <si>
    <t>CVE-2021-21152</t>
  </si>
  <si>
    <t>Chromium: CVE-2021-21152 Heap buffer overflow in Media</t>
  </si>
  <si>
    <t>CVE-2021-21151</t>
  </si>
  <si>
    <t>Chromium: CVE-2021-21151 Use after free in Payments</t>
  </si>
  <si>
    <t>CVE-2021-21150</t>
  </si>
  <si>
    <t>Chromium: CVE-2021-21150 Use after free in Downloads</t>
  </si>
  <si>
    <t>CVE-2021-21149</t>
  </si>
  <si>
    <t>Chromium CVE-2021-21149: Stack overflow in Data Transfer</t>
  </si>
  <si>
    <t>Feb 5, 2021</t>
  </si>
  <si>
    <t>CVE-2021-21148</t>
  </si>
  <si>
    <t>Chromium CVE-2021-21148: Heap buffer overflow in V8</t>
  </si>
  <si>
    <t>Jan 21, 2021</t>
  </si>
  <si>
    <t>CVE-2021-21141</t>
  </si>
  <si>
    <t>Chromium CVE-2021-21141: Insufficient policy enforcement in File System API</t>
  </si>
  <si>
    <t>CVE-2021-21140</t>
  </si>
  <si>
    <t>Chromium CVE-2021-21140: Uninitialized Use in USB</t>
  </si>
  <si>
    <t>CVE-2021-21139</t>
  </si>
  <si>
    <t>Chromium CVE-2021-21139: Inappropriate implementation in iframe sandbox</t>
  </si>
  <si>
    <t>CVE-2021-21137</t>
  </si>
  <si>
    <t>Chromium CVE-2021-21137: Inappropriate implementation in DevTools</t>
  </si>
  <si>
    <t>CVE-2021-21136</t>
  </si>
  <si>
    <t>Chromium CVE-2021-21136: Insufficient policy enforcement in WebView</t>
  </si>
  <si>
    <t>CVE-2021-21135</t>
  </si>
  <si>
    <t>Chromium CVE-2021-21135: Inappropriate implementation in Performance API</t>
  </si>
  <si>
    <t>CVE-2021-21134</t>
  </si>
  <si>
    <t>Chromium CVE-2021-21134: Incorrect security UI in Page Info</t>
  </si>
  <si>
    <t>CVE-2021-21133</t>
  </si>
  <si>
    <t>Chromium CVE-2021-21133: Insufficient policy enforcement in Downloads</t>
  </si>
  <si>
    <t>CVE-2021-21132</t>
  </si>
  <si>
    <t>Chromium CVE-2021-21132: Inappropriate implementation in DevTools</t>
  </si>
  <si>
    <t>CVE-2021-21131</t>
  </si>
  <si>
    <t>Chromium CVE-2021-21131: Insufficient policy enforcement in File System API</t>
  </si>
  <si>
    <t>CVE-2021-21129</t>
  </si>
  <si>
    <t>Chromium CVE-2021-21129: Insufficient policy enforcement in File System API</t>
  </si>
  <si>
    <t>CVE-2021-21130</t>
  </si>
  <si>
    <t>Chromium CVE-2021-21130: Insufficient policy enforcement in File System API</t>
  </si>
  <si>
    <t>CVE-2021-21128</t>
  </si>
  <si>
    <t>Chromium CVE-2021-21128: Heap buffer overflow in Blink</t>
  </si>
  <si>
    <t>CVE-2021-21127</t>
  </si>
  <si>
    <t>Chromium CVE-2021-21127: Insufficient policy enforcement in extensions</t>
  </si>
  <si>
    <t>CVE-2021-21126</t>
  </si>
  <si>
    <t>Chromium CVE-2021-21126: Insufficient policy enforcement in extensions</t>
  </si>
  <si>
    <t>CVE-2021-21125</t>
  </si>
  <si>
    <t>Chromium CVE-2021-21125: Insufficient policy enforcement in File System API</t>
  </si>
  <si>
    <t>CVE-2021-21124</t>
  </si>
  <si>
    <t>Chromium CVE-2021-21124: Potential user after free in Speech Recognizer</t>
  </si>
  <si>
    <t>CVE-2021-21123</t>
  </si>
  <si>
    <t>Chromium CVE-2021-21123: Insufficient data validation in File System API</t>
  </si>
  <si>
    <t>CVE-2021-21122</t>
  </si>
  <si>
    <t>Chromium CVE-2021-21122: Use after free in Blink</t>
  </si>
  <si>
    <t>CVE-2021-21121</t>
  </si>
  <si>
    <t>Chromium CVE-2021-21121: Use after free in Omnibox</t>
  </si>
  <si>
    <t>CVE-2021-21120</t>
  </si>
  <si>
    <t>Chromium CVE-2021-21120: Use after free in WebSQL</t>
  </si>
  <si>
    <t>CVE-2020-16044</t>
  </si>
  <si>
    <t>Chromium CVE-2020-16044: Use after free in WebRTC</t>
  </si>
  <si>
    <t>CVE-2021-21119</t>
  </si>
  <si>
    <t>Chromium CVE-2021-21119: Use after free in Media</t>
  </si>
  <si>
    <t>CVE-2021-21118</t>
  </si>
  <si>
    <t>Chromium: CVE-2021-21118 Insufficient data validation in V8</t>
  </si>
  <si>
    <t>Jul 29, 2020</t>
  </si>
  <si>
    <t>ADV200011</t>
  </si>
  <si>
    <t>Microsoft Guidance for Addressing Security Feature Bypass in GRUB</t>
  </si>
  <si>
    <t>Jan 28, 2020</t>
  </si>
  <si>
    <t>ADV200002</t>
  </si>
  <si>
    <t>Chromium Security Updates for Microsoft Edge (Chromium-Based)</t>
  </si>
  <si>
    <t>Nov 13, 2018</t>
  </si>
  <si>
    <t>ADV990001</t>
  </si>
  <si>
    <t>Latest Servicing Stack Updates</t>
  </si>
  <si>
    <t>Description</t>
  </si>
  <si>
    <t>Exploitation State</t>
  </si>
  <si>
    <t>Risk Rating</t>
  </si>
  <si>
    <t>CVSS v2.0 Base</t>
  </si>
  <si>
    <t>CVSS v2.0 Temporal</t>
  </si>
  <si>
    <t>CVSS v3.1 Base</t>
  </si>
  <si>
    <t>CVSS v3.1 Temporal</t>
  </si>
  <si>
    <t>CVE-2021-40524</t>
  </si>
  <si>
    <t>An unspecified vulnerability exists within Pure-FTPd 1.0.49. Exploit code is not publicly available.</t>
  </si>
  <si>
    <t>No known</t>
  </si>
  <si>
    <t>Low</t>
  </si>
  <si>
    <t>An unspecified vulnerability exists within the MSHTML component in Microsoft Windows Server 2022 and earlier that, when exploited, allows an attacker to remotely execute arbitrary code. Proof-of-concept (PoC) code is publicly available and this vulnerability has been exploited in the wild. Mitigation options include a workaround; however, there are reliable reports that the registry workaround technique is insufficient and can be bypassed.</t>
  </si>
  <si>
    <t>Confirmed</t>
  </si>
  <si>
    <t>Medium</t>
  </si>
  <si>
    <t>CVE-2021-40346</t>
  </si>
  <si>
    <t>An integer overflow vulnerability exists within the htx_add_header() and htx_add_trailer() functions in HAProxy 2.5 and earlier that, when exploited, allows an attacker to remotely perform an HTTP request smuggling attack. Proof-of-concept (PoC) code is publicly available. Mitigation options include a vendor fix and a workaround.</t>
  </si>
  <si>
    <t>Available</t>
  </si>
  <si>
    <t>CVE-2021-40330</t>
  </si>
  <si>
    <t>An improper input validation vulnerability exists within Git 2.30.0. Exploit code is not publicly available.</t>
  </si>
  <si>
    <t>CVE-2021-40153</t>
  </si>
  <si>
    <t>A path traversal vulnerability exists within Fedoraproject Fedora 34. Exploit code is not publicly available. Mitigation options include a vendor fix.</t>
  </si>
  <si>
    <t>CVE-2021-40085</t>
  </si>
  <si>
    <t>An unspecified vulnerability exists within OpenStack Neutron 18.0.0-31. Exploit code is not publicly available. Mitigation options include a vendor fix.</t>
  </si>
  <si>
    <t>CVE-2021-40084</t>
  </si>
  <si>
    <t>A command injection vulnerability exists within Artix Linux Opensysusers 0.6. Exploit code is not publicly available.</t>
  </si>
  <si>
    <t>CVE-2021-39847</t>
  </si>
  <si>
    <t>A stack-based buffer overflow vulnerability exists in Adobe XMP-Toolkit-SDK 2020.1 and earlier that, when exploited, allows an attacker to locally execute arbitrary code with elevated privileges. Exploit code is not publicly available. Mitigation options include a vendor fix.</t>
  </si>
  <si>
    <t>CVE-2021-39817</t>
  </si>
  <si>
    <t>An access of memory location after end of buffer vulnerability exists within Adobe Bridge 11.1 and earlier that, when exploited, allows a remote attacker to execute arbitrary code. Exploit code is not publicly available. Mitigation options include a vendor fix.</t>
  </si>
  <si>
    <t>CVE-2021-39816</t>
  </si>
  <si>
    <t>CVE-2021-39371</t>
  </si>
  <si>
    <t>An improper restriction of xml external entity reference vulnerability exists within OSGeo PyWPS 4.4.4. Exploit code is not publicly available.</t>
  </si>
  <si>
    <t>CVE-2021-39365</t>
  </si>
  <si>
    <t>An improper certificate validation vulnerability exists within GNOME Grilo 0.3.13. Exploit code is not publicly available. Mitigation options include a vendor fix.</t>
  </si>
  <si>
    <t>CVE-2021-39361</t>
  </si>
  <si>
    <t>An improper certificate validation vulnerability exists within GNOME evolution-rss 0.3.96. Exploit code is not publicly available.</t>
  </si>
  <si>
    <t>CVE-2021-39360</t>
  </si>
  <si>
    <t>An improper certificate validation vulnerability exists within GNOME libzapojit 0.0.3. Exploit code is not publicly available.</t>
  </si>
  <si>
    <t>CVE-2021-39359</t>
  </si>
  <si>
    <t>An improper certificate validation vulnerability exists within GNOME libgda 5.90.1. Exploit code is not publicly available.</t>
  </si>
  <si>
    <t>CVE-2021-39358</t>
  </si>
  <si>
    <t>An improper certificate validation vulnerability exists within GNOME libgfbgraph 0.2.4. Exploit code is not publicly available.</t>
  </si>
  <si>
    <t>CVE-2021-39283</t>
  </si>
  <si>
    <t>A reachable assertion vulnerability exists within LIVE555 2021.03.15. Exploit code is not publicly available.</t>
  </si>
  <si>
    <t>CVE-2021-39282</t>
  </si>
  <si>
    <t>A missing release of resource after effective lifetime vulnerability exists within LIVE555 2021.03.15. Exploit code is not publicly available.</t>
  </si>
  <si>
    <t>CVE-2021-39272</t>
  </si>
  <si>
    <t>A cleartext transmission of sensitive information vulnerability exists within Fetchmail 6.4.21. Exploit code is not publicly available. Mitigation options include a vendor fix.</t>
  </si>
  <si>
    <t>CVE-2021-39263</t>
  </si>
  <si>
    <t>A buffer errors vulnerability exists within Tuxera NTFS-3G. Exploit code is not publicly available. Mitigation options include a vendor fix.</t>
  </si>
  <si>
    <t>CVE-2021-39262</t>
  </si>
  <si>
    <t>CVE-2021-39261</t>
  </si>
  <si>
    <t>CVE-2021-39260</t>
  </si>
  <si>
    <t>CVE-2021-39259</t>
  </si>
  <si>
    <t>CVE-2021-39258</t>
  </si>
  <si>
    <t>CVE-2021-39257</t>
  </si>
  <si>
    <t>CVE-2021-39256</t>
  </si>
  <si>
    <t>CVE-2021-39255</t>
  </si>
  <si>
    <t>CVE-2021-39253</t>
  </si>
  <si>
    <t>CVE-2021-39252</t>
  </si>
  <si>
    <t>CVE-2021-39251</t>
  </si>
  <si>
    <t>CVE-2021-39242</t>
  </si>
  <si>
    <t>An improper input validation vulnerability exists within HAProxy 2.4.2. Exploit code is not publicly available. Mitigation options include a vendor fix.</t>
  </si>
  <si>
    <t>CVE-2021-39241</t>
  </si>
  <si>
    <t>CVE-2021-39240</t>
  </si>
  <si>
    <t>An unspecified vulnerability exists within HAProxy 2.4.0. Exploit code is not publicly available. Mitigation options include a vendor fix.</t>
  </si>
  <si>
    <t>CVE-2021-39191</t>
  </si>
  <si>
    <t>An open redirect vulnerability exists within mod_auth_openidc. Exploit code is not publicly available.</t>
  </si>
  <si>
    <t>CVE-2021-39164</t>
  </si>
  <si>
    <t>An exposure of sensitive information to an unauthorized actor vulnerability exists within Matrix 1.41.0. Exploit code is not publicly available. Mitigation options include a vendor fix.</t>
  </si>
  <si>
    <t>CVE-2021-39163</t>
  </si>
  <si>
    <t>CVE-2021-39156</t>
  </si>
  <si>
    <t>An authorization issue vulnerability exists in Istio Service Mesh 1.11 and earlier that, when exploited, allows an attacker to remotely gain unauthorized access. Exploit code is not publicly available. Mitigation options include a vendor fix.</t>
  </si>
  <si>
    <t>CVE-2021-39155</t>
  </si>
  <si>
    <t>An authentication issues vulnerability exists in Istio Service Mesh 1.11.0 and earlier that, when exploited, allows an attacker to remotely gain unauthorized access. Exploit code is not publicly available. Mitigation options include a vendor fix.</t>
  </si>
  <si>
    <t>CVE-2021-39154</t>
  </si>
  <si>
    <t>A deserialization of untrusted data vulnerability exists within XStream. Exploit code is not publicly available.</t>
  </si>
  <si>
    <t>CVE-2021-39153</t>
  </si>
  <si>
    <t>A deserialization of untrusted data vulnerability exists within XStream Project XStream 1.4.17. Exploit code is not publicly available.</t>
  </si>
  <si>
    <t>CVE-2021-39152</t>
  </si>
  <si>
    <t>A server-side request forgery (SSRF) vulnerability exists within XStream. Exploit code is not publicly available.</t>
  </si>
  <si>
    <t>CVE-2021-39151</t>
  </si>
  <si>
    <t>CVE-2021-39150</t>
  </si>
  <si>
    <t>CVE-2021-39149</t>
  </si>
  <si>
    <t>CVE-2021-39148</t>
  </si>
  <si>
    <t>CVE-2021-39147</t>
  </si>
  <si>
    <t>CVE-2021-39146</t>
  </si>
  <si>
    <t>CVE-2021-39145</t>
  </si>
  <si>
    <t>An unspecified vulnerability exists within XStream. Exploit code is not publicly available.</t>
  </si>
  <si>
    <t>CVE-2021-39144</t>
  </si>
  <si>
    <t>A code injection vulnerability exists within XStream. Exploit code is not publicly available.</t>
  </si>
  <si>
    <t>CVE-2021-39141</t>
  </si>
  <si>
    <t>CVE-2021-39140</t>
  </si>
  <si>
    <t>CVE-2021-39139</t>
  </si>
  <si>
    <t>CVE-2021-39135</t>
  </si>
  <si>
    <t>An unix symbolic link (symlink) following vulnerability exists within npm 7.20.6. Exploit code is not publicly available.</t>
  </si>
  <si>
    <t>CVE-2021-39134</t>
  </si>
  <si>
    <t>CVE-2021-39117</t>
  </si>
  <si>
    <t>A cross-site scripting vulnerability exists within Atlassian Jira 8.17.1. Exploit code is not publicly available.</t>
  </si>
  <si>
    <t>CVE-2021-39113</t>
  </si>
  <si>
    <t>An insufficient session expiration vulnerability exists within Atlassian Jira 8.17.1. Exploit code is not publicly available.</t>
  </si>
  <si>
    <t>CVE-2021-39112</t>
  </si>
  <si>
    <t>An open redirect vulnerability exists within Atlassian Jira 8.18.0. Exploit code is not publicly available.</t>
  </si>
  <si>
    <t>CVE-2021-39111</t>
  </si>
  <si>
    <t>A cross-site scripting vulnerability exists within Atlassian Jira 8.18.1. Exploit code is not publicly available.</t>
  </si>
  <si>
    <t>CVE-2021-38714</t>
  </si>
  <si>
    <t>An integer overflow or wraparound vulnerability exists within Plib 1.85. Exploit code is not publicly available.</t>
  </si>
  <si>
    <t>CVE-2021-38711</t>
  </si>
  <si>
    <t>A files or directories accessible to external parties vulnerability exists within gitit 0.14.0.0. Exploit code is not publicly available.</t>
  </si>
  <si>
    <t>An unspecified vulnerability exists within Microsoft Edge (Chromium-based) 93.0.961.38 and earlier that, when exploited, allows an authenticated attacker to remotely modify targeted data. Exploit code is not publicly available. Mitigation options include a vendor fix.</t>
  </si>
  <si>
    <t>A spoofing vulnerability exists in Microsoft Edge for iOS 92.0.902.78 and prior that, when exploited, allows an attacker to remotely spoof content. Exploit code is not publicly available. Mitigation options include a vendor fix.</t>
  </si>
  <si>
    <t>A spoofing vulnerability exists in Microsoft Edge for Android 92.0.902.78 and earlier that, when exploited, allows an attacker to remotely spoof content. Exploit code is not publicly available. Mitigation options include a vendor fix.</t>
  </si>
  <si>
    <t>CVE-2021-38604</t>
  </si>
  <si>
    <t>A null pointer dereference vulnerability exists within GNU glibc on x64. Exploit code is not publicly available.</t>
  </si>
  <si>
    <t>CVE-2021-38603</t>
  </si>
  <si>
    <t>A cross-site scripting vulnerability exists within PluXML 5.8.7. Exploit code is not publicly available.</t>
  </si>
  <si>
    <t>CVE-2021-38602</t>
  </si>
  <si>
    <t>CVE-2021-38598</t>
  </si>
  <si>
    <t>An incorrect authorization vulnerability exists within OpenStack Neutron 18.0.0. Exploit code is not publicly available.</t>
  </si>
  <si>
    <t>CVE-2021-38593</t>
  </si>
  <si>
    <t>An out-of-bounds write vulnerability exists within Qt 6.1.2. Exploit code is not publicly available.</t>
  </si>
  <si>
    <t>CVE-2021-38559</t>
  </si>
  <si>
    <t>A cross-site scripting vulnerability exists within DigitalDruid HotelDruid 3.0.2. Exploit code is not publicly available.</t>
  </si>
  <si>
    <t>CVE-2021-38512</t>
  </si>
  <si>
    <t>A HTTP request smuggling vulnerability exists within Actix actix-http for Rust. Exploit code is not publicly available. Mitigation options include a vendor fix.</t>
  </si>
  <si>
    <t>CVE-2021-38511</t>
  </si>
  <si>
    <t>A path traversal vulnerability exists within tar crate before 0.4.35 for Rust. Exploit code is not publicly available.</t>
  </si>
  <si>
    <t>CVE-2021-38495</t>
  </si>
  <si>
    <t>An unspecified vulnerability exists within Mozilla Firefox ESR 91.0 that, when exploited, allows an attacker to remotely execute arbitrary code. Exploit code is not publicly available. Mitigation options include a vendor fix.</t>
  </si>
  <si>
    <t>CVE-2021-38494</t>
  </si>
  <si>
    <t>An unspecified vulnerability exists within Mozilla Firefox 91.0.1 and earlier that, when exploited, allows an attacker to remotely execute arbitrary code. Exploit code is not publicly available. Mitigation options include a vendor fix.</t>
  </si>
  <si>
    <t>CVE-2021-38493</t>
  </si>
  <si>
    <t>CVE-2021-38492</t>
  </si>
  <si>
    <t>An unspecified vulnerability exists with use of the mk scheme in Mozilla Firefox 91.0.1 and earlier that, when exploited, allows an attacker to remotely launch pages and execute scripts in Internet Explorer. Exploit code is not publicly available. Mitigation options include a vendor fix.</t>
  </si>
  <si>
    <t>CVE-2021-38491</t>
  </si>
  <si>
    <t>An unspecified vulnerability exists with Mixed-Content-Blocking in Mozilla Firefox 91.0.1 and earlier that, when exploited, allows an attacker to remotely load mixed content within Firefox. Exploit code is not publicly available. Mitigation options include a vendor fix.</t>
  </si>
  <si>
    <t>CVE-2021-38410</t>
  </si>
  <si>
    <t>An uncontrolled search path element vulnerability exists in AVEVA Platform Common Services (PCS) Portal 4.5.2 and earlier that, when exploited, allows an authenticated attacker to locally execute arbitrary code in the context of the PCS Portal application. Exploit code is not publicly available. Mitigation options include a vendor fix.</t>
  </si>
  <si>
    <t>CVE-2021-38408</t>
  </si>
  <si>
    <t>A stack-based buffer overflow vulnerability exists within BwFLApp.exe in Advantech WebAccess 9.02 and prior that, when exploited, allows an attacker to remotely execute arbitrary code. Exploit code is not publicly available. Mitigation options include a vendor fix.</t>
  </si>
  <si>
    <t>High</t>
  </si>
  <si>
    <t>CVE-2021-38393</t>
  </si>
  <si>
    <t>An improper neutralization of special elements used in an SQL command (SQL injection) vulnerability exists within the /DataHandler/HandlerAlarmGroup.ashx endpoint in Delta Electronics DIAEnergie versions 1.7.5 and earlier that, when exploited, allows an attacker to remotely execute arbitrary SQL commands. Exploit code is not publicly available. There are currently no mitigation options available.</t>
  </si>
  <si>
    <t>CVE-2021-38391</t>
  </si>
  <si>
    <t>An improper neutralization of special elements used in an SQL command (SQL injection) vulnerability exists within the /DataHandler/AM/AM_Handler.ashx endpoint in Delta Electronics DIAEnergie versions 1.7.5 and earlier that, when exploited, allows an attacker to remotely execute arbitrary SQL commands. Exploit code is not publicly available. There are currently no mitigation options available.</t>
  </si>
  <si>
    <t>CVE-2021-38390</t>
  </si>
  <si>
    <t>An improper neutralization of special elements used in an SQL command (SQL injection) vulnerability exists within the /DataHandler/HandlerEnergyType.ashx endpoint in Delta Electronics DIAEnergie versions 1.7.5 and earlier that, when exploited, allows an attacker to remotely execute arbitrary SQL commands. Exploit code is not publicly available. There are currently no mitigation options available.</t>
  </si>
  <si>
    <t>CVE-2021-38385</t>
  </si>
  <si>
    <t>A reachable assertion vulnerability exists within Torproject Tor 0.4.6.5. Exploit code is not publicly available. Mitigation options include a vendor fix.</t>
  </si>
  <si>
    <t>CVE-2021-38373</t>
  </si>
  <si>
    <t>A command injection vulnerability exists within KDE KMail 19.12.3. Exploit code is not publicly available.</t>
  </si>
  <si>
    <t>CVE-2021-38372</t>
  </si>
  <si>
    <t>A command injection vulnerability exists within KDE Trojita 0.7. Exploit code is not publicly available.</t>
  </si>
  <si>
    <t>CVE-2021-38371</t>
  </si>
  <si>
    <t>An injection vulnerability exists within Exim 4.94.2. Exploit code is not publicly available.</t>
  </si>
  <si>
    <t>CVE-2021-38370</t>
  </si>
  <si>
    <t>A command injection vulnerability exists within Alpine Project Alpine 2.23. Exploit code is not publicly available.</t>
  </si>
  <si>
    <t>CVE-2021-38291</t>
  </si>
  <si>
    <t>A reachable assertion vulnerability exists within FFmpeg 11.5. Exploit code is not publicly available.</t>
  </si>
  <si>
    <t>CVE-2021-38209</t>
  </si>
  <si>
    <t>An observable discrepancy vulnerability exists within the et/netfilter/nf_conntrack_standalone.c file in Linux Kernel 5.13 and earlier that, when exploited, allows an attacker to locally gain access to potentially sensitive information. Exploit code is not publicly available. Mitigation options include a vendor fix.</t>
  </si>
  <si>
    <t>CVE-2021-38208</t>
  </si>
  <si>
    <t>A null pointer dereference vulnerability exists within the net/nfc/llcp_sock.c in Linux Kernel 5.13 and earlier that, when exploited, allows an attacker to locally crash the program resulting in a denial-of-service (DoS) condition. Exploit code is not publicly available. Mitigation options include a vendor fix.</t>
  </si>
  <si>
    <t>CVE-2021-38207</t>
  </si>
  <si>
    <t>A buffer overflow vulnerability exists within the drivers/net/ethernet/xilinx/ll_temac_main.c in Linux Kernel 5.13 and earlier that, when exploited, allows an attacker to remotely crash the program resulting in a denial-of-service (DoS) condition. Exploit code is not publicly available. Mitigation options include a vendor fix.</t>
  </si>
  <si>
    <t>CVE-2021-38206</t>
  </si>
  <si>
    <t>A null pointer dereference  vulnerability exists within the mac80211 subsystem in Linux Kernel 5.13 and earlier that, when exploited, allows an attacker to locally crash the system, causing a denial-of-service (DoS) condition. Exploit code is not publicly available. Mitigation options include a vendor fix.</t>
  </si>
  <si>
    <t>CVE-2021-38205</t>
  </si>
  <si>
    <t>An access of uninitialized pointer vulnerability exists within the drivers/net/ethernet/xilinx/xilinx_emaclite.c in Linux Kernel 5.14 and earlier that, when exploited, allows an attacker to locally bypass security. Exploit code is not publicly available. Mitigation options include a vendor fix.</t>
  </si>
  <si>
    <t>CVE-2021-38204</t>
  </si>
  <si>
    <t>A use after free vulnerability vulnerability exists within the drivers/usb/host/max3421-hcd.c in Linux Kernel 5.14 and earlier that, when exploited, allows an attacker to locally execute arbitrary code. Exploit code is not publicly available. Mitigation options include a vendor fix.</t>
  </si>
  <si>
    <t>CVE-2021-38203</t>
  </si>
  <si>
    <t>An allocation of resources without limits or throttling vulnerability exists within the btrfs in Linux Kernel 5.14 and earlier that, when exploited, allows an attacker to locally crash the program, resulting in a denial-of-service (DoS) condition. Exploit code is not publicly available. Mitigation options include a vendor fix.</t>
  </si>
  <si>
    <t>CVE-2021-38202</t>
  </si>
  <si>
    <t>An out-of-bounds read vulnerability exists within the fs/nfsd/trace.h in Linux Kernel 5.14 and earlier that, when exploited, allows an attacker to remotely cause a denial-of-service (DoS) condition. Exploit code is not publicly available. Mitigation options include a vendor fix.</t>
  </si>
  <si>
    <t>CVE-2021-38201</t>
  </si>
  <si>
    <t>A buffer errors vulnerability exists within the net/sunrpc/xdr.c in Linux Kernel 5.14 and earlier that, when exploited, allows an attacker to remotely crash the system and cause a denial-of-service (DoS) condition. Exploit code is not publicly available. Mitigation options include a vendor fix.</t>
  </si>
  <si>
    <t>CVE-2021-38200</t>
  </si>
  <si>
    <t>A null pointer dereference vulnerability exists within the arch/powerpc/perf/core-book3s.c in Linux Kernel 5.13 and earlier that, when exploited, allows an attacker to locally cause a denial-of-service (DoS) condition. Exploit code is not publicly available. Mitigation options include a vendor fix.</t>
  </si>
  <si>
    <t>CVE-2021-38199</t>
  </si>
  <si>
    <t>An unspecified vulnerability exists within the fs/nfs/nfs4client.c in Linux Kernel 5.14 and earlier that, when exploited, allows an attacker to remotely cause a denial-of-service (DoS) condition. Exploit code is not publicly available. Mitigation options include a vendor fix.</t>
  </si>
  <si>
    <t>CVE-2021-38198</t>
  </si>
  <si>
    <t>An unspecified vulnerability exists within the arch/x86/kvm/mmu/paging_tmpl.h in Linux Kernel 5.13 and earlier that, when exploited, allows an attacker to locally crash the system and cause a denial-of-service (DoS) condition. Exploit code is not publicly available. Mitigation options include a vendor fix.</t>
  </si>
  <si>
    <t>CVE-2021-38187</t>
  </si>
  <si>
    <t>An incorrect conversion between numeric types vulnerability exists within anymap crate 0.12.1 for Rust. Exploit code is not publicly available.</t>
  </si>
  <si>
    <t>CVE-2021-38185</t>
  </si>
  <si>
    <t>An integer overflow or wraparound vulnerability exists within GNU cpio 2.13. Exploit code is not publicly available. Mitigation options include a vendor fix.</t>
  </si>
  <si>
    <t>CVE-2021-38173</t>
  </si>
  <si>
    <t>A command injection vulnerability exists within Btrbk 0.31.1. Exploit code is not publicly available.</t>
  </si>
  <si>
    <t>CVE-2021-38166</t>
  </si>
  <si>
    <t>An out-of-bounds write vulnerability exists within the kernel/bpf/hashtab.c in Linux Kernel 5.14 and earlier that, when exploited, allows an attacker to locally access and modify potentially sensitive data. Exploit code is not publicly available. Mitigation options include a vendor fix.</t>
  </si>
  <si>
    <t>CVE-2021-38165</t>
  </si>
  <si>
    <t>An insufficiently protected credentials vulnerability exists within Lynx Project Lynx 2.8.9 Dev15. Exploit code is not publicly available. Mitigation options include a vendor fix.</t>
  </si>
  <si>
    <t>CVE-2021-38160</t>
  </si>
  <si>
    <t>A classic buffer overflow vulnerability exists within the drivers/char/virtio_console.c in Linux Kernel 5.14 and earlier that, when exploited, allows an attacker to locally execute arbitrary code. Exploit code is not publicly available. Mitigation options include a vendor fix.</t>
  </si>
  <si>
    <t>CVE-2021-38155</t>
  </si>
  <si>
    <t>An improper restriction of excessive authentication attempts vulnerability exists within OpenStack Keystone 19.0.0. Exploit code is not publicly available.</t>
  </si>
  <si>
    <t>CVE-2021-38115</t>
  </si>
  <si>
    <t>An out-of-bounds read vulnerability exists within Libgd 2.2.5. Exploit code is not publicly available. Mitigation options include a vendor fix.</t>
  </si>
  <si>
    <t>CVE-2021-38114</t>
  </si>
  <si>
    <t>An unchecked return value vulnerability exists within FFmpeg 4.4. Exploit code is not publicly available. Mitigation options include a vendor fix.</t>
  </si>
  <si>
    <t>CVE-2021-38084</t>
  </si>
  <si>
    <t>An injection vulnerability exists within Courier Mail Server 1.1.4. Exploit code is not publicly available.</t>
  </si>
  <si>
    <t>CVE-2021-37843</t>
  </si>
  <si>
    <t>A missing authentication for critical function vulnerability exists within Atlassian SAML Single Sign On (SSO) for Jira. Exploit code is not publicly available.</t>
  </si>
  <si>
    <t>CVE-2021-37833</t>
  </si>
  <si>
    <t>A cross-site scripting vulnerability exists within Hotel Druid 3.0.2. Exploit code is not publicly available.</t>
  </si>
  <si>
    <t>CVE-2021-37832</t>
  </si>
  <si>
    <t>A SQL injection vulnerability exists within Hotel Druid 3.0.2. Exploit code is not publicly available.</t>
  </si>
  <si>
    <t>CVE-2021-37750</t>
  </si>
  <si>
    <t>An improper input validation vulnerability exists within MIT Kerberos 1.19.2. Exploit code is not publicly available. Mitigation options include a vendor fix.</t>
  </si>
  <si>
    <t>CVE-2021-37746</t>
  </si>
  <si>
    <t>An open redirect vulnerability exists within Sylpheed Project Sylpheed 3.7. Exploit code is not publicly available. Mitigation options include a vendor fix.</t>
  </si>
  <si>
    <t>CVE-2021-37728</t>
  </si>
  <si>
    <t>A path traversal vulnerability exists within Aruba Networks ArubaOS 8.7.1.2. Exploit code is not publicly available.</t>
  </si>
  <si>
    <t>CVE-2021-37725</t>
  </si>
  <si>
    <t>A cross-site request forgery (csrf) vulnerability exists within Aruba Networks ArubaOS 8.8.0.0. Exploit code is not publicly available.</t>
  </si>
  <si>
    <t>CVE-2021-37724</t>
  </si>
  <si>
    <t>A command injection vulnerability exists within Aruba Networks ArubaOS 8.7.1.1. Exploit code is not publicly available.</t>
  </si>
  <si>
    <t>CVE-2021-37723</t>
  </si>
  <si>
    <t>CVE-2021-37722</t>
  </si>
  <si>
    <t>A command injection vulnerability exists within Aruba Networks ArubaOS 8.7.1.3. Exploit code is not publicly available.</t>
  </si>
  <si>
    <t>CVE-2021-37721</t>
  </si>
  <si>
    <t>CVE-2021-37720</t>
  </si>
  <si>
    <t>CVE-2021-37719</t>
  </si>
  <si>
    <t>CVE-2021-37718</t>
  </si>
  <si>
    <t>CVE-2021-37717</t>
  </si>
  <si>
    <t>CVE-2021-37716</t>
  </si>
  <si>
    <t>A classic buffer overflow vulnerability exists within Aruba Networks ArubaOS 8.7.1.1. Exploit code is not publicly available.</t>
  </si>
  <si>
    <t>CVE-2021-37715</t>
  </si>
  <si>
    <t>A cross-site scripting vulnerability exists within Aruba Networks AirWave 8.2.12.1. Exploit code is not publicly available.</t>
  </si>
  <si>
    <t>CVE-2021-37714</t>
  </si>
  <si>
    <t>An uncaught exception vulnerability exists within jsoup 1.14.1. Exploit code is not publicly available.</t>
  </si>
  <si>
    <t>CVE-2021-37712</t>
  </si>
  <si>
    <t>A path traversal vulnerability exists within node-tar 6.1.8. Exploit code is not publicly available.</t>
  </si>
  <si>
    <t>CVE-2021-37701</t>
  </si>
  <si>
    <t>A path traversal vulnerability exists within node-tar 6.1.6. Exploit code is not publicly available.</t>
  </si>
  <si>
    <t>CVE-2021-37698</t>
  </si>
  <si>
    <t>An improper certificate validation vulnerability exists within Icinga 2.12.5. Exploit code is not publicly available.</t>
  </si>
  <si>
    <t>CVE-2021-37695</t>
  </si>
  <si>
    <t>A cross-site scripting vulnerability exists within CKEditor 4.16.1 for Node.js. Exploit code is not publicly available.</t>
  </si>
  <si>
    <t>CVE-2021-37623</t>
  </si>
  <si>
    <t>An infinite loop vulnerability exists within Exiv2 0.27.3. Exploit code is not publicly available. Mitigation options include a vendor fix.</t>
  </si>
  <si>
    <t>CVE-2021-37622</t>
  </si>
  <si>
    <t>CVE-2021-37621</t>
  </si>
  <si>
    <t>CVE-2021-37620</t>
  </si>
  <si>
    <t>An out-of-bounds read vulnerability exists within Exiv2 0.27.3. Exploit code is not publicly available. Mitigation options include a vendor fix.</t>
  </si>
  <si>
    <t>CVE-2021-37619</t>
  </si>
  <si>
    <t>CVE-2021-37618</t>
  </si>
  <si>
    <t>CVE-2021-37616</t>
  </si>
  <si>
    <t>A null pointer dereference vulnerability exists within Exiv2 0.27.3. Exploit code is not publicly available. Mitigation options include a vendor fix.</t>
  </si>
  <si>
    <t>CVE-2021-37615</t>
  </si>
  <si>
    <t>CVE-2021-37608</t>
  </si>
  <si>
    <t>An unrestricted upload of file with dangerous type vulnerability exists within Apache OFBiz 17.12.07. Exploit code is not publicly available.</t>
  </si>
  <si>
    <t>CVE-2021-37601</t>
  </si>
  <si>
    <t>An exposure of resource to wrong sphere vulnerability exists within Prosody 0.11.9. Exploit code is not publicly available. Mitigation options include a vendor fix.</t>
  </si>
  <si>
    <t>CVE-2021-37600</t>
  </si>
  <si>
    <t>An integer overflow or wraparound vulnerability exists within Kernel util-linux 2.37. Exploit code is not publicly available. Mitigation options include a vendor fix.</t>
  </si>
  <si>
    <t>CVE-2021-37578</t>
  </si>
  <si>
    <t>A deserialization of untrusted data vulnerability exists within Apache jUDDI 3.3.5. Exploit code is not publicly available.</t>
  </si>
  <si>
    <t>CVE-2021-37576</t>
  </si>
  <si>
    <t>An unspecified vulnerability exists within arch/powerpc/kvm/book3s_rtas.c in Linux Kernel 5.13.5 and earlier that, when exploited, allows an attacker to locally corrupt host OS memory from a guest OS. Exploit code is not publicly available. Mitigation options include a vendor fix.</t>
  </si>
  <si>
    <t>CVE-2021-3748</t>
  </si>
  <si>
    <t>A use after free vulnerability exists within QEMU. Exploit code is not publicly available.</t>
  </si>
  <si>
    <t>CVE-2021-37353</t>
  </si>
  <si>
    <t>A server-side request forgery (SSRF) vulnerability exists within Nagios XI Docker Wizard 1.1.2. Exploit code is not publicly available.</t>
  </si>
  <si>
    <t>CVE-2021-37352</t>
  </si>
  <si>
    <t>An open redirect vulnerability exists within Nagios XI 5.8.4. Exploit code is not publicly available.</t>
  </si>
  <si>
    <t>CVE-2021-37351</t>
  </si>
  <si>
    <t>An incorrect default permissions vulnerability exists within Nagios XI 5.8.3. Exploit code is not publicly available.</t>
  </si>
  <si>
    <t>CVE-2021-37350</t>
  </si>
  <si>
    <t>A SQL injection vulnerability exists within Nagios XI 5.8.4. Exploit code is not publicly available.</t>
  </si>
  <si>
    <t>CVE-2021-37349</t>
  </si>
  <si>
    <t>An improper privilege management vulnerability exists within Nagios XI 5.8.4. Exploit code is not publicly available.</t>
  </si>
  <si>
    <t>CVE-2021-37348</t>
  </si>
  <si>
    <t>A files or directories accessible to external parties vulnerability exists within Nagios XI 5.8.4. Exploit code is not publicly available.</t>
  </si>
  <si>
    <t>CVE-2021-37347</t>
  </si>
  <si>
    <t>CVE-2021-37346</t>
  </si>
  <si>
    <t>An OS command injection vulnerability exists within Nagios XI WatchGuard Wizard 1.4.7. Exploit code is not publicly available.</t>
  </si>
  <si>
    <t>CVE-2021-37345</t>
  </si>
  <si>
    <t>CVE-2021-37344</t>
  </si>
  <si>
    <t>An OS command injection vulnerability exists within Nagios XI Switch Wizard 2.5.6. Exploit code is not publicly available.</t>
  </si>
  <si>
    <t>CVE-2021-37343</t>
  </si>
  <si>
    <t>A path traversal vulnerability exists within Nagios XI 5.8.4. Exploit code is not publicly available.</t>
  </si>
  <si>
    <t>CVE-2021-3731</t>
  </si>
  <si>
    <t>An improper restriction of rendered ui layers or frames vulnerability exists within LedgerSMB 1.8.11. Exploit code is not publicly available. Mitigation options include a vendor fix.</t>
  </si>
  <si>
    <t>CVE-2021-37232</t>
  </si>
  <si>
    <t>An out-of-bounds write vulnerability exists within AtomicParsley Project AtomicParsley 20210124.204813.840499f. Exploit code is not publicly available.</t>
  </si>
  <si>
    <t>CVE-2021-37231</t>
  </si>
  <si>
    <t>CVE-2021-37220</t>
  </si>
  <si>
    <t>An out-of-bounds write vulnerability exists within Artifex Software MuPDF 1.9. Exploit code is not publicly available.</t>
  </si>
  <si>
    <t>CVE-2021-37180</t>
  </si>
  <si>
    <t>An access of uninitialized pointer vulnerability exists within the PSKERNEL.dll library in Siemens Solid Edge versions SE2021MP6 and earlier that, when exploited, allows an attacker to locally execute arbitrary code. Exploit code is not publicly available. Mitigation options include a workaround and a vendor fix.</t>
  </si>
  <si>
    <t>CVE-2021-37179</t>
  </si>
  <si>
    <t>A use after free vulnerability exists within the PSKERNEL.dll library in Siemens Solid Edge versions SE2021MP6 and earlier that, when exploited, allows an attacker to locally execute arbitrary code. Exploit code is not publicly available. Mitigation options include a workaround and a vendor fix.</t>
  </si>
  <si>
    <t>CVE-2021-37178</t>
  </si>
  <si>
    <t>An improper restriction of XML external entity reference vulnerability exists within the XML parser in Siemens Solid Edge versions SE2021MP6 and earlier that, when exploited, allows an authenticated attacker to locally disclose arbitrary files. Exploit code is not publicly available. Mitigation options include a workaround and a vendor fix.</t>
  </si>
  <si>
    <t>CVE-2021-37172</t>
  </si>
  <si>
    <t>An improper authentication vulnerability exists in Siemens SIMATIC S7-1200 version 4.5 that, when exploited, allows an attacker to remotely bypass security restrictions and download programs to the PLC. Exploit code is not publicly available. Mitigation options include a workaround and a vendor fix.</t>
  </si>
  <si>
    <t>CVE-2021-3716</t>
  </si>
  <si>
    <t>An improper enforcement of message integrity during transmission in a communication channel vulnerability exists within nbdkit. Exploit code is not publicly available. Mitigation options include a vendor fix.</t>
  </si>
  <si>
    <t>CVE-2021-37159</t>
  </si>
  <si>
    <t>A use after free vulnerability exists in the hso_free_net_device() function within the drivers/net/usb/hso.c in Linux Kernel 5.13.4 and earlier that, when exploited, allows an attacker to locally execute arbitrary code. Exploit code is not publicly available. There are currently no mitigation options available for this issue.</t>
  </si>
  <si>
    <t>CVE-2021-37155</t>
  </si>
  <si>
    <t>An unspecified vulnerability exists within WolfSSL 4.6.0. Exploit code is not publicly available.</t>
  </si>
  <si>
    <t>CVE-2021-3715</t>
  </si>
  <si>
    <t>A use after free vulnerability exists within Linux Kernel 5.9. Exploit code is not publicly available.</t>
  </si>
  <si>
    <t>CVE-2021-3713</t>
  </si>
  <si>
    <t>An out-of-bounds write vulnerability exists within QEMU. Exploit code is not publicly available.</t>
  </si>
  <si>
    <t>CVE-2021-3712</t>
  </si>
  <si>
    <t>An out-of-bounds read vulnerability exists within OpenSSL Project OpenSSL 1.1.1k. Exploit code is not publicly available. Mitigation options include a vendor fix.</t>
  </si>
  <si>
    <t>CVE-2021-3711</t>
  </si>
  <si>
    <t>An incorrect calculation of buffer size vulnerability exists within OpenSSL 1.1.1k and earlier that, when exploited, allows an attacker to remotely change an application's behavior or cause a denial-of-service (DoS) condition. Exploit code is not publicly available. Mitigation options include a vendor fix.</t>
  </si>
  <si>
    <t>CVE-2021-36980</t>
  </si>
  <si>
    <t>A use after free vulnerability exists within Open vSwitch 2.15.0. Exploit code is not publicly available. Mitigation options include a vendor fix.</t>
  </si>
  <si>
    <t>CVE-2021-36979</t>
  </si>
  <si>
    <t>An out-of-bounds write vulnerability exists Unicorn Engine 1.0.2. Exploit code is not publicly available.</t>
  </si>
  <si>
    <t>CVE-2021-36978</t>
  </si>
  <si>
    <t>An out-of-bounds write vulnerability exists within QPDF Project QPDF 10.0.4. Exploit code is not publicly available. Mitigation options include a vendor fix.</t>
  </si>
  <si>
    <t>CVE-2021-36977</t>
  </si>
  <si>
    <t>An out-of-bounds write vulnerability exists within Matio Project Matio 1.5.21. Exploit code is not publicly available.</t>
  </si>
  <si>
    <t>CVE-2021-36976</t>
  </si>
  <si>
    <t>A use after free vulnerability exists within libarchive 3.5.1. Exploit code is not publicly available.</t>
  </si>
  <si>
    <t>An unspecified vulnerability exists within the Print Spooler component in Microsoft Windows that, when exploited, allows an attacker to remotely execute arbitrary code as SYSTEM. A proof-of-concept (PoC) code is publicly available. Mitigation options are a workaround.</t>
  </si>
  <si>
    <t>A cross-site scripting (XSS) vulnerability exists within Microsoft Dynamics 365 9.0 that, when exploited, allows an authenticated attacker to remotely execute arbitrary scripting code. Exploit code is not publicly available. Mitigation options include a vendor fix.</t>
  </si>
  <si>
    <t>An unspecified vulnerability exists within Microsoft Azure Active Directory Connect 2.0.3.0 and earlier that, when exploited, allows an authenticated attacker to remotely escalate privileges. Exploit code is not publicly available. Mitigation options include a vendor fix.</t>
  </si>
  <si>
    <t>An unspecified vulnerability exists within the Update Medic Service component in Microsoft Windows Server 2019 and earlier that, when exploited, allows an authenticated attacker to locally escalate privileges. Exploit code is not publicly available, but this vulnerability has been reported exploited in the wild. Mitigation options include a vendor fix.</t>
  </si>
  <si>
    <t>An unspecified vulnerability exists within the Print Spooler component in Microsoft Windows Server 2019 and earlier that, when exploited, allows an authenticated attacker to remotely execute arbitrary code. Exploit code is not publicly available. Mitigation options include a vendor fix.</t>
  </si>
  <si>
    <t>A cross-site scripting (XSS) vulnerability exists within Microsoft Dynamics NAV 2018 and earlier that, when exploited, allows an authenticated attacker to remotely execute arbitrary scripting code. Exploit code is not publicly available. Mitigation options include a vendor fix.</t>
  </si>
  <si>
    <t>An unspecified vulnerability exists in Microsoft Windows Update Assistant that, when exploited, allows a privileged attacker to locally escalate privileges. Exploit code is not publicly available. Mitigation options include a vendor fix.</t>
  </si>
  <si>
    <t>An unspecified vulnerability exists within Microsoft Azure CycleCloud 8.2.0 that, when exploited, allows an attacker to locally gain access to potentially sensitive information. Exploit code is not publicly available. Mitigation options include a vendor fix.</t>
  </si>
  <si>
    <t>A spoofing vulnerability exists within the LSA component in Microsoft Windows Server 2019 and earlier that, when exploited, allows an attacker to remotely conduct a NTLM Relay Attack via the LSARPC interface. Exploit code is publicly available and this vulnerability is reported to have been exploited in the wild. This vulnerability is also being referred to as "PetitPotam." Mitigation options include a workaround.</t>
  </si>
  <si>
    <t>An unspecified vulnerability exists within the Word component in Microsoft Office 2019 for Mac and earlier that, when exploited, allows a remote attacker to execute arbitrary code. Exploit code is not publicly available. Mitigation options include a vendor fix.</t>
  </si>
  <si>
    <t>A spoofing vulnerability exists within Microsoft SharePoint Server 2019 and earlier that, when exploited, allows an authenticated attacker to remotely spoof unspecified content. Exploit code is not publicly available. Mitigation options include a vendor fix.</t>
  </si>
  <si>
    <t>CVE-2021-3694</t>
  </si>
  <si>
    <t>A cross-site scripting vulnerability exists within LedgerSMB 1.8.11. Exploit code is not publicly available. Mitigation options include a vendor fix.</t>
  </si>
  <si>
    <t>An unspecified vulnerability exists within the Cryptographic Primitives Library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</si>
  <si>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Media MPEG-4 Video Decoder component in Microsoft Windows Server 2019 and earlier that, when exploited, allows a local attacker to escalate privileges. Exploit code is not publicly available. Mitigation options include a vendor fix.</t>
  </si>
  <si>
    <t>An incorrect default permissions vulnerability exists within the Access Control Lists (ACLs) on multiple system files in Windows 10 versions 1809 and newer that, when exploited, allows an attacker to locally gain elevated privileges. Exploit code is publicly available. Mitigation options include a vendor fix and workarounds. This vulnerability is being referred to as 'HiveNightmare' and 'SeriousSAM.'</t>
  </si>
  <si>
    <t>An unspecified vulnerability exists within the Services for NFS ONCRPC XDR Driver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</si>
  <si>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Microsoft Edge that, when exploited, allows an attacker to locally gain elevated privileges. Exploit code is not publicly available. Mitigation options include a vendor fix.</t>
  </si>
  <si>
    <t>An unspecified vulnerability exists within Microsoft Edge (Chromium-based) 92.0.902.78 and earlier that, when exploited, allows an attacker to locally escalate privileges. Exploit code is not publicly available. Mitigation options include a vendor fix.</t>
  </si>
  <si>
    <t>CVE-2021-3693</t>
  </si>
  <si>
    <t>An unspecified vulnerability exists within Microsoft Edge that, when exploited, allows an attacker to locally obtain sensitive information. Exploit code is not publicly available. Mitigation options include a vendor fix.</t>
  </si>
  <si>
    <t>An unspecified vulnerability exists within the Installer component in Microsoft Edge (Chromium-based) that, when exploited, allows an authenticated attacker to locally escalate privileges. Exploit code is not publicly available. Mitigation options include a vendor fix.</t>
  </si>
  <si>
    <t>An unspecified vulnerability exists within the Digital TV Tuner device Registration Application in Microsoft Windows Server 2012 R2 and earlier that, when exploited, allows an authenticated attacker to locally escalate privileges. Exploit code is not publicly available. Mitigation options include a vendor fix.</t>
  </si>
  <si>
    <t>CVE-2021-3690</t>
  </si>
  <si>
    <t>An uncontrolled resource consumption vulnerability exists within Undertow. Exploit code is not publicly available. Mitigation options include a vendor fix.</t>
  </si>
  <si>
    <t>CVE-2021-3682</t>
  </si>
  <si>
    <t>A release of invalid pointer or reference vulnerability exists within QEMU 6.0.0. Exploit code is not publicly available. Mitigation options include a vendor fix.</t>
  </si>
  <si>
    <t>CVE-2021-3679</t>
  </si>
  <si>
    <t>An uncontrolled resource consumption vulnerability exists within the rb_per_cpu_empty() function in Linux Kernel 5.13.9 and earlier that, when exploited, allows an attacker to locally cause a denial-of-service (DoS) condition. Exploit code is not publicly available. Mitigation options include a vendor fix.</t>
  </si>
  <si>
    <t>CVE-2021-36773</t>
  </si>
  <si>
    <t>An uncontrolled recursion vulnerability exists within uMatrix Project uMatrix 1.4.0. Exploit code is not publicly available.</t>
  </si>
  <si>
    <t>CVE-2021-36770</t>
  </si>
  <si>
    <t>An untrusted search path vulnerability exists within P5-encode Project P5-encode 3.11. Exploit code is not publicly available. Mitigation options include a vendor fix.</t>
  </si>
  <si>
    <t>CVE-2021-3677</t>
  </si>
  <si>
    <t>An exposure of sensitive information to an unauthorized actor vulnerability exists within PostgresSQL 13.3. Exploit code is not publicly available. Mitigation options include a vendor fix.</t>
  </si>
  <si>
    <t>CVE-2021-36769</t>
  </si>
  <si>
    <t>An inadequate encryption strength vulnerability exists within Telegram Desktop 2.4.3. Exploit code is not publicly available.</t>
  </si>
  <si>
    <t>CVE-2021-36765</t>
  </si>
  <si>
    <t>A null pointer dereference vulnerability exists within the adapter protocol stack library in CODESYS EtherNetIP versions 4.0 and earlier that, when exploited, allows an adjacent attacker to remotely cause a denial-of-service (DoS) condition. Exploit code is not publicly available. Mitigation options include a vendor fix.</t>
  </si>
  <si>
    <t>CVE-2021-36764</t>
  </si>
  <si>
    <t>A null pointer dereference vulnerability exists within the CmpGateway component in CODESYS Gateway versions 3.5.17.0 and earlier that, when exploited, allows an attacker to remotely cause a denial-of-service (DoS) condition. Exploit code is not publicly available. Mitigation options include a vendor fix.</t>
  </si>
  <si>
    <t>CVE-2021-36763</t>
  </si>
  <si>
    <t>A files or directories accessible to external parties vulnerability exists within the CmpWebServer component in CODESYS HMI versions 3.5.16.50 and earlier that, when exploited, allows an attacker to remotely gain read access to private files, containing ID and password hashes. Exploit code is not publicly available. Mitigation options include a vendor fix.</t>
  </si>
  <si>
    <t>CVE-2021-36762</t>
  </si>
  <si>
    <t>An improper null termination vulnerability exists within the TFTP packet processing function in HCC Embedded NicheStack 4.3 and earlier that, when exploited, allows an attacker to cause a denial-of-service (DoS) condition. Exploit code is not publicly available. Mitigation options include a vendor fix.
This vulnerability, along with 13 others, are being referred to as "INFRA:HALT".</t>
  </si>
  <si>
    <t>CVE-2021-36754</t>
  </si>
  <si>
    <t>A buffer errors vulnerability exists within PowerDNS Authoritative Server 4.1.2. Exploit code is not publicly available. Mitigation options include a vendor fix.</t>
  </si>
  <si>
    <t>CVE-2021-36744</t>
  </si>
  <si>
    <t>An unspecified vulnerability exists within Trend Micro Maximum Security. Exploit code is not publicly available.</t>
  </si>
  <si>
    <t>CVE-2021-36742</t>
  </si>
  <si>
    <t>An improper input validation vulnerability exists in Trend Micro Apex One 2019 and earlier that, when exploited, allows a local attacker to gain elevated privileges. Exploit code is not publicly available, but exploitation of the vulnerability in the wild has been reported. Mitigation options include a vendor fix.</t>
  </si>
  <si>
    <t>CVE-2021-36741</t>
  </si>
  <si>
    <t>An improper input validation vulnerability exists in Trend Micro Apex One 2019 and earlier that, when exploited, allows an authenticated attacker to remotely upload arbitrary files. Exploit code is not publicly available, but exploitation of the vulnerability in the wild has been reported. Mitigation options include a vendor fix.</t>
  </si>
  <si>
    <t>CVE-2021-36740</t>
  </si>
  <si>
    <t>A HTTP request smuggling vulnerability exists within Varnish Enterprise 6.6.0. Exploit code is not publicly available.</t>
  </si>
  <si>
    <t>CVE-2021-3672</t>
  </si>
  <si>
    <t>A cross-site scripting vulnerability exists within c-ares 1.17.1. Exploit code is not publicly available. Mitigation options include a vendor fix.</t>
  </si>
  <si>
    <t>CVE-2021-3667</t>
  </si>
  <si>
    <t>An improper locking vulnerability exists within libvirt. Exploit code is not publicly available. Mitigation options include a vendor fix.</t>
  </si>
  <si>
    <t>CVE-2021-3664</t>
  </si>
  <si>
    <t>An open redirect vulnerability exists within Url-parse Project Url-parse 1.5.0 for Node.js. Exploit code is not publicly available.</t>
  </si>
  <si>
    <t>CVE-2021-3660</t>
  </si>
  <si>
    <t>An improper restriction of rendered UI layers or frames vulnerability exists within Cockpit. Exploit code is not publicly available.</t>
  </si>
  <si>
    <t>CVE-2021-3659</t>
  </si>
  <si>
    <t>An unchecked return value vulnerability exists within the llsec.c component in Linux Kernel 5.11.13 and earlier that, when exploited, allows a privileged attacker to locally cause a crash, resulting in a denial-of-service (DoS) condition. Exploit code is not publicly available. Mitigation options include a vendor fix.</t>
  </si>
  <si>
    <t>CVE-2021-36584</t>
  </si>
  <si>
    <t>An out-of-bounds write vulnerability exists within GPAC 1.0.1. Exploit code is not publicly available.</t>
  </si>
  <si>
    <t>CVE-2021-3658</t>
  </si>
  <si>
    <t>An incorrect authorization vulnerability exists within BlueZ bluetoothd. Exploit code is not publicly available. Mitigation options include a vendor fix.</t>
  </si>
  <si>
    <t>CVE-2021-3656</t>
  </si>
  <si>
    <t>A missing authorization vulnerability exists within the VMLOAD/VMSAVE feature in Linux Kernel 5.14 and earlier that, when exploited, allows an attacker to locally gain elevated privileges. Exploit code is not publicly available. Mitigation options include a workaround and a vendor fix.</t>
  </si>
  <si>
    <t>CVE-2021-3655</t>
  </si>
  <si>
    <t>An improper input validation vulnerability exists when handling SCTP packets in Linux Kernel 5.13.2 and earlier that, when exploited, allows an attacker to remotely disclose sensitive information. Exploit code is not publicly available. Mitigation options include a vendor fix.</t>
  </si>
  <si>
    <t>CVE-2021-3654</t>
  </si>
  <si>
    <t>An open redirect vulnerability exists with novnc. Exploit code is not publicly available.</t>
  </si>
  <si>
    <t>CVE-2021-3653</t>
  </si>
  <si>
    <t>A missing authorization vulnerability exists within AVIC support in Linux Kernel 5.14 and earlier that, when exploited, allows an attacker to locally gain elevated privileges. Exploit code is not publicly available. Mitigation options include a workaround and a vendor fix.</t>
  </si>
  <si>
    <t>CVE-2021-3652</t>
  </si>
  <si>
    <t>An improper authentication vulnerability exists within 389-ds-base. Exploit code is not publicly available.</t>
  </si>
  <si>
    <t>CVE-2021-3644</t>
  </si>
  <si>
    <t>An exposure of sensitive information to an unauthorized actor vulnerability exists within wildfly-core. Exploit code is not publicly available.</t>
  </si>
  <si>
    <t>CVE-2021-3642</t>
  </si>
  <si>
    <t>An observable discrepancy vulnerability exists within Red Hat Wildfly Elytron 1.16.0 CR1. Exploit code is not publicly available.</t>
  </si>
  <si>
    <t>CVE-2021-3640</t>
  </si>
  <si>
    <t>A use after free vulnerability exists within the sco_send_frame function in Linux kernel 5.14 and earlier that, when exploited, allows an attacker to locally gain access to elevated privileges. Proof-of-concept (PoC) is publicly available. There are currently no mitigation options available for this issue.</t>
  </si>
  <si>
    <t>CVE-2021-3639</t>
  </si>
  <si>
    <t>An open redirect vulnerability exists within mod_auth_mellon. Exploit code is not publicly available.</t>
  </si>
  <si>
    <t>CVE-2021-36386</t>
  </si>
  <si>
    <t>An uncontrolled resource consumption vulnerability exists within Fetchmail 6.3.19. Exploit code is not publicly available. Mitigation options include a vendor fix.</t>
  </si>
  <si>
    <t>CVE-2021-3638</t>
  </si>
  <si>
    <t>CVE-2021-36377</t>
  </si>
  <si>
    <t>An improper certificate validation vulnerability exists within Fossil-scm Fossil 2.13. Exploit code is not publicly available. Mitigation options include a vendor fix.</t>
  </si>
  <si>
    <t>CVE-2021-36374</t>
  </si>
  <si>
    <t>An unspecified vulnerability exists within Apache Ant 1.10.10. Exploit code is not publicly available. Mitigation options include a vendor fix.</t>
  </si>
  <si>
    <t>CVE-2021-36373</t>
  </si>
  <si>
    <t>CVE-2021-36370</t>
  </si>
  <si>
    <t>An unspecified vulnerability exists within Midnight Commander 4.8.26. Exploit code is not publicly available.</t>
  </si>
  <si>
    <t>CVE-2021-3637</t>
  </si>
  <si>
    <t>An allocation of resources without limits or throttling vulnerability exists within Redhat Keycloak 4.8.3. Exploit code is not publicly available.</t>
  </si>
  <si>
    <t>CVE-2021-36367</t>
  </si>
  <si>
    <t>An insufficient verification of data authenticity vulnerability exists within PuTTY 0.75. Exploit code is not publicly available.</t>
  </si>
  <si>
    <t>CVE-2021-3636</t>
  </si>
  <si>
    <t>An improper authentication vulnerability exists within RedHat OpenShift Enterprise 2.1.1. Exploit code is not publicly available. Mitigation options include a vendor fix.</t>
  </si>
  <si>
    <t>CVE-2021-3635</t>
  </si>
  <si>
    <t>A buffer errors vulnerability exists within the netfilter in Linux Kernel 5.5 and earlier that, when exploited, allows an attacker to locally crash the system and cause a denial-of-service (DoS) condition. Exploit code is not publicly available. There are currently no mitigation options available for this issue.</t>
  </si>
  <si>
    <t>CVE-2021-3634</t>
  </si>
  <si>
    <t>A buffer errors vulnerability exists within libssh. Exploit code is not publicly available. Mitigation options include a vendor fix.</t>
  </si>
  <si>
    <t>CVE-2021-3632</t>
  </si>
  <si>
    <t>An improper authentication vulnerability exists Red Hat Keycloak. Exploit code is not publicly available.</t>
  </si>
  <si>
    <t>CVE-2021-3631</t>
  </si>
  <si>
    <t>An unspecified vulnerability exists within libvirt. Exploit code is not publicly available.</t>
  </si>
  <si>
    <t>CVE-2021-3630</t>
  </si>
  <si>
    <t>An out-of-bounds write vulnerability exists within DjVuLibre Project DjVuLibre 3.5.27. Exploit code is not publicly available. Mitigation options include a vendor fix.</t>
  </si>
  <si>
    <t>CVE-2021-3629</t>
  </si>
  <si>
    <t>An uncontrolled resource consumption vulnerability exists within Undertow. Exploit code is not publicly available.</t>
  </si>
  <si>
    <t>CVE-2021-36282</t>
  </si>
  <si>
    <t>An use of uninitialized resource vulnerability exists within Dell EMC PowerScale OneFS 9.2.0 and earlier that, when exploited, allows a privileged attacker to locally gain access up to 24 bytes of data within the /ifs kernel stack under certain conditions. Exploit code is not publicly available. Mitigation options include a workaround and a vendor fix.</t>
  </si>
  <si>
    <t>CVE-2021-36281</t>
  </si>
  <si>
    <t>An unspecified vulnerability exists within Dell EMC PowerScale OneFS 9.2.1 and earlier that, when exploited, allows a privileged attacker to remotely gain elevated privileges. Exploit code is not publicly available. Mitigation options include workarounds and a vendor fix.</t>
  </si>
  <si>
    <t>CVE-2021-36280</t>
  </si>
  <si>
    <t>An incorrect permission assignment for critical resource vulnerability exists within Dell EMC PowerScale OneFS 9.2.1 and earlier that, when exploited, allows a privileged attacker to locally gain access to information about the cluster. Exploit code is not publicly available. Mitigation options include workarounds and a vendor fix.</t>
  </si>
  <si>
    <t>CVE-2021-36279</t>
  </si>
  <si>
    <t>An incorrect permission assignment for critical resource vulnerability exists within Dell EMC PowerScale OneFS 9.2.0 and earlier that, when exploited, allows a privileged attacker to locally gain access information about the cluster. Exploit code is not publicly available. Mitigation options include a workaround and a vendor fix.</t>
  </si>
  <si>
    <t>CVE-2021-36278</t>
  </si>
  <si>
    <t>An insertion of sensitive information into a log file vulnerability exists within Dell EMC PowerScale OneFS 9.2.0 and earlier that, when exploited, allows a privileged attacker to locally gain access to sensitive information. Exploit code is not publicly available. Mitigation options include a workaround and a vendor fix.</t>
  </si>
  <si>
    <t>CVE-2021-36277</t>
  </si>
  <si>
    <t>An improper verification of cryptographic signature vulnerability exists within Dell Command Update 4.2. Exploit code is not publicly available.</t>
  </si>
  <si>
    <t>CVE-2021-36276</t>
  </si>
  <si>
    <t>A files or directories accessible to external parties vulnerability exists within Dell DBUtilDrv2.sys driver 2.6. Exploit code is not publicly available.</t>
  </si>
  <si>
    <t>CVE-2021-3624</t>
  </si>
  <si>
    <t>An improper input validation vulnerability exists within dcraw. Exploit code is not publicly available.</t>
  </si>
  <si>
    <t>CVE-2021-36235</t>
  </si>
  <si>
    <t>An unspecified vulnerability exists within Ivanti Workspace Control 10.4.40.0. Exploit code is not publicly available.</t>
  </si>
  <si>
    <t>CVE-2021-3623</t>
  </si>
  <si>
    <t>A buffer errors vulnerability exists within . Exploit code is not publicly available. Mitigation options include a vendor fix.</t>
  </si>
  <si>
    <t>CVE-2021-36222</t>
  </si>
  <si>
    <t>A null pointer dereference vulnerability exists within Mit Kerberos 5 1.18.3. Exploit code is not publicly available. Mitigation options include a vendor fix.</t>
  </si>
  <si>
    <t>CVE-2021-36221</t>
  </si>
  <si>
    <t>A race condition vulnerability exists within Golang Go 1.16.6. Exploit code is not publicly available. Mitigation options include a vendor fix.</t>
  </si>
  <si>
    <t>CVE-2021-3622</t>
  </si>
  <si>
    <t>An uncontrolled resource consumption vulnerability exists within hivex. Exploit code is not publicly available. Mitigation options include a vendor fix.</t>
  </si>
  <si>
    <t>CVE-2021-36217</t>
  </si>
  <si>
    <t>A null pointer dereference vulnerability exists within Avahi 0.8. Exploit code is not publicly available. Mitigation options include a vendor fix.</t>
  </si>
  <si>
    <t>CVE-2021-3621</t>
  </si>
  <si>
    <t>A command injection vulnerability exists within SSSD. Exploit code is not publicly available. Mitigation options include a vendor fix.</t>
  </si>
  <si>
    <t>CVE-2021-3620</t>
  </si>
  <si>
    <t>A generation of error message containing sensitive information vulnerability exists within Ansible Engine. Exploit code is not publicly available.</t>
  </si>
  <si>
    <t>CVE-2021-3618</t>
  </si>
  <si>
    <t>An improper certificate validation vulnerability exists within ALPACA. Exploit code is not publicly available. Mitigation options include a vendor fix.</t>
  </si>
  <si>
    <t>CVE-2021-36168</t>
  </si>
  <si>
    <t>A path traversal vulnerability exists within Fortinet FortiPortal 6.0.4. Exploit code is not publicly available.</t>
  </si>
  <si>
    <t>CVE-2021-36159</t>
  </si>
  <si>
    <t>An out-of-bounds read vulnerability exists within FreeBSD libfetch. Exploit code is not publicly available. Mitigation options include a vendor fix.</t>
  </si>
  <si>
    <t>CVE-2021-36132</t>
  </si>
  <si>
    <t>An incorrect authorization vulnerability exists within MediaWiki 1.35.3. Exploit code is not publicly available.</t>
  </si>
  <si>
    <t>CVE-2021-36131</t>
  </si>
  <si>
    <t>A cross-site scripting vulnerability exists within MediaWiki 1.35.3. Exploit code is not publicly available.</t>
  </si>
  <si>
    <t>CVE-2021-36130</t>
  </si>
  <si>
    <t>CVE-2021-36129</t>
  </si>
  <si>
    <t>An incorrect permission assignment for critical resource vulnerability exists within MediaWiki 1.35.3. Exploit code is not publicly available.</t>
  </si>
  <si>
    <t>CVE-2021-36128</t>
  </si>
  <si>
    <t>An improper authentication vulnerability exists within MediaWiki 1.35.3. Exploit code is not publicly available.</t>
  </si>
  <si>
    <t>CVE-2021-36127</t>
  </si>
  <si>
    <t>An insecure storage of sensitive information vulnerability exists within MediaWiki 1.35.3. Exploit code is not publicly available.</t>
  </si>
  <si>
    <t>CVE-2021-36126</t>
  </si>
  <si>
    <t>An unspecified vulnerability exists within MediaWiki 1.35.3. Exploit code is not publicly available.</t>
  </si>
  <si>
    <t>CVE-2021-36125</t>
  </si>
  <si>
    <t>An infinite loop vulnerability exists within MediaWiki 1.35.3. Exploit code is not publicly available.</t>
  </si>
  <si>
    <t>CVE-2021-3612</t>
  </si>
  <si>
    <t>An out-of-bounds write vulnerability exists within the joystick devices subsystem (joydev) in Linux Kernel 5.11 and earlier that, when exploited, allows an attacker to locally gain system privileges or cause a denial-of-service (DoS) condition. Exploit code is not publicly available. Mitigation options include a vendor fix.</t>
  </si>
  <si>
    <t>CVE-2021-3611</t>
  </si>
  <si>
    <t>A buffer errors vulnerability exists within QEMU. Exploit code is not publicly available.</t>
  </si>
  <si>
    <t>CVE-2021-3610</t>
  </si>
  <si>
    <t>A heap-based buffer overflow vulnerability exists within ReadTIFFImage() in ImageMagick 7.0.11-13 and earlier that, when exploited, allows an attacker to remotely cause a denial-of-service (DoS) condition. Exploit code is not publicly available. Mitigation options include a vendor fix.</t>
  </si>
  <si>
    <t>CVE-2021-36092</t>
  </si>
  <si>
    <t>A cross-site scripting vulnerability exists within OTRS 8.0.3. Exploit code is not publicly available.</t>
  </si>
  <si>
    <t>CVE-2021-36091</t>
  </si>
  <si>
    <t>An incorrect authorization vulnerability exists within OTRS 7.0.18. Exploit code is not publicly available.</t>
  </si>
  <si>
    <t>CVE-2021-36090</t>
  </si>
  <si>
    <t>An unspecified vulnerability exists within Apache Commons Compress 1.20. Exploit code is not publicly available. Mitigation options include a vendor fix.</t>
  </si>
  <si>
    <t>CVE-2021-3609</t>
  </si>
  <si>
    <t>A race condition vulnerability exists within the CAN subsystem in Linux kernel 5.14 and earlier that, when exploited, allows an attacker to locally execute arbitrary code. Exploit code is not publicly available. Mitigation options include a vendor fix.</t>
  </si>
  <si>
    <t>CVE-2021-36089</t>
  </si>
  <si>
    <t>An out-of-bounds write vulnerability exists within Grok 9.2.0. Exploit code is not publicly available.</t>
  </si>
  <si>
    <t>CVE-2021-36087</t>
  </si>
  <si>
    <t>A buffer errors vulnerability exists within SELinux 3.2. Exploit code is not publicly available.</t>
  </si>
  <si>
    <t>CVE-2021-36086</t>
  </si>
  <si>
    <t>A use after free vulnerability exists within SELinux Project SELinux. Exploit code is not publicly available.</t>
  </si>
  <si>
    <t>CVE-2021-36085</t>
  </si>
  <si>
    <t>A use after free vulnerability exists within SELinux 3.2. Exploit code is not publicly available.</t>
  </si>
  <si>
    <t>CVE-2021-36084</t>
  </si>
  <si>
    <t>CVE-2021-36083</t>
  </si>
  <si>
    <t>An out-of-bounds write vulnerability exists within KDE KImageFormats 5.81.0. Exploit code is not publicly available.</t>
  </si>
  <si>
    <t>CVE-2021-36082</t>
  </si>
  <si>
    <t>An out-of-bounds write vulnerability exists within ntop nDPI 3.4. Exploit code is not publicly available.</t>
  </si>
  <si>
    <t>CVE-2021-36081</t>
  </si>
  <si>
    <t>A use after free vulnerability exists within Tesseract OCR 5.0.0-alpha-20201231. Exploit code is not publicly available.</t>
  </si>
  <si>
    <t>CVE-2021-36080</t>
  </si>
  <si>
    <t>A double free vulnerability exists within GNU LibreDWG 0.4.544. Exploit code is not publicly available.</t>
  </si>
  <si>
    <t>CVE-2021-3608</t>
  </si>
  <si>
    <t>An access of uninitialized pointer vulnerability exists within QEMU. Exploit code is not publicly available.</t>
  </si>
  <si>
    <t>CVE-2021-36079</t>
  </si>
  <si>
    <t>An out-of-bounds read vulnerability exists with the parsing of SGI files in Adobe Bridge 11.1 and earlier that, when exploited, allows a remote attacker to execute arbitrary code. Exploit code is not publicly available. Mitigation options include a vendor fix.</t>
  </si>
  <si>
    <t>CVE-2021-36078</t>
  </si>
  <si>
    <t>An access of memory location after end of buffer vulnerability exists with the parsing of PDF files in Adobe Bridge 11.1 and earlier that, when exploited, allows an attacker to remotely execute arbitrary code. Exploit code is not publicly available. Mitigation options include a vendor fix.</t>
  </si>
  <si>
    <t>CVE-2021-36077</t>
  </si>
  <si>
    <t>An access of memory location after end of buffer vulnerability exists within Adobe Bridge 11.1 and earlier that, when exploited, allows a remote attacker to cause a denial-of-service (DoS) condition. Exploit code is not publicly available. Mitigation options include a vendor fix.</t>
  </si>
  <si>
    <t>CVE-2021-36076</t>
  </si>
  <si>
    <t>CVE-2021-36075</t>
  </si>
  <si>
    <t>A buffer overflow vulnerability exists within Adobe Bridge 11.1 and earlier that, when exploited, allows a remote attacker to execute arbitrary code. Exploit code is not publicly available. Mitigation options include a vendor fix.</t>
  </si>
  <si>
    <t>CVE-2021-36074</t>
  </si>
  <si>
    <t>An out-of-bounds read vulnerability exists within the parsing of PDF files in Adobe Bridge 11.1 and earlier that, when exploited, allows a remote attacker to execute arbitrary code. Exploit code is not publicly available. Mitigation options include a vendor fix.</t>
  </si>
  <si>
    <t>CVE-2021-36073</t>
  </si>
  <si>
    <t>A heap-based buffer overflow vulnerability exists within the parsing of SGI files in Adobe Bridge 11.1 and earlier that, when exploited, allows a remote attacker to execute arbitrary code. Exploit code is not publicly available. Mitigation options include a vendor fix.</t>
  </si>
  <si>
    <t>CVE-2021-36072</t>
  </si>
  <si>
    <t>An out-of-bounds write vulnerability exists within the parsing of SGI files in Adobe Bridge 11.1 and earlier that, when exploited, allows a remote attacker to execute arbitrary code. Exploit code is not publicly available. Mitigation options include a vendor fix.</t>
  </si>
  <si>
    <t>CVE-2021-36071</t>
  </si>
  <si>
    <t>An out-of-bounds read vulnerability exists within the parsing of PNG files in Adobe Bridge 11.1 and earlier that, when exploited, allows a remote attacker to obtain potentially sensitive information. Exploit code is not publicly available. Mitigation options include a vendor fix.</t>
  </si>
  <si>
    <t>CVE-2021-36070</t>
  </si>
  <si>
    <t>An access of memory location after end of buffer vulnerability exists within Adobe Media Encoder 15.4 and earlier that, when exploited, allows a remote attacker to execute arbitrary code. Exploit code is not publicly available. Mitigation options include a vendor fix.</t>
  </si>
  <si>
    <t>CVE-2021-3607</t>
  </si>
  <si>
    <t>An integer overflow or wraparound vulnerability exists within QEMU. Exploit code is not publicly available.</t>
  </si>
  <si>
    <t>CVE-2021-36069</t>
  </si>
  <si>
    <t>CVE-2021-36068</t>
  </si>
  <si>
    <t>CVE-2021-36067</t>
  </si>
  <si>
    <t>CVE-2021-36066</t>
  </si>
  <si>
    <t>An out-of-bounds write vulnerability exists with the parsing of U3D files in Adobe Photoshop 2021 22.4.3 and earlier that, when exploited, allows a remote attacker to execute arbitrary code. Exploit code is not publicly available. Mitigation options include a vendor fix.</t>
  </si>
  <si>
    <t>CVE-2021-36065</t>
  </si>
  <si>
    <t>A heap-based buffer overflow vulnerability exists in Adobe Photoshop 2021 22.4.3 and earlier that, when exploited, allows a remote attacker to execute arbitrary code. Exploit code is not publicly available. Mitigation options include a vendor fix.</t>
  </si>
  <si>
    <t>CVE-2021-36064</t>
  </si>
  <si>
    <t>A buffer underflow vulnerability exists in Adobe XMP-Toolkit-SDK 2020.1 and earlier that, when exploited, allows a local attacker to execute arbitrary code. Exploit code is not publicly available. Mitigation options include a vendor fix.</t>
  </si>
  <si>
    <t>CVE-2021-36063</t>
  </si>
  <si>
    <t>A cross-site scripting (XSS) vulnerability exists in Adobe Connect 11.2.2 and earlier that, when exploited, allows an attacker to remotely execute arbitrary scripting commands. Exploit code is not publicly available. Mitigation options include a vendor fix.</t>
  </si>
  <si>
    <t>CVE-2021-36062</t>
  </si>
  <si>
    <t>CVE-2021-36061</t>
  </si>
  <si>
    <t>A violation of secure design principles vulnerability exists in Adobe Connect 11.2.2 and earlier that, when exploited, allows an attacker to remotely bypass unspecified security features. Exploit code is not publicly available. Mitigation options include a vendor fix.</t>
  </si>
  <si>
    <t>CVE-2021-36059</t>
  </si>
  <si>
    <t>CVE-2021-36058</t>
  </si>
  <si>
    <t>An integer overflow vulnerability exists in Adobe XMP-Toolkit-SDK 2020.1 and earlier that, when exploited, allows a local attacker to cause a denial-of-service (DoS) condition. Exploit code is not publicly available. Mitigation options include a vendor fix.</t>
  </si>
  <si>
    <t>CVE-2021-36057</t>
  </si>
  <si>
    <t>A write-what-where condition vulnerability exists in Adobe XMP-Toolkit-SDK 2020.1 and earlier that, when exploited, allows a local attacker to execute arbitrary code. Exploit code is not publicly available. Mitigation options include a vendor fix.</t>
  </si>
  <si>
    <t>CVE-2021-36056</t>
  </si>
  <si>
    <t>A use after free vulnerability exists in Adobe XMP-Toolkit-SDK 2020.1 and earlier that, when exploited, allows a local attacker to cause a denial-of-service (DoS) condition. Exploit code is not publicly available. Mitigation options include a vendor fix.</t>
  </si>
  <si>
    <t>CVE-2021-36055</t>
  </si>
  <si>
    <t>CVE-2021-36054</t>
  </si>
  <si>
    <t>A heap-based buffer overflow vulnerability exists in Adobe XMP-Toolkit-SDK 2020.1 and earlier that, when exploited, allows a local attacker to cause a denial-of-service (DoS) condition. Exploit code is not publicly available. Mitigation options include a vendor fix.</t>
  </si>
  <si>
    <t>CVE-2021-36053</t>
  </si>
  <si>
    <t>An out-of-bounds read vulnerability exists in Adobe XMP-Toolkit-SDK 2020.1 and earlier that, when exploited, allows an attacker to remotely cause a denial-of-service (DoS) condition. Exploit code is not publicly available. Mitigation options include a vendor fix.</t>
  </si>
  <si>
    <t>CVE-2021-36052</t>
  </si>
  <si>
    <t>An access of memory location after end of buffer vulnerability exists in Adobe XMP-Toolkit-SDK 2020.1 and earlier that, when exploited, allows an attacker to remotely execute arbitrary code. Exploit code is not publicly available. Mitigation options include a vendor fix.</t>
  </si>
  <si>
    <t>CVE-2021-36051</t>
  </si>
  <si>
    <t>A heap-based buffer overflow vulnerability exists in Adobe XMP-Toolkit-SDK 2020.1 and earlier that, when exploited, allows an attacker to locally execute arbitrary code with elevated privileges. Exploit code is not publicly available. Mitigation options include a vendor fix.</t>
  </si>
  <si>
    <t>CVE-2021-36050</t>
  </si>
  <si>
    <t>CVE-2021-3605</t>
  </si>
  <si>
    <t>A buffer errors vulnerability exists within OpenEXR. Exploit code is not publicly available. Mitigation options include a vendor fix.</t>
  </si>
  <si>
    <t>CVE-2021-36049</t>
  </si>
  <si>
    <t>CVE-2021-36048</t>
  </si>
  <si>
    <t>An improper input validation vulnerability exists in Adobe XMP-Toolkit-SDK 2020.1 and earlier that, when exploited, allows an attacker to locally execute arbitrary code with elevated privileges. Exploit code is not publicly available. Mitigation options include a vendor fix.</t>
  </si>
  <si>
    <t>CVE-2021-36047</t>
  </si>
  <si>
    <t>CVE-2021-36046</t>
  </si>
  <si>
    <t>An access of memory location after end of buffer vulnerability exists in Adobe XMP-Toolkit-SDK 2020.1 and earlier that, when exploited, allows an attacker to locally execute arbitrary code with elevated privileges. Exploit code is not publicly available. Mitigation options include a vendor fix.</t>
  </si>
  <si>
    <t>CVE-2021-36045</t>
  </si>
  <si>
    <t>An out-of-bounds read vulnerability exists in Adobe XMP-Toolkit-SDK 2020.1 and earlier that, when exploited, allows an attacker to locally perform a file system read. Exploit code is not publicly available. Mitigation options include a vendor fix.</t>
  </si>
  <si>
    <t>CVE-2021-36044</t>
  </si>
  <si>
    <t>An improper input validation vulnerability exists in Adobe Magento Commerce 2.4.2 and earlier that, when exploited, allows a remote attacker to trigger a denial-of-service (DoS) condition. Exploit code is not publicly available. Mitigation options include a vendor fix.</t>
  </si>
  <si>
    <t>CVE-2021-36043</t>
  </si>
  <si>
    <t>An unspecified vulnerability exists in Adobe Magento Commerce 2.4.2 and earlier that, when exploited, allows a privileged remote attacker to execute arbitrary code. Exploit code is not publicly available. Mitigation options include a vendor fix.</t>
  </si>
  <si>
    <t>CVE-2021-36042</t>
  </si>
  <si>
    <t>An improper input validation vulnerability exists in Adobe Magento Commerce 2.4.2 and earlier that, when exploited, allows a remote attacker with administrator privileges to execute arbitrary code. Exploit code is not publicly available. Mitigation options include a vendor fix.</t>
  </si>
  <si>
    <t>CVE-2021-36041</t>
  </si>
  <si>
    <t>CVE-2021-36040</t>
  </si>
  <si>
    <t>CVE-2021-36039</t>
  </si>
  <si>
    <t>An incorrect authorization vulnerability exists in Adobe Magento Commerce 2.4.2 and earlier that, when exploited, allows an attacker to remotely read arbitrary file data. Exploit code is not publicly available. Mitigation options include a vendor fix.
0 Links</t>
  </si>
  <si>
    <t>CVE-2021-36038</t>
  </si>
  <si>
    <t>An improper input validation vulnerability exists in Adobe Magento Commerce 2.4.2 and earlier that, when exploited, allows a remote attacker to bypass security controls and gain sensitive information. Exploit code is not publicly available. Mitigation options include a vendor fix.</t>
  </si>
  <si>
    <t>CVE-2021-36037</t>
  </si>
  <si>
    <t>An improper authorization vulnerability exists in Adobe Magento Commerce 2.4.2 and earlier that, when exploited, allows a privileged attacker to remotely bypass security features and disclose potentially sensitive information. Exploit code is not publicly available. Mitigation options include a vendor fix.</t>
  </si>
  <si>
    <t>CVE-2021-36036</t>
  </si>
  <si>
    <t>An improper access control vulnerability exists in Adobe Magento Commerce 2.4.2 and earlier that, when exploited, allows a highly privileged attacker to remotely execute arbitrary code. Exploit code is not publicly available. Mitigation options include a vendor fix.</t>
  </si>
  <si>
    <t>CVE-2021-36035</t>
  </si>
  <si>
    <t>CVE-2021-36034</t>
  </si>
  <si>
    <t>CVE-2021-36033</t>
  </si>
  <si>
    <t>CVE-2021-36032</t>
  </si>
  <si>
    <t>An improper input validation vulnerability exists in Adobe Magento Commerce 2.4.2 and earlier that, when exploited, allows a remote attacker to gain elevated privileges. Exploit code is not publicly available. Mitigation options include a vendor fix.</t>
  </si>
  <si>
    <t>CVE-2021-36031</t>
  </si>
  <si>
    <t>A path traversal vulnerability exists in Adobe Magento Commerce 2.4.2 and earlier that, when exploited, allows an authenticated attacker to remotely execute arbitrary code. Exploit code is not publicly available. Mitigation options include a vendor fix.
0 Links</t>
  </si>
  <si>
    <t>CVE-2021-36030</t>
  </si>
  <si>
    <t>An improper input validation vulnerability exists in Adobe Magento Commerce 2.4.2 and earlier that, when exploited, allows a remote attacker to bypass security controls. Exploit code is not publicly available. Mitigation options include a vendor fix.</t>
  </si>
  <si>
    <t>CVE-2021-3603</t>
  </si>
  <si>
    <t>An inclusion of functionality from untrusted control sphere vulnerability exists within PHPMailer Project PHPMailer 6.4.0. Exploit code is not publicly available. Mitigation options include a vendor fix.</t>
  </si>
  <si>
    <t>CVE-2021-36029</t>
  </si>
  <si>
    <t>An improper authorization vulnerability exists in Adobe Magento Commerce 2.4.2 and earlier that, when exploited, allows a highly privileged attacker to remotely bypass security features. Exploit code is not publicly available. Mitigation options include a vendor fix.</t>
  </si>
  <si>
    <t>CVE-2021-36028</t>
  </si>
  <si>
    <t>CVE-2021-36027</t>
  </si>
  <si>
    <t>A cross-site scripting (XSS) vulnerability exists in Adobe Magento Commerce 2.4.2 and earlier that, when exploited, allows a privileged attacker to remotely execute arbitrary scripting code. Exploit code is not publicly available. Mitigation options include a vendor fix.</t>
  </si>
  <si>
    <t>CVE-2021-36026</t>
  </si>
  <si>
    <t>CVE-2021-36025</t>
  </si>
  <si>
    <t>CVE-2021-36024</t>
  </si>
  <si>
    <t>CVE-2021-36023</t>
  </si>
  <si>
    <t>An OS command injection vulnerability exists in Adobe Magento Commerce 2.4.2 and earlier that, when exploited, allows an attacker to remotely execute arbitrary commands. Exploit code is not publicly available. Mitigation options include a vendor fix.
0 Links</t>
  </si>
  <si>
    <t>CVE-2021-36022</t>
  </si>
  <si>
    <t>CVE-2021-36021</t>
  </si>
  <si>
    <t>CVE-2021-36020</t>
  </si>
  <si>
    <t>An unspecified vulnerability exists in Adobe Magento Commerce 2.4.2 and earlier that, when exploited, allows a remote attacker to bypass certain security mechanisms and disclose sensitive information. Exploit code is not publicly available. Mitigation options include a vendor fix.</t>
  </si>
  <si>
    <t>CVE-2021-3602</t>
  </si>
  <si>
    <t>An exposure of sensitive information to an unauthorized actor vulnerability exists within Buildah. Exploit code is not publicly available. Mitigation options include a vendor fix.</t>
  </si>
  <si>
    <t>CVE-2021-36019</t>
  </si>
  <si>
    <t>An out-of-bounds read vulnerability exists when parsing PDF files in Adobe After Effects 18.2.1 and earlier that, when exploited, allows a remote attacker to obtain potentially sensitive information. Exploit code is not publicly available. Mitigation options include a vendor fix.</t>
  </si>
  <si>
    <t>CVE-2021-36018</t>
  </si>
  <si>
    <t>CVE-2021-36017</t>
  </si>
  <si>
    <t>A buffer overflow vulnerability exists when processing PDF files in Adobe After Effects 18.2.1 and earlier that, when exploited, allows a remote attacker to execute arbitrary code. Exploit code is not publicly available. Mitigation options include a vendor fix.</t>
  </si>
  <si>
    <t>CVE-2021-36016</t>
  </si>
  <si>
    <t>An out-of-bounds read vulnerability exists within the FLV files in Adobe Media Encoder 15.2 and earlier that, when exploited, allows a remote attacker to disclose sensitive information. Exploit code is not publicly available. Mitigation options include a vendor fix.</t>
  </si>
  <si>
    <t>CVE-2021-36015</t>
  </si>
  <si>
    <t>A buffer overflow vulnerability exists within Adobe Media Encoder 15.2 and earlier that, when exploited, allows a remote attacker to execute arbitrary code. Exploit code is not publicly available. Mitigation options include a vendor fix.</t>
  </si>
  <si>
    <t>CVE-2021-36014</t>
  </si>
  <si>
    <t>An input validation vulnerability exists when parsing MP4 files in Adobe Media Encoder 15.2 and earlier that, when exploited, allows a remote attacker to execute arbitrary code. Exploit code is not publicly available. Mitigation options include a vendor fix.</t>
  </si>
  <si>
    <t>CVE-2021-36013</t>
  </si>
  <si>
    <t>An out-of-bounds read vulnerability exists within Adobe Media Encoder 15.2 and earlier that, when exploited, allows a remote attacker to execute arbitrary code. Exploit code is not publicly available. Mitigation options include a vendor fix.</t>
  </si>
  <si>
    <t>CVE-2021-36012</t>
  </si>
  <si>
    <t>An unspecified vulnerability exists in Adobe Magento Commerce 2.4.2 and earlier that, when exploited, allows a privileged attacker to remotely compromise application integrity. Exploit code is not publicly available. Mitigation options include a vendor fix.</t>
  </si>
  <si>
    <t>CVE-2021-36011</t>
  </si>
  <si>
    <t>An OS command injection vulnerability exists in Adobe Illustrator 2021 25.2.3 and earlier that, when exploited, allows a remote attacker to execute arbitrary commands. Exploit code is not publicly available. Mitigation options include a vendor fix.</t>
  </si>
  <si>
    <t>CVE-2021-36010</t>
  </si>
  <si>
    <t>An out-of-bounds read vulnerability exists in Adobe Illustrator 2021 25.2.3 and earlier that, when exploited, allows a local attacker to disclose potentially sensitive information. Exploit code is not publicly available. Mitigation options include a vendor fix.</t>
  </si>
  <si>
    <t>CVE-2021-3601</t>
  </si>
  <si>
    <t>An improper certificate validation vulnerability exists within OpenSSL. Exploit code is not publicly available.</t>
  </si>
  <si>
    <t>CVE-2021-36009</t>
  </si>
  <si>
    <t>A buffer errors vulnerability exists in Adobe Illustrator 2021 25.2.3 and earlier that, when exploited, allows a remote attacker to execute arbitrary code. Exploit code is not publicly available. Mitigation options include a vendor fix.</t>
  </si>
  <si>
    <t>CVE-2021-36008</t>
  </si>
  <si>
    <t>A use after free vulnerability exists in Adobe Illustrator 2021 25.2.3 and earlier that, when exploited, allows a remote attacker to read arbitrary files. Exploit code is not publicly available. Mitigation options include a vendor fix.</t>
  </si>
  <si>
    <t>CVE-2021-36007</t>
  </si>
  <si>
    <t>An improper input validation vulnerability exists when parsing MP4 files in Adobe Prelude 10.0 and earlier that, when exploited, allows an attacker to locally execute arbitrary code. Exploit code is not publicly available. Mitigation options include a vendor fix.</t>
  </si>
  <si>
    <t>CVE-2021-36006</t>
  </si>
  <si>
    <t>An input validation vulnerability exists when parsing MP4 files in Adobe Photoshop 2021 22.4.3 and earlier that, when exploited, allows an attacker to locally gain access to the contents of arbitrary files on the system. Exploit code is not publicly available. Mitigation options include a vendor fix.</t>
  </si>
  <si>
    <t>CVE-2021-36005</t>
  </si>
  <si>
    <t>A stack-based buffer overflow vulnerability exists within Adobe Photoshop 2021 22.4.3 and earlier that, when exploited, allows an attacker to remotely execute arbitrary code. Exploit code is not publicly available. Mitigation options include a vendor fix.</t>
  </si>
  <si>
    <t>CVE-2021-36004</t>
  </si>
  <si>
    <t>An out-of-bounds write vulnerability exists within Adobe InDesign 16.0 and earlier that, when exploited, allows an attacker to remotely execute arbitrary code. Exploit code is not publicly available. Mitigation options include a vendor fix.</t>
  </si>
  <si>
    <t>CVE-2021-36003</t>
  </si>
  <si>
    <t>An out-of-bounds read vulnerability exists within the MP4 files in Adobe Audition 14.2 and earlier that, when exploited, allows an attacker to remotely gain access to potentially sensitive information. Exploit code is not publicly available. Mitigation options include a vendor fix.</t>
  </si>
  <si>
    <t>CVE-2021-36002</t>
  </si>
  <si>
    <t>A creation of temporary file in directory with incorrect permissions vulnerability exists within Adobe Captivate 2019 11.5.5 and earlier that, when exploited, allows an attacker to locally gain elevated privileges. Exploit code is not publicly available. Mitigation options include a vendor fix.</t>
  </si>
  <si>
    <t>CVE-2021-36001</t>
  </si>
  <si>
    <t>An out-of-bounds read vulnerability exists when parsing SVG files in Adobe Character Animator 2020 4.2 and earlier that, when exploited, allows an attacker to locally disclose potentially sensitive information. Exploit code is not publicly available. Mitigation options include a vendor fix.</t>
  </si>
  <si>
    <t>CVE-2021-36000</t>
  </si>
  <si>
    <t>An access of memory location after end of buffer vulnerability exists in Adobe Character Animator 2020 4.2 and earlier that, when exploited, allows an attacker to remotely execute arbitrary code. Exploit code is not publicly available. Mitigation options include a vendor fix.</t>
  </si>
  <si>
    <t>CVE-2021-3600</t>
  </si>
  <si>
    <t>An out-of-bounds write vulnerability exists within the eBPF in Linux Kernel 5.10 and earlier that, when exploited, allows an attacker to locally cause a denial-of-service (DoS) condition. Exploit code is not publicly available. Mitigation options include a vendor fix.</t>
  </si>
  <si>
    <t>CVE-2021-35999</t>
  </si>
  <si>
    <t>An improper restriction of operations within the bounds of a memory buffer vulnerability exists in Adobe Prelude 10.0 and earlier that, when exploited, allows an attacker to remotely execute arbitrary code. Exploit code is not publicly available. Mitigation options include a vendor fix.</t>
  </si>
  <si>
    <t>CVE-2021-35997</t>
  </si>
  <si>
    <t>An access of memory location after end of buffer vulnerability exists within Adobe Premiere Pro 15.2 and earlier that, when exploited, allows a remote attacker to execute arbitrary code. Exploit code is not publicly available. Mitigation options include a vendor fix.</t>
  </si>
  <si>
    <t>CVE-2021-35996</t>
  </si>
  <si>
    <t>A buffer overflow vulnerability exists within Adobe After Effects 18.2.1 and earlier that, when exploited, allows a remote attacker to execute arbitrary code. Exploit code is not publicly available. Mitigation options include a vendor fix.</t>
  </si>
  <si>
    <t>CVE-2021-35995</t>
  </si>
  <si>
    <t>An input validation vulnerability exists within MP4 Files in Adobe After Effects 18.2.1 and earlier that, when exploited, allows a remote attacker to execute arbitrary code. Exploit code is not publicly available. Mitigation options include a vendor fix.</t>
  </si>
  <si>
    <t>CVE-2021-35994</t>
  </si>
  <si>
    <t>An out-of-bounds write vulnerability exists when parsing JPEG2000 files in Adobe After Effects 18.2.1 and earlier that, when exploited, allows a remote attacker to execute arbitrary code. Exploit code is not publicly available. Mitigation options include a vendor fix.</t>
  </si>
  <si>
    <t>CVE-2021-35993</t>
  </si>
  <si>
    <t>An out-of-bounds write vulnerability exists when parsing PDF files in Adobe After Effects 18.2.1 and earlier that, when exploited, allows a remote attacker to execute arbitrary code. Exploit code is not publicly available. Mitigation options include a vendor fix.</t>
  </si>
  <si>
    <t>CVE-2021-35992</t>
  </si>
  <si>
    <t>An out-of-bounds read vulnerability exists in Adobe Bridge 11.0.2 and earlier that, when exploited, allows an attacker to locally disclose potentially sensitive information. Exploit code is not publicly available. Mitigation options include a vendor fix.</t>
  </si>
  <si>
    <t>CVE-2021-35991</t>
  </si>
  <si>
    <t>An improper input validation vulnerability exists within the parsing of MP4 files in Adobe Bridge 11.0.2 and earlier that, when exploited, allows a remote attacker to execute arbitrary code. Exploit code is not publicly available. Mitigation options include a vendor fix.</t>
  </si>
  <si>
    <t>CVE-2021-35990</t>
  </si>
  <si>
    <t>An out-of-bounds write vulnerability exists in Adobe Bridge 11.0.2 and earlier that, when exploited, allows an attacker to locally execute arbitrary code. Exploit code is not publicly available. Mitigation options include a vendor fix.</t>
  </si>
  <si>
    <t>CVE-2021-35989</t>
  </si>
  <si>
    <t>An out-of-bounds write vulnerability exists within the processing of PDF files in Adobe Bridge 11.0.2 and earlier that, when exploited, allows an attacker to locally execute arbitrary code. Exploit code is not publicly available. Mitigation options include a vendor fix.</t>
  </si>
  <si>
    <t>CVE-2021-35988</t>
  </si>
  <si>
    <t>An out-of-bounds read vulnerability exists in Adobe Acrobat DC 2021.005.20054 and earlier that, when exploited, allows an attacker to remotely escalate privileges enabling information disclosure. Exploit code is not publicly available. Mitigation options include a vendor fix.</t>
  </si>
  <si>
    <t>CVE-2021-35987</t>
  </si>
  <si>
    <t>CVE-2021-35986</t>
  </si>
  <si>
    <t>A type confusion vulnerability exists within Multimedia.api in Adobe Acrobat DC 2021.005.20054 and earlier that, when exploited, allows an attacker to remotely disclose arbitrary files. Exploit code is not publicly available. Mitigation options include a vendor fix.</t>
  </si>
  <si>
    <t>CVE-2021-35985</t>
  </si>
  <si>
    <t>A NULL pointer dereference vulnerability exists in Adobe Acrobat DC 2021.005.20054 and earlier that, when exploited, allows a local attacker to cause a denial-of-service (DoS) condition. Exploit code is not publicly available. Mitigation options include a vendor fix.</t>
  </si>
  <si>
    <t>CVE-2021-35984</t>
  </si>
  <si>
    <t>CVE-2021-35983</t>
  </si>
  <si>
    <t>A use after free vulnerability exists within the processing of AcroForms in Adobe Acrobat DC 2021.005.20054 and earlier that, when exploited, allows an attacker to remotely execute arbitrary code. Exploit code is not publicly available. Mitigation options include a vendor fix.</t>
  </si>
  <si>
    <t>CVE-2021-35981</t>
  </si>
  <si>
    <t>A use after free vulnerability exists in Adobe Acrobat DC 2021.005.20054 and earlier that, when exploited, allows an attacker to remotely execute arbitrary code. Exploit code is not publicly available. Mitigation options include a vendor fix.</t>
  </si>
  <si>
    <t>CVE-2021-35980</t>
  </si>
  <si>
    <t>A path traversal vulnerability exists in Adobe Acrobat DC 2021.005.20054 and earlier that, when exploited, allows an attacker to remotely read arbitrary system files. Exploit code is not publicly available. Mitigation options include a vendor fix.</t>
  </si>
  <si>
    <t>CVE-2021-3598</t>
  </si>
  <si>
    <t>A buffer errors vulnerability exists within OpenEXR 3.0.4. Exploit code is not publicly available. Mitigation options include a vendor fix.</t>
  </si>
  <si>
    <t>CVE-2021-3597</t>
  </si>
  <si>
    <t>A race condition vulnerability exists within undertow. Exploit code is not publicly available.</t>
  </si>
  <si>
    <t>CVE-2021-3595</t>
  </si>
  <si>
    <t>An access of uninitialized pointer vulnerability exists within libslirp Project libslirp 4.5.0. Exploit code is not publicly available. Mitigation options include a vendor fix.</t>
  </si>
  <si>
    <t>CVE-2021-35942</t>
  </si>
  <si>
    <t>An integer overflow or wraparound vulnerability exists within GNU glibc on x64. Exploit code is not publicly available. Mitigation options include a vendor fix.</t>
  </si>
  <si>
    <t>CVE-2021-35940</t>
  </si>
  <si>
    <t>An out-of-bounds read vulnerability exists within Apache Portable Runtime 1.6.5. Exploit code is not publicly available. Mitigation options include a vendor fix.</t>
  </si>
  <si>
    <t>CVE-2021-3594</t>
  </si>
  <si>
    <t>CVE-2021-35939</t>
  </si>
  <si>
    <t>A link following vulnerability exists within Red Hat rpm. Exploit code is not publicly available.</t>
  </si>
  <si>
    <t>CVE-2021-35938</t>
  </si>
  <si>
    <t>CVE-2021-35937</t>
  </si>
  <si>
    <t>An unspecified vulnerability exists within Red Hat rpm. Exploit code is not publicly available.</t>
  </si>
  <si>
    <t>CVE-2021-35936</t>
  </si>
  <si>
    <t>A missing authorization vulnerability exists within Apache Airflow 2.0.2. Exploit code is not publicly available.</t>
  </si>
  <si>
    <t>CVE-2021-3593</t>
  </si>
  <si>
    <t>CVE-2021-3592</t>
  </si>
  <si>
    <t>CVE-2021-3590</t>
  </si>
  <si>
    <t>An exposure of sensitive information to an unauthorized actor vulnerability exists within Foreman. Exploit code is not publicly available.</t>
  </si>
  <si>
    <t>CVE-2021-3589</t>
  </si>
  <si>
    <t>A missing authentication for critical function vulnerability exists within Foreman Ansible. Exploit code is not publicly available.</t>
  </si>
  <si>
    <t>CVE-2021-3588</t>
  </si>
  <si>
    <t>An out-of-bounds read vulnerability exists within BlueZ 5.55. Exploit code is not publicly available. Mitigation options include a vendor fix.</t>
  </si>
  <si>
    <t>CVE-2021-3587</t>
  </si>
  <si>
    <t>A null pointer dereference vulnerability exists within the net/nfc/llcp_sock.c file in Linux Kernel 5.13 and earlier that, when exploited, allows an attacker to locally crash the application, creating a denial-of-service (DoS). Exploit code is not publicly available. Mitigation options include a vendor fix.</t>
  </si>
  <si>
    <t>CVE-2021-3586</t>
  </si>
  <si>
    <t>An insecure default initialization of resource vulnerability exists within Red Hat OpenShift Service Mesh 2.0. Exploit code is not publicly available. Mitigation options include a vendor fix.</t>
  </si>
  <si>
    <t>CVE-2021-3585</t>
  </si>
  <si>
    <t>An exposure of sensitive information to an unauthorized actor vulnerability exists within Red Hat OpenStack 13. Exploit code is not publicly available.</t>
  </si>
  <si>
    <t>CVE-2021-3584</t>
  </si>
  <si>
    <t>An OS command injection vulnerability exists within Foreman. Exploit code is not publicly available.</t>
  </si>
  <si>
    <t>CVE-2021-3583</t>
  </si>
  <si>
    <t>An improper input validation vulnerability exists within Red Hat Ansible. Exploit code is not publicly available.</t>
  </si>
  <si>
    <t>CVE-2021-3582</t>
  </si>
  <si>
    <t>CVE-2021-3580</t>
  </si>
  <si>
    <t>An improper input validation vulnerability exists within nettle. Exploit code is not publicly available.</t>
  </si>
  <si>
    <t>CVE-2021-3578</t>
  </si>
  <si>
    <t>An unspecified vulnerability exists within mbsync 1.4.1. Exploit code is not publicly available. Mitigation options include a vendor fix.</t>
  </si>
  <si>
    <t>CVE-2021-3575</t>
  </si>
  <si>
    <t>A classic buffer overflow vulnerability exists within openjpeg. Exploit code is not publicly available. Mitigation options include a vendor fix.</t>
  </si>
  <si>
    <t>CVE-2021-3573</t>
  </si>
  <si>
    <t>A use after free vulnerability exists in the hci_sock_bound_ioctl() function within the HCI subsystem in Linux Kernel 5.13 and earlier that, when exploited, allows an attacker to locally escalate privileges. Exploit code is not publicly available. Mitigation options include a vendor fix.</t>
  </si>
  <si>
    <t>CVE-2021-3572</t>
  </si>
  <si>
    <t>An improper input validation vulnerability exists within Python Pip. Exploit code is not publicly available. Mitigation options include a vendor fix.</t>
  </si>
  <si>
    <t>CVE-2021-3571</t>
  </si>
  <si>
    <t>A buffer errors vulnerability exists within LinuxPTP Project LinuxPTP 3.1. Exploit code is not publicly available. Mitigation options include a vendor fix.</t>
  </si>
  <si>
    <t>CVE-2021-3570</t>
  </si>
  <si>
    <t>A buffer errors vulnerability exists within Redhat Enterprise Linux 7.0 Scientific Computing. Exploit code is not publicly available. Mitigation options include a vendor fix.</t>
  </si>
  <si>
    <t>CVE-2021-3569</t>
  </si>
  <si>
    <t>A buffer errors vulnerability exists within Libtpms Project Libtpms 0.7.7. Exploit code is not publicly available.</t>
  </si>
  <si>
    <t>CVE-2021-3567</t>
  </si>
  <si>
    <t>An improper input validation vulnerability exists within Caribou. Exploit code is not publicly available. Mitigation options include a vendor fix.</t>
  </si>
  <si>
    <t>CVE-2021-3566</t>
  </si>
  <si>
    <t>An unspecified vulnerability exists within FFmpeg 4.2.4. Exploit code is not publicly available.</t>
  </si>
  <si>
    <t>CVE-2021-3565</t>
  </si>
  <si>
    <t>An exposure of sensitive information to an unauthorized actor vulnerability exists within Tpm2-tools Project Tpm2-tools 5.1. Exploit code is not publicly available. Mitigation options include a vendor fix.</t>
  </si>
  <si>
    <t>CVE-2021-3564</t>
  </si>
  <si>
    <t>A double free vulnerability exists within the HCI Device Initialization Subsystem in Linux Kernel 5.4 and earlier that, when exploited, allows an attacker to locally cause a crash. Exploit code is not publicly available. Mitigation options include a vendor fix.</t>
  </si>
  <si>
    <t>CVE-2021-3563</t>
  </si>
  <si>
    <t>An incorrect authorization vulnerability exists within OpenStack Keystone. Exploit code is not publicly available.</t>
  </si>
  <si>
    <t>CVE-2021-3561</t>
  </si>
  <si>
    <t>A buffer errors vulnerability exists within fig2dev 3.2.8a. Exploit code is not publicly available. Mitigation options include a vendor fix.</t>
  </si>
  <si>
    <t>CVE-2021-3560</t>
  </si>
  <si>
    <t>An incorrect authorization vulnerability exists within Polkit that, when exploited, allows an attacker to locally gain access to elevated privileges. Exploit code is publicly available. Mitigation options include a vendor fix.</t>
  </si>
  <si>
    <t>CVE-2021-3559</t>
  </si>
  <si>
    <t>A buffer errors vulnerability exists within Red Hat Libvirt 6.10.0 RC2. Exploit code is not publicly available. Mitigation options include a vendor fix.</t>
  </si>
  <si>
    <t>CVE-2021-3558</t>
  </si>
  <si>
    <t>A cross-site scripting (XSS) vulnerability exists when uploading HTML files containing an input tag with a polyglot payload in moodle 3.10.4 and earlier that, when exploited, allows an attacker to remotely execute arbitrary scripting code. Exploit code is not publicly available. Mitigation options include a vendor fix.</t>
  </si>
  <si>
    <t>CVE-2021-3557</t>
  </si>
  <si>
    <t>An incorrect permission assignment for critical resource vulnerability exists within argocd. Exploit code is not publicly available. Mitigation options include a vendor fix.</t>
  </si>
  <si>
    <t>CVE-2021-3556</t>
  </si>
  <si>
    <t>An uncontrolled resource consumption vulnerability exists within Red Hat Libvirt. Exploit code is not publicly available.</t>
  </si>
  <si>
    <t>CVE-2021-35529</t>
  </si>
  <si>
    <t>An insufficiently protected credentials vulnerability exists in Hitachi ABB Power Grids Retail Operations versions 5.7.2 and earlier that, when exploited, allows an authenticated attacker to remotely gain access to the application data. Exploit code is not publicly available. Mitigation options include a vendor fix.</t>
  </si>
  <si>
    <t>CVE-2021-35527</t>
  </si>
  <si>
    <t>An insufficiently protected credentials vulnerability exists within ABB eSOMS 6.3. Exploit code is not publicly available.</t>
  </si>
  <si>
    <t>CVE-2021-35526</t>
  </si>
  <si>
    <t>A cleartext storage of sensitive information vulnerability exists with backup files in Hitachi ABB Power Grids System Data Manager SDM600 versions 1.2 and earlier that, when exploited, allows an attacker to locally overwrite system configuration files and gain elevated privileges. Exploit code is not publicly available. Mitigation options include a vendor fix.</t>
  </si>
  <si>
    <t>CVE-2021-35525</t>
  </si>
  <si>
    <t>An unspecified vulnerability exists within PostSRSd Project PostSRSd 1.10. Exploit code is not publicly available. Mitigation options include a vendor fix.</t>
  </si>
  <si>
    <t>CVE-2021-35517</t>
  </si>
  <si>
    <t>An unspecified vulnerability exists within Apache Commons Compress 1.19. Exploit code is not publicly available. Mitigation options include a vendor fix.</t>
  </si>
  <si>
    <t>CVE-2021-35516</t>
  </si>
  <si>
    <t>CVE-2021-35515</t>
  </si>
  <si>
    <t>An excessive iteration vulnerability exists within Apache Commons Compress 1.19. Exploit code is not publicly available. Mitigation options include a vendor fix.</t>
  </si>
  <si>
    <t>CVE-2021-35513</t>
  </si>
  <si>
    <t>A cross-site scripting vulnerability exists within Mermaid Project Mermaid for Node.js. Exploit code is not publicly available.</t>
  </si>
  <si>
    <t>CVE-2021-3551</t>
  </si>
  <si>
    <t>An insertion of sensitive information into log file vulnerability exists within the pkispawn command in Dogtag PKI 10.10 that, when exploited, allows an attacker to escalate privileges to admin. Exploit code is not publicly available. Mitigation options include third party vendor fixes.</t>
  </si>
  <si>
    <t>CVE-2021-3549</t>
  </si>
  <si>
    <t>A buffer errors vulnerability exists within GNU Binutils 2.36. Exploit code is not publicly available.</t>
  </si>
  <si>
    <t>CVE-2021-3548</t>
  </si>
  <si>
    <t>An out-of-bounds read vulnerability exists within dmg2img Project dmg2img 20170502. Exploit code is not publicly available.</t>
  </si>
  <si>
    <t>CVE-2021-35479</t>
  </si>
  <si>
    <t>A cross-site scripting vulnerability exists within Nagios Log Server 2.1.8. Exploit code is not publicly available.</t>
  </si>
  <si>
    <t>CVE-2021-35478</t>
  </si>
  <si>
    <t>CVE-2021-35477</t>
  </si>
  <si>
    <t>An information exposure vulnerability exists within the BPF component in Linux Kernel 5.13.7 and earlier that, when exploited, allows an attacker to locally disclose potentially sensitive information. Exploit code is not publicly available. Mitigation options include a vendor fix.</t>
  </si>
  <si>
    <t>CVE-2021-35475</t>
  </si>
  <si>
    <t>A cross-site scripting vulnerability exists within SAS Environment Manager 2.5. Exploit code is not publicly available.</t>
  </si>
  <si>
    <t>CVE-2021-35474</t>
  </si>
  <si>
    <t>An out-of-bounds write vulnerability exists within Apache Traffic Server 9.0.1. Exploit code is not publicly available. Mitigation options include a vendor fix.</t>
  </si>
  <si>
    <t>CVE-2021-35472</t>
  </si>
  <si>
    <t>An improper restriction of excessive authentication attempts vulnerability exists within LemonLDAP::NG 2.0.11. Exploit code is not publicly available. Mitigation options include a vendor fix.</t>
  </si>
  <si>
    <t>CVE-2021-3546</t>
  </si>
  <si>
    <t>An out-of-bounds write vulnerability exists within QEMU 6.0.0. Exploit code is not publicly available. Mitigation options include a vendor fix.</t>
  </si>
  <si>
    <t>CVE-2021-3545</t>
  </si>
  <si>
    <t>An exposure of sensitive information to an unauthorized actor vulnerability exists within QEMU 6.0.0. Exploit code is not publicly available. Mitigation options include a vendor fix.</t>
  </si>
  <si>
    <t>CVE-2021-3544</t>
  </si>
  <si>
    <t>A missing release of memory after effective lifetime vulnerability exists within QEMU 6.0.0. Exploit code is not publicly available. Mitigation options include a vendor fix.</t>
  </si>
  <si>
    <t>CVE-2021-3543</t>
  </si>
  <si>
    <t>A null pointer dereference vulnerability exists within the kernel driver in Amazon Web Service (AWS) Nitro Enclaves that, when exploited, allows an attacker to locally gain elevated privileges. Exploit code is not publicly available. Mitigation options include a vendor fix.</t>
  </si>
  <si>
    <t>CVE-2021-3542</t>
  </si>
  <si>
    <t>A heap-based buffer overflowe vulnerability exists within FireDTV Driver in Linux Kernel 5.12.9 and earlier that, when exploited, allows an attacker to locally gain elevated privileges. Exploit code is not publicly available. There are no mitigation options available.</t>
  </si>
  <si>
    <t>CVE-2021-3541</t>
  </si>
  <si>
    <t>An uncontrolled resource consumption vulnerability exists within the parser.c component in GNOME libxml2 2.9.10 and earlier that, when exploited, allows an attacker to remotely cause a crash, resulting in a denial-of-service (DoS) condition. Exploit code is not publicly available. Mitigation options include a vendor fix.</t>
  </si>
  <si>
    <t>CVE-2021-3540</t>
  </si>
  <si>
    <t>An input validation vulnerability exists within the RPM subsystem in Ivanti MobileIron Core 11.0.0.1-3 and earlier that, when exploited, allows an attacker to locally execute arbitrary commands with root privileges. Exploit code is publicly available. Mitigation options include a vendor fix.</t>
  </si>
  <si>
    <t>CVE-2021-3538</t>
  </si>
  <si>
    <t>A use of cryptographically weak pseudo-random number generator (prng) vulnerability exists within UUID package for Go. Exploit code is not publicly available.</t>
  </si>
  <si>
    <t>CVE-2021-3537</t>
  </si>
  <si>
    <t>A null pointer dereference vulnerability exists within the xmlParseElementChildrenContentDeclPriv component in GNOME Libxml2 2.9.10 and earlier that, when exploited, allows an attacker to remotely cause a denial-of-service (DoS) condition. Exploit code is not publicly available. Mitigation options include a vendor fix.</t>
  </si>
  <si>
    <t>CVE-2021-3536</t>
  </si>
  <si>
    <t>A cross-site scripting vulnerability exists within Red Hat WildFly 21.0.0. Exploit code is not publicly available. Mitigation options include a vendor fix.</t>
  </si>
  <si>
    <t>CVE-2021-3533</t>
  </si>
  <si>
    <t>A time-of-check time-of-use (toctou) race condition vulnerability exists within Redhat Enterprise Linux 7.0 Scientific Computing. Exploit code is not publicly available.</t>
  </si>
  <si>
    <t>CVE-2021-3532</t>
  </si>
  <si>
    <t>An exposure of sensitive information to an unauthorized actor vulnerability exists within Red Hat Ansible. Exploit code is not publicly available.</t>
  </si>
  <si>
    <t>CVE-2021-3531</t>
  </si>
  <si>
    <t>An improper input validation vulnerability exists within Redhat Ceph 0.94.3. Exploit code is not publicly available. Mitigation options include a vendor fix.</t>
  </si>
  <si>
    <t>CVE-2021-3530</t>
  </si>
  <si>
    <t>An uncontrolled recursion vulnerability exists within GNU Binutils 2.36. Exploit code is not publicly available. Mitigation options include a vendor fix.</t>
  </si>
  <si>
    <t>CVE-2021-3529</t>
  </si>
  <si>
    <t>A cross-site scripting vulnerability exists within Red Hat Openshift Container Platform 4.0. Exploit code is not publicly available.</t>
  </si>
  <si>
    <t>CVE-2021-3528</t>
  </si>
  <si>
    <t>An insertion of sensitive information into log file vulnerability exists within Red Hat NooBaa-Operator 5.6.0. Exploit code is not publicly available. Mitigation options include a vendor fix.</t>
  </si>
  <si>
    <t>CVE-2021-3527</t>
  </si>
  <si>
    <t>An allocation of resources without limits or throttling vulnerability exists within QEMU 07-20-2020. Exploit code is not publicly available. Mitigation options include a vendor fix.</t>
  </si>
  <si>
    <t>CVE-2021-35269</t>
  </si>
  <si>
    <t>CVE-2021-35268</t>
  </si>
  <si>
    <t>CVE-2021-35267</t>
  </si>
  <si>
    <t>CVE-2021-35266</t>
  </si>
  <si>
    <t>CVE-2021-3524</t>
  </si>
  <si>
    <t>CVE-2021-35239</t>
  </si>
  <si>
    <t>A cross-site scripting vulnerability exists within SolarWinds Orion Platform 2020.2.5. Exploit code is not publicly available.</t>
  </si>
  <si>
    <t>CVE-2021-35223</t>
  </si>
  <si>
    <t>An unspecified vulnerability exists within Solarwinds Serv-U 15.2.3 Hotfix1. Exploit code is not publicly available.</t>
  </si>
  <si>
    <t>CVE-2021-3522</t>
  </si>
  <si>
    <t>An out-of-bounds read vulnerability exists within GStreamer Project GStreamer 1.18.3. Exploit code is not publicly available.</t>
  </si>
  <si>
    <t>CVE-2021-35218</t>
  </si>
  <si>
    <t>A deserialization of untrusted data vulnerability exists within SolarWinds Orion Platform 2020.2.5. Exploit code is not publicly available.</t>
  </si>
  <si>
    <t>CVE-2021-35216</t>
  </si>
  <si>
    <t>A deserialization of untrusted data vulnerability exists within SolarWinds Patch Manager 2020.2.5. Exploit code is not publicly available.</t>
  </si>
  <si>
    <t>CVE-2021-35215</t>
  </si>
  <si>
    <t>CVE-2021-35213</t>
  </si>
  <si>
    <t>An improper privilege management vulnerability exists within SolarWinds Orion Platform 2020.2.5. Exploit code is not publicly available.</t>
  </si>
  <si>
    <t>CVE-2021-35212</t>
  </si>
  <si>
    <t>A SQL injection vulnerability exists within SolarWinds Orion Platform 2020.2.5. Exploit code is not publicly available.</t>
  </si>
  <si>
    <t>CVE-2021-35211</t>
  </si>
  <si>
    <t>An unspecified vulnerability exists within the SSH implementation in SolarWinds Serv-U Secured FTP 15.2.3 HF1 and earlier that, when exploited, allows an attacker to remotely execute arbitrary code. Exploit code is not publicly available; however, exploitation of the vulnerability in the wild has been reported. Mitigation options include a vendor fix.</t>
  </si>
  <si>
    <t>CVE-2021-3520</t>
  </si>
  <si>
    <t>An out-of-bounds write vulnerability exists within LZ4 Project LZ4 1.8.3. Exploit code is not publicly available. Mitigation options include a vendor fix.</t>
  </si>
  <si>
    <t>CVE-2021-35197</t>
  </si>
  <si>
    <t>An exposure of resource to wrong sphere vulnerability exists within MediaWiki 1.36.0. Exploit code is not publicly available. Mitigation options include a vendor fix.</t>
  </si>
  <si>
    <t>CVE-2021-3518</t>
  </si>
  <si>
    <t>A use after free vulnerability exists within the xinclude.c component in GNOME libxml2 2.9.10 and earlier that, when exploited, allows an attacker to remotely execute arbitrary code. Exploit code is not publicly available. Mitigation options include a vendor fix.</t>
  </si>
  <si>
    <t>CVE-2021-3517</t>
  </si>
  <si>
    <t>A buffer errors vulnerability exists within the entities.c component in GNOME libxml2 2.9.10 and earlier that, when exploited, allows an attacker to remotely execute arbitrary code. Exploit code is not publicly available. Mitigation options include a vendor fix.</t>
  </si>
  <si>
    <t>CVE-2021-3516</t>
  </si>
  <si>
    <t>A use after free vulnerability exists within the entities.c component in GNOME libxml2  2.9.10 and earlier that, when exploited, allows a privileged attacker to locally execute arbitrary code. Exploit code is not publicly available. Mitigation options include a vendor fix.</t>
  </si>
  <si>
    <t>CVE-2021-3515</t>
  </si>
  <si>
    <t>A command injection vulnerability exists within 2ndQuadrant pglogical 3.6.25. Exploit code is not publicly available. Mitigation options include a vendor fix.</t>
  </si>
  <si>
    <t>CVE-2021-3514</t>
  </si>
  <si>
    <t>A null pointer dereference vulnerability exists within Red Hat 389 Directory Server. Exploit code is not publicly available. Mitigation options include a vendor fix.</t>
  </si>
  <si>
    <t>CVE-2021-3513</t>
  </si>
  <si>
    <t>An insufficiently protected credentials vulnerability exists within Red Hat KeyCloak. Exploit code is not publicly available.</t>
  </si>
  <si>
    <t>CVE-2021-3509</t>
  </si>
  <si>
    <t>A cross-site scripting vulnerability exists within Red Hat Ceph Storage 4.0. Exploit code is not publicly available. Mitigation options include a vendor fix.</t>
  </si>
  <si>
    <t>CVE-2021-3508</t>
  </si>
  <si>
    <t>An infinite loop vulnerability exists within PDFResurrect Project PDFResurrect 0.22b. Exploit code is not publicly available.</t>
  </si>
  <si>
    <t>CVE-2021-3507</t>
  </si>
  <si>
    <t>A heap-based buffer overflow vulnerability exists within the floppy disk emulator in QEMU 6.0.0 and earlier that, when exploited, allows an attacker to remotely access information or create a denial-of-service (DoS) condition. Exploit code is not publicly available. There are currently no mitigation options available for this issue.</t>
  </si>
  <si>
    <t>CVE-2021-35063</t>
  </si>
  <si>
    <t>An unspecified vulnerability exists within OISF (The Open Information Security Foundation) Suricata 6.0.2. Exploit code is not publicly available. Mitigation options include a vendor fix.</t>
  </si>
  <si>
    <t>CVE-2021-3506</t>
  </si>
  <si>
    <t>An out-of-bounds read vulnerability exists within the node.c component in Linux Kernel 5.12.0 and earlier that, when exploited, allows an attacker to locally disclose sensitive information or cause a crash. Exploit code is not publicly available. Mitigation options include a vendor fix.</t>
  </si>
  <si>
    <t>CVE-2021-3505</t>
  </si>
  <si>
    <t>An insufficient entropy vulnerability exists within Libtpms Project Libtpms 0.7.7. Exploit code is not publicly available. Mitigation options include a vendor fix.</t>
  </si>
  <si>
    <t>CVE-2021-35043</t>
  </si>
  <si>
    <t>A cross-site scripting vulnerability exists within AntiSamy Project AntiSamy 1.6.3. Exploit code is not publicly available.</t>
  </si>
  <si>
    <t>CVE-2021-35042</t>
  </si>
  <si>
    <t>A SQL injection vulnerability exists within the QuerySet.order_by() function Django 3.2.4 and earlier that, when exploited, allows an attacker to remotely perform arbitrary SQL injection. Proof-of-concept (PoC) code is publicly available. Mitigation options include a vendor fix.</t>
  </si>
  <si>
    <t>CVE-2021-3504</t>
  </si>
  <si>
    <t>An out-of-bounds read vulnerability exists within Redhat Enterprise Linux 7.0 Scientific Computing. Exploit code is not publicly available. Mitigation options include a vendor fix.</t>
  </si>
  <si>
    <t>CVE-2021-35039</t>
  </si>
  <si>
    <t>An improper verification of cryptographic signature vulnerability exists within the kernel/module.c file in Linux Kernel 5.13 and earlier that, when exploited, allows an attacker to locally execute arbitrary code. Exploit code is not publicly available. Mitigation options include a vendor fix.</t>
  </si>
  <si>
    <t>CVE-2021-3503</t>
  </si>
  <si>
    <t>An exposure of sensitive information to an unauthorized actor vulnerability exists within Wildfly. Exploit code is not publicly available.</t>
  </si>
  <si>
    <t>CVE-2021-3502</t>
  </si>
  <si>
    <t>A null pointer dereference vulnerability exists within Avahi 0.8-5. Exploit code is not publicly available. Mitigation options include a vendor fix.</t>
  </si>
  <si>
    <t>CVE-2021-3501</t>
  </si>
  <si>
    <t>An out-of-bounds write vulnerability exists within the KVM API component in Linux Kernel 5.11.14 and earlier that, when exploited, allows an attacker to locally gain elevated privileges. Exploit code is not publicly available. Mitigation options include a vendor fix.</t>
  </si>
  <si>
    <t>CVE-2021-3500</t>
  </si>
  <si>
    <t>An out-of-bounds write vulnerability exists within Djvulibre Project DjVuLibre 3.5.28. Exploit code is not publicly available. Mitigation options include a vendor fix.</t>
  </si>
  <si>
    <t>CVE-2021-3499</t>
  </si>
  <si>
    <t>An incorrect authorization vulnerability exists within OVN-Kubernetes 0.3.0. Exploit code is not publicly available. Mitigation options include a vendor fix.</t>
  </si>
  <si>
    <t>CVE-2021-3498</t>
  </si>
  <si>
    <t>CVE-2021-3497</t>
  </si>
  <si>
    <t>A use after free vulnerability exists within Redhat Enterprise Linux 7.0 Scientific Computing. Exploit code is not publicly available. Mitigation options include a vendor fix.</t>
  </si>
  <si>
    <t>CVE-2021-3496</t>
  </si>
  <si>
    <t>An out-of-bounds write vulnerability exists within Jhead Project Jhead 3.06. Exploit code is not publicly available. Mitigation options include a vendor fix.</t>
  </si>
  <si>
    <t>CVE-2021-3495</t>
  </si>
  <si>
    <t>An improper preservation of permissions vulnerability exists within Red Hat OpenShift Service Mesh 2.0. Exploit code is not publicly available. Mitigation options include a vendor fix.</t>
  </si>
  <si>
    <t>CVE-2021-3494</t>
  </si>
  <si>
    <t>A cleartext transmission of sensitive information vulnerability exists within Foreman. Exploit code is not publicly available.</t>
  </si>
  <si>
    <t>CVE-2021-3493</t>
  </si>
  <si>
    <t>A files or directories accessible to external parties vulnerability exists within the overlayfs file system in Linux Kernel 5.10 and earlier that, when exploited, allows an attacker to locally gain elevated privileges. Proof-of-concept (PoC) is publicly available. Mitigation options include a vendor fix.</t>
  </si>
  <si>
    <t>CVE-2021-3492</t>
  </si>
  <si>
    <t>A double free vulnerability exists within the Shiftfs file system in Canonical Ubuntu 20.10 that, when exploited, allows an attacker to locally gain elevated privileges. Exploit code is not publicly available. Mitigation options include a vendor fix.</t>
  </si>
  <si>
    <t>CVE-2021-3491</t>
  </si>
  <si>
    <t>An integer overflow vulnerability exists within io_uring in Linux Kernel 5.12 and earlier that, when exploited, allows a privileged attacker to locally execute arbitrary code in the context of the kernel. Exploit code is not publicly available. Mitigation options include a vendor fix.</t>
  </si>
  <si>
    <t>CVE-2021-3490</t>
  </si>
  <si>
    <t>An improper input validation vulnerability exists within the eBPF ALU32 bounds tracking for bitwise ops in Linux Kernel 5.12.4 and earlier that, when exploited, allows an attacker to locally gain elevated privileges. Exploit code is not publicly available. Mitigation options include a vendor fix.</t>
  </si>
  <si>
    <t>CVE-2021-3489</t>
  </si>
  <si>
    <t>An improper input validation vulnerability exists within the eBPF RINGBUF bpf_ringbuf_reserve function in Linux Kernel 5.12.4 and earlier that, when exploited, allows an attacker to locally gain elevated privileges. Exploit code is not publicly available. Mitigation options include a vendor fix.</t>
  </si>
  <si>
    <t>CVE-2021-3487</t>
  </si>
  <si>
    <t>An improper input validation vulnerability exists within Redhat Enterprise Linux 7.0 Scientific Computing. Exploit code is not publicly available. Mitigation options include a vendor fix.</t>
  </si>
  <si>
    <t>CVE-2021-34864</t>
  </si>
  <si>
    <t>An unspecified vulnerability exists within Parallels Desktop. Exploit code is not publicly available.</t>
  </si>
  <si>
    <t>CVE-2021-3486</t>
  </si>
  <si>
    <t>A stored cross-site scripting (XSS) vulnerability exists within the metadata component in GLPI 9.5.4 and earlier that, when exploited, allows an attacker to remotely execute arbitrary scripting code. Exploit code is not publicly available. Mitigation options include a vendor fix.</t>
  </si>
  <si>
    <t>CVE-2021-34857</t>
  </si>
  <si>
    <t>An out-of-bounds write vulnerability exists within the Toolgate component in Parallels Desktop 16.5.0 and earlier that, when exploited, allows a privileged attacker to locally disclose sensitive information. Exploit code is not publicly available. Mitigation options include a vendor fix.</t>
  </si>
  <si>
    <t>CVE-2021-34856</t>
  </si>
  <si>
    <t>An unspecified vulnerability exists within the Toolgate component in Parallels Desktop 16.5.0 and earlier that, when exploited, allows an attacker to locally gain elevated privileges. Exploit code is not publicly available. Mitigation options include a vendor fix.</t>
  </si>
  <si>
    <t>CVE-2021-34855</t>
  </si>
  <si>
    <t>An unspecified vulnerability exists within the Toolgate component in Parallels Desktop 16.5.0 and earlier that, when exploited, allows a privileged attacker to locally disclose sensitive information. Exploit code is not publicly available. Mitigation options include a vendor fix.</t>
  </si>
  <si>
    <t>CVE-2021-34854</t>
  </si>
  <si>
    <t>CVE-2021-3483</t>
  </si>
  <si>
    <t>A use-after-free vulnerability exists within the nosy_ioctl() function in Linux Kernel 5.12 and earlier that, when exploited, allows an attacker to locally execute arbitrary code. Exploit code is not publicly available. Mitigation options include a vendor fix.</t>
  </si>
  <si>
    <t>CVE-2021-34825</t>
  </si>
  <si>
    <t>A missing encryption of sensitive data vulnerability exists within Quassel-IRC Quassel 0.10.0. Exploit code is not publicly available. Mitigation options include a vendor fix.</t>
  </si>
  <si>
    <t>CVE-2021-34824</t>
  </si>
  <si>
    <t>An exposure of resource to wrong sphere vulnerability exists within Gateway and DestinationRule in Istio 1.10.1 and earlier that, when exploited, allows an authenticated attacker to remotely gain access to credentials from different namespaces. Exploit code is not publicly available. Mitigation options include a workaround and a vendor fix.</t>
  </si>
  <si>
    <t>CVE-2021-3482</t>
  </si>
  <si>
    <t>A buffer errors vulnerability exists within Exiv2 0.27.3. Exploit code is not publicly available. Mitigation options include a vendor fix.</t>
  </si>
  <si>
    <t>CVE-2021-34813</t>
  </si>
  <si>
    <t>An out-of-bounds write vulnerability exists within Matrix libolm 3.2.2. Exploit code is not publicly available.</t>
  </si>
  <si>
    <t>CVE-2021-3481</t>
  </si>
  <si>
    <t>An out-of-bounds read vulnerability exists within Qt. Exploit code is not publicly available. Mitigation options include a vendor fix.</t>
  </si>
  <si>
    <t>CVE-2021-3480</t>
  </si>
  <si>
    <t>A NULL pointer dereference vulnerability exists in dlapi-nis 0.56.6 and earlier that, when exploited, allows an attacker to remotely crash the system resulting in a denial-of-service (DoS) condition. Exploit code is not publicly available. Mitigation options include a vendor fix.</t>
  </si>
  <si>
    <t>CVE-2021-3479</t>
  </si>
  <si>
    <t>An uncontrolled resource consumption vulnerability exists within OpenEXR 2.5.3. Exploit code is not publicly available. Mitigation options include a vendor fix.</t>
  </si>
  <si>
    <t>CVE-2021-34786</t>
  </si>
  <si>
    <t>An improper authorization vulnerability exists in Cisco BroadWorks CommPilot Application Software 24.0 and earlier that, when exploited, allows an attacker to remotely delete arbitrary user accounts. Exploit code is not publicly available. Mitigation options include a vendor fix.</t>
  </si>
  <si>
    <t>CVE-2021-34785</t>
  </si>
  <si>
    <t>An improper authorization vulnerability exists in Cisco BroadWorks CommPilot Application Software 24.0 and earlier that, when exploited, allows an attacker to remotely gain elevated privileges. Exploit code is not publicly available. Mitigation options include a vendor fix.</t>
  </si>
  <si>
    <t>CVE-2021-3478</t>
  </si>
  <si>
    <t>CVE-2021-34771</t>
  </si>
  <si>
    <t>An insertion of sensitive information into sent data vulnerability exists within the command line interface (CLI) in Cisco IOS XR 7.3.1 and earlier that, when exploited, allows an attacker to locally disclose potentially sensitive information. Exploit code is not publicly available. Mitigation options include a vendor fix.</t>
  </si>
  <si>
    <t>CVE-2021-3477</t>
  </si>
  <si>
    <t>An out-of-bounds read vulnerability exists within OpenEXR 2.5.3. Exploit code is not publicly available. Mitigation options include a vendor fix.</t>
  </si>
  <si>
    <t>CVE-2021-34765</t>
  </si>
  <si>
    <t>A files or directories accessible to external parties vulnerability exists within the web UI in Cisco Nexus Insights 6.0 and earlier that, when exploited, allows an authenticated attacker to remotely obtain potentially sensitive information. Exploit code is not publicly available. Mitigation options include a vendor fix.</t>
  </si>
  <si>
    <t>CVE-2021-3476</t>
  </si>
  <si>
    <t>An integer overflow or wraparound vulnerability exists within OpenEXR 2.5.3. Exploit code is not publicly available. Mitigation options include a vendor fix.</t>
  </si>
  <si>
    <t>CVE-2021-34759</t>
  </si>
  <si>
    <t>A cross-site scripting (XSS) vulnerability exists within the web-based management interface in Cisco Identity Services Engine 3.0 and earlier that, when exploited, allows an authenticated attacker with administrative privileges to remotely execute arbitrary scripting code. Cisco reports that proof-of-concept (PoC) code is available. Mitigation options include a vendor fix.</t>
  </si>
  <si>
    <t>CVE-2021-3475</t>
  </si>
  <si>
    <t>CVE-2021-34749</t>
  </si>
  <si>
    <t>An exposure of sensitive information to an unauthorized actor vulnerability exists in Cisco 3000 Series Industrial Security Appliances that, when exploited, allows an attacker to remotely execute arbitrary code. Exploit code is not publicly available. Mitigation options include a vendor fix.</t>
  </si>
  <si>
    <t>CVE-2021-34746</t>
  </si>
  <si>
    <t>An authentication bypass by alternate name vulnerability exists within the TCACS+ authentication, authorization and accounting (AAA) feature in Cisco Enterprise NFV Inrfastructure Software (NFVIS) 4.5.1 that, when exploited, allows an attacker to remotely bypass authentication requirements and log is as an administrator. Cisco reports that proof-of-concept (PoC) code is available. Mitigation options include a vendor fix.</t>
  </si>
  <si>
    <t>CVE-2021-3474</t>
  </si>
  <si>
    <t>CVE-2021-34737</t>
  </si>
  <si>
    <t>A null pointer dereference vulnerability exists within the DHCP version 4 (DHCPv4) server feature in Cisco IOS XR 7.3.1 and earlier that, when exploited, allows an attacker to remotely cause a crash of the dhcpd process resulting in a denial-of-service (DoS) condition. Exploit code is not publicly available. Mitigation options include a vendor fix.</t>
  </si>
  <si>
    <t>CVE-2021-34734</t>
  </si>
  <si>
    <t>A double free vulnerability exists within the Link Layer Discovery Protocol (LLDP) implementation in Cisco Video Surveillance 7000 Series IP Cameras 2.12.3 and earlier that, when exploited, allows an attacker with adjacent network access to remotely cause a denial-of-service (DoS) condition. Exploit code is not publicly available. Mitigation options include a vendor fix.</t>
  </si>
  <si>
    <t>CVE-2021-34733</t>
  </si>
  <si>
    <t>An insufficiently protected credentials vulnerability exists within the CLI in Cisco Prime Infrastructure 3.7 and earlier that, when exploited, allows an authenticated attacker to locally obtain potentially sensitive information. Exploit code is not publicly available. Mitigation options include a vendor fix.</t>
  </si>
  <si>
    <t>CVE-2021-34732</t>
  </si>
  <si>
    <t>A cross-site scripting (XSS) vulnerability exists within the web-based management interface in Cisco Prime Collaboration Provisioning 12.6 and earlier that, when exploited, allows an attacker to remotely execute arbitrary scripting code. Exploit code is not publicly available. Mitigation options include a vendor fix.</t>
  </si>
  <si>
    <t>CVE-2021-34730</t>
  </si>
  <si>
    <t>A buffer overflow vulnerability exists within the Universal Plug-and-Play (UPnP) implementation in Cisco Small Business Routers that, when exploited, allows an attacker to remotely execute arbitrary code as root. Exploit code is not publicly available. Mitigation options include a workaround. Vulnerable products are considered to be end-of-life and therefore no vendor fix is planned for release.</t>
  </si>
  <si>
    <t>CVE-2021-34728</t>
  </si>
  <si>
    <t>A command injection vulnerability exists within the command line interface (CLI) in Cisco IOS XR 7.3.1 and earlier that, when exploited, allows an attacker to locally gain elevated privileges. Exploit code is not publicly available. Mitigation options include a vendor fix.</t>
  </si>
  <si>
    <t>CVE-2021-34722</t>
  </si>
  <si>
    <t>CVE-2021-34721</t>
  </si>
  <si>
    <t>A command injection vulnerability exists within the XML configuration manager in Cisco IOS XR 7.3.1 and earlier that, when exploited, allows an attacker to locally gain elevated privileges. Exploit code is not publicly available. Mitigation options include a vendor fix.</t>
  </si>
  <si>
    <t>CVE-2021-34720</t>
  </si>
  <si>
    <t>A missing reference to active allocated resource vulnerability exists within the IP Service Level Agreements (IP SLA) responder and Two-Way Active Measurement Protocol (TWAMP) features in Cisco IOS XR 7.2.1 and earlier that, when exploited, allows an attacker to remotely cause a denial-of-service (DoS) condition. Exploit code is not publicly available. Mitigation options include a vendor fix.</t>
  </si>
  <si>
    <t>CVE-2021-3472</t>
  </si>
  <si>
    <t>An integer underflow vulnerability exists within XChangeFeedbackControl component in X.Org xwayland prior to 21.1.1 that, when exploited, allows an attacker to locally gain access to root privileges. Exploit code is not publicly available. Mitigation options include a vendor fix.</t>
  </si>
  <si>
    <t>CVE-2021-34719</t>
  </si>
  <si>
    <t>CVE-2021-34718</t>
  </si>
  <si>
    <t>An argument injection vulnerability exists within the SSH Server process in Cisco IOS XR 7.3.1 and earlier that, when exploited, allows an attacker to remotely gain elevated privileges. Exploit code is not publicly available. Mitigation options include a vendor fix.</t>
  </si>
  <si>
    <t>CVE-2021-34716</t>
  </si>
  <si>
    <t>An improper cleanup on thrown exception vulnerability exists within the web-based management interface in Cisco TelePresence Video Communication Server X14.0.2 and earlier that, when exploited, allows an authenticated attacker to remotely execute arbitrary code as root. Exploit code is not publicly available. Mitigation options include a vendor fix.</t>
  </si>
  <si>
    <t>CVE-2021-34715</t>
  </si>
  <si>
    <t>An improper verification of cryptographic signature vulnerability exists within the image verification function in Cisco Expressway Series X14.0.2 and earlier that, when exploited, allows an authenticated attacker to remotely execute arbitrary code. Exploit code is not publicly available. Mitigation options include a vendor fix.</t>
  </si>
  <si>
    <t>CVE-2021-34713</t>
  </si>
  <si>
    <t>A resource management errors vulnerability exists within the Layer 2 punt code in Cisco IOS XR 7.0.1 and earlier that, when exploited, allows an attacker to remotely cause the affected line card to reboot resulting in a denial-of-service (DoS) condition. Exploit code is not publicly available. Mitigation options include a vendor fix.</t>
  </si>
  <si>
    <t>CVE-2021-34709</t>
  </si>
  <si>
    <t>A improper verification of cryptographic signature vulnerability exists with image verification checks in Cisco IOS XR 7.3.1 and earlier that, when exploited, allows an attacker to locally execute arbitrary code. Exploit code is not publicly available. Mitigation options include a vendor fix.</t>
  </si>
  <si>
    <t>CVE-2021-34708</t>
  </si>
  <si>
    <t>A improper verification of cryptographic signature vulnerability exists within the Network Convergence System (NCS) in Cisco IOS XR 7.3.1 and earlier that, when exploited, allows an attacker to locally execute arbitrary code. Exploit code is not publicly available. Mitigation options include a vendor fix.</t>
  </si>
  <si>
    <t>CVE-2021-34707</t>
  </si>
  <si>
    <t>An information exposure vulnerability exists within the REST API in Cisco Evolved Programmable Network Manager (EPNM) 5.0 and earlier that, when exploited, allows an attacker to remotely disclose potentially sensitive information. Exploit code is not publicly available. Mitigation options include a vendor fix.
0 Links</t>
  </si>
  <si>
    <t>CVE-2021-34700</t>
  </si>
  <si>
    <t>An insufficiently protected credentials vulnerability exists within the CLI interface in Cisco SD-WAN vManage Software 20.5 and earlier that, when exploited, allows an authenticated attacker to locally obtain sensitive information. Exploit code is not publicly available. Mitigation options include a vendor fix.</t>
  </si>
  <si>
    <t>CVE-2021-3470</t>
  </si>
  <si>
    <t>An out-of-bounds write vulnerability exists within Redis Labs Redis 6.0.8. Exploit code is not publicly available.</t>
  </si>
  <si>
    <t>CVE-2021-34693</t>
  </si>
  <si>
    <t>A missing initialization of resource vulnerability exists within the net/can/bcm.c file in Linux Kernel 5.12.10 and earlier that, when exploited, allows an attacker to locally access potentially sensitive information. Exploit code is not publicly available. Mitigation options include a vendor fix.</t>
  </si>
  <si>
    <t>CVE-2021-3469</t>
  </si>
  <si>
    <t>An incorrect authorization vulnerability exists within theforeman Foreman 2.3.3. Exploit code is not publicly available.</t>
  </si>
  <si>
    <t>CVE-2021-3468</t>
  </si>
  <si>
    <t>An infinite loop vulnerability exists within Avahi 0.8. Exploit code is not publicly available. Mitigation options include a vendor fix.</t>
  </si>
  <si>
    <t>CVE-2021-3467</t>
  </si>
  <si>
    <t>A null pointer dereference vulnerability exists within Jasper 2.0.25. Exploit code is not publicly available. Mitigation options include a vendor fix.</t>
  </si>
  <si>
    <t>CVE-2021-3466</t>
  </si>
  <si>
    <t>A buffer overflow vulnerability exists within the post_process_urlencoded function in GNU libmicrohttpd 0.9.70 and earlier that, when exploited, allows an attacker to remotely write arbitrary data. Exploit code is not publicly available. Mitigation options include a vendor fix.</t>
  </si>
  <si>
    <t>CVE-2021-34618</t>
  </si>
  <si>
    <t>A resource exhaustion vulnerability exists when using the LLDP protocol in Aruba Instant versions 8.7.1.1 and earlier that, when exploited, allows an adjacent attacker to remotely cause a denial-of-service (DoS) condition. Exploit code is not publicly available. Mitigation options include a vendor fix.</t>
  </si>
  <si>
    <t>CVE-2021-34617</t>
  </si>
  <si>
    <t>A reflected cross-site scripting vulnerability exists within the captive portal in Aruba Instant versions 8.5.0.0 and earlier that, when exploited, allows an attacker to remotely execute arbitrary scripting code. Exploit code is not publicly available. Mitigation options include a vendor fix.</t>
  </si>
  <si>
    <t>CVE-2021-34616</t>
  </si>
  <si>
    <t>A command injection vulnerability exists within Aruba Networks ClearPass Policy Manager 6.9.1. Exploit code is not publicly available. Mitigation options include a vendor fix.</t>
  </si>
  <si>
    <t>CVE-2021-34615</t>
  </si>
  <si>
    <t>CVE-2021-34614</t>
  </si>
  <si>
    <t>CVE-2021-34613</t>
  </si>
  <si>
    <t>A command injection vulnerability exists within Aruba Networks ClearPass Policy Manager 6.9.1. Exploit code is not publicly available.</t>
  </si>
  <si>
    <t>CVE-2021-34612</t>
  </si>
  <si>
    <t>CVE-2021-34611</t>
  </si>
  <si>
    <t>CVE-2021-34610</t>
  </si>
  <si>
    <t>CVE-2021-3461</t>
  </si>
  <si>
    <t>An insufficient session expiration vulnerability exists within Red Hat Keycloak. Exploit code is not publicly available.</t>
  </si>
  <si>
    <t>CVE-2021-34609</t>
  </si>
  <si>
    <t>A SQL injection vulnerability exists within Aruba Networks ClearPass Policy Manager 6.9.1. Exploit code is not publicly available. Mitigation options include a vendor fix.</t>
  </si>
  <si>
    <t>CVE-2021-3457</t>
  </si>
  <si>
    <t>An incorrect authorization vulnerability exists within Red Hat Foreman. Exploit code is not publicly available.</t>
  </si>
  <si>
    <t>CVE-2021-34569</t>
  </si>
  <si>
    <t>An out-of-bounds write vulnerability exists within the diagnostic tools in WAGO PFC200 versions 03.06.11 and earlier that, when exploited, allows an attacker to remotely execute arbitrary code. Exploit code is not publicly available. Mitigation options include workarounds and a vendor fix.</t>
  </si>
  <si>
    <t>CVE-2021-34568</t>
  </si>
  <si>
    <t>An allocation of resources without limits or throttling vulnerability exists within the iocheckd service in WAGO PFC200 versions 03.06.11 and earlier that, when exploited, allows an attacker to remotely cause a denial-of-service (DoS) condition. Exploit code is not publicly available. Mitigation options include workarounds and a vendor fix.</t>
  </si>
  <si>
    <t>CVE-2021-34567</t>
  </si>
  <si>
    <t>A stack-based buffer overflow vulnerability exists within the iocheckd service in WAGO PFC200 versions 03.06.11 and earlier that, when exploited, allows an attacker to remotely cause a denial-of-service (DoS) condition. Proof-of-concept (PoC) code is publicly available. Mitigation options include workarounds and a vendor fix.</t>
  </si>
  <si>
    <t>CVE-2021-34566</t>
  </si>
  <si>
    <t>A buffer overflow vulnerability exists within the iocheckd service in WAGO PFC200 versions 03.06.11 and earlier that, when exploited, allows an attacker to remotely execute arbitrary code. Exploit code is not publicly available. Mitigation options include workarounds and a vendor fix.</t>
  </si>
  <si>
    <t>CVE-2021-3456</t>
  </si>
  <si>
    <t>CVE-2021-34558</t>
  </si>
  <si>
    <t>An improper certificate validation vulnerability exists within Golang Go 1.16.5. Exploit code is not publicly available. Mitigation options include a vendor fix.</t>
  </si>
  <si>
    <t>CVE-2021-34557</t>
  </si>
  <si>
    <t>A classic buffer overflow vulnerability exists within XScreenSaver Project XScreenSaver 5.45. Exploit code is not publicly available. Mitigation options include a vendor fix.</t>
  </si>
  <si>
    <t>CVE-2021-34556</t>
  </si>
  <si>
    <t>An information exposure vulnerability exists within the BPF stack in Linux Kernel 5.13.7 and earlier that, when exploited, allows an attacker to locally disclose potentially sensitive information. Exploit code is not publicly available. Mitigation options include a vendor fix.</t>
  </si>
  <si>
    <t>CVE-2021-34555</t>
  </si>
  <si>
    <t>A null pointer dereference vulnerability exists within Trusteddomain OpenDMARC 1.4.1.1. Exploit code is not publicly available. Mitigation options include a vendor fix.</t>
  </si>
  <si>
    <t>CVE-2021-34552</t>
  </si>
  <si>
    <t>A classic buffer overflow vulnerability exists within Python Pillow 8.2.0. Exploit code is not publicly available. Mitigation options include a vendor fix.</t>
  </si>
  <si>
    <t>CVE-2021-34551</t>
  </si>
  <si>
    <t>An unrestricted upload of file with dangerous type vulnerability exists within PHPMailer Project PHPMailer 6.4.0. Exploit code is not publicly available. Mitigation options include a vendor fix.</t>
  </si>
  <si>
    <t>CVE-2021-34550</t>
  </si>
  <si>
    <t>A buffer errors vulnerability exists within Torproject Tor 0.4.6.0. Exploit code is not publicly available. Mitigation options include a vendor fix.</t>
  </si>
  <si>
    <t>CVE-2021-34549</t>
  </si>
  <si>
    <t>An improper handling of exceptional conditions vulnerability exists within Torproject Tor 0.4.6.0. Exploit code is not publicly available. Mitigation options include a vendor fix.</t>
  </si>
  <si>
    <t>CVE-2021-34548</t>
  </si>
  <si>
    <t>An incorrect authorization vulnerability exists within Torproject Tor 0.4.6.0. Exploit code is not publicly available. Mitigation options include a vendor fix.</t>
  </si>
  <si>
    <t>An unspecified vulnerability exists within the Bluetooth Driver component in Microsoft Windows Server 2019 and earlier that, when exploited, allows an authenticated attacker to locally escalate privileges. Exploit code is not publicly available. Mitigation options include a vendor fix.</t>
  </si>
  <si>
    <t>An integer overflow vulnerability exists within the Storage Spaces Controller component in Microsoft Windows Server 2019 and earlier that, when exploited, allows a privileged attacker to locally escalate privileges. Exploit code is not publicly available. Mitigation options include a vendor fix.</t>
  </si>
  <si>
    <t>An integer overflow vulnerability exists within the Remote Desktop Client component in Microsoft Windows Server 2019 and earlier that, when exploited, allows an attacker to remotely execute arbitrary code. Exploit code is not publicly available. Mitigation options include a vendor fix.</t>
  </si>
  <si>
    <t>An unspecified vulnerability exists within the MSHTML Platform component in Microsoft Windows Server 2019 and earlier that, when exploited, allows an attacker to remotely execute arbitrary code. Exploit code is not publicly available. Mitigation options include a vendor fix.</t>
  </si>
  <si>
    <t>An unspecified vulnerability exists within the Graphics Component Font Parsing component in Microsoft Windows Server 2019 and earlier that, when exploited, allows an attacker to remotely execute arbitrary code. Exploit code is not publicly available. Mitigation options include a vendor fix.</t>
  </si>
  <si>
    <t>An unspecified vulnerability exists within the ASP.NET Core component in Microsoft Visual Studio 2019 versions 16.10 and earlier that, when exploited, allows an authenticated attacker to locally disclose potentially sensitive information. Exploit code is not publicly available. Mitigation options include a vendor fix.</t>
  </si>
  <si>
    <t>An unspecified vulnerability exists within the Graphics Component component in Microsoft Windows Server 2019 and earlier that, when exploited, allows an attacker to remotely execute arbitrary code. Exploit code is not publicly available. Mitigation options include a vendor fix.</t>
  </si>
  <si>
    <t>An unspecified vulnerability exists within the processing of the settings.json file in Microsoft Visual Studio Code that, when exploited, allows a remote attacker to execute arbitrary code. Exploit code is not publicly available. Mitigation options include a vendor fix.</t>
  </si>
  <si>
    <t>An unspecified vulnerability exists within Microsoft Visual Studio Code that, when exploited, allows a remote attacker to execute arbitrary code. Exploit code is not publicly available. Mitigation options include a vendor fix.</t>
  </si>
  <si>
    <t>An improper privilege management vulnerability exists within the Print Spooler component in Microsoft Windows Server 2019 and earlier that, when exploited, allows an authenticated attacker to remotely execute arbitrary code as SYSTEM. This vulnerability has also been referred to as PrintNightmare. Exploit code is publicly available and exploitation has been reported in the wild. Mitigation options include a workaround and a vendor fix.</t>
  </si>
  <si>
    <t>An unspecified vulnerability exists within the DNS Server component in Microsoft Windows Server 2019 and earlier that, when exploited, allows an authenticated attacker to remotely execute arbitrary code. Exploit code is not publicly available. Mitigation options include a vendor fix.</t>
  </si>
  <si>
    <t>An unspecified vulnerability exists within Microsoft Dynamics 365 (on-premises) version 9.1 and earlier that, when exploited, allows an authenticated attacker to remotely execute arbitrary code. Exploit code is not publicly available. Mitigation options include a vendor fix.</t>
  </si>
  <si>
    <t>An improper authentication vulnerability exists within the Powershell service in Microsoft Exchange Server 2019 Cumulative Update 9 and earlier that, when exploited, allows an attacker to locally escalate privileges. Exploit code is publicly available. Exploitation of the vulnerability in the wild has been reported. Mitigation options include a vendor fix.
This vulnerability, along with CVE-2021-34473 and CVE-2021-31207, can be chained together to perform remote code execution. This exploitation chain is being referred to as "ProxyShell."</t>
  </si>
  <si>
    <t>An unspecified vulnerability exists in Microsoft Malware Protection Engine that, when exploited, allows an attacker to remotely execute arbitrary code. Exploit code is not publicly available. Mitigation options include a vendor fix.</t>
  </si>
  <si>
    <t>An unspecified vulnerability exists within the Raw Image Extension component in Microsoft Windows Server Version 20H2 and earlier that, when exploited, allows an attacker to remotely execute arbitrary code. Exploit code is not publicly available. Mitigation options include a vendor fix.</t>
  </si>
  <si>
    <t>A deserialization of untrusted data vulnerability exists within the Microsoft.SharePoint.WorkflowActions.SetVariableActivity class in Microsoft SharePoint Server 2019 and earlier that, when exploited, allows a privileged attacker to remotely execute arbitrary code. Exploit code is not publicly available. Mitigation options include a vendor fix.</t>
  </si>
  <si>
    <t>A missing support for integrity check vulnerability exists within the handling of SharePoint Help updates in Microsoft SharePoint Foundation 2013 Service Pack 1 and earlier that, when exploited, allows an authenticated attacker to remotely disclose potentially sensitive information. Exploit code is not publicly available. Mitigation options include a vendor fix.</t>
  </si>
  <si>
    <t>An unspecified vulnerability exists within Microsoft Excel 2016 and earlier that, when exploited, allows a remote attacker to execute arbitrary code. Exploit code is not publicly available. Mitigation options include a vendor fix.</t>
  </si>
  <si>
    <t>An unspecified vulnerability exists within Microsoft SharePoint Server 2019 and earlier that, when exploited, allows an attacker to remotely spoof unspecified content. Exploit code is not publicly available. Mitigation options include a vendor fix.</t>
  </si>
  <si>
    <t>An untrusted pointer dereference vulnerability exists within the canonical display (cdd.dll) driver in Microsoft Windows Server 2019 and earlier that, when exploited, allows an authenticated attacker to locally escalate privileges. Exploit code is not publicly available. Mitigation options include a vendor fix.</t>
  </si>
  <si>
    <t>An unspecified vulnerability exists within the Kernel component in Microsoft Windows Server 2019 and earlier that, when exploited, allows an authenticated attacker to locally escalate privileges. Exploit code is not publicly available. Mitigation options include a vendor fix.</t>
  </si>
  <si>
    <t>An integer overflow vulnerability exists within the Storage Spaces Controller component in Microsoft Windows Server Version 20H2 and earlier that, when exploited, allows an authenticated attacker to locally escalate privileges. Exploit code is not publicly available. Mitigation options include a vendor fix.</t>
  </si>
  <si>
    <t>An integer overflow vulnerability exists in the storport.sys driver within the Storage Spaces Controller component in Microsoft Windows Server 2019 and earlier that, when exploited, allows an authenticated attacker to locally escalate privileges. Exploit code is not publicly available. Mitigation options include a vendor fix.</t>
  </si>
  <si>
    <t>An unspecified vulnerability exists within the Installer component in Microsoft Windows Server 2019 and earlier that, when exploited, allows an authenticated attacker to locally escalate privileges. Exploit code is not publicly available. Mitigation options include a vendor fix.</t>
  </si>
  <si>
    <t>An integer overflow vulnerability exists within the Storage Spaces Controller component in Microsoft Windows Server 2019 and earlier that, when exploited, allows an authenticated attacker to locally escalate privileges. Exploit code is not publicly available. Mitigation options include a vendor fix.</t>
  </si>
  <si>
    <t>An unspecified vulnerability exists within the Storage Spaces Controller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</si>
  <si>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Kernel component in Microsoft Windows Server 2019 and earlier that, when exploited, allows an authenticated attacker to remotely execute arbitrary code. Exploit code is not publicly available. Mitigation options include a vendor fix.</t>
  </si>
  <si>
    <t>An unspecified vulnerability exists within the Remote Assistance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</si>
  <si>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Microsoft Edge (Chromium-based) 91.0.864.54 and earlier that, when exploited, allows an attacker to remotely bypass certain security restrictions. Exploit code is not publicly available. Mitigation options include a vendor fix.</t>
  </si>
  <si>
    <t>An unspecified vulnerability exists within the Address Book component in Microsoft Windows Server 2019 and earlier that, when exploited, allows an attacker to remotely execute arbitrary code. Exploit code is not publicly available. Mitigation options include a vendor fix.</t>
  </si>
  <si>
    <t>An unspecified vulnerability exists within the Media Foundation component in Microsoft Windows Server 2019 and earlier that, when exploited, allows an attacker to remotely execute arbitrary code. Exploit code is not publicly available. Mitigation options include a vendor fix.</t>
  </si>
  <si>
    <t>A heap-based buffer overflow vulnerability exists when parsing CONTINUEFRT12 records Microsoft Excel 2016 and earlier that, when exploited, allows a remote attacker to execute arbitrary code. Exploit code is not publicly available. Mitigation options include a vendor fix.</t>
  </si>
  <si>
    <t>An unspecified vulnerability exists within the Kernel Memory component in Microsoft Windows Server 2019 and earlier that, when exploited, allows an authenticated attacker to remotely disclose potentially sensitive information. Exploit code is not publicly available. Mitigation options include a vendor fix.</t>
  </si>
  <si>
    <t>CVE-2021-3450</t>
  </si>
  <si>
    <t>An improper certificate validation vulnerability exists within the X509_V_FLAG_X509_STRICT flag in OpenSSL 1.1.1j and earlier that, when exploited, allows an attacker to remotely bypass security controls. Exploit code is not publicly available. Mitigation options include a vendor fix.</t>
  </si>
  <si>
    <t>An unspecified vulnerability exists within the DNS Server component in Microsoft Windows Server 2019 and earlier that, when exploited, allows an authenticated attacker to remotely cause a denial-of-service (DoS) condition. Exploit code is not publicly available. Mitigation options include a vendor fix.</t>
  </si>
  <si>
    <t>A use after free vulnerability exists within the GDI component in Microsoft Windows Server 2019 and earlier that, when exploited, allows an authenticated attacker to locally escalate privileges. Exploit code is not publicly available. Mitigation options include a vendor fix.</t>
  </si>
  <si>
    <t>An unspecified vulnerability exists within the GDI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</si>
  <si>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Partition Management Driver component in Microsoft Windows Server 2019 and earlier that, when exploited, allows an authenticated attacker to locally escalate privileges. Exploit code is not publicly available. Mitigation options include a vendor fix.</t>
  </si>
  <si>
    <t>A spoofing vulnerability exists within the Certificate verification component in Microsoft Windows Server 2019 and earlier that, when exploited, allows an attacker to remotely create valid certificates for files and other content. Exploit code is not publicly available. Mitigation options include a vendor fix.</t>
  </si>
  <si>
    <t>An unspecified vulnerability exists within the Win32k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</si>
  <si>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TCP/IP Driver component in Microsoft Windows Server 2019 and earlier that, when exploited, allows an attacker to remotely cause a denial-of-service (DoS) condition. Exploit code is not publicly available. Mitigation options include a vendor fix.</t>
  </si>
  <si>
    <t>CVE-2021-3449</t>
  </si>
  <si>
    <t>A null point dereference vulnerability exists within the TLS server in OpenSSL 1.1.1j and earlier that, when exploited, allows an attacker to remotely cause a denial-of-service (DoS) condition. Proof-of-concept (PoC) code is publicly available. Mitigation options include a vendor fix.</t>
  </si>
  <si>
    <t>An unspecified vulnerability exists within the DirectWrite component in Microsoft Windows Server 2019 and earlier that, when exploited, allows an attacker to remotely execute arbitrary code. Exploit code is not publicly available. Mitigation options include a vendor fix.</t>
  </si>
  <si>
    <t>An unspecified vulnerability exists within the Console Driver component in Microsoft Windows Server 2019 and earlier that, when exploited, allows an authenticated attacker to locally escalate privileges. Exploit code is not publicly available. Mitigation options include a vendor fix.</t>
  </si>
  <si>
    <t>An unspecified vulnerability exists within the Event Tracing component in Microsoft Windows Server 2019 and earlier that, when exploited, allows an authenticated attacker to locally escalate privileges. Exploit code is not publicly available. Mitigation options include a vendor fix.</t>
  </si>
  <si>
    <t>An unspecified vulnerability exists within the .NET Core component in Microsoft Visual Studio 2019 versions 16.10 and earlier that, when exploited, allows an authenticated attacker to locally disclose potentially sensitive information. Exploit code is not publicly available. Mitigation options include a vendor fix.</t>
  </si>
  <si>
    <t>An unspecified vulnerability exists within the User Profile Service component in Microsoft Windows Server 2019 and earlier that, when exploited, allows an authenticated attacker to locally escalate privileges. Exploit code is not publicly available. Mitigation options include a vendor fix.</t>
  </si>
  <si>
    <t>An unspecified vulnerability exists within the Print Spooler component in Microsoft Windows Server 2019 and earlier that, when exploited, allows an authenticated attacker to locally escalate privileges. Exploit code is not publicly available. Mitigation options include a vendor fix.</t>
  </si>
  <si>
    <t>An unspecified vulnerability exists within the Print Spooler component in Microsoft Windows that, when exploited, allows a privileged attacker to remotely execute arbitrary code as SYSTEM. Exploit code is not publicly available. Mitigation options include a vendor fix.</t>
  </si>
  <si>
    <t>An unspecified vulnerability exists within Microsoft Windows Server 2019 and earlier that, when exploited, allows an attacker to remotely execute arbitrary code. Exploit code is not publicly available. Mitigation options include a vendor fix.</t>
  </si>
  <si>
    <t>CVE-2021-3448</t>
  </si>
  <si>
    <t>An improperly implemented security check for standard vulnerability exists within thekelleys dnsmasq 2.84. Exploit code is not publicly available. Mitigation options include a vendor fix.</t>
  </si>
  <si>
    <t>A spoofing vulnerability exists within Microsoft Visual Studio Code that, when exploited, allows an attacker to locally spoof unspecified content. Exploit code is not publicly available. Mitigation options include a vendor fix.</t>
  </si>
  <si>
    <t>An out-of-bounds write vulnerability exists within the glTF-SDK component in Microsoft Office 2019 for 64-bit editions and earlier that, when exploited, allows a remote attacker to execute arbitrary code. Exploit code is not publicly available. Mitigation options include a vendor fix.</t>
  </si>
  <si>
    <t>An unspecified vulnerability exists within the Visual Studio Code .NET Runtime component in Microsoft .NET Install Tool for Extension Authors and earlier that, when exploited, allows an authenticated attacker to locally escalate privileges. Exploit code is not publicly available. Mitigation options include a vendor fix.</t>
  </si>
  <si>
    <t>An unspecified vulnerability exists within the Bowser.sys component in Microsoft Windows Server 2019 and earlier that, when exploited, allows an attacker to remotely cause a denial-of-service (DoS) condition. Exploit code is not publicly available. Mitigation options include a vendor fix.</t>
  </si>
  <si>
    <t>An unspecified vulnerability exists within the Dynamics Business Central component in Microsoft Dynamics 365 Business Central 2021 Update 18.3 and earlier that, when exploited, allows an authenticated attacker to remotely execute arbitrary code. Exploit code is not publicly available. Mitigation options include a vendor fix.</t>
  </si>
  <si>
    <t>A server-side request forgery (SSRF) vulnerability exists within the Autodiscover service Microsoft Exchange Server 2019 Cumulative Update 9 and earlier that, when exploited, allows an attacker to remotely execute arbitrary code. Exploit code is publicly available. Exploitation of the vulnerability in the wild has been reported. Mitigation options include a vendor fix.
This vulnerability, along with CVE-2021-34523 and CVE-2021-31207, can be chained together to perform remote code execution. This exploitation chain is being referred to as "ProxyShell."</t>
  </si>
  <si>
    <t>An unspecified vulnerability exists within the Defender component in Microsoft Malware Protection Engine that, when exploited, allows a privileged attacker to locally escalate privileges. Exploit code is not publicly available. Mitigation options include a vendor fix.</t>
  </si>
  <si>
    <t>An unspecified vulnerability exists within the msExchStorageGroup schema class Microsoft Exchange Server 2019 Cumulative Update 10 and earlier that, when exploited, allows an authenticated attacker with adjacent network access to remotely escalate privileges. Proof-of-concept (PoC) code is publicly available. Mitigation options include a vendor fix.</t>
  </si>
  <si>
    <t>CVE-2021-3447</t>
  </si>
  <si>
    <t>An insertion of sensitive information into log file vulnerability exists within Red Hat Ansible Tower 3.8.1. Exploit code is not publicly available. Mitigation options include a vendor fix.</t>
  </si>
  <si>
    <t>An unspecified vulnerability exists within Microsoft Office 2019 for 64-bit editions and earlier that, when exploited, allows an attacker to bypass certain security features. Exploit code is not publicly available. Mitigation options include a vendor fix.</t>
  </si>
  <si>
    <t>A path traversal vulnerability exists within the parsing of CAB files in Microsoft SharePoint Server 2019 and earlier that, when exploited, allows an attacker to remotely execute arbitrary code. Exploit code is not publicly available. Mitigation options include a vendor fix.</t>
  </si>
  <si>
    <t>An unspecified vulnerability exists within Microsoft SharePoint Server 2019 and earlier that, when exploited, allows a privileged attacker to remotely execute arbitrary code. Exploit code is not publicly available. Mitigation options include a vendor fix.</t>
  </si>
  <si>
    <t>An unspecified vulnerability exists within the Hello component in Microsoft Windows 10 Version 21H1 for x64-based Systems and earlier that, when exploited, allows a local attacker to bypass authentication. Exploit code is not publicly available. Mitigation options include a vendor fix and a workaround.</t>
  </si>
  <si>
    <t>An unspecified vulnerability exists within the Defender component in Microsoft Malware Protection Engine that, when exploited, allows an attacker to remotely execute arbitrary code. Exploit code is not publicly available. Mitigation options include a vendor fix.</t>
  </si>
  <si>
    <t>A race condotion vulnerability exists within the AppX Deployment Extensions component in Microsoft Windows Server 2019 and earlier that, when exploited, allows an authenticated attacker to locally escalate privileges. Exploit code is not publicly available. Mitigation options include a vendor fix.</t>
  </si>
  <si>
    <t>An unspecified vulnerability exists within the Container Isolation FS Filter Driver component in Microsoft Windows Server Version 2004 and earlier that, when exploited, allows an authenticated attacker to locally escalate privileges. Exploit code is not publicly available. Mitigation options include a vendor fix.</t>
  </si>
  <si>
    <t>An unspecified vulnerability exists within the Storage Spaces Controller component in Microsoft Windows Server 2019 and earlier that, when exploited, allows an authenticated attacker to locally escalate privileges. Exploit code is not publicly available. Mitigation options include a vendor fix.</t>
  </si>
  <si>
    <t>CVE-2021-3446</t>
  </si>
  <si>
    <t>A use of a broken or risky cryptographic algorithm vulnerability exists within Libtpms Project Libtpms 0.8.0. Exploit code is not publicly available. Mitigation options include a vendor fix.</t>
  </si>
  <si>
    <t>An unspecified vulnerability exists within the AppContainer component in Microsoft Windows Server 2019 and earlier that, when exploited, allows an authenticated attacker to locally escalate privileges. Exploit code is not publicly available. Mitigation options include a vendor fix.</t>
  </si>
  <si>
    <t>An unspecified vulnerability exists within the Remote Access Connection Manager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</si>
  <si>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Remote Access Connection Manager component in Microsoft Windows Server 2019 and earlier that, when exploited, allows an authenticated attacker to locally escalate privileges. Exploit code is not publicly available. Mitigation options include a vendor fix.</t>
  </si>
  <si>
    <t>An unspecified vulnerability exists within the File History Service component in Microsoft Windows Server 2019 and earlier that, when exploited, allows an authenticated attacker to locally escalate privileges. Exploit code is not publicly available. Mitigation options include a vendor fix.</t>
  </si>
  <si>
    <t>An unspecified vulnerability exists within Microsoft Word 2016 (64-bit edition) and earlier that, when exploited, allows a remote attacker to execute arbitrary code. Exploit code is not publicly available. Mitigation options include a vendor fix.</t>
  </si>
  <si>
    <t>A spoofing vulnerability exists within Microsoft Office Online Server that, when exploited, allows an attacker to remotely spoof unspecified content. Exploit code is not publicly available. Mitigation options include a vendor fix.</t>
  </si>
  <si>
    <t>An unspecified vulnerability exists within the Hyper-V component in Microsoft Windows Server 2019 and earlier that, when exploited, allows an authenticated attacker to remotely execute arbitrary code. Exploit code is not publicly available. Mitigation options include a vendor fix.</t>
  </si>
  <si>
    <t>CVE-2021-3445</t>
  </si>
  <si>
    <t>An improper verification of cryptographic signature vulnerability exists within RPM. Exploit code is not publicly available.</t>
  </si>
  <si>
    <t>An unspecified vulnerability exists within the Win32k component in Microsoft Windows Server 2019 and earlier that, when exploited, allows an authenticated attacker to locally escalate privileges. Exploit code is not publicly available. Mitigation options include a vendor fix.</t>
  </si>
  <si>
    <t>An unspecified vulnerability exists within the scripting engine in Microsoft Windows Server 2019 and earlier that, when exploited, allows an attacker to remotely execute arbitrary code. Exploit code is not publicly available, but this vulnerability has been reported to be exploited in the wild. Mitigation options include a vendor fix.</t>
  </si>
  <si>
    <t>An unspecified vulnerability exists within the HTML Platforms component in Microsoft Windows Server 2019 and earlier that, when exploited, allows an attacker to bypass certain security features. Exploit code is not publicly available. Mitigation options include a vendor fix.</t>
  </si>
  <si>
    <t>An unspecified vulnerability exists within the DNS Server component in Microsoft Windows Server 2019 and earlier that, when exploited, allows an attacker to remotely cause a denial-of-service (DoS) condition. Exploit code is not publicly available. Mitigation options include a vendor fix.</t>
  </si>
  <si>
    <t>An unspecified vulnerability exists within the GDI+ component in Microsoft Windows Server 2019 and earlier that, when exploited, allows an authenticated attacker to locally disclose potentially sensitive information. Exploit code is not publicly available. Mitigation options include a vendor fix.</t>
  </si>
  <si>
    <t>CVE-2021-3444</t>
  </si>
  <si>
    <t>An incorrect conversion between numeric types vulnerability exists within Linux Kernel 5.11.1 and earlier that, when exploited, allows a privileged attacker to locally disclose potentially sensitive information and to perform out-of-bounds writes. Exploit code is not publicly available. Mitigation options include a vendor fix.</t>
  </si>
  <si>
    <t>An unspecified vulnerability exists within the Media Foundation component in Microsoft Windows Server 2016 and earlier that, when exploited, allows an attacker to remotely execute arbitrary code. Exploit code is not publicly available. Mitigation options include a vendor fix.</t>
  </si>
  <si>
    <t>An unspecified vulnerability exists within the Font Driver Host component in Microsoft Windows Server 2019 and earlier that, when exploited, allows an attacker to remotely execute arbitrary code. Exploit code is not publicly available. Mitigation options include a vendor fix.</t>
  </si>
  <si>
    <t>CVE-2021-34434</t>
  </si>
  <si>
    <t>An incorrect authorization vulnerability exists within Eclipse Mosquitto 2.0.11. Exploit code is not publicly available. Mitigation options include a vendor fix.</t>
  </si>
  <si>
    <t>CVE-2021-34433</t>
  </si>
  <si>
    <t>An improper verification of cryptographic signature vulnerability exists within Eclipse Californium 2.6.4. Exploit code is not publicly available.</t>
  </si>
  <si>
    <t>CVE-2021-34432</t>
  </si>
  <si>
    <t>An unspecified vulnerability exists within Eclipse Mosquitto 2.1. Exploit code is not publicly available.</t>
  </si>
  <si>
    <t>CVE-2021-34431</t>
  </si>
  <si>
    <t>A missing release of memory after effective lifetime vulnerability exists within Eclipse Mosquitto 2.0.10. Exploit code is not publicly available.</t>
  </si>
  <si>
    <t>CVE-2021-34430</t>
  </si>
  <si>
    <t>An inadequate encryption strength vulnerability exists within Eclipse tinydtls 0.8.2 and earlier that, when exploited, allows an attacker to remotely obtain sensitive information. Proof-of-concept (PoC) code is publicly available. There are currently no mitigation options available for this issue.</t>
  </si>
  <si>
    <t>CVE-2021-3443</t>
  </si>
  <si>
    <t>A null pointer dereference vulnerability exists within Redhat Enterprise Linux 7.0 Scientific Computing. Exploit code is not publicly available. Mitigation options include a vendor fix.</t>
  </si>
  <si>
    <t>CVE-2021-34429</t>
  </si>
  <si>
    <t>An exposure of sensitive information to an unauthorized actor vulnerability exists within Eclipse Jetty 11.0.5. Exploit code is not publicly available. Mitigation options include a vendor fix.</t>
  </si>
  <si>
    <t>CVE-2021-34428</t>
  </si>
  <si>
    <t>An insufficient session expiration vulnerability exists within Eclipse Jetty 11.0.2. Exploit code is not publicly available. Mitigation options include a vendor fix.</t>
  </si>
  <si>
    <t>CVE-2021-34427</t>
  </si>
  <si>
    <t>An improper input validation vulnerability exists within Eclipse BIRT 4.8.0. Exploit code is not publicly available.</t>
  </si>
  <si>
    <t>CVE-2021-3442</t>
  </si>
  <si>
    <t>An improper input validation vulnerability exists within Red Hat 3scale API Management Platform 2. Exploit code is not publicly available.</t>
  </si>
  <si>
    <t>CVE-2021-3438</t>
  </si>
  <si>
    <t>A classic buffer overflow vulnerability exists within Samsung XPRESS SL-M3015 SS360A. Proof-of-concept (PoC) code is publicly available. Mitigation options include a vendor fix.</t>
  </si>
  <si>
    <t>CVE-2021-34363</t>
  </si>
  <si>
    <t>A path traversal vulnerability exists. Exploit code is not publicly available.</t>
  </si>
  <si>
    <t>CVE-2021-34335</t>
  </si>
  <si>
    <t>A divide by zero vulnerability exists within Exiv2 0.27.3. Exploit code is not publicly available. Mitigation options include a vendor fix.</t>
  </si>
  <si>
    <t>CVE-2021-34334</t>
  </si>
  <si>
    <t>CVE-2021-34333</t>
  </si>
  <si>
    <t>A double free vulnerability exists within the BMP_Loader.dll librar when parsing BMP files in Siemens JT2Go versions 13.1.0.3 and earlier that, when exploited, allows an attacker to locally cause a denial-of-service (DoS) condition. Exploit code is not publicly available. Mitigation options include a workaround and a vendor fix.</t>
  </si>
  <si>
    <t>CVE-2021-34332</t>
  </si>
  <si>
    <t>An infinite loop vulnerability exists within the BMP_Loader.dll librar when parsing BMP files in Siemens JT2Go versions 13.1.0.3 and earlier that, when exploited, allows an attacker to locally cause a denial-of-service (DoS) condition. Exploit code is not publicly available. Mitigation options include a vendor fix.</t>
  </si>
  <si>
    <t>CVE-2021-34331</t>
  </si>
  <si>
    <t>An out-of-bounds write vulnerability exists within the Jt981.dll library when parsing JT files in Siemens JT2Go versions 13.1.0.3 and earlier that, when exploited, allows an attacker to locally execute arbitrary code. Exploit code is not publicly available. Mitigation options include a workaround and a vendor fix.</t>
  </si>
  <si>
    <t>CVE-2021-34330</t>
  </si>
  <si>
    <t>A use after free vulnerability exists within the Jt981.dll library when parsing JT files in Siemens JT2Go versions 13.1.0.3 and earlier that, when exploited, allows an attacker to locally execute arbitrary code. Exploit code is not publicly available. Mitigation options include a workaround and a vendor fix.</t>
  </si>
  <si>
    <t>CVE-2021-34329</t>
  </si>
  <si>
    <t>A heap-based buffer overflow vulnerability exists within the plmxmlAdapterSE70.dll library when parsing PAR files in Siemens JT2Go versions 13.1.0.3 and earlier that, when exploited, allows an attacker to locally execute arbitrary code. Exploit code is not publicly available. Mitigation options include a workaround and a vendor fix.</t>
  </si>
  <si>
    <t>CVE-2021-34328</t>
  </si>
  <si>
    <t>CVE-2021-34327</t>
  </si>
  <si>
    <t>A heap-based buffer overflow vulnerability exists within the plmxmlAdapterSE70.dll library when parsing ASM files in Siemens JT2Go versions 13.1.0.3 and earlier that, when exploited, allows an attacker to locally execute arbitrary code. Exploit code is not publicly available. Mitigation options include a workaround and a vendor fix.</t>
  </si>
  <si>
    <t>CVE-2021-34326</t>
  </si>
  <si>
    <t>CVE-2021-34325</t>
  </si>
  <si>
    <t>An out-of-bounds read vulnerability exists within the Jt981.dll library when parsing JT files in Siemens JT2Go versions 13.1.0.3 and earlier that, when exploited, allows an attacker to locally leak sensitive information. Exploit code is not publicly available. Mitigation options include a workaround and a vendor fix.</t>
  </si>
  <si>
    <t>CVE-2021-34324</t>
  </si>
  <si>
    <t>CVE-2021-34323</t>
  </si>
  <si>
    <t>CVE-2021-34322</t>
  </si>
  <si>
    <t>An out-of-bounds read vulnerability exists within the JPEG2K_Loader.dll library when parsing J2K files in Siemens JT2Go versions 13.1.0.3 and earlier that, when exploited, allows an attacker to locally leak sensitive information. Exploit code is not publicly available. Mitigation options include a workaround and a vendor fix.</t>
  </si>
  <si>
    <t>CVE-2021-34321</t>
  </si>
  <si>
    <t>An out-of-bounds read vulnerability exists within the VisDraw.dll library when parsing J2K files in Siemens JT2Go versions 13.1.0.3 and earlier that, when exploited, allows an attacker to locally leak sensitive information. Exploit code is not publicly available. Mitigation options include a workaround and a vendor fix.</t>
  </si>
  <si>
    <t>CVE-2021-34320</t>
  </si>
  <si>
    <t>CVE-2021-34319</t>
  </si>
  <si>
    <t>An out-of-bounds write vulnerability exists within the BMP_loader.dll library when parsing SGI files in Siemens JT2Go versions 13.1.0.3 and earlier that, when exploited, allows an attacker to locally execute arbitrary code. Exploit code is not publicly available. Mitigation options include a workaround and a vendor fix.</t>
  </si>
  <si>
    <t>CVE-2021-34318</t>
  </si>
  <si>
    <t>An out-of-bounds write vulnerability exists within the BMP_loader.dll library when parsing PCT files in Siemens JT2Go versions 13.1.0.3 and earlier that, when exploited, allows an attacker to locally execute arbitrary code. Exploit code is not publicly available. Mitigation options include a workaround and a vendor fix.</t>
  </si>
  <si>
    <t>CVE-2021-34317</t>
  </si>
  <si>
    <t>A heap-based buffer overflow vulnerability exists within the BMP_loader.dll library when parsing PCX files in Siemens JT2Go versions 13.1.0.3 and earlier that, when exploited, allows an attacker to locally execute arbitrary code. Exploit code is not publicly available. Mitigation options include a workaround and a vendor fix.</t>
  </si>
  <si>
    <t>CVE-2021-34316</t>
  </si>
  <si>
    <t>An out-of-bounds write vulnerability exists within the DL180CoolType.dll library when parsing PDF files in Siemens JT2Go versions 13.1.0.3 and earlier that, when exploited, allows an attacker to locally execute arbitrary code. Exploit code is not publicly available. Mitigation options include a workaround and a vendor fix.</t>
  </si>
  <si>
    <t>CVE-2021-34315</t>
  </si>
  <si>
    <t>An out-of-bounds read vulnerability exists within the BMP_loader.dll library when parsing SGI files in Siemens JT2Go versions 13.1.0.3 and earlier that, when exploited, allows an attacker to locally execute arbitrary code. Exploit code is not publicly available. Mitigation options include a workaround and a vendor fix.</t>
  </si>
  <si>
    <t>CVE-2021-34314</t>
  </si>
  <si>
    <t>CVE-2021-34313</t>
  </si>
  <si>
    <t>A heap-based buffer overflow vulnerability exists within the Tiff_loader.dll library when parsing TIFF files in Siemens JT2Go versions 13.1.0.3 and earlier that, when exploited, allows an attacker to locally execute arbitrary code. Exploit code is not publicly available. Mitigation options include a workaround and a vendor fix.</t>
  </si>
  <si>
    <t>CVE-2021-34312</t>
  </si>
  <si>
    <t>CVE-2021-34311</t>
  </si>
  <si>
    <t>An out-of-bounds write vulnerability exists within the Mono_loader.dll library when parsing J2K files in Siemens JT2Go versions 13.1.0.3 and earlier that, when exploited, allows an attacker to locally execute arbitrary code. Exploit code is not publicly available. Mitigation options include a workaround and a vendor fix.</t>
  </si>
  <si>
    <t>CVE-2021-34310</t>
  </si>
  <si>
    <t>An out-of-bounds write vulnerability exists within the Tiff_loader.dll library when parsing TIFF files in Siemens JT2Go versions 13.1.0.3 and earlier that, when exploited, allows an attacker to locally execute arbitrary code. Exploit code is not publicly available. Mitigation options include a workaround and a vendor fix.</t>
  </si>
  <si>
    <t>CVE-2021-34309</t>
  </si>
  <si>
    <t>CVE-2021-34308</t>
  </si>
  <si>
    <t>An out-of-bounds read vulnerability exists within the BMP_Loader.dll library when parsing BMP files in Siemens JT2Go versions 13.1.0.3 and earlier that, when exploited, allows an attacker to locally leak sensitive information. Exploit code is not publicly available. Mitigation options include a workaround and a vendor fix.</t>
  </si>
  <si>
    <t>CVE-2021-34307</t>
  </si>
  <si>
    <t>An out-of-bounds read vulnerability exists within the Tiff_Loader.dll library when parsing TIFF files in Siemens JT2Go versions 13.1.0.3 and earlier that, when exploited, allows an attacker to locally leak sensitive information. Exploit code is not publicly available. Mitigation options include a workaround and a vendor fix.</t>
  </si>
  <si>
    <t>CVE-2021-34306</t>
  </si>
  <si>
    <t>A buffer errors vulnerability exists within the BMP_Loader.dll library when parsing BMP files in Siemens JT2Go versions 13.1.0.3 and earlier that, when exploited, allows an attacker to locally execute arbitrary code. Exploit code is not publicly available. Mitigation options include a workaround and a vendor fix.</t>
  </si>
  <si>
    <t>CVE-2021-34305</t>
  </si>
  <si>
    <t>An out-of-bounds write vulnerability exists within the Gif_loader.dll library when parsing GIF files in Siemens JT2Go versions 13.1.0.3 and earlier that, when exploited, allows an attacker to locally execute arbitrary code. Exploit code is not publicly available. Mitigation options include a workaround and a vendor fix.</t>
  </si>
  <si>
    <t>CVE-2021-34304</t>
  </si>
  <si>
    <t>CVE-2021-34303</t>
  </si>
  <si>
    <t>CVE-2021-34302</t>
  </si>
  <si>
    <t>CVE-2021-34301</t>
  </si>
  <si>
    <t>A use after free vulnerability exists within the BMP_Loader.dll library when parsing BMP files in Siemens JT2Go versions 13.1.0.3 and earlier that, when exploited, allows an attacker to locally execute arbitrary code. Exploit code is not publicly available. Mitigation options include a workaround and a vendor fix.</t>
  </si>
  <si>
    <t>CVE-2021-34300</t>
  </si>
  <si>
    <t>CVE-2021-34299</t>
  </si>
  <si>
    <t>An out-of-bounds read vulnerability exists within the Tiff_loader.dll library when parsing TIFF files in Siemens JT2Go versions 13.1.0.3 and earlier that, when exploited, allows an attacker to locally leak sensitive information. Exploit code is not publicly available. Mitigation options include a workaround and a vendor fix.</t>
  </si>
  <si>
    <t>CVE-2021-34298</t>
  </si>
  <si>
    <t>A double free vulnerability exists within the BMP_Loader.dll library when parsing BMP files in Siemens JT2Go versions 13.1.0.3 and earlier that, when exploited, allows an attacker to locally execute arbitrary code. Exploit code is not publicly available. Mitigation options include a workaround and a vendor fix.</t>
  </si>
  <si>
    <t>CVE-2021-34297</t>
  </si>
  <si>
    <t>An out-of-bounds write vulnerability exists within the BMP_loader.dll library when parsing BMP files in Siemens JT2Go versions 13.1.0.3 and earlier that, when exploited, allows an attacker to locally execute arbitrary code. Exploit code is not publicly available. Mitigation options include a workaround and a vendor fix.</t>
  </si>
  <si>
    <t>CVE-2021-34296</t>
  </si>
  <si>
    <t>An out-of-bounds read vulnerability exists within the BMP_loader.dll library when parsing BMP files in Siemens JT2Go versions 13.1.0.3 and earlier that, when exploited, allows an attacker to locally execute arbitrary code. Exploit code is not publicly available. Mitigation options include a workaround and a vendor fix.</t>
  </si>
  <si>
    <t>CVE-2021-34295</t>
  </si>
  <si>
    <t>CVE-2021-34294</t>
  </si>
  <si>
    <t>An out-of-bounds read vulnerability exists within the Gif_loader.dll library when parsing GIF files in Siemens JT2Go versions 13.1.0.3 and earlier that, when exploited, allows an attacker to locally execute arbitrary code. Exploit code is not publicly available. Mitigation options include a workaround and a vendor fix.</t>
  </si>
  <si>
    <t>CVE-2021-34293</t>
  </si>
  <si>
    <t>CVE-2021-34292</t>
  </si>
  <si>
    <t>An out-of-bounds read vulnerability exists within the Tiff_loader.dll library when parsing TIFF files in Siemens JT2Go versions 13.1.0.3 and earlier that, when exploited, allows an attacker to locally execute arbitrary code. Exploit code is not publicly available. Mitigation options include a workaround and a vendor fix.</t>
  </si>
  <si>
    <t>CVE-2021-34291</t>
  </si>
  <si>
    <t>CVE-2021-3429</t>
  </si>
  <si>
    <t>An insertion of sensitive information into log file vulnerability exists within cloud-init. Exploit code is not publicly available.</t>
  </si>
  <si>
    <t>CVE-2021-3428</t>
  </si>
  <si>
    <t>An integer overflow or wraparound vulnerability exists within ext4_es_cache_extent() in Linux Kernel 5.8.4 and earlier that, when exploited, allows an attacker to locally cause a denial-of-service (DoS) condition. Proof-of-Concept (PoC) code is publicly available. Mitigation options include a vendor fix.</t>
  </si>
  <si>
    <t>CVE-2021-3426</t>
  </si>
  <si>
    <t>An exposure of sensitive information to an unauthorized actor vulnerability exists within Python 3 pydoc. Exploit code is not publicly available.</t>
  </si>
  <si>
    <t>CVE-2021-3425</t>
  </si>
  <si>
    <t>An insertion of sensitive information into a log file vulnerability exists within the JDBC persistence functionality in Red Hat AMQ Broker 7 that, when exploited, allows a privileged attacker to locally reveal the username and password within the application log file. Exploit code is not publicly available. Mitigation options include a vendor fix.</t>
  </si>
  <si>
    <t>CVE-2021-3424</t>
  </si>
  <si>
    <t>An improper authentication vulnerability exists within Red Hat Keycloak. Exploit code is not publicly available.</t>
  </si>
  <si>
    <t>CVE-2021-3421</t>
  </si>
  <si>
    <t>CVE-2021-3420</t>
  </si>
  <si>
    <t>A classic buffer overflow vulnerability exists with multiple memory allocation functions in Newlib 3.3.0 and earlier that, when exploited, allows an attacker to remotely execute arbitrary code. Exploit code is not publicly available. Mitigation options include a vendor fix. This vulnerability, along with 24 similar vulnerabilities are being grouped together and referred to as "BadAlloc."</t>
  </si>
  <si>
    <t>CVE-2021-34183</t>
  </si>
  <si>
    <t>A missing release of memory after effective lifetime vulnerability exists within ImageMagick 7.0.11-14. Exploit code is not publicly available.</t>
  </si>
  <si>
    <t>CVE-2021-3418</t>
  </si>
  <si>
    <t>An improper preservation of permissions vulnerability exists within grub2 2.05. Exploit code is not publicly available.</t>
  </si>
  <si>
    <t>CVE-2021-3416</t>
  </si>
  <si>
    <t>An infinite loop vulnerability exists within QEMU 5.1.1. Exploit code is not publicly available. Mitigation options include a vendor fix.</t>
  </si>
  <si>
    <t>CVE-2021-34147</t>
  </si>
  <si>
    <t>An unspecified vulnerability exists within the firmware for Intel Wi-Fi 6 AX200 hardware that, when exploited, allows an attacker within Bluetooth connection range to remotely cause a denial-of-service (DoS) condition due to a timing accuracy error. Exploit code is not publicly available. There are currently no mitigation options available for this issue.</t>
  </si>
  <si>
    <t>CVE-2021-3414</t>
  </si>
  <si>
    <t>An improper preservation of permissions vulnerability exists within Red Hat Satellite 6. Exploit code is not publicly available.</t>
  </si>
  <si>
    <t>CVE-2021-3413</t>
  </si>
  <si>
    <t>An exposure of sensitive information to an unauthorized actor vulnerability exists within Red Hat Satellite 6. Exploit code is not publicly available.</t>
  </si>
  <si>
    <t>CVE-2021-3412</t>
  </si>
  <si>
    <t>An unspecified vulnerability exists within Red Hat 3scale API Management Platform 2. Exploit code is not publicly available.</t>
  </si>
  <si>
    <t>CVE-2021-3411</t>
  </si>
  <si>
    <t>A code injection vulnerability exists within the opt.c component in Linux Kernel 5.9 and earlier that, when exploited, allows a privileged attacker to locally execute arbitrary code. Exploit code is not publicly available. Mitigation options include a vendor fix.</t>
  </si>
  <si>
    <t>CVE-2021-3410</t>
  </si>
  <si>
    <t>A buffer errors vulnerability exists within Libcaca Project Libcaca 0.99 Beta19. Exploit code is not publicly available.</t>
  </si>
  <si>
    <t>CVE-2021-3409</t>
  </si>
  <si>
    <t>A buffer errors vulnerability exists within QEMU 5.1.1. Exploit code is not publicly available.</t>
  </si>
  <si>
    <t>CVE-2021-3407</t>
  </si>
  <si>
    <t>A double free vulnerability exists within Artifex MuPDF 1.18.0. Exploit code is not publicly available. Mitigation options include a vendor fix.</t>
  </si>
  <si>
    <t>CVE-2021-3406</t>
  </si>
  <si>
    <t>An improper verification of cryptographic signature vulnerability exists within keylime 5.8.1 and earlier that, when exploited, allows an attacker to remotely execute arbitrary code. Exploit code is not publicly available. Mitigation options include a vendor fix.</t>
  </si>
  <si>
    <t>CVE-2021-3405</t>
  </si>
  <si>
    <t>An out-of-bounds write vulnerability exists within Matroska libebml 1.4.1. Exploit code is not publicly available. Mitigation options include a vendor fix.</t>
  </si>
  <si>
    <t>CVE-2021-3404</t>
  </si>
  <si>
    <t>A buffer errors vulnerability exists within YTNEF Project YTNEF 1.9.3. Exploit code is not publicly available.</t>
  </si>
  <si>
    <t>CVE-2021-3403</t>
  </si>
  <si>
    <t>A use after free vulnerability exists within YTNEF Project YTNEF 1.9.3. Exploit code is not publicly available.</t>
  </si>
  <si>
    <t>CVE-2021-3402</t>
  </si>
  <si>
    <t>An integer overflow vulnerability exists within libyara/modules/macho/macho.c in VirusTotal YARA 4.0.3 and earlier that, when exploited, allows an attacker to remotely obtain potentially sensitive information or cause a denial-of-service (DoS) condition. Proof-of-concept (PoC) code is publicly available. Mitigation options include a vendor fix.</t>
  </si>
  <si>
    <t>CVE-2021-33938</t>
  </si>
  <si>
    <t>A buffer errors vulnerability exists within libsolv 0.7.16. Exploit code is not publicly available.</t>
  </si>
  <si>
    <t>CVE-2021-33930</t>
  </si>
  <si>
    <t>CVE-2021-3393</t>
  </si>
  <si>
    <t>A generation of error message containing sensitive information vulnerability exists within PostgreSQL for Ubuntu. Exploit code is not publicly available. Mitigation options include a vendor fix.</t>
  </si>
  <si>
    <t>CVE-2021-33929</t>
  </si>
  <si>
    <t>CVE-2021-33928</t>
  </si>
  <si>
    <t>CVE-2021-3392</t>
  </si>
  <si>
    <t>A use after free vulnerability exists within QEMU 5.1.1. Exploit code is not publicly available.</t>
  </si>
  <si>
    <t>CVE-2021-33910</t>
  </si>
  <si>
    <t>An uncontrolled resource consumption vulnerability exists within systemd 248 and prior that, when exploited, allows a local attacker to cause a denial-of-service (DoS) condition. Exploit code is publicly available. Mitigation options include a vendor fix.</t>
  </si>
  <si>
    <t>CVE-2021-3391</t>
  </si>
  <si>
    <t>An unspecified vulnerability exists within Mobileiron Mobile@Work for iPhone OS. Exploit code is not publicly available.</t>
  </si>
  <si>
    <t>CVE-2021-33909</t>
  </si>
  <si>
    <t>An out-of-bounds write vulnerability exists within fs/seq_file.c in Linux Kernel 5.13.3 and prior that, when exploited, allows a local attacker to gain elevated privileges. Proof-of-concept (PoC) code is publicly available. Mitigation options include a vendor fix. This vulnerability is being referred to as "Sequoia".</t>
  </si>
  <si>
    <t>CVE-2021-33900</t>
  </si>
  <si>
    <t>A missing encryption of sensitive data vulnerability exists within Apache Directory Studio 2.0.0 Milestone 16. Exploit code is not publicly available. Mitigation options include a vendor fix.</t>
  </si>
  <si>
    <t>CVE-2021-33896</t>
  </si>
  <si>
    <t>A path traversal vulnerability exists within Dino 0.2.0. Exploit code is not publicly available. Mitigation options include a vendor fix.</t>
  </si>
  <si>
    <t>CVE-2021-33895</t>
  </si>
  <si>
    <t>An incorrect authorization vulnerability exists within ETI-NET BACKBOX E4.09 Firmware 2020-09-22. Exploit code is not publicly available. Mitigation options include a vendor fix.</t>
  </si>
  <si>
    <t>CVE-2021-33880</t>
  </si>
  <si>
    <t>An unspecified vulnerability exists within Websockets Project Websockets 9.0.2. Exploit code is not publicly available.</t>
  </si>
  <si>
    <t>CVE-2021-33844</t>
  </si>
  <si>
    <t>A divide by zero vulnerability exists within wav.c in SoX 14.4.2 and earlier that, when exploited, allows a remote attacker to cause a denial-of-service (DoS) condition. Exploit code is not publicly available. There are currently no mitigation options available for this issue.</t>
  </si>
  <si>
    <t>CVE-2021-33833</t>
  </si>
  <si>
    <t>An out-of-bounds write vulnerability exists within Intel Connection Manager (ConnMan) 1.39. Exploit code is not publicly available. Mitigation options include a vendor fix.</t>
  </si>
  <si>
    <t>CVE-2021-33829</t>
  </si>
  <si>
    <t>A cross-site scripting vulnerability exists within CKEditor 4.16. Exploit code is not publicly available. Mitigation options include a vendor fix.</t>
  </si>
  <si>
    <t>CVE-2021-33824</t>
  </si>
  <si>
    <t>An uncontrolled resource consumption vulnerability exists when using the slowhttptest tool to send an incomplete HTTP request in Moxa MGate MB3180 version 2.1 that, when exploited, allows an attacker to remotely cause a denial-of-service (DoS) condition. Proof-of-concept (PoC) information is publicly available. Mitigation options include a vendor fix.</t>
  </si>
  <si>
    <t>CVE-2021-33823</t>
  </si>
  <si>
    <t>An uncontrolled resource consumption vulnerability exists in Moxa MGate MB3180 2.1 that, when exploited, allows an attacker to remotely cause a denial-of-service (DoS) condition. Proof-of-concept (PoC) information is publicly available. Mitigation options include a vendor fix.</t>
  </si>
  <si>
    <t>CVE-2021-33820</t>
  </si>
  <si>
    <t>An uncontrolled resource consumption vulnerability exists. Exploit code is not publicly available.</t>
  </si>
  <si>
    <t>CVE-2021-33818</t>
  </si>
  <si>
    <t>An uncontrolled resource consumption vulnerability exists within UniFi Protect G3 FLEX Camera UVC.v4.30.0.67. Exploit code is not publicly available.</t>
  </si>
  <si>
    <t>CVE-2021-33815</t>
  </si>
  <si>
    <t>An improper validation of array index vulnerability exists within FFmpeg 4.4. Exploit code is not publicly available.</t>
  </si>
  <si>
    <t>CVE-2021-33813</t>
  </si>
  <si>
    <t>An improper restriction of xml external entity reference vulnerability exists within JDOM 2.0.6. Exploit code is not publicly available.</t>
  </si>
  <si>
    <t>An unspecified vulnerability exists within the LSA component in Microsoft Windows Server 2019 and earlier that, when exploited, allows an attacker to remotely cause a denial-of-service (DoS) condition. Exploit code is not publicly available. Mitigation options include a vendor fix.</t>
  </si>
  <si>
    <t>An unspecified vulnerability exists within the LSA component in Microsoft Windows Server 2019 and earlier that, when exploited, allows an authenticated attacker to bypass certain security features. Exploit code is not publicly available. Mitigation options include a vendor fix.</t>
  </si>
  <si>
    <t>An unspecified vulnerability exists within the AF_UNIX Socket Provider component in Microsoft Windows Server 2019 and earlier that, when exploited, allows an attacker to remotely cause a denial-of-service (DoS) condition. Exploit code is not publicly available. Mitigation options include a vendor fix.</t>
  </si>
  <si>
    <t>An unspecified vulnerability exists within the Cloud Files Mini Filter Driver component in Microsoft Windows Server 2019 and earlier that, when exploited, allows an authenticated attacker to locally escalate privileges. Exploit code is not publicly available. Mitigation options include a vendor fix.</t>
  </si>
  <si>
    <t>An unspecified vulnerability exists within the SMB component in Microsoft Windows Server 2019 and earlier that, when exploited, allows an authenticated attacker to remotely disclose potentially sensitive information. Exploit code is not publicly available. Mitigation options include a vendor fix.</t>
  </si>
  <si>
    <t>A spoofing vulnerability exists within the Authenticode component in Microsoft Windows Server 2019 and earlier that, when exploited, allows an attacker to locally spoof unspecified content. Exploit code is not publicly available. Mitigation options include a vendor fix.</t>
  </si>
  <si>
    <t>An unspecified vulnerability exists within the Active Directory component in Microsoft Windows Server 2019 and earlier that, when exploited, allows an authenticated attacker to bypass certain security features. Exploit code is not publicly available. Mitigation options include a vendor fix.</t>
  </si>
  <si>
    <t>CVE-2021-3378</t>
  </si>
  <si>
    <t>An unrestricted upload of file with dangerous type vulnerability exists within Config/SaveUploadedHotspotLogoFile in FortiLogger 4.4.2.2and earlier that, when exploited, allows an attacker to remotely upload an arbitrary file. Exploit code is publicly available. Mitigation options include a vendor fix. There are currently no mitigation options available for this issue.</t>
  </si>
  <si>
    <t>A cryptographic issues vulnerability exists within the ADFS component in Microsoft Windows Server 2019 and earlier that, when exploited, allows an authenticated attacker to bypass certain security features. Exploit code is not publicly available. Mitigation options include a vendor fix.</t>
  </si>
  <si>
    <t>An unspecified vulnerability exists within Microsoft HEVC Video Extensions that, when exploited, allows an attacker to remotely execute arbitrary code. Exploit code is not publicly available. Mitigation options include a vendor fix.</t>
  </si>
  <si>
    <t>An unspecified vulnerability exists within the TCP/IP Driver component in Microsoft Windows 10 Version 21H1 and earlier that, when exploited, allows an attacker to remotely cause a denial-of-service (DoS) condition. Exploit code is not publicly available. Mitigation options include a vendor fix.</t>
  </si>
  <si>
    <t>A race condition vulnerability exists within the Kernel component in Microsoft Windows Server 2019 and earlier that, when exploited, allows an authenticated attacker to locally escalate privileges. Exploit code is not publicly available, but this vulnerability has been reported exploited in the wild. Mitigation options include a vendor fix.</t>
  </si>
  <si>
    <t>CVE-2021-3377</t>
  </si>
  <si>
    <t>A cross-site scripting vulnerability exists within ansi_up v4. Exploit code is not publicly available.</t>
  </si>
  <si>
    <t>An unspecified vulnerability exists within Microsoft Exchange Server 2019 Cumulative Update 10 and earlier that, when exploited, allows an authenticated attacker with adjacent network access to remotely escalate privileges. Exploit code is not publicly available. Mitigation options include a vendor fix.</t>
  </si>
  <si>
    <t>An unspecified vulnerability exists in Open Enclave SDK 0.17.0 and earlier that, when exploited, allows an authenticated attacker to locally escalate privileges. Exploit code is not publicly available. Mitigation options include a vendor fix.</t>
  </si>
  <si>
    <t>An improper authentication vulnerability exists within the ECP web application in Microsoft Exchange Server 2019 Cumulative Update 9 and earlier that, when exploited, allows an attacker to remotely modify the configuration of another user's mailbox. This vulnerability is also being referred to as "ProxyToken." Exploit code is publicly available and exploitation attempts have reportedly been witnessed in the wild. Mitigation options include a vendor fix.</t>
  </si>
  <si>
    <t>A spoofing vulnerability exists within the Installer component in Microsoft Windows Server 2019 and earlier that, when exploited, allows an attacker to locally bypass Windows Installer (MSI) Authenticode signature validation. Exploit code is not publicly available. Mitigation options include a vendor fix.</t>
  </si>
  <si>
    <t>An unspecified vulnerability exists within the Key Distribution Center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</si>
  <si>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Microsoft Azure CycleCloud 8.2.0 and earlier that, when exploited, allows an authenticated attacker to locally escalate privileges. Exploit code is not publicly available. Mitigation options include a vendor fix.</t>
  </si>
  <si>
    <t>An unspecified vulnerability exists within the Media Foundation component in Microsoft Windows Server Version 2004 and earlier that, when exploited, allows an authenticated attacker to locally disclose potentially sensitive information. Exploit code is not publicly available. Mitigation options include a vendor fix.</t>
  </si>
  <si>
    <t>An unspecified vulnerability exists within the Desktop Bridge component in Microsoft Windows Server 2019 and earlier that, when exploited, allows an authenticated attacker to locally escalate privileges. Exploit code is not publicly available. Mitigation options include a vendor fix.</t>
  </si>
  <si>
    <t>An unspecified vulnerability exists within the Hyper-V component in Microsoft Windows Server 2016 and earlier that, when exploited, allows an authenticated attacker to remotely cause a denial-of-service (DoS) condition. Exploit code is not publicly available. Mitigation options include a vendor fix.</t>
  </si>
  <si>
    <t>An unspecified vulnerability exists within the Security Account Manager Remote Protocol component in Microsoft Windows Server 2019 and earlier that, when exploited, allows an attacker to disclose potentially sensitive information. Exploit code is not publicly available. Mitigation options include a vendor fix.</t>
  </si>
  <si>
    <t>An unspecified vulnerability exists within the DNS Snap-in component in Microsoft Windows Server 2019 and earlier that, when exploited, allows an attacker to remotely execute arbitrary code. Exploit code is not publicly available. Mitigation options include a vendor fix.</t>
  </si>
  <si>
    <t>An unspecified vulnerability exists within the Hyper-V component in Microsoft Windows Server 2019 and earlier that, when exploited, allows an authenticated attacker to remotely cause a denial-of-service (DoS) condition. Exploit code is not publicly available. Mitigation options include a vendor fix.</t>
  </si>
  <si>
    <t>An unspecified vulnerability exists within Microsoft Bing Search for Android that, when exploited, allows an attacker to remotely spoof unspecified content. Exploit code is not publicly available. Mitigation options include a vendor fix.</t>
  </si>
  <si>
    <t>An out-of-bounds write vulnerability exists within the Storage Spaces Controller component in Microsoft Windows Server 2019 and earlier that, when exploited, allows an authenticated attacker to locally escalate privileges. Exploit code is not publicly available. Mitigation options include a vendor fix.</t>
  </si>
  <si>
    <t>An unspecified vulnerability exists within the Secure Kernel Mode component in Microsoft Windows Server 2019 and earlier that, when exploited, allows an authenticated attacker to bypass certain security features. Exploit code is not publicly available. Mitigation options include a vendor fix.</t>
  </si>
  <si>
    <t>An unspecified vulnerability exists within the Projected File System component in Microsoft Windows Server 2019 and earlier that, when exploited, allows an authenticated attacker to locally escalate privileges. Exploit code is not publicly available. Mitigation options include a vendor fix.</t>
  </si>
  <si>
    <t>An out-of-bounds write vulnerability exists within the MSHTML Platform component in Microsoft Windows Server 2019 and earlier that, when exploited, allows an attacker to remotely execute arbitrary code. Proof-of-concept (PoC) code is publicly available and this vulnerability has been reported exploited in the wild. Mitigation options include a vendor fix.</t>
  </si>
  <si>
    <t>An unspecified vulnerability exists within Microsoft Edge (Chromium-based) 91.0.864.37 and earlier that, when exploited, allows an attacker to remotely escalate privileges. Exploit code is not publicly available. Mitigation options include a vendor fix.</t>
  </si>
  <si>
    <t>An unspecified vulnerability exists within the Media component in Microsoft Windows Server 2019 and earlier that, when exploited, allows an attacker to remotely execute arbitrary code. Exploit code is not publicly available. Mitigation options include a vendor fix.</t>
  </si>
  <si>
    <t>An unspecified vulnerability exists within the DWM Core Library component in Microsoft Windows 10 Version 21H1 and earlier that, when exploited, allows an attacker to locally escalate privileges. Proof-of-concept (PoC) code is publicly available and this vulnerability has been reported exploited in the wild. Mitigation options include a vendor fix.</t>
  </si>
  <si>
    <t>CVE-2021-33738</t>
  </si>
  <si>
    <t>An out-of-bounds read vulnerability exists within the plmxmlAdapterSE70.dll library when parsing PAR files in Siemens JT2Go versions 13.2.0.1 and earlier that, when exploited, allows an attacker to locally leak sensitive information. Exploit code is not publicly available. Mitigation options include a workaround and a vendor fix.</t>
  </si>
  <si>
    <t>CVE-2021-33721</t>
  </si>
  <si>
    <t>An improper neutralization of special elements used in an OS command vulnerability exists when creating batch operations in Siemens SINEC NMS 1.0 SP1 and earlier that, when exploited, allows an authenticated attacker to remotely execute arbitrary code. Exploit code is not publicly available. Mitigation options include a vendor fix.</t>
  </si>
  <si>
    <t>CVE-2021-33718</t>
  </si>
  <si>
    <t>An incorrect authorization vulnerability exists in Siemens Mendix 9.2 and earlier that, when exploited, allows an authenticated attacker to remotely bypass write access checks of attributes of an object and modify application data. Exploit code is not publicly available. Mitigation options include workarounds and a vendor fix.</t>
  </si>
  <si>
    <t>CVE-2021-33717</t>
  </si>
  <si>
    <t>A null pointer dereference vulnerability exists when parsing CGM files in Siemens JT2Go versions 13.2 and earlier that, when exploited, allows an attacker to locally cause application to crash. Exploit code is publicly available. Mitigation options include a workaround and a vendor fix.</t>
  </si>
  <si>
    <t>CVE-2021-33715</t>
  </si>
  <si>
    <t>A null pointer dereference vulnerability exists when parsing JT files in Siemens JT Utilities versions 13.0.1 and earlier that, when exploited, allows an attacker to locally cause a denial-of-service (DoS) condition. Exploit code is not publicly available. Mitigation options include a workaround and a vendor fix.</t>
  </si>
  <si>
    <t>CVE-2021-33714</t>
  </si>
  <si>
    <t>A NULL pointer dereference vulnerability exists when parsing JT files in Siemens JT Utilities versions 13.0.1 and earlier that, when exploited, allows an attacker to locally cause a denial-of-service (DoS) condition. Exploit code is not publicly available. Mitigation options include a workaround and a vendor fix.</t>
  </si>
  <si>
    <t>CVE-2021-33713</t>
  </si>
  <si>
    <t>A function call with incorrect variable or reference as argument vulnerability exists when parsing JT files in Siemens JT Utilities versions 13.0.1 and earlier that, when exploited, allows an attacker to locally cause a denial-of-service (DoS) condition. Exploit code is not publicly available. Mitigation options include a workaround and a vendor fix.</t>
  </si>
  <si>
    <t>CVE-2021-33712</t>
  </si>
  <si>
    <t>An insufficient verification of data authenticity vulnerability exists in Siemens Mendix SAML Module versions 2.1.1 and earlier that, when exploited, allows an attacker to remotely gain elevated privileges. Exploit code is not publicly available. Mitigation options include a vendor fix.</t>
  </si>
  <si>
    <t>CVE-2021-33711</t>
  </si>
  <si>
    <t>A generation of error message containing sensitive information vulnerability exists due to verbose error messages in Siemens Teamcenter Active Workspace versions 5.1.3 and earlier that, when exploited, allows an attacker to remotely leak sensitive information, such as full paths. Exploit code is not publicly available. Mitigation options include a workaround and a vendor fix.</t>
  </si>
  <si>
    <t>CVE-2021-33710</t>
  </si>
  <si>
    <t>A cross-site scripting (XSS) vulnerability exists in Siemens Teamcenter Active Workspace versions 5.1.3 and earlier that, when exploited, allows an attacker to remotely execute arbitrary script code. Exploit code is not publicly available. Mitigation options include a workaround and a vendor fix.</t>
  </si>
  <si>
    <t>CVE-2021-33709</t>
  </si>
  <si>
    <t>An exposure of sensitive information to an unauthorized actor vulnerability exists in Siemens Teamcenter Active Workspace versions 5.1.3 and earlier that, when exploited, allows an authenticated attacker to remotely leak an application token. Exploit code is not publicly available. Mitigation options include a workaround and a vendor fix.</t>
  </si>
  <si>
    <t>CVE-2021-33707</t>
  </si>
  <si>
    <t>A URL redirection vulnerability exists within the knowledge management component in SAP NetWeaver 7.50 and earlier that, when exploited, allows an attacker to remotely direct victims to unintended websites. Exploit code is not publicly available. Mitigation options include a vendor fix.</t>
  </si>
  <si>
    <t>CVE-2021-33705</t>
  </si>
  <si>
    <t>A server side request forgery (SSRF) vulnerability exists within SAP NetWeaver Development Infrastructure 7.50 and earlier that, when exploited, allows an attacker to remotely have the server to perform arbitrary actions on behalf of the attacker. Exploit code is not publicly available. Mitigation options include a vendor fix.</t>
  </si>
  <si>
    <t>CVE-2021-33704</t>
  </si>
  <si>
    <t>A missing authentication vulnerability exists within the service layer in SAP Business One 10.0 that, when exploited, allows an authenticated attacker to remotely gain access to elevated privileges. Exploit code is not publicly available. Mitigation options include a vendor fix.</t>
  </si>
  <si>
    <t>CVE-2021-33703</t>
  </si>
  <si>
    <t>A cross-site scripting (XSS) vulnerability exists within the Application Extensions in SAP NetWeaver Enterprise Portal 7.50 and earlier that, when exploited, allows an attacker to remotely execute arbitrary scripting code. Exploit code is not publicly available. Mitigation options include a vendor fix.</t>
  </si>
  <si>
    <t>CVE-2021-33702</t>
  </si>
  <si>
    <t>A cross-site scripting (XSS) vulnerability exists within SAP NetWeaver Enterprise Portal 7.50 and earlier that, when exploited, allows an attacker to remotely execute arbitrary scripting code. Exploit code is not publicly available. Mitigation options include a vendor fix.</t>
  </si>
  <si>
    <t>CVE-2021-33701</t>
  </si>
  <si>
    <t>A SQL injection vulnerability exists within the NZDT row count reconciliation in SAP S/4 HANA 125 and earlier that, when exploited, allows an authenticated attacker to remotely perform arbitrary actions within the application database. Exploit code is not publicly available. Mitigation options include a vendor fix.</t>
  </si>
  <si>
    <t>CVE-2021-33700</t>
  </si>
  <si>
    <t>A missing authentication vulnerability exists within SAP Business One 10.0 that, when exploited, allows an attacker to locally gain access to elevated privileges. Exploit code is not publicly available. Mitigation options include a vendor fix.</t>
  </si>
  <si>
    <t>CVE-2021-33699</t>
  </si>
  <si>
    <t>A task highjacking vulnerability exists within SAP Fiori Client Native Mobile 3.2 that, when exploited, allows an attacker to remotely bypass security mechanisms. Exploit code is not publicly available. Mitigation options include a vendor fix.</t>
  </si>
  <si>
    <t>CVE-2021-33698</t>
  </si>
  <si>
    <t>An unspecified vulnerability exists within SAP Business One 10.0 and earlier that, when exploited, allows an authenticated attacker to remotely upload arbitrary files to the server. Exploit code is not publicly available. Mitigation options include a vendor fix.</t>
  </si>
  <si>
    <t>CVE-2021-33697</t>
  </si>
  <si>
    <t>A tabnabbing vulnerability exists within the SAP UI5 component in SAP BusinessObjects Business Intelligence Platform 4.30 and earlier that, when exploited, allows an attacker to remotely bypass security mechanisms. Exploit code is not publicly available. Mitigation options include a vendor fix.</t>
  </si>
  <si>
    <t>CVE-2021-33696</t>
  </si>
  <si>
    <t>A cross-site scripting (XSS) vulnerability exists within the Crystal Reports component in SAP BusinessObjects Business Intelligence Platform 4.30 and earlier that, when exploited, allows an authenticated attacker to remotely execute arbitrary scripting code. Exploit code is not publicly available. Mitigation options include a vendor fix.</t>
  </si>
  <si>
    <t>CVE-2021-33695</t>
  </si>
  <si>
    <t>An unspecified vulnerability exists within SAP Cloud Connector 2.0 that, when exploited, allows an attacker to remotely perform unspecified attacks. Exploit code is not publicly available. Mitigation options include a vendor fix.</t>
  </si>
  <si>
    <t>CVE-2021-33694</t>
  </si>
  <si>
    <t>CVE-2021-33693</t>
  </si>
  <si>
    <t>CVE-2021-33692</t>
  </si>
  <si>
    <t>CVE-2021-33691</t>
  </si>
  <si>
    <t>A cross-site scripting (XSS) vulnerability exists within the notification service in SAP NetWeaver Development Infrastructure 7.50 and earlier that, when exploited, allows an attacker to remotely execute arbitrary scripting code. Exploit code is not publicly available. Mitigation options include a vendor fix.</t>
  </si>
  <si>
    <t>CVE-2021-33690</t>
  </si>
  <si>
    <t>A server side request forgery (SSRF) vulnerability exists within the Component Build Service in SAP NetWeaver Development Infrastructure 7.50 and earlier that, when exploited, allows an authenticated attacker to remotely have the server to perform arbitrary actions on behalf of the attacker. Exploit code is not publicly available. Mitigation options include a vendor fix.</t>
  </si>
  <si>
    <t>CVE-2021-33689</t>
  </si>
  <si>
    <t>An insufficient logging vulnerability exists within Administrator applications in SAP NetWeaver AS for Java 7.50 that, when exploited, allows a privileged attacker to remotely hide malicious behavior due to the lack of logs. Exploit code is not publicly available. Mitigation options include a vendor fix.</t>
  </si>
  <si>
    <t>CVE-2021-33687</t>
  </si>
  <si>
    <t>An exposure of sensitive information to an unauthorized actor vulnerability exists within the Enterprise Portal in SAP NetWeaver AS for Java 7.50 and earlier that, when exploited, allows a highly privileged attacker to remotely disclose potentially sensitive information. Exploit code is not publicly available. Mitigation options include a vendor fix.</t>
  </si>
  <si>
    <t>CVE-2021-33684</t>
  </si>
  <si>
    <t>An unspecified vulnerability exists within the kernel component in SAP NetWeaver AS ABAP 8.04 and earlier that, when exploited, allows an attacker to remotely create a denial-of-service (DoS) condition. Exploit code is not publicly available. Mitigation options include a vendor fix.</t>
  </si>
  <si>
    <t>CVE-2021-33683</t>
  </si>
  <si>
    <t>An input validation vulnerability exists within SAP Web Dispatcher 7.83 and earlier that, when exploited, allows an authenticated attacker to remotely perform HTTP request smuggling attacks to bypass security mechanisms. Exploit code is not publicly available. Mitigation options include a vendor fix.</t>
  </si>
  <si>
    <t>CVE-2021-33682</t>
  </si>
  <si>
    <t>A cross-site scripting (XSS) vulnerability exists in SAP Lumira Server 2.4 that, when exploited, allows an attacker to remotely execute arbitrary scripting commands. Exploit code is not publicly available. Mitigation options include a vendor fix.
0 Links</t>
  </si>
  <si>
    <t>CVE-2021-33681</t>
  </si>
  <si>
    <t>An improper input validation vulnerability exists in SAP 3D Visual Enterprise Viewer 9.0 that, when exploited, allows an attacker to remotely cause a partial denial-of-service (DoS) condition. Exploit code is not publicly available. Mitigation options include a vendor fix.</t>
  </si>
  <si>
    <t>CVE-2021-33680</t>
  </si>
  <si>
    <t>CVE-2021-33678</t>
  </si>
  <si>
    <t>An unspecified vulnerability exists within the Reconciliation Framework in SAP NetWeaver Application Server (AS) ABAP 7.52 and earlier that, when exploited, allows an authenticated attacker to remotely inject arbitrary code. Exploit code is not publicly available. Mitigation options include a vendor fix.</t>
  </si>
  <si>
    <t>CVE-2021-33677</t>
  </si>
  <si>
    <t>An exposure of sensitive information to an unauthorized actor vulnerability exists in SAP NetWeaver AS ABAP 8.04 and earlier that, when exploited, allows an attacker to remotely disclose potentially sensitive information. Exploit code is not publicly available. Mitigation options include a vendor fix.
0 Links</t>
  </si>
  <si>
    <t>CVE-2021-33676</t>
  </si>
  <si>
    <t>A missing authorization vulnerability exists within the ABAP component in SAP CRM 7.14 and earlier that, when exploited, allows an authenticated attacker to remotely bypass security mechanisms. Exploit code is not publicly available. Mitigation options include a vendor fix.</t>
  </si>
  <si>
    <t>CVE-2021-33671</t>
  </si>
  <si>
    <t>A missing authorization vulnerability exists within the Administration Workset component in SAP NetWeaver Guided Procedures 7.50 and earlier that, when exploited, allows an authenticated attacker to remotely bypass security mechanisms. Exploit code is not publicly available. Mitigation options include a vendor fix.</t>
  </si>
  <si>
    <t>CVE-2021-33670</t>
  </si>
  <si>
    <t>An unspecified vulnerability exists within the HTTP service in SAP NetWeaver Application Server (AS) for Java 7.50 and earlier that, when exploited, allows an attacker to remotely create a denial-of-service (DoS) condition. Exploit code is not publicly available. Mitigation options include a vendor fix.</t>
  </si>
  <si>
    <t>CVE-2021-33669</t>
  </si>
  <si>
    <t>An unspecified vulnerability exists in SAP Mobile SDK Certificate Provider and earlier that, when exploited, allows an attacker to locally execute arbitrary code. Exploit code is not publicly available. Mitigation options include a vendor fix.</t>
  </si>
  <si>
    <t>CVE-2021-33667</t>
  </si>
  <si>
    <t>An unspecified vulnerability exists within the Launchpad in SAP Business Objects Web Intelligence 4.30 and earlier that, when exploited, allows an authenticated attacker to remotely gain access to potentially sensitive information. Exploit code is not publicly available. Mitigation options include a vendor fix.</t>
  </si>
  <si>
    <t>CVE-2021-33666</t>
  </si>
  <si>
    <t>An unspecified vulnerability exists within the MIME handling in SAP Commerce Cloud 10.0 that, when exploited, allows an attacker to remotely sniff MIME types from entwork traffic. Proof-of-concept (PoC) code is not publicly available. Mitigation options include a vendor fix.</t>
  </si>
  <si>
    <t>CVE-2021-33665</t>
  </si>
  <si>
    <t>A cross-site scripting vulnerability exists within the GUI for HTML based applications in SAP NetWeaver ABAP 7.84 and earlier that, when exploited, allows an authenticated attacker to remotely execute arbitrary scripting code. Proof-of-concept (PoC) code is not publicly available. Mitigation options include a vendor fix.</t>
  </si>
  <si>
    <t>CVE-2021-33664</t>
  </si>
  <si>
    <t>A cross-site scripting vulnerability exists within the Web Dynpro based applications in SAP NetWeaver ABAP 7.55 and earlier that, when exploited, allows an authenticated attacker to remotely execute arbitrary scripting code. Proof-of-concept (PoC) code is not publicly available. Mitigation options include a vendor fix.</t>
  </si>
  <si>
    <t>CVE-2021-33663</t>
  </si>
  <si>
    <t>A command injection vulnerability exists within SAP NetWeaver AS ABAP 8.04 and earlier that, when exploited, allows an attacker to remotely inject arbitrary commands. Proof-of-concept (PoC) code is not publicly available. Mitigation options include a vendor fix.</t>
  </si>
  <si>
    <t>CVE-2021-33662</t>
  </si>
  <si>
    <t>An unspecified vulnerability exists within SAP Business One 10.0 that, when exploited, allows an authenticated attacker to locally gain unauthorized access to potentially sensitive information. Proof-of-concept (PoC) is not publicly available. Mitigation options include a vendor fix.</t>
  </si>
  <si>
    <t>CVE-2021-33661</t>
  </si>
  <si>
    <t>An input validation vulnerability exists within SAP 3D Enterprise Viewere 9 that, when exploited, allows an attacker to remotely create a denial-of-service (DoS) condition. Proof-of-concept (PoC) code is not publicly available. Mitigation options include a vendor fix.</t>
  </si>
  <si>
    <t>CVE-2021-33660</t>
  </si>
  <si>
    <t>CVE-2021-33659</t>
  </si>
  <si>
    <t>CVE-2021-33624</t>
  </si>
  <si>
    <t>An improper restriction of operations within the bounds of a memory buffer vulnerability exists within the BPF verifier in Linux Kernel 5.12 and earlier that, when exploited, allows an attacker to locally disclose potentially sensitive information. Exploit code is not publicly available, although privately held proof-of-concept (PoC) code reportedly exists. Mitigation options include a vendor fix.</t>
  </si>
  <si>
    <t>Anticipated</t>
  </si>
  <si>
    <t>CVE-2021-33623</t>
  </si>
  <si>
    <t>An unspecified vulnerability exists within trim-newlines Project trim-newlines 4.0.0 for Node.js. Exploit code is not publicly available. Mitigation options include a vendor fix.</t>
  </si>
  <si>
    <t>CVE-2021-33622</t>
  </si>
  <si>
    <t>An improper check for unusual or exceptional conditions vulnerability exists within Sylabs Singularity 3.6.4. Exploit code is not publicly available.</t>
  </si>
  <si>
    <t>CVE-2021-33620</t>
  </si>
  <si>
    <t>An improper input validation vulnerability exists within squid-cache.org Squid 5.0.3. Exploit code is not publicly available. Mitigation options include a vendor fix.</t>
  </si>
  <si>
    <t>CVE-2021-33598</t>
  </si>
  <si>
    <t>An unspecified vulnerability exists within F-Secure Elements Endpoint Protection. Exploit code is not publicly available.</t>
  </si>
  <si>
    <t>CVE-2021-33597</t>
  </si>
  <si>
    <t>An unspecified vulnerability exists within F-Secure Atlant. Exploit code is not publicly available.</t>
  </si>
  <si>
    <t>CVE-2021-33596</t>
  </si>
  <si>
    <t>An improper restriction of rendered ui layers or frames vulnerability exists within F-Secure Safe for iPhone OS. Exploit code is not publicly available.</t>
  </si>
  <si>
    <t>CVE-2021-33595</t>
  </si>
  <si>
    <t>An unspecified vulnerability exists within F-Secure Safe for iPhone OS. Exploit code is not publicly available.</t>
  </si>
  <si>
    <t>CVE-2021-33594</t>
  </si>
  <si>
    <t>An unspecified vulnerability exists within F-Secure Safe for Android. Exploit code is not publicly available.</t>
  </si>
  <si>
    <t>CVE-2021-33587</t>
  </si>
  <si>
    <t>An unspecified vulnerability exists within css-what Project css-what 5.0.0 for Node.js. Exploit code is not publicly available. Mitigation options include a vendor fix.</t>
  </si>
  <si>
    <t>CVE-2021-33586</t>
  </si>
  <si>
    <t>An incorrect permission assignment for critical resource vulnerability exists within InspIRCd 3.9.0. Exploit code is not publicly available. Mitigation options include a vendor fix.</t>
  </si>
  <si>
    <t>CVE-2021-33582</t>
  </si>
  <si>
    <t>An uncontrolled resource consumption vulnerability exists within Cyrus IMAP 3.4.1. Exploit code is not publicly available. Mitigation options include a vendor fix.</t>
  </si>
  <si>
    <t>CVE-2021-33580</t>
  </si>
  <si>
    <t>An uncontrolled resource consumption vulnerability exists within Apache Roller 5.2.2. Exploit code is not publicly available.</t>
  </si>
  <si>
    <t>CVE-2021-33574</t>
  </si>
  <si>
    <t>A use after free vulnerability exists within GNU glibc on x64. Exploit code is not publicly available. Mitigation options include a vendor fix.</t>
  </si>
  <si>
    <t>CVE-2021-33572</t>
  </si>
  <si>
    <t>A null pointer dereference vulnerability exists within F-Secure Cloud Protection for Salesforce for Linux Kernel. Exploit code is not publicly available. Mitigation options include a vendor fix.</t>
  </si>
  <si>
    <t>CVE-2021-33571</t>
  </si>
  <si>
    <t>A server-side request forgery (SSRF) vulnerability exists within Django Project Django 3.2.3. Exploit code is not publicly available. Mitigation options include a vendor fix.</t>
  </si>
  <si>
    <t>CVE-2021-33564</t>
  </si>
  <si>
    <t>An argument injection vulnerability exists within Dragonfly Project Dragonfly 1.3.0 for Ruby. Exploit code is not publicly available. Mitigation options include a vendor fix.</t>
  </si>
  <si>
    <t>CVE-2021-33560</t>
  </si>
  <si>
    <t>An observable discrepancy vulnerability exists within GnuPG Libgcrypt 1.9.2. Exploit code is not publicly available. Mitigation options include a vendor fix.</t>
  </si>
  <si>
    <t>CVE-2021-33557</t>
  </si>
  <si>
    <t>A cross-site scripting vulnerability exists within MantisBT 2.25.0. Exploit code is not publicly available. Mitigation options include a vendor fix.</t>
  </si>
  <si>
    <t>CVE-2021-33554</t>
  </si>
  <si>
    <t>An unspecified vulnerability exists within Geutebrück G-Cam E2. Exploit code is not publicly available.</t>
  </si>
  <si>
    <t>CVE-2021-33553</t>
  </si>
  <si>
    <t>An unspecified vulnerability exists. Exploit code is not publicly available.</t>
  </si>
  <si>
    <t>CVE-2021-33552</t>
  </si>
  <si>
    <t>CVE-2021-33551</t>
  </si>
  <si>
    <t>CVE-2021-33550</t>
  </si>
  <si>
    <t>CVE-2021-33549</t>
  </si>
  <si>
    <t>CVE-2021-33548</t>
  </si>
  <si>
    <t>CVE-2021-33547</t>
  </si>
  <si>
    <t>CVE-2021-33546</t>
  </si>
  <si>
    <t>CVE-2021-33545</t>
  </si>
  <si>
    <t>CVE-2021-33544</t>
  </si>
  <si>
    <t>CVE-2021-33543</t>
  </si>
  <si>
    <t>CVE-2021-33542</t>
  </si>
  <si>
    <t>An access of uninitialized pointer vulnerability exists when parsing bus configuration (.bcp) files in Phoenix Contact Automationworx Software Suite versions 1.87 and earlier that, when exploited, allows an attacker to locally execute arbitrary code. Exploit code is not publicly available. Mitigation options include a workaround and a vendor fix.</t>
  </si>
  <si>
    <t>CVE-2021-33541</t>
  </si>
  <si>
    <t>An allocation of resources without limits or throttling vulnerability exists within Phoenix Contact Classic Line Controllers ILC1x1. Exploit code is not publicly available.</t>
  </si>
  <si>
    <t>CVE-2021-33540</t>
  </si>
  <si>
    <t>A use of hard-coded credentials vulnerability exists within PHOENIX CONTACT AXL F BK PN Firmware 1.0.4. Exploit code is not publicly available.</t>
  </si>
  <si>
    <t>CVE-2021-33539</t>
  </si>
  <si>
    <t>An improper authentication vulnerability exists within Weidmueller Industrial WLAN devices. Exploit code is not publicly available.</t>
  </si>
  <si>
    <t>CVE-2021-33538</t>
  </si>
  <si>
    <t>An improper privilege management vulnerability exists within Weidmueller Industrial WLAN devices. Exploit code is not publicly available.</t>
  </si>
  <si>
    <t>CVE-2021-33537</t>
  </si>
  <si>
    <t>A classic buffer overflow vulnerability exists within Weidmueller Industrial WLAN devices. Exploit code is not publicly available.</t>
  </si>
  <si>
    <t>CVE-2021-33536</t>
  </si>
  <si>
    <t>An integer underflow (wrap or wraparound) vulnerability exists within Weidmueller Industrial WLAN devices. Exploit code is not publicly available.</t>
  </si>
  <si>
    <t>CVE-2021-33535</t>
  </si>
  <si>
    <t>A use of externally-controlled format string vulnerability exists within Weidmueller IE-WLT-VL-AP-BR-CL-US FIRMWARE 1.16.18. Exploit code is not publicly available.</t>
  </si>
  <si>
    <t>CVE-2021-33534</t>
  </si>
  <si>
    <t>An OS command injection vulnerability exists within Weidmueller Industrial WLAN devices. Exploit code is not publicly available.</t>
  </si>
  <si>
    <t>CVE-2021-33533</t>
  </si>
  <si>
    <t>An OS command injection vulnerability exists within Weidmueller IE-WLT-VL-AP-BR-CL-US FIRMWARE 1.16.18. Exploit code is not publicly available.</t>
  </si>
  <si>
    <t>CVE-2021-33532</t>
  </si>
  <si>
    <t>CVE-2021-33531</t>
  </si>
  <si>
    <t>A use of hard-coded credentials vulnerability exists within Weidmueller Industrial WLAN devices. Exploit code is not publicly available.</t>
  </si>
  <si>
    <t>CVE-2021-33530</t>
  </si>
  <si>
    <t>CVE-2021-33529</t>
  </si>
  <si>
    <t>CVE-2021-33528</t>
  </si>
  <si>
    <t>An improper adherence to coding standards vulnerability exists within Weidmueller IE-WLT-VL-AP-BR-CL-US FIRMWARE 1.16.18. Exploit code is not publicly available.</t>
  </si>
  <si>
    <t>CVE-2021-33516</t>
  </si>
  <si>
    <t>An unspecified vulnerability exists within GNOME GUPnP 1.2.4 and earlier that, when exploited, allows an attacker to remotely disclose sensitive information or tamper with data. Exploit code is not publicly available. Mitigation options include a vendor fix.</t>
  </si>
  <si>
    <t>CVE-2021-33515</t>
  </si>
  <si>
    <t>A command injection vulnerability exists within Dovecot 2.3.14.1. Exploit code is not publicly available. Mitigation options include a vendor fix.</t>
  </si>
  <si>
    <t>CVE-2021-33514</t>
  </si>
  <si>
    <t>An OS command injection vulnerability exists within the /sqfs/lib/libsal.so.0.0 library in NETGEAR GS108Tv3 7.0.6.3 and earlier that, when exploited, allows an attacker to remotely execute arbitrary commands with root privileges. Proof-of-concept (PoC) code is publicly available. Mitigation options include a vendor fix.</t>
  </si>
  <si>
    <t>CVE-2021-33503</t>
  </si>
  <si>
    <t>An uncontrolled resource consumption vulnerability exists within Python urllib3 1.26.4. Exploit code is not publicly available. Mitigation options include a vendor fix.</t>
  </si>
  <si>
    <t>CVE-2021-33502</t>
  </si>
  <si>
    <t>An unspecified vulnerability exists within normalize-url Project normalize-url 6.0.0 for Node.js. Exploit code is not publicly available. Mitigation options include a vendor fix.</t>
  </si>
  <si>
    <t>CVE-2021-33486</t>
  </si>
  <si>
    <t>An improper handling of exceptional conditions vulnerability exists within the platform adaptation layer in CODESYS Runtime Toolkit for VxWorks versions 3.5.17.0 and earlier that, when exploited, allows an attacker to remotely cause a denial-of-service (DoS) condition. Exploit code is not publicly available. Mitigation options include a vendor fix.</t>
  </si>
  <si>
    <t>CVE-2021-33485</t>
  </si>
  <si>
    <t>A heap-based buffer overflow vulnerability exists within the CmpWebServer component in CODESYS HMI versions 3.5.17.0 and earlier that, when exploited, allows an attacker to remotely execute arbitrary code. Exploit code is not publicly available. Mitigation options include a vendor fix.</t>
  </si>
  <si>
    <t>CVE-2021-3348</t>
  </si>
  <si>
    <t>A use after free vulnerability exists within nbd_add_socket in Linux Kernel 5.10.12 and earlier that, when exploited, allows an attacker to locally cause a denial-of-service (DoS) condition. Exploit code is not publicly available. Mitigation options include a vendor fix.</t>
  </si>
  <si>
    <t>CVE-2021-33478</t>
  </si>
  <si>
    <t>A buffer overflow vulnerability exists within the TrustZone implementation in Cisco IP Phone 8800 Series 11.3 and earlier that, when exploited, allows an attacker to locally gain elevated privileges. Exploit code is not publicly available. Mitigation options include a vendor fix.</t>
  </si>
  <si>
    <t>CVE-2021-33477</t>
  </si>
  <si>
    <t>An improper handling of exceptional conditions vulnerability exists within rxvt-unicode Project rxvt-unicode 9.22. Exploit code is not publicly available. Mitigation options include a vendor fix.</t>
  </si>
  <si>
    <t>CVE-2021-3347</t>
  </si>
  <si>
    <t>A use after free vulnerability exists within the futex_lock_pi() function in Linux Kernel 5.10.11 and earlier that, when exploited, allows an attacker to locally execute arbitrary code. Exploit code is not publicly available. Mitigation options include a vendor fix.</t>
  </si>
  <si>
    <t>CVE-2021-3345</t>
  </si>
  <si>
    <t>An out-of-bounds write vulnerability exists in _gcry_md_block_write within cipher/hash-common.c in GnuPG Libgcrypt 1.9.0 that, when exploited, allows an attacker to locally execute arbitrary code. Proof-of-concept (PoC) code is publicly available. Mitigation options include a vendor fix.</t>
  </si>
  <si>
    <t>CVE-2021-3344</t>
  </si>
  <si>
    <t>An insufficiently protected credentials vulnerability exists within Red Hat OpenShift Container Platform 4.6. Exploit code is not publicly available. Mitigation options include a vendor fix.</t>
  </si>
  <si>
    <t>CVE-2021-33289</t>
  </si>
  <si>
    <t>CVE-2021-33287</t>
  </si>
  <si>
    <t>CVE-2021-33286</t>
  </si>
  <si>
    <t>CVE-2021-33285</t>
  </si>
  <si>
    <t>A buffer errors vulnerability exists within Tuxera ntfs-3g. Exploit code is not publicly available. Mitigation options include a vendor fix.</t>
  </si>
  <si>
    <t>CVE-2021-3326</t>
  </si>
  <si>
    <t>A reachable assertion vulnerability exists within GNU glibc on x64. Exploit code is not publicly available. Mitigation options include a vendor fix.</t>
  </si>
  <si>
    <t>CVE-2021-3325</t>
  </si>
  <si>
    <t>An improper authentication vulnerability exists within FibraNet Monitorix 3.13.0. Exploit code is not publicly available. Mitigation options include a vendor fix.</t>
  </si>
  <si>
    <t>CVE-2021-33204</t>
  </si>
  <si>
    <t>A command injection vulnerability exists within PGXN pg_partman for PostgreSQL. Exploit code is not publicly available. Mitigation options include a vendor fix.</t>
  </si>
  <si>
    <t>CVE-2021-33203</t>
  </si>
  <si>
    <t>A path traversal vulnerability exists within Django Project Django 3.2.3. Exploit code is not publicly available. Mitigation options include a vendor fix.</t>
  </si>
  <si>
    <t>CVE-2021-33200</t>
  </si>
  <si>
    <t>An out-of-bounds write vulnerability exists within the Berkley Packet Filter (BPF) verifier in Linux Kernel 5.12.7 and earlier that, when exploited, allows an attacker to locally escalate privileges to root. Exploit code is not publicly available. Mitigation options include a vendor fix.</t>
  </si>
  <si>
    <t>CVE-2021-33198</t>
  </si>
  <si>
    <t>An unspecified vulnerability exists within Golang Go 1.16.4. Exploit code is not publicly available. Mitigation options include a vendor fix.</t>
  </si>
  <si>
    <t>CVE-2021-33197</t>
  </si>
  <si>
    <t>A missing authorization vulnerability exists within Golang Go 1.16.4. Exploit code is not publicly available. Mitigation options include a vendor fix.</t>
  </si>
  <si>
    <t>CVE-2021-33196</t>
  </si>
  <si>
    <t>An uncontrolled resource consumption vulnerability exists within Golang Go 1.16.4. Exploit code is not publicly available. Mitigation options include a vendor fix.</t>
  </si>
  <si>
    <t>CVE-2021-33195</t>
  </si>
  <si>
    <t>An injection vulnerability exists within Golang Go 1.16.4. Exploit code is not publicly available. Mitigation options include a vendor fix.</t>
  </si>
  <si>
    <t>CVE-2021-33194</t>
  </si>
  <si>
    <t>An infinite loop vulnerability exists within Golang Go 1.16.4. Exploit code is not publicly available. Mitigation options include a vendor fix.</t>
  </si>
  <si>
    <t>CVE-2021-33193</t>
  </si>
  <si>
    <t>An unspecified vulnerability exists within Apache HTTP Server 2.4.48. Exploit code is not publicly available. Mitigation options include a vendor fix.</t>
  </si>
  <si>
    <t>CVE-2021-33192</t>
  </si>
  <si>
    <t>A cross-site scripting vulnerability exists within Apache Jena Fuseki 4.0.0. Exploit code is not publicly available.</t>
  </si>
  <si>
    <t>CVE-2021-33191</t>
  </si>
  <si>
    <t>An unspecified vulnerability exists within the c2 Protocol in Apache NiFi MiNiFi C++ 0.5.0 and earlier that, when exploited, allows an attacker to locally execute arbitrary commands. Exploit code is not publicly available. Mitigation options include a vendor fix.</t>
  </si>
  <si>
    <t>CVE-2021-33190</t>
  </si>
  <si>
    <t>An improper restriction of excessive authentication attempts vulnerability exists within Apache APISIX Dashboard 2.6. Exploit code is not publicly available. Mitigation options include a vendor fix.</t>
  </si>
  <si>
    <t>CVE-2021-3308</t>
  </si>
  <si>
    <t>An unspecified vulnerability exists within Xen 4.14.1 on ARM. Exploit code is not publicly available. Mitigation options include a vendor fix.</t>
  </si>
  <si>
    <t>CVE-2021-33054</t>
  </si>
  <si>
    <t>An improper verification of cryptographic signature vulnerability exists within Inverse SOGo 4.1.1. Exploit code is not publicly available. Mitigation options include a vendor fix.</t>
  </si>
  <si>
    <t>CVE-2021-33038</t>
  </si>
  <si>
    <t>An exposure of sensitive information to an unauthorized actor vulnerability exists within HyperKitty Project HyperKitty 1.3.4. Exploit code is not publicly available. Mitigation options include a vendor fix.</t>
  </si>
  <si>
    <t>CVE-2021-33037</t>
  </si>
  <si>
    <t>A HTTP request smuggling vulnerability exists within Apache Tomcat 10.0.6. Exploit code is not publicly available. Mitigation options include a vendor fix.</t>
  </si>
  <si>
    <t>CVE-2021-33034</t>
  </si>
  <si>
    <t>A use after free vulnerability exists within the hci_send_acl component in Linux Kernel 5.12.3 and earlier that, when exploited, allows an attacker to locally gain elevated privileges. Exploit code is not publicly available. Mitigation options include a vendor fix.</t>
  </si>
  <si>
    <t>CVE-2021-33033</t>
  </si>
  <si>
    <t>A use after free vulnerability exists within the cipso_ipv4.c component in Linux Kernel 5.11.6 and earlier that, when exploited, allows an attacker to locally gain elevated privileges. Exploit code is not publicly available. Mitigation options include a vendor fix.</t>
  </si>
  <si>
    <t>CVE-2021-33026</t>
  </si>
  <si>
    <t>An improper privilege management vulnerability exists within Flask-Caching Project Flask-Caching 1.10.1 for Flask. Exploit code is not publicly available.</t>
  </si>
  <si>
    <t>CVE-2021-33019</t>
  </si>
  <si>
    <t>A stack-based buffer overflow vulnerability exists within the parsing of TBK files in Delta Electronics DOPSoft versions 4.00.11 and earlier that, when exploited, allows an attacker to locally execute arbitrary code. Exploit code is not publicly available. There are currently no mitigation options available for this issue.</t>
  </si>
  <si>
    <t>CVE-2021-33016</t>
  </si>
  <si>
    <t>An unspecified vulnerability exists within KUKA KR C4 8.6. Exploit code is not publicly available.</t>
  </si>
  <si>
    <t>CVE-2021-33014</t>
  </si>
  <si>
    <t>CVE-2021-33012</t>
  </si>
  <si>
    <t>An input validation vulnerability exists when the controller is switched to RUN mode in Rockwell Automation MicroLogix 1100 versions 16.000 and earlier that, when exploited, allows an attacker to remotely cause a denial-of-service (DoS) condition. Exploit code is not publicly available. Mitigation options include workarounds.</t>
  </si>
  <si>
    <t>CVE-2021-33010</t>
  </si>
  <si>
    <t>An uncaught exception vulnerability exists within the AutoBuild service in AVEVA System Platform versions 2020 R2 P01 and earlier that, when exploited, allows an attacker to remotely cause a denial-of-service (DoS) condition. Exploit code is not publicly available. Mitigation options include a workaround and a vendor fix.</t>
  </si>
  <si>
    <t>CVE-2021-33008</t>
  </si>
  <si>
    <t>A missing authentication for critical function vulnerability exists within the AutoBuild service in AVEVA System Platform versions 2020 R2 P01 and earlier that, when exploited, allows an adjacent attacker to remotely bypass security restrictions. Exploit code is not publicly available. Mitigation options include a workaround and a vendor fix.</t>
  </si>
  <si>
    <t>CVE-2021-33007</t>
  </si>
  <si>
    <t>A heap-based buffer overflow vulnerability exists with the parsing of TPE files in Delta Electronics TPEditor versions 1.98.06 and earlier that, when exploited, allows an attacker to locally execute arbitrary code. Exploit code is not publicly available. Mitigation options include a vendor fix.</t>
  </si>
  <si>
    <t>CVE-2021-33004</t>
  </si>
  <si>
    <t>A buffer overflow vulnerability exists in Advantech WebAccess HMI Designer versions 2.1.9.95 and earlier that, when exploited, allows an attacker to locally execute arbitrary code. Exploit code is not publicly available. There are currently no mitigation options available for this issue.</t>
  </si>
  <si>
    <t>CVE-2021-33003</t>
  </si>
  <si>
    <t>A use of password hash with insufficient computational effort vulnerability exists in Delta Electronics DIAEnergie versions 1.7.5 and earlier that, when exploited, allows an authenticated attacker to locally retrieve passwords in cleartext. Exploit code is not publicly available. There are currently no mitigation options available.</t>
  </si>
  <si>
    <t>CVE-2021-33002</t>
  </si>
  <si>
    <t>An out-of-bounds write vulnerability exists in Advantech WebAccess HMI Designer versions 2.1.9.95 and earlier that, when exploited, allows an attacker to locally execute arbitrary code. Exploit code is not publicly available. There are currently no mitigation options available for this issue.</t>
  </si>
  <si>
    <t>CVE-2021-33000</t>
  </si>
  <si>
    <t>A heap-based buffer overflow vulnerability exists in Advantech WebAccess HMI Designer versions 2.1.9.95 and earlier that, when exploited, allows an attacker to locally execute arbitrary code. Exploit code is not publicly available. There are currently no mitigation options available for this issue.</t>
  </si>
  <si>
    <t>CVE-2021-32999</t>
  </si>
  <si>
    <t>An improper handling of exceptional conditions vulnerability exists in AVEVA SuiteLink versions 3.2 and earlier that, when exploited, allows an attacker to remotely cause a denial-of-service (DoS) condition. Exploit code is not publicly available. Mitigation options include a vendor fix.</t>
  </si>
  <si>
    <t>CVE-2021-32994</t>
  </si>
  <si>
    <t>An unspecified vulnerability exists within Softing OPC UA C++ SDK 5.64. Exploit code is not publicly available.</t>
  </si>
  <si>
    <t>CVE-2021-32991</t>
  </si>
  <si>
    <t>A cross-site request forgery (CSRF) vulnerability exists in Delta Electronics DIAEnergie versions 1.7.5 and earlier that, when exploited, allows an attacker to remotely take actions on behalf of a valid user. Exploit code is not publicly available. There are currently no mitigation options available.</t>
  </si>
  <si>
    <t>CVE-2021-32989</t>
  </si>
  <si>
    <t>An unspecified vulnerability exists within LCDS LAquis SCADA 4.3.1.1011. Exploit code is not publicly available.</t>
  </si>
  <si>
    <t>CVE-2021-32987</t>
  </si>
  <si>
    <t>A null pointer dereference vulnerability exists in AVEVA SuiteLink versions 3.2 and earlier that, when exploited, allows an attacker to remotely cause a denial-of-service (DoS) condition. Exploit code is not publicly available. Mitigation options include a vendor fix.</t>
  </si>
  <si>
    <t>CVE-2021-32986</t>
  </si>
  <si>
    <t>An authentication bypass using an alternate path or channel vulnerability exists in Automation Direct CLICK PLC 2.60 and earlier that, when exploited, allows an attacker to remotely bypass protection mechanisms. Exploit code is not publicly available. Mitigation options include a vendor fix.</t>
  </si>
  <si>
    <t>CVE-2021-32985</t>
  </si>
  <si>
    <t>An unspecified vulnerability exists within AVEVA System Platform 2020 R2 P01. Exploit code is not publicly available.</t>
  </si>
  <si>
    <t>CVE-2021-32984</t>
  </si>
  <si>
    <t>An authentication bypass using an alternate path or channel vulnerability exists in Automation Direct CLICK PLC 2.60 and earlier that, when exploited, allows an attacker to remotely gain elevated privileges. Exploit code is not publicly available. Mitigation options include a vendor fix.</t>
  </si>
  <si>
    <t>CVE-2021-32983</t>
  </si>
  <si>
    <t>An improper neutralization of special elements used in an SQL command (SQL injection) vulnerability exists within the /DataHandler/Handler_CFG.ashx endpoint in Delta Electronics DIAEnergie versions 1.7.5 and earlier that, when exploited, allows an attacker to remotely execute arbitrary SQL commands. Exploit code is not publicly available. There are currently no mitigation options available.</t>
  </si>
  <si>
    <t>CVE-2021-32982</t>
  </si>
  <si>
    <t>A cleartext transmission of sensitive information vulnerability exists in Automation Direct CLICK PLC 2.60 and earlier that, when exploited, allows an attacker to remotely obtain sensitive information during unlocking and project transfers. Exploit code is not publicly available. Mitigation options include a vendor fix.</t>
  </si>
  <si>
    <t>CVE-2021-32981</t>
  </si>
  <si>
    <t>An unspecified vulnerability exists within AVEVA Software System Platform 2020 R2 P01. Exploit code is not publicly available.</t>
  </si>
  <si>
    <t>CVE-2021-32980</t>
  </si>
  <si>
    <t>CVE-2021-32979</t>
  </si>
  <si>
    <t>CVE-2021-32978</t>
  </si>
  <si>
    <t>An unprotected storage of credentials vulnerability exists in Automation Direct CLICK PLC 2.60 and earlier that, when exploited, allows an attacker to remotely read a previously entered password. Exploit code is not publicly available. Mitigation options include a vendor fix.</t>
  </si>
  <si>
    <t>CVE-2021-32977</t>
  </si>
  <si>
    <t>CVE-2021-32976</t>
  </si>
  <si>
    <t>A stack-based buffer overflow vulnerability exists within the built-in web server in Moxa NPort IAW5000A-I/O 2.2 and earlier that, when exploited, allows an attacker to remotely execute arbitrary code. Exploit code is not publicly available. Mitigation options include a vendor fix.</t>
  </si>
  <si>
    <t>CVE-2021-32974</t>
  </si>
  <si>
    <t>An improper neutralization of special elements used in an OS command vulnerability exists within the built-in web server in Moxa NPort IAW5000A-I/O 2.2 and earlier that, when exploited, allows an attacker to remotely execute arbitrary commands. Exploit code is not publicly available. Mitigation options include a vendor fix.</t>
  </si>
  <si>
    <t>CVE-2021-32972</t>
  </si>
  <si>
    <t>An XML external entity reference vulnerability exists when parsing project files in Panasonic FPWIN Pro 7.5.1.1 and earlier that, when exploited, allows an authenticated attacker to locally disclose sensitive information. Exploit code is not publicly available. Mitigation options include a vendor fix.</t>
  </si>
  <si>
    <t>CVE-2021-32971</t>
  </si>
  <si>
    <t>CVE-2021-32970</t>
  </si>
  <si>
    <t>An input validation vulnerability exists within the built-in web server in Moxa NPort IAW5000A-I/O 2.2 and earlier that, when exploited, allows an attacker to remotely cause a denial-of-service (DoS) condition. Exploit code is not publicly available. Mitigation options include a vendor fix.</t>
  </si>
  <si>
    <t>CVE-2021-32969</t>
  </si>
  <si>
    <t>An unspecified vulnerability exists within Delta Electronics DIAScreen 1.0.0. Exploit code is not publicly available.</t>
  </si>
  <si>
    <t>CVE-2021-32968</t>
  </si>
  <si>
    <t>A buffer overflow vulnerability exists within the built-in web server in Moxa NPort IAW5000A-I/O 2.2 and earlier that, when exploited, allows an attacker to remotely cause a denial-of-service (DoS) condition. Exploit code is not publicly available. Mitigation options include a vendor fix.</t>
  </si>
  <si>
    <t>CVE-2021-32967</t>
  </si>
  <si>
    <t>An authentication bypass using an alternate path or channel vulnerability exists in Delta Electronics DIAEnergie versions 1.7.5 and earlier that, when exploited, allows an attacker to remotely bypass security restrictions. Exploit code is not publicly available. There are currently no mitigation options available.</t>
  </si>
  <si>
    <t>CVE-2021-32965</t>
  </si>
  <si>
    <t>CVE-2021-32964</t>
  </si>
  <si>
    <t>An unspecified vulnerability exists within AGG Web Server 4.0.40.1014. Exploit code is not publicly available.</t>
  </si>
  <si>
    <t>CVE-2021-32963</t>
  </si>
  <si>
    <t>CVE-2021-32962</t>
  </si>
  <si>
    <t>CVE-2021-32961</t>
  </si>
  <si>
    <t>An unspecified vulnerability exists within MDT AutoSave 7.04. Exploit code is not publicly available.</t>
  </si>
  <si>
    <t>CVE-2021-32960</t>
  </si>
  <si>
    <t>An unspecified vulnerability exists within Rockwell Automation FactoryTalk Services Platform. Exploit code is not publicly available.</t>
  </si>
  <si>
    <t>CVE-2021-32959</t>
  </si>
  <si>
    <t>A heap-based buffer overflow vulnerability exists in AVEVA SuiteLink versions 3.2 and earlier that, when exploited, allows an attacker to remotely execute arbitrary code. Exploit code is not publicly available. Mitigation options include a vendor fix.</t>
  </si>
  <si>
    <t>CVE-2021-32958</t>
  </si>
  <si>
    <t>An unspecified vulnerability exists within Claroty Secure Remote Access (SRA) 3.2. Exploit code is not publicly available.</t>
  </si>
  <si>
    <t>CVE-2021-32957</t>
  </si>
  <si>
    <t>CVE-2021-32956</t>
  </si>
  <si>
    <t>An open redirect vulnerability exists in Advantech WebAccess/SCADA 9.0.1 and earlier that, when exploited, allows an attacker to remotely redirect users to a malicious website. Exploit code is not publicly available. Mitigation options include a vendor fix.</t>
  </si>
  <si>
    <t>CVE-2021-32955</t>
  </si>
  <si>
    <t>An unrestricted upload of file with dangerous type vulnerability exists in Delta Electronics DIAEnergie versions 1.7.5 and earlier that, when exploited, allows an attacker to remotely execute arbitrary code. Exploit code is not publicly available. There are currently no mitigation options available.</t>
  </si>
  <si>
    <t>CVE-2021-32954</t>
  </si>
  <si>
    <t>A relative path traversal vulnerability exists in Advantech WebAccess/SCADA 9.0.1 and earlier that, when exploited, allows an authenticated attacker to remotely read arbitrary files. Exploit code is not publicly available. Mitigation options include a vendor fix.</t>
  </si>
  <si>
    <t>CVE-2021-32953</t>
  </si>
  <si>
    <t>CVE-2021-32952</t>
  </si>
  <si>
    <t>An out-of-bounds write vulnerability exists when reading DGN files in Open Design Drawings SDK 2022.4 and earlier that, when exploited, allows an attacker to locally execute arbitrary code. Exploit code is not publicly available. Mitigation options include a workaround and a vendor fix.</t>
  </si>
  <si>
    <t>CVE-2021-32951</t>
  </si>
  <si>
    <t>An improper authentication vulnerability exists within the processing of the DashBoardAction endpoint of the web server in Advantech WebAccess/NMS versions 3.0.2 and earlier that, when exploited, allows an attacker to remotely disclose sensitive information. Exploit code is not publicly available. Mitigation options include a vendor fix.</t>
  </si>
  <si>
    <t>CVE-2021-32950</t>
  </si>
  <si>
    <t>An out-of-bounds read vulnerability exists with the parsing of DXF files in Open Design Drawings SDK versions 2022.3 and earlier that, when exploited, allows an attacker to locally disclose sensitive information or cause a limited denial-of-service (DoS) condition. Exploit code is not publicly available. Mitigation options include a workaround and a vendor fix.</t>
  </si>
  <si>
    <t>CVE-2021-32949</t>
  </si>
  <si>
    <t>CVE-2021-32948</t>
  </si>
  <si>
    <t>An out-of-bounds write vulnerability exists when reading DWG files in Open Design Drawings SDK versions 2022.3 and earlier that, when exploited, allows an attacker to locally execute arbitrary code. Exploit code is not publicly available. Mitigation options include a workaround and a vendor fix.</t>
  </si>
  <si>
    <t>CVE-2021-32946</t>
  </si>
  <si>
    <t>An improper check for unusual or exceptional conditions vulnerability exists with the parsing of DGN files in Open Design Drawings SDK versions 2022.4 and earlier that, when exploited, allows an attacker to locally execute arbitrary code. Exploit code is not publicly available. Mitigation options include a workaround and a vendor fix.</t>
  </si>
  <si>
    <t>CVE-2021-32945</t>
  </si>
  <si>
    <t>CVE-2021-32944</t>
  </si>
  <si>
    <t>A use after free vulnerability exists with the file reading proceedure of DGN files in Open Design Drawings SDK versions 2022.3 and earlier that, when exploited, allows an attacker to locally execute arbitrary code. Exploit code is not publicly available. Mitigation options include a workaround and a vendor fix.</t>
  </si>
  <si>
    <t>CVE-2021-32943</t>
  </si>
  <si>
    <t>A stack-based buffer overflow vulnerability exists within the UserExcelOut.asp component in Advantech WebAccess/SCADA versions 9.0 and earlier that, when exploited, allows an attacker to remotely execute arbitrary code. Exploit code is not publicly available. Mitigation options include a vendor fix.</t>
  </si>
  <si>
    <t>CVE-2021-32942</t>
  </si>
  <si>
    <t>A cleartext storage of sensitive information in memory vulnerability exists within AVEVA InTouch Runtime 2020 R2. Exploit code is not publicly available.</t>
  </si>
  <si>
    <t>CVE-2021-32940</t>
  </si>
  <si>
    <t>An out-of-bounds read vulnerability exists with the DWG file recovering procedure in Open Design Drawings SDK versions 2022.3 and earlier that, when exploited, allows an attacker to locally disclose sensitive information and cause a limited denial-of-service (DoS) condition. Exploit code is not publicly available. Mitigation options include a workaround and a vendor fix.</t>
  </si>
  <si>
    <t>CVE-2021-32938</t>
  </si>
  <si>
    <t>An out-of-bounds read vulnerability exists with the parsing of DWG files in Open Design Drawings SDK 2022.3 and earlier that, when exploited, allows an attacker to locally disclose sensitive information and cause a limited denial-of-service (DoS) condition. Exploit code is not publicly available. Mitigation options include a workaround and a vendor fix.</t>
  </si>
  <si>
    <t>CVE-2021-32937</t>
  </si>
  <si>
    <t>CVE-2021-32936</t>
  </si>
  <si>
    <t>An out-of-bounds write vulnerability exists with the DXF file recovering procedure in Open Design Drawings SDK versions 2022.3 and earlier that, when exploited, allows an attacker to locally execute arbitrary code. Exploit code is not publicly available. Mitigation options include a workaround and a vendor fix.</t>
  </si>
  <si>
    <t>CVE-2021-32933</t>
  </si>
  <si>
    <t>CVE-2021-32932</t>
  </si>
  <si>
    <t>A SQL injection vulnerability exists within the NetworkServlet class in Advantech iView 5.7.03 and earlier that, when exploited, allows an attacker to remotely disclose sensitive information. Exploit code is not publicly available. Mitigation options include a vendor fix.</t>
  </si>
  <si>
    <t>CVE-2021-32930</t>
  </si>
  <si>
    <t>A missing authentication for critical function vulnerability exists within the NetworkServlet class in Advantech iView 5.7.03 and earlier that, when exploited, allows an attacker to remotely execute arbitrary code. Exploit code is not publicly available. Mitigation options include a vendor fix.</t>
  </si>
  <si>
    <t>CVE-2021-32928</t>
  </si>
  <si>
    <t>An unspecified vulnerability exists within Sentinel LDK Run-Time Environment 7.6. Exploit code is not publicly available.</t>
  </si>
  <si>
    <t>CVE-2021-32926</t>
  </si>
  <si>
    <t>A channel accessible by non-endpoint vulnerability exists in Rockwell Automation MicroLogix 1400 versions 21.006 and earlier that, when exploited, allows an adjacent attacker to remotely cause a denial-of-service (DoS) condition. Exploit code is not publicly available. Mitigation options include a workaround.</t>
  </si>
  <si>
    <t>CVE-2021-32923</t>
  </si>
  <si>
    <t>An insufficient session expiration vulnerability exists within HashiCorp Vault 1.7.1 EE. Exploit code is not publicly available.</t>
  </si>
  <si>
    <t>CVE-2021-32921</t>
  </si>
  <si>
    <t>A race condition vulnerability exists within Prosody 0.11.8. Exploit code is not publicly available. Mitigation options include a vendor fix.</t>
  </si>
  <si>
    <t>CVE-2021-32920</t>
  </si>
  <si>
    <t>An uncontrolled resource consumption vulnerability exists within Prosody 0.11.8. Exploit code is not publicly available. Mitigation options include a vendor fix.</t>
  </si>
  <si>
    <t>CVE-2021-32919</t>
  </si>
  <si>
    <t>An improper certificate validation vulnerability exists within Prosody 0.11.8. Exploit code is not publicly available. Mitigation options include a vendor fix.</t>
  </si>
  <si>
    <t>CVE-2021-32918</t>
  </si>
  <si>
    <t>CVE-2021-32917</t>
  </si>
  <si>
    <t>A missing authorization vulnerability exists within Prosody 0.11.8. Exploit code is not publicly available. Mitigation options include a vendor fix.</t>
  </si>
  <si>
    <t>CVE-2021-32834</t>
  </si>
  <si>
    <t>A code injection vulnerability exists within Eclipse Keti. Exploit code is not publicly available.</t>
  </si>
  <si>
    <t>CVE-2021-3283</t>
  </si>
  <si>
    <t>An unspecified vulnerability exists within Hashicorp Nomad 1.0.2 EE. Exploit code is not publicly available.</t>
  </si>
  <si>
    <t>CVE-2021-32823</t>
  </si>
  <si>
    <t>An uncontrolled resource consumption vulnerability exists within GitLab EE 12.2.9. Exploit code is not publicly available.</t>
  </si>
  <si>
    <t>CVE-2021-32820</t>
  </si>
  <si>
    <t>An exposure of sensitive information to an unauthorized actor vulnerability exists within Express Handlebars Project Express Handlebars 5.3.2 for Node.js. Exploit code is not publicly available. Mitigation options include a vendor fix.</t>
  </si>
  <si>
    <t>CVE-2021-32815</t>
  </si>
  <si>
    <t>A reachable assertion vulnerability exists within Exiv2 0.27.3. Exploit code is not publicly available. Mitigation options include a vendor fix.</t>
  </si>
  <si>
    <t>CVE-2021-32810</t>
  </si>
  <si>
    <t>A race condition vulnerability exists within Crossbeam Project Crossbeam for Rust. Exploit code is not publicly available. Mitigation options include a vendor fix.</t>
  </si>
  <si>
    <t>CVE-2021-3281</t>
  </si>
  <si>
    <t>A path traversal vulnerability exists within Django Project Django 3.1.5. Exploit code is not publicly available. Mitigation options include a vendor fix.</t>
  </si>
  <si>
    <t>CVE-2021-32809</t>
  </si>
  <si>
    <t>A code injection vulnerability exists within CKEditor 4.15.0 for Node.js. Exploit code is not publicly available.</t>
  </si>
  <si>
    <t>CVE-2021-32808</t>
  </si>
  <si>
    <t>CVE-2021-32804</t>
  </si>
  <si>
    <t>A path traversal vulnerability exists within Tar 6.1.0 for Node.js. Proof-of-concept (PoC) code is publicly available. Mitigation options include a vendor fix.</t>
  </si>
  <si>
    <t>CVE-2021-32803</t>
  </si>
  <si>
    <t>A path traversal vulnerability exists within Tar Project Tar 6.1.1 for Node.js. Exploit code is not publicly available. Mitigation options include a vendor fix.</t>
  </si>
  <si>
    <t>CVE-2021-32798</t>
  </si>
  <si>
    <t>A cross-site scripting vulnerability exists within Jupyter Notebook 5.7.10. Exploit code is not publicly available.</t>
  </si>
  <si>
    <t>CVE-2021-32796</t>
  </si>
  <si>
    <t>An improper input validation vulnerability exists within xmldom. Exploit code is not publicly available.</t>
  </si>
  <si>
    <t>CVE-2021-32792</t>
  </si>
  <si>
    <t>A cross-site scripting vulnerability exists within ZmartZone mod_auth_openidc 2.4.1. Exploit code is not publicly available. Mitigation options include a vendor fix.</t>
  </si>
  <si>
    <t>CVE-2021-32791</t>
  </si>
  <si>
    <t>A use of insufficiently random values vulnerability exists within ZmartZone mod_auth_openidc 2.4.1. Exploit code is not publicly available. Mitigation options include a vendor fix.</t>
  </si>
  <si>
    <t>CVE-2021-32786</t>
  </si>
  <si>
    <t>An open redirect vulnerability exists within ZmartZone mod_auth_openidc 2.4.1. Exploit code is not publicly available. Mitigation options include a vendor fix.</t>
  </si>
  <si>
    <t>CVE-2021-32785</t>
  </si>
  <si>
    <t>A use of externally-controlled format string vulnerability exists with mod_auth_openidc 2.4.8. Exploit code is not publicly available.</t>
  </si>
  <si>
    <t>CVE-2021-32781</t>
  </si>
  <si>
    <t>A buffer overflow vulnerability exists within the EnvoyFilter in EnvoyProxy 1.19 and earlier that, when exploited, allows an attacker to remotely access potentially sensitive data or cause a denial-of-service (DoS) condition. Exploit code is not publicly available. Mitigation options include a vendor fix.</t>
  </si>
  <si>
    <t>CVE-2021-32780</t>
  </si>
  <si>
    <t>An unchecked error condition vulnerability exists within EnvoyProxy 1.9.0 and earlier that, when exploited, allows an attacker to remotely crash the application and cause a denial-of-service (DoS) condition. Exploit code is not publicly available. Mitigation options include a vendor fix.</t>
  </si>
  <si>
    <t>CVE-2021-32779</t>
  </si>
  <si>
    <t>An incorrect authorization vulnerability exists within Envoy Proxy Envoy 1.19.0. Exploit code is not publicly available. Mitigation options include a vendor fix.</t>
  </si>
  <si>
    <t>CVE-2021-32778</t>
  </si>
  <si>
    <t>An access of resource using incompatible type vulnerability exists within the EnvoyProxy 1.19 and earlier that, when exploited, allows an attacker to remotely crash the application causing a denial-of-service (DoS) condition. Exploit code is not publicly available. Mitigation options include a vendor fix.</t>
  </si>
  <si>
    <t>CVE-2021-32777</t>
  </si>
  <si>
    <t>An authorization issues vulnerability exists within EnvoyProxy 1.19.0 and earlier that, when exploited, allows an attacker to remotely access potentially sensitive information. Exploit code is not publicly available. Mitigation options include a vendor fix.</t>
  </si>
  <si>
    <t>CVE-2021-32773</t>
  </si>
  <si>
    <t>An externally controlled reference to a resource in another sphere vulnerability exists within Racket-Lang Racket 8.1. Exploit code is not publicly available.</t>
  </si>
  <si>
    <t>CVE-2021-3277</t>
  </si>
  <si>
    <t>An unrestricted upload of file with dangerous type vulnerability exists within Nagios XI 5.7.5. Exploit code is not publicly available.</t>
  </si>
  <si>
    <t>CVE-2021-32761</t>
  </si>
  <si>
    <t>An out-of-bounds read vulnerability exists within Redis Labs Redis 6.2.4. Exploit code is not publicly available. Mitigation options include a vendor fix.</t>
  </si>
  <si>
    <t>CVE-2021-32760</t>
  </si>
  <si>
    <t>An exposure of resource to wrong sphere vulnerability exists within The Linux Foundation containerd 1.5.3. Exploit code is not publicly available. Mitigation options include a vendor fix.</t>
  </si>
  <si>
    <t>CVE-2021-32749</t>
  </si>
  <si>
    <t>A code injection vulnerability exists within Fail2Ban 0.11.2. Exploit code is not publicly available.</t>
  </si>
  <si>
    <t>CVE-2021-32747</t>
  </si>
  <si>
    <t>An exposure of sensitive information to an unauthorized actor vulnerability exists within Icinga 2.8.2. Exploit code is not publicly available.</t>
  </si>
  <si>
    <t>CVE-2021-32746</t>
  </si>
  <si>
    <t>A path traversal vulnerability exists within Icinga 2.8.2. Exploit code is not publicly available.</t>
  </si>
  <si>
    <t>CVE-2021-32743</t>
  </si>
  <si>
    <t>An unspecified vulnerability exists within Icinga 2.12.4. Exploit code is not publicly available. Mitigation options include a vendor fix.</t>
  </si>
  <si>
    <t>CVE-2021-32741</t>
  </si>
  <si>
    <t>An unspecified vulnerability exists within Nextcloud Server 21.0.2. Exploit code is not publicly available. Mitigation options include a vendor fix.</t>
  </si>
  <si>
    <t>CVE-2021-32740</t>
  </si>
  <si>
    <t>An uncontrolled resource consumption vulnerability exists within Addressable Project Addressable 2.7.0 for Ruby. Exploit code is not publicly available. Mitigation options include a vendor fix.</t>
  </si>
  <si>
    <t>CVE-2021-32739</t>
  </si>
  <si>
    <t>An improper privilege management vulnerability exists within Icinga 2.12.4. Exploit code is not publicly available. Mitigation options include a vendor fix.</t>
  </si>
  <si>
    <t>CVE-2021-32734</t>
  </si>
  <si>
    <t>A generation of error message containing sensitive information vulnerability exists within Nextcloud Server 21.0.2. Exploit code is not publicly available. Mitigation options include a vendor fix.</t>
  </si>
  <si>
    <t>CVE-2021-3273</t>
  </si>
  <si>
    <t>A code injection vulnerability exists within Nagios XI 5.6.11. Exploit code is not publicly available.</t>
  </si>
  <si>
    <t>CVE-2021-32726</t>
  </si>
  <si>
    <t>An exposure of resource to wrong sphere vulnerability exists within Nextcloud Server 21.0.2. Exploit code is not publicly available. Mitigation options include a vendor fix.</t>
  </si>
  <si>
    <t>CVE-2021-32725</t>
  </si>
  <si>
    <t>An incorrect default permissions vulnerability exists within Nextcloud Server 21.0.2. Exploit code is not publicly available. Mitigation options include a vendor fix.</t>
  </si>
  <si>
    <t>CVE-2021-32723</t>
  </si>
  <si>
    <t>An uncontrolled resource consumption vulnerability exists within PrismJS Prism for Node.js. Exploit code is not publicly available.</t>
  </si>
  <si>
    <t>CVE-2021-3272</t>
  </si>
  <si>
    <t>An out-of-bounds read vulnerability exists within Jasper Project Jasper 2.0.24. Exploit code is not publicly available. Mitigation options include a vendor fix.</t>
  </si>
  <si>
    <t>CVE-2021-32719</t>
  </si>
  <si>
    <t>A cross-site scripting vulnerability exists within VMware RabbitMQ 3.8.17. Exploit code is not publicly available.</t>
  </si>
  <si>
    <t>CVE-2021-32718</t>
  </si>
  <si>
    <t>A cross-site scripting vulnerability exists within VMware RabbitMQ 3.8.16. Exploit code is not publicly available.</t>
  </si>
  <si>
    <t>CVE-2021-32708</t>
  </si>
  <si>
    <t>A time-of-check time-of-use (toctou) race condition vulnerability exists within Thephpleague Flysystem 2.1.0. Exploit code is not publicly available. Mitigation options include a vendor fix.</t>
  </si>
  <si>
    <t>CVE-2021-32705</t>
  </si>
  <si>
    <t>An improper restriction of excessive authentication attempts vulnerability exists within Nextcloud Server 21.0.2. Exploit code is not publicly available. Mitigation options include a vendor fix.</t>
  </si>
  <si>
    <t>CVE-2021-32703</t>
  </si>
  <si>
    <t>CVE-2021-32693</t>
  </si>
  <si>
    <t>An improper authentication vulnerability exists within SensioLabs Symfony 5.3.0 RC1. Exploit code is not publicly available. Mitigation options include a vendor fix.</t>
  </si>
  <si>
    <t>CVE-2021-32690</t>
  </si>
  <si>
    <t>An exposure of sensitive information to an unauthorized actor vulnerability exists within Helm 3.6.0. Exploit code is not publicly available.</t>
  </si>
  <si>
    <t>CVE-2021-32688</t>
  </si>
  <si>
    <t>A files or directories accessible to external parties vulnerability exists within Nextcloud Server 21.0.2. Exploit code is not publicly available. Mitigation options include a vendor fix.</t>
  </si>
  <si>
    <t>CVE-2021-32686</t>
  </si>
  <si>
    <t>A race condition vulnerability exists within Teluu PJSIP 2.7.1. Exploit code is not publicly available. Mitigation options include a vendor fix.</t>
  </si>
  <si>
    <t>CVE-2021-32680</t>
  </si>
  <si>
    <t>CVE-2021-32679</t>
  </si>
  <si>
    <t>An improper encoding or escaping of output vulnerability exists within Nextcloud Server 21.0.2. Exploit code is not publicly available. Mitigation options include a vendor fix.</t>
  </si>
  <si>
    <t>CVE-2021-32678</t>
  </si>
  <si>
    <t>CVE-2021-32677</t>
  </si>
  <si>
    <t>A cross-site request forgery (csrf) vulnerability exists within FastAPI Project FastAPI 0.65.1. Exploit code is not publicly available. Mitigation options include a vendor fix.</t>
  </si>
  <si>
    <t>CVE-2021-32642</t>
  </si>
  <si>
    <t>An improper input validation vulnerability exists within Uninett radsecproxy 1.8.2. Exploit code is not publicly available. Mitigation options include a vendor fix.</t>
  </si>
  <si>
    <t>CVE-2021-32640</t>
  </si>
  <si>
    <t>An uncontrolled resource consumption vulnerability exists within Ws Project Ws 7.4.5 for Node.js. Exploit code is not publicly available. Mitigation options include a vendor fix.</t>
  </si>
  <si>
    <t>CVE-2021-32635</t>
  </si>
  <si>
    <t>An unspecified vulnerability exists within Sylabs Singularity 3.7.3. Exploit code is not publicly available. Mitigation options include a vendor fix.</t>
  </si>
  <si>
    <t>CVE-2021-32625</t>
  </si>
  <si>
    <t>A classic buffer overflow vulnerability exists within Fedoraproject Fedora 34. Exploit code is not publicly available. Mitigation options include a vendor fix.</t>
  </si>
  <si>
    <t>CVE-2021-32617</t>
  </si>
  <si>
    <t>An uncontrolled resource consumption vulnerability exists within Exiv2 0.27.3. Exploit code is not publicly available. Mitigation options include a vendor fix.</t>
  </si>
  <si>
    <t>CVE-2021-32614</t>
  </si>
  <si>
    <t>CVE-2021-32613</t>
  </si>
  <si>
    <t>A use after free vulnerability exists within Radare Radare2 5.3.0. Exploit code is not publicly available. Mitigation options include a vendor fix.</t>
  </si>
  <si>
    <t>CVE-2021-32611</t>
  </si>
  <si>
    <t>A null pointer dereference vulnerability exists within Antisip eXosip2 5.2.0. Exploit code is not publicly available.</t>
  </si>
  <si>
    <t>CVE-2021-32610</t>
  </si>
  <si>
    <t>A link following vulnerability exists within PHP archive_tar 1.4.11. Exploit code is not publicly available. Mitigation options include a vendor fix.</t>
  </si>
  <si>
    <t>CVE-2021-32606</t>
  </si>
  <si>
    <t>A use after free vulnerability exists within the isotp_setsockopt component in Linux Kernel versions 5.12.2 and earlier that, when exploited, allows an attacker to locally gain elevated privileges. Exploit code is not publicly available. Mitigation options include a vendor fix.</t>
  </si>
  <si>
    <t>CVE-2021-32604</t>
  </si>
  <si>
    <t>A cross-site scripting vulnerability exists within Solarwinds Serv-u 15.2.1 and earlier that, when exploited, allows an authenticated attacker to remotely execute arbitrary scripting code. Proof-of-concept (PoC) code is publicly available. Mitigation options include a vendor fix.</t>
  </si>
  <si>
    <t>CVE-2021-32603</t>
  </si>
  <si>
    <t>A server-side request forgery (SSRF) vulnerability exists within Fortinet FortiManager 7.0.0. Exploit code is not publicly available.</t>
  </si>
  <si>
    <t>CVE-2021-32602</t>
  </si>
  <si>
    <t>A cross-site scripting vulnerability exists within Fortinet FortiPortal 6.0.4 and earlier that, when exploited, allows an attacker to remotely execute arbitrary script code. Exploit code is not publicly available. Mitigation options include a vendor fix.</t>
  </si>
  <si>
    <t>CVE-2021-32598</t>
  </si>
  <si>
    <t>A HTTP request smuggling vulnerability exists within Fortinet FortiManager 7.0.0. Exploit code is not publicly available.</t>
  </si>
  <si>
    <t>CVE-2021-32597</t>
  </si>
  <si>
    <t>A cross-site scripting vulnerability exists within Fortinet FortiManager 7.0.0. Exploit code is not publicly available. Mitigation options include a vendor fix.</t>
  </si>
  <si>
    <t>CVE-2021-32596</t>
  </si>
  <si>
    <t>A use of password hash with insufficient computational effort vulnerability exists within Fortinet FortiPortal 6.0.4. Exploit code is not publicly available. Mitigation options include a vendor fix.</t>
  </si>
  <si>
    <t>CVE-2021-32594</t>
  </si>
  <si>
    <t>An unrestricted upload of file with dangerous type vulnerability exists within Fortinet FortiPortal 5.2.5. Exploit code is not publicly available.</t>
  </si>
  <si>
    <t>CVE-2021-32590</t>
  </si>
  <si>
    <t>A SQL injection vulnerability exists within Fortinet FortiPortal 6.0.4. Exploit code is not publicly available. Mitigation options include a vendor fix.</t>
  </si>
  <si>
    <t>CVE-2021-32589</t>
  </si>
  <si>
    <t>A use after free vulnerability exists within the fgfmsd daemon in Fortinet FortiManager 7.0.0 and earlier that, when exploited, allows an attacker to remotely execute arbitrary code. Exploit code is not publicly available. Mitigation options include a vendor fix.</t>
  </si>
  <si>
    <t>CVE-2021-32588</t>
  </si>
  <si>
    <t>A use of hard-coded credentials vulnerability exists within the Tomcat Manager component in Fortinet FortiPortal 6.0.4 and earlier that, when exploited, allows an attacker to remotely execute arbitrary code with root privileges. Exploit code is not publicly available; however, exploitation is trivial to perform. Mitigation options include a vendor fix.</t>
  </si>
  <si>
    <t>CVE-2021-32587</t>
  </si>
  <si>
    <t>An incorrect authorization vulnerability exists within Fortinet FortiManager 7.0.0. Exploit code is not publicly available.</t>
  </si>
  <si>
    <t>CVE-2021-32584</t>
  </si>
  <si>
    <t>An improper access control vulnerability exists within Fortinet FortiWLC 8.6.0 and earlier that, when exploited, allows an attacker to remotely obtain potentially sensitive information from the web management CGI functionality. Exploit code is not publicly available. Mitigation options include a vendor fix.</t>
  </si>
  <si>
    <t>CVE-2021-32575</t>
  </si>
  <si>
    <t>An unspecified vulnerability exists within HashiCorp Nomad 1.0.4 EE. Exploit code is not publicly available.</t>
  </si>
  <si>
    <t>CVE-2021-32574</t>
  </si>
  <si>
    <t>An improper certificate validation vulnerability exists within HashiCorpConsul 1.6.6 EE. Exploit code is not publicly available.</t>
  </si>
  <si>
    <t>CVE-2021-32567</t>
  </si>
  <si>
    <t>An improper input validation vulnerability exists within Apache Traffic Server 9.0.1. Exploit code is not publicly available. Mitigation options include a vendor fix.</t>
  </si>
  <si>
    <t>CVE-2021-32566</t>
  </si>
  <si>
    <t>CVE-2021-32565</t>
  </si>
  <si>
    <t>A HTTP request smuggling vulnerability exists within Apache Traffic Server 9.0.1. Exploit code is not publicly available. Mitigation options include a vendor fix.</t>
  </si>
  <si>
    <t>CVE-2021-32563</t>
  </si>
  <si>
    <t>An improper control of dynamically-managed code resources vulnerability exists within Xfce Thunar 1.8.9. Exploit code is not publicly available.</t>
  </si>
  <si>
    <t>CVE-2021-32558</t>
  </si>
  <si>
    <t>An injection vulnerability exists within Digium Certified Asterisk 16.8 Cert 6. Exploit code is not publicly available. Mitigation options include a vendor fix.</t>
  </si>
  <si>
    <t>CVE-2021-32555</t>
  </si>
  <si>
    <t>A link following vulnerability exists within Canonical Ubuntu Linux 20.10. Exploit code is not publicly available.</t>
  </si>
  <si>
    <t>CVE-2021-32554</t>
  </si>
  <si>
    <t>CVE-2021-32553</t>
  </si>
  <si>
    <t>CVE-2021-32552</t>
  </si>
  <si>
    <t>CVE-2021-32551</t>
  </si>
  <si>
    <t>CVE-2021-32550</t>
  </si>
  <si>
    <t>CVE-2021-32549</t>
  </si>
  <si>
    <t>CVE-2021-32548</t>
  </si>
  <si>
    <t>CVE-2021-32547</t>
  </si>
  <si>
    <t>CVE-2021-32493</t>
  </si>
  <si>
    <t>CVE-2021-32492</t>
  </si>
  <si>
    <t>An out-of-bounds read vulnerability exists within DjVuLibre Project DjVuLibre 3.5.27. Exploit code is not publicly available. Mitigation options include a vendor fix.</t>
  </si>
  <si>
    <t>CVE-2021-32491</t>
  </si>
  <si>
    <t>An integer overflow or wraparound vulnerability exists within DjVuLibre Project DjVuLibre 3.5.27. Exploit code is not publicly available. Mitigation options include a vendor fix.</t>
  </si>
  <si>
    <t>CVE-2021-32490</t>
  </si>
  <si>
    <t>CVE-2021-32465</t>
  </si>
  <si>
    <t>An unspecified vulnerability exists within Trend Micro Apex One 2019 that, when exploited, allows a privileged attacker to remotely bypass authentication. Exploit code is not publicly available. Mitigation options include a vendor fix.</t>
  </si>
  <si>
    <t>CVE-2021-32464</t>
  </si>
  <si>
    <t>An incorrect permission assignment for critical resource vulnerability exists in Trend Micro Worry-Free Business Security Services (SaaS) 14.2.1265 and earlier that, when exploited, allows an attacker to locally escalate privileges to SYSTEM. Exploit code is not publicly available. Mitigation options include a vendor fix.</t>
  </si>
  <si>
    <t>CVE-2021-32463</t>
  </si>
  <si>
    <t>An unspecified vulnerability exists within Trend Micro Apex One. Exploit code is not publicly available.</t>
  </si>
  <si>
    <t>CVE-2021-32462</t>
  </si>
  <si>
    <t>An exposed dangerous method or function vulnerability exists within the Central Control Service in Trend Micro Password Manager 5.0.0.1217 and earlier that, when exploited, allows an authenticated attacker to remotely execute arbitrary code. Exploit code is not publicly available. Mitigation options include a vendor fix.</t>
  </si>
  <si>
    <t>CVE-2021-32461</t>
  </si>
  <si>
    <t>An improper input validation vulnerability exists within the Central Control Service in Trend Micro Password Manager 5.0.0.1217 and earlier that, when exploited, allows a privileged attacker to locally escalate privileges. Exploit code is not publicly available. Mitigation options include a vendor fix.</t>
  </si>
  <si>
    <t>CVE-2021-32460</t>
  </si>
  <si>
    <t>An unspecified vulnerability exists within Trend Micro Maximum Security 2021 v17. Exploit code is not publicly available.</t>
  </si>
  <si>
    <t>CVE-2021-3246</t>
  </si>
  <si>
    <t>An out-of-bounds write vulnerability exists within libsndfile 1.0.30. Exploit code is not publicly available. Mitigation options include a vendor fix.</t>
  </si>
  <si>
    <t>CVE-2021-32459</t>
  </si>
  <si>
    <t>A use of hard-coded credentials vulnerability exists within Trend Micro Home Network Security 6.6.604. Exploit code is not publicly available.</t>
  </si>
  <si>
    <t>CVE-2021-32458</t>
  </si>
  <si>
    <t>An out-of-bounds write vulnerability exists within Trend Micro Home Network Security 6.6.604. Exploit code is not publicly available.</t>
  </si>
  <si>
    <t>CVE-2021-32457</t>
  </si>
  <si>
    <t>An improper privilege management vulnerability exists within Trend Micro Home Network Security 6.1.567. Exploit code is not publicly available.</t>
  </si>
  <si>
    <t>CVE-2021-32399</t>
  </si>
  <si>
    <t>A race condition vulnerability exists within hci_request.c in Linux Kernel 5.12.2 and earlier that, when exploited, allows an authenticated attacker to locally escalate privileges. Proof-of-concept (PoC) code is publicly available. Mitigation options include a vendor fix.</t>
  </si>
  <si>
    <t>CVE-2021-32244</t>
  </si>
  <si>
    <t>A cross-site scripting vulnerability exists within Moodle 3.10.3. Exploit code is not publicly available.</t>
  </si>
  <si>
    <t>CVE-2021-32078</t>
  </si>
  <si>
    <t>An out-of-bounds read vulnerability exists within the arch/arm/mach-footbridge/personal-pci.c file in Linux Kernel 5.13 and earlier that, when exploited, allows an attacker to locally access potentially sensitive information or crash the application resulting in a denial-of-service (DoS) condition. Exploit code is not publicly available. Mitigation options include a vendor fix.</t>
  </si>
  <si>
    <t>CVE-2021-32076</t>
  </si>
  <si>
    <t>An incorrect authorization vulnerability exists within SolarWinds Web Help Desk (WHD) 12.7.2. Exploit code is not publicly available.</t>
  </si>
  <si>
    <t>CVE-2021-32066</t>
  </si>
  <si>
    <t>A cleartext transmission of sensitive information vulnerability exists within Ruby IMAP. Exploit code is not publicly available.</t>
  </si>
  <si>
    <t>CVE-2021-32062</t>
  </si>
  <si>
    <t>An incorrect authorization vulnerability exists within OSGeo MapServer 7.6.2. Exploit code is not publicly available. Mitigation options include a vendor fix.</t>
  </si>
  <si>
    <t>CVE-2021-32056</t>
  </si>
  <si>
    <t>An incorrect permission assignment for critical resource vulnerability exists within Cyrus IMAP 3.4.0. Exploit code is not publicly available. Mitigation options include a vendor fix.</t>
  </si>
  <si>
    <t>CVE-2021-32055</t>
  </si>
  <si>
    <t>An out-of-bounds read vulnerability exists within Neomutt 20200619. Exploit code is not publicly available. Mitigation options include a vendor fix.</t>
  </si>
  <si>
    <t>CVE-2021-32052</t>
  </si>
  <si>
    <t>A cross-site scripting vulnerability exists within Django Project Django 3.2.1. Exploit code is not publicly available. Mitigation options include a vendor fix.</t>
  </si>
  <si>
    <t>CVE-2021-32029</t>
  </si>
  <si>
    <t>An exposure of sensitive information to an unauthorized actor vulnerability exists within PostgreSQL 13.2. Exploit code is not publicly available. Mitigation options include a vendor fix.</t>
  </si>
  <si>
    <t>CVE-2021-32028</t>
  </si>
  <si>
    <t>CVE-2021-32027</t>
  </si>
  <si>
    <t>CVE-2021-32020</t>
  </si>
  <si>
    <t>A buffer errors vulnerability exists within the pvPortMalloc() function in Amazon FreeRTOS 10.4.2 and earlier that, when exploited, allows an attacker to remotely execute arbitrary code. Exploit code is not publicly available. Mitigation options include a vendor fix.</t>
  </si>
  <si>
    <t>CVE-2021-32015</t>
  </si>
  <si>
    <t>A missing authorization vulnerability exists within Nuvoton NPCT75x TPM 1.2 firmware 7.4.0.0. Exploit code is not publicly available.</t>
  </si>
  <si>
    <t>CVE-2021-32001</t>
  </si>
  <si>
    <t>An unspecified vulnerability exists within SUSE Rancher K3s 1.21.2+k3s1. Exploit code is not publicly available.</t>
  </si>
  <si>
    <t>CVE-2021-32000</t>
  </si>
  <si>
    <t>An unix symbolic link (symlink) following vulnerability exists within SUSE Linux Enterprise Server 12 Service Pack 3. Exploit code is not publicly available.</t>
  </si>
  <si>
    <t>CVE-2021-3200</t>
  </si>
  <si>
    <t>A classic buffer overflow vulnerability exists within openSUSE libsolv 0.7.16. Exploit code is not publicly available. Mitigation options include a vendor fix.</t>
  </si>
  <si>
    <t>CVE-2021-31998</t>
  </si>
  <si>
    <t>An incorrect default permissions vulnerability exists within openSUSE Inn 2.6.2. Exploit code is not publicly available. Mitigation options include a vendor fix.</t>
  </si>
  <si>
    <t>CVE-2021-31997</t>
  </si>
  <si>
    <t>An unix symbolic link (symlink) following vulnerability exists within openSUSE Python-postorius 1.3.4-2.1. Exploit code is not publicly available.</t>
  </si>
  <si>
    <t>An unspecified vulnerability exists within the Defender component in Microsoft Malware Protection Engine that, when exploited, allows an attacker to remotely execute arbitrary code. Proof-of-concept (PoC) is publicly available. Mitigation options include a vendor fix.</t>
  </si>
  <si>
    <t>An unspecified vulnerability exists within Microsoft Power BI Report Server that, when exploited, allows an authenticated attacker to remotely execute arbitrary code. Exploit code is not publicly available. Mitigation options include a vendor fix.</t>
  </si>
  <si>
    <t>An improper input validation vulnerability exists within Microsoft Paint 3D that, when exploited, allows an attacker to remotely execute arbitrary code. Exploit code is not publicly available. Mitigation options include a vendor fix.</t>
  </si>
  <si>
    <t>An unspecified vulnerability exists within Microsoft Intune Management Extension that, when exploited, allows an attacker to remotely execute arbitrary code. Exploit code is not publicly available. Mitigation options include a vendor fix.</t>
  </si>
  <si>
    <t>CVE-2021-3198</t>
  </si>
  <si>
    <t>An OS command injection vulnerability exists within the RPM subsystem in Ivanti MobileIron Core 11.0.0.1-3 and earlier that, when exploited, allows an attacker to remotely execute arbitrary commands with root privileges. Exploit code is publicly available. Mitigation options include a vendor fix.</t>
  </si>
  <si>
    <t>An integer overflow vulnerability exists within the Kernel component in Microsoft Windows Server 2019 and earlier that, when exploited, allows an authenticated attacker to locally escalate privileges. Exploit code is not publicly available, but this vulnerability has been reported exploited in the wild. Mitigation options include a vendor fix.</t>
  </si>
  <si>
    <t>An unspecified vulnerability exists within the Defender component in Microsoft Malware Protection Engine that, when exploited, allows an attacker to locally cause a denial-of-service (DoS) condition. Exploit code is not publicly available. Mitigation options include a vendor fix.</t>
  </si>
  <si>
    <t>An unspecified vulnerability exists within the Hyper-V component in Microsoft Windows Server 2019 and earlier that, when exploited, allows an attacker to remotely cause a denial-of-service (DoS) condition. Exploit code is not publicly available. Mitigation options include a vendor fix.</t>
  </si>
  <si>
    <t>An unspecified vulnerability exists within the Server for NFS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</si>
  <si>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the Server for NFS component in Microsoft Windows Server 2019 and earlier that, when exploited, allows an attacker to remotely cause a denial-of-service (DoS) condition. Exploit code is not publicly available. Mitigation options include a vendor fix.</t>
  </si>
  <si>
    <t>An unspecified vulnerability exists within the GPSVC component in Microsoft Windows Server 2019 and earlier that, when exploited, allows an authenticated attacker to locally escalate privileges. Exploit code is not publicly available. Mitigation options include a vendor fix.</t>
  </si>
  <si>
    <t>An unspecified vulnerability exists within the Event Tracing for Windows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</si>
  <si>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HTML Platform component in Microsoft Windows Server 2019 and earlier that, when exploited, allows an attacker to bypass certain security features. Exploit code is not publicly available. Mitigation options include a vendor fix.</t>
  </si>
  <si>
    <t>An access control vulnerability exists within the TCP/IP Driver component in Microsoft Windows Server 2019 and earlier that, when exploited, allows an authenticated attacker to locally bypass certain security features and cause a denial-of-service (DoS) condition. Proof-of-concept (PoC) code is publicly available. Mitigation options include a vendor fix.</t>
  </si>
  <si>
    <t>CVE-2021-3197</t>
  </si>
  <si>
    <t>An injection vulnerability exists within the SSH client in SaltStack Salt 3002.4 and earlier that, when exploited, allows an attacker to remotely execute arbitrary commands. Exploit code is not publicly available. Mitigation options include a vendor fix.</t>
  </si>
  <si>
    <t>An integer underflow vulnerability exists within the Cloud Files Mini Filter Driver component in Microsoft Windows Server 2019 and earlier that, when exploited, allows an authenticated attacker to locally escalate privileges. Exploit code is not publicly available. Mitigation options include a vendor fix.</t>
  </si>
  <si>
    <t>An unspecified vulnerability exists within Microsoft Windows Server 2019 and earlier that, when exploited, allows an attacker to remotely cause a denial-of-service (DoS) condition. Exploit code is not publicly available. Mitigation options include a vendor fix.</t>
  </si>
  <si>
    <t>An unspecified vulnerability exists within Microsoft VP9 Video Extensions that, when exploited, allows an attacker to remotely execute arbitrary code. Exploit code is not publicly available. Mitigation options include a vendor fix.</t>
  </si>
  <si>
    <t>An unspecified vulnerability exists within Microsoft SharePoint Server 2019 and earlier that, when exploited, allows an authenticated attacker to remotely execute arbitrary code. Exploit code is not publicly available. Mitigation options include a vendor fix.</t>
  </si>
  <si>
    <t>An unspecified vulnerability exists within Microsoft SharePoint Server 2019 and earlier that, when exploited, allows an authenticated attacker to remotely disclose potentially sensitive information. Exploit code is not publicly available. Mitigation options include a vendor fix.</t>
  </si>
  <si>
    <t>An unspecified vulnerability exists within the Kerberos AppContainer component in Microsoft Windows Server 2019 and earlier that, when exploited, allows an attacker to remotely bypass Kerberos authentication. Proof-of-concept (PoC) code is publicly available. Mitigation options include a vendor fix.</t>
  </si>
  <si>
    <t>A time-of-check time-of-use (TOCTOU) race condition vulnerability exists within the InstallService component in Microsoft Windows Server 2019 and earlier that, when exploited, allows an authenticated attacker to locally delete arbitrary files. Exploit code is not publicly available. Mitigation options include a vendor fix.</t>
  </si>
  <si>
    <t>An unspecified vulnerability exists within the Bind Filter Driver component in Microsoft Windows Server Version 2004 and earlier that, when exploited, allows an authenticated attacker to locally disclose potentially sensitive information. Exploit code is not publicly available. Mitigation options include a vendor fix.</t>
  </si>
  <si>
    <t>CVE-2021-3196</t>
  </si>
  <si>
    <t>An improper verification of cryptographic signature vulnerability exists within Hitachi ID Bravura Security Fabric 12.1.0. Exploit code is not publicly available.</t>
  </si>
  <si>
    <t>An uninitialized variable vulnerability exists within the scripting engine in Microsoft Windows Server 2019 and earlier that, when exploited, allows an attacker to remotely execute arbitrary code. Proof-of-concept (PoC) code is publicly available. Mitigation options include a vendor fix.</t>
  </si>
  <si>
    <t>An unspecified vulnerability exists within the NTLM component in Microsoft Windows Server 2019 and earlier that, when exploited, allows an attacker to remotely escalate privileges. Exploit code is not publicly available. Mitigation options include a vendor fix.</t>
  </si>
  <si>
    <t>An unspecified vulnerability exists within the .NET Core and Visual Studio component in Microsoft Visual Studio 2019 version 16.10 and earlier that, when exploited, allows an attacker to remotely cause a denial-of-service (DoS) condition. Exploit code is not publicly available. Mitigation options include a vendor fix.</t>
  </si>
  <si>
    <t>A heap-based buffer overflow vulnerability exists within the NTFS component in Microsoft Windows Server 2019 and earlier that, when exploited, allows an authenticated attacker to locally escalate privileges. Exploit code is not publicly available, but this vulnerability has been reported to be exploited in the wild. Mitigation options include a vendor fix.</t>
  </si>
  <si>
    <t>An unspecified vulnerability exists within the Kernel component in Microsoft Windows Server 2019 and earlier that, when exploited, allows an authenticated attacker to locally disclose potentially sensitive information. Proof-of-Concept (PoC) code is publicly available and this vulnerability has been reported to be exploited in the wild. Mitigation options include a vendor fix.</t>
  </si>
  <si>
    <t>An unspecified vulnerability exists within the Common Log File System Driver component in Microsoft Windows Server 2019 and earlier that, when exploited, allows an authenticated attacker to locally escalate privileges. Exploit code is not publicly available. Mitigation options include a vendor fix.</t>
  </si>
  <si>
    <t>An unspecified vulnerability exists within the Filter Manager component in Microsoft Windows Server 2019 and earlier that, when exploited, allows an authenticated attacker to locally escalate privileges. Exploit code is not publicly available. Mitigation options include a vendor fix.</t>
  </si>
  <si>
    <t>An unspecified vulnerability exists within the Kernel-Mode Driver component in Microsoft Windows Server 2019 and earlier that, when exploited, allows an authenticated attacker to locally escalate privileges. Exploit code is not publicly available. Mitigation options include a vendor fix.</t>
  </si>
  <si>
    <t>A spoofing vulnerability exists within the GetXmlDataFromDataSource component in Microsoft SharePoint Server 2019 and earlier that, when exploited, allows an authenticated attacker to remotely spoof unspecified content. Exploit code is publicly available. Mitigation options include a vendor fix.</t>
  </si>
  <si>
    <t>An unspecified vulnerability exists within Microsoft Outlook 2016 and earlier that, when exploited, allows a remote attacker to execute arbitrary code. Exploit code is not publicly available. Mitigation options include a vendor fix.</t>
  </si>
  <si>
    <t>An out-of-bounds read vulnerability exists within the GLB and STL file parsing logic in Microsoft Paint 3D that, when exploited, allows an attacker to remotely execute arbitrary code. Exploit code is not publicly available. Mitigation options include a vendor fix.</t>
  </si>
  <si>
    <t>An out-of-bounds read vulnerability exists within the GLB file parsing logic in Microsoft Paint 3D that, when exploited, allows an attacker to remotely execute arbitrary code. Exploit code is not publicly available. Mitigation options include a vendor fix.</t>
  </si>
  <si>
    <t>An unspecified vulnerability exists within Microsoft 3D Viewer that, when exploited, allows an authenticated attacker to locally disclose potentially sensitive information. Exploit code is not publicly available. Mitigation options include a vendor fix.</t>
  </si>
  <si>
    <t>An unspecified vulnerability exists within Microsoft 3D Viewer that, when exploited, allows an attacker to remotely execute arbitrary code. Exploit code is not publicly available. Mitigation options include a vendor fix.</t>
  </si>
  <si>
    <t>A use after free vulnerability exists within the Office Graphics component in Microsoft Office 2019 and earlier that, when exploited, allows a remote attacker to execute arbitrary code. Exploit code is not publicly available. Mitigation options include a vendor fix.</t>
  </si>
  <si>
    <t>An unspecified vulnerability exists within the Office Graphics component in Microsoft Office 2019 and earlier that, when exploited, allows a remote attacker to execute arbitrary code. Exploit code is not publicly available. Mitigation options include a vendor fix.</t>
  </si>
  <si>
    <t>A use after free vulnerability exists within the Excel component in Microsoft Office Web Apps Server 2013 Service Pack 1 and earlier that, when exploited, allows a remote attacker to execute arbitrary code. A proof-of-concept (PoC) is publicly available. Mitigation options include a vendor fix.</t>
  </si>
  <si>
    <t>An unspecified vulnerability exists within the VsCode Kubernetes Tools Extension component in Microsoft Visual Studio Code - Kubernetes Tools that, when exploited, allows an authenticated attacker to locally escalate privileges. Exploit code is not publicly available. Mitigation options include a vendor fix.</t>
  </si>
  <si>
    <t>An unspecified vulnerability exists within Microsoft Accessibility Insights for Web 2.25.0 and prior that, when exploited, allows an attacker to remotely disclose potentially sensitive information. Exploit code is not publicly available. Mitigation options include a vendor fix.</t>
  </si>
  <si>
    <t>CVE-2021-31922</t>
  </si>
  <si>
    <t>A HTTP request smuggling vulnerability exists within Pulse Secure Virtual Traffic Manager versions 21.0 and earlier that, when exploited, allows an attacker to remotely bypass some security policies. Exploit code is not publicly available. Mitigation options include a vendor fix.</t>
  </si>
  <si>
    <t>CVE-2021-31921</t>
  </si>
  <si>
    <t>An incorrect authorization vulnerability exists within Istio 1.9.4 and earlier that, when exploited, allows an attacker to remotely access protected services in the cluster and execute code. Exploit code is not publicly available. Mitigation options include a vendor fix.</t>
  </si>
  <si>
    <t>CVE-2021-31920</t>
  </si>
  <si>
    <t>An incorrect authorization vulnerability exists when handling HTTP requests in Istio 1.9.5 and earlier that, when exploited, allows an privileged attacker to remotely bypass the authorization process. Exploit code is not publicly available. Mitigation options include a vendor fix.</t>
  </si>
  <si>
    <t>CVE-2021-31918</t>
  </si>
  <si>
    <t>An exposure of sensitive information to an unauthorized actor vulnerability exists within Red Hat OpenStack 16.1. Exploit code is not publicly available. Mitigation options include a vendor fix.</t>
  </si>
  <si>
    <t>CVE-2021-31917</t>
  </si>
  <si>
    <t>An improper authentication vulnerability exists within the DIGEST authentication method in Red Hat DataGrid 8 that, when exploited, allows an attacker to remotely bypass authentication. Exploit code is not publicly available. Mitigation options include a vendor fix.</t>
  </si>
  <si>
    <t>CVE-2021-31916</t>
  </si>
  <si>
    <t>An out-of-bounds write vulnerability exists within the dm-ioctl.c component in Linux Kernel 5.11.9 and earlier that, when exploited, allows an attacker to locally leak kernel information or a denial-of-service (DoS) condition. Exploit code is not publicly available. Mitigation options include a vendor fix.</t>
  </si>
  <si>
    <t>CVE-2021-3191</t>
  </si>
  <si>
    <t>An unspecified vulnerability exists within Idelji Web ViewPoint Suite that, when exploited, allows an authenticated attacker to remotely bypass security mechanisms. Exploit code is not publicly available. Mitigation options include a vendor fix.</t>
  </si>
  <si>
    <t>CVE-2021-31895</t>
  </si>
  <si>
    <t>A buffer overflow vulnerability exists within the DHCP client in Siemens RUGGEDCOM ROS versions 5.5.3 and earlier that, when exploited, allows an attacker to remotely execute arbitrary code. Exploit code is not publicly available. Mitigation options include workarounds and a vendor fix.</t>
  </si>
  <si>
    <t>CVE-2021-31894</t>
  </si>
  <si>
    <t>An incorrect permission assignment for critical resource vulnerability exists in Siemens SIMATIC PCS 7 versions 9.1 and earlier that, when exploited, allows an authenticated attacker to locally modify contents of certain metafiles relevant to devices’ configurations. Exploit code is not publicly available. Mitigation options include a workaround and a vendor fix.</t>
  </si>
  <si>
    <t>CVE-2021-31893</t>
  </si>
  <si>
    <t>A buffer overflow vulnerability exists when handling certain project files in Siemens SIMATIC Process Device Manager versions 9.1 and earlier that, when exploited, allows an attacker to locally execute arbitrary code. Exploit code is not publicly available. Mitigation options include workarounds and a vendor fix.</t>
  </si>
  <si>
    <t>CVE-2021-31892</t>
  </si>
  <si>
    <t>An improper certificate validation vulnerability exists in Siemens SINUMERIK Integrate Operate Client that, when exploited, allows an attacker to remotely spoof any SSL server certificate and conduct man-in-the-middle (MiTM) attacks. Exploit code is not publicly available. Mitigation options include a vendor fix.</t>
  </si>
  <si>
    <t>CVE-2021-3189</t>
  </si>
  <si>
    <t>An open redirect vulnerability exists in the slashify package for Node.js 1.0.0 and earlier that, when exploited, allows an attacker to remotely execute redirect attacks. Exploit code is not publicly available. Mitigation options include a vendor fix.</t>
  </si>
  <si>
    <t>CVE-2021-31879</t>
  </si>
  <si>
    <t>An open redirect vulnerability exists within GNU Wget Gnuwin32 1.11.4-1. Exploit code is not publicly available. Mitigation options include a vendor fix.</t>
  </si>
  <si>
    <t>CVE-2021-31878</t>
  </si>
  <si>
    <t>A reachable assertion vulnerability exists within Digium Asterisk 18.4.0. Exploit code is not publicly available. Mitigation options include a vendor fix.</t>
  </si>
  <si>
    <t>CVE-2021-31873</t>
  </si>
  <si>
    <t>An integer overflow or wraparound vulnerability exists within klibc Project klibc 2.0.7. Exploit code is not publicly available.</t>
  </si>
  <si>
    <t>CVE-2021-31872</t>
  </si>
  <si>
    <t>An integer overflow or wraparound vulnerability exists within klibc 2.0.8. Exploit code is not publicly available.</t>
  </si>
  <si>
    <t>CVE-2021-31871</t>
  </si>
  <si>
    <t>CVE-2021-31870</t>
  </si>
  <si>
    <t>CVE-2021-31866</t>
  </si>
  <si>
    <t>An observable discrepancy vulnerability exists within Redmine 4.1.2. Exploit code is not publicly available.</t>
  </si>
  <si>
    <t>CVE-2021-31865</t>
  </si>
  <si>
    <t>An incorrect authorization vulnerability exists within Redmine 4.2.0. Exploit code is not publicly available.</t>
  </si>
  <si>
    <t>CVE-2021-31864</t>
  </si>
  <si>
    <t>CVE-2021-31863</t>
  </si>
  <si>
    <t>An improper input validation vulnerability exists within Redmine 4.2.0. Exploit code is not publicly available.</t>
  </si>
  <si>
    <t>CVE-2021-31855</t>
  </si>
  <si>
    <t>A cleartext transmission of sensitive information vulnerability exists within KDE Messagelib 5.5.1. Exploit code is not publicly available. Mitigation options include a vendor fix.</t>
  </si>
  <si>
    <t>CVE-2021-3185</t>
  </si>
  <si>
    <t>A classic buffer overflow vulnerability exists within Freedesktop Gst-plugins-bad 0.10.12. Exploit code is not publicly available. Mitigation options include a vendor fix.</t>
  </si>
  <si>
    <t>CVE-2021-31840</t>
  </si>
  <si>
    <t>An uncontrolled search path element vulnerability exists within McAfee Agent (MA) 5.6.6 for Windows. Exploit code is not publicly available. Mitigation options include a vendor fix.</t>
  </si>
  <si>
    <t>CVE-2021-31839</t>
  </si>
  <si>
    <t>An improper privilege management vulnerability exists within McAfee Agent 5.7.1 for Windows. Exploit code is not publicly available. Mitigation options include a vendor fix.</t>
  </si>
  <si>
    <t>CVE-2021-31838</t>
  </si>
  <si>
    <t>A command injection vulnerability exists within McAfee MVISION EDR 3.3.0. Exploit code is not publicly available. Mitigation options include a vendor fix.</t>
  </si>
  <si>
    <t>CVE-2021-31837</t>
  </si>
  <si>
    <t>An out-of-bounds write vulnerability exists within McAfee GetSusp within 3.0.0. Exploit code is not publicly available.</t>
  </si>
  <si>
    <t>CVE-2021-31832</t>
  </si>
  <si>
    <t>A cross-site scripting vulnerability exists within McAfee Data Loss Prevention (DLP) Endpoint for Windows 11.6. Exploit code is not publicly available.</t>
  </si>
  <si>
    <t>CVE-2021-31831</t>
  </si>
  <si>
    <t>An access to deleted resources vulnerability exists within McAfee Database Security (DBSec) 4.8.1 and earlier that, when exploited, allows an authenticated attacker to remotely access script files which have been deleted. Exploit code is not publicly available. Mitigation options include a vendor fix and a workaround.</t>
  </si>
  <si>
    <t>CVE-2021-31830</t>
  </si>
  <si>
    <t>A cross-site scripting (XSS) vulnerability exists within McAfee Database Security (DBSec) 4.8.1 and earlier that, when exploited, allows an authenticated attacker to remotely execute arbitrary scripting code. Exploit code is not publicly available. Mitigation options include a vendor fix and a workaround.</t>
  </si>
  <si>
    <t>CVE-2021-31829</t>
  </si>
  <si>
    <t>An incorrect authorization vulnerability exists within the verifier.c component in Linux Kernel 5.12.1 and earlier that, when exploited, allows a privileged attacker to locally leak kernel memory contents. Exploit code is not publicly available. Mitigation options include a vendor fix.</t>
  </si>
  <si>
    <t>CVE-2021-31826</t>
  </si>
  <si>
    <t>A null pointer dereference vulnerability exists within Shibboleth Service Provider 3.1.0. Exploit code is not publicly available. Mitigation options include a vendor fix.</t>
  </si>
  <si>
    <t>CVE-2021-31812</t>
  </si>
  <si>
    <t>An excessive iteration vulnerability exists within Apache PDFBox 2.0.23. Exploit code is not publicly available. Mitigation options include a vendor fix.</t>
  </si>
  <si>
    <t>CVE-2021-31811</t>
  </si>
  <si>
    <t>An unspecified vulnerability exists within Apache PDFBox 2.0.23. Exploit code is not publicly available. Mitigation options include a vendor fix.</t>
  </si>
  <si>
    <t>CVE-2021-31810</t>
  </si>
  <si>
    <t>An exposure of resource to wrong sphere vulnerability exists within Ruby-lang Ruby 2.7.1. Exploit code is not publicly available. Mitigation options include a vendor fix.</t>
  </si>
  <si>
    <t>CVE-2021-3181</t>
  </si>
  <si>
    <t>An uncontrolled resource consumption vulnerability exists within Mutt 2.0.4. Exploit code is not publicly available. Mitigation options include a vendor fix.</t>
  </si>
  <si>
    <t>CVE-2021-31808</t>
  </si>
  <si>
    <t>CVE-2021-31807</t>
  </si>
  <si>
    <t>An integer overflow or wraparound vulnerability exists within squid-cache.org Squid 5.0.3. Exploit code is not publicly available. Mitigation options include a vendor fix.</t>
  </si>
  <si>
    <t>CVE-2021-31806</t>
  </si>
  <si>
    <t>An improper encoding or escaping of output vulnerability exists within squid-cache.org Squid 5.0.3. Exploit code is not publicly available. Mitigation options include a vendor fix.</t>
  </si>
  <si>
    <t>CVE-2021-31804</t>
  </si>
  <si>
    <t>A use after free vulnerability exists within LeoCAD 21.01. Exploit code is not publicly available.</t>
  </si>
  <si>
    <t>CVE-2021-31800</t>
  </si>
  <si>
    <t>A path traversal vulnerability exists within the smbserver utility in SecureAuth Impacket 0.9.22 and earlier that, when exploited, allows an attacker to remotely perform arbitrary code execution. Exploit code is not publicly available. Mitigation options include a vendor fix.</t>
  </si>
  <si>
    <t>CVE-2021-31799</t>
  </si>
  <si>
    <t>A command injection vulnerability exists within Debian GNU/Linux 10.0. Exploit code is not publicly available. Mitigation options include a vendor fix.</t>
  </si>
  <si>
    <t>CVE-2021-31784</t>
  </si>
  <si>
    <t>An out-of-bounds write vulnerability exists within the file-reading procedure in Open Design Drawings SDK 2021.5 and earlier that, when exploited, allows an attacker to locally execute arbitrary code. Exploit code is not publicly available. Mitigation options include a vendor fix.</t>
  </si>
  <si>
    <t>CVE-2021-3177</t>
  </si>
  <si>
    <t>A classic buffer overflow vulnerability exists in PyCArg_repr within _ctypes/callproc.c in Python 3.9.1 and earlier that, when exploited, allows an attacker to remotely execute arbitrary code. Exploit code is not publicly available. Mitigation options include a vendor fix.</t>
  </si>
  <si>
    <t>CVE-2021-3167</t>
  </si>
  <si>
    <t>An exposure of sensitive information to an unauthorized actor vulnerability exists within Cloudera Data Engineering 1.3.0. Exploit code is not publicly available.</t>
  </si>
  <si>
    <t>CVE-2021-3162</t>
  </si>
  <si>
    <t>An improper privilege management vulnerability exists within Docker 2.4.0.0 CE. Exploit code is not publicly available.</t>
  </si>
  <si>
    <t>CVE-2021-31618</t>
  </si>
  <si>
    <t>A null pointer dereference vulnerability exists within Apache Http Server 2.4.47. Exploit code is not publicly available. Mitigation options include a vendor fix.</t>
  </si>
  <si>
    <t>CVE-2021-31615</t>
  </si>
  <si>
    <t>An inadequate encryption strength vulnerability exists within Bluetooth Core Specification 5.2. Exploit code is not publicly available.</t>
  </si>
  <si>
    <t>CVE-2021-31607</t>
  </si>
  <si>
    <t>A command injection vulnerability exists within Saltstack Salt 3002.5. Exploit code is not publicly available. Mitigation options include a vendor fix.</t>
  </si>
  <si>
    <t>CVE-2021-31597</t>
  </si>
  <si>
    <t>An improper certificate validation vulnerability exists within the rejectUnauthorized component in XMLHttpRequest 1.6.0 and earlier that, when exploited, allows an attacker to remotely bypass SSL certification validation. Exploit code is not publicly available. Mitigation options include a vendor fix.</t>
  </si>
  <si>
    <t>CVE-2021-31586</t>
  </si>
  <si>
    <t>A SQL injection vulnerability exists within Accellion kiteworks 2017.01.00. Exploit code is not publicly available.</t>
  </si>
  <si>
    <t>CVE-2021-31585</t>
  </si>
  <si>
    <t>An improper privilege management vulnerability exists within Accellion kiteworks 2017.01.00. Exploit code is not publicly available.</t>
  </si>
  <si>
    <t>CVE-2021-31572</t>
  </si>
  <si>
    <t>An integer overflow vulnerability exists within the memory management API function stream_buffer.c in Amazon FreeRTOS 10.4.2 and earlier that, when exploited, allows an attacker to remotely cause an arbitrary memory allocation, resulting in arbitrary code execution. Exploit code is not publicly available. Mitigation options include a vendor fix.</t>
  </si>
  <si>
    <t>CVE-2021-31571</t>
  </si>
  <si>
    <t>An integer overflow vulnerability exists within the memory management API function queue.c for queue creation in Amazon FreeRTOS 10.4.2 and earlier that, when exploited, allows an attacker to remotely cause an arbitrary memory allocation, resulting in arbitrary code execution. Exploit code is not publicly available. Mitigation options include a vendor fix.</t>
  </si>
  <si>
    <t>CVE-2021-3156</t>
  </si>
  <si>
    <t>A heap-based buffer overflow vulnerability exists within Sudo 1.9.5p1 and earlier that, when exploited, allows an attacker to locally gain elevated privileges. This vulnerability is being referred to as "Baron Samedit." Proof-of-concept (PoC) and exploit codes are publicly available. Mitigation options include a workaround and a vendor fix.</t>
  </si>
  <si>
    <t>CVE-2021-31542</t>
  </si>
  <si>
    <t>An unrestricted upload of file with dangerous type vulnerability exists within the MultiPartParser, UploadedFile, and FieldFile components in Django 3.2 and earlier. Exploit code is not publicly available. Mitigation options include a vendor fix.</t>
  </si>
  <si>
    <t>CVE-2021-3154</t>
  </si>
  <si>
    <t>An insufficiently protected credentials vulnerability exists within Solarwinds Serv-u 15.2.1. Exploit code is not publicly available.</t>
  </si>
  <si>
    <t>CVE-2021-31535</t>
  </si>
  <si>
    <t>An improper input validation vulnerability exists within libX11 that, when exploited, allows an attacker to remotely execute arbitrary code. Proof-of-concept (PoC) code is publicly available. Mitigation options include a vendor fix.</t>
  </si>
  <si>
    <t>CVE-2021-31525</t>
  </si>
  <si>
    <t>An uncontrolled recursion vulnerability exists within Golang Go 1.16.3. Exploit code is not publicly available. Mitigation options include a vendor fix.</t>
  </si>
  <si>
    <t>CVE-2021-31523</t>
  </si>
  <si>
    <t>An improper privilege management vulnerability exists within Debian xscreensaver 5.42+dfsg1-1. Exploit code is not publicly available.</t>
  </si>
  <si>
    <t>CVE-2021-31521</t>
  </si>
  <si>
    <t>A cross-site scripting vulnerability exists within TrendMicro Interscan Web Security Virtual Appliance 6.5 Service Pack 2. Exploit code is not publicly available. Mitigation options include a vendor fix.</t>
  </si>
  <si>
    <t>CVE-2021-31520</t>
  </si>
  <si>
    <t>An improper authentication vulnerability exists within Trend Micro IM Security 1.6.5. Exploit code is not publicly available. Mitigation options include a vendor fix.</t>
  </si>
  <si>
    <t>CVE-2021-31518</t>
  </si>
  <si>
    <t>An unspecified vulnerability exists within Trend Micro Home Network Security 6.5.599. Exploit code is not publicly available.</t>
  </si>
  <si>
    <t>CVE-2021-31517</t>
  </si>
  <si>
    <t>CVE-2021-31514</t>
  </si>
  <si>
    <t>An unspecified vulnerability exists within OpenText Brava! Desktop. Exploit code is not publicly available.</t>
  </si>
  <si>
    <t>CVE-2021-31513</t>
  </si>
  <si>
    <t>CVE-2021-31512</t>
  </si>
  <si>
    <t>CVE-2021-31511</t>
  </si>
  <si>
    <t>CVE-2021-31510</t>
  </si>
  <si>
    <t>CVE-2021-31509</t>
  </si>
  <si>
    <t>CVE-2021-31508</t>
  </si>
  <si>
    <t>CVE-2021-31507</t>
  </si>
  <si>
    <t>CVE-2021-31506</t>
  </si>
  <si>
    <t>An out-of-bounds read vulnerability exists within the PDF parsing component in Open Text Brava! for Desktop prior to 16.6.4.92 that, when exploited, allows an attacker to remotely gain access to potentially sensitive information. Exploit code is not publicly available. Mitigation options include a vendor fix.</t>
  </si>
  <si>
    <t>CVE-2021-31504</t>
  </si>
  <si>
    <t>An untrusted pointer dereference vulnerability exists within the PDF parsing component in Open Text Brava! for Desktop prior to 16.6.4.92 that, when exploited, allows an attacker to remotely execute arbitrary code. Exploit code is not publicly available. Mitigation options include a vendor fix.</t>
  </si>
  <si>
    <t>CVE-2021-31503</t>
  </si>
  <si>
    <t>An uninitialized pointer vulnerability exists within the IGS parsing component in Open Text Brava! for Desktop prior to 16.6.4.92 that, when exploited, allows an attacker to remotely execute arbitrary code. Exploit code is not publicly available. Mitigation options include a vendor fix.</t>
  </si>
  <si>
    <t>CVE-2021-31502</t>
  </si>
  <si>
    <t>A use after free vulnerability exists within OpenText Brava! Desktop Build 16.6.4.55. Exploit code is not publicly available.</t>
  </si>
  <si>
    <t>CVE-2021-31501</t>
  </si>
  <si>
    <t>An out-of-bounds read vulnerability exists within OpenText Brava! Desktop 16.6.3.84. Exploit code is not publicly available.</t>
  </si>
  <si>
    <t>CVE-2021-31500</t>
  </si>
  <si>
    <t>An untrusted pointer dereference vulnerability exists within OpenText Brava! Desktop 16.6.3.84. Exploit code is not publicly available.</t>
  </si>
  <si>
    <t>CVE-2021-31499</t>
  </si>
  <si>
    <t>An out-of-bounds write vulnerability exists within OpenText Brava! Desktop 16.6.3.84. Exploit code is not publicly available.</t>
  </si>
  <si>
    <t>CVE-2021-31498</t>
  </si>
  <si>
    <t>An unspecified vulnerability exists within OpenText Brava! Desktop 16.6.3.84. Exploit code is not publicly available.</t>
  </si>
  <si>
    <t>CVE-2021-31497</t>
  </si>
  <si>
    <t>A use after free vulnerability exists within OpenText Brava! Desktop 16.6.3.84. Exploit code is not publicly available.</t>
  </si>
  <si>
    <t>CVE-2021-31496</t>
  </si>
  <si>
    <t>CVE-2021-31495</t>
  </si>
  <si>
    <t>A buffer errors vulnerability exists within OpenText Brava! Desktop 16.6.3.84. Exploit code is not publicly available.</t>
  </si>
  <si>
    <t>CVE-2021-31494</t>
  </si>
  <si>
    <t>CVE-2021-31493</t>
  </si>
  <si>
    <t>CVE-2021-31492</t>
  </si>
  <si>
    <t>CVE-2021-31491</t>
  </si>
  <si>
    <t>CVE-2021-31490</t>
  </si>
  <si>
    <t>CVE-2021-31489</t>
  </si>
  <si>
    <t>CVE-2021-31488</t>
  </si>
  <si>
    <t>CVE-2021-31487</t>
  </si>
  <si>
    <t>CVE-2021-31486</t>
  </si>
  <si>
    <t>CVE-2021-31485</t>
  </si>
  <si>
    <t>A heap-based buffer overflow vulnerability exists within OpenText Brava! Desktop 16.6.3.84. Exploit code is not publicly available.</t>
  </si>
  <si>
    <t>CVE-2021-31484</t>
  </si>
  <si>
    <t>CVE-2021-31483</t>
  </si>
  <si>
    <t>CVE-2021-31482</t>
  </si>
  <si>
    <t>CVE-2021-31481</t>
  </si>
  <si>
    <t>CVE-2021-31480</t>
  </si>
  <si>
    <t>A type confusion vulnerability exists within OpenText Brava! 16.6.3.84. Exploit code is not publicly available.</t>
  </si>
  <si>
    <t>CVE-2021-3148</t>
  </si>
  <si>
    <t>A command injection vulnerability exists in SaltAPI within the salt.utils.thin.gen_thin() function in Saltstack Salt 3002.4 and earlier that, when exploited, allows an attacker to remotely execute arbitrary commands. Exploit code is not publicly available. Mitigation options include a vendor fix.</t>
  </si>
  <si>
    <t>CVE-2021-31479</t>
  </si>
  <si>
    <t>An access of uninitialized pointer vulnerability exists within OpenText Brava! Desktop 16.6.3.84. Exploit code is not publicly available.</t>
  </si>
  <si>
    <t>CVE-2021-31478</t>
  </si>
  <si>
    <t>CVE-2021-31477</t>
  </si>
  <si>
    <t>A use of hard-coded credentials vulnerability exists within the firmware and filesystem in General Electric Reason RPV311 14A03 and earlier that, when exploited, allows an adjacent attacker to remotely take limited control of the fault recorder. Exploit code is not publicly available. There are currently no mitigation options available for this issue.</t>
  </si>
  <si>
    <t>CVE-2021-31475</t>
  </si>
  <si>
    <t>An incorrect permission assignment for critical resource vulnerability exists within SolarWinds Orion Job Scheduler 2020.2.1 Hotfix 2. Exploit code is not publicly available. Mitigation options include a vendor fix.</t>
  </si>
  <si>
    <t>CVE-2021-31474</t>
  </si>
  <si>
    <t>A deserialization of untrusted data vulnerability exists within the SolarWinds.Serialization Library in SolarWinds Network Performance Monitor 2020.2.1 and earlier that, when exploited, allows an attacker to remotely execute arbitrary code in the context of SYSTEM. Proof-of-concept (PoC) code is publicly available. Mitigation options include a vendor fix.</t>
  </si>
  <si>
    <t>CVE-2021-31440</t>
  </si>
  <si>
    <t>An input validation vulnerability exists within the eBPF handling component in Linux Kernel 5.12.3 and earlier that, when exploited, allows an attacker to locally gain access to elevated privileges. Proof-of-concept (PoC) code is publicly available. Mitigation options include a vendor fix.</t>
  </si>
  <si>
    <t>CVE-2021-3144</t>
  </si>
  <si>
    <t>An insufficient session expiration vulnerability exists with eauth tokens in SaltStack Salt 3002.4 and earlier that, when exploited, allows an attacker to remotely bypass security mechanisms. Exploit code is not publicly available. Mitigation options include a vendor fix.</t>
  </si>
  <si>
    <t>CVE-2021-31432</t>
  </si>
  <si>
    <t>An out-of-bounds read vulnerability exists within the IDE virtual device in Parallels Desktop 16.1.3 and earlier that, when exploited, allows a privileged attacker to locally disclose potentially sensitive information. Exploit code is not publicly available. Mitigation options include a vendor fix.</t>
  </si>
  <si>
    <t>CVE-2021-31431</t>
  </si>
  <si>
    <t>CVE-2021-31430</t>
  </si>
  <si>
    <t>CVE-2021-31429</t>
  </si>
  <si>
    <t>A heap-based buffer overflow vulnerability exists within the IDE virtual device in Parallels Desktop 16.1.3 and earlier that, when exploited, allows a privileged attacker to locally execute arbitrary code in the context of the hypervisor. Exploit code is not publicly available. Mitigation options include a vendor fix.</t>
  </si>
  <si>
    <t>CVE-2021-31428</t>
  </si>
  <si>
    <t>CVE-2021-31427</t>
  </si>
  <si>
    <t>A time-of-check time-of-use (TOCTAU) race condition vulnerability exists within the Open Tools Gate (OTG) component in Parallels Desktop 16.1.3 and earlier that, when exploited, allows a privileged attacker to locally escalate privileges in the context of the hypervisor. Exploit code is not publicly available. Mitigation options include a vendor fix.</t>
  </si>
  <si>
    <t>CVE-2021-31426</t>
  </si>
  <si>
    <t>An integer overflow vulnerability exists within the Tools component in Parallels Desktop 16.1.3 and earlier that, when exploited, allows a privileged attacker to locally escalate privileges to kernel on the guest system. Exploit code is not publicly available. Mitigation options include a vendor fix.</t>
  </si>
  <si>
    <t>CVE-2021-31425</t>
  </si>
  <si>
    <t>CVE-2021-31424</t>
  </si>
  <si>
    <t>A heap-based buffer overflow vulnerability exists within the Open Tools Gate (OTG) component in Parallels Desktop 16.1.3 and earlier that, when exploited, allows a privileged attacker to locally execute arbitrary code in the context of the hypervisor. Exploit code is not publicly available. Mitigation options include a vendor fix.</t>
  </si>
  <si>
    <t>CVE-2021-31423</t>
  </si>
  <si>
    <t>A use of uninitialized resource vulnerability exists within the Toolgate component in Parallels Desktop 16.1.3 and earlier that, when exploited, allows a privileged attacker to locally disclose potentially sensitive information. Exploit code is not publicly available. Mitigation options include a vendor fix.</t>
  </si>
  <si>
    <t>CVE-2021-31422</t>
  </si>
  <si>
    <t>A time-of-check time-of-use (TOCTAU) race condition vulnerability exists within the e1000e virtual device in Parallels Desktop 16.1.3 and earlier that, when exploited, allows a privileged attacker to locally escalate privileges in the context of the hypervisor. Exploit code is not publicly available. Mitigation options include a vendor fix.</t>
  </si>
  <si>
    <t>CVE-2021-31421</t>
  </si>
  <si>
    <t>A path traversal vulnerability exists within the Toolgate component in Parallels Desktop 16.1.3 and earlier that, when exploited, allows a privileged attacker to locally delete arbitrary files in the context of the hypervisor. Exploit code is not publicly available. Mitigation options include a vendor fix.</t>
  </si>
  <si>
    <t>CVE-2021-31420</t>
  </si>
  <si>
    <t>A buffer overflow vulnerability exists within the Toolgate component in Parallels Desktop 16.1.3 and earlier that, when exploited, allows a privileged attacker to locally execute arbitrary code in the context of the hypervisor. Exploit code is not publicly available. Mitigation options include a vendor fix.</t>
  </si>
  <si>
    <t>CVE-2021-31419</t>
  </si>
  <si>
    <t>A use of uninitialized resource vulnerability exists within the Toolgate component in Parallels Desktop 16.1.1 and earlier that, when exploited, allows a privileged attacker to locally disclose potentially sensitive information. Exploit code is not publicly available. Mitigation options include a vendor fix.</t>
  </si>
  <si>
    <t>CVE-2021-31418</t>
  </si>
  <si>
    <t>CVE-2021-31417</t>
  </si>
  <si>
    <t>CVE-2021-31401</t>
  </si>
  <si>
    <t>An improper input validation vulnerability exists within the TCP header processing code in HCC Embedded NicheStack 4.3 and earlier that, when exploited, allows an attacker to modify data. Exploit code is not publicly available. Mitigation options include workarounds and a vendor fix.
This vulnerability, along with 13 others, are being referred to as "INFRA:HALT".</t>
  </si>
  <si>
    <t>CVE-2021-31400</t>
  </si>
  <si>
    <t>An uncaught exception vulnerability exists within the TCP urgent data processing function in HCC Embedded NicheStack 4.3 and earlier that, when exploited, allows an attacker to remotely cause a denial-of-service (DoS) condition. Exploit code is not publicly available. Mitigation options include workarounds and a vendor fix.
This vulnerability, along with thirteen others, are being referred to as "INFRA:HALT".</t>
  </si>
  <si>
    <t>CVE-2021-3139</t>
  </si>
  <si>
    <t>A path traversal vulnerability exists within tcmu-runner Project tcmu-runner 1.5.2. Exploit code is not publicly available. Mitigation options include a vendor fix.</t>
  </si>
  <si>
    <t>CVE-2021-31343</t>
  </si>
  <si>
    <t>An out-of-bounds write vulnerability exists within the jutil.dll library in Siemens Solid Edge SE2021MP4 and earlier that, when exploited, allows an attacker to locally execute arbitrary code. Exploit code is not publicly available. Mitigation options include a workaround and a vendor fix.</t>
  </si>
  <si>
    <t>CVE-2021-31342</t>
  </si>
  <si>
    <t>An out-of-bounds write vulnerability exists within the ugeom2d.dll library in Siemens Solid Edge SE2021MP4 and earlier that, when exploited, allows an attacker to locally execute arbitrary code. Exploit code is not publicly available. Mitigation options include a workaround and a vendor fix.</t>
  </si>
  <si>
    <t>CVE-2021-31341</t>
  </si>
  <si>
    <t>A generation of error message containing sensitive information vulnerability exists when uploading a table mapping using an XML file in Siemens Mendix Database Replication 7.0 and earlier that, when exploited, allows an authenticated attacker to remotely expose information about the application-server. Exploit code is not publicly available. Mitigation options include a vendor fix.</t>
  </si>
  <si>
    <t>CVE-2021-31340</t>
  </si>
  <si>
    <t>An uncontrolled resource consumption vulnerability exists within the OPC UA service in Siemens SIMATIC RFID Readers that, when exploited, allows an attacker to remotely cause a denial-of-service (DoS) condition. Exploit code is not publicly available. Mitigation options include a workaround and a vendor fix.</t>
  </si>
  <si>
    <t>CVE-2021-31339</t>
  </si>
  <si>
    <t>A generation of error message containing sensitive information vulnerability exists when uploading a manipulated XML file in Siemens Mendix Excel Importer 9.0.2 and earlier that, when exploited, allows an authenticated attacker to remotely expose information about the application-server and the XML-Framework. Exploit code is not publicly available. Mitigation options include a vendor fix.</t>
  </si>
  <si>
    <t>CVE-2021-31338</t>
  </si>
  <si>
    <t>An external control of system or configuration setting vulnerability exists in Siemens Remote Connect Client versions 3.0 and earlier that, when exploited, allows an authenticated attacker to locally gain elevated privileges. Exploit code is not publicly available. Mitigation options include a workaround and a vendor fix.</t>
  </si>
  <si>
    <t>CVE-2021-31337</t>
  </si>
  <si>
    <t>A missing authentication for critical function vulnerability exists when the Telnet service is enabled in Siemens SINAMICS Medium Voltage products that, when exploited, allows an attacker to remotely gain full access to the device. Exploit code is not publicly available. Mitigation options include a workaround and a vendor fix.</t>
  </si>
  <si>
    <t>CVE-2021-31323</t>
  </si>
  <si>
    <t>An out-of-bounds write vulnerability exists within Telegram 6.1.2 for iPhone OS. Exploit code is not publicly available.</t>
  </si>
  <si>
    <t>CVE-2021-31322</t>
  </si>
  <si>
    <t>CVE-2021-31321</t>
  </si>
  <si>
    <t>CVE-2021-31320</t>
  </si>
  <si>
    <t>CVE-2021-31319</t>
  </si>
  <si>
    <t>An integer overflow or wraparound vulnerability exists within Telegram 6.1.2 for iPhone OS. Exploit code is not publicly available.</t>
  </si>
  <si>
    <t>CVE-2021-31318</t>
  </si>
  <si>
    <t>A type confusion vulnerability exists within Telegram 6.1.2 for iPhone OS. Exploit code is not publicly available.</t>
  </si>
  <si>
    <t>CVE-2021-31317</t>
  </si>
  <si>
    <t>CVE-2021-31315</t>
  </si>
  <si>
    <t>CVE-2021-31292</t>
  </si>
  <si>
    <t>An integer overflow or wraparound vulnerability exists within Exiv2 0.27.3. Exploit code is not publicly available. Mitigation options include a vendor fix.</t>
  </si>
  <si>
    <t>CVE-2021-31291</t>
  </si>
  <si>
    <t>An out-of-bounds write vulnerability exists within Exiv2 0.27.3. Exploit code is not publicly available. Mitigation options include a vendor fix.</t>
  </si>
  <si>
    <t>CVE-2021-3127</t>
  </si>
  <si>
    <t>An incorrect authorization vulnerability exists within Nats Server 2.1.9. Exploit code is not publicly available.</t>
  </si>
  <si>
    <t>CVE-2021-31262</t>
  </si>
  <si>
    <t>A null pointer dereference vulnerability exists within GPAC 1.0.1. Exploit code is not publicly available.</t>
  </si>
  <si>
    <t>CVE-2021-31261</t>
  </si>
  <si>
    <t>A buffer errors vulnerability exists within GPAC 1.0.1. Exploit code is not publicly available.</t>
  </si>
  <si>
    <t>CVE-2021-31260</t>
  </si>
  <si>
    <t>CVE-2021-31259</t>
  </si>
  <si>
    <t>CVE-2021-31258</t>
  </si>
  <si>
    <t>CVE-2021-31257</t>
  </si>
  <si>
    <t>CVE-2021-31256</t>
  </si>
  <si>
    <t>CVE-2021-31255</t>
  </si>
  <si>
    <t>A classic buffer overflow vulnerability exists within GPAC 1.0.1. Exploit code is not publicly available.</t>
  </si>
  <si>
    <t>CVE-2021-31254</t>
  </si>
  <si>
    <t>CVE-2021-31232</t>
  </si>
  <si>
    <t>An improper input validation vulnerability exists within The Linux Foundation Cortex 1.8.0. Exploit code is not publicly available.</t>
  </si>
  <si>
    <t>CVE-2021-31228</t>
  </si>
  <si>
    <t>A generation of predictable numbers or identifiers vulnerability exists within the DNSv4 client component in HCC Embedded NicheStack versions 4.3 and earlier that, when exploited, allows an attacker to remotely cause a DNS cache poisoning attack. Exploit code is not publicly available. Mitigation options include a workaround and a vendor fix.
This vulnerability, along with thirteen others, are being referred to as "INFRA:HALT".</t>
  </si>
  <si>
    <t>CVE-2021-31227</t>
  </si>
  <si>
    <t>A numeric range comparison without minimum check vulnerability exists in HCC Embedded NicheStack versions 4.3 and earlier that, when exploited, allows an attacker to remotely cause a denial-of-service (DoS) condition. Exploit code is not publicly available. Mitigation options include a workaround and a vendor fix.
This vulnerability, along with thirteen others, are being referred to as "INFRA:HALT".</t>
  </si>
  <si>
    <t>CVE-2021-31226</t>
  </si>
  <si>
    <t>A heap-based buffer overflow vulnerability exists when handling HTTP POST requests in HCC Embedded NicheStack versions 4.3 and earlier that, when exploited, allows an attacker to remotely execute arbitrary code. Exploit code is not publicly available. Mitigation options include a workaround and a vendor fix.
This vulnerability, along with thirteen others, are being referred to as "INFRA:HALT".</t>
  </si>
  <si>
    <t>CVE-2021-31217</t>
  </si>
  <si>
    <t>An incorrect default permissions vulnerability exists within SolarWinds DameWare Mini Remote Control Server 12.0.1.200. Exploit code is not publicly available.</t>
  </si>
  <si>
    <t>CVE-2021-31215</t>
  </si>
  <si>
    <t>An unspecified vulnerability exists within SchedMD Slurm 20.11.6. Exploit code is not publicly available. Mitigation options include a vendor fix.</t>
  </si>
  <si>
    <t>An unspecified vulnerability exists within the Containers extension for Microsoft Visual Studio Code that, when exploited, allows an attacker to remotely execute arbitrary code. Exploit code is not publicly available. Mitigation options include a vendor fix.</t>
  </si>
  <si>
    <t>An unspecified vulnerability exists within Microsoft Visual Studio Code that, when exploited, allows an attacker to remotely execute arbitrary code. Exploit code is not publicly available. Mitigation options include a vendor fix.</t>
  </si>
  <si>
    <t>CVE-2021-3121</t>
  </si>
  <si>
    <t>An improper validation of array index vulnerability exists within Golang Protobuf 1.3.1. Exploit code is not publicly available. Mitigation options include a vendor fix.</t>
  </si>
  <si>
    <t>A spoofing vulnerability exists within Microsoft Exchange Server 2019 Cumulative Update 9 and earlier that, when exploited, allows an attacker to remotely spoof unspecified content. Exploit code is not publicly available. Mitigation options include a vendor fix.</t>
  </si>
  <si>
    <t>An unspecified vulnerability exists within the Container Manager Service component in Microsoft Windows Server Version 2004 and earlier that, when exploited, allows an authenticated attacker to locally escalate privileges. Exploit code is not publicly available. Mitigation options include a vendor fix.</t>
  </si>
  <si>
    <t>An unspecified vulnerability exists with the handling of Mailbox export in Microsoft Exchange Server 2019 Cumulative Update 9 and earlier that, when exploited, allows an authenticated attacker to bypass certain security features. Exploit code is publicly available. Exploitation of the vulnerability in the wild has been reported. Mitigation options include a vendor fix.
This vulnerability, along with CVE-2021-34473 and CVE-2021-34523, can be chained together to perform remote code execution. This exploitation chain is being referred to as "ProxyShell."</t>
  </si>
  <si>
    <t>A directory traversal vulnerability exists with the parsing of CAB files in Microsoft Exchange Server 2019 Cumulative Update 10 and earlier that, when exploited, allows an attacker to remotely execute arbitrary code. Exploit code is not publicly available; however, proof-of-concept (PoC) code is privately held and was demonstrated at the Pwn2Own competition. Mitigation options include a vendor fix.</t>
  </si>
  <si>
    <t>An unspecified vulnerability exists within the SMB Client component in Microsoft Windows Server Version 2004 and earlier that, when exploited, allows an attacker to bypass certain security features. Exploit code is not publicly available. Mitigation options include a vendor fix.</t>
  </si>
  <si>
    <t>An unspecified vulnerability exists within Microsoft Visual Studio 2019 16.9 and earlier that, when exploited, allows an authenticated attacker to locally escalate privileges. Exploit code is not publicly available. Mitigation options include a vendor fix.</t>
  </si>
  <si>
    <t>An unspecified vulnerability exists within the Enhanced Cryptographic Provider component in Microsoft Windows Server 2019 and earlier that, when exploited, allows a privileged attacker to locally escalate privileges. Exploit code is not publicly available, but this vulnerability has been reported exploited in the wild. Mitigation options include a vendor fix.</t>
  </si>
  <si>
    <t>An unspecified vulnerability exists within the Common Utilities component in Microsoft common_utils.py that, when exploited, allows an authenticated attacker to remotely execute arbitrary code. Exploit code is not publicly available. Mitigation options include a vendor fix.</t>
  </si>
  <si>
    <t>An unspecified vulnerability exists within the OAB service in Microsoft Exchange Server 2019 Cumulative Update 9 and earlier that, when exploited, allows an attacker to remotely execute arbitrary code. Exploit code is not publicly available. Mitigation options include a vendor fix.</t>
  </si>
  <si>
    <t>An unspecified vulnerability exists within the FbaModule.cs component in Microsoft Exchange Server 2019 Cumulative Update 10 and earlier that, when exploited, allows an authenticated attacker to remotely execute arbitrary code. Exploit code is not publicly available. Mitigation options include a vendor fix.</t>
  </si>
  <si>
    <t>A cross-site scripting (XSS) vulnerability exists within the CAS Frontend in Microsoft Exchange Server 2019 Cumulative Update 9 and earlier that, when exploited, allows an attacker to remotely execute arbitrary scripting code. Exploit code is not publicly available. Mitigation options include a vendor fix.</t>
  </si>
  <si>
    <t>An unspecified vulnerability exists within the OLE Automation component in Microsoft Windows Server 2019 and earlier that, when exploited, allows an authenticated attacker to remotely execute arbitrary code. Exploit code is not publicly available. Mitigation options include a vendor fix.</t>
  </si>
  <si>
    <t>An unspecified vulnerability exists within the SSDP Service component in Microsoft Windows Server 2019 and earlier that, when exploited, allows an authenticated attacker to locally escalate privileges. Exploit code is not publicly available. Mitigation options include a vendor fix.</t>
  </si>
  <si>
    <t>An unspecified vulnerability exists within the Media Foundation Core component in Microsoft Windows 10 Version 20H2 and earlier that, when exploited, allows an authenticated attacker to remotely execute arbitrary code. Exploit code is not publicly available. Mitigation options include a vendor fix.</t>
  </si>
  <si>
    <t>An unspecified vulnerability exists within the Projected File System FS Filter Driver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</si>
  <si>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Container Isolation FS Filter Driver component in Microsoft Windows Server 2019 and earlier that, when exploited, allows an authenticated attacker to locally escalate privileges. Exploit code is not publicly available. Mitigation options include a vendor fix.</t>
  </si>
  <si>
    <t>A use after free vulnerability exists within the Graphics Component component in Microsoft Windows Server 2019 and earlier that, when exploited, allows an authenticated attacker to locally escalate privileges. Exploit code is not publicly available. Mitigation options include a vendor fix.</t>
  </si>
  <si>
    <t>A link following vulnerability exists within the WalletService component in Microsoft Windows 10 Version 2004 for x64-based Systems and earlier that, when exploited, allows an authenticated attacker to locally escalate privileges. Exploit code is not publicly available. Mitigation options include a vendor fix.</t>
  </si>
  <si>
    <t>An unspecified vulnerability exists within the Remote Desktop Protocol (RDP)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</si>
  <si>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the Desktop Bridge component in Microsoft Windows Server Version 20H2 and earlier that, when exploited, allows an authenticated attacker to locally cause a denial-of-service (DoS) condition. Exploit code is not publicly available. Mitigation options include a vendor fix.</t>
  </si>
  <si>
    <t>An unspecified vulnerability exists within the Infrared Data Association (IrDA) component in Microsoft Windows Server 2019 and earlier that, when exploited, allows an authenticated attacker to locally disclose potentially sensitive information. Proof-of-concept (PoC) is publicly available. Mitigation options include a vendor fix.</t>
  </si>
  <si>
    <t>A spoofing vulnerability exists within the Bluetooth Driver component in Microsoft Windows Server 2019 and earlier that, when exploited, allows an adjacent attacker to spoof unspecified content. Exploit code is not publicly available. Mitigation options include a vendor fix.</t>
  </si>
  <si>
    <t>An unspecified vulnerability exists within the EditingPageParser.VerifyControlOnSafeList method in Microsoft SharePoint Server 2019 and earlier that, when exploited, allows an authenticated attacker to remotely execute arbitrary code. Exploit code is publicly available. Mitigation options include a vendor fix.</t>
  </si>
  <si>
    <t>An unspecified vulnerability exists within the Graphics component in Microsoft Word 2016 and earlier that, when exploited, allows a remote attacker to execute arbitrary code. Exploit code is not publicly available. Mitigation options include a vendor fix.</t>
  </si>
  <si>
    <t>A use after free vulnerability exists within graph.exe in Microsoft Office 2019 and earlier that, when exploited, allows a remote attacker to execute arbitrary code. A proof-of-concept (PoC) is publicly available. Mitigation options include a vendor fix.</t>
  </si>
  <si>
    <t>An out-of-bounds read vulnerability exists within the graph.exe component in Microsoft Office 2019 and earlier that, when exploited, allows an attacker to locally disclose potentially sensitive information or to cause a denial-of-service (DoS) condition. A proof-of-concept (PoC) is publicly available. Mitigation options include a vendor fix.</t>
  </si>
  <si>
    <t>A use after free vulnerability exists within the XLS file parsing logic in Microsoft Office 2019 and earlier that, when exploited, allows a remote attacker to execute arbitrary code. Exploit code is not publicly available. Mitigation options include a vendor fix.</t>
  </si>
  <si>
    <t>A use after free vulnerability exists within the Graph COM object in Microsoft Office 2019 and earlier that, when exploited, allows a remote attacker to execute arbitrary code. Exploit code is not publicly available. Mitigation options include a vendor fix.</t>
  </si>
  <si>
    <t>An out-of-bounds read vulnerability exists within the graph.exe component in Microsoft Excel 2016 and earlier that, when exploited, allows an authenticated attacker to locally disclose potentially sensitive information or to cause a denial-of-service (DoS) condition. A proof-of-concept (PoC) is publicly available. Mitigation options include a vendor fix.</t>
  </si>
  <si>
    <t>A spoofing vulnerability exists within Microsoft SharePoint Server 2019 and earlier that, when exploited, allows an attacker to remotely spoof unspecified content. Exploit code is not publicly available. Mitigation options include a vendor fix.</t>
  </si>
  <si>
    <t>An unspecified vulnerability exists within Microsoft SharePoint Server 2019 and earlier that, when exploited, allows an authenticated attacker to locally disclose potentially sensitive information. Exploit code is not publicly available. Mitigation options include a vendor fix.</t>
  </si>
  <si>
    <t>An access control vulnerability exists within the Container Manager Service component in Microsoft Windows Server Version 2004 and earlier that, when exploited, allows an authenticated attacker to locally escalate privileges. Proof-of-concept (PoC) code is publicly available. Mitigation options include a vendor fix.</t>
  </si>
  <si>
    <t>An access control vulnerability exists within the Container Manager Service component in Microsoft Windows Server Version 2004 and earlier that, when exploited, allows an authenticated attacker to locally escalate privileges. Proof-of-concept (PoC) code is publicly available. Mitigation options include a vendor fix.</t>
  </si>
  <si>
    <t>An access control vulnerability exists within the Container Manager Service component in Microsoft Windows Server 2019 and earlier that, when exploited, allows an authenticated attacker to locally escalate privileges. Proof-of-concept (PoC) is publicly available. Mitigation options include a vendor fix.</t>
  </si>
  <si>
    <t>An unspecified vulnerability exists within the HTTP Protocol Stack component in Microsoft Windows Server Version 20H2 and earlier that, when exploited, allows an attacker to remotely execute arbitrary code. Proof-of-concept (PoC) is publicly available. Mitigation options include a vendor fix.</t>
  </si>
  <si>
    <t>CVE-2021-31164</t>
  </si>
  <si>
    <t>An injection vulnerability exists within Apache Unomi 1.5.4. Exploit code is not publicly available.</t>
  </si>
  <si>
    <t>CVE-2021-31162</t>
  </si>
  <si>
    <t>A double free vulnerability exists within rust-lang Rust 1.51.0. Exploit code is not publicly available. Mitigation options include a vendor fix.</t>
  </si>
  <si>
    <t>CVE-2021-3115</t>
  </si>
  <si>
    <t>A code injection vulnerability exists within Golang Go 1.15.6. Exploit code is not publicly available. Mitigation options include a vendor fix.</t>
  </si>
  <si>
    <t>CVE-2021-3114</t>
  </si>
  <si>
    <t>An incorrect calculation vulnerability exists within Go 1.15.6. Exploit code is not publicly available. Mitigation options include a vendor fix.</t>
  </si>
  <si>
    <t>CVE-2021-3109</t>
  </si>
  <si>
    <t>An unspecified vulnerability exists within Solarwinds Orion Platform 2020.2.4. Exploit code is not publicly available.</t>
  </si>
  <si>
    <t>CVE-2021-30807</t>
  </si>
  <si>
    <t>An out-of-bounds read vulnerability exists within the IOMobileFrameBuffer component in Apple iOS 14.7 and earlier that, when exploited, allows an attacker to locally gain access to kernel privileges. Proof-of-Concept (PoC) code is publicly available and exploitation of the vulnerability in the wild has been reported. Mitigation options include a vendor fix.</t>
  </si>
  <si>
    <t>CVE-2021-30805</t>
  </si>
  <si>
    <t>An input validation vulnerability exists within the AMD Kernel component in Apple macOS 11.4 and earlier that, when exploited, allows an attacker to locally gain access to elevated privileges. Exploit code is not publicly available. Mitigation options include a vendor fix.</t>
  </si>
  <si>
    <t>CVE-2021-30804</t>
  </si>
  <si>
    <t>An unspecified vulnerability exists within the Find My component in Apple iOS 14.6 and earlier that, when exploited, allows an attacker to locally access Find My data. Exploit code is not publicly available. Mitigation options include a vendor fix.</t>
  </si>
  <si>
    <t>CVE-2021-30803</t>
  </si>
  <si>
    <t>An unspecified vulnerability exists within the Identity Services component in Apple macOS 11.4 and earlier that, when exploited, allows an attacker to locally access a user’s recent Contacts. Exploit code is not publicly available. Mitigation options include a vendor fix.</t>
  </si>
  <si>
    <t>CVE-2021-30802</t>
  </si>
  <si>
    <t>A use after free vulnerability exists within the Image Processing component in Apple iOS 14.6 and earlier that, when exploited, allows an attacker to remotely execute arbitrary code. Exploit code is not publicly available. Mitigation options include a vendor fix.</t>
  </si>
  <si>
    <t>CVE-2021-30800</t>
  </si>
  <si>
    <t>An unspecified vulnerability exists within the Wi-Fi component in Apple iOS 14.6 and earlier that, when exploited, allows an attacker to remotely execute arbitrary code. Exploit code is not publicly available. Mitigation options include a vendor fix.</t>
  </si>
  <si>
    <t>CVE-2021-30799</t>
  </si>
  <si>
    <t>An unspecified vulnerability exists within the WebKit component in Apple iOS 14.6 and earlier that, when exploited, allows an attacker to remotely execute arbitrary code. Proof-of-concept (PoC) code is publicly available. Mitigation options include a vendor fix.</t>
  </si>
  <si>
    <t>CVE-2021-30798</t>
  </si>
  <si>
    <t>An unspecified vulnerability exists within the TCC component in Apple iOS 14.6 and earlier that, when exploited, allows an attacker to locally bypass certain Privacy preferences. Exploit code is not publicly available. Mitigation options include a vendor fix.</t>
  </si>
  <si>
    <t>CVE-2021-30797</t>
  </si>
  <si>
    <t>An improper input validation vulnerability exists within the WebKit component in Apple iOS 14.6 and earlier that, when exploited, allows an attacker to remotely execute arbitrary code. Proof-of-concept (PoC) code is publicly available. Mitigation options include a vendor fix.</t>
  </si>
  <si>
    <t>CVE-2021-30796</t>
  </si>
  <si>
    <t>An out-of-bounds write vulnerability exists within the Model I/O component in Apple iOS 14.6 and earlier that, when exploited, allows an attacker to remotely create a denial-of-service (DoS) condition. Exploit code is not publicly available. Mitigation options include a vendor fix.</t>
  </si>
  <si>
    <t>CVE-2021-30795</t>
  </si>
  <si>
    <t>A use after free vulnerability exists within the WebKit component in Apple iOS 14.6 and earlier that, when exploited, allows an attacker to remotely execute arbitrary code. Proof-of-concept (PoC) code is publicly available. Mitigation options include a vendor fix.</t>
  </si>
  <si>
    <t>CVE-2021-30793</t>
  </si>
  <si>
    <t>An unspecified vulnerability exists within the Kernel component in Apple macOS 11.4 and earlier that, when exploited, allows an attacker to locally gain access to elevated privileges. Exploit code is not publicly available. Mitigation options include a vendor fix.</t>
  </si>
  <si>
    <t>CVE-2021-30792</t>
  </si>
  <si>
    <t>An out-of-bounds write vulnerability exists within the Model I/O component in Apple iOS 14.6 and earlier that, when exploited, allows an attacker to remotely execute arbitrary code. Exploit code is not publicly available. Mitigation options include a vendor fix.</t>
  </si>
  <si>
    <t>CVE-2021-30791</t>
  </si>
  <si>
    <t>An out-of-bounds read vulnerability exists within the Model I/O component in Apple iOS 14.6 and earlier that, when exploited, allows an attacker to remotely disclose potentially sensitive information. Exploit code is not publicly available. Mitigation options include a vendor fix.</t>
  </si>
  <si>
    <t>CVE-2021-30790</t>
  </si>
  <si>
    <t>An out-of-bounds write vulnerability exists within the AppKit component in Apple macOS 11.4 and earlier that, when exploited, allows an attacker to remotely execute arbitrary code. Exploit code is not publicly available. Mitigation options include a vendor fix.</t>
  </si>
  <si>
    <t>CVE-2021-30789</t>
  </si>
  <si>
    <t>An out-of-bounds read vulnerability exists within the CoreText component in Apple iOS 14.6 and earlier that, when exploited, allows an attacker to remotely execute arbitrary code. Exploit code is not publicly available. Mitigation options include a vendor fix.</t>
  </si>
  <si>
    <t>CVE-2021-30788</t>
  </si>
  <si>
    <t>An out-of-bounds read vulnerability exists in the ApplyAllPointDeltas function within the libFontParser in Apple iOS 14.6 and earlier that, when exploited, allows an attacker to remotely cause a denial-of-service (DoS) condition or disclose memory contents. Exploit code is not publicly available. Mitigation options include a vendor fix.</t>
  </si>
  <si>
    <t>CVE-2021-30787</t>
  </si>
  <si>
    <t>An out-of-bounds write vulnerability exists within AppleIntelKBLGraphics in Apple macOS 11.4 and earlier that, when exploited, allows an attacker to locally gain elevated privileges. Exploit code is not publicly available. Mitigation options include a vendor fix.</t>
  </si>
  <si>
    <t>CVE-2021-30786</t>
  </si>
  <si>
    <t>A race condition vulnerability exists within the CoreGraphics component in Apple iOS 14.6 and earlier that, when exploited, allows an attacker to remotely execute arbitrary code. Exploit code is not publicly available. Mitigation options include a vendor fix.</t>
  </si>
  <si>
    <t>CVE-2021-30785</t>
  </si>
  <si>
    <t>A buffer overflow vulnerability exists within the ImageIO component in Apple iOS 14.6 and earlier that, when exploited, allows an attacker to remotely execute arbitrary code. Exploit code is not publicly available. Mitigation options include a vendor fix.</t>
  </si>
  <si>
    <t>CVE-2021-30784</t>
  </si>
  <si>
    <t>An unspecified vulnerability exists within the IOKit component in Apple macOS 11.4 and earlier that, when exploited, allows an attacker to locally execute code on the Apple T2 Security Chip. Exploit code is not publicly available. Mitigation options include a vendor fix.</t>
  </si>
  <si>
    <t>CVE-2021-30783</t>
  </si>
  <si>
    <t>An unspecified vulnerability exists within the LaunchServices component in Apple macOS 11.4 and earlier that, when exploited, allows an attacker to locally circumvent sandbox restrictions. Exploit code is not publicly available. Mitigation options include a vendor fix.</t>
  </si>
  <si>
    <t>CVE-2021-30782</t>
  </si>
  <si>
    <t>An unspecified vulnerability exists within the Sandbox component in Apple macOS 11.4 and earlier that, when exploited, allows an attacker to locally access restricted files. Exploit code is not publicly available. Mitigation options include a vendor fix.</t>
  </si>
  <si>
    <t>CVE-2021-30781</t>
  </si>
  <si>
    <t>An unspecified vulnerability exists within the Audio component in Apple iOS 14.6 and earlier that, when exploited, allows an attacker to locally cause a denial-of-service (DoS) condition or execute arbitrary code. Exploit code is not publicly available. Mitigation options include a vendor fix.</t>
  </si>
  <si>
    <t>CVE-2021-30780</t>
  </si>
  <si>
    <t>An out-of-bounds write vulnerability exists within the CVMS component in Apple iOS 14.6 and earlier that, when exploited, allows an attacker to locally gain access root privileges. Exploit code is not publicly available. Mitigation options include a vendor fix.</t>
  </si>
  <si>
    <t>CVE-2021-30779</t>
  </si>
  <si>
    <t>An unspecified vulnerability exists within the ImageIO component in Apple iOS 14.6 and earlier that, when exploited, allows an attacker to remotely execute arbitrary code. Exploit code is not publicly available. Mitigation options include a vendor fix.</t>
  </si>
  <si>
    <t>CVE-2021-30778</t>
  </si>
  <si>
    <t>An unspecified vulnerability exists within the Kext Management component in Apple macOS 11.4 and earlier that, when exploited, allows an attacker to locally bypass Privacy preferences. Exploit code is not publicly available. Mitigation options include a vendor fix.</t>
  </si>
  <si>
    <t>CVE-2021-30777</t>
  </si>
  <si>
    <t>An input validation vulnerability exists within the CoreStorage component in Apple macOS 11.4 and earlier that, when exploited, allows an attacker to locally gain access to elevated privileges. Exploit code is not publicly available. Mitigation options include a vendor fix.</t>
  </si>
  <si>
    <t>CVE-2021-30776</t>
  </si>
  <si>
    <t>An unspecified vulnerability exists within the CoreAudio component in Apple iOS 14.6 and earlier that, when exploited, allows an attacker to remotely cause a denial-of-service (DoS) condition. Exploit code is not publicly available. Mitigation options include a vendor fix.</t>
  </si>
  <si>
    <t>CVE-2021-30775</t>
  </si>
  <si>
    <t>An unspecified vulnerability exists within the CoreAudio component in Apple iOS 14.6 and earlier that, when exploited, allows an attacker to remotely execute arbitrary code. Exploit code is not publicly available. Mitigation options include a vendor fix.</t>
  </si>
  <si>
    <t>CVE-2021-30774</t>
  </si>
  <si>
    <t>An unspecified vulnerability exists within the Crash Reporter component in Apple iOS 14.6 and earlier that, when exploited, allows an attacker to locally gain access to root privileges. Exploit code is not publicly available. Mitigation options include a vendor fix.</t>
  </si>
  <si>
    <t>CVE-2021-30773</t>
  </si>
  <si>
    <t>An unspecified vulnerability exists within the Identity Service component in Apple iOS 14.6 and earlier that, when exploited, allows an attacker to locally bypass code signing checks. Exploit code is not publicly available. Mitigation options include a vendor fix.</t>
  </si>
  <si>
    <t>CVE-2021-30772</t>
  </si>
  <si>
    <t>An unspecified vulnerability exists within the CoreServices component in Apple macOS 11.4 and earlier that, when exploited, allows an attacker to locally gain access to elevated privileges. Exploit code is not publicly available. Mitigation options include a vendor fix.</t>
  </si>
  <si>
    <t>CVE-2021-30770</t>
  </si>
  <si>
    <t>An unspecified vulnerability exists within the Kernel component in Apple iOS 14.6 and earlier that, when exploited, allows a local attacker to bypass kernel memory mitigations. Exploit code is not publicly available. Mitigation options include a vendor fix.</t>
  </si>
  <si>
    <t>CVE-2021-30769</t>
  </si>
  <si>
    <t>An unspecified vulnerability exists within the Kernel component in Apple iOS 14.6 and earlier that, when exploited, allows an attacker to locally bypass pointer authentication. Exploit code is not publicly available. Mitigation options include a vendor fix.</t>
  </si>
  <si>
    <t>CVE-2021-30768</t>
  </si>
  <si>
    <t>An unspecified vulnerability exists within the dyld component in Apple iOS 14.6 and earlier that, when exploited, allows an attacker to locally circumvent sandbox restrictions. Exploit code is not publicly available. Mitigation options include a vendor fix.</t>
  </si>
  <si>
    <t>CVE-2021-30766</t>
  </si>
  <si>
    <t>A out-of-bounds write vulnerability exists within the Intel Graphics Driver component in Apple macOS 11.4 and earlier that, when exploited, allows an attacker to locally gain access to elevated privileges. Exploit code is not publicly available. Mitigation options include a vendor fix.</t>
  </si>
  <si>
    <t>CVE-2021-30765</t>
  </si>
  <si>
    <t>An out-of-bounds write vulnerability exists within the Intel Graphics Driver component in Apple macOS 11.4 and earlier that, when exploited, allows an attacker to locally gain access to elevated privileges. Exploit code is not publicly available. Mitigation options include a vendor fix.</t>
  </si>
  <si>
    <t>CVE-2021-30764</t>
  </si>
  <si>
    <t>An out-of-bounds read vulnerability exists within the ImageIO framework in Apple macOS 11.5 and earlier that, when exploited, allows an attacker to locally disclose sensitive information. Exploit code is not publicly available. Mitigation options include a vendor fix.</t>
  </si>
  <si>
    <t>CVE-2021-30763</t>
  </si>
  <si>
    <t>An improper input validation vulnerability exists within the ActionKit component in Apple iOS 14.6 and earlier that, when exploited, allows an attacker to remotely bypass Internet permission requirements. Exploit code is not publicly available. Mitigation options include a vendor fix.</t>
  </si>
  <si>
    <t>CVE-2021-30762</t>
  </si>
  <si>
    <t>A use after free vulnerability exists within the WebKit component in Apple iOS 12.5.3 and earlier that, when exploited, allows an attacker to remotely execute arbitrary code. Exploit code is not publicly available, but exploitation of the vulnerability in the wild has been reported. Mitigation options include a vendor fix.</t>
  </si>
  <si>
    <t>CVE-2021-30761</t>
  </si>
  <si>
    <t>An unknown vulnerability exists within the WebKit component in Apple iOS 12.5.3 and earlier that, when exploited, allows an attacker to remotely execute arbitrary code. Exploit code is not publicly available, but exploitation of the vulnerability in the wild has been reported. Mitigation options include a vendor fix.</t>
  </si>
  <si>
    <t>CVE-2021-30760</t>
  </si>
  <si>
    <t>An integer overflow vulnerability exists within the FontParser component in Apple iOS 14.6 and earlier that, when exploited, allows an attacker to remotely execute arbitrary code. Exploit code is not publicly available. Mitigation options include a vendor fix.</t>
  </si>
  <si>
    <t>CVE-2021-30759</t>
  </si>
  <si>
    <t>A stack-based buffer overflow vulnerability exists within the FontParser component in Apple iOS 14.6 and earlier that, when exploited, allows an attacker to remotely execute arbitrary code. Exploit code is not publicly available. Mitigation options include a vendor fix.</t>
  </si>
  <si>
    <t>CVE-2021-30758</t>
  </si>
  <si>
    <t>A type confusion vulnerability exists within the WebKit component in Apple iOS 14.6 and earlier that, when exploited, allows an attacker to remotely execute arbitrary code. Exploit code is not publicly available. Mitigation options include a vendor fix.</t>
  </si>
  <si>
    <t>CVE-2021-30756</t>
  </si>
  <si>
    <t>An access control vulnerability exists within the MediaRemote component in Apple iOS 14.5.1 and earlier that, when exploited, allows an attacker to locally bypass the device lock screen. Exploit code is not publicly available. Mitigation options include a vendor fix.</t>
  </si>
  <si>
    <t>CVE-2021-30755</t>
  </si>
  <si>
    <t>An out-of-bounds read vulnerability exists within the FontParser component in Apple macOS 11.4 and earlier that, when exploited, allows an attacker to remotely gain access to potentially sensitive information. Exploit code is not publicly available. Mitigation options include a vendor fix.</t>
  </si>
  <si>
    <t>CVE-2021-30753</t>
  </si>
  <si>
    <t>An out-of-bounds read vulnerability exists within the CoreText component in Apple iOS 14.5.1 and earlier that, when exploited, allows an attacker to remotely gain access to potentially sensitive information. Exploit code is not publicly available. Mitigation options include a vendor fix.</t>
  </si>
  <si>
    <t>CVE-2021-30752</t>
  </si>
  <si>
    <t>An out-of-bounds read vulnerability exists within the Compression component in Apple iOS 14.4.2 and earlier that, when exploited, allows an attacker to remotely execute arbitrary code. Exploit code is not publicly available. Mitigation options include a vendor fix.</t>
  </si>
  <si>
    <t>CVE-2021-30751</t>
  </si>
  <si>
    <t>A unknown vulnerability exists within the Sandbox component in Apple macOS 11.3.1 and earlier that, when exploited, allows an attacker to locally bypass certain privacy preferences. Exploit code is not publicly available. Mitigation options include a vendor fix.</t>
  </si>
  <si>
    <t>CVE-2021-30750</t>
  </si>
  <si>
    <t>An access control vulnerability exists within the Sandbox component in Apple macOS 11.2.3 and earlier that, when exploited, allows an attacker to locally access a user's recent contacts. Exploit code is not publicly available. Mitigation options include a vendor fix.</t>
  </si>
  <si>
    <t>CVE-2021-30749</t>
  </si>
  <si>
    <t>A use after free vulnerability exists in the KeyframeEffect class within the WebKit component in Apple iOS 14.5.1 and earlier that, when exploited, allows an attacker to remotely execute arbitrary code. Exploit code is not publicly available. Mitigation options include a vendor fix.</t>
  </si>
  <si>
    <t>CVE-2021-30748</t>
  </si>
  <si>
    <t>An unspecified vulnerability exists within the AVEVideoEncoder component in Apple iOS 14.6 and earlier that, when exploited, allows an attacker to locally gain access to elevated privileges. Exploit code is not publicly available. Mitigation options include a vendor fix.</t>
  </si>
  <si>
    <t>CVE-2021-30746</t>
  </si>
  <si>
    <t>An out-of-bounds read vulnerability exists within the Model I/O component in Apple iOS 14.5.1 and earlier that, when exploited, allows an attacker to remotely gain access to the contents of memory. Exploit code is not publicly available. Mitigation options include a vendor fix.</t>
  </si>
  <si>
    <t>CVE-2021-30744</t>
  </si>
  <si>
    <t>A cross-site scripting (XSS) vulnerability exists within the WebKit component in Apple iOS 14.5.1 and earlier that, when exploited, allows an attacker to remotely execute arbitrary scripting commands. Exploit code is not publicly available. Mitigation options include a vendor fix.</t>
  </si>
  <si>
    <t>CVE-2021-30743</t>
  </si>
  <si>
    <t>An input validation vulnerability exists within the ImageIO component in Apple macOS 10.15.7 and earlier that, when exploited, allows an attacker to remotely execute arbitrary code. Exploit code is not publicly available. Mitigation options include a vendor fix.</t>
  </si>
  <si>
    <t>CVE-2021-30742</t>
  </si>
  <si>
    <t>An out-of-bounds read vulnerability exists within the GetFramesPerPacket() function in Apple macOS 11.5 and earlier that, when exploited, allows an attacker to locally disclose sensitive information. Exploit code is not publicly available. Mitigation options include a vendor fix.</t>
  </si>
  <si>
    <t>CVE-2021-30741</t>
  </si>
  <si>
    <t>A use after free vulnerability exists within the Mail component in Apple iOS 14.5.1 and earlier that, when exploited, allows an attacker to remotely modify memory or cause application termination. Exploit code is not publicly available. Mitigation options include a vendor fix.</t>
  </si>
  <si>
    <t>CVE-2021-30740</t>
  </si>
  <si>
    <t>An unspecified vulnerability exists within the Kernel component in Apple iOS 14.5.1 and earlier that, when exploited, allows an attacker to locally execute arbitrary code with kernel privileges. Exploit code is not publicly available. Mitigation options include a vendor fix.</t>
  </si>
  <si>
    <t>CVE-2021-30739</t>
  </si>
  <si>
    <t>An unspecified vulnerability exists within the Kernel component in Apple macOS 11.3.1 and earlier that, when exploited, allows an attacker to locally gain access to elevated privileges. Exploit code is not publicly available. Mitigation options include a vendor fix.</t>
  </si>
  <si>
    <t>CVE-2021-30738</t>
  </si>
  <si>
    <t>A unspecified vulnerability exists within the PackageKit component in Apple macOS 11.3.1 and earlier that, when exploited, allows an attacker to locally overwrite arbitrary files. Exploit code is not publicly available. Mitigation options include a vendor fix.</t>
  </si>
  <si>
    <t>CVE-2021-30737</t>
  </si>
  <si>
    <t>An unspecified vulnerability exists within the Security component in Apple iOS 14.5.1 and earlier that, when exploited, allows an attacker to remotely execute arbitrary code. Exploit code is not publicly available. Mitigation options include a vendor fix.</t>
  </si>
  <si>
    <t>CVE-2021-30736</t>
  </si>
  <si>
    <t>A buffer overflow vulnerability exists within the Kernel component in Apple iOS 14.5.1 and earlier that, when exploited, allows an attacker to locally execute arbitrary code with kernel privileges. Proof-of-concept (PoC) code is publicly available. Mitigation options include a vendor fix.</t>
  </si>
  <si>
    <t>CVE-2021-30735</t>
  </si>
  <si>
    <t>An out-of-bounds write vulnerability exists in the LLIntGenerator object within the Graphics Drivers component in Apple macOS 11.3.1 and earlier that, when exploited, allows an attacker to locally gain access to elevated privileges. Exploit code is not publicly available. Mitigation options include a vendor fix.</t>
  </si>
  <si>
    <t>CVE-2021-30734</t>
  </si>
  <si>
    <t>An unspecified vulnerability exists within the WebKit component in Apple iOS 14.5.1 and earlier that, when exploited, allows an attacker to remotely execute arbitrary code. Exploit code is not publicly available. Mitigation options include a vendor fix.</t>
  </si>
  <si>
    <t>CVE-2021-30733</t>
  </si>
  <si>
    <t>An out-of-bounds read vulnerability exists within the CoreText component in Apple macOS 10.15.7 and earlier that, when exploited, allows an attacker to remotely disclose potentially sensitive information. Exploit code is not publicly available. Mitigation options include a vendor fix.</t>
  </si>
  <si>
    <t>CVE-2021-30731</t>
  </si>
  <si>
    <t>An unspecified vulnerability exists within the IOUSBHostFamily component in Apple macOS 10.15.7 and earlier that, when exploited, allows an attacker to locally capture USB devices. Exploit code is not publicly available. Mitigation options include a vendor fix.</t>
  </si>
  <si>
    <t>CVE-2021-30729</t>
  </si>
  <si>
    <t>A unspecified vulnerability exists within the CommCenter component in Apple iOS 14.5.1 and earlier that, when exploited, allows an attacker to remotely perform unspecified actions. Exploit code is not publicly available. Mitigation options include a vendor fix.</t>
  </si>
  <si>
    <t>CVE-2021-30728</t>
  </si>
  <si>
    <t>A buffer errors vulnerability exists within the Intel Graphics Driver component in Apple macOS 11.3.1 and earlier that, when exploited, allows an attacker to locally gain access to elevated privileges. Exploit code is not publicly available. Mitigation options include a vendor fix.</t>
  </si>
  <si>
    <t>CVE-2021-30727</t>
  </si>
  <si>
    <t>An unspecified vulnerability exists within the Crash Reporter component in Apple iOS 14.5.1 and earlier that, when exploited, allows an attacker to locally modify protected parts of the file system. Exploit code is not publicly available. Mitigation options include a vendor fix.</t>
  </si>
  <si>
    <t>CVE-2021-30726</t>
  </si>
  <si>
    <t>An out-of-bounds write vulnerability exists within the Intel Graphics Driver component in Apple macOS 11.3.1 and earlier that, when exploited, allows an attacker to locally gain access to elevated privileges. Exploit code is not publicly available. Mitigation options include a vendor fix.</t>
  </si>
  <si>
    <t>CVE-2021-30725</t>
  </si>
  <si>
    <t>A user after free vulnerability exists within the Model I/O component in Apple iOS 14.5.1 and earlier that, when exploited, allows an attacker to remotely execute arbitrary code. Exploit code is not publicly available. Mitigation options include a vendor fix.</t>
  </si>
  <si>
    <t>CVE-2021-30724</t>
  </si>
  <si>
    <t>An integer overflow vulnerability exists within the CVMServer daemon in Apple iOS 14.5.1 and earlier that, when exploited, allows a privileged attacker to locally gain access to elevated privileges. Exploit code is not publicly available. Mitigation options include a vendor fix.</t>
  </si>
  <si>
    <t>CVE-2021-30723</t>
  </si>
  <si>
    <t>An out-of-bounds read vulnerability exists within the Model I/O component in Apple iOS 14.5.1 and earlier that, when exploited, allows an attacker to remotely disclose memory contents. Exploit code is not publicly available. Mitigation options include a vendor fix.</t>
  </si>
  <si>
    <t>CVE-2021-30722</t>
  </si>
  <si>
    <t>A use of uninitialized variable vulnerability exists within the smbx component in Apple macOS 11.3.1 and earlier that, when exploited, allows an attacker in a privileged network position to remotely leak sensitive user information. Proof-of-concept (PoC) code is publicly available. Mitigation options include a vendor fix.</t>
  </si>
  <si>
    <t>CVE-2021-30721</t>
  </si>
  <si>
    <t>An input validation vulnerability exists within the smbx component in Apple macOS 11.3.1 and earlier that, when exploited, allows an attacker to remotely leak sensitive user information. Exploit code is not publicly available. Mitigation options include a vendor fix.</t>
  </si>
  <si>
    <t>CVE-2021-30720</t>
  </si>
  <si>
    <t>An unspecified vulnerability exists with the handling of ports within the WebKit component in Apple iOS 14.5.1 and earlier that, when exploited, allows an attacker to remotely access restricted ports on arbitrary servers. Exploit code is not publicly available. Mitigation options include a vendor fix.</t>
  </si>
  <si>
    <t>CVE-2021-30719</t>
  </si>
  <si>
    <t>An out-of-bounds read vulnerability exists within the Intel Graphics Driver component in Apple macOS 11.3.1 and earlier that, when exploited, allows an attacker to locally create a denial-of-service (DoS) condition or read kernel memory. Exploit code is not publicly available. Mitigation options include a vendor fix.</t>
  </si>
  <si>
    <t>CVE-2021-30718</t>
  </si>
  <si>
    <t>A unspecified vulnerability exists within the SoftwareUpdate component in Apple macOS 11.3.1 and earlier that, when exploited, allows an attacker to remotely modify restricted settings. Exploit code is not publicly available. Mitigation options include a vendor fix.</t>
  </si>
  <si>
    <t>CVE-2021-30717</t>
  </si>
  <si>
    <t>An integer overflow vulnerability exists within the smbx component in Apple macOS 11.3.1 and earlier that, when exploited, allows an attacker in a privileged network position to remotely execute arbitrary code. Exploit code is not publicly available. Mitigation options include a vendor fix.</t>
  </si>
  <si>
    <t>CVE-2021-30716</t>
  </si>
  <si>
    <t>An infinite loop vulnerability exists within the smbx component in Apple macOS 11.3.1 and earlier that, when exploited, allows an attacker in a privileged network position to remotely create a denial-of-service (DoS) condition. Exploit code is not publicly available. Mitigation options include a vendor fix.</t>
  </si>
  <si>
    <t>CVE-2021-30715</t>
  </si>
  <si>
    <t>An unspecified vulnerability exists within the Kernel component in Apple iOS 14.5.1 and earlier that, when exploited, allows an attacker to remotely create a denial-of-service (DoS) condition. Exploit code is not publicly available. Mitigation options include a vendor fix.</t>
  </si>
  <si>
    <t>CVE-2021-30714</t>
  </si>
  <si>
    <t>A race condition vulnerability exists within the AVEVideoEncoder component in Apple iOS 14.5.1 and earlier that, when exploited, allows an attacker to locally create a denial-of-service (DoS) condition or write kernel memory. Exploit code is not publicly available. Mitigation options include a vendor fix.</t>
  </si>
  <si>
    <t>CVE-2021-30713</t>
  </si>
  <si>
    <t>An unspecified vulnerability exists within the Transparency Consent and Control (TCC) framework in Apple macOS 11.3.1 and earlier that, when exploited, allows an attacker to locally bypass TCC protections and perform unauthorized actions. Apple reports that this has been actively exploited in the wild. Exploit code is not publicly available. Mitigation options include a vendor fix.</t>
  </si>
  <si>
    <t>CVE-2021-30712</t>
  </si>
  <si>
    <t>An unknown vulnerability exists within the smbx component in Apple macOS 11.3.1 and earlier that, when exploited, allows an attacker to remotely execute arbitrary code. Proof-of-concept (PoC) is publicly available. Mitigation options include a vendor fix.</t>
  </si>
  <si>
    <t>CVE-2021-30710</t>
  </si>
  <si>
    <t>An unspecified vulnerability exists within the Heimdal component in Apple iOS 14.5.1 and earlier that, when exploited, allows an attacker to locally create a denial-of-service (DoS) condition. Exploit code is not publicly available. Mitigation options include a vendor fix.</t>
  </si>
  <si>
    <t>CVE-2021-30709</t>
  </si>
  <si>
    <t>An unspecified vulnerability exists within the Model I/O component in Apple iOS 14.5.1 and earlier that, when exploited, allows a remote attacker to obtain potentially sensitive information. Exploit code is not publicly available. Mitigation options include a vendor fix.</t>
  </si>
  <si>
    <t>CVE-2021-30708</t>
  </si>
  <si>
    <t>An out-of-bounds read vulnerability exists within the Model I/O component in Apple iOS 14.5.1 and earlier that, when exploited, allows an attacker to remotely execute arbitrary code. Exploit code is not publicly available. Mitigation options include a vendor fix.</t>
  </si>
  <si>
    <t>CVE-2021-30707</t>
  </si>
  <si>
    <t>A heap-based buffer overflow vulnerability exists within the Audio component in Apple iOS 14.5.1 and earlier that, when exploited, allows a remote attacker to execute arbitrary code. Exploit code is not publicly available. Mitigation options include a vendor fix.</t>
  </si>
  <si>
    <t>CVE-2021-30706</t>
  </si>
  <si>
    <t>An out-of-bounds read vulnerability exists within the ImageIO framework in Apple macOS 11.4.1 and earlier that, when exploited, allows an attacker to locally disclose sensitive information. Exploit code is not publicly available. Mitigation options include a vendor fix.</t>
  </si>
  <si>
    <t>CVE-2021-30705</t>
  </si>
  <si>
    <t>An unspecified vulnerability exists within the ImageIO component in Apple iOS 14.5.1 and earlier that, when exploited, allows an attacker to remotely disclose memory contents. Exploit code is not publicly available. Mitigation options include a vendor fix.</t>
  </si>
  <si>
    <t>CVE-2021-30704</t>
  </si>
  <si>
    <t>An unspecified vulnerability exists within the Kernel component in Apple iOS 14.5.1 and earlier that, when exploited, allows an attacker to locally gain access to elevated privileges. Exploit code is not publicly available. Mitigation options include a vendor fix.</t>
  </si>
  <si>
    <t>CVE-2021-30703</t>
  </si>
  <si>
    <t>A double free vulnerability exists within the Kernel component in Apple macOS 11.3.1 and earlier that, when exploited, allows an attacker to locally gain access to elevated privileges. Exploit code is not publicly available. Mitigation options include a vendor fix.</t>
  </si>
  <si>
    <t>CVE-2021-30702</t>
  </si>
  <si>
    <t>An unspecified vulnerability exists within the Login Window component in Apple macOS 11.3.1 and earlier that, when exploited, allows an attacker to physically bypass the Login Window. Exploit code is not publicly available. Mitigation options include a vendor fix.</t>
  </si>
  <si>
    <t>CVE-2021-30701</t>
  </si>
  <si>
    <t>An unspecified vulnerability exists within the ImageIO component in Apple iOS 14.5.1 and earlier that, when exploited, allows an attacker to remotely execute arbitrary code. Exploit code is not publicly available. Mitigation options include a vendor fix.</t>
  </si>
  <si>
    <t>CVE-2021-30700</t>
  </si>
  <si>
    <t>An unspecified vulnerability exists within the ImageIO component in Apple iOS 14.5.1 and earlier that, when exploited, allows a remote attacker to obtain potentially sensitive information. Exploit code is not publicly available. Mitigation options include a vendor fix.</t>
  </si>
  <si>
    <t>CVE-2021-30699</t>
  </si>
  <si>
    <t>An unspecified vulnerability exists within the Notes component in Apple iOS 14.5.1 and earlier that, when exploited, allows an attacker to locally view restricted content from the lockscreen. Exploit code is not publicly available. Mitigation options include a vendor fix.</t>
  </si>
  <si>
    <t>CVE-2021-30698</t>
  </si>
  <si>
    <t>A null pointer dereference vulnerability exists within the WebRTC component in Apple iOS 14.5.1 and earlier that, when exploited, allows an attacker to remotely cause a denial-of-service (DoS) condition. Exploit code is not publicly available. Mitigation options include a vendor fix.</t>
  </si>
  <si>
    <t>CVE-2021-30697</t>
  </si>
  <si>
    <t>An unspecified vulnerability exists within the Heimdal component in Apple iOS 14.5.1 and earlier that, when exploited, allows an attacker to locally leak sensitive user information. Exploit code is not publicly available. Mitigation options include a vendor fix.</t>
  </si>
  <si>
    <t>CVE-2021-30696</t>
  </si>
  <si>
    <t>A unspecified vulnerability exists within the Mail component in Apple macOS 11.3.1 and earlier that, when exploited, allows an attacker with adjacent access to misrepresent an application state. Exploit code is not publicly available. Mitigation options include a vendor fix.</t>
  </si>
  <si>
    <t>CVE-2021-30695</t>
  </si>
  <si>
    <t>CVE-2021-30694</t>
  </si>
  <si>
    <t>A state issues vulnerability exists within the Model I/O component in Apple iOS 14.5.1 and earlier that, when exploited, allows an attacker to remotely gain access to memory contents. Exploit code is not publicly available. Mitigation options include a vendor fix.</t>
  </si>
  <si>
    <t>CVE-2021-30693</t>
  </si>
  <si>
    <t>An input validation vulnerability exists within the Model I/O component in Apple iOS 14.5.1 and earlier that, when exploited, allows an attacker to remotely execute arbitrary code. Exploit code is not publicly available. Mitigation options include a vendor fix.</t>
  </si>
  <si>
    <t>CVE-2021-30692</t>
  </si>
  <si>
    <t>An out-of-bounds read vulnerability exists within the Model I/O framework in Apple iOS 14.5.1 and earlier that, when exploited, allows an attacker to remotely gain access to memory contents. Exploit code is not publicly available. Mitigation options include a vendor fix.</t>
  </si>
  <si>
    <t>CVE-2021-30691</t>
  </si>
  <si>
    <t>CVE-2021-30690</t>
  </si>
  <si>
    <t>A unspecified vulnerability exists within the apache component in Apple macOS 10.14.6 and earlier that, when exploited, allows an attacker to remotely perform unspecified actions. Exploit code is not publicly available. Mitigation options include a vendor fix.</t>
  </si>
  <si>
    <t>CVE-2021-30689</t>
  </si>
  <si>
    <t>CVE-2021-30688</t>
  </si>
  <si>
    <t>An unspecified vulnerability exists when handling paths within the App Store component in Apple macOS 11.3.1 and earlier that, when exploited, allows an attacker to locally break an app out of it's sandbox. Exploit code is not publicly available. Mitigation options include a vendor fix.</t>
  </si>
  <si>
    <t>CVE-2021-30687</t>
  </si>
  <si>
    <t>An out-of-bounds read vulnerability exists within the ImageIO component in Apple iOS 14.5.1 and earlier that, when exploited, allows an attacker to remotely disclose potentially sensitive information. Exploit code is not publicly available. Mitigation options include a vendor fix.</t>
  </si>
  <si>
    <t>CVE-2021-30686</t>
  </si>
  <si>
    <t>A out-of-bounds read vulnerability exists within the CoreAudio component in Apple iOS 14.5.1 and earlier that, when exploited, allows an attacker to remotely obtain potentially sensitive information. Exploit code is not publicly available. Mitigation options include a vendor fix.</t>
  </si>
  <si>
    <t>CVE-2021-30685</t>
  </si>
  <si>
    <t>An out-of-bounds read vulnerability exists in the AudioToolboxCore framework within the Audio component in Apple iOS 14.5.1 and earlier that, when exploited, allows an attacker to remotely disclose potentially sensitive information. Exploit code is not publicly available. Mitigation options include a vendor fix.</t>
  </si>
  <si>
    <t>CVE-2021-30684</t>
  </si>
  <si>
    <t>An unspecified vulnerability exists within the Graphics Drivers component in Apple macOS 11.3.1 and earlier that, when exploited, allows an attacker to remotely execute arbitrary code. Exploit code is not publicly available. Mitigation options include a vendor fix.</t>
  </si>
  <si>
    <t>CVE-2021-30683</t>
  </si>
  <si>
    <t>A use after free vulnerability exists within the Heimdal component in Apple macOS 11.3.1 and earlier that, when exploited, allows an attacker to locally disclose user information. Exploit code is not publicly available. Mitigation options include a vendor fix.</t>
  </si>
  <si>
    <t>CVE-2021-30682</t>
  </si>
  <si>
    <t>An unspecified vulnerability exists within the WebKit component in Apple iOS 14.5.1 and earlier that, when exploited, allows an attacker to locally leak sensitive user information. Exploit code is not publicly available. Mitigation options include a vendor fix.</t>
  </si>
  <si>
    <t>CVE-2021-30681</t>
  </si>
  <si>
    <t>An unspecified vulnerability exists within the Core Services component in Apple iOS 14.5.1 and earlier that, when exploited, allows an attacker to locally gain access to root privileges. Exploit code is not publicly available. Mitigation options include a vendor fix.</t>
  </si>
  <si>
    <t>CVE-2021-30680</t>
  </si>
  <si>
    <t>An unspecified vulnerability exists within the Kext Management component in Apple macOS 11.3.1 and earlier that, when exploited, allows an attacker to locally load unsigned kernel extensions. Exploit code is not publicly available. Mitigation options include a vendor fix.</t>
  </si>
  <si>
    <t>CVE-2021-30679</t>
  </si>
  <si>
    <t>An unknown vulnerability exists within the NSOpenPanel component in Apple macOS 11.3.1 and earlier that, when exploited, allows an attacker to locally gain elevated privileges. Exploit code is not publicly available. Mitigation options include a vendor fix.</t>
  </si>
  <si>
    <t>CVE-2021-30678</t>
  </si>
  <si>
    <t>An unspecified vulnerability exists within the AMD component in Apple macOS 11.3.1 and earlier that, when exploited, allows an attacker to remotely execute arbitrary code. Exploit code is not publicly available. Mitigation options include a vendor fix.</t>
  </si>
  <si>
    <t>CVE-2021-30677</t>
  </si>
  <si>
    <t>An unspecified vulnerability exists within the LaunchServices component in Apple iOS 14.5.1 and earlier that, when exploited, allows an attacker to locally gain access to elevated privileges. Exploit code is not publicly available. Mitigation options include a vendor fix.</t>
  </si>
  <si>
    <t>CVE-2021-30676</t>
  </si>
  <si>
    <t>An unspecified vulnerability exists within the AMD component in Apple macOS 11.3.1 and earlier that, when exploited, allows an attacker to locally create a denial-of-service (DoS) condition or disclose potentially sensitive information from kernel memory. Exploit code is not publicly available. Mitigation options include a vendor fix.</t>
  </si>
  <si>
    <t>CVE-2021-30675</t>
  </si>
  <si>
    <t>An unspecified vulnerability exists within Apple Boot Camp 6.1.13 and earlier that, when exploited, allows an attacker to locally gain elevated privileges. Exploit code is not publicly available. Mitigation options include a vendor fix.</t>
  </si>
  <si>
    <t>CVE-2021-30674</t>
  </si>
  <si>
    <t>An unspecified vulnerability exists within the Kernel component in Apple iOS 14.5.1 and earlier that, when exploited, allows an attacker to locally obtain potentially sensitive information. Exploit code is not publicly available. Mitigation options include a vendor fix.</t>
  </si>
  <si>
    <t>CVE-2021-30673</t>
  </si>
  <si>
    <t>An access control vulnerability exists within the Dock component in Apple macOS 11.3.1 and earlier that, when exploited, allows an attacker to locally access a user's call history. Exploit code is not publicly available. Mitigation options include a vendor fix.</t>
  </si>
  <si>
    <t>CVE-2021-30672</t>
  </si>
  <si>
    <t>An unspecified vulnerability exists within the Bluetooth component in Apple macOS 10.15.7 and earlier that, when exploited, allows an attacker to locally gain access to elevated privileges. Exploit code is not publicly available. Mitigation options include a vendor fix.</t>
  </si>
  <si>
    <t>CVE-2021-30671</t>
  </si>
  <si>
    <t>An unspecified vulnerability exists within the TCC component in Apple macOS 11.3.1 and earlier that, when exploited, allows an attacker to locally send unauthorized Apple events to Finder. Exploit code is not publicly available. Mitigation options include a vendor fix.</t>
  </si>
  <si>
    <t>CVE-2021-30669</t>
  </si>
  <si>
    <t>An unspecified vulnerability exists within the AppleScript component in Apple macOS 11.3.1 and earlier that, when exploited, allows an attacker to locally bypass Gatekeeper checks. Exploit code is not publicly available. Mitigation options include a vendor fix.</t>
  </si>
  <si>
    <t>CVE-2021-30668</t>
  </si>
  <si>
    <t>An unspecified vulnerability exists within the Software Update component in Apple macOS 11.3.1 and earlier that, when exploited, allows an attacker with physical access to a machine to bypass Login Window during a software update. Exploit code is not publicly available. Mitigation options include a vendor fix.</t>
  </si>
  <si>
    <t>CVE-2021-30667</t>
  </si>
  <si>
    <t>A unspecified vulnerability exists within the Wi-Fi component in Apple iOS 14.5.1 and earlier that, when exploited, allows an attacker within in WiFi range to force a client to use a less secure authentication mechanism. Exploit code is not publicly available. Mitigation options include a vendor fix.</t>
  </si>
  <si>
    <t>CVE-2021-30666</t>
  </si>
  <si>
    <t>A buffer overflow vulnerability exists within the WebKit component in Apple iOS 12.5.2 and earlier that, when exploited, allows an attacker to remotely execute arbitrary code. Exploit code is not publicly available, but exploitation of the vulnerability in the wild has been reported. Mitigation options include a vendor fix.</t>
  </si>
  <si>
    <t>CVE-2021-30665</t>
  </si>
  <si>
    <t>A unknown vulnerability exists within the WebKit component in Apple iOS 14.5 and earlier that, when exploited, allows an attacker to remotely execute arbitrary code. Exploit code is not publicly available, but exploitation of the vulnerability in the wild has been reported. Mitigation options include a vendor fix.</t>
  </si>
  <si>
    <t>CVE-2021-30664</t>
  </si>
  <si>
    <t>An out-of-bounds write vulnerability exists within the CoreAudio component in Apple iOS 14.4.2 and earlier that, when exploited, allows an attacker to remotely execute arbitrary code. Exploit code is not publicly available. Mitigation options include a vendor fix.</t>
  </si>
  <si>
    <t>CVE-2021-30663</t>
  </si>
  <si>
    <t>An integer overflow vulnerability exists within the WebKit component in Apple iOS 14.5 and earlier that, when exploited, allows an attacker to remotely execute arbitrary code. Exploit code is not publicly available, but exploitation of the vulnerability in the wild has been reported. Mitigation options include a vendor fix.</t>
  </si>
  <si>
    <t>CVE-2021-30662</t>
  </si>
  <si>
    <t>An out-of-bounds write vulnerability exists within the ImageIO framework in Apple macOS 11.5 and earlier that, when exploited, allows an attacker to locally gain privilege escalation. Exploit code is not publicly available. Mitigation options include a vendor fix.</t>
  </si>
  <si>
    <t>CVE-2021-30661</t>
  </si>
  <si>
    <t>A use after free vulnerability exists within the WebKit Storage component in Apple iOS 14.4.2 and earlier that, when exploited, allows an attacker to remotely execute arbitrary code. Exploit code is not publicly available; however, Apple has reported exploitation in the wild. Mitigation options include a vendor fix.</t>
  </si>
  <si>
    <t>CVE-2021-30660</t>
  </si>
  <si>
    <t>An out-of-bounds read vulnerability exists within the Kernel component in Apple iOS 14.4.2 and earlier that, when exploited, allows an attacker to locally disclose kernel memory. Exploit code is not publicly available. Mitigation options include a vendor fix.</t>
  </si>
  <si>
    <t>CVE-2021-30659</t>
  </si>
  <si>
    <t>An input validation vulnerability exists within the CoreFoundation component in Apple iOS 14.4.2 and earlier that, when exploited, allows an attacker to locally leak sensitive user information. Exploit code is not publicly available. Mitigation options include a vendor fix.</t>
  </si>
  <si>
    <t>CVE-2021-30658</t>
  </si>
  <si>
    <t>An unspecified vulnerability exists within the Installer component in Apple macOS 11.2.3 and earlier that, when exploited, allows an attacker to locally bypass Gatekeeper checks. Exploit code is not publicly available. Mitigation options include a vendor fix.</t>
  </si>
  <si>
    <t>CVE-2021-30657</t>
  </si>
  <si>
    <t>An unspecified vulnerability exists within the System Preferences component in Apple MacOS 11.2.3 and earlier that, when exploited, allows an attacker to remotely bypass security controls. Exploit code is publicly available and exploitation of the vulnerability in the wild has been reported. Mitigation options include a vendor fix.</t>
  </si>
  <si>
    <t>CVE-2021-30656</t>
  </si>
  <si>
    <t>An unspecified vulnerability exists within the GPU Drivers component in Apple iOS 14.4.2 and earlier that, when exploited, allows an attacker to locally determine kernel memory layout. Exploit code is not publicly available. Mitigation options include a vendor fix.</t>
  </si>
  <si>
    <t>CVE-2021-30655</t>
  </si>
  <si>
    <t>An unspecified vulnerability exists within the Wi-Fi component in Apple macOS 11.2.3 and earlier that, when exploited, allows an attacker to locally gain access to elevated privileges. Exploit code is not publicly available. Mitigation options include a vendor fix.</t>
  </si>
  <si>
    <t>CVE-2021-30654</t>
  </si>
  <si>
    <t>An unspecified vulnerability exists within Apple GarageBand 10.4.2 and earlier that, when exploited, allows a local attacker to read sensitive information. Exploit code is not publicly available. Mitigation options include a vendor fix.</t>
  </si>
  <si>
    <t>CVE-2021-30653</t>
  </si>
  <si>
    <t>An unspecified vulnerability exists within the ImageIO component in Apple iOS 14.4.2 and earlier that, when exploited, allows a remote attacker to execute arbitrary code. Exploit code is not publicly available. Mitigation options include a vendor fix.</t>
  </si>
  <si>
    <t>CVE-2021-30652</t>
  </si>
  <si>
    <t>A race condition vulnerability exists within the libxpc component in Apple iOS 14.4.2 and earlier that, when exploited, allows an attacker to locally gain access to elevated privileges. Exploit code is not publicly available. Mitigation options include a vendor fix.</t>
  </si>
  <si>
    <t>CVE-2021-30648</t>
  </si>
  <si>
    <t>An OS command injection vulnerability exists within the web management console in Symantec Advanced Secure Gateway 7.3 and earlier that, when exploited, allows an attacker to remotely execute CLI commands. Exploit code is not publicly available. Mitigation options include a vendor fix. 
0 Links</t>
  </si>
  <si>
    <t>CVE-2021-30642</t>
  </si>
  <si>
    <t>An OS command injection vulnerability exists within web UI in Symantec Security Analytics 8.2 and earlier that, when exploited, allows an attacker to remotely execute arbitrary OS commands with elevated privileges. Exploit code is not publicly available. Mitigation options include a vendor fix.</t>
  </si>
  <si>
    <t>CVE-2021-30641</t>
  </si>
  <si>
    <t>An unspecified vulnerability exists within Apache HTTP Server 2.4.44. Exploit code is not publicly available. Mitigation options include a vendor fix.</t>
  </si>
  <si>
    <t>CVE-2021-30640</t>
  </si>
  <si>
    <t>An improper authentication vulnerability exists within the JNDI Realm in Apache Tomcat 10.0.5 and earlier that, when exploited, allows an attacker to remotely bypass security. Exploit code is not publicly available. Mitigation options include a vendor fix.</t>
  </si>
  <si>
    <t>CVE-2021-30639</t>
  </si>
  <si>
    <t>An improper handling of exceptional conditions vulnerability exists within Apache Tomcat 10.0.4. Exploit code is not publicly available. Mitigation options include a vendor fix.</t>
  </si>
  <si>
    <t>CVE-2021-30638</t>
  </si>
  <si>
    <t>An improper input validation vulnerability exists within the ContextAssetRequestHandler class in Apache Tapestry 5.7.1 and earlier that, when exploited, allows an attacker to remotely disclose potentially sensitive files. Exploit code is not publicly available. Mitigation options include a vendor fix.</t>
  </si>
  <si>
    <t>A use after free vulnerability exists within the Autofill component in Google Chrome versions 92.0.4515.159 and earlier that, when exploited, allows an attacker to perform unspecified actions. Exploit code is not publicly available. Mitigation options include a vendor fix.</t>
  </si>
  <si>
    <t>A use after free vulnerability exists within the Bookmarks component in Google Chrome versions 92.0.4515.159 and earlier that, when exploited, allows an attacker to perform unspecified actions. Exploit code is not publicly available. Mitigation options include a vendor fix.</t>
  </si>
  <si>
    <t>A use after free vulnerability exists within the WebApp Installs component in Google Chrome versions 92.0.4515.159 and earlier that, when exploited, allows an attacker to remotely execute arbitrary code. Exploit code is not publicly available. Mitigation options include a vendor fix.</t>
  </si>
  <si>
    <t>An unspecified vulnerability exists within the Autofill component in Google Chrome versions 92.0.4515.159 and earlier that, when exploited, allows an attacker to spoof content. Exploit code is not publicly available. Mitigation options include a vendor fix.</t>
  </si>
  <si>
    <t>An unspecified vulnerability exists within the Blink component in Google Chrome versions 92.0.4515.159 and earlier that, when exploited, allows an attacker to remotely bypass certain security policies. Exploit code is not publicly available. Mitigation options include a vendor fix.</t>
  </si>
  <si>
    <t>An unspecified vulnerability exists within the Autofill component in Google Chrome versions 92.0.4515.159 and earlier that, when exploited, allows an attacker to remotely spoof content. Exploit code is not publicly available. Mitigation options include a vendor fix.</t>
  </si>
  <si>
    <t>An unspecified vulnerability exists within the Devtools component in Google Chrome versions 92.0.4515.159 and earlier that, when exploited, allows an attacker to perform unspecified actions. Exploit code is not publicly available. Mitigation options include a vendor fix.</t>
  </si>
  <si>
    <t>A use after free vulnerability exists within the media component in Google Chrome versions 92.0.4515.159 and earlier that, when exploited, allows an attacker to remotely execute arbitrary code. Exploit code is not publicly available. Mitigation options include a vendor fix.</t>
  </si>
  <si>
    <t>An unspecified vulnerability exists within the Navigation component in Google Chrome versions 92.0.4515.159 and earlier that, when exploited, allows an attacker to remotely disclose potentially sensitive information. Exploit code is not publicly available. Mitigation options include a vendor fix.</t>
  </si>
  <si>
    <t>A heap-based buffer overflow vulnerability exists within the TabStrip component in Google Chrome versions 92.0.4515.159 and earlier that, when exploited, allows an attacker to remotely execute arbitrary code. Exploit code is not publicly available. Mitigation options include a vendor fix.</t>
  </si>
  <si>
    <t>A use after free vulnerability exists within the base internals component in Google Chrome versions 92.0.4515.159 and earlier that, when exploited, allows an attacker to remotely execute arbitrary code. Exploit code is not publicly available. Mitigation options include a vendor fix.</t>
  </si>
  <si>
    <t>A use after free vulnerability exists within the WebRTC component in Google Chrome versions 92.0.4515.159 and earlier that, when exploited, allows an attacker to remotely execute arbitrary code. Exploit code is not publicly available. Mitigation options include a vendor fix.</t>
  </si>
  <si>
    <t>A use after free vulnerability exists within the Extensions API in Google Chrome versions 92.0.4515.159 and earlier that, when exploited, allows an attacker to remotely execute arbitrary code. Exploit code is not publicly available. Mitigation options include a vendor fix.</t>
  </si>
  <si>
    <t>A use after free vulnerability exists within the Sign-In component in Google Chrome versions 92.0.4515.159 and earlier that, when exploited, allows an attacker to remotely execute arbitrary code. Exploit code is not publicly available. Mitigation options include a vendor fix.</t>
  </si>
  <si>
    <t>A use after free vulnerability exists within the Web Share component in Google Chrome versions 92.0.4515.159 and earlier that, when exploited, allows an attacker to remotely execute arbitrary code. Exploit code is not publicly available. Mitigation options include a vendor fix.</t>
  </si>
  <si>
    <t>A use after free vulnerability exists within the Permissions component in Google Chrome versions 92.0.4515.159 and earlier that, when exploited, allows an attacker to remotely execute arbitrary code. Exploit code is not publicly available. Mitigation options include a vendor fix.</t>
  </si>
  <si>
    <t>A use after free vulnerability exists within the Blink component in Google Chrome versions 92.0.4515.159 and earlier that, when exploited, allows an attacker to remotely execute arbitrary code. Exploit code is not publicly available. Mitigation options include a vendor fix.</t>
  </si>
  <si>
    <t>A use after free vulnerability exists within the ANGLE component in Google Chrome versions 92.0.4515.131 and earlier that, when exploited, allows an attacker to remotely execute arbitrary code. Exploit code is not publicly available. Mitigation options include a vendor fix.</t>
  </si>
  <si>
    <t>A race condition vulnerability exists within the WebAudio component in Google Chrome versions 92.0.4515.131 and earlier that, when exploited, allows an attacker to remotely execute arbitrary code. Exploit code is not publicly available. Mitigation options include a vendor fix.</t>
  </si>
  <si>
    <t>A use after free vulnerability exists within the WebRTC component in Google Chrome versions 92.0.4515.131 and earlier that, when exploited, allows an attacker to remotely execute arbitrary code. Exploit code is not publicly available. Mitigation options include a vendor fix.</t>
  </si>
  <si>
    <t>A use after free vulnerability exists within the Extensions API in Google Chrome versions 92.0.4515.131 and earlier that, when exploited, allows an attacker to remotely execute arbitrary code. Exploit code is not publicly available. Mitigation options include a vendor fix.</t>
  </si>
  <si>
    <t>CVE-2021-30600</t>
  </si>
  <si>
    <t>A use after free vulnerability exists within the printing component in Google Chrome versions 92.0.4515.131 and earlier that, when exploited, allows an attacker to remotely execute arbitrary code. Exploit code is not publicly available. Mitigation options include a vendor fix.</t>
  </si>
  <si>
    <t>A type confusion vulnerability exists within the V8 component in Google Chrome versions 92.0.4515.131 and earlier that, when exploited, allows an attacker to remotely execute arbitrary code. Exploit code is not publicly available. Mitigation options include a vendor fix.</t>
  </si>
  <si>
    <t>A use after free vulnerability exists within the Browser user interface (UI) component in Google Chrome versions 92.0.4515.107 and earlier that, when exploited, allows an attacker to remotely execute arbitrary code. Exploit code is not publicly available. Mitigation options include a vendor fix.</t>
  </si>
  <si>
    <t>An unspecified vulnerability exists within the Navigation component in Google Chrome versions 92.0.4515.107 and earlier that, when exploited, allows an attacker to remotely bypass certain security restrictions. Exploit code is not publicly available. Mitigation options include a vendor fix.</t>
  </si>
  <si>
    <t>A use after free vulnerability exists within the Page Info UI component in Google Chrome versions 92.0.4515.107 and earlier that, when exploited, allows an attacker to remotely execute arbitrary code. Exploit code is not publicly available. Mitigation options include a vendor fix.</t>
  </si>
  <si>
    <t>An out-of-bounds read vulnerability exists within the Tab Strip component in Google Chrome versions 92.0.4515.107 and earlier that, when exploited, allows an attacker to remotely disclose potentially sensitive information. Exploit code is not publicly available. Mitigation options include a vendor fix.</t>
  </si>
  <si>
    <t>An out-of-bounds write vulnerability exists within the Tab Groups component in Google Chrome versions 92.0.4515.107 and earlier that, when exploited, allows an attacker to remotely execute arbitrary code. Exploit code is not publicly available. Mitigation options include a vendor fix.</t>
  </si>
  <si>
    <t>A use after free vulnerability exists within the File System API component in Google Chrome versions 92.0.4515.107 and earlier that, when exploited, allows an attacker to remotely execute arbitrary code. Exploit code is not publicly available. Mitigation options include a vendor fix.</t>
  </si>
  <si>
    <t>A heap-based buffer overflow vulnerability exists within the Bookmarks component in Google Chrome versions 92.0.4515.107 and earlier that, when exploited, allows an attacker to remotely execute arbitrary code. Exploit code is not publicly available. Mitigation options include a vendor fix.</t>
  </si>
  <si>
    <t>An input validation vulnerability exists within the sharing component in Google Chrome 91.0.4472.164 and earlier that, when exploited, allows an attacker to remotely perform unspecified actions. Exploit code is not publicly available. Mitigation options include a vendor fix.</t>
  </si>
  <si>
    <t>A type confusion vulnerability exists within the V8 engine in Google Chrome 91.0.4472.164 and earlier that, when exploited, allows an attacker to remotely create a denial-of-service (DoS) condition. Exploit code is not publicly available. Mitigation options include a vendor fix.</t>
  </si>
  <si>
    <t>An unspecified vulnerability exists within the compositing component in Google Chrome 91.0.4472.164 and earlier that, when exploited, allows an attacker to remotely bypass security mechanisms. Exploit code is not publicly available. Mitigation options include a vendor fix.</t>
  </si>
  <si>
    <t>A use after free vulnerability exists within the dialog box handling in Google Chrome 91.0.4472.164 and earlier that, when exploited, allows an attacker to remotely execute arbitrary code. Exploit code is not publicly available. Mitigation options include a vendor fix.</t>
  </si>
  <si>
    <t>A use after free vulnerability exists within the sensor handling component in Google Chrome 91.0.4472.164 and earlier that, when exploited, allows an attacker to remotely execute arbitrary code. Exploit code is not publicly available. Mitigation options include a vendor fix.</t>
  </si>
  <si>
    <t>An unspecified vulnerability exists within the downloads component in Google Chrome 91.0.4472.164 and earlier that, when exploited, allows an attacker to remotely modify the content displayed to the user. Exploit code is not publicly available. Mitigation options include a vendor fix.</t>
  </si>
  <si>
    <t>An unspecified vulnerability exists within the image handling component in Google Chrome 91.0.4472.164 and earlier that, when exploited, allows an attacker to remotely bypass security mechanisms. Exploit code is not publicly available. Mitigation options include a vendor fix.</t>
  </si>
  <si>
    <t>An unspecified vulnerability exists within the animation component in Google Chrome 91.0.4472.164 and earlier that, when exploited, allows an attacker to remotely bypass security mechanisms. Exploit code is not publicly available. Mitigation options include a vendor fix.</t>
  </si>
  <si>
    <t>A use after free vulnerability exists within the DevTools component in Google Chrome 91.0.4472.164 and earlier that, when exploited, allows an attacker to remotely execute arbitrary code. Exploit code is not publicly available. Mitigation options include a vendor fix.</t>
  </si>
  <si>
    <t>An unspecified vulnerability exists within the Android intents handling in Google Chrome 91.0.4472.164 and earlier that, when exploited, allows an attacker to remotely bypass security mechanisms. Exploit code is not publicly available. Mitigation options include a vendor fix.</t>
  </si>
  <si>
    <t>A use after free vulnerability exists within the UI framework component in Google Chrome 91.0.4472.164 and earlier that, when exploited, allows an attacker to remotely execute arbitrary code. Exploit code is not publicly available. Mitigation options include a vendor fix.</t>
  </si>
  <si>
    <t>An uninitialized pointer vulnerability exists within the media component in Google Chrome 91.0.4472.164 and earlier that, when exploited, allows an attacker to remotely execute arbitrary code. Exploit code is not publicly available. Mitigation options include a vendor fix.</t>
  </si>
  <si>
    <t>An unspecified vulnerability exists within the installer component in Google Chrome 91.0.4472.164 and earlier that, when exploited, allows an attacker to remotely bypass security mechanisms. Exploit code is not publicly available. Mitigation options include a vendor fix.</t>
  </si>
  <si>
    <t>An out-of-bounds read vulnerability exists within the autofill component in Google Chrome 91.0.4472.164 and earlier that, when exploited, allows an attacker to remotely gain access to potentially sensitive information. Exploit code is not publicly available. Mitigation options include a vendor fix.</t>
  </si>
  <si>
    <t>A use after free vulnerability exists within the protocol handling component in Google Chrome 91.0.4472.164 and earlier that, when exploited, allows an attacker to remotely execute arbitrary code. Exploit code is not publicly available. Mitigation options include a vendor fix.</t>
  </si>
  <si>
    <t>A use after free vulnerability exists within the GPU component in Google Chrome 91.0.4472.164 and earlier that, when exploited, allows an attacker to remotely execute arbitrary code. Exploit code is not publicly available. Mitigation options include a vendor fix.</t>
  </si>
  <si>
    <t>A use after free vulnerability exists within the autofill component in Google Chrome 91.0.4472.164 and earlier that, when exploited, allows an attacker to remotely execute arbitrary code. Exploit code is not publicly available. Mitigation options include a vendor fix.</t>
  </si>
  <si>
    <t>An unspecified vulnerability exists within the DevTools component in Google Chrome 91.0.4472.164 and earlier that, when exploited, allows an attacker to remotely bypass security mechanisms. Exploit code is not publicly available. Mitigation options include a vendor fix.</t>
  </si>
  <si>
    <t>A use after free vulnerability exists within the SQLite component in Google Chrome 91.0.4472.164 and earlier that, when exploited, allows an attacker to remotely execute arbitrary code. Exploit code is not publicly available. Mitigation options include a vendor fix.</t>
  </si>
  <si>
    <t>A heap-based buffer overflow vulnerability exists within the WebGL component in Google Chrome 91.0.4472.164 and earlier that, when exploited, allows an attacker to remotely execute arbitrary code. Exploit code is not publicly available. Mitigation options include a vendor fix.</t>
  </si>
  <si>
    <t>A stack-based buffer overflow vulnerability exists within the printing component in Google Chrome 91.0.4472.164 and earlier that, when exploited, allows an attacker to remotely execute arbitrary code. Exploit code is not publicly available. Mitigation options include a vendor fix.</t>
  </si>
  <si>
    <t>An out-of-bounds write vulnerability exists within the tab groups component in Google Chrome 91.0.4472.164 and earlier that, when exploited, allows an attacker to remotely execute arbitrary code. Exploit code is not publicly available. Mitigation options include a vendor fix.</t>
  </si>
  <si>
    <t>A heap buffer overflow vulnerability exists within the WebXR component in Google Chrome 91.0.4472.124 and earlier that, when exploited, allows an attacker to remotely execute arbitrary code. Exploit code is not publicly available. Mitigation options include a vendor fix.</t>
  </si>
  <si>
    <t>A type confusion vulnerability exists within the V8 engine in Google Chrome 91.0.4472.124 and earlier that, when exploited, allows an attacker to remotely execute arbitrary code. Proof-of-concept (PoC) code is publicly available and exploitation in the wild has been reported. Mitigation options include a vendor fix.</t>
  </si>
  <si>
    <t>A use after free vulnerability exists within the WebSerial module in Google Chrome 91.0.4472.124 and earlier that, when exploited, allows an attacker to remotely execute arbitrary code. Exploit code is not publicly available. Mitigation options include a vendor fix.</t>
  </si>
  <si>
    <t>A type confusion vulnerability exists within the V8 engine in Google Chrome 91.0.4472.124 and earlier that, when exploited, allows an attacker to remotely execute arbitrary code. Proof-of-concept (PoC) code is publicly available. Mitigation options include a vendor fix.</t>
  </si>
  <si>
    <t>A use after free vulnerability exists within the Blink XSLT in Google Chrome 91.0.4472.124 and earlier that, when exploited, allows an attacker to remotely execute arbitrary code. Exploit code is not publicly available. Mitigation options include a vendor fix.</t>
  </si>
  <si>
    <t>An out-of-bounds write vulnerability exists within the ANGLE component in Google Chrome 91.0.4472.124 and earlier that, when exploited, allows an attacker to remotely execute arbitrary code. Exploit code is not publicly available. Mitigation options include a vendor fix.</t>
  </si>
  <si>
    <t>A use after free vulnerability exists within the TabGroups component in Google Chrome 91.0.4472.106 and earlier that, when exploited, allows an attacker to remotely execute arbitrary code. Exploit code is not publicly available. Mitigation options include a vendor fix.</t>
  </si>
  <si>
    <t>A use after free vulnerability exists within the WebAudio component in Google Chrome 91.0.4472.106 and earlier that, when exploited, allows an attacker to remotely execute arbitrary code. Exploit code is not publicly available. Mitigation options include a vendor fix.</t>
  </si>
  <si>
    <t>A use after free vulnerability exists within the Sharing component in Google Chrome 91.0.4472.106 and earlier that, when exploited, allows an attacker to remotely execute arbitrary code. Exploit code is not publicly available. Mitigation options include a vendor fix.</t>
  </si>
  <si>
    <t>A use after free vulnerability exists within the WebGL component in Google Chrome 91.0.4472.106 and earlier that, when exploited, allows an attacker to remotely execute arbitrary code. Exploit code is not publicly available; however, this vulnerability has reportedly been exploited in the wild. Mitigation options include a vendor fix.</t>
  </si>
  <si>
    <t>A use after free vulnerability exists within the Network Service component in Google Chrome versions 91.0.4472.77 and earlier that, when exploited, allows an attacker to remotely execute arbitrary code. Exploit code is not publicly available. Mitigation options include a vendor fix.</t>
  </si>
  <si>
    <t>A use after free vulnerability exists within the Extensions component in Google Chrome versions 91.0.4472.77 and earlier that, when exploited, allows an attacker to remotely execute arbitrary code. Exploit code is not publicly available. Mitigation options include a vendor fix.</t>
  </si>
  <si>
    <t>A type confusion vulnerability exists within the V8 component in Google Chrome versions 91.0.4472.77 and earlier that, when exploited, allows an attacker to remotely execute arbitrary code. Proof-of-concept (PoC) code is publicly available and exploitation of this vulnerability has been reported in the wild. Mitigation options include a vendor fix.</t>
  </si>
  <si>
    <t>A use after free vulnerability exists within the Accessibility component in Google Chrome versions 91.0.4472.77 and earlier that, when exploited, allows an attacker to remotely execute arbitrary code. Exploit code is not publicly available. Mitigation options include a vendor fix.</t>
  </si>
  <si>
    <t>A use after free vulnerability exists within the Spell Check component in Google Chrome versions 91.0.4472.77 and earlier that, when exploited, allows an attacker to remotely execute arbitrary code. Exploit code is not publicly available. Mitigation options include a vendor fix.</t>
  </si>
  <si>
    <t>A use after free vulnerability exists within the Loader component in Google Chrome versions 91.0.4472.77 and earlier that, when exploited, allows an attacker to remotely execute arbitrary code. Exploit code is not publicly available. Mitigation options include a vendor fix.</t>
  </si>
  <si>
    <t>An out-of-bounds write vulnerability exists within the ANGLE component in Google Chrome versions 91.0.4472.77 and earlier that, when exploited, allows an attacker to remotely execute arbitrary code. Exploit code is not publicly available. Mitigation options include a vendor fix.</t>
  </si>
  <si>
    <t>A use after free vulnerability exists within the Autofill component in Google Chrome versions 91.0.4472.77 and earlier that, when exploited, allows an attacker to remotely execute arbitrary code. Exploit code is not publicly available. Mitigation options include a vendor fix.</t>
  </si>
  <si>
    <t>A use after free vulnerability exists within the BFCache component in Google Chrome versions 91.0.4472.77 and earlier that, when exploited, allows an attacker to remotely execute arbitrary code. Exploit code is not publicly available. Mitigation options include a vendor fix.</t>
  </si>
  <si>
    <t>CVE-2021-30543</t>
  </si>
  <si>
    <t>A use after free vulnerability exists within the ICU component in Google Chrome 90.0.4430.212 and earlier that, when exploited, allows an attacker to remotely execute arbitrary code. Exploit code is not publicly available. Mitigation options include a vendor fix.</t>
  </si>
  <si>
    <t>CVE-2021-30542</t>
  </si>
  <si>
    <t>A use after free vulnerability exists within the V8 engine in Google Chrome 91.0.4472.124 and earlier that, when exploited, allows an attacker to remotely execute arbitrary code. Exploit code is not publicly available. Mitigation options include a vendor fix.</t>
  </si>
  <si>
    <t>An unspecified vulnerability exists within payments in Google Chrome 90.0.4430.212 and earlier that, when exploited, allows an attacker to remotely bypass security mechanisms. Exploit code is not publicly available. Mitigation options include a vendor fix.</t>
  </si>
  <si>
    <t>An unspecified vulnerability exists within the Content Security Policy in Google Chrome 90.0.4430.212 and earlier that, when exploited, allows an attacker to remotely bypass security mechanisms. Exploit code is not publicly available. Mitigation options include a vendor fix.</t>
  </si>
  <si>
    <t>An unspecified vulnerability exists within cookies in Google Chrome 90.0.4430.212 and earlier that, when exploited, allows an attacker to remotely bypass security mechanisms. Exploit code is not publicly available. Mitigation options include a vendor fix.</t>
  </si>
  <si>
    <t>An out-of-bounds read vulnerability exists within V8 in Google Chrome 90.0.4430.212 and earlier that, when exploited, allows an attacker to remotely obtain potentially sensitive information. Exploit code is not publicly available. Mitigation options include a vendor fix.</t>
  </si>
  <si>
    <t>A double free vulnerability exists within the ICU component in Google Chrome 90.0.4430.212 and earlier that, when exploited, allows an attacker to remotely cause a denial-of-service (DoS) condition. Exploit code is not publicly available. Mitigation options include a vendor fix.</t>
  </si>
  <si>
    <t>An unspecified vulnerability exists within the iFrameSandbox in Google Chrome 90.0.4430.212 and earlier that, when exploited, allows an attacker to remotely bypass security mechanisms. Exploit code is not publicly available. Mitigation options include a vendor fix.</t>
  </si>
  <si>
    <t>An unspecified vulnerability exists within the PopupBlocker in Google Chrome 90.0.4430.212 and earlier that, when exploited, allows an attacker to remotely bypass security mechanisms. Exploit code is not publicly available. Mitigation options include a vendor fix.</t>
  </si>
  <si>
    <t>A buffer errors vulnerability exists within the WebAudio component in Google Chrome 90.0.4430.212 and earlier that, when exploited, allows an attacker to remotely execute arbitrary code. Exploit code is not publicly available. Mitigation options include a vendor fix.</t>
  </si>
  <si>
    <t>A use after free vulnerability exists within the Bookmarks component in Google Chrome 90.0.4430.212 and earlier that, when exploited, allows an attacker to remotely execute arbitrary code. Exploit code is not publicly available. Mitigation options include a vendor fix.</t>
  </si>
  <si>
    <t>A use after free vulnerability exists within the WebAuthentication component in Google Chrome 90.0.4430.212 and earlier that, when exploited, allows an attacker to remotely execute arbitrary code. Exploit code is not publicly available. Mitigation options include a vendor fix.</t>
  </si>
  <si>
    <t>A use after free vulnerability exists within the WebUI component in Google Chrome 90.0.4430.212 and earlier that, when exploited, allows an attacker to remotely execute arbitrary code. Exploit code is not publicly available. Mitigation options include a vendor fix.</t>
  </si>
  <si>
    <t>An out-of-bounds write vulnerability exists within the TabStrip component in Google Chrome 90.0.4430.212 and earlier that, when exploited, allows an attacker to remotely execute arbitrary code. Exploit code is not publicly available. Mitigation options include a vendor fix.</t>
  </si>
  <si>
    <t>A use after free vulnerability exists within the TabGroups component in Google Chrome 90.0.4430.212 and earlier that, when exploited, allows an attacker to remotely execute arbitrary code. Exploit code is not publicly available. Mitigation options include a vendor fix.</t>
  </si>
  <si>
    <t>A use after free vulnerability exists within the TabStrip component in Google Chrome 90.0.4430.212 and earlier that, when exploited, allows an attacker to remotely execute arbitrary code. Exploit code is not publicly available. Mitigation options include a vendor fix.</t>
  </si>
  <si>
    <t>A use after free vulnerability exists within the WebRTC component in Google Chrome 90.0.4430.212 and earlier that, when exploited, allows an attacker to remotely execute arbitrary code. Exploit code is not publicly available. Mitigation options include a vendor fix.</t>
  </si>
  <si>
    <t>A use after free vulnerability exists within the WebAudio component in Google Chrome 90.0.4430.212 and earlier that, when exploited, allows an attacker to remotely execute arbitrary code. Exploit code is not publicly available. Mitigation options include a vendor fix.</t>
  </si>
  <si>
    <t>A heap-based buffer overflow vulnerability exists within the Autofill component in Google Chrome 90.0.4430.212 and earlier that, when exploited, allows an attacker to remotely execute arbitrary code. Exploit code is not publicly available. Mitigation options include a vendor fix.</t>
  </si>
  <si>
    <t>A use after free vulnerability exists within the Tab Strip in Google Chrome versions 90.0.4430.93 and earlier that, when exploited, allows an attacker to remotely execute arbitrary code. Exploit code is not publicly available. Mitigation options include a vendor fix.</t>
  </si>
  <si>
    <t>A use after free vulnerability exists within the Payments component in Google Chrome versions 90.0.4430.93 and earlier that, when exploited, allows an attacker to remotely execute arbitrary code. Exploit code is not publicly available. Mitigation options include a vendor fix.</t>
  </si>
  <si>
    <t>A heap-based buffer overflow vulnerability exists within Reader Mode in Google Chrome versions 90.0.4430.93 and earlier that, when exploited, allows an attacker to remotely execute arbitrary code. Exploit code is not publicly available. Mitigation options include a vendor fix.</t>
  </si>
  <si>
    <t>A type confusion vulnerability exists within V8 in Google Chrome versions 90.0.4430.93 and earlier that, when exploited, allows an attacker to remotely execute arbitrary code. Exploit code is not publicly available. Mitigation options include a vendor fix.</t>
  </si>
  <si>
    <t>A heap-based buffer overflow vulnerability exists within the History component in Google Chrome versions 90.0.4430.93 and earlier that, when exploited, allows an attacker to remotely execute arbitrary code. Exploit code is not publicly available. Mitigation options include a vendor fix.</t>
  </si>
  <si>
    <t>A use after free vulnerability exists within the File API in Google Chrome versions 90.0.4430.93 and earlier that, when exploited, allows an attacker to remotely execute arbitrary code. Exploit code is not publicly available. Mitigation options include a vendor fix.</t>
  </si>
  <si>
    <t>A use after free vulnerability exists within Autofill in Google Chrome versions 90.0.4430.93 and earlier that, when exploited, allows an attacker to remotely execute arbitrary code. Exploit code is not publicly available. Mitigation options include a vendor fix.</t>
  </si>
  <si>
    <t>A use after free vulnerability exists within Notifications in Google Chrome versions 90.0.4430.93 and earlier that, when exploited, allows an attacker to remotely execute arbitrary code. Exploit code is not publicly available. Mitigation options include a vendor fix.</t>
  </si>
  <si>
    <t>An out-of-bounds read vulnerability exists within Tab Groups in Google Chrome versions 90.0.4430.93 and earlier that, when exploited, allows an attacker to remotely execute arbitrary code. Exploit code is not publicly available. Mitigation options include a vendor fix.</t>
  </si>
  <si>
    <t>A race condition vulnerability exists within Aura in Google Chrome versions 90.0.4430.93 and earlier that, when exploited, allows an attacker to remotely execute arbitrary code. Exploit code is not publicly available. Mitigation options include a vendor fix.</t>
  </si>
  <si>
    <t>An out-of-bounds write vulnerability exists within the Tab Strip in Google Chrome versions 90.0.4430.93 and earlier that, when exploited, allows an attacker to remotely execute arbitrary code. Exploit code is not publicly available. Mitigation options include a vendor fix.</t>
  </si>
  <si>
    <t>A heap-based buffer overflow vulnerability exists within Media Feeds in Google Chrome versions 90.0.4430.93 and earlier that, when exploited, allows an attacker to remotely execute arbitrary code. Exploit code is not publicly available. Mitigation options include a vendor fix.</t>
  </si>
  <si>
    <t>An unspecified vulnerability exists within Offline in Google Chrome versions 90.0.4430.93 and earlier that, when exploited, allows an attacker to remotely execute arbitrary code. Exploit code is not publicly available. Mitigation options include a vendor fix.</t>
  </si>
  <si>
    <t>An unspecified vulnerability exists within Web App Installs in Google Chrome versions 90.0.4430.93 and earlier that, when exploited, allows an attacker to remotely execute arbitrary code. Exploit code is not publicly available. Mitigation options include a vendor fix.</t>
  </si>
  <si>
    <t>CVE-2021-30501</t>
  </si>
  <si>
    <t>A reachable assertion vulnerability exists within the MemBuffer::alloc() function in UPX 4.0.0 that, when exploited, allows an attacker to remotely cause a denial-of-service (DoS) condition. A proof-of-concept (PoC) is publicly available. Mitigation options include a vendor fix.</t>
  </si>
  <si>
    <t>CVE-2021-30500</t>
  </si>
  <si>
    <t>A null pointer dereference vulnerability exists within the PackLinuxElf::canUnpack() function in UPX 4.0.0 that, when exploited, allows an attacker to remotely execute arbitrary code. A proof-of-concept (PoC) is publicly available. Mitigation options include a vendor fix.</t>
  </si>
  <si>
    <t>CVE-2021-3050</t>
  </si>
  <si>
    <t>An unspecified vulnerability exists within Palo Alto Networks PAN-OS 10.1.1. Exploit code is not publicly available.</t>
  </si>
  <si>
    <t>CVE-2021-30499</t>
  </si>
  <si>
    <t>A buffer overflow vulnerability exists within the export_troff() function in libcaca 0.99 and earlier that, when exploited, allows an attacker to remotely execute arbitrary code. Proof-of-concept (PoC) code is publicly available. There are currently no mitigation options available for this issue.</t>
  </si>
  <si>
    <t>CVE-2021-30498</t>
  </si>
  <si>
    <t>A heap-based buffer overflow vulnerability exists within the export_tga() function in libcaca 0.99 and earlier that, when exploited, allows an attacker to remotely execute arbitrary code. Proof-of-concept (PoC) code is publicly available. There are currently no mitigation options available for this issue.</t>
  </si>
  <si>
    <t>CVE-2021-30497</t>
  </si>
  <si>
    <t>A path traversal vulnerability exists within the imageFilePath parameter in Ivanti Avalanche 6.3.2 and earlier that, when exploited, allows an attacker to remotely access potentially sensitive information. Exploit code is publicly available. Mitigation options include a vendor fix.</t>
  </si>
  <si>
    <t>CVE-2021-30483</t>
  </si>
  <si>
    <t>A path traversal vulnerability exists within isomorphic-git 1.8.1. Exploit code is not publicly available.</t>
  </si>
  <si>
    <t>CVE-2021-3048</t>
  </si>
  <si>
    <t>An improper input validation vulnerability exists within Palo Alto Networks PAN-OS 10.0.1. Exploit code is not publicly available. Mitigation options include a vendor fix.</t>
  </si>
  <si>
    <t>CVE-2021-30475</t>
  </si>
  <si>
    <t>A type confusion vulnerability exists within the QuartzCore component in Apple macOS 10.15.7 and earlier that, when exploited, allows an attacker to locally gain access to elevated privileges. Exploit code is not publicly available. Mitigation options include a vendor fix.</t>
  </si>
  <si>
    <t>CVE-2021-30474</t>
  </si>
  <si>
    <t>A use after free vulnerability exists within the aom_film_grain_table_lookup() function in AOMedia libaom 3.0.0 and earlier that, when exploited, allows an attacker to remotely execute arbitrary code. Mitigation options include a vendor fix.</t>
  </si>
  <si>
    <t>CVE-2021-30473</t>
  </si>
  <si>
    <t>A release of invalid pointer or reference vulnerability exists within Fedoraproject Fedora 34. Exploit code is not publicly available. Mitigation options include a vendor fix.</t>
  </si>
  <si>
    <t>CVE-2021-30472</t>
  </si>
  <si>
    <t>A buffer errors vulnerability exists within PoDoFo Project PoDoFo 0.9.7. Exploit code is not publicly available.</t>
  </si>
  <si>
    <t>CVE-2021-30471</t>
  </si>
  <si>
    <t>An uncontrolled recursion vulnerability exists within Redhat Enterprise Linux 7.0 Scientific Computing. Exploit code is not publicly available.</t>
  </si>
  <si>
    <t>CVE-2021-30470</t>
  </si>
  <si>
    <t>An unspecified vulnerability exists within PoDoFo. Exploit code is not publicly available.</t>
  </si>
  <si>
    <t>CVE-2021-3047</t>
  </si>
  <si>
    <t>A use of cryptographically weak pseudo-random number generator (prng) vulnerability exists within Palo Alto Networks PAN-OS 10.0.1. Exploit code is not publicly available. Mitigation options include a vendor fix.</t>
  </si>
  <si>
    <t>CVE-2021-30469</t>
  </si>
  <si>
    <t>CVE-2021-30468</t>
  </si>
  <si>
    <t>An uncontrolled resource consumption vulnerability exists within Apache CXF 3.4.3. Exploit code is not publicly available. Mitigation options include a vendor fix.</t>
  </si>
  <si>
    <t>CVE-2021-30465</t>
  </si>
  <si>
    <t>A path traversal vulnerability exists within The Linux Foundation runc 0.1.0. Exploit code is not publicly available. Mitigation options include a vendor fix.</t>
  </si>
  <si>
    <t>CVE-2021-3046</t>
  </si>
  <si>
    <t>An unspecified vulnerability exists within Palo Alto Networks PAN-OS 10.0.4. Exploit code is not publicly available.</t>
  </si>
  <si>
    <t>CVE-2021-30459</t>
  </si>
  <si>
    <t>A SQL injection vulnerability exists within Jazzband Django Debug Toolbar 3.2 A1. Exploit code is not publicly available.</t>
  </si>
  <si>
    <t>CVE-2021-30458</t>
  </si>
  <si>
    <t>A cross-site scripting vulnerability exists within Wikimedia Parsoid for Node.js. Exploit code is not publicly available. Mitigation options include a vendor fix.</t>
  </si>
  <si>
    <t>CVE-2021-3045</t>
  </si>
  <si>
    <t>An argument injection vulnerability exists within Palo Alto Networks PAN-OS 9.1.6. Exploit code is not publicly available. Mitigation options include a vendor fix.</t>
  </si>
  <si>
    <t>CVE-2021-3044</t>
  </si>
  <si>
    <t>An incorrect authorization vulnerability exists within the server in Palo Alto Networks Cortex XSOAR 6.2.0 and earlier that, when exploited, allows an attacker to remotely execute arbitrary commands. Exploit code is not publicly available. Mitigation options include a vendor fix and workaround.</t>
  </si>
  <si>
    <t>CVE-2021-3043</t>
  </si>
  <si>
    <t>A cross-site scripting vulnerability exists within Paloalto Networks Prisma Cloud 20.12 Compute Edition. Exploit code is not publicly available. Mitigation options include a vendor fix.</t>
  </si>
  <si>
    <t>CVE-2021-3042</t>
  </si>
  <si>
    <t>An unspecified vulnerability exists within Palo Alto Cortex XDR Agent 7.3. Exploit code is not publicly available.</t>
  </si>
  <si>
    <t>CVE-2021-3041</t>
  </si>
  <si>
    <t>An uncontrolled search path element vulnerability exists within Palo Alto Networks Cortex XDR Agent 7.2.2. Exploit code is not publicly available. Mitigation options include a vendor fix.</t>
  </si>
  <si>
    <t>CVE-2021-3040</t>
  </si>
  <si>
    <t>An unspecified vulnerability exists within Palo Alto Networks Bridgecrew Chekov 2.0.138. Exploit code is not publicly available.</t>
  </si>
  <si>
    <t>CVE-2021-3039</t>
  </si>
  <si>
    <t>An insertion of sensitive information into log file vulnerability exists within Paloalto Networks Prisma Cloud 20.12 Compute Edition. Exploit code is not publicly available. Mitigation options include a vendor fix.</t>
  </si>
  <si>
    <t>CVE-2021-3038</t>
  </si>
  <si>
    <t>An unspecified vulnerability exists within Palo Alto GlobalProtect App on Windows 5.2.3 and earlier that, when exploited, allows a privileged attacker to locally cause a denial-of-service (DoS) condition. Exploit code is not publicly available. Mitigation options include a vendor fix.</t>
  </si>
  <si>
    <t>CVE-2021-3037</t>
  </si>
  <si>
    <t>An insertion of sensitive information into a log file vulnerability exists within Palo Alto PAN-OS 9.1.3 and earlier that, when exploited, allows a privileged attacker to locally obtain sensitive information. Exploit code is not publicly available. Mitigation options include a vendor fix.</t>
  </si>
  <si>
    <t>CVE-2021-30369</t>
  </si>
  <si>
    <t>An unspecified vulnerability exists within the Provisioning (Apache Tomcat) component in Oracle Communications Diameter Signaling Router (DSR) 8.5.0 and earlier that, when exploited, allows an attacker to remotely manipulate data. Exploit code is not publicly available. Mitigation options include a vendor fix.</t>
  </si>
  <si>
    <t>CVE-2021-3036</t>
  </si>
  <si>
    <t>An unspecified vulnerability exists within the XML API in Palo Alto PAN-OS 10.0 and earlier that, when exploited, allows a privileged attacker to locally obtain potentially sensitive information. Exploit code is not publicly available. Mitigation options include a vendor fix.</t>
  </si>
  <si>
    <t>CVE-2021-30357</t>
  </si>
  <si>
    <t>A generation of error message containing sensitive information vulnerability exists within Checkpoint SSL Network Extender R81 for Linux. Exploit code is not publicly available. Mitigation options include a vendor fix.</t>
  </si>
  <si>
    <t>CVE-2021-30356</t>
  </si>
  <si>
    <t>A symlink following vulnerability exists within the configuration settings in Checkpoint Identity Agent earlier than R81.018.0000 that, when exploited, allows an attacker to locally gain access to elevated privileges. Proof-of-concept (PoC) is publicly available. Mitigation options include a vendor fix.</t>
  </si>
  <si>
    <t>CVE-2021-3035</t>
  </si>
  <si>
    <t>A deserialization of untrusted data vulnerability exists within Palo Alto Bridgecrew Checkov 2.0.25 and earlier that, when exploited, allows a privileged attacker to remotely execute arbitrary code. Exploit code is not publicly available. Mitigation options include a vendor fix.</t>
  </si>
  <si>
    <t>CVE-2021-3034</t>
  </si>
  <si>
    <t>An unspecified vulnerability exists within Cortex XSOAR 6.1.0. Exploit code is not publicly available.</t>
  </si>
  <si>
    <t>CVE-2021-3033</t>
  </si>
  <si>
    <t>An improper verification of cryptographic signature vulnerability exists within the console component in Palo Alto Networks Prisma Cloud Compute 20.12 and earlier that, when exploited, allows an attacker to remotely bypass signature validation during SAML authentication. Exploit code is not publicly available. Mitigation options include a vendor fix and workaround.</t>
  </si>
  <si>
    <t>CVE-2021-3032</t>
  </si>
  <si>
    <t>An information exposure through log files vulnerability exists within the logrcvr.log system log in Palo Alto PAN-OS 10.0 and earlier that, when exploited, allows an attacker to locally disclose potentially sensitive information. Exploit code is not publicly available. Mitigation options include a vendor fix.</t>
  </si>
  <si>
    <t>CVE-2021-3031</t>
  </si>
  <si>
    <t>An information exposure vulnerability exists with ethernet packets in PAN-OS 9.1.4 and earlier that, when exploited, allows an attacker to remotely disclose potentially sensitive information. Exploit code is not publicly available. Mitigation options include a vendor fix.</t>
  </si>
  <si>
    <t>CVE-2021-30295</t>
  </si>
  <si>
    <t>A buffer copy without checking size of input vulnerability exists within the Dsp Service component in Qualcomm Chipsets that, when exploited, allows an attacker to locally execute arbitrary code. Exploit code is not publicly available. Mitigation options include a vendor fix.</t>
  </si>
  <si>
    <t>CVE-2021-30294</t>
  </si>
  <si>
    <t>A null pointer dereference vulnerability exists within the Graphics component in Qualcomm Chipsets that, when exploited, allows an attacker to locally perform unspecified actions. Exploit code is not publicly available. Mitigation options include a vendor fix.</t>
  </si>
  <si>
    <t>CVE-2021-30290</t>
  </si>
  <si>
    <t>A null pointer dereference vulnerability exists within the Graphics component in Qualcomm Chipsets that, when exploited, allows an attacker to locally gain elevated privileges. Exploit code is not publicly available. Mitigation options include a vendor fix.</t>
  </si>
  <si>
    <t>CVE-2021-30261</t>
  </si>
  <si>
    <t>A buffer overflow vulnerability exists within the WLAN Firmware component in Qualcomm Chipsets that, when exploited, allows an attacker to locally escalate privileges. Exploit code is not publicly available. Mitigation options include a vendor fix.</t>
  </si>
  <si>
    <t>CVE-2021-30260</t>
  </si>
  <si>
    <t>An integer overflow to buffer overflow vulnerability exists within the WLAN Firmware component in Qualcomm Chipsets that, when exploited, allows an attacker to locally escalate privileges. Exploit code is not publicly available. Mitigation options include a vendor fix.</t>
  </si>
  <si>
    <t>CVE-2021-30245</t>
  </si>
  <si>
    <t>An externally controlled reference to a resource in another sphere vulnerability exists within Apache OpenOffice 4.1.8. Exploit code is not publicly available. Mitigation options include a vendor fix.</t>
  </si>
  <si>
    <t>CVE-2021-30219</t>
  </si>
  <si>
    <t>A null pointer dereference vulnerability exists within samurai 1.2. Exploit code is not publicly available.</t>
  </si>
  <si>
    <t>CVE-2021-30218</t>
  </si>
  <si>
    <t>CVE-2021-3020</t>
  </si>
  <si>
    <t>An unspecified vulnerability exists within ClusterLabs crmsh 4.3.0. Exploit code is not publicly available. Mitigation options include a vendor fix.</t>
  </si>
  <si>
    <t>CVE-2021-30199</t>
  </si>
  <si>
    <t>CVE-2021-30195</t>
  </si>
  <si>
    <t>An out-of-bounds read vulnerability exists in CODESYS Runtime Toolkit versions 2.4.7.54 and earlier that, when exploited, allows an attacker to remotely cause a denial-of-service (DoS) condition. Exploit code is not publicly available. Mitigation options include a vendor fix.</t>
  </si>
  <si>
    <t>CVE-2021-30194</t>
  </si>
  <si>
    <t>An out-of-bounds read vulnerability exists in CODESYS V2 Web Server versions 1.1.9.19 and earlier that, when exploited, allows an attacker to remotely cause a denial-of-service (DoS) condition. Exploit code is not publicly available. Mitigation options include a vendor fix.</t>
  </si>
  <si>
    <t>CVE-2021-30193</t>
  </si>
  <si>
    <t>An out-of-bounds write vulnerability exists in CODESYS V2 Web Server versions 1.1.9.19 and earlier that, when exploited, allows an attacker to remotely execute arbitrary code. Exploit code is not publicly available. Mitigation options include a vendor fix.</t>
  </si>
  <si>
    <t>CVE-2021-30192</t>
  </si>
  <si>
    <t>An improperly implemented security check for standard vulnerability exists within the boot project-files in CODESYS V2 Web Server versions 1.1.9.19 and earlier that, when exploited, allows an attacker to remotely bypass security restrictions. Exploit code is not publicly available. Mitigation options include a vendor fix.</t>
  </si>
  <si>
    <t>CVE-2021-30191</t>
  </si>
  <si>
    <t>A buffer overflow vulnerability exists in CODESYS V2 Web Server versions 1.1.9.19 and earlier that, when exploited, allows an attacker to remotely cause a denial-of-service (DoS) condition. Exploit code is not publicly available. Mitigation options include a vendor fix.</t>
  </si>
  <si>
    <t>CVE-2021-30190</t>
  </si>
  <si>
    <t>An improper access control vulnerability exists in CODESYS V2 Web Server versions 1.1.9.19 and earlier that, when exploited, allows an attacker to remotely bypass security restrictions. Exploit code is not publicly available. Mitigation options include a vendor fix.</t>
  </si>
  <si>
    <t>CVE-2021-30189</t>
  </si>
  <si>
    <t>A stack-based buffer overflow vulnerability exists in CODESYS V2 Web Server versions 1.1.9.19 and earlier that, when exploited, allows an attacker to remotely execute arbitrary code. Exploit code is not publicly available. Mitigation options include a vendor fix.</t>
  </si>
  <si>
    <t>CVE-2021-30188</t>
  </si>
  <si>
    <t>A stack-based buffer overflow vulnerability exists in CODESYS Runtime System SP versions 2.4.7.54 and earlier that, when exploited, allows an attacker to remotely execute arbitrary code. Exploit code is not publicly available. Mitigation options include a vendor fix.</t>
  </si>
  <si>
    <t>CVE-2021-30187</t>
  </si>
  <si>
    <t>An OS command injection vulnerability exists within the control programmer in CODESYS Runtime Toolkit versions 2.4.7.54 and earlier that, when exploited, allows an authenticated attacker to locally call additional OS functions via the SysFile system library. Exploit code is not publicly available. Mitigation options include a vendor fix.</t>
  </si>
  <si>
    <t>CVE-2021-30186</t>
  </si>
  <si>
    <t>A heap-based buffer overflow vulnerability exists in CODESYS Runtime Toolkit versions 2.4.7.54 and earlier that, when exploited, allows an attacker to remotely cause a denial-of-service (DoS) condition. Exploit code is not publicly available. Mitigation options include a vendor fix.</t>
  </si>
  <si>
    <t>CVE-2021-30184</t>
  </si>
  <si>
    <t>CVE-2021-30181</t>
  </si>
  <si>
    <t>An unspecified vulnerability exists within Apache Dubbo 2.7.9. Exploit code is not publicly available.</t>
  </si>
  <si>
    <t>CVE-2021-30180</t>
  </si>
  <si>
    <t>A HTTP request smuggling vulnerability exists within Apache Dubbo 2.7.9. Exploit code is not publicly available.</t>
  </si>
  <si>
    <t>CVE-2021-30179</t>
  </si>
  <si>
    <t>A deserialization of untrusted data vulnerability exists within Apache Dubbo 2.7.9. Exploit code is not publicly available.</t>
  </si>
  <si>
    <t>CVE-2021-30178</t>
  </si>
  <si>
    <t>A null pointer dereference vulnerability exists within synic_get in Linux Kernel 5.11.11 and earlier that, when exploited, allows an attacker to locally cause a denial-of-service (DoS) condition. Exploit code is not publicly available. Mitigation options include a vendor fix.</t>
  </si>
  <si>
    <t>CVE-2021-30164</t>
  </si>
  <si>
    <t>An unspecified vulnerability exists within Redmine 4.1.1. Exploit code is not publicly available.</t>
  </si>
  <si>
    <t>CVE-2021-30163</t>
  </si>
  <si>
    <t>An exposure of sensitive information to an unauthorized actor vulnerability exists within Redmine 4.1.1. Exploit code is not publicly available.</t>
  </si>
  <si>
    <t>CVE-2021-30159</t>
  </si>
  <si>
    <t>An incorrect authorization vulnerability exists within MediaWiki 1.35.1. Exploit code is not publicly available. Mitigation options include a vendor fix.</t>
  </si>
  <si>
    <t>CVE-2021-30158</t>
  </si>
  <si>
    <t>An improper authentication vulnerability exists within Mediawiki 1.35.1. Exploit code is not publicly available. Mitigation options include a vendor fix.</t>
  </si>
  <si>
    <t>CVE-2021-30157</t>
  </si>
  <si>
    <t>A cross-site scripting vulnerability exists within Mediawiki 1.35.1. Exploit code is not publicly available. Mitigation options include a vendor fix.</t>
  </si>
  <si>
    <t>CVE-2021-30156</t>
  </si>
  <si>
    <t>An incorrect permission assignment for critical resource vulnerability exists within Mediawiki 1.35.1. Exploit code is not publicly available. Mitigation options include a vendor fix.</t>
  </si>
  <si>
    <t>CVE-2021-30155</t>
  </si>
  <si>
    <t>A missing authorization vulnerability exists within Mediawiki 1.35.1. Exploit code is not publicly available. Mitigation options include a vendor fix.</t>
  </si>
  <si>
    <t>CVE-2021-30154</t>
  </si>
  <si>
    <t>CVE-2021-30152</t>
  </si>
  <si>
    <t>CVE-2021-30151</t>
  </si>
  <si>
    <t>A cross-site scripting vulnerability exists within Contributed Systems Sidekiq 6.2.0. Exploit code is not publicly available.</t>
  </si>
  <si>
    <t>CVE-2021-30146</t>
  </si>
  <si>
    <t>A cross-site scripting vulnerability exists within Seafile 7.0.5. Exploit code is not publicly available.</t>
  </si>
  <si>
    <t>CVE-2021-30145</t>
  </si>
  <si>
    <t>A use of externally-controlled format string vulnerability exists within MPV 0.33.0. Exploit code is not publicly available. Mitigation options include a vendor fix.</t>
  </si>
  <si>
    <t>CVE-2021-30130</t>
  </si>
  <si>
    <t>An improper verification of cryptographic signature vulnerability exists within phpseclib 3.0.6. Exploit code is not publicly available.</t>
  </si>
  <si>
    <t>CVE-2021-30129</t>
  </si>
  <si>
    <t>A missing release of resource after effective lifetime vulnerability exists within Apache MINA 2.1.1. Exploit code is not publicly available. Mitigation options include a vendor fix.</t>
  </si>
  <si>
    <t>CVE-2021-30128</t>
  </si>
  <si>
    <t>A deserialization of untrusted data vulnerability exists within the ObjectInputStream component in Apache OFBiz 17.12.04 and earlier that, when exploited, allows an attacker to remotely execute arbitrary code. Exploit code is publicly available. Mitigation options include a vendor fix.</t>
  </si>
  <si>
    <t>CVE-2021-30123</t>
  </si>
  <si>
    <t>A classic buffer overflow vulnerability exists within FFmpeg 4.3.2. Exploit code is not publicly available. Mitigation options include a vendor fix.</t>
  </si>
  <si>
    <t>CVE-2021-3012</t>
  </si>
  <si>
    <t>A cross-site scripting vulnerability exists within Esri ArcGIS Online. Exploit code is not publicly available.</t>
  </si>
  <si>
    <t>CVE-2021-3010</t>
  </si>
  <si>
    <t>A cross-site scripting vulnerability exists in OpenText Content Server 20.3 that, when exploited, allows an attacker to remotely execute arbitrary scripting commands. Proof-of-concept (PoC) code is publicly available. There are currently no mitigation options available for this issue.</t>
  </si>
  <si>
    <t>CVE-2021-3007</t>
  </si>
  <si>
    <t>A deserialization of untrusted data vulnerability exists within the Stream class in Laminas laminas-http 2.14.1 and earlier that, when exploited, allows an attacker to remotely execute arbitrary commands. Proof-of-concept (PoC) code is publicly available and exploitation of the vulnerability in the wild has been reported. Mitigation options include a vendor fix.</t>
  </si>
  <si>
    <t>CVE-2021-30027</t>
  </si>
  <si>
    <t>A use of uninitialized resource vulnerability exists within md4c 0.4.7. Exploit code is not publicly available.</t>
  </si>
  <si>
    <t>CVE-2021-30022</t>
  </si>
  <si>
    <t>An integer overflow or wraparound vulnerability exists within GPAC 1.0.1. Exploit code is not publicly available.</t>
  </si>
  <si>
    <t>CVE-2021-30020</t>
  </si>
  <si>
    <t>CVE-2021-30019</t>
  </si>
  <si>
    <t>CVE-2021-30015</t>
  </si>
  <si>
    <t>CVE-2021-30014</t>
  </si>
  <si>
    <t>CVE-2021-30005</t>
  </si>
  <si>
    <t>A code injection vulnerability exists within JetBrains PyCharm 2019.3. Exploit code is not publicly available. Mitigation options include a vendor fix.</t>
  </si>
  <si>
    <t>CVE-2021-30004</t>
  </si>
  <si>
    <t>An improper input validation vulnerability exists within w1.fi WPA Supplicant 2.9. Exploit code is not publicly available. Mitigation options include a vendor fix.</t>
  </si>
  <si>
    <t>CVE-2021-30002</t>
  </si>
  <si>
    <t>A missing release of resource after effective lifetime vulnerability exists within the video_usercopy() function in Linux Kernel 5.11.2 and earlier that, when exploited, allows an attacker to locally cause a denial-of-service (DoS) condition. Exploit code is not publicly available. Mitigation options include a vendor fix.</t>
  </si>
  <si>
    <t>CVE-2021-29999</t>
  </si>
  <si>
    <t>A stack-based buffer overflow vulnerability exists within the dhcp server in Wind River VxWorks 6.8 and earlier that, when exploited, allows an attacker to remotely execute arbitrary code. Exploit code is not publicly available. Mitigation options include a vendor fix.</t>
  </si>
  <si>
    <t>CVE-2021-29998</t>
  </si>
  <si>
    <t>A heap-based buffer overflow vulnerability exists within the dhcp client in Wind River VxWorks 6.4 and earlier that, when exploited, allows an attacker to remotely execute arbitrary code. Exploit code is not publicly available. Mitigation options include workarounds and a vendor fix.</t>
  </si>
  <si>
    <t>CVE-2021-29993</t>
  </si>
  <si>
    <t>An unspecified vulnerability exists with navigation through the intent protocol in Mozilla Firefox 91.0.1 and earlier that, when exploited, allows an attacker to remotely spoof the UI or cause a denial-of-service (DoS) condition. Exploit code is not publicly available. Mitigation options include a vendor fix.</t>
  </si>
  <si>
    <t>CVE-2021-29991</t>
  </si>
  <si>
    <t>An inconsistent interpretation of HTTP requests vulnerability exists in Mozilla Firefox 91 and earlier that, when exploited, allows an attacker to remotely perform actions on behalf of another user. Exploit code is not publicly available. Mitigation options include a vendor fix.</t>
  </si>
  <si>
    <t>CVE-2021-29990</t>
  </si>
  <si>
    <t>An unspecified vulnerability exists within Mozilla Firefox 90 and earlier that, when exploited, allows an attacker to remotely execute arbitrary code. Exploit code is not publicly available. Mitigation options include a vendor fix.</t>
  </si>
  <si>
    <t>CVE-2021-29989</t>
  </si>
  <si>
    <t>CVE-2021-29988</t>
  </si>
  <si>
    <t>An out-of-bounds read vulnerability exists when handling incorrect style treatment in Mozilla Firefox 90 and earlier that, when exploited, allows an attacker to remotely execute arbitrary code. Exploit code is not publicly available. Mitigation options include a vendor fix.</t>
  </si>
  <si>
    <t>CVE-2021-29987</t>
  </si>
  <si>
    <t>An unspecified vulnerability exists within the permission panels in Mozilla Firefox for Linux 90 and earlier that, when exploited, allows an attacker to remotely trick a user into accepting permissions. Exploit code is not publicly available. Mitigation options include a vendor fix.</t>
  </si>
  <si>
    <t>CVE-2021-29986</t>
  </si>
  <si>
    <t>A race condition vulnerability exists when resolving DNS names in Mozilla Firefox 90 and earlier that, when exploited, allows an attacker to remotely execute arbitrary code. Exploit code is not publicly available. Mitigation options include a vendor fix.</t>
  </si>
  <si>
    <t>CVE-2021-29985</t>
  </si>
  <si>
    <t>A use after free vulnerability exists within the NotifyDataReceived method in Mozilla Firefox 90 and earlier that, when exploited, allows an attacker to remotely execute arbitrary code. Exploit code is not publicly available. Mitigation options include a vendor fix.</t>
  </si>
  <si>
    <t>CVE-2021-29984</t>
  </si>
  <si>
    <t>An unspecified vulnerability exists when handling instruction reordering in Mozilla Firefox 90 and earlier that, when exploited, allows an attacker to remotely execute arbitrary code. Exploit code is not publicly available. Mitigation options include a vendor fix.</t>
  </si>
  <si>
    <t>CVE-2021-29983</t>
  </si>
  <si>
    <t>An unspecified vulnerability exists fullscreen mode in Mozilla Firefox for Android 90 and earlier that, when exploited, allows an attacker to remotely cause a user to get stuck in fullscreen mode, causing a partial denial-of-service (DoS). Exploit code is not publicly available. Mitigation options include a vendor fix.</t>
  </si>
  <si>
    <t>CVE-2021-29982</t>
  </si>
  <si>
    <t>A type confusion vulnerability exists with JIT optimization in Mozilla Firefox 90 and earlier that, when exploited, allows an attacker to remotely leak of a single bit of memory. Exploit code is not publicly available. Mitigation options include a vendor fix.</t>
  </si>
  <si>
    <t>CVE-2021-29981</t>
  </si>
  <si>
    <t>An unspecified vulnerability exists with JIT in Mozilla Firefox 90 and earlier that, when exploited, allows an attacker to remotely execute arbitrary code. Exploit code is not publicly available. Mitigation options include a vendor fix.</t>
  </si>
  <si>
    <t>CVE-2021-29980</t>
  </si>
  <si>
    <t>An unspecified vulnerability exists when handling a canvas object in Mozilla Firefox 90 and earlier that, when exploited, allows an attacker to remotely execute arbitrary code. Exploit code is not publicly available. Mitigation options include a vendor fix.</t>
  </si>
  <si>
    <t>CVE-2021-29978</t>
  </si>
  <si>
    <t>An unspecified vulnerability exists within Mozilla VPN 2.2 and earlier that, when exploited, allows an attacker to remotely to perform unspecified actions. Proof-of-Concept (PoC) code is publicly available. Mitigation options include a vendor fix.</t>
  </si>
  <si>
    <t>CVE-2021-29977</t>
  </si>
  <si>
    <t>An unspecified vulnerability exists within Mozilla Firefox 89.0.1 and earlier that, when exploited, allows an attacker to remotely execute arbitrary code. Exploit code is not publicly available. Mitigation options include a vendor fix.</t>
  </si>
  <si>
    <t>CVE-2021-29976</t>
  </si>
  <si>
    <t>CVE-2021-29975</t>
  </si>
  <si>
    <t>An unspecified vulnerability exists within Mozilla Firefox 89.0.1 and earlier that, when exploited, allows an attacker to remotely overlay a text message onto another domain. Exploit code is not publicly available. Mitigation options include a vendor fix.</t>
  </si>
  <si>
    <t>CVE-2021-29974</t>
  </si>
  <si>
    <t>An unspecified vulnerability exists with HSTS errors in Mozilla Firefox 89.0.1 and earlier that, when exploited, allows an attacker to remotely perform unspecified actions. Exploit code is not publicly available. Mitigation options include a vendor fix.</t>
  </si>
  <si>
    <t>CVE-2021-29973</t>
  </si>
  <si>
    <t>An unspecified vulnerability exists within the password autofill functionality in Mozilla Firefox for Android 89.0.1 and earlier that, when exploited, allows an attacker to remotely obtain sensitive information. Exploit code is not publicly available. Mitigation options include a vendor fix.</t>
  </si>
  <si>
    <t>CVE-2021-29972</t>
  </si>
  <si>
    <t>A use after free vulnerability exists within an out-of-date Cairo library in Mozilla Firefox 89.0.1 and earlier that, when exploited, allows an attacker to remotely have unspecified consequences. Exploit code is not publicly available. Mitigation options include a vendor fix.</t>
  </si>
  <si>
    <t>CVE-2021-29971</t>
  </si>
  <si>
    <t>An unspecified vulnerability exists when granting permissions in Mozilla Firefox for Android 89.0.1 and earlier that, when exploited, allows an attacker to remotely gain permissions granted to another web page. Exploit code is not publicly available. Mitigation options include a vendor fix.</t>
  </si>
  <si>
    <t>CVE-2021-29970</t>
  </si>
  <si>
    <t>A use after free vulnerability exists within the accessibility features in Mozilla Firefox 89.0.1 and earlier that, when exploited, allows an attacker to remotely execute arbitrary code. Exploit code is not publicly available. Mitigation options include a vendor fix.</t>
  </si>
  <si>
    <t>CVE-2021-29969</t>
  </si>
  <si>
    <t>An unspecified vulnerability exists within Mozilla Thunderbird 78.11 and earlier that, when exploited, allows an attacker to remotely manipulate arbitrary data. Exploit code is not publicly available. Mitigation options include a vendor fix.</t>
  </si>
  <si>
    <t>CVE-2021-29968</t>
  </si>
  <si>
    <t>An out-of-bounds read vulnerability exists within the canvas implementation in Mozilla Firefox 89 and earlier that, when exploited, allows an attacker to remotely disclose potentially sensitive information or cause a denial-of-service (DoS) condition. This vulnerability only affects Windows releases of Firefox. Exploit code is not publicly available. Mitigation options include a vendor fix.</t>
  </si>
  <si>
    <t>CVE-2021-29967</t>
  </si>
  <si>
    <t>An unspecified vulnerability exists within Mozilla Firefox 88.0.1 and earlier that, when exploited, allows an attacker to remotely execute arbitrary code. Exploit code is not publicly available. Mitigation options include a vendor fix.</t>
  </si>
  <si>
    <t>CVE-2021-29966</t>
  </si>
  <si>
    <t>CVE-2021-29965</t>
  </si>
  <si>
    <t>An unspecified vulnerability exists within Mozilla Firefox for Android 88.1.3 and earlier that, when exploited, allows an attacker to remotely obtain potentially sensitive information. Exploit code is not publicly available. Mitigation options include a vendor fix.</t>
  </si>
  <si>
    <t>CVE-2021-29964</t>
  </si>
  <si>
    <t>An out-of-bounds read vulnerability exists within Mozilla Firefox 88.0.1 and earlier that, when exploited, allows an attacker to locally execute arbitrary code. Exploit code is not publicly available. Mitigation options include a vendor fix.</t>
  </si>
  <si>
    <t>CVE-2021-29963</t>
  </si>
  <si>
    <t>An unspecified vulnerability exists within Mozilla Firefox for Android 88.1.3 and earlier that, when exploited, allows an attacker to remotely cause unspecified consequences. Exploit code is not publicly available. Mitigation options include a vendor fix.</t>
  </si>
  <si>
    <t>CVE-2021-29962</t>
  </si>
  <si>
    <t>An unspecified vulnerability exists within Mozilla Firefox for Android 88.1.3 and earlier that, when exploited, allows an attacker to remotely cause a denial-of-service (DoS) condition. Exploit code is not publicly available. Mitigation options include a vendor fix.</t>
  </si>
  <si>
    <t>CVE-2021-29961</t>
  </si>
  <si>
    <t>An unspecified vulnerability exists within Mozilla Firefox 88.0.1 and earlier that, when exploited, allows an attacker to remotely manipulate arbitrary data. Exploit code is not publicly available. Mitigation options include a vendor fix.</t>
  </si>
  <si>
    <t>CVE-2021-29960</t>
  </si>
  <si>
    <t>An unspecified vulnerability exists within Mozilla Firefox 88.0.1 and earlier that, when exploited, allows an attacker to locally obtain potentially sensitive information. Exploit code is not publicly available. Mitigation options include a vendor fix.</t>
  </si>
  <si>
    <t>CVE-2021-29959</t>
  </si>
  <si>
    <t>An unspecified vulnerability exists within Mozilla Firefox 88.0.1 and earlier that, when exploited, allows an attacker to remotely re-enable a user's camera. Exploit code is not publicly available. Mitigation options include a vendor fix.</t>
  </si>
  <si>
    <t>CVE-2021-29958</t>
  </si>
  <si>
    <t>An unspecified vulnerability exists within Mozilla Firefox for iOS 33 and earlier that, when exploited, allows an attacker to remotely obtain potentially sensitive information. Exploit code is not publicly available. Mitigation options include a vendor fix.</t>
  </si>
  <si>
    <t>CVE-2021-29957</t>
  </si>
  <si>
    <t>An unspecified vulnerability exists when handling inline OpenPGP in Mozilla Thunderbird 78.10.1 and earlier that, when exploited, allows an attacker to remotely bypass certain security mechanisms. Exploit code is not publicly available. Mitigation options include a vendor fix.</t>
  </si>
  <si>
    <t>CVE-2021-29956</t>
  </si>
  <si>
    <t>An unspecified vulnerability exists when handling an OpenPGP secret key in Mozilla Thunderbird 78.10.1 and earlier that, when exploited, allows an attacker to locally reveal secret key information. Exploit code is not publicly available. Mitigation options include a vendor fix.</t>
  </si>
  <si>
    <t>CVE-2021-29955</t>
  </si>
  <si>
    <t>An unspecified vulnerability exists in Firefox 86 and earlier that, when exploited, allows an attacker to remotely disclose potentially sensitive information or to execute arbitrary code. Exploit code is not publicly available. Mitigation options include a vendor fix.</t>
  </si>
  <si>
    <t>CVE-2021-29954</t>
  </si>
  <si>
    <t>An unspecified vulnerability exists when sharing HTML/JS Files in Mozilla Hubs Cloud and earlier that, when exploited, allows an attacker to remotely execute arbitrary javascript in the Hub Cloud instance’s primary hosting domain. Exploit code is not publicly available. Mitigation options include a vendor fix.</t>
  </si>
  <si>
    <t>CVE-2021-29953</t>
  </si>
  <si>
    <t>A cross-site scripting (XSS) vulnerability exists within Mozilla Firefox for Android 84.1.3 and earlier that, when exploited, allows an attacker to remotely execute arbitrary code. Exploit code is not publicly available. Mitigation options include a vendor fix.</t>
  </si>
  <si>
    <t>CVE-2021-29952</t>
  </si>
  <si>
    <t>A race condition vulnerability exists within the Web Render components in Mozilla Firefox 88 and earlier that, when exploited, allows an attacker to remotely execute arbitrary code. Exploit code is not publicly available. Mitigation options include a vendor fix.</t>
  </si>
  <si>
    <t>CVE-2021-29951</t>
  </si>
  <si>
    <t>An unspecified vulnerability exists within the Mozilla Maintenance Service in Mozilla Firefox ESR 78.10 and earlier that, when exploited, allows an attacker to remotely start or stop the Mozilla Maintenance Service, resulting in a denial-of-service (DoS) condition. Exploit code is not publicly available. Mitigation options include a vendor fix.</t>
  </si>
  <si>
    <t>CVE-2021-29950</t>
  </si>
  <si>
    <t>An unspecified vulnerability exists when handling an OpenPGP Key in Mozilla Thunderbird 78.8 and earlier that, when exploited, allows an attacker to locally retrieve secret key information when the task runs into a failure. Exploit code is not publicly available. Mitigation options include a vendor fix.</t>
  </si>
  <si>
    <t>CVE-2021-29949</t>
  </si>
  <si>
    <t>An unspecified vulnerability exists when handling OTR libraries in Mozilla Thunderbird 78.9 and earlier that, when exploited, allows an attacker to locally load an incorrect library. Exploit code is not publicly available. Mitigation options include a vendor fix.</t>
  </si>
  <si>
    <t>CVE-2021-29948</t>
  </si>
  <si>
    <t>A race condition vulnerability exists when verifying signatures in Mozilla Thunderbird 78.9 and earlier that, when exploited, allows an attacker to locally replace arbitrary files. Exploit code is not publicly available. Mitigation options include a vendor fix.</t>
  </si>
  <si>
    <t>CVE-2021-29947</t>
  </si>
  <si>
    <t>An unspecified vulnerability exists within Mozilla Firefox 87 and earlier that, when exploited, allows an attacker to remotely execute arbitrary code. Exploit code is not publicly available. Mitigation options include a vendor fix.</t>
  </si>
  <si>
    <t>CVE-2021-29946</t>
  </si>
  <si>
    <t>An integer overflow vulnerability exists when handling alt-svc headers in Mozilla Firefox 87 and earlier that, when exploited, allows an attacker to remotely bypass port blocking restrictions. Exploit code is not publicly available. Mitigation options include a vendor fix.</t>
  </si>
  <si>
    <t>CVE-2021-29945</t>
  </si>
  <si>
    <t>An unspecified vulnerability exists within the WebAssembly JITT component in Mozilla Firefox 87 and earlier that, when exploited, allows an attacker to remotely lead to a denial-of-service (DoS) condition. Exploit code is not publicly available. Mitigation options include a vendor fix.</t>
  </si>
  <si>
    <t>CVE-2021-29944</t>
  </si>
  <si>
    <t>An unspecified vulnerability exists within the Reader View component in Mozilla Firefox 87 and earlier that, when exploited, allows an attacker to remotely perform HTML injection. Exploit code is not publicly available. Mitigation options include a vendor fix.</t>
  </si>
  <si>
    <t>CVE-2021-29943</t>
  </si>
  <si>
    <t>An incorrect authorization vulnerability exists within Apache Solr 8.6.3. Exploit code is not publicly available. Mitigation options include a vendor fix.</t>
  </si>
  <si>
    <t>CVE-2021-29939</t>
  </si>
  <si>
    <t>An out-of-bounds write vulnerability exists within stackvector Project stackvector for Rust. Exploit code is not publicly available.</t>
  </si>
  <si>
    <t>CVE-2021-29923</t>
  </si>
  <si>
    <t>An unspecified vulnerability exists within Golang Go 1.16.5. Exploit code is not publicly available. Mitigation options include a vendor fix.</t>
  </si>
  <si>
    <t>CVE-2021-29922</t>
  </si>
  <si>
    <t>An unspecified vulnerability exists within rust-lang Rust 1.52.0. Exploit code is not publicly available.</t>
  </si>
  <si>
    <t>CVE-2021-29921</t>
  </si>
  <si>
    <t>An improper input validation vulnerability exists within the python-ipaddress component in Python 3.9.3 and earlier that, when exploited, allows an attacker to remotely execute arbitrary code.  Exploit code is not publicly available. Mitigation options include a vendor fix.</t>
  </si>
  <si>
    <t>CVE-2021-29907</t>
  </si>
  <si>
    <t>An unrestricted upload of file with dangerous type vulnerability exists within IBM OpenPages with Watson 8.2. Exploit code is not publicly available.</t>
  </si>
  <si>
    <t>CVE-2021-29880</t>
  </si>
  <si>
    <t>An unspecified vulnerability exists within IBM QRadar SIEM 7.4.3 that, when exploited, allows an attacker to remotely obtain sensitive information. Exploit code is not publicly available. Mitigation options include a vendor fix.</t>
  </si>
  <si>
    <t>CVE-2021-29862</t>
  </si>
  <si>
    <t>An unspecified vulnerability exists within IBM AIX 7.2. Exploit code is not publicly available. Mitigation options include a vendor fix.</t>
  </si>
  <si>
    <t>CVE-2021-29853</t>
  </si>
  <si>
    <t>An unspecified vulnerability exists within IBM Planning Analytics Local 2.0. Exploit code is not publicly available. Mitigation options include a vendor fix.</t>
  </si>
  <si>
    <t>CVE-2021-29852</t>
  </si>
  <si>
    <t>An unspecified vulnerability exists within IBM Planning Analytics 2.0. Exploit code is not publicly available. Mitigation options include a vendor fix.</t>
  </si>
  <si>
    <t>CVE-2021-29851</t>
  </si>
  <si>
    <t>CVE-2021-29822</t>
  </si>
  <si>
    <t>An unspecified vulnerability exists within IBM Jazz for Service Management. Exploit code is not publicly available. Mitigation options include a vendor fix.</t>
  </si>
  <si>
    <t>CVE-2021-29805</t>
  </si>
  <si>
    <t>CVE-2021-29804</t>
  </si>
  <si>
    <t>CVE-2021-29803</t>
  </si>
  <si>
    <t>CVE-2021-29802</t>
  </si>
  <si>
    <t>An improper privilege management vulnerability exists within IBM Resilient Security Orchestration Automation And Response 38.2. Exploit code is not publicly available. Mitigation options include a vendor fix.</t>
  </si>
  <si>
    <t>CVE-2021-29801</t>
  </si>
  <si>
    <t>CVE-2021-29794</t>
  </si>
  <si>
    <t>An unspecified vulnerability exists within IBM Tivoli Netcool/Impact 7.1.0.21. Exploit code is not publicly available. Mitigation options include a vendor fix.</t>
  </si>
  <si>
    <t>CVE-2021-29792</t>
  </si>
  <si>
    <t>An unspecified vulnerability exists within IBM Event Streams. Exploit code is not publicly available. Mitigation options include a vendor fix.</t>
  </si>
  <si>
    <t>CVE-2021-29784</t>
  </si>
  <si>
    <t>An error handling vulnerability exists within Notebook Premium error dialogs in IBM i2 Analyze 4.3.2 and earlier that, when exploited, allows an attacker to remotely obtain potentially sensitive information. Exploit code is not publicly available. Mitigation options include a vendor fix.</t>
  </si>
  <si>
    <t>CVE-2021-29781</t>
  </si>
  <si>
    <t>A deserialization of untrusted data vulnerability exists within the IBM Sterling Partner Engagement Manager 2.0 that, when exploited, allows an attacker to remotely execute arbitrary code. Exploit code is not publicly available. Mitigation options include a vendor fix.</t>
  </si>
  <si>
    <t>CVE-2021-29780</t>
  </si>
  <si>
    <t>An improper input validation vulnerability exists within IBM Resilient Security Orchestration Automation And Response 38.2. Exploit code is not publicly available. Mitigation options include a vendor fix.</t>
  </si>
  <si>
    <t>CVE-2021-29777</t>
  </si>
  <si>
    <t>An inclusion of functionality from untrusted control sphere vulnerability exists within IBM DB2 Workgroup Edition 10.5. Exploit code is not publicly available. Mitigation options include a vendor fix.</t>
  </si>
  <si>
    <t>CVE-2021-29775</t>
  </si>
  <si>
    <t>An unspecified vulnerability exists within IBM Business Automation Workflow 20.0. Exploit code is not publicly available. Mitigation options include a vendor fix.</t>
  </si>
  <si>
    <t>CVE-2021-29772</t>
  </si>
  <si>
    <t>An unspecified vulnerability exists within IBM API Connect 5.0.8.11. Exploit code is not publicly available. Mitigation options include a vendor fix.</t>
  </si>
  <si>
    <t>CVE-2021-29770</t>
  </si>
  <si>
    <t>An improper input validation vulnerability exists within IBM i2 Analyze 4.3.2. Exploit code is not publicly available.</t>
  </si>
  <si>
    <t>CVE-2021-29769</t>
  </si>
  <si>
    <t>An unspecified vulnerability exists within IBM i2 Analyze 4.3.2 and earlier that, when exploited, allows an attacker to remotely obtain a cookie value. Exploit code is not publicly available. Mitigation options include a vendor fix.</t>
  </si>
  <si>
    <t>CVE-2021-29767</t>
  </si>
  <si>
    <t>An unspecified vulnerability exists within IBM i2 Analyst's Notebook Premium 9.2.2 and earlier that, when exploited, allows an attacker to remotely obtain potentially sensitive information. Exploit code is not publicly available. Mitigation options include a vendor fix.</t>
  </si>
  <si>
    <t>CVE-2021-29766</t>
  </si>
  <si>
    <t>A generation of error message containing sensitive information vulnerability exists within IBM i2 Analyze 4.3.2. Exploit code is not publicly available. Mitigation options include a vendor fix.</t>
  </si>
  <si>
    <t>CVE-2021-29765</t>
  </si>
  <si>
    <t>An unspecified vulnerability exists with access to the FSP in IBM PowerVM Hypervisor FW950 and earlier that, when exploited, allows an attacker to remotely obtain sensitive information. Exploit code is not publicly available. Mitigation options include a vendor fix.</t>
  </si>
  <si>
    <t>CVE-2021-29759</t>
  </si>
  <si>
    <t>An unspecified vulnerability exists when running Designer flows in IBM App Connect Enterprise Certified Container 1.3 and earlier that, when exploited, allows a privileged attacker to locally obtain credential information from log files. Exploit code is not publicly available. Mitigation options include a vendor fix.</t>
  </si>
  <si>
    <t>CVE-2021-29757</t>
  </si>
  <si>
    <t>A cross-site request forgery (CSRF) vulnerability exists in IBM QRadar User Behavior Analytics 4.1.1 and earlier that, when exploited, allows an attacker remotely take actions on a behalf of a user. Exploit code is not publicly available. Mitigation options include a vendor fix.</t>
  </si>
  <si>
    <t>CVE-2021-29754</t>
  </si>
  <si>
    <t>An improper privilege management vulnerability exists within IBM Websphere Application Server Liberty 8.5.5.9. Exploit code is not publicly available. Mitigation options include a vendor fix.</t>
  </si>
  <si>
    <t>CVE-2021-29751</t>
  </si>
  <si>
    <t>An incorrect authorization vulnerability exists within IBM Business Process Manager (BPM) Advanced 8.5.0.0. Exploit code is not publicly available. Mitigation options include a vendor fix.</t>
  </si>
  <si>
    <t>CVE-2021-29749</t>
  </si>
  <si>
    <t>An unspecified vulnerability exists within IBM Secure External Authentication Server 6.0.2. Exploit code is not publicly available.</t>
  </si>
  <si>
    <t>CVE-2021-29747</t>
  </si>
  <si>
    <t>An unspecified vulnerability exists within DataStage Operations Console in IBM InfoSphere Information Server 11.7 that, when exploited, allows an attacker to remotely obtain sensitive information. Exploit code is not publicly available. Mitigation options include a workaround.</t>
  </si>
  <si>
    <t>CVE-2021-29744</t>
  </si>
  <si>
    <t>A cross-site scripting vulnerability exists within IBM Maximo Asset Management 7.6.0.1. Exploit code is not publicly available.</t>
  </si>
  <si>
    <t>CVE-2021-29743</t>
  </si>
  <si>
    <t>A cross-site scripting vulnerability exists within IBM Maximo Asset Management 7.6.1.2. Exploit code is not publicly available.</t>
  </si>
  <si>
    <t>CVE-2021-29742</t>
  </si>
  <si>
    <t>An unspecified vulnerability exists within IBM Security Verify Access 10.0.0. Exploit code is not publicly available. Mitigation options include a vendor fix.</t>
  </si>
  <si>
    <t>CVE-2021-29741</t>
  </si>
  <si>
    <t>An unspecified vulnerability exists within the Korn Shell in IBM AIX 7.2 and earlier that, when exploited, allows an attacker to locally gain root privileges. Exploit code is not publicly available. Mitigation options include a vendor fix.</t>
  </si>
  <si>
    <t>CVE-2021-29740</t>
  </si>
  <si>
    <t>A use of externally-controlled format string vulnerability exists within IBM Spectrum Scale 5.1.0. Exploit code is not publicly available. Mitigation options include a vendor fix.</t>
  </si>
  <si>
    <t>CVE-2021-29739</t>
  </si>
  <si>
    <t>An unchecked return value vulnerability exists within IBM Planning Analytics Local 2.0.0. Exploit code is not publicly available. Mitigation options include a vendor fix.</t>
  </si>
  <si>
    <t>CVE-2021-29736</t>
  </si>
  <si>
    <t>CVE-2021-29730</t>
  </si>
  <si>
    <t>A SQL injection vulnerability exists within IBM InfoSphere Information Server 11.7 EE. Exploit code is not publicly available. Mitigation options include a vendor fix.</t>
  </si>
  <si>
    <t>CVE-2021-29728</t>
  </si>
  <si>
    <t>A use of hard-coded credentials vulnerability exists within IBM Sterling External Authentication Server 6.0.1.0. Exploit code is not publicly available. Mitigation options include a vendor fix.</t>
  </si>
  <si>
    <t>CVE-2021-29727</t>
  </si>
  <si>
    <t>CVE-2021-29725</t>
  </si>
  <si>
    <t>An unspecified vulnerability exists within IBM Secure External Authentication Server 6.0.2. Exploit code is not publicly available. Mitigation options include a vendor fix.</t>
  </si>
  <si>
    <t>CVE-2021-29723</t>
  </si>
  <si>
    <t>A use of a broken or risky cryptographic algorithm vulnerability exists within IBM Sterling External Authentication Server 6.0.1.0. Exploit code is not publicly available. Mitigation options include a vendor fix.</t>
  </si>
  <si>
    <t>CVE-2021-29722</t>
  </si>
  <si>
    <t>CVE-2021-29715</t>
  </si>
  <si>
    <t>CVE-2021-29714</t>
  </si>
  <si>
    <t>An improper input validation vulnerability exists within IBM Content Navigator 3.0 and earlier that, when exploited, allows an attacker to remotely cause a denial-of-service (DoS) condition. Exploit code is not publicly available. Mitigation options include a vendor fix.</t>
  </si>
  <si>
    <t>CVE-2021-29712</t>
  </si>
  <si>
    <t>A cross-site scripting vulnerability exists within IBM InfoSphere Information Server 11.7 EE. Exploit code is not publicly available. Mitigation options include a vendor fix.</t>
  </si>
  <si>
    <t>CVE-2021-29711</t>
  </si>
  <si>
    <t>An incorrect permission assignment for critical resource vulnerability exists within IBM UrbanCode Deploy 7.1.1.2. Exploit code is not publicly available. Mitigation options include a vendor fix.</t>
  </si>
  <si>
    <t>CVE-2021-29708</t>
  </si>
  <si>
    <t>An improper privilege management vulnerability exists within IBM Spectrum Scale 5.1.0.1. Exploit code is not publicly available. Mitigation options include a vendor fix.</t>
  </si>
  <si>
    <t>CVE-2021-29707</t>
  </si>
  <si>
    <t>An improper privilege management vulnerability exists within IBM Hardware Management Console 9.2.950.0. Exploit code is not publicly available.</t>
  </si>
  <si>
    <t>CVE-2021-29706</t>
  </si>
  <si>
    <t>An unspecified vulnerability exists within IBM AIX 7.1. Exploit code is not publicly available. Mitigation options include a vendor fix.</t>
  </si>
  <si>
    <t>CVE-2021-29704</t>
  </si>
  <si>
    <t>A use of a broken or risky cryptographic algorithm vulnerability exists within IBM Resilient Security Orchestration Automation And Response 38.2. Exploit code is not publicly available. Mitigation options include a vendor fix.</t>
  </si>
  <si>
    <t>CVE-2021-29703</t>
  </si>
  <si>
    <t>A command injection vulnerability exists within IBM DB2 Workgroup Edition 10.5. Exploit code is not publicly available. Mitigation options include a vendor fix.</t>
  </si>
  <si>
    <t>CVE-2021-29702</t>
  </si>
  <si>
    <t>An unspecified vulnerability exists when handling SELECT statements in IBM Db2 11.5 and earlier that, when exploited, allows an attacker to remotely cause a denial-of-service (DoS) condition. Exploit code is not publicly available. Mitigation options include a vendor fix.</t>
  </si>
  <si>
    <t>CVE-2021-29699</t>
  </si>
  <si>
    <t>An unspecified vulnerability exists within IBM Security Verify Access Docker 10.0.0. Exploit code is not publicly available. Mitigation options include a vendor fix.</t>
  </si>
  <si>
    <t>CVE-2021-29697</t>
  </si>
  <si>
    <t>An unspecified vulnerability exists with using HTTP requests in IBM Cloud Pak for Security 1.7.1.0 and earlier that, when exploited, allows an authenticated attacker to remotely obtain sensitive information. Exploit code is not publicly available. Mitigation options include a vendor fix.</t>
  </si>
  <si>
    <t>CVE-2021-29696</t>
  </si>
  <si>
    <t>An unspecified vulnerability exists within IBM Cloud Pak for Security 1.7.1.0 and earlier that, when exploited, allows an authenticated attacker to remotely execute arbitrary commands. Exploit code is not publicly available. Mitigation options include a vendor fix.</t>
  </si>
  <si>
    <t>CVE-2021-29695</t>
  </si>
  <si>
    <t>A path traversal vulnerability exists within IBM 8335-GTB Firmware OP820. Exploit code is not publicly available.</t>
  </si>
  <si>
    <t>CVE-2021-29694</t>
  </si>
  <si>
    <t>A cryptographic issues vulnerability exists in IBM Spectrum Protect Plus 10.1.7 and earlier that, when exploited, allows an attacker to remotely obtain sensitive information. Exploit code is not publicly available. Mitigation options include a vendor fix.</t>
  </si>
  <si>
    <t>CVE-2021-29693</t>
  </si>
  <si>
    <t>An improper privilege management vulnerability exists within IBM VIOS 3.1. Exploit code is not publicly available. Mitigation options include a vendor fix.</t>
  </si>
  <si>
    <t>CVE-2021-29692</t>
  </si>
  <si>
    <t>An unspecified vulnerability exists within IBM Security Identity Manager 7.0.2. Exploit code is not publicly available. Mitigation options include a vendor fix.</t>
  </si>
  <si>
    <t>CVE-2021-29691</t>
  </si>
  <si>
    <t>A use of hard-coded credentials vulnerability exists within IBM Security Identity Manager 7.0.2. Exploit code is not publicly available. Mitigation options include a vendor fix.</t>
  </si>
  <si>
    <t>CVE-2021-29688</t>
  </si>
  <si>
    <t>A generation of error message containing sensitive information vulnerability exists within IBM Security Identity Manager 7.0.2. Exploit code is not publicly available. Mitigation options include a vendor fix.</t>
  </si>
  <si>
    <t>CVE-2021-29687</t>
  </si>
  <si>
    <t>An observable discrepancy vulnerability exists within IBM Security Identity Manager 6.0.2. Exploit code is not publicly available. Mitigation options include a vendor fix.</t>
  </si>
  <si>
    <t>CVE-2021-29686</t>
  </si>
  <si>
    <t>An incorrect permission assignment for critical resource vulnerability exists within IBM Security Identity Manager 7.0.2. Exploit code is not publicly available. Mitigation options include a vendor fix.</t>
  </si>
  <si>
    <t>CVE-2021-29683</t>
  </si>
  <si>
    <t>A cleartext storage of sensitive information vulnerability exists within IBM Security Identity Manager 7.0.2. Exploit code is not publicly available. Mitigation options include a vendor fix.</t>
  </si>
  <si>
    <t>CVE-2021-29682</t>
  </si>
  <si>
    <t>CVE-2021-29681</t>
  </si>
  <si>
    <t>An exposure of sensitive information to an unauthorized actor vulnerability exists within IBM InfoSphere Information Server 11.7 EE. Exploit code is not publicly available. Mitigation options include a vendor fix.</t>
  </si>
  <si>
    <t>CVE-2021-29677</t>
  </si>
  <si>
    <t>A cross-site scripting vulnerability exists within IBM Security Verify Privilege Vault 10.9.35. Exploit code is not publicly available.</t>
  </si>
  <si>
    <t>CVE-2021-29676</t>
  </si>
  <si>
    <t>An injection vulnerability exists within IBM Security Secret Server 10.9.35. Exploit code is not publicly available.</t>
  </si>
  <si>
    <t>CVE-2021-29672</t>
  </si>
  <si>
    <t>A stack-based buffer overflow vulnerability exists within IBM Spectrum Protect Backup-Archive Client 8.1.11.0 and earlier that, when exploited, allows an attacker to locally execute arbitrary code. Exploit code is not publicly available. Mitigation options include a vendor fix.</t>
  </si>
  <si>
    <t>CVE-2021-29671</t>
  </si>
  <si>
    <t>An incorrect authorization vulnerability exists in IBM Spectrum Scale 5.1.0.1 that, when exploited, allows an attacker to locally bypass file audit logging. Exploit code is not publicly available. Mitigation options include a vendor fix.</t>
  </si>
  <si>
    <t>CVE-2021-29670</t>
  </si>
  <si>
    <t>A cross-site scripting vulnerability exists within IBM Rational Quality Manager 6.0.6.1. Exploit code is not publicly available. Mitigation options include a vendor fix.</t>
  </si>
  <si>
    <t>CVE-2021-29668</t>
  </si>
  <si>
    <t>CVE-2021-29667</t>
  </si>
  <si>
    <t>An improper neutralization of formula elements in a csv file vulnerability exists within IBM Spectrum Scale 5.1.0.2. Exploit code is not publicly available. Mitigation options include a vendor fix.</t>
  </si>
  <si>
    <t>CVE-2021-29666</t>
  </si>
  <si>
    <t>A cross-site scripting vulnerability exists within IBM Spectrum Scale 5.0.5.2. Exploit code is not publicly available. Mitigation options include a vendor fix.</t>
  </si>
  <si>
    <t>CVE-2021-29665</t>
  </si>
  <si>
    <t>An out-of-bounds write vulnerability exists within IBM Security Verify Access 20.07. Exploit code is not publicly available. Mitigation options include a vendor fix.</t>
  </si>
  <si>
    <t>CVE-2021-29662</t>
  </si>
  <si>
    <t>An incorrect authorization vulnerability exists within Data::Validate::IP 0.28 for Perl. Exploit code is not publicly available.</t>
  </si>
  <si>
    <t>CVE-2021-29657</t>
  </si>
  <si>
    <t>A race condition vulnerability exists within the nested_svm_vmrun component in Linux Kernel 5.12-RC6 and earlier that, when exploited, allows an attacker to locally gain elevated privileges. Proof-of-concept (PoC) code is publicly available. Mitigation options include a vendor fix.</t>
  </si>
  <si>
    <t>CVE-2021-29653</t>
  </si>
  <si>
    <t>An improper certificate validation vulnerability exists within HashiCorp Vault 1.7.0 EE. Exploit code is not publicly available.</t>
  </si>
  <si>
    <t>CVE-2021-29650</t>
  </si>
  <si>
    <t>An unspecified vulnerability exists within the netfilter subsystem in Linux Kernel 5.11.10 and prior that, when exploited, allows a local attacker to cause a denial-of-service (DoS) condition. Exploit code is not publicly available. Mitigation options include a vendor fix.</t>
  </si>
  <si>
    <t>CVE-2021-29649</t>
  </si>
  <si>
    <t>An incomplete cleanup vulnerability exists within the user mode driver (UMD) in Linux Kernel 5.11.10 that, when exploited, allows a local attacker to cause a denial-of-service (DoS) condition. Exploit code is not publicly available. Mitigation options include a vendor fix.</t>
  </si>
  <si>
    <t>CVE-2021-29648</t>
  </si>
  <si>
    <t>A use of uninitialized resource vulnerability exists within the BPF subsystem in Linux Kernel 5.11.10 that, when exploited, allows a local attacker to cause a denial-of-service (DoS) condition. Exploit code is not publicly available. Mitigation options include a vendor fix.</t>
  </si>
  <si>
    <t>CVE-2021-29647</t>
  </si>
  <si>
    <t>An improper initialization vulnerability exists in qrtr_recvmsg within net/qrtr/qrtr.c in Linux Kernel 5.11.10 and prior that, when exploited, allows a local attacker to obtain potentially sensitive information. Exploit code is not publicly available. Mitigation options include a vendor fix.</t>
  </si>
  <si>
    <t>CVE-2021-29646</t>
  </si>
  <si>
    <t>An unspecified vulnerability exists within tipc_nl_retrieve_key in net/tipc/node.c in Linux Kernel 5.11.10 and earlier that, when exploited, allows an attacker to locally cause a denial-of-service (DoS) condition. Exploit code is not publicly available. Mitigation options include a vendor fix.</t>
  </si>
  <si>
    <t>CVE-2021-29629</t>
  </si>
  <si>
    <t>An improper input validation vulnerability exists within FreeBSD 12.2 Patch 2. Exploit code is not publicly available. Mitigation options include a vendor fix.</t>
  </si>
  <si>
    <t>CVE-2021-29628</t>
  </si>
  <si>
    <t>An incorrect authorization vulnerability exists within FreeBSD 12.2 Patch 2. Exploit code is not publicly available. Mitigation options include a vendor fix.</t>
  </si>
  <si>
    <t>CVE-2021-29627</t>
  </si>
  <si>
    <t>A double free vulnerability exists within FreeBSD 12.2 Patch 2. Exploit code is not publicly available. Mitigation options include a vendor fix.</t>
  </si>
  <si>
    <t>CVE-2021-29626</t>
  </si>
  <si>
    <t>A use after free vulnerability exists within FreeBSD 12.2 Patch 2. Exploit code is not publicly available. Mitigation options include a vendor fix.</t>
  </si>
  <si>
    <t>CVE-2021-29625</t>
  </si>
  <si>
    <t>A cross-site scripting vulnerability exists within Adminer 4.8.0. Exploit code is not publicly available.</t>
  </si>
  <si>
    <t>CVE-2021-29623</t>
  </si>
  <si>
    <t>A use of uninitialized resource vulnerability exists within Exiv2 0.27.3. Exploit code is not publicly available. Mitigation options include a vendor fix.</t>
  </si>
  <si>
    <t>CVE-2021-29622</t>
  </si>
  <si>
    <t>An open redirect vulnerability exists within Prometheus 2.27.0. Exploit code is not publicly available. Mitigation options include a vendor fix.</t>
  </si>
  <si>
    <t>CVE-2021-29619</t>
  </si>
  <si>
    <t>An improper handling of exceptional conditions vulnerability exists within Google TensorFlow 2.1.0. Exploit code is not publicly available.</t>
  </si>
  <si>
    <t>CVE-2021-29618</t>
  </si>
  <si>
    <t>An improper handling of exceptional conditions vulnerability exists within Google TensorFlow 2.4.1. Exploit code is not publicly available.</t>
  </si>
  <si>
    <t>CVE-2021-29617</t>
  </si>
  <si>
    <t>CVE-2021-29616</t>
  </si>
  <si>
    <t>A null pointer dereference vulnerability exists within Google TensorFlow 2.4.1. Exploit code is not publicly available.</t>
  </si>
  <si>
    <t>CVE-2021-29615</t>
  </si>
  <si>
    <t>An uncontrolled recursion vulnerability exists within Google TensorFlow 2.1.0. Exploit code is not publicly available.</t>
  </si>
  <si>
    <t>CVE-2021-29614</t>
  </si>
  <si>
    <t>An improper initialization vulnerability exists within Google TensorFlow 2.4.1. Exploit code is not publicly available.</t>
  </si>
  <si>
    <t>CVE-2021-29613</t>
  </si>
  <si>
    <t>An improper initialization vulnerability exists within Google TensorFlow 2.1.0. Exploit code is not publicly available.</t>
  </si>
  <si>
    <t>CVE-2021-29612</t>
  </si>
  <si>
    <t>A classic buffer overflow vulnerability exists within Google TensorFlow 2.1.0. Exploit code is not publicly available.</t>
  </si>
  <si>
    <t>CVE-2021-29611</t>
  </si>
  <si>
    <t>An improper input validation vulnerability exists within Google TensorFlow 2.1.0. Exploit code is not publicly available.</t>
  </si>
  <si>
    <t>CVE-2021-29610</t>
  </si>
  <si>
    <t>CVE-2021-29609</t>
  </si>
  <si>
    <t>An out-of-bounds write vulnerability exists within Google TensorFlow 2.4.1. Exploit code is not publicly available.</t>
  </si>
  <si>
    <t>CVE-2021-29608</t>
  </si>
  <si>
    <t>An incorrect calculation of buffer size vulnerability exists within Google TensorFlow 2.4.1. Exploit code is not publicly available.</t>
  </si>
  <si>
    <t>CVE-2021-29607</t>
  </si>
  <si>
    <t>An improper check for unusual or exceptional conditions vulnerability exists within Google TensorFlow 2.1.0. Exploit code is not publicly available.</t>
  </si>
  <si>
    <t>CVE-2021-29606</t>
  </si>
  <si>
    <t>An out-of-bounds read vulnerability exists within Google TensorFlow 2.1.0. Exploit code is not publicly available.</t>
  </si>
  <si>
    <t>CVE-2021-29605</t>
  </si>
  <si>
    <t>An integer overflow or wraparound vulnerability exists within Google TensorFlow 2.1.0. Exploit code is not publicly available.</t>
  </si>
  <si>
    <t>CVE-2021-29604</t>
  </si>
  <si>
    <t>A divide by zero vulnerability exists within Google TensorFlow 2.1.0. Exploit code is not publicly available.</t>
  </si>
  <si>
    <t>CVE-2021-29603</t>
  </si>
  <si>
    <t>An out-of-bounds write vulnerability exists within Google TensorFlow 2.1.0. Exploit code is not publicly available.</t>
  </si>
  <si>
    <t>CVE-2021-29602</t>
  </si>
  <si>
    <t>CVE-2021-29601</t>
  </si>
  <si>
    <t>An integer overflow or wraparound vulnerability exists within Google TensorFlow 2.4.1. Exploit code is not publicly available.</t>
  </si>
  <si>
    <t>CVE-2021-29600</t>
  </si>
  <si>
    <t>A divide by zero vulnerability exists within Google TensorFlow Lite Edition. Exploit code is not publicly available.</t>
  </si>
  <si>
    <t>CVE-2021-29599</t>
  </si>
  <si>
    <t>CVE-2021-29598</t>
  </si>
  <si>
    <t>CVE-2021-29597</t>
  </si>
  <si>
    <t>CVE-2021-29596</t>
  </si>
  <si>
    <t>CVE-2021-29595</t>
  </si>
  <si>
    <t>A divide by zero vulnerability exists within Google TensorFlow 2.4.1. Exploit code is not publicly available.</t>
  </si>
  <si>
    <t>CVE-2021-29594</t>
  </si>
  <si>
    <t>A divide by zero vulnerability exists within Google TensorFlow 1.12.0. Exploit code is not publicly available.</t>
  </si>
  <si>
    <t>CVE-2021-29593</t>
  </si>
  <si>
    <t>CVE-2021-29592</t>
  </si>
  <si>
    <t>A null pointer dereference vulnerability exists within Google TensorFlow Lite Edition. Exploit code is not publicly available.</t>
  </si>
  <si>
    <t>CVE-2021-29591</t>
  </si>
  <si>
    <t>An infinite loop vulnerability exists within Google TensorFlow Lite Edition. Exploit code is not publicly available.</t>
  </si>
  <si>
    <t>CVE-2021-29590</t>
  </si>
  <si>
    <t>An out-of-bounds read vulnerability exists within Google TensorFlow Lite Edition. Exploit code is not publicly available.</t>
  </si>
  <si>
    <t>CVE-2021-29589</t>
  </si>
  <si>
    <t>CVE-2021-29588</t>
  </si>
  <si>
    <t>CVE-2021-29587</t>
  </si>
  <si>
    <t>CVE-2021-29586</t>
  </si>
  <si>
    <t>CVE-2021-29585</t>
  </si>
  <si>
    <t>CVE-2021-29584</t>
  </si>
  <si>
    <t>CVE-2021-29583</t>
  </si>
  <si>
    <t>CVE-2021-29582</t>
  </si>
  <si>
    <t>An out-of-bounds read vulnerability exists within Google TensorFlow 2.4.1. Exploit code is not publicly available.</t>
  </si>
  <si>
    <t>CVE-2021-29581</t>
  </si>
  <si>
    <t>A use of uninitialized resource vulnerability exists within Google TensorFlow 2.4.1. Exploit code is not publicly available.</t>
  </si>
  <si>
    <t>CVE-2021-29580</t>
  </si>
  <si>
    <t>CVE-2021-29579</t>
  </si>
  <si>
    <t>CVE-2021-29578</t>
  </si>
  <si>
    <t>CVE-2021-29577</t>
  </si>
  <si>
    <t>CVE-2021-29576</t>
  </si>
  <si>
    <t>A buffer errors vulnerability exists within Google TensorFlow 2.4.1. Exploit code is not publicly available.</t>
  </si>
  <si>
    <t>CVE-2021-29575</t>
  </si>
  <si>
    <t>CVE-2021-29574</t>
  </si>
  <si>
    <t>A null pointer dereference vulnerability exists within Google TensorFlow 2.1.0. Exploit code is not publicly available.</t>
  </si>
  <si>
    <t>CVE-2021-29573</t>
  </si>
  <si>
    <t>CVE-2021-29572</t>
  </si>
  <si>
    <t>CVE-2021-29571</t>
  </si>
  <si>
    <t>CVE-2021-29570</t>
  </si>
  <si>
    <t>CVE-2021-29569</t>
  </si>
  <si>
    <t>CVE-2021-29568</t>
  </si>
  <si>
    <t>An access of uninitialized pointer vulnerability exists within Google TensorFlow 2.4.1. Exploit code is not publicly available.</t>
  </si>
  <si>
    <t>CVE-2021-29567</t>
  </si>
  <si>
    <t>A reachable assertion vulnerability exists within Google TensorFlow Lite Edition. Exploit code is not publicly available.</t>
  </si>
  <si>
    <t>CVE-2021-29566</t>
  </si>
  <si>
    <t>CVE-2021-29565</t>
  </si>
  <si>
    <t>CVE-2021-29564</t>
  </si>
  <si>
    <t>CVE-2021-29563</t>
  </si>
  <si>
    <t>A reachable assertion vulnerability exists within Google TensorFlow 2.4.1. Exploit code is not publicly available.</t>
  </si>
  <si>
    <t>CVE-2021-29562</t>
  </si>
  <si>
    <t>A reachable assertion vulnerability exists within Google TensorFlow 2.1.0. Exploit code is not publicly available.</t>
  </si>
  <si>
    <t>CVE-2021-29561</t>
  </si>
  <si>
    <t>CVE-2021-29560</t>
  </si>
  <si>
    <t>CVE-2021-29559</t>
  </si>
  <si>
    <t>CVE-2021-29558</t>
  </si>
  <si>
    <t>CVE-2021-29557</t>
  </si>
  <si>
    <t>CVE-2021-29556</t>
  </si>
  <si>
    <t>CVE-2021-29555</t>
  </si>
  <si>
    <t>CVE-2021-29554</t>
  </si>
  <si>
    <t>CVE-2021-29553</t>
  </si>
  <si>
    <t>CVE-2021-29552</t>
  </si>
  <si>
    <t>CVE-2021-29551</t>
  </si>
  <si>
    <t>CVE-2021-29550</t>
  </si>
  <si>
    <t>CVE-2021-29549</t>
  </si>
  <si>
    <t>CVE-2021-29548</t>
  </si>
  <si>
    <t>CVE-2021-29547</t>
  </si>
  <si>
    <t>CVE-2021-29546</t>
  </si>
  <si>
    <t>CVE-2021-29545</t>
  </si>
  <si>
    <t>CVE-2021-29544</t>
  </si>
  <si>
    <t>An improper check for unusual or exceptional conditions vulnerability exists within Google TensorFlow 2.4.1. Exploit code is not publicly available.</t>
  </si>
  <si>
    <t>CVE-2021-29543</t>
  </si>
  <si>
    <t>CVE-2021-29542</t>
  </si>
  <si>
    <t>An incorrect calculation of buffer size vulnerability exists within Google TensorFlow 2.1.0. Exploit code is not publicly available.</t>
  </si>
  <si>
    <t>CVE-2021-29541</t>
  </si>
  <si>
    <t>CVE-2021-29540</t>
  </si>
  <si>
    <t>CVE-2021-29539</t>
  </si>
  <si>
    <t>An incorrect conversion between numeric types vulnerability exists within Google TensorFlow 2.4.1. Exploit code is not publicly available.</t>
  </si>
  <si>
    <t>CVE-2021-29538</t>
  </si>
  <si>
    <t>CVE-2021-29537</t>
  </si>
  <si>
    <t>CVE-2021-29536</t>
  </si>
  <si>
    <t>CVE-2021-29535</t>
  </si>
  <si>
    <t>CVE-2021-29534</t>
  </si>
  <si>
    <t>CVE-2021-29533</t>
  </si>
  <si>
    <t>CVE-2021-29532</t>
  </si>
  <si>
    <t>CVE-2021-29531</t>
  </si>
  <si>
    <t>CVE-2021-29530</t>
  </si>
  <si>
    <t>CVE-2021-29529</t>
  </si>
  <si>
    <t>An off-by-one error vulnerability exists within Google TensorFlow 2.4.1. Exploit code is not publicly available.</t>
  </si>
  <si>
    <t>CVE-2021-29528</t>
  </si>
  <si>
    <t>CVE-2021-29527</t>
  </si>
  <si>
    <t>CVE-2021-29526</t>
  </si>
  <si>
    <t>CVE-2021-29525</t>
  </si>
  <si>
    <t>CVE-2021-29524</t>
  </si>
  <si>
    <t>CVE-2021-29523</t>
  </si>
  <si>
    <t>CVE-2021-29522</t>
  </si>
  <si>
    <t>CVE-2021-29521</t>
  </si>
  <si>
    <t>CVE-2021-29520</t>
  </si>
  <si>
    <t>A classic buffer overflow vulnerability exists within Google TensorFlow 2.4.1. Exploit code is not publicly available.</t>
  </si>
  <si>
    <t>CVE-2021-29519</t>
  </si>
  <si>
    <t>A type confusion vulnerability exists within Google TensorFlow 2.4.1. Exploit code is not publicly available.</t>
  </si>
  <si>
    <t>CVE-2021-29518</t>
  </si>
  <si>
    <t>CVE-2021-29517</t>
  </si>
  <si>
    <t>CVE-2021-29516</t>
  </si>
  <si>
    <t>CVE-2021-29515</t>
  </si>
  <si>
    <t>CVE-2021-29514</t>
  </si>
  <si>
    <t>CVE-2021-29513</t>
  </si>
  <si>
    <t>CVE-2021-29512</t>
  </si>
  <si>
    <t>CVE-2021-29510</t>
  </si>
  <si>
    <t>An infinite loop vulnerability exists within Pydantic Project Pydantic 1.8.1. Exploit code is not publicly available. Mitigation options include a vendor fix.</t>
  </si>
  <si>
    <t>CVE-2021-29509</t>
  </si>
  <si>
    <t>An uncontrolled resource consumption vulnerability exists within Puma 5.3.0 for Ruby. Exploit code is not publicly available. Mitigation options include a vendor fix.</t>
  </si>
  <si>
    <t>CVE-2021-29505</t>
  </si>
  <si>
    <t>A deserialization of untrusted data vulnerability exists within XStream Project XStream 1.4.16. Exploit code is not publicly available. Mitigation options include a vendor fix.</t>
  </si>
  <si>
    <t>CVE-2021-29504</t>
  </si>
  <si>
    <t>An improper certificate validation vulnerability exists within WP-CLI 2.4.1. Exploit code is not publicly available.</t>
  </si>
  <si>
    <t>CVE-2021-29499</t>
  </si>
  <si>
    <t>A use of insufficiently random values vulnerability exists within Sylabs Singularity Image Format (SIF) 1.2.2. Exploit code is not publicly available.</t>
  </si>
  <si>
    <t>CVE-2021-29495</t>
  </si>
  <si>
    <t>An improper certificate validation vulnerability exists within Nim-lang Nim 1.4.0. Exploit code is not publicly available.</t>
  </si>
  <si>
    <t>CVE-2021-29492</t>
  </si>
  <si>
    <t>A path traversal vulnerability exists within Envoyproxy Envoy 1.15.2. Exploit code is not publicly available. Mitigation options include a vendor fix.</t>
  </si>
  <si>
    <t>CVE-2021-29489</t>
  </si>
  <si>
    <t>A cross-site scripting vulnerability exists within Highcharts 8.2.2. Exploit code is not publicly available. Mitigation options include a vendor fix.</t>
  </si>
  <si>
    <t>CVE-2021-29482</t>
  </si>
  <si>
    <t>An infinite loop vulnerability exists within xz Project xz for Go. Exploit code is not publicly available.</t>
  </si>
  <si>
    <t>CVE-2021-29478</t>
  </si>
  <si>
    <t>An integer overflow or wraparound vulnerability exists within Redis Labs Redis 6.2.1. Exploit code is not publicly available. Mitigation options include a vendor fix.</t>
  </si>
  <si>
    <t>CVE-2021-29477</t>
  </si>
  <si>
    <t>CVE-2021-29476</t>
  </si>
  <si>
    <t>A deserialization of untrusted data vulnerability exists within WordPress Requests 1.7.0. Exploit code is not publicly available.</t>
  </si>
  <si>
    <t>CVE-2021-29473</t>
  </si>
  <si>
    <t>An out-of-bounds read vulnerability exists within Exiv2 0.27.2. Exploit code is not publicly available. Mitigation options include a vendor fix.</t>
  </si>
  <si>
    <t>CVE-2021-29472</t>
  </si>
  <si>
    <t>A code injection vulnerability exists within Getcomposer Composer 2.0.12. Exploit code is not publicly available. Mitigation options include a vendor fix.</t>
  </si>
  <si>
    <t>CVE-2021-29471</t>
  </si>
  <si>
    <t>An uncontrolled resource consumption vulnerability exists within Matrix Synapse 1.33.1. Exploit code is not publicly available. Mitigation options include a vendor fix.</t>
  </si>
  <si>
    <t>CVE-2021-29470</t>
  </si>
  <si>
    <t>CVE-2021-29469</t>
  </si>
  <si>
    <t>An uncontrolled resource consumption vulnerability exists within Redis.js Redis for Node.js. Exploit code is not publicly available.</t>
  </si>
  <si>
    <t>CVE-2021-29464</t>
  </si>
  <si>
    <t>An out-of-bounds write vulnerability exists within Exiv2 0.27.2. Exploit code is not publicly available. Mitigation options include a vendor fix.</t>
  </si>
  <si>
    <t>CVE-2021-29463</t>
  </si>
  <si>
    <t>CVE-2021-29462</t>
  </si>
  <si>
    <t>An improper input validation vulnerability exists within PUPnP Project Portable UPnP 1.14.5. Exploit code is not publicly available.</t>
  </si>
  <si>
    <t>CVE-2021-29458</t>
  </si>
  <si>
    <t>CVE-2021-29457</t>
  </si>
  <si>
    <t>A heap-based buffer overflow vulnerability exists within Exiv2 0.27.3. Exploit code is not publicly available. Mitigation options include a vendor fix.</t>
  </si>
  <si>
    <t>CVE-2021-29450</t>
  </si>
  <si>
    <t>An exposure of sensitive information to an unauthorized actor vulnerability exists within WordPress 5.5.2. Exploit code is not publicly available. Mitigation options include a vendor fix.</t>
  </si>
  <si>
    <t>CVE-2021-29447</t>
  </si>
  <si>
    <t>An improper restriction of xml external entity reference vulnerability exists within WordPress 5.7.0. Proof-of-concept (PoC) code is publicly available. Mitigation options include a vendor fix.</t>
  </si>
  <si>
    <t>CVE-2021-29441</t>
  </si>
  <si>
    <t>An authentication bypass by spoofing vulnerability exists within Alibaba Nacos 1.4.0. Exploit code is not publicly available.</t>
  </si>
  <si>
    <t>CVE-2021-29429</t>
  </si>
  <si>
    <t>An insecure temporary file vulnerability exists within Gradle 6.8.2. Exploit code is not publicly available.</t>
  </si>
  <si>
    <t>CVE-2021-29428</t>
  </si>
  <si>
    <t>A creation of temporary file with insecure permissions vulnerability exists within Gradle 6.8.2. Exploit code is not publicly available.</t>
  </si>
  <si>
    <t>CVE-2021-29427</t>
  </si>
  <si>
    <t>An inclusion of functionality from untrusted control sphere vulnerability exists within Gradle 6.9.0. Exploit code is not publicly available.</t>
  </si>
  <si>
    <t>CVE-2021-29425</t>
  </si>
  <si>
    <t>A path traversal vulnerability exists within the FileNameUtils.normalize method in Apache Commons IO 2.6 and earlier that, when exploited, allows an attacker to remotely access files in the parent directory. Exploit code is not publicly available. Mitigation options include a vendor fix.</t>
  </si>
  <si>
    <t>CVE-2021-29424</t>
  </si>
  <si>
    <t>An unspecified vulnerability exists when parsing IPv4 addresses with leading zeros in Net::Netmask versions 1.9104 and earlier that, when exploited, allows a remote attacker to bypass certain access controls based on IP addresses. Exploit code is not publicly available. Mitigation options include a vendor fix.</t>
  </si>
  <si>
    <t>CVE-2021-29421</t>
  </si>
  <si>
    <t>An improper restriction of xml external entity reference vulnerability exists within Pikepdf Project Pikepdf 2.9.2. Exploit code is not publicly available. Mitigation options include a vendor fix.</t>
  </si>
  <si>
    <t>CVE-2021-29418</t>
  </si>
  <si>
    <t>An improper input validation vulnerability exists within netmask Project netmask 2.0.0 for Node.js. Exploit code is not publicly available. Mitigation options include a vendor fix.</t>
  </si>
  <si>
    <t>CVE-2021-29376</t>
  </si>
  <si>
    <t>An unspecified vulnerability exists within Eterna ircII. Exploit code is not publicly available. Mitigation options include a vendor fix.</t>
  </si>
  <si>
    <t>CVE-2021-29338</t>
  </si>
  <si>
    <t>An integer overflow or wraparound vulnerability exists within Université Catholique de Louvain OpenJPEG 2.4.0. Exploit code is not publicly available. Mitigation options include a vendor fix.</t>
  </si>
  <si>
    <t>CVE-2021-29279</t>
  </si>
  <si>
    <t>CVE-2021-29272</t>
  </si>
  <si>
    <t>A cross-site scripting vulnerability exists within Microcosm Bluemonday 1.0.4. Exploit code is not publicly available.</t>
  </si>
  <si>
    <t>CVE-2021-29266</t>
  </si>
  <si>
    <t>A use after free vulnerability exists within drivers/vhost/vdpa.c in Linux Kernel 5.11.8 and earlier that, when exploited, allows an attacker to locally gain elevated privileges. Exploit code is not publicly available. Mitigation options include a vendor fix.</t>
  </si>
  <si>
    <t>CVE-2021-29265</t>
  </si>
  <si>
    <t>A race condition vulnerability exists within Linux Kernel 5.11.6 and prior that, when exploited, allows a local attacker to cause a denial-of-service (DoS) condition. Exploit code is not publicly available. Mitigation options include a vendor fix.</t>
  </si>
  <si>
    <t>CVE-2021-29264</t>
  </si>
  <si>
    <t>An unspecified vulnerability exists within the drivers/net/ethernet/freescale/gianfar.c component in the Freescale Gianfar Ethernet driver in Linux Kernel 5.11 and prior that, when exploited, allows a local attacker to cause a denial-of-service condition. Exploit code is not publicly available. Mitigation options include a vendor fix.</t>
  </si>
  <si>
    <t>CVE-2021-29262</t>
  </si>
  <si>
    <t>An insufficiently protected credentials vulnerability exists within Apache Solr 8.6.3. Exploit code is not publicly available. Mitigation options include a vendor fix.</t>
  </si>
  <si>
    <t>CVE-2021-29258</t>
  </si>
  <si>
    <t>A null pointer dereference vulnerability exists within envoyproxy. Exploit code is not publicly available.</t>
  </si>
  <si>
    <t>CVE-2021-29253</t>
  </si>
  <si>
    <t>An insufficiently protected credentials vulnerability exists within RSA Archer 6.9.0.1. Exploit code is not publicly available.</t>
  </si>
  <si>
    <t>CVE-2021-29252</t>
  </si>
  <si>
    <t>A cross-site scripting vulnerability exists within RSA Archer 6.9.1.0. Exploit code is not publicly available.</t>
  </si>
  <si>
    <t>CVE-2021-29242</t>
  </si>
  <si>
    <t>An improper input validation vulnerability exists in CODESYS Gateway V3 3.5.16.0 and earlier that, when exploited, allows an attacker to remotely change a router's addressing scheme. Exploit code is not publicly available. Mitigation options include a vendor fix.</t>
  </si>
  <si>
    <t>CVE-2021-29241</t>
  </si>
  <si>
    <t>A null pointer dereference vulnerability exists within the CmpGateway component in CODESYS Gateway 3.5.16.0 and earlier that, when exploited, allows an attacker to remotely cause a denial-of-service (DoS) condition. Exploit code is not publicly available. Mitigation options include a vendor fix.</t>
  </si>
  <si>
    <t>CVE-2021-29240</t>
  </si>
  <si>
    <t>An insufficient verification of data authenticity vulnerability exists within CODESYS Development System 3.5.16.0 and earlier that, when exploited, allows an attacker to locally compromise installations of the software. Exploit code is not publicly available. Mitigation options include a vendor fix.</t>
  </si>
  <si>
    <t>CVE-2021-29239</t>
  </si>
  <si>
    <t>An insufficient verification of data authenticity vulnerability exists in CODESYS Development System 3.5.16.0 and earlier that, when exploited, allows an attacker to remotely execute arbitrary code. Exploit code is not publicly available. Mitigation options include a vendor fix.</t>
  </si>
  <si>
    <t>CVE-2021-29238</t>
  </si>
  <si>
    <t>A cross-site request forgery (CSRF) vulnerability exists within the Web Visualization component in CODESYS Automation Server 1.15.0 and earlier that, when exploited, allows a privileged attacker to remotely escalate privileges. Exploit code is not publicly available. Mitigation options include a vendor fix.</t>
  </si>
  <si>
    <t>CVE-2021-29211</t>
  </si>
  <si>
    <t>A cross-site scripting vulnerability exists within HP Integrated Lights-out 5 2.44. Exploit code is not publicly available. Mitigation options include a vendor fix.</t>
  </si>
  <si>
    <t>CVE-2021-29210</t>
  </si>
  <si>
    <t>A cross-site scripting vulnerability exists within Hewlett Packard Enterprise (HPE) Integrated Lights-Out (iLO) 5 2.44. Exploit code is not publicly available. Mitigation options include a vendor fix.</t>
  </si>
  <si>
    <t>CVE-2021-29209</t>
  </si>
  <si>
    <t>A cross-site scripting vulnerability exists within Hewlett Packard Enterprise (HPE) Integrated Lights-Out (iLO) 5 2.44. Exploit code is not publicly available. Mitigation options include a vendor fix.</t>
  </si>
  <si>
    <t>CVE-2021-29208</t>
  </si>
  <si>
    <t>CVE-2021-29207</t>
  </si>
  <si>
    <t>CVE-2021-29206</t>
  </si>
  <si>
    <t>CVE-2021-29205</t>
  </si>
  <si>
    <t>A cross-site scripting vulnerability exists within Hewlett Packard Enterprise (HPE) Integrated Lights-Out 5. Exploit code is not publicly available.</t>
  </si>
  <si>
    <t>CVE-2021-29204</t>
  </si>
  <si>
    <t>CVE-2021-29203</t>
  </si>
  <si>
    <t>An improper authentication vulnerability exists within Hewlett Packard Enterprise Edgeline Infrastructure Manager 1.21 and earlier that, when exploited, allows an attacker to remotely execute arbitrary code. Exploit code is not publicly available. Mitigation options include a vendor fix; however on May 25, 2021, Tenable reported that the fix is incomplete and can be bypassed.</t>
  </si>
  <si>
    <t>CVE-2021-29202</t>
  </si>
  <si>
    <t>A buffer overflow vulnerability exists within the web interface in Hewlett Packard Enterprise (HPE) Integrated Lights-Out (iLO) 5 and earlier that, when exploited, allows an authenticated attacker to locally execute arbitrary code. Exploit code is not publicly available. Mitigation options include a vendor fix.</t>
  </si>
  <si>
    <t>CVE-2021-29201</t>
  </si>
  <si>
    <t>A cross-site scripting vulnerability exists within Hewlett Packard Enterprise (HPE) Integrated Lights-out 5 2.44. Exploit code is not publicly available. Mitigation options include a vendor fix.</t>
  </si>
  <si>
    <t>CVE-2021-29200</t>
  </si>
  <si>
    <t>A deserialization of untrusted data vulnerability exists within Apache OFBiz 17.12.04 and earlier that, when exploited, allows an attacker to remotely execute arbitrary code. Proof-of-concept (PoC) is publicly available. Mitigation options include a vendor fix.</t>
  </si>
  <si>
    <t>CVE-2021-29157</t>
  </si>
  <si>
    <t>A path traversal vulnerability exists within Dovecot 2.3.14.1. Exploit code is not publicly available. Mitigation options include a vendor fix.</t>
  </si>
  <si>
    <t>CVE-2021-29155</t>
  </si>
  <si>
    <t>A unspecified vulnerability exists with the handling of pointer offsets in Linux Kernel 5.11.15 and earlier that, when exploited, allows an attacker to locally gain access to potentially sensitive information. Exploit code is not publicly available. Mitigation options include a vendor fix.</t>
  </si>
  <si>
    <t>CVE-2021-29154</t>
  </si>
  <si>
    <t>An unspecified vulnerability exists within the Berkley Packet Filter (BPF) JIT compilers for x86 systems in Linux Kernel 5.12 and earlier that, when exploited, allows an attacker to locally execute arbitrary code as kernel. Exploit code is not publicly available. Mitigation options include a vendor fix.</t>
  </si>
  <si>
    <t>CVE-2021-29152</t>
  </si>
  <si>
    <t>An uncontrolled resource consumption vulnerability exists within Aruba Networks ClearPass Policy Manager 6.9.1. Exploit code is not publicly available.</t>
  </si>
  <si>
    <t>CVE-2021-29151</t>
  </si>
  <si>
    <t>An improper authentication vulnerability exists within Aruba Networks ClearPass Policy Manager 6.9.1. Exploit code is not publicly available. Mitigation options include a vendor fix.</t>
  </si>
  <si>
    <t>CVE-2021-29150</t>
  </si>
  <si>
    <t>A deserialization of untrusted data vulnerability exists within Aruba Networks ClearPass Policy Manager 6.9.1. Exploit code is not publicly available.</t>
  </si>
  <si>
    <t>CVE-2021-29149</t>
  </si>
  <si>
    <t>An improper authentication vulnerability exists within Aruba AOS-CX Firmware 10.07.0000. Exploit code is not publicly available.</t>
  </si>
  <si>
    <t>CVE-2021-29148</t>
  </si>
  <si>
    <t>A cross-site scripting vulnerability exists within Aruba AOS-CX Firmware 10.07.0000. Exploit code is not publicly available.</t>
  </si>
  <si>
    <t>CVE-2021-29147</t>
  </si>
  <si>
    <t>A command injection vulnerability exists within the TACACS+ implementation in Aruba ClearPass Policy Manager 6.9.3 and earlier that, when exploited, allows an attacker to remotely execute arbitrary OS commands. Exploit code is not publicly available. Mitigation options include a vendor fix.</t>
  </si>
  <si>
    <t>CVE-2021-29146</t>
  </si>
  <si>
    <t>A cross-site scripting (XSS) vulnerability exists in Aruba ClearPass Policy Manager 6.9.4 and earlier that, when exploited, allows an attacker to remotely execute arbitrary scripting commands. Exploit code is not publicly available. Mitigation options include a vendor fix.</t>
  </si>
  <si>
    <t>CVE-2021-29145</t>
  </si>
  <si>
    <t>A server-side request forgery (SSRF) vulnerability exists in Aruba ClearPass Policy Manager 6.9.0 and earlier that, when exploited, allows an attacker to remotely execute arbitrary code. Exploit code is not publicly available. Mitigation options include a vendor fix.</t>
  </si>
  <si>
    <t>CVE-2021-29144</t>
  </si>
  <si>
    <t>An unspecified vulnerability exists within the web administration interface in Aruba ClearPass Policy Manager 6.8.4 and earlier that, when exploited, allows an authenticated attacker to remotely disclose potentially sensitive information. Exploit code is not publicly available. Mitigation options include a vendor fix.</t>
  </si>
  <si>
    <t>CVE-2021-29143</t>
  </si>
  <si>
    <t>A command injection vulnerability exists within Aruba AOS-CX Firmware 10.07.0000. Exploit code is not publicly available.</t>
  </si>
  <si>
    <t>CVE-2021-29142</t>
  </si>
  <si>
    <t>CVE-2021-29141</t>
  </si>
  <si>
    <t>CVE-2021-29140</t>
  </si>
  <si>
    <t>An XML external entity reference (XXE) vulnerability exists in Aruba ClearPass Policy Manager 6.8.3 and earlier that, when exploited, allows an attacker to remotely disclose potentially sensitive information or cause a denial-of-service (DoS) condition. Exploit code is not publicly available. Mitigation options include a vendor fix.</t>
  </si>
  <si>
    <t>CVE-2021-29139</t>
  </si>
  <si>
    <t>CVE-2021-29138</t>
  </si>
  <si>
    <t>An unspecified vulnerability exists within the Web Administration Interface in Aruba ClearPass Policy Manager 6.8.0 and earlier that, when exploited, allows an authenticated attacker to remotely gain elevated privileges. Exploit code is not publicly available. Mitigation options include a vendor fix.</t>
  </si>
  <si>
    <t>CVE-2021-29137</t>
  </si>
  <si>
    <t>An open redirect vulnerability exists within Aruba Networks AirWave 8.2.12.0. Exploit code is not publicly available. Mitigation options include a vendor fix.</t>
  </si>
  <si>
    <t>CVE-2021-29136</t>
  </si>
  <si>
    <t>An improper input validation vulnerability exists within The Linux Foundation umoci 0.4.6. Exploit code is not publicly available. Mitigation options include a vendor fix.</t>
  </si>
  <si>
    <t>CVE-2021-29107</t>
  </si>
  <si>
    <t>A cross-site scripting vulnerability exists within ESRI ArcGIS Server Manager 10.8.1. Exploit code is not publicly available.</t>
  </si>
  <si>
    <t>CVE-2021-29106</t>
  </si>
  <si>
    <t>A cross-site scripting vulnerability exists within Esri ArcGIS Server on X64. Exploit code is not publicly available.</t>
  </si>
  <si>
    <t>CVE-2021-29105</t>
  </si>
  <si>
    <t>CVE-2021-29104</t>
  </si>
  <si>
    <t>CVE-2021-29103</t>
  </si>
  <si>
    <t>CVE-2021-29102</t>
  </si>
  <si>
    <t>A server-side request forgery (SSRF) vulnerability exists within Esri ArcGIS Server on X64. Exploit code is not publicly available.</t>
  </si>
  <si>
    <t>CVE-2021-29101</t>
  </si>
  <si>
    <t>A path traversal vulnerability exists within ArcGIS GeoEvent Server 10.8.1. Exploit code is not publicly available. Mitigation options include a vendor fix.</t>
  </si>
  <si>
    <t>CVE-2021-29100</t>
  </si>
  <si>
    <t>A path traversal vulnerability exists within ESRI ArcGIS Earth 1.11.0 and earlier that, when exploited, allows an attacker to remotely execute arbitrary code. Exploit code is not publicly available. Mitigation options include a vendor fix.</t>
  </si>
  <si>
    <t>CVE-2021-29099</t>
  </si>
  <si>
    <t>A SQL injection vulnerability exists within Esri ArcGIS Server 10.8.1. Exploit code is not publicly available. Mitigation options include a vendor fix.</t>
  </si>
  <si>
    <t>CVE-2021-29098</t>
  </si>
  <si>
    <t>An access of uninitialized pointer vulnerability exists within Esri ArcReader 10.8.1. Exploit code is not publicly available.</t>
  </si>
  <si>
    <t>CVE-2021-29097</t>
  </si>
  <si>
    <t>A buffer errors vulnerability exists within ESRI ArcGIS 10.2. Exploit code is not publicly available.</t>
  </si>
  <si>
    <t>CVE-2021-29096</t>
  </si>
  <si>
    <t>A use after free vulnerability exists within Esri ArcReader 10.8.1. Exploit code is not publicly available. Mitigation options include a vendor fix.</t>
  </si>
  <si>
    <t>CVE-2021-29095</t>
  </si>
  <si>
    <t>An access of uninitialized pointer vulnerability exists within ESRI ArcGIS 10.2. Exploit code is not publicly available.</t>
  </si>
  <si>
    <t>CVE-2021-29094</t>
  </si>
  <si>
    <t>A classic buffer overflow vulnerability exists within ESRI ArcGIS 10.8.1. Exploit code is not publicly available.</t>
  </si>
  <si>
    <t>CVE-2021-29093</t>
  </si>
  <si>
    <t>A use after free vulnerability exists within ESRI ArcGIS 10.2. Exploit code is not publicly available.</t>
  </si>
  <si>
    <t>CVE-2021-29063</t>
  </si>
  <si>
    <t>An allocation of resources without limits or throttling vulnerability exists within Mpmath 1.0.0. Exploit code is not publicly available.</t>
  </si>
  <si>
    <t>CVE-2021-29060</t>
  </si>
  <si>
    <t>An allocation of resources without limits or throttling vulnerability exists within color-string Project color-string 1.5.4 for Node.js. Exploit code is not publicly available.</t>
  </si>
  <si>
    <t>CVE-2021-29059</t>
  </si>
  <si>
    <t>An uncontrolled resource consumption vulnerability exists within IS-SVG 4.3.1. Exploit code is not publicly available.</t>
  </si>
  <si>
    <t>CVE-2021-28994</t>
  </si>
  <si>
    <t>An uncontrolled resource consumption vulnerability exists within Zarafa 7.1.10. Exploit code is not publicly available.</t>
  </si>
  <si>
    <t>CVE-2021-28972</t>
  </si>
  <si>
    <t>A classic buffer overflow vulnerability exists within drivers/pci/hotplug/rpadlpar_sysfs.c in Linux Kernel 5.11.8 and earlier that, when exploited, allows an attacker to locally execute arbitrary code. Exploit code is not publicly available. Mitigation options include a vendor fix.</t>
  </si>
  <si>
    <t>CVE-2021-28971</t>
  </si>
  <si>
    <t>An uncontrolled resource consumption vulnerability exists within arch/x86/events/intel/ds.c in Linux Kernel 5.11.8 and earlier that, when exploited, allows an attacker to locally cause a denial-of-service (DoS) condition. Exploit code is not publicly available. Mitigation options include a vendor fix.</t>
  </si>
  <si>
    <t>CVE-2021-28970</t>
  </si>
  <si>
    <t>A SQL injection vulnerability exists within FireEye Email Malware Protection System (eMPS) 9.0.1.923211. Exploit code is not publicly available.</t>
  </si>
  <si>
    <t>CVE-2021-28969</t>
  </si>
  <si>
    <t>CVE-2021-28965</t>
  </si>
  <si>
    <t>An improper restriction of xml external entity reference vulnerability exists within Ruby-lang Ruby 2.7.1. Exploit code is not publicly available. Mitigation options include a vendor fix.</t>
  </si>
  <si>
    <t>CVE-2021-28964</t>
  </si>
  <si>
    <t>A race condition vulnerability exists within fs/btrfs/ctree.c in Linux Kernel 5.11.8 and earlier that, when exploited, allows an attacker to locally cause a denial-of-service (DoS) condition. Exploit code is not publicly available. Mitigation options include a vendor fix.</t>
  </si>
  <si>
    <t>CVE-2021-28963</t>
  </si>
  <si>
    <t>An injection vulnerability exists within Shibboleth Service Provider 3.1.0. Exploit code is not publicly available.</t>
  </si>
  <si>
    <t>CVE-2021-28957</t>
  </si>
  <si>
    <t>A cross-site scripting vulnerability exists within lxml 4.6.2. Exploit code is not publicly available. Mitigation options include a vendor fix.</t>
  </si>
  <si>
    <t>CVE-2021-28952</t>
  </si>
  <si>
    <t>A buffer overflow vulnerability exists within the sdm845 soundwire device driver Linux Kernel 5.11.8 and earlier that, when exploited, allows a privileged attacker to locally execute arbitrary code. Exploit code is not publicly available. Mitigation options include a vendor fix.</t>
  </si>
  <si>
    <t>CVE-2021-28951</t>
  </si>
  <si>
    <t>An improper locking vulnerability exists within fs/io_uring.c in Linux Kernel 5.11.8 and earlier that, when exploited, allows an attacker to locally cause a denial-of-service (DoS) condition. Exploit code is not publicly available. Mitigation options include a vendor fix.</t>
  </si>
  <si>
    <t>CVE-2021-28950</t>
  </si>
  <si>
    <t>An excessive iteration vulnerability exists within fs/fuse/fuse_i.h in Linux Kernel 5.11.7 and earlier that, when exploited, allows an attacker to locally cause a denial-of-service (DoS) condition. Exploit code is not publicly available. Mitigation options include a vendor fix.</t>
  </si>
  <si>
    <t>CVE-2021-28925</t>
  </si>
  <si>
    <t>A SQL injection vulnerability exists within Nagios Network Analyzer 2.4.2. Exploit code is not publicly available.</t>
  </si>
  <si>
    <t>CVE-2021-28924</t>
  </si>
  <si>
    <t>A cross-site scripting vulnerability exists within Nagios Network Analyzer 2.4.1. Exploit code is not publicly available.</t>
  </si>
  <si>
    <t>CVE-2021-28918</t>
  </si>
  <si>
    <t>An improper input validation vulnerability exists within the dependent packages in netmask 2.0.0 and earlier that, when exploited, allows an attacker to remotely bypass security. Proof-of-concept (PoC) code is publicly available. Mitigation options include a vendor fix.</t>
  </si>
  <si>
    <t>CVE-2021-28906</t>
  </si>
  <si>
    <t>An unchecked return value vulnerability exists within Cesnet Libyang 1.0 R5. Exploit code is not publicly available. Mitigation options include a vendor fix.</t>
  </si>
  <si>
    <t>CVE-2021-28905</t>
  </si>
  <si>
    <t>A reachable assertion vulnerability exists within Cesnet Libyang 1.0 R5. Exploit code is not publicly available. Mitigation options include a vendor fix.</t>
  </si>
  <si>
    <t>CVE-2021-28904</t>
  </si>
  <si>
    <t>CVE-2021-28903</t>
  </si>
  <si>
    <t>An uncontrolled recursion vulnerability exists within Cesnet Libyang 1.0 R5. Exploit code is not publicly available. Mitigation options include a vendor fix.</t>
  </si>
  <si>
    <t>CVE-2021-28902</t>
  </si>
  <si>
    <t>CVE-2021-28899</t>
  </si>
  <si>
    <t>An unspecified vulnerability exists within LIVE555 Streaming Media 2019-08-28. Exploit code is not publicly available. Mitigation options include a vendor fix.</t>
  </si>
  <si>
    <t>CVE-2021-28879</t>
  </si>
  <si>
    <t>An integer overflow or wraparound vulnerability exists within rust-lang Rust 1.51.0. Exploit code is not publicly available. Mitigation options include a vendor fix.</t>
  </si>
  <si>
    <t>CVE-2021-28878</t>
  </si>
  <si>
    <t>An unspecified vulnerability exists within Rust 1.51.0. Exploit code is not publicly available.</t>
  </si>
  <si>
    <t>CVE-2021-28877</t>
  </si>
  <si>
    <t>A buffer errors vulnerability exists within rust-lang Rust 1.50.0. Exploit code is not publicly available.</t>
  </si>
  <si>
    <t>CVE-2021-28876</t>
  </si>
  <si>
    <t>A buffer errors vulnerability exists within rust-lang Rust 1.51.0. Exploit code is not publicly available. Mitigation options include a vendor fix.</t>
  </si>
  <si>
    <t>CVE-2021-28875</t>
  </si>
  <si>
    <t>An unchecked return value vulnerability exists within rust-lang Rust 1.49.0. Exploit code is not publicly available.</t>
  </si>
  <si>
    <t>CVE-2021-28834</t>
  </si>
  <si>
    <t>An unsafe reflection vulnerability exists within Kramdown 2.3.0 and earlier that, when exploited, allows an attacker to remotely bypass certain security restrictions. Exploit code is not publicly available. Mitigation options include a vendor fix.</t>
  </si>
  <si>
    <t>CVE-2021-28831</t>
  </si>
  <si>
    <t>An improper handling of exceptional conditions vulnerability exists within BusyBox 1.32.1. Exploit code is not publicly available. Mitigation options include a vendor fix.</t>
  </si>
  <si>
    <t>CVE-2021-28830</t>
  </si>
  <si>
    <t>An improper privilege management vulnerability exists within TIBCO Spotfire Statistics Services 11.3.0. Exploit code is not publicly available. Mitigation options include a vendor fix.</t>
  </si>
  <si>
    <t>CVE-2021-28829</t>
  </si>
  <si>
    <t>An injection vulnerability exists within TIBCO Administrator 5.10.1 EE. Exploit code is not publicly available. Mitigation options include a vendor fix.</t>
  </si>
  <si>
    <t>CVE-2021-28828</t>
  </si>
  <si>
    <t>A SQL injection vulnerability exists within TIBCO Administrator 5.10.1 EE. Exploit code is not publicly available. Mitigation options include a vendor fix.</t>
  </si>
  <si>
    <t>CVE-2021-28827</t>
  </si>
  <si>
    <t>A cross-site scripting vulnerability exists within TIBCO Runtime Agent for z/Linux. Exploit code is not publicly available. Mitigation options include a vendor fix.</t>
  </si>
  <si>
    <t>CVE-2021-28826</t>
  </si>
  <si>
    <t>An incorrect authorization vulnerability exists within TIBCO Messaging - Eclipse Mosquitto Distribution - Bridge - EE. Exploit code is not publicly available. Mitigation options include a vendor fix.</t>
  </si>
  <si>
    <t>CVE-2021-28825</t>
  </si>
  <si>
    <t>An incorrect authorization vulnerability exists within TIBCO Messaging - Eclipse Mosquitto Distribution - Core - EE. Exploit code is not publicly available. Mitigation options include a vendor fix.</t>
  </si>
  <si>
    <t>CVE-2021-28824</t>
  </si>
  <si>
    <t>An incorrect authorization vulnerability exists within TIBCO ActiveSpaces 4.5.0 EE. Exploit code is not publicly available. Mitigation options include a vendor fix.</t>
  </si>
  <si>
    <t>CVE-2021-28823</t>
  </si>
  <si>
    <t>An incorrect authorization vulnerability exists within TIBCO eFTL EE. Exploit code is not publicly available. Mitigation options include a vendor fix.</t>
  </si>
  <si>
    <t>CVE-2021-28822</t>
  </si>
  <si>
    <t>An uncontrolled search path element vulnerability exists within TIBCO Enterprise Message Service 8.5.1. Exploit code is not publicly available.</t>
  </si>
  <si>
    <t>CVE-2021-28821</t>
  </si>
  <si>
    <t>An incorrect authorization vulnerability exists within TIBCO Enterprise Message Service Developer Edition. Exploit code is not publicly available. Mitigation options include a vendor fix.</t>
  </si>
  <si>
    <t>CVE-2021-28820</t>
  </si>
  <si>
    <t>An uncontrolled search path element vulnerability exists within TIBCO FTL EE. Exploit code is not publicly available. Mitigation options include a vendor fix.</t>
  </si>
  <si>
    <t>CVE-2021-28819</t>
  </si>
  <si>
    <t>An incorrect authorization vulnerability exists within TIBCO FTL EE. Exploit code is not publicly available. Mitigation options include a vendor fix.</t>
  </si>
  <si>
    <t>CVE-2021-28818</t>
  </si>
  <si>
    <t>An improper privilege management vulnerability exists within TIBCO Rendezvous 8.4.6. Exploit code is not publicly available. Mitigation options include a vendor fix.</t>
  </si>
  <si>
    <t>CVE-2021-28817</t>
  </si>
  <si>
    <t>CVE-2021-28700</t>
  </si>
  <si>
    <t>An allocation of resources without limits or throttling vulnerability exists within Xen 4.14.1 on ARM. Exploit code is not publicly available. Mitigation options include a vendor fix.</t>
  </si>
  <si>
    <t>CVE-2021-28699</t>
  </si>
  <si>
    <t>CVE-2021-28698</t>
  </si>
  <si>
    <t>An infinite loop vulnerability exists within Xen 4.14.1 on ARM. Exploit code is not publicly available. Mitigation options include a vendor fix.</t>
  </si>
  <si>
    <t>CVE-2021-28697</t>
  </si>
  <si>
    <t>An improper privilege management vulnerability exists within Xen 4.14.1 on ARM. Exploit code is not publicly available. Mitigation options include a vendor fix.</t>
  </si>
  <si>
    <t>CVE-2021-28696</t>
  </si>
  <si>
    <t>An incorrect authorization vulnerability exists within Xen 4.14.1 on ARM. Exploit code is not publicly available. Mitigation options include a vendor fix.</t>
  </si>
  <si>
    <t>CVE-2021-28695</t>
  </si>
  <si>
    <t>CVE-2021-28694</t>
  </si>
  <si>
    <t>An improper authentication vulnerability exists within Xen 4.14.1 on ARM. Exploit code is not publicly available. Mitigation options include a vendor fix.</t>
  </si>
  <si>
    <t>CVE-2021-28693</t>
  </si>
  <si>
    <t>CVE-2021-28692</t>
  </si>
  <si>
    <t>An unspecified vulnerability exists within the IOMMU logic in Xen 4.15 and earlier that, when exploited, allows an attacker to locally elevate privileges to those of the host or to cause a denial-of-service (DoS) condition. Exploit code is not publicly available. Mitigation options include a vendor fix.</t>
  </si>
  <si>
    <t>CVE-2021-28691</t>
  </si>
  <si>
    <t>A use after free vulnerability exists within the Linux Kernel 5.13 xen-netback and earlier that, when exploited, allows an attacker to locally execute arbitrary code. Exploit code is not publicly available. Mitigation options include a vendor fix.</t>
  </si>
  <si>
    <t>CVE-2021-28690</t>
  </si>
  <si>
    <t>CVE-2021-28689</t>
  </si>
  <si>
    <t>An unspecified vulnerability exists within Xen Project Xen. Exploit code is not publicly available.</t>
  </si>
  <si>
    <t>CVE-2021-28688</t>
  </si>
  <si>
    <t>An uncontrolled resource consumption vulnerability exists in Citrix Hypervisor 8.2 LTSR and earlier that, when exploited, allows a privileged attacker to locally cause a denial-of-service (DoS) condition on the host. Exploit code is not publicly available. Mitigation options include a vendor fix.</t>
  </si>
  <si>
    <t>CVE-2021-28687</t>
  </si>
  <si>
    <t>An unspecified vulnerability exists within Xen 4.14. Exploit code is not publicly available. Mitigation options include a vendor fix.</t>
  </si>
  <si>
    <t>CVE-2021-28683</t>
  </si>
  <si>
    <t>A null pointer dereference vulnerability exists within Envoy Proxy Envoy 1.17.1. Exploit code is not publicly available. Mitigation options include a vendor fix.</t>
  </si>
  <si>
    <t>CVE-2021-28682</t>
  </si>
  <si>
    <t>An integer overflow or wraparound vulnerability exists within envoyproxy. Exploit code is not publicly available.</t>
  </si>
  <si>
    <t>CVE-2021-28678</t>
  </si>
  <si>
    <t>An insufficient verification of data authenticity vulnerability exists within Python Pillow 8.1.2. Exploit code is not publicly available. Mitigation options include a vendor fix.</t>
  </si>
  <si>
    <t>CVE-2021-28677</t>
  </si>
  <si>
    <t>An unspecified vulnerability exists within Python Pillow 8.1.1. Exploit code is not publicly available. Mitigation options include a vendor fix.</t>
  </si>
  <si>
    <t>CVE-2021-28676</t>
  </si>
  <si>
    <t>An infinite loop vulnerability exists within Python Pillow 8.1.2. Exploit code is not publicly available. Mitigation options include a vendor fix.</t>
  </si>
  <si>
    <t>CVE-2021-28675</t>
  </si>
  <si>
    <t>An unchecked return value vulnerability exists within Python Pillow 8.1.2. Exploit code is not publicly available. Mitigation options include a vendor fix.</t>
  </si>
  <si>
    <t>CVE-2021-28674</t>
  </si>
  <si>
    <t>CVE-2021-28673</t>
  </si>
  <si>
    <t>An unspecified vulnerability exists within Xerox Phaser 6510. Exploit code is not publicly available.</t>
  </si>
  <si>
    <t>CVE-2021-28672</t>
  </si>
  <si>
    <t>A classic buffer overflow vulnerability exists within Xerox Phaser 6510. Exploit code is not publicly available.</t>
  </si>
  <si>
    <t>CVE-2021-28671</t>
  </si>
  <si>
    <t>CVE-2021-28670</t>
  </si>
  <si>
    <t>An unspecified vulnerability exists within Xerox Altalink C8070 Firmware 103.003.020.23120. Exploit code is not publicly available.</t>
  </si>
  <si>
    <t>CVE-2021-28669</t>
  </si>
  <si>
    <t>A missing authorization vulnerability exists within Xerox Altalink C8070 Firmware 103.003.020.23120. Exploit code is not publicly available.</t>
  </si>
  <si>
    <t>CVE-2021-28668</t>
  </si>
  <si>
    <t>A SQL injection vulnerability exists within Xerox Altalink C8070 Firmware 103.003.020.23120. Exploit code is not publicly available.</t>
  </si>
  <si>
    <t>CVE-2021-28664</t>
  </si>
  <si>
    <t>An unspecified vulnerability exists within the Mali component in Google Android 11 and earlier that, when exploited, allows an attacker to remotely perform unspecified actions. Exploit code is not publicly available, but exploitation of the vulnerability in the wild has been reported. Mitigation options include a vendor fix.</t>
  </si>
  <si>
    <t>CVE-2021-28663</t>
  </si>
  <si>
    <t>CVE-2021-28662</t>
  </si>
  <si>
    <t>CVE-2021-28660</t>
  </si>
  <si>
    <t>A buffer overflow vulnerability exists within drivers/staging/rtl8188eu/os_dep/ioctl_linux.c in Linux Kernel 5.11.6 and earlier that, when exploited, allows an attacker to locally execute arbitrary code. Exploit code is not publicly available. Mitigation options include a vendor fix.</t>
  </si>
  <si>
    <t>CVE-2021-28658</t>
  </si>
  <si>
    <t>A path traversal vulnerability exists within MultiPartParser component in Django 3.1.7 and earlier that, when exploited, allows an attacker to remotely reveal sensitive information. Exploit code is not publicly available. Mitigation options include a vendor fix.</t>
  </si>
  <si>
    <t>CVE-2021-28657</t>
  </si>
  <si>
    <t>An infinite loop vulnerability exists within Apache Tika 1.25. Exploit code is not publicly available. Mitigation options include a vendor fix.</t>
  </si>
  <si>
    <t>CVE-2021-28652</t>
  </si>
  <si>
    <t>A missing release of memory after effective lifetime vulnerability exists within squid-cache.org Squid 5.0.3. Exploit code is not publicly available. Mitigation options include a vendor fix.</t>
  </si>
  <si>
    <t>CVE-2021-28651</t>
  </si>
  <si>
    <t>An uncontrolled resource consumption vulnerability exists within squid-cache.org Squid 5.0.3. Exploit code is not publicly available. Mitigation options include a vendor fix.</t>
  </si>
  <si>
    <t>CVE-2021-28650</t>
  </si>
  <si>
    <t>A link following vulnerability exists within Gnome gnome-autoar 0.3.0. Exploit code is not publicly available. Mitigation options include a vendor fix.</t>
  </si>
  <si>
    <t>CVE-2021-28647</t>
  </si>
  <si>
    <t>An uncontrolled search path element vulnerability exists within Trend Micro Password Manager 5.0.0.1081 for Windows. Exploit code is not publicly available.</t>
  </si>
  <si>
    <t>CVE-2021-28646</t>
  </si>
  <si>
    <t>An access control issues vulnerability exists in Trend Micro Apex One 2019 and earlier that, when exploited, allows an attacker with adjacent access to modify the contents of a specific log file. Exploit code is not publicly available. Mitigation options include a vendor fix.</t>
  </si>
  <si>
    <t>CVE-2021-28645</t>
  </si>
  <si>
    <t>An improper privilege management vulnerability exists within the Security Agent in Trend Micro Apex One 2019 and earlier that, when exploited, allows an attacker to locally gain elevated privileges. Exploit code is not publicly available. Mitigation options include a vendor fix.</t>
  </si>
  <si>
    <t>CVE-2021-28644</t>
  </si>
  <si>
    <t>CVE-2021-28643</t>
  </si>
  <si>
    <t>A type confusion vulnerability exists within EScript.api in Adobe Acrobat DC 2021.005.20054 and earlier that, when exploited, allows an attacker to remotely execute arbitrary code. Exploit code is not publicly available. Mitigation options include a vendor fix.</t>
  </si>
  <si>
    <t>CVE-2021-28642</t>
  </si>
  <si>
    <t>An out-of-bounds write vulnerability exists in Adobe Acrobat DC 2021.005.20054 and earlier that, when exploited, allows an attacker to remotely write arbitrary system files. Exploit code is not publicly available. Mitigation options include a vendor fix.</t>
  </si>
  <si>
    <t>CVE-2021-28641</t>
  </si>
  <si>
    <t>CVE-2021-28640</t>
  </si>
  <si>
    <t>CVE-2021-28639</t>
  </si>
  <si>
    <t>A use after free vulnerability exists within the setAction method in Adobe Acrobat DC 2021.005.20054 and earlier that, when exploited, allows an attacker to remotely execute arbitrary code. Exploit code is not publicly available. Mitigation options include a vendor fix.</t>
  </si>
  <si>
    <t>CVE-2021-28638</t>
  </si>
  <si>
    <t>A heap-based buffer overflow vulnerability exists within the parsing of PDF files in Adobe Acrobat DC 2021.005.20054 and earlier that, when exploited, allows an attacker to remotely execute arbitrary code. Exploit code is not publicly available. Mitigation options include a vendor fix.</t>
  </si>
  <si>
    <t>CVE-2021-28637</t>
  </si>
  <si>
    <t>An out-of-bounds read vulnerability exists in Adobe Acrobat DC 2021.005.20054 and earlier that, when exploited, allows an attacker to locally cause a memory leak. Exploit code is not publicly available. Mitigation options include a vendor fix.</t>
  </si>
  <si>
    <t>CVE-2021-28636</t>
  </si>
  <si>
    <t>An uncontrolled search path element vulnerability exists in Adobe Acrobat DC 2021.005.20054 and earlier that, when exploited, allows an attacker to locally execute arbitrary code. Exploit code is not publicly available. Mitigation options include a vendor fix.</t>
  </si>
  <si>
    <t>CVE-2021-28635</t>
  </si>
  <si>
    <t>CVE-2021-28634</t>
  </si>
  <si>
    <t>An OS command injection vulnerability exists in Adobe Acrobat DC 2021.005.20054 and earlier that, when exploited, allows a privileged attacker to locally execute arbitrary code. Exploit code is not publicly available. Mitigation options include a vendor fix.</t>
  </si>
  <si>
    <t>CVE-2021-28633</t>
  </si>
  <si>
    <t>An insecure temporary file vulnerability exists within Adobe Creative Cloud Desktop Application 2.4 and earlier that, when exploited, allows a privileged attacker to execute arbitrary code. Exploit code is not publicly available. Mitigation options include a vendor fix.</t>
  </si>
  <si>
    <t>CVE-2021-28632</t>
  </si>
  <si>
    <t>A use after free vulnerability exists within the AcroForm field handling in Adobe Acrobat DC 2021.001.20155 and earlier that, when exploited, allows a remote attacker to execute arbitrary code. Exploit code is not publicly available. Mitigation options include a vendor fix.</t>
  </si>
  <si>
    <t>CVE-2021-28631</t>
  </si>
  <si>
    <t>CVE-2021-28630</t>
  </si>
  <si>
    <t>An out-of-bounds read vulnerability exists within the FLA file parsing logic in Adobe Animate 21.0.6 and earlier that, when exploited, allows an attacker to remotely perform an arbitrary file system read. Exploit code is not publicly available. Mitigation options include a vendor fix.</t>
  </si>
  <si>
    <t>CVE-2021-28629</t>
  </si>
  <si>
    <t>A heap-based buffer overflow vulnerability exists in Adobe Animate 21.0.6 and earlier that, when exploited, allows an attacker to remotely execute arbitrary code. Exploit code is not publicly available. Mitigation options include a vendor fix.</t>
  </si>
  <si>
    <t>CVE-2021-28628</t>
  </si>
  <si>
    <t>A cross-site scripting (XSS) vulnerability exists in Adobe Experience Manager 6.5.8.0 and earlier that, when exploited, allows an attacker to remotely execute arbitrary scripting commands. Exploit code is not publicly available. Mitigation options include a vendor fix.</t>
  </si>
  <si>
    <t>CVE-2021-28627</t>
  </si>
  <si>
    <t>A server-side request forgery (SSRF) vulnerability exists in Adobe Experience Manager 6.5.8.0 and earlier that, when exploited, allows an attacker to remotely bypass some security controls. Exploit code is not publicly available. Mitigation options include a vendor fix.</t>
  </si>
  <si>
    <t>CVE-2021-28626</t>
  </si>
  <si>
    <t>An improper authorization vulnerability exists in Adobe Experience Manager 6.5.8.0 and earlier that, when exploited, allows an attacker to remotely cause a denial-of-service (DoS) condition. Exploit code is not publicly available. Mitigation options include a vendor fix.</t>
  </si>
  <si>
    <t>CVE-2021-28625</t>
  </si>
  <si>
    <t>CVE-2021-28624</t>
  </si>
  <si>
    <t>A heap-based buffer overflow vulnerability exists within the parsing of SGI files in Adobe Photoshop 2021 22.4.1 and earlier that, when exploited, allows a remote attacker to execute arbitrary code. Exploit code is not publicly available. Mitigation options include a vendor fix.</t>
  </si>
  <si>
    <t>CVE-2021-28623</t>
  </si>
  <si>
    <t>A creation of temporary file in directory with incorrect permissions vulnerability exists within the installer in Adobe Premiere Elements 5.2 and earlier that, when exploited, allows an attacker to locally escalate privileges. Exploit code is not publicly available. Mitigation options include a vendor fix.</t>
  </si>
  <si>
    <t>CVE-2021-28622</t>
  </si>
  <si>
    <t>An out-of-bounds write vulnerability exists within the BMP File Parsing logic in Adobe Animate 21.0.6 and earlier that, when exploited, allows an attacker to remotely execute arbitrary code. Exploit code is not publicly available. Mitigation options include a vendor fix.</t>
  </si>
  <si>
    <t>CVE-2021-28621</t>
  </si>
  <si>
    <t>An out-of-bounds read vulnerability exists within the FLA file parsing logic in Adobe Animate 21.0.6 and earlier that, when exploited, allows an attacker to remotely execute arbitrary code. Exploit code is not publicly available. Mitigation options include a vendor fix.</t>
  </si>
  <si>
    <t>CVE-2021-28620</t>
  </si>
  <si>
    <t>CVE-2021-28619</t>
  </si>
  <si>
    <t>An out-of-bounds read vulnerability exists in Adobe Animate 21.0.6 and earlier that, when exploited, allows an attacker to remotely disclose potentially sensitive information via a memory leak. Exploit code is not publicly available. Mitigation options include a vendor fix.</t>
  </si>
  <si>
    <t>CVE-2021-28618</t>
  </si>
  <si>
    <t>An out-of-bounds read vulnerability exists in Adobe Animate 21.0.6 and earlier that, when exploited, allows an attacker to remotely disclose potentially sensitive information. Exploit code is not publicly available. Mitigation options include a vendor fix.</t>
  </si>
  <si>
    <t>CVE-2021-28617</t>
  </si>
  <si>
    <t>CVE-2021-28616</t>
  </si>
  <si>
    <t>An out-of-bounds read vulnerability exists within Adobe After Effects 18.2 and earlier that, when exploited, allows a remote attacker to disclose sensitive information or cause a crash. Exploit code is not publicly available. Mitigation options include a vendor fix.</t>
  </si>
  <si>
    <t>CVE-2021-28615</t>
  </si>
  <si>
    <t>An out-of-bounds read vulnerability exists within Adobe After Effects 18.2 and earlier that, when exploited, allows a remote attacker to disclose sensitive information. Exploit code is not publicly available. Mitigation options include a vendor fix.</t>
  </si>
  <si>
    <t>CVE-2021-28614</t>
  </si>
  <si>
    <t>CVE-2021-28612</t>
  </si>
  <si>
    <t>CVE-2021-28611</t>
  </si>
  <si>
    <t>CVE-2021-28610</t>
  </si>
  <si>
    <t>A heap-based buffer overflow vulnerability exists within Adobe After Effects 18.2 and earlier that, when exploited, allows a remote attacker to execute arbitrary code. Exploit code is not publicly available. Mitigation options include a vendor fix.</t>
  </si>
  <si>
    <t>CVE-2021-28609</t>
  </si>
  <si>
    <t>CVE-2021-28608</t>
  </si>
  <si>
    <t>CVE-2021-28607</t>
  </si>
  <si>
    <t>An access of memory location after end of buffer vulnerability exists within Adobe After Effects 18.2 and earlier that, when exploited, allows a remote attacker to execute arbitrary code. Exploit code is not publicly available. Mitigation options include a vendor fix.</t>
  </si>
  <si>
    <t>CVE-2021-28606</t>
  </si>
  <si>
    <t>A stack-based buffer overflow vulnerability exists within Adobe After Effects 18.2 and earlier that, when exploited, allows a remote attacker to execute arbitrary code. Exploit code is not publicly available. Mitigation options include a vendor fix.</t>
  </si>
  <si>
    <t>CVE-2021-28605</t>
  </si>
  <si>
    <t>CVE-2021-28604</t>
  </si>
  <si>
    <t>CVE-2021-28603</t>
  </si>
  <si>
    <t>CVE-2021-28602</t>
  </si>
  <si>
    <t>CVE-2021-28601</t>
  </si>
  <si>
    <t>A null pointer dereference vulnerability exists within Adobe After Effects 18.2 and earlier that, when exploited, allows a remote attacker to cause a crash. Exploit code is not publicly available. Mitigation options include a vendor fix.</t>
  </si>
  <si>
    <t>CVE-2021-28600</t>
  </si>
  <si>
    <t>An out-of-bounds read vulnerability exists within Adobe After Effects 18.2 and earlier that, when exploited, allows a remote attacker to leak sensitive information. Exploit code is not publicly available. Mitigation options include a vendor fix.</t>
  </si>
  <si>
    <t>CVE-2021-28597</t>
  </si>
  <si>
    <t>A creation of temporary file in directory with incorrect permissions vulnerability exists within the installer in Adobe Photoshop Elements 5.2 and earlier that, when exploited, allows an attacker to locally manipulate arbitrary data. Exploit code is not publicly available. Mitigation options include a vendor fix.</t>
  </si>
  <si>
    <t>CVE-2021-28596</t>
  </si>
  <si>
    <t>An out-of-bounds write vulnerability exists within the processing of PDF files in Adobe Framemaker 2020 and earlier that, when exploited, allows a remote attacker to execute arbitrary code. Exploit code is not publicly available. Mitigation options include a vendor fix.</t>
  </si>
  <si>
    <t>CVE-2021-28595</t>
  </si>
  <si>
    <t>An uncontrolled search path element vulnerability exists within Adobe Dimension 3.4 and earlier that, when exploited, allows an attacker to remotely execute arbitrary code. Exploit code is not publicly available. Mitigation options include a vendor fix.</t>
  </si>
  <si>
    <t>CVE-2021-28594</t>
  </si>
  <si>
    <t>An uncontrolled search path element vulnerability exists within Adobe Creative Cloud Desktop Application 2.4 and earlier that, when exploited, allows a remote attacker to execute arbitrary code. Exploit code is not publicly available. Mitigation options include a vendor fix.</t>
  </si>
  <si>
    <t>CVE-2021-28593</t>
  </si>
  <si>
    <t>A use after free vulnerability exists within the processing of PostScript files in Adobe Illustrator 2021 25.2.3 and earlier that, when exploited, allows an attacker to locally disclose potentially sensitive information. Exploit code is not publicly available. Mitigation options include a vendor fix.</t>
  </si>
  <si>
    <t>CVE-2021-28592</t>
  </si>
  <si>
    <t>An out-of-bounds write vulnerability exists within the processing of JPG2000 files in Adobe Illustrator 2021 25.2.3 and earlier that, when exploited, allows an attacker to remotely execute arbitrary code. Exploit code is not publicly available. Mitigation options include a vendor fix.</t>
  </si>
  <si>
    <t>CVE-2021-28591</t>
  </si>
  <si>
    <t>An out-of-bounds write vulnerability exists within the processing of PDF files in Adobe Illustrator 2021 25.2.3 and earlier that, when exploited, allows an attacker to remotely execute arbitrary code. Exploit code is not publicly available. Mitigation options include a vendor fix.</t>
  </si>
  <si>
    <t>CVE-2021-28590</t>
  </si>
  <si>
    <t>CVE-2021-28589</t>
  </si>
  <si>
    <t>CVE-2021-28588</t>
  </si>
  <si>
    <t>A path traversal vulnerability exists within the RoboHelp component in Adobe RoboHelp Server 2019.0.9 and earlier that, when exploited, allows an attacker to remotely execute arbitrary code. Exploit code is not publicly available. Mitigation options include a vendor fix.</t>
  </si>
  <si>
    <t>CVE-2021-28587</t>
  </si>
  <si>
    <t>An out-of-bounds read vulnerability exists within the processing of TIF images in Adobe After Effects 18.0 and earlier that, when exploited, allows a remote attacker to obtain potentially sensitive information. Exploit code is not publicly available. Mitigation options include a vendor fix.</t>
  </si>
  <si>
    <t>CVE-2021-28586</t>
  </si>
  <si>
    <t>An out-of-bounds write vulnerability exists with the processing of embedded fonts in .pdf files in Adobe After Effects 18.0 and earlier that, when exploited, allows a remote attacker to execute arbitrary code. Exploit code is not publicly available. Mitigation options include a vendor fix.</t>
  </si>
  <si>
    <t>CVE-2021-28585</t>
  </si>
  <si>
    <t>An improper input validation vulnerability exists in Adobe Magento Commerce 2.4.2 and earlier that, when exploited, allows an authenticated attacker to remotely bypass some security controls. Exploit code is not publicly available. Mitigation options include a vendor fix.</t>
  </si>
  <si>
    <t>CVE-2021-28584</t>
  </si>
  <si>
    <t>A path traversal vulnerability exists in Adobe Magento Commerce 2.4.2 and earlier that, when exploited, allows an attacker with administrative level privileges to remotely access and write to unauthorized files and directories. Exploit code is not publicly available. Mitigation options include a vendor fix.</t>
  </si>
  <si>
    <t>CVE-2021-28583</t>
  </si>
  <si>
    <t>A violation of secure design principles vulnerability exists in Adobe Magento Commerce 2.4.2 and earlier that, when exploited, allows an attacker with administrative level privileges to remotely access restricted resources. Exploit code is not publicly available. Mitigation options include a vendor fix.</t>
  </si>
  <si>
    <t>CVE-2021-28582</t>
  </si>
  <si>
    <t>A buffer overflow vulnerability exists in Adobe Photoshop 2021 22.4.1 and earlier that, when exploited, allows an attacker to remotely execute arbitrary code. Exploit code is not publicly available. Mitigation options include a vendor fix.</t>
  </si>
  <si>
    <t>CVE-2021-28581</t>
  </si>
  <si>
    <t>An uncontrolled search path element vulnerability exists within Adobe Creative Cloud 5.3 and earlier that, when exploited, allows a remote attacker to gain elevated privileges. Exploit code is not publicly available. Mitigation options include a vendor fix.</t>
  </si>
  <si>
    <t>CVE-2021-28580</t>
  </si>
  <si>
    <t>An input validation vulnerability exists within Adobe Medium 2.4.5.331 and earlier that, when exploited, allows an attacker to remotely execute arbitrary code. Exploit code is not publicly available. Mitigation options include a vendor fix.</t>
  </si>
  <si>
    <t>CVE-2021-28579</t>
  </si>
  <si>
    <t>An improper access control vulnerability exists within Adobe Connect 11.2.1 and earlier that, when exploited, allows an attacker to remotely obtain potentially sensitive information. Exploit code is not publicly available. Mitigation options include a vendor fix.</t>
  </si>
  <si>
    <t>CVE-2021-28578</t>
  </si>
  <si>
    <t>A user after free vulnerability exists in Adobe Animate 21.0.5 and earlier that, when exploited, allows an attacker to remotely execute arbitrary code. Exploit code is not publicly available. Mitigation options include a vendor fix.</t>
  </si>
  <si>
    <t>CVE-2021-28577</t>
  </si>
  <si>
    <t>A out-of-bounds write vulnerability exists in Adobe Animate 21.0.5 and earlier that, when exploited, allows an attacker to remotely execute arbitrary code. Exploit code is not publicly available. Mitigation options include a vendor fix.</t>
  </si>
  <si>
    <t>CVE-2021-28576</t>
  </si>
  <si>
    <t>An out-of-bounds read vulnerability exists in Adobe Animate 21.0.5 and earlier that, when exploited, allows an attacker to locally disclose potentially sensitive information. Exploit code is not publicly available. Mitigation options include a vendor fix.</t>
  </si>
  <si>
    <t>CVE-2021-28575</t>
  </si>
  <si>
    <t>CVE-2021-28574</t>
  </si>
  <si>
    <t>CVE-2021-28573</t>
  </si>
  <si>
    <t>CVE-2021-28572</t>
  </si>
  <si>
    <t>CVE-2021-28571</t>
  </si>
  <si>
    <t>An OS command injection vulnerability exists within Adobe After Effects 18.1 and earlier that, when exploited, allows a remote attacker to execute arbitrary code. Exploit code is not publicly available. Mitigation options include a vendor fix.</t>
  </si>
  <si>
    <t>CVE-2021-28570</t>
  </si>
  <si>
    <t>An uncontrolled search path element vulnerability exists in Adobe After Effects 18.1 and earlier that, when exploited, allows an attacker to remotely execute arbitrary code with system privileges. Exploit code is not publicly available. Mitigation options include a vendor fix.</t>
  </si>
  <si>
    <t>CVE-2021-28569</t>
  </si>
  <si>
    <t>An out-of-bounds read vulnerability exists in Adobe Media Encoder and earlier that, when exploited, allows an attacker to locally escalate privileges.Exploit code is not publicly available. Mitigation options include a vendor fix.</t>
  </si>
  <si>
    <t>CVE-2021-28568</t>
  </si>
  <si>
    <t>A creation of temporary file in directory with insecure permissions vulnerability exists within the installation process in Adobe Genuine Service 7.1 and earlier that, when exploited, allows an attacker to locally gain elevated privileges. Exploit code is not publicly available. Mitigation options include a vendor fix.</t>
  </si>
  <si>
    <t>CVE-2021-28567</t>
  </si>
  <si>
    <t>An improper authorization vulnerability exists in Adobe Magento Commerce 2.4.2 and earlier that, when exploited, allows an attacker with administrative level privileges to remotely manipulate customer data. Exploit code is not publicly available. Mitigation options include a vendor fix.</t>
  </si>
  <si>
    <t>CVE-2021-28566</t>
  </si>
  <si>
    <t>An exposure of sensitive information to an unauthorized actor vulnerability exists in Adobe Magento Commerce 2.4.2 and earlier that, when exploited, allows an attacker with administrative level privileges to remotely disclose potentially sensitive information. Exploit code is not publicly available. Mitigation options include a vendor fix.</t>
  </si>
  <si>
    <t>CVE-2021-28565</t>
  </si>
  <si>
    <t>An out-of-bounds read vulnerability exists within Adobe Acrobat DC 2021.001.20150 and earlier that, when exploited, allows an attacker to remotely execute arbitrary code. Exploit code is not publicly available. Mitigation options include a vendor fix.</t>
  </si>
  <si>
    <t>CVE-2021-28564</t>
  </si>
  <si>
    <t>An out-of-bounds write vulnerability exists within Adobe Acrobat DC 2021.001.20150 and earlier that, when exploited, allows an attacker to remotely execute arbitrary code. Exploit code is not publicly available. Mitigation options include a vendor fix.</t>
  </si>
  <si>
    <t>CVE-2021-28563</t>
  </si>
  <si>
    <t>An improper authorization vulnerability exists in Adobe Magento Commerce 2.4.2 and earlier that, when exploited, allows an attacker with administrative level privileges to remotely access restricted resources. Exploit code is not publicly available. Mitigation options include a vendor fix.</t>
  </si>
  <si>
    <t>CVE-2021-28562</t>
  </si>
  <si>
    <t>A use after free vulnerability exists when handling search queries in Adobe Acrobat DC 2021.001.20150 and earlier that, when exploited, allows an attacker to remotely execute arbitrary code. Exploit code is not publicly available. Mitigation options include a vendor fix.</t>
  </si>
  <si>
    <t>CVE-2021-28561</t>
  </si>
  <si>
    <t>A buffer overflow vulnerability exists within Adobe Acrobat DC 2021.001.20150 and earlier that, when exploited, allows an attacker to remotely execute arbitrary code. Exploit code is not publicly available. Mitigation options include a vendor fix.</t>
  </si>
  <si>
    <t>CVE-2021-28560</t>
  </si>
  <si>
    <t>A heap-based buffer overflow vulnerability exists within Adobe Acrobat DC 2021.001.20150 and earlier that, when exploited, allows an attacker to remotely execute arbitrary code. Exploit code is not publicly available. Mitigation options include a vendor fix.</t>
  </si>
  <si>
    <t>CVE-2021-28559</t>
  </si>
  <si>
    <t>An unspecified vulnerability exists within Adobe Acrobat DC 2021.001.20150 and earlier that, when exploited, allows an attacker to remotely expose private information. Exploit code is not publicly available. Mitigation options include a vendor fix.</t>
  </si>
  <si>
    <t>CVE-2021-28558</t>
  </si>
  <si>
    <t>CVE-2021-28557</t>
  </si>
  <si>
    <t>An out-of-bounds read vulnerability exists within Adobe Acrobat DC 2021.001.20150 and earlier that, when exploited, allows an attacker to remotely expose sensitive information or cause a crash. Exploit code is not publicly available. Mitigation options include a vendor fix.</t>
  </si>
  <si>
    <t>CVE-2021-28556</t>
  </si>
  <si>
    <t>A cross-site scripting vulnerability exists in Adobe Magento Commerce 2.4.2 and earlier that, when exploited, allows an attacker to remotely execute arbitrary JavaScript commands. Exploit code is not publicly available. Mitigation options include a vendor fix.</t>
  </si>
  <si>
    <t>CVE-2021-28555</t>
  </si>
  <si>
    <t>An out-of-bounds read vulnerability exists within Adobe Acrobat DC 2021.001.20150 and earlier that, when exploited, allows an attacker to remotely read arbitrary files. Exploit code is not publicly available. Mitigation options include a vendor fix.</t>
  </si>
  <si>
    <t>CVE-2021-28554</t>
  </si>
  <si>
    <t>An out-of-bounds read vulnerability exists within the relative path parsing logic in Adobe Acrobat DC 2021.001.20155 and earlier that, when exploited, allows a remote attacker to execute arbitrary code. Exploit code is not publicly available. Mitigation options include a vendor fix.</t>
  </si>
  <si>
    <t>CVE-2021-28553</t>
  </si>
  <si>
    <t>A use after free vulnerability exists within Adobe Acrobat DC 2021.001.20150 and earlier that, when exploited, allows an attacker to remotely execute arbitrary code. Exploit code is not publicly available. Mitigation options include a vendor fix.</t>
  </si>
  <si>
    <t>CVE-2021-28552</t>
  </si>
  <si>
    <t>A use after free vulnerability exists within the XFA template handling logic in Adobe Acrobat DC 2021.001.20155 and earlier that, when exploited, allows a remote attacker to execute arbitrary code. Exploit code is not publicly available. Mitigation options include a vendor fix.</t>
  </si>
  <si>
    <t>CVE-2021-28551</t>
  </si>
  <si>
    <t>An out-of-bounds read vulnerability exists within Adobe Acrobat DC 2021.001.20155 and earlier that, when exploited, allows a remote attacker to execute arbitrary code. Exploit code is not publicly available. Mitigation options include a vendor fix.</t>
  </si>
  <si>
    <t>CVE-2021-28550</t>
  </si>
  <si>
    <t>A use after free vulnerability exists within Adobe Acrobat DC 2021.001.20150 and earlier that, when exploited, allows an attacker to remotely execute arbitrary code. Exploit code is not publicly available; however, exploitation has been reported in the wild in limited attacks targeting Adobe Reader users on Windows. Mitigation options include a vendor fix.</t>
  </si>
  <si>
    <t>CVE-2021-28549</t>
  </si>
  <si>
    <t>A buffer overflow vulnerability exists in Adobe Photoshop 2021 22.3 and earlier that, when exploited, allows a remote attacker to execute arbitrary code. Exploit code is not publicly available. Mitigation options include a vendor fix.</t>
  </si>
  <si>
    <t>CVE-2021-28548</t>
  </si>
  <si>
    <t>CVE-2021-28547</t>
  </si>
  <si>
    <t>An input validation vulnerability exists in Adobe Creative Cloud 5.3 and earlier that, when exploited, allows a local attacker to gain elevated privileges. Exploit code is not publicly available. Mitigation options include a vendor fix.</t>
  </si>
  <si>
    <t>CVE-2021-28546</t>
  </si>
  <si>
    <t>A missing support for integrity check vulnerability exists in Adobe Acrobat DC 2020.013.20074 and earlier that, when exploited, allows an attacker to remotely bypass security controls. Exploit code is not publicly available. Mitigation options include a vendor fix.</t>
  </si>
  <si>
    <t>CVE-2021-28545</t>
  </si>
  <si>
    <t>CVE-2021-28543</t>
  </si>
  <si>
    <t>A NULL pointer dereference vulnerability exists within the header.append() and header.copy() functions in Varnish Software varnish-modules 0.17.0 and earlier that, when exploited, allows an attacker to remotely cause a denial-of-service (DoS) condition. Exploit code is not publicly available. Mitigation options include a vendor fix and a workaround.</t>
  </si>
  <si>
    <t>CVE-2021-28484</t>
  </si>
  <si>
    <t>An infinite loop vulnerability exists within Yubico yubihsm-connector 3.0.0. Exploit code is not publicly available. Mitigation options include a vendor fix.</t>
  </si>
  <si>
    <t>An unspecified vulnerability exists within Microsoft Exchange Server 2019 Cumulative Update 9 and earlier that, when exploited, allows an authenticated attacker to remotely execute arbitrary code. Exploit code is not publicly available but exploitation of this vulnerability is anticipated. Mitigation options include a vendor fix.</t>
  </si>
  <si>
    <t>An unspecified vulnerability exists within Microsoft Exchange Server 2019 and earlier that, when exploited, allows an authenticated attacker to remotely execute arbitrary code. Proof-of-concept (PoC) code is publicly available. Exploitation of this vulnerability in the wild is anticipated. Mitigation options include a vendor fix.</t>
  </si>
  <si>
    <t>An unspecified vulnerability exists within Microsoft Exchange Server 2019 and earlier that, when exploited, allows an attacker to remotely execute arbitrary code. Exploit code is not publicly available but exploitation of this vulnerability is anticipated. Mitigation options include a vendor fix.</t>
  </si>
  <si>
    <t>An unspecified vulnerability exists within the CSC Service component in Microsoft Windows Server 2019 and earlier that, when exploited, allows an authenticated attacker to locally disclose potentially sensitive information. Exploit code is not publicly available. Mitigation options include a vendor fix.</t>
  </si>
  <si>
    <t>An out-of-bounds read vulnerability exists within the Hyper-V component in Microsoft Windows Server 2019 and earlier that, when exploited, allows an authenticated attacker to remotely execute arbitrary code. Proof-of-concept (PoC) code is publicly available. Mitigation options include a vendor fix.</t>
  </si>
  <si>
    <t>An unspecified vulnerability exists within Microsoft SharePoint Server 2019 and earlier that, when exploited, allows an authenticated attacker to remotely execute arbitrary code. A proof-of-concept (PoC) code is publicly available. Mitigation options include a vendor fix.</t>
  </si>
  <si>
    <t>An unspecified vulnerability exists within the Maven for Java Extension in Microsoft Visual Studio Code that, when exploited, allows an attacker to remotely execute arbitrary code. Exploit code is not publicly available. Mitigation options include a vendor fix.</t>
  </si>
  <si>
    <t>An unspecified vulnerability exists within the Remote Development Extension in Microsoft Visual Studio Code that, when exploited, allows a remote attacker to execute arbitrary code. Exploit code is not publicly available. Mitigation options include a vendor fix.</t>
  </si>
  <si>
    <t>An unspecified vulnerability exists within the GitHub Pull Requests and Issues Extension component in Microsoft Visual Studio Code that, when exploited, allows an attacker to remotely execute arbitrary code. Exploit code is not publicly available. Mitigation options include a vendor fix.</t>
  </si>
  <si>
    <t>A type confusion vulnerability exists within the CR3 file parsing logic in Microsoft Raw Image Extension that, when exploited, allows an attacker to remotely execute arbitrary code. This vulnerability only affects versions of the product obtained from the Microsoft Store. Exploit code is not publicly available. Mitigation options include a vendor fix.</t>
  </si>
  <si>
    <t>An unspecified vulnerability exists within Microsoft Raw Image Extension that, when exploited, allows an attacker to remotely execute arbitrary code. This vulnerability only affects versions of the product obtained from the Microsoft Store. Exploit code is not publicly available. Mitigation options include a vendor fix.</t>
  </si>
  <si>
    <t>An improper input validation vulnerability exists within the FLAC file parsing logic in Microsoft Web Media Extensions that, when exploited, allows an attacker to remotely execute arbitrary code. Exploit code is not publicly available. Mitigation options include a vendor fix.</t>
  </si>
  <si>
    <t>A cross-site scripting vulnerability exists within Microsoft Dynamics 365 for Finance and Operations that, when exploited, allows an authenticated attacker to remotely execute arbitrary script code. Exploit code is not publicly available. Mitigation options include a vendor fix.</t>
  </si>
  <si>
    <t>A release of invalid pointer or reference vulnerability exists within the kernel pwm_ioctl_apply_state functionality in Microsoft Azure Sphere 21.01 that, when exploited, allows an attacker to locally execute arbitrary code. Exploit code is not publicly available. Mitigation options include a vendor fix.</t>
  </si>
  <si>
    <t>A cross-site scripting (XSS) vulnerability exists within Microsoft Azure DevOps Server 2020.0.1 that, when exploited, allows an attacker to remotely execute arbitrary scripting commands. Proof-of-concept (PoC) code is publicly available. Mitigation options include a vendor fix.</t>
  </si>
  <si>
    <t>An unspecified vulnerability exists within the Azure ms-rest-nodeauth Library component in Microsoft @azure/ms-rest-nodeauth that, when exploited, allows an authenticated attacker to locally escalate privileges. Exploit code is not publicly available. Mitigation options include a vendor fix.</t>
  </si>
  <si>
    <t>An unspecified vulnerability exists within Excel 2016 and earlier that, when exploited, allows a remote attacker to disclose potentially sensitive information. Exploit code is not publicly available. Mitigation options include a vendor fix.</t>
  </si>
  <si>
    <t>An unspecified vulnerability exists within the Jet Red Database Engine and Access Connectivity Engine component in Microsoft Windows Server 2019 and earlier that, when exploited, allows an authenticated attacker to remotely execute arbitrary code. Exploit code is not publicly available. Mitigation options include a vendor fix.</t>
  </si>
  <si>
    <t>A use after free vulnerability exists within Microsoft Excel 2016 and earlier that, when exploited, allows a remote attacker to execute arbitrary code. Exploit code is not publicly available. Mitigation options include a vendor fix.</t>
  </si>
  <si>
    <t>A use after free vulnerability exists within Microsoft Word 2016 and earlier that, when exploited, allows a remote attacker to execute arbitrary code. Exploit code is not publicly available. Mitigation options include a vendor fix.</t>
  </si>
  <si>
    <t>An unspecified vulnerability exists within Microsoft Outlook 2016 and earlier that, when exploited, allows an attacker to remotely execute arbitrary code. Exploit code is not publicly available. Mitigation options include a vendor fix.</t>
  </si>
  <si>
    <t>An unspecified vulnerability exists within Microsoft SharePoint Server 2019 and earlier that, when exploited, allows an authenticated attacker to remotely cause a denial-of-service (DoS) condition. Exploit code is not publicly available. Mitigation options include a vendor fix.</t>
  </si>
  <si>
    <t>An unspecified vulnerability exists within Microsoft Office 2019 and earlier that, when exploited, allows a remote attacker to execute arbitrary code. Exploit code is not publicly available. Mitigation options include a vendor fix.</t>
  </si>
  <si>
    <t>An unspecified vulnerability exists within the Kubernetes Tools component in Microsoft Visual Studio Code  that, when exploited, allows an attacker to remotely execute arbitrary code. Exploit code is not publicly available. Mitigation options include a vendor fix.</t>
  </si>
  <si>
    <t>An unspecified vulnerability exists within the Early Launch Antimalware Driver component in Microsoft Windows Server 2019 and earlier that, when exploited, allows an authenticated attacker to bypass certain security features. Exploit code is not publicly available. Mitigation options include a vendor fix.</t>
  </si>
  <si>
    <t>An unspecified vulnerability exists within the Portmapping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</si>
  <si>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Network File System component in Microsoft Windows Server 2019 and earlier that, when exploited, allows an authenticated attacker to remotely execute arbitrary code. Exploit code is not publicly available. Mitigation options include a vendor fix.</t>
  </si>
  <si>
    <t>An unspecified vulnerability exists within the Hyper-V component in Microsoft Windows Server 2019 and earlier that, when exploited, allows an authenticated attacker to remotely bypass certain configurations that are using Router Guard. Exploit code is not publicly available. Mitigation options include a vendor fix.</t>
  </si>
  <si>
    <t>An unspecified vulnerability exists within the Console Driver component in Microsoft Windows Server 2019 and earlier that, when exploited, allows an authenticated attacker to locally cause a denial-of-service (DoS) condition. Exploit code is not publicly available. Mitigation options include a vendor fix.</t>
  </si>
  <si>
    <t>An unspecified vulnerability exists within the TCP/IP component in Microsoft Windows Server 2019 and earlier that, when exploited, allows an authenticated attacker to remotely disclose potentially sensitive information. Exploit code is not publicly available. Mitigation options include a vendor fix.</t>
  </si>
  <si>
    <t>An unspecified vulnerability exists within the Hyper-V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</si>
  <si>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Console Driver component in Microsoft Windows Server 2019 and earlier that, when exploited, allows an attacker to locally cause a denial-of-service (DoS) condition. Exploit code is not publicly available. Mitigation options include a vendor fix.</t>
  </si>
  <si>
    <t>An unspecified vulnerability exists within the Installer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</si>
  <si>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Speech Runtime component in Microsoft Windows Server 2019 and earlier that, when exploited, allows an authenticated attacker to locally escalate privileges. Exploit code is not publicly available. Mitigation options include a vendor fix.</t>
  </si>
  <si>
    <t>An unspecified vulnerability exists within the Event Tracing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</si>
  <si>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Remote Procedure Call Runtime component in Microsoft Windows Server 2019 and earlier that, when exploited, allows an authenticated attacker to remotely execute arbitrary code. Exploit code is not publicly available. Mitigation options include a vendor fix.</t>
  </si>
  <si>
    <t>CVE-2021-28421</t>
  </si>
  <si>
    <t>A use after free vulnerability exists within FluidSynth 2.1.7. Exploit code is not publicly available. Mitigation options include a vendor fix.</t>
  </si>
  <si>
    <t>CVE-2021-28375</t>
  </si>
  <si>
    <t>An improper privilege management vulnerability exists in fastrpc_internal_invoke within drivers/misc/fastrpc.c in Linux Kernel 5.11.6 and earlier that, when exploited, allows an attacker to locally execute arbitrary code. Exploit code is not publicly available. Mitigation options include a vendor fix.</t>
  </si>
  <si>
    <t>CVE-2021-28374</t>
  </si>
  <si>
    <t>A cleartext storage of sensitive information vulnerability exists within Debian Courier-authlib 0.71.1-1. Exploit code is not publicly available.</t>
  </si>
  <si>
    <t>CVE-2021-28363</t>
  </si>
  <si>
    <t>An improper certificate validation vulnerability exists within Python urllib3 1.26.3. Exploit code is not publicly available. Mitigation options include a vendor fix.</t>
  </si>
  <si>
    <t>CVE-2021-28361</t>
  </si>
  <si>
    <t>A null pointer dereference vulnerability exists within SPDK Storage Performance Development Kit 20.01. Exploit code is not publicly available.</t>
  </si>
  <si>
    <t>An unspecified vulnerability exists within the GDI+ component in Microsoft Windows Server 2019 and earlier that, when exploited, allows an authenticated attacker to execute arbitrary code in potentially elevated context. Exploit code is not publicly available. Mitigation options include a vendor fix.</t>
  </si>
  <si>
    <t>An unspecified vulnerability exists within the GDI+ component in Microsoft Windows Server 2019 and earlier that, when exploited, allows an authenticated attacker to execute arbitrary code in a potentially elevated context. Exploit code is not publicly available. Mitigation options include a vendor fix.</t>
  </si>
  <si>
    <t>An unspecified vulnerability exists within the DNS component in Microsoft Windows Server 2019 and earlier that, when exploited, allows an authenticated attacker to remotely disclose potentially sensitive information. Exploit code is not publicly available. Mitigation options include a vendor fix.</t>
  </si>
  <si>
    <t>A link following vulnerability exists within the AppX Deployment Server component in Microsoft Windows Server 2019 and earlier that, when exploited, allows an attacker to locally cause a denial-of-service (DoS) condition. Exploit code is not publicly available. Mitigation options include a vendor fix.</t>
  </si>
  <si>
    <t>An unspecified vulnerability exists within the SMB component in Microsoft Windows Server Version 2004 and earlier that, when exploited, allows an attacker to remotely disclose potentially sensitive information. Exploit code is not publicly available. Mitigation options include a vendor fix.</t>
  </si>
  <si>
    <t>A race condition vulnerability exists within the Diagnostics Hub Standard Collector Service component in Microsoft Windows Server 2019 and earlier that, when exploited, allows an authenticated attacker to locally escalate privileges. Proof-of-concept (PoC) is publicly available. Mitigation options include a vendor fix.</t>
  </si>
  <si>
    <t>An access control vulnerability exists within the Diagnostics Hub Standard Collector Service component in Microsoft Windows Server 2019 and earlier that, when exploited, allows an authenticated attacker to locally escalate privileges. Proof-of-concept (PoC) is publicly available. Mitigation options include a vendor fix.</t>
  </si>
  <si>
    <t>An unspecified vulnerability exists within the Resource Manager PSM Service Extension component in Microsoft Windows Server 2019 and earlier that, when exploited, allows an authenticated attacker to locally escalate privileges. Exploit code is not publicly available. Mitigation options include a vendor fix.</t>
  </si>
  <si>
    <t>An information disclosure vulnerability exists within the GDI+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</si>
  <si>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Codecs Library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</si>
  <si>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WLAN AutoConfig Service component in Microsoft Windows Server 2019 and earlier that, when exploited, allows an attacker to bypass certain security features. Exploit code is not publicly available. Mitigation options include a vendor fix.</t>
  </si>
  <si>
    <t>An unspecified vulnerability exists within the Media Video Decoder component in Microsoft Windows Server 2019 and earlier that, when exploited, allows an attacker to remotely execute arbitrary code. Exploit code is not publicly available. Mitigation options include a vendor fix.</t>
  </si>
  <si>
    <t>An unspecified vulnerability exists within the Hyper-V component in Microsoft Windows Server 2019 and earlier that, when exploited, allows an authenticated attacker to locally escalate privileges. Exploit code is not publicly available. Mitigation options include a vendor fix.</t>
  </si>
  <si>
    <t>A link following vulnerability exists within the Diagnostics Hub Standard Collector Service component in Microsoft Windows Server 2019 and earlier that, when exploited, allows an authenticated attacker to locally escalate privileges. Proof-of-concept (PoC) is publicly available. Mitigation options include a vendor fix.</t>
  </si>
  <si>
    <t>An unspecified vulnerability exists within the NTFS component in Microsoft Windows Server 2019 and earlier that, when exploited, allows an attacker to locally cause a denial-of-service (DoS) condition. Proof-of-Concept(PoC) code is publicly available. Mitigation options include a vendor fix.</t>
  </si>
  <si>
    <t>An unspecified vulnerability exists within the Application Compatibility Cache component in Microsoft Windows Server 2019 and earlier that, when exploited, allows an attacker to remotely cause a denial-of-service (DoS) condition. Exploit code is not publicly available. Mitigation options include a vendor fix.</t>
  </si>
  <si>
    <t>An out-of-bounds write vulnerability exists within the Win32k component in Microsoft Windows Server 2019 and earlier that, when exploited, allows an authenticated attacker to locally escalate privileges. Exploit code is publicly available and this vulnerability has reportedly been exploited in the wild. Mitigation options include a vendor fix.</t>
  </si>
  <si>
    <t>An unspecified vulnerability exists within the Kernel component in Microsoft Windows Server 2019 and earlier that, when exploited, allows an authenticated attacker to locally disclose potentially sensitive information. Exploit code is not publicly available. Mitigation options include a vendor fix.</t>
  </si>
  <si>
    <t>CVE-2021-28305</t>
  </si>
  <si>
    <t>A use after free vulnerability exists within diesel 1.4.5 for Rust. Exploit code is not publicly available.</t>
  </si>
  <si>
    <t>CVE-2021-28302</t>
  </si>
  <si>
    <t>A xml entity expansion vulnerability exists within pupnp 1.16.1. Exploit code is not publicly available.</t>
  </si>
  <si>
    <t>CVE-2021-28300</t>
  </si>
  <si>
    <t>A null pointer dereference vulnerability exists within GPAC 0.5.2. Exploit code is not publicly available.</t>
  </si>
  <si>
    <t>CVE-2021-28250</t>
  </si>
  <si>
    <t>An improper privilege management vulnerability exists within CA eHealth Performance Manager 6.3.2.12. Exploit code is not publicly available.</t>
  </si>
  <si>
    <t>CVE-2021-28249</t>
  </si>
  <si>
    <t>CVE-2021-28248</t>
  </si>
  <si>
    <t>An improper restriction of excessive authentication attempts vulnerability exists within Broadcom eHealth 6.3.2.12. Exploit code is not publicly available.</t>
  </si>
  <si>
    <t>CVE-2021-28247</t>
  </si>
  <si>
    <t>A cross-site scripting vulnerability exists within CA eHealth Performance Manager 6.3.2.12. Exploit code is not publicly available.</t>
  </si>
  <si>
    <t>CVE-2021-28246</t>
  </si>
  <si>
    <t>An untrusted search path vulnerability exists within Broadcom eHealth 6.3.2.12. Exploit code is not publicly available.</t>
  </si>
  <si>
    <t>CVE-2021-28213</t>
  </si>
  <si>
    <t>An inadequate encryption strength vulnerability exists within TianoCore EDK II (EDK2) 201905. Exploit code is not publicly available.</t>
  </si>
  <si>
    <t>CVE-2021-28211</t>
  </si>
  <si>
    <t>An out-of-bounds write vulnerability exists within TianoCore EDK II (EDK2) 202008. Exploit code is not publicly available. Mitigation options include a vendor fix.</t>
  </si>
  <si>
    <t>CVE-2021-28210</t>
  </si>
  <si>
    <t>An uncontrolled recursion vulnerability exists within TianoCore EDK II (EDK2) 202005. Exploit code is not publicly available. Mitigation options include a vendor fix.</t>
  </si>
  <si>
    <t>CVE-2021-28170</t>
  </si>
  <si>
    <t>An improper input validation vulnerability exists within Jakarta Expression Language 3.0.3. Exploit code is not publicly available.</t>
  </si>
  <si>
    <t>CVE-2021-28169</t>
  </si>
  <si>
    <t>An exposure of sensitive information to an unauthorized actor vulnerability exists within Eclipse Jetty 11.0.2. Exploit code is not publicly available. Mitigation options include a vendor fix.</t>
  </si>
  <si>
    <t>CVE-2021-28168</t>
  </si>
  <si>
    <t>An incorrect permission assignment for critical resource vulnerability exists within Eclipse Jersey 3.0.1. Exploit code is not publicly available. Mitigation options include a vendor fix.</t>
  </si>
  <si>
    <t>CVE-2021-28167</t>
  </si>
  <si>
    <t>A missing initialization of resource vulnerability exists within Eclipse OpenJ9 0.25.0 Milestone 3. Exploit code is not publicly available. Mitigation options include a vendor fix.</t>
  </si>
  <si>
    <t>CVE-2021-28166</t>
  </si>
  <si>
    <t>A null pointer dereference vulnerability exists within Eclipse Mosquitto 0.9.1. Exploit code is not publicly available. Mitigation options include a vendor fix.</t>
  </si>
  <si>
    <t>CVE-2021-28165</t>
  </si>
  <si>
    <t>An uncontrolled resource consumption vulnerability exists within Eclipse Jetty 11.0.1. Exploit code is not publicly available. Mitigation options include a vendor fix.</t>
  </si>
  <si>
    <t>CVE-2021-28164</t>
  </si>
  <si>
    <t>An exposure of sensitive information to an unauthorized actor vulnerability exists within Eclipse Jetty 9.4.38 20210224. Exploit code is not publicly available. Mitigation options include a vendor fix.</t>
  </si>
  <si>
    <t>CVE-2021-28163</t>
  </si>
  <si>
    <t>A link following vulnerability exists within Eclipse Jetty 11.0.1. Exploit code is not publicly available. Mitigation options include a vendor fix.</t>
  </si>
  <si>
    <t>CVE-2021-28162</t>
  </si>
  <si>
    <t>An inclusion of functionality from untrusted control sphere vulnerability exists within Eclipse Theia 0.16.0. Exploit code is not publicly available.</t>
  </si>
  <si>
    <t>CVE-2021-28161</t>
  </si>
  <si>
    <t>A cross-site scripting vulnerability exists within Eclipse Theia 0.16.1. Exploit code is not publicly available.</t>
  </si>
  <si>
    <t>CVE-2021-28156</t>
  </si>
  <si>
    <t>An unspecified vulnerability exists within HashiCorp Consul 1.9.4 EE. Exploit code is not publicly available. Mitigation options include a vendor fix.</t>
  </si>
  <si>
    <t>CVE-2021-28153</t>
  </si>
  <si>
    <t>A link following vulnerability exists within GNOME Glib 2..2.1. Proof-of-concept (PoC) code is publicly available. Mitigation options include a vendor fix.</t>
  </si>
  <si>
    <t>CVE-2021-28148</t>
  </si>
  <si>
    <t>An improper authentication vulnerability exists within Grafana 7.4.4 EE. Exploit code is not publicly available.</t>
  </si>
  <si>
    <t>CVE-2021-28147</t>
  </si>
  <si>
    <t>An unspecified vulnerability exists within Grafana 7.4.4 EE. Exploit code is not publicly available.</t>
  </si>
  <si>
    <t>CVE-2021-28146</t>
  </si>
  <si>
    <t>An incorrect authorization vulnerability exists within Grafana 7.4.4 EE. Exploit code is not publicly available.</t>
  </si>
  <si>
    <t>CVE-2021-28131</t>
  </si>
  <si>
    <t>A cleartext storage of sensitive information vulnerability exists within the logging functionality in Apache Impala 3.4 and earlier that, when exploited, allows an authenticated attacker to locally gain access to elevated privileges. Exploit code is not publicly available, but exploitation is trivial for privileged users. Mitigation options include a vendor fix and workarounds.</t>
  </si>
  <si>
    <t>CVE-2021-28125</t>
  </si>
  <si>
    <t>An open redirect vulnerability exists within Apache Superset 0.38.0. Exploit code is not publicly available. Mitigation options include a vendor fix.</t>
  </si>
  <si>
    <t>CVE-2021-28117</t>
  </si>
  <si>
    <t>An unspecified vulnerability exists within the KNSResource.cpp component in KDE Discover 5.21.2 and earlier that, when exploited, allows an attacker to remotely bypass URL scheme validation. Exploit code is not publicly available. Mitigation options include a vendor fix.</t>
  </si>
  <si>
    <t>CVE-2021-28116</t>
  </si>
  <si>
    <t>An out-of-bounds read vulnerability exists within squid-cache.org Squid 5.0.3. Exploit code is not publicly available.</t>
  </si>
  <si>
    <t>CVE-2021-28092</t>
  </si>
  <si>
    <t>An improper input validation vulnerability exists within is-svg package 4.2.1 for Node.js. Exploit code is not publicly available.</t>
  </si>
  <si>
    <t>CVE-2021-28091</t>
  </si>
  <si>
    <t>An improper verification of cryptographic signature vulnerability exists within Lasso Security Assertion Markup Language (SAML) Single Sign-On (SSO) library that, when exploited, allows an authenticated attacker to remotely impersonate other system users. Exploit code is not publicly available. Mitigation options include a vendor fix.</t>
  </si>
  <si>
    <t>CVE-2021-28090</t>
  </si>
  <si>
    <t>An unspecified vulnerability exists within Torproject Tor 0.4.5.6. Exploit code is not publicly available. Mitigation options include a vendor fix.</t>
  </si>
  <si>
    <t>CVE-2021-28089</t>
  </si>
  <si>
    <t>An uncontrolled resource consumption vulnerability exists within Torproject Tor 0.4.5.6. Exploit code is not publicly available. Mitigation options include a vendor fix.</t>
  </si>
  <si>
    <t>CVE-2021-28041</t>
  </si>
  <si>
    <t>A double free vulnerability exists within OpenBSD OpenSSH 8.4 Patch 1. Exploit code is not publicly available. Mitigation options include a vendor fix.</t>
  </si>
  <si>
    <t>CVE-2021-28039</t>
  </si>
  <si>
    <t>An uncontrolled resource consumption vulnerability exists when using the CONFIG_XEN_UNPOPULATED_ALLOC configuration in Linux Kernel 5.11.3 and earlier that, when exploited, allows an attacker to locally cause a denial-of-service (DoS) condition. Exploit code is not publicly available. Mitigation options include a vendor fix.</t>
  </si>
  <si>
    <t>CVE-2021-28038</t>
  </si>
  <si>
    <t>An allocation of resources without limits or throttling vulnerability exists within the netback driver in Linux Kernel 5.11.3 and earlier that, when exploited, allows an attacker to locally cause a denial-of-service (DoS) condition. Exploit code is not publicly available. Mitigation options include a vendor fix.</t>
  </si>
  <si>
    <t>CVE-2021-27962</t>
  </si>
  <si>
    <t>An incorrect permission assignment for critical resource vulnerability exists within Grafana 7.4.4 EE. Exploit code is not publicly available.</t>
  </si>
  <si>
    <t>CVE-2021-27928</t>
  </si>
  <si>
    <t>An OS command injection vulnerability exists within MariaDB 10.5.8 and earlier that, when exploited, allows an attacker to remotely execute arbitrary commands. Proof-of-concept (PoC) is publicly available. Mitigation options include a vendor fix.</t>
  </si>
  <si>
    <t>CVE-2021-27927</t>
  </si>
  <si>
    <t>A cross-site request forgery (csrf) vulnerability exists within ZABBIX 5.2.3. Exploit code is not publicly available. Mitigation options include a vendor fix.</t>
  </si>
  <si>
    <t>CVE-2021-27923</t>
  </si>
  <si>
    <t>An uncontrolled resource consumption vulnerability exists within Python Pillow 8.1.0. Exploit code is not publicly available. Mitigation options include a vendor fix.</t>
  </si>
  <si>
    <t>CVE-2021-27922</t>
  </si>
  <si>
    <t>CVE-2021-27921</t>
  </si>
  <si>
    <t>CVE-2021-27919</t>
  </si>
  <si>
    <t>An unspecified vulnerability exists in Go 1.16.0. Exploit code is not publicly available. Mitigation options include a vendor fix.</t>
  </si>
  <si>
    <t>CVE-2021-27918</t>
  </si>
  <si>
    <t>An infinite loop vulnerability exists in Go 1.16.0. Exploit code is not publicly available. Mitigation options include a vendor fix.</t>
  </si>
  <si>
    <t>CVE-2021-27907</t>
  </si>
  <si>
    <t>A cross-site scripting vulnerability exists within Apache Superset 0.37.2. Exploit code is not publicly available.</t>
  </si>
  <si>
    <t>CVE-2021-27906</t>
  </si>
  <si>
    <t>An unspecified vulnerability exists within Apache PDFBox 2.0.20. Exploit code is not publicly available. Mitigation options include a vendor fix.</t>
  </si>
  <si>
    <t>CVE-2021-27905</t>
  </si>
  <si>
    <t>A server-side request forgery (SSRF) vulnerability exists within Apache Solr 8.6.3. Exploit code is not publicly available. Mitigation options include a vendor fix.</t>
  </si>
  <si>
    <t>CVE-2021-27887</t>
  </si>
  <si>
    <t>A cross-site scripting (XSS) vulnerability exists within the main dashboard in ABB Ability Ellipse Asset Performance Management (APM) 5.3.0.1 and earlier that, when exploited, allows an authenticated attacker to remotely execute arbitrary scripting code. Exploit code is not publicly available. Mitigation options include workarounds and a vendor fix.</t>
  </si>
  <si>
    <t>CVE-2021-27877</t>
  </si>
  <si>
    <t>An improper authentication vulnerability exists within Veritas Backup Exec 21.0.1200.1217. Exploit code is not publicly available. Mitigation options include a vendor fix.</t>
  </si>
  <si>
    <t>CVE-2021-27850</t>
  </si>
  <si>
    <t>A deserialization of untrusted data vulnerability exists within Apache Tapestry 5.7.0 and earlier that, when exploited, allows an attacker to remotely bypass certain block lists. Exploit code is publicly available. This vulnerability was discovered due to an incomplete fix for CVE-2019-0195). Mitigation options include a vendor fix.</t>
  </si>
  <si>
    <t>CVE-2021-27847</t>
  </si>
  <si>
    <t>A divide by zero vulnerability exists within libvips Project libvips 8.10.5. Exploit code is not publicly available.</t>
  </si>
  <si>
    <t>CVE-2021-27845</t>
  </si>
  <si>
    <t>A divide by zero vulnerability exists within Jasper Project Jasper 2.0.0. Exploit code is not publicly available.</t>
  </si>
  <si>
    <t>CVE-2021-27815</t>
  </si>
  <si>
    <t>A null pointer dereference vulnerability exists within Libexif Project Exif 0.6.22. Exploit code is not publicly available. Mitigation options include a vendor fix.</t>
  </si>
  <si>
    <t>CVE-2021-27807</t>
  </si>
  <si>
    <t>An excessive iteration vulnerability exists within Apache PDFBox 2.0.20. Exploit code is not publicly available. Mitigation options include a vendor fix.</t>
  </si>
  <si>
    <t>CVE-2021-27803</t>
  </si>
  <si>
    <t>An unspecified vulnerability exists within w1.fi WPA Supplicant 2.9. Exploit code is not publicly available. Mitigation options include a vendor fix.</t>
  </si>
  <si>
    <t>CVE-2021-27799</t>
  </si>
  <si>
    <t>An out-of-bounds write vulnerability exists within Zint Barcode Generator 2.9.1. Exploit code is not publicly available.</t>
  </si>
  <si>
    <t>CVE-2021-27794</t>
  </si>
  <si>
    <t>An improper authentication vulnerability exists within Broadcom Fabric Operating System (FOS) 9.0.1. Exploit code is not publicly available. Mitigation options include a vendor fix.</t>
  </si>
  <si>
    <t>CVE-2021-27793</t>
  </si>
  <si>
    <t>An unspecified vulnerability exists within the TACACS+ component in Broadcom Brocade Fabric OS 9.0.1 and earlier that, when exploited, allows an attacker to remotely cause a user with a valid account to be unable to log into the switch, resulting in a denial-of-service (DoS) condition. Exploit code is not publicly available. Mitigation options include a vendor fix.</t>
  </si>
  <si>
    <t>CVE-2021-27792</t>
  </si>
  <si>
    <t>An unspecified vulnerability exists within the Web Management Interface component in Broadcom Brocade Fabric OS 9.0.1 and earlier that, when exploited, allows an attacker to remotely cause a service to crash. Exploit code is not publicly available. Mitigation options include a vendor fix.</t>
  </si>
  <si>
    <t>CVE-2021-27791</t>
  </si>
  <si>
    <t>An unspecified vulnerability exists within the Web Application Service component in Broadcom Brocade Fabric OS 9.0.1 and earlier that, when exploited, allows a privileged attacker to remotely bypass the authentication process. Exploit code is not publicly available. Mitigation options include a vendor fix.</t>
  </si>
  <si>
    <t>CVE-2021-27790</t>
  </si>
  <si>
    <t>A stacked-based buffer overflow vulnerability exists within the ipfilter component in Broadcom Brocade Fabric OS 9.0.1 and earlier that, when exploited, allows an privileged attacker to locally execute arbitrary code. Exploit code is not publicly available. Mitigation options include a vendor fix.</t>
  </si>
  <si>
    <t>CVE-2021-27789</t>
  </si>
  <si>
    <t>An unspecified vulnerability exists within the CLI component in Broadcom Brocade Fabric OS 9.0.1 and earlier that, when exploited, allows an privileged attacker to locally write arbitrary content to files. Exploit code is not publicly available. Mitigation options include a vendor fix.</t>
  </si>
  <si>
    <t>CVE-2021-27737</t>
  </si>
  <si>
    <t>An unspecified vulnerability exists within Apache Traffic Server 9.0.0. Exploit code is not publicly available.</t>
  </si>
  <si>
    <t>CVE-2021-27731</t>
  </si>
  <si>
    <t>A cross-site scripting vulnerability exists with POST requests in Accellion FTA 9_12_432 and earlier that, when exploited, allows an attacker to remotely execute arbitrary script commands. Exploit code is not publicly available. Mitigation options include a vendor fix.</t>
  </si>
  <si>
    <t>CVE-2021-27730</t>
  </si>
  <si>
    <t>An injection vulnerability exists within Accellion FTA 9_12_432 and earlier that, when exploited, allows an attacker to remotely execute arbitrary code. Exploit code is not publicly available. Mitigation options include a vendor fix.</t>
  </si>
  <si>
    <t>CVE-2021-27668</t>
  </si>
  <si>
    <t>An improper authentication vulnerability exists within Hashicorp Vault 1.6.2 EE. Exploit code is not publicly available. Mitigation options include a vendor fix.</t>
  </si>
  <si>
    <t>CVE-2021-27661</t>
  </si>
  <si>
    <t>An incorrect authorization vulnerability exists within Johnson Controls F4-SNC Firmware 11. Exploit code is not publicly available.</t>
  </si>
  <si>
    <t>CVE-2021-27660</t>
  </si>
  <si>
    <t>An improper input validation vulnerability exists within Johnson Controls C-CURE 9000 Firmware. Exploit code is not publicly available.</t>
  </si>
  <si>
    <t>CVE-2021-27659</t>
  </si>
  <si>
    <t>A cross-site scripting vulnerability exists within Johnson Controls exacqVision Web Service 20.06.3.0. Exploit code is not publicly available.</t>
  </si>
  <si>
    <t>CVE-2021-27658</t>
  </si>
  <si>
    <t>A cross-site scripting vulnerability exists within Johnson Controls exacqVision Enterprise Manager 20.06.4.0. Exploit code is not publicly available.</t>
  </si>
  <si>
    <t>CVE-2021-27651</t>
  </si>
  <si>
    <t>An improper authentication vulnerability exists within Pega Infinity 8.5.2. Exploit code is not publicly available.</t>
  </si>
  <si>
    <t>CVE-2021-27645</t>
  </si>
  <si>
    <t>A double free vulnerability exists within GNU glibc 2.32.0. Exploit code is not publicly available. Mitigation options include a vendor fix.</t>
  </si>
  <si>
    <t>CVE-2021-27643</t>
  </si>
  <si>
    <t>CVE-2021-27642</t>
  </si>
  <si>
    <t>CVE-2021-27641</t>
  </si>
  <si>
    <t>CVE-2021-27640</t>
  </si>
  <si>
    <t>CVE-2021-27639</t>
  </si>
  <si>
    <t>CVE-2021-27638</t>
  </si>
  <si>
    <t>CVE-2021-27637</t>
  </si>
  <si>
    <t>An unspecified vulnerability exists within the Workforce Performance Builder - Manager component in SAP Enable Now 10.0 and earlier that, when exploited, allows an attacker to locally gain access to potentially sensitive information. Proof-of-concept (PoC) code is not publicly available. Mitigation options include a vendor fix.</t>
  </si>
  <si>
    <t>CVE-2021-27635</t>
  </si>
  <si>
    <t>An input validation vulnerability exists within SAP NetWeaver AS for Java 7.50 and earlier that, when exploited, allows an authenticated attacker to remotely create a denial-of-service (DoS) condition or gain access to potentially sensitive information. Proof-of-concept (PoC) is not publicly available. Mitigation options include a vendor fix.</t>
  </si>
  <si>
    <t>CVE-2021-27634</t>
  </si>
  <si>
    <t>An unspecified vulnerability exists within the Enqueue Server in SAP NetWeaver ABAP 8.04 and earlier that, when exploited, allows an attacker to remotely create a denial-of-service (DoS) condition. Proof-of-concept (PoC) is not publicly available. Mitigation options include a vendor fix.</t>
  </si>
  <si>
    <t>CVE-2021-27633</t>
  </si>
  <si>
    <t>CVE-2021-27632</t>
  </si>
  <si>
    <t>An unspecified vulnerability exists within the RFC Gateway in SAP NetWeaver ABAP 8.04 and earlier that, when exploited, allows an attacker to remotely create a denial-of-service (DoS) condition. Proof-of-concept (PoC) is not publicly available. Mitigation options include a vendor fix.</t>
  </si>
  <si>
    <t>CVE-2021-27631</t>
  </si>
  <si>
    <t>CVE-2021-27630</t>
  </si>
  <si>
    <t>CVE-2021-27629</t>
  </si>
  <si>
    <t>CVE-2021-27628</t>
  </si>
  <si>
    <t>An unspecified vulnerability exists within the Dispatcher component in SAP NetWeaver ABAP 8.04 and earlier that, when exploited, allows an attacker to remotely create a denial-of-service (DoS) condition. Proof-of-concept (PoC) is not publicly available. Mitigation options include a vendor fix.</t>
  </si>
  <si>
    <t>CVE-2021-27627</t>
  </si>
  <si>
    <t>An unspecified vulnerability exists within the Portwatcher component in SAP Internet Gateway Server (IGS) 7.81 and earlier that, when exploited, allows an attacker to remotely create a denial-of-service (DoS) condition. Proof-of-concept (PoC) is not publicly available. Mitigation options include a vendor fix.</t>
  </si>
  <si>
    <t>CVE-2021-27626</t>
  </si>
  <si>
    <t>CVE-2021-27625</t>
  </si>
  <si>
    <t>CVE-2021-27624</t>
  </si>
  <si>
    <t>CVE-2021-27623</t>
  </si>
  <si>
    <t>CVE-2021-27622</t>
  </si>
  <si>
    <t>CVE-2021-27621</t>
  </si>
  <si>
    <t>An unspecified vulnerability exists within the UserAdmin Application in SAP NetWeaver AS JAVA 7.50 and earlier that, when exploited, allows an authenticated attacker to remotely gain access to potentially sensitive information. Proof-of-concept (PoC) code is not publicly available. Mitigation options include a vendor fix.</t>
  </si>
  <si>
    <t>CVE-2021-27620</t>
  </si>
  <si>
    <t>CVE-2021-27619</t>
  </si>
  <si>
    <t>An unspecified vulnerability exists within the backoffice search functionality in SAP Commerce 2011 and earlier that, when exploited, allows an authenticated attacker to remotely gain access to potentially sensitive information. Exploit code is not publicly available. Mitigation options include a vendor fix.</t>
  </si>
  <si>
    <t>CVE-2021-27618</t>
  </si>
  <si>
    <t>An unspecified vulnerability exists within the integration builder framework in SAP NetWeaver Process Integration 7.50 and earlier that, when exploited, allows an authenticated attacker to locally gain access to elevated privileges. Exploit code is not publicly available. Mitigation options include a vendor fix.</t>
  </si>
  <si>
    <t>CVE-2021-27617</t>
  </si>
  <si>
    <t>CVE-2021-27616</t>
  </si>
  <si>
    <t>An unspecified vulnerability exists within the cookbooks functionality in SAP Business One for SAP HANA 0.1.19 and earlier that, when exploited, allows an authenticated attacker to locally perform unspecified actions. Exploit code is not publicly available. Mitigation options include a vendor fix.</t>
  </si>
  <si>
    <t>CVE-2021-27615</t>
  </si>
  <si>
    <t>A cross-site scripting vulnerability exists within SAP Manufacturing Execution 15.4 and earlier that, when exploited, allows an authenticated attacker to remotely execute arbitrary scripting code. Proof-of-concept (PoC) is not publicly available. Mitigation options include a vendor fix.</t>
  </si>
  <si>
    <t>CVE-2021-27614</t>
  </si>
  <si>
    <t>CVE-2021-27613</t>
  </si>
  <si>
    <t>An unspecified vulnerability exists within the chef cookbook in SAP Business One 0.1.9 that, when exploited, allows an authenticated attacker to locally gain access to potentially sensitive information. Exploit code is not publicly available. Mitigation options include a vendor fix.</t>
  </si>
  <si>
    <t>CVE-2021-27612</t>
  </si>
  <si>
    <t>An open redirect vulnerability exists in SAP GUI for Windows 7.70 and earlier that, when exploited, allows an attacker to remotely direct users to arbitrary websites. Exploit code is not publicly available. Mitigation options include a vendor fix.</t>
  </si>
  <si>
    <t>CVE-2021-27611</t>
  </si>
  <si>
    <t>A code injection vulnerability exists in SAP Netweaver AS ABAP 7.31 and earlier that, when exploited, allows an authenticated attacker to remotely execute arbitrary code. Exploit code is not publicly available. Mitigation options include a vendor fix.</t>
  </si>
  <si>
    <t>CVE-2021-27610</t>
  </si>
  <si>
    <t>An authentication issues vulnerability exists within SAP NetWeaver ABAP 8.04 and earlier that, when exploited, allows an attacker to remotely gain unauthorized access to the system. Proof-of-concept (PoC) code is not publicly available. Mitigation options include a vendor fix.</t>
  </si>
  <si>
    <t>CVE-2021-27609</t>
  </si>
  <si>
    <t>A missing authentication vulnerability exists within SAP Focused RUN 300 and earlier that, when exploited, allows an authenticated attacker to remotely bypass security mechanisms. Exploit code is not publicly available. Mitigation options include a vendor fix.</t>
  </si>
  <si>
    <t>CVE-2021-27608</t>
  </si>
  <si>
    <t>A path traversal vulnerability exists within SAP Setup 9.0 that, when exploited, allows an attacker to locally gain access to elevated privileges. Exploit code is not publicly available. Mitigation options include a vendor fix.</t>
  </si>
  <si>
    <t>CVE-2021-27607</t>
  </si>
  <si>
    <t>CVE-2021-27606</t>
  </si>
  <si>
    <t>CVE-2021-27605</t>
  </si>
  <si>
    <t>A missing authentication vulnerability exists within SAP Fiori Apps 2.0 for Travel Management 6.08 and earlier that, when exploited, allows an attacker to remotely gain access to potentially sensitive information. Exploit code is not publicly available. Mitigation options include a vendor fix.</t>
  </si>
  <si>
    <t>CVE-2021-27604</t>
  </si>
  <si>
    <t>An XML external entity (XXE) vulnerability exists within the Execution System Rules (ESR) Java mappings in SAP Process Integration 7.50 and earlier that, when exploited, allows an authenticated attacker to remotely bypass security mechanisms. Exploit code is not publicly available. Mitigation options include a vendor fix.</t>
  </si>
  <si>
    <t>CVE-2021-27603</t>
  </si>
  <si>
    <t>An unspecified vulnerability exists within SAP Netweaver AS for ABAP 7.50 and earlier that, when exploited, allows an authenticated attacker to remotely create a denial-of-service (DoS) condition. Exploit code is not publicly available. Mitigation options include a vendor fix.</t>
  </si>
  <si>
    <t>CVE-2021-27602</t>
  </si>
  <si>
    <t>An unspecified vulnerability exists within the source rules in SAP Commerce 2011 and earlier that, when exploited, allows an authenticated attacker to remotely execute arbitrary code. Exploit code is not publicly available. Mitigation options include a vendor fix.</t>
  </si>
  <si>
    <t>CVE-2021-27601</t>
  </si>
  <si>
    <t>A cross-site scripting (XSS) vulnerability exists within the HTMLB for Java applications in SAP Netweaver AS for Java 7.50 and earlier that, when exploited, allows an authenticated attacker to remotely execute arbitrary script code. Exploit code is not publicly available. Mitigation options include a vendor fix.</t>
  </si>
  <si>
    <t>CVE-2021-27600</t>
  </si>
  <si>
    <t>A cross-site scripting (XSS) vulnerability exists within the system rules component in SAP Manufacturing Execution and earlier that, when exploited, allows an authenticated attacker to remotely execute arbitrary script code. Exploit code is not publicly available. Mitigation options include a vendor fix.</t>
  </si>
  <si>
    <t>CVE-2021-27599</t>
  </si>
  <si>
    <t>An unspecified vulnerability exists within the integration builder framework in SAP Process Integration 7.50 and earlier that, when exploited, allows an authenticated attacker to remotely gain access to sensitive information. Exploit code is not publicly available. Mitigation options include a vendor fix.</t>
  </si>
  <si>
    <t>CVE-2021-27598</t>
  </si>
  <si>
    <t>An access control vulnerability exists within the customer usage provisioning servlet in SAP Netweaver AS for Java 7.50 and earlier that, when exploited, allows an attacker to remotely bypass security mechanisms. Exploit code is not publicly available. Mitigation options include a vendor fix.</t>
  </si>
  <si>
    <t>CVE-2021-27597</t>
  </si>
  <si>
    <t>CVE-2021-27596</t>
  </si>
  <si>
    <t>An out-of-bounds read vulnerability exists when processing 3DS files in SAP 3D Visual Enterprise Viewer 9 that, when exploited, allows an attacker to remotely execute arbitrary code. Exploit code is not publicly available. Mitigation options include a vendor fix.</t>
  </si>
  <si>
    <t>CVE-2021-27595</t>
  </si>
  <si>
    <t>An out-of-bounds write vulnerability exists when processing PDF files in SAP 3D Visual Enterprise Viewer 9 that, when exploited, allows an attacker to remotely execute arbitrary code. Exploit code is not publicly available. Mitigation options include a vendor fix.</t>
  </si>
  <si>
    <t>CVE-2021-27594</t>
  </si>
  <si>
    <t>An input validation vulnerability exists in SAP 3D Visual Enterprise Viewer 9 that, when exploited, allows an attacker to remotely create a denial-of-service (DoS) condition. Exploit code is not publicly available. Mitigation options include a vendor fix.</t>
  </si>
  <si>
    <t>CVE-2021-27593</t>
  </si>
  <si>
    <t>CVE-2021-27592</t>
  </si>
  <si>
    <t>CVE-2021-27591</t>
  </si>
  <si>
    <t>CVE-2021-27590</t>
  </si>
  <si>
    <t>CVE-2021-27589</t>
  </si>
  <si>
    <t>CVE-2021-27588</t>
  </si>
  <si>
    <t>CVE-2021-27587</t>
  </si>
  <si>
    <t>CVE-2021-27586</t>
  </si>
  <si>
    <t>CVE-2021-27585</t>
  </si>
  <si>
    <t>CVE-2021-27584</t>
  </si>
  <si>
    <t>An out-of-bounds write vulnerability exists when processing PSD files in SAP 3D Visual Enterprise Viewer 9 that, when exploited, allows an attacker to remotely execute arbitrary code. Exploit code is not publicly available. Mitigation options include a vendor fix.</t>
  </si>
  <si>
    <t>CVE-2021-27577</t>
  </si>
  <si>
    <t>CVE-2021-27576</t>
  </si>
  <si>
    <t>An unspecified vulnerability exists within Apache OpenMeetings 5.0.1. Exploit code is not publicly available.</t>
  </si>
  <si>
    <t>CVE-2021-27568</t>
  </si>
  <si>
    <t>An improper check for unusual or exceptional conditions vulnerability exists within Json-smart Project Json-smart-v2 2.4. Exploit code is not publicly available. Mitigation options include a vendor fix.</t>
  </si>
  <si>
    <t>CVE-2021-27565</t>
  </si>
  <si>
    <t>An improper check or handling of exceptional conditions vulnerability exists when handling unknown HTTP requests in HCC Embedded NicheStack versions 4.3 and earlier that, when exploited, allows an attacker to remotely cause a denial-of-service (DoS) condition. Exploit code is not publicly available. Mitigation options include a workaround and a vendor fix.
This vulnerability, along with thirteen others, are being referred to as "INFRA:HALT".</t>
  </si>
  <si>
    <t>CVE-2021-27516</t>
  </si>
  <si>
    <t>An unspecified vulnerability exists within urijs Project urijs 1.19.5 for Node.js. Exploit code is not publicly available.</t>
  </si>
  <si>
    <t>CVE-2021-27515</t>
  </si>
  <si>
    <t>An unspecified vulnerability exists within url-parse Project url-parse 1.4.7 for Node.js. Exploit code is not publicly available.</t>
  </si>
  <si>
    <t>CVE-2021-27496</t>
  </si>
  <si>
    <t>An untrusted pointer dereference vulnerability exists with the parsing of PRT files in Siemens Solid Edge SE2021MP3 and earlier that, when exploited, allows an attacker to locally execute arbitrary code. Exploit code is not publicly available. Mitigation options include a vendor fix.</t>
  </si>
  <si>
    <t>CVE-2021-27494</t>
  </si>
  <si>
    <t>A stack-based buffer overflow vulnerability exists within the parsing of STP files in Siemens Solid Edge SE2021MP3 and earlier that, when exploited, allows an attacker to locally execute arbitrary code. Exploit code is not publicly available. Mitigation options include a vendor fix.</t>
  </si>
  <si>
    <t>CVE-2021-27492</t>
  </si>
  <si>
    <t>An improper restriction of XML external entity reference vulnerability exists with the parsing of 3DXML files in Siemens Solid Edge versions SE2021MP3 and earlier that, when exploited, allows an attacker to locally disclose sensitive information. Exploit code is not publicly available. Mitigation options include a vendor fix.</t>
  </si>
  <si>
    <t>CVE-2021-27490</t>
  </si>
  <si>
    <t>An out-of-bounds read vulnerability exists with the parsing of JT files in Siemens Solid Edge SE2021MP3 and earlier that, when exploited, allows an attacker to locally execute arbitrary code. Exploit code is not publicly available. Mitigation options include a vendor fix.</t>
  </si>
  <si>
    <t>CVE-2021-27488</t>
  </si>
  <si>
    <t>An out-of-bounds write vulnerability exists with the parsing of CATPart files in Siemens Solid Edge SE2021MP3 and earlier that, when exploited, allows an attacker to locally execute arbitrary code. Exploit code is not publicly available. Mitigation options include a vendor fix.</t>
  </si>
  <si>
    <t>CVE-2021-27480</t>
  </si>
  <si>
    <t>A stack-based buffer overflow vulnerability exists within Delta Electronics COMMGR versions 1.12 and earlier that, when exploited, allows an attacker to remotely execute arbitrary code. Exploit code is publicly available. Mitigation options include a vendor fix.</t>
  </si>
  <si>
    <t>CVE-2021-27477</t>
  </si>
  <si>
    <t>A buffer errors vulnerability exists within JTEKT PLUS EX Firmware. Exploit code is not publicly available.</t>
  </si>
  <si>
    <t>CVE-2021-27476</t>
  </si>
  <si>
    <t>An improper neutralization of special elements used in an OS command exists within the SaveConfigFile function of the RACompare service in Rockwell Automation FactoryTalk AssetCentre versions 10.00 and earlier that, when exploited, allows an attacker to remotely execute arbitrary commands. Exploit code is not publicly available. Mitigation options include a vendor fix.</t>
  </si>
  <si>
    <t>CVE-2021-27475</t>
  </si>
  <si>
    <t>A deserialization of untrusted data vulnerability exists in Rockwell Automation Connected Components Workbench versions 12.0 and earlier that, when exploited, allows an attacker to locally execute arbitrary code. Exploit code is not publicly available. Mitigation options include a workaround and a vendor fix.</t>
  </si>
  <si>
    <t>CVE-2021-27474</t>
  </si>
  <si>
    <t>A use of potentially dangerous function vulnerability exists within the IIS remoting services in Rockwell Automation FactoryTalk AssetCentre versions 10.00 and earlier that, when exploited, allows an attacker to remotely modify sensitive data. Exploit code is not publicly available. Mitigation options include a vendor fix.</t>
  </si>
  <si>
    <t>CVE-2021-27473</t>
  </si>
  <si>
    <t>A input validation vulnerability exists within the handling of .ccwarc archive files in Rockwell Automation Connected Components Workbench versions 12.00 and earlier that, when exploited, allows an attacker to locally gain elevated privileges. Exploit code is not publicly available. Mitigation options include a workaround and a vendor fix.</t>
  </si>
  <si>
    <t>CVE-2021-27472</t>
  </si>
  <si>
    <t>An improper neutralization of special elements used in an SQL command (SQL injection) vulnerability exists within the RunSearch function of the SearchService service in Rockwell Automation FactoryTalk AssetCentre versions 10.00 and earlier that, when exploited, allows an attacker to remotely execute arbitrary SQL commands. Exploit code is not publicly available. Mitigation options include a vendor fix.</t>
  </si>
  <si>
    <t>CVE-2021-27471</t>
  </si>
  <si>
    <t>A path traversal vulnerability exists in Rockwell Automation Connected Components Workbench versions 12.0 and earlier that, when exploited, allows an attacker to locally execute arbitrary code. Exploit code is not publicly available. Mitigation options include a workaround and a vendor fix.</t>
  </si>
  <si>
    <t>CVE-2021-27470</t>
  </si>
  <si>
    <t>A deserialization of untrusted data vulnerability exists within the LogService.rem service in Rockwell Automation FactoryTalk AssetCentre versions 10.00 and earlier that, when exploited, allows an attacker to remotely execute arbitrary commands. Exploit code is not publicly available. Mitigation options include a vendor fix.</t>
  </si>
  <si>
    <t>CVE-2021-27468</t>
  </si>
  <si>
    <t>An improper neutralization of special elements used in an SQL command (SQL injection) vulnerability exists within the AosService.rem service in Rockwell Automation FactoryTalk AssetCentre versions 10.00 and earlier that, when exploited, allows an attacker to remotely execute arbitrary SQL commands. Exploit code is not publicly available. Mitigation options include a vendor fix.</t>
  </si>
  <si>
    <t>CVE-2021-27467</t>
  </si>
  <si>
    <t>An improper restriction of rendered UI layers or frames vulnerability exists in Emerson Rosemount X-STREAM gas analysis software that, when exploited, allows an attacker to remotely route clicks or keystrokes to another page and gain unauthorized access to sensitive user information. Exploit code is not publicly available. Mitigation options include a vendor fix.</t>
  </si>
  <si>
    <t>CVE-2021-27466</t>
  </si>
  <si>
    <t>A deserialization of untrusted data vulnerability exists within the ArchiveService.rem service in Rockwell Automation FactoryTalk AssetCentre versions 10.00 and earlier that, when exploited, allows an attacker to remotely execute arbitrary commands. Exploit code is not publicly available. Mitigation options include a vendor fix.</t>
  </si>
  <si>
    <t>CVE-2021-27465</t>
  </si>
  <si>
    <t>A cross-site scripting (XSS) vulnerability exists in Emerson Rosemount X-STREAM gas analysis software that, when exploited, allows an attacker to remotely inject arbitrary HTML into a web page. Exploit code is not publicly available. Mitigation options include a vendor fix.</t>
  </si>
  <si>
    <t>CVE-2021-27464</t>
  </si>
  <si>
    <t>An improper neutralization of special elements used in an SQL command (SQL injection) vulnerability exists within the ArchiveService.rem service in Rockwell Automation FactoryTalk AssetCentre versions 10.00 and earlier that, when exploited, allows an attacker to remotely execute arbitrary SQL commands. Exploit code is not publicly available. Mitigation options include a vendor fix.</t>
  </si>
  <si>
    <t>CVE-2021-27463</t>
  </si>
  <si>
    <t>A use of persistent cookies containing sensitive information vulnerability exists with the setting of session cookies in Emerson Rosemount X-STREAM gas analysis software that, when exploited, allows an attacker to remotely disclose potentially sensitive information. Exploit code is not publicly available. Mitigation options include a vendor fix.</t>
  </si>
  <si>
    <t>CVE-2021-27462</t>
  </si>
  <si>
    <t>A deserialization of untrusted data vulnerability exists within the AosService.rem service in Rockwell Automation FactoryTalk AssetCentre versions 10.00 and earlier that, when exploited, allows an attacker to remotely execute arbitrary commands. Exploit code is not publicly available. Mitigation options include a vendor fix.</t>
  </si>
  <si>
    <t>CVE-2021-27461</t>
  </si>
  <si>
    <t>A path traversal vulnerability exists within the web server in Emerson Rosemount X-STREAM gas analysis software that, when exploited, allows an attacker to remotely disclose potentially sensitive information. Exploit code is not publicly available. Mitigation options include a vendor fix.</t>
  </si>
  <si>
    <t>CVE-2021-27460</t>
  </si>
  <si>
    <t>A deserialization of untrusted data vulnerability exists within the .NET remoting endpoints in Rockwell Automation FactoryTalk AssetCentre versions 10.00 and earlier that, when exploited, allows an attacker to remotely execute arbitrary commands. Exploit code is not publicly available. Mitigation options include a vendor fix.</t>
  </si>
  <si>
    <t>CVE-2021-27459</t>
  </si>
  <si>
    <t>An unrestricted upload of file with dangerous type vulnerability exists within the web server in Emerson Rosemount X-STREAM gas analysis software that, when exploited, allows a highly privileged attacker to remotely upload malicious files that could result in limited code execution. Exploit code is not publicly available. Mitigation options include a vendor fix.</t>
  </si>
  <si>
    <t>CVE-2021-27457</t>
  </si>
  <si>
    <t>An inadequate encryption strength vulnerability exists in Emerson Rosemount X-STREAM gas analysis software that, when exploited, allows an attacker to remotely disclose potentially sensitive information. Exploit code is not publicly available. Mitigation options include a vendor fix.</t>
  </si>
  <si>
    <t>CVE-2021-27455</t>
  </si>
  <si>
    <t>An out-of-bounds read vulnerability exists within Delta Electronics DOPSoft 4.0.10.17. Exploit code is not publicly available.</t>
  </si>
  <si>
    <t>CVE-2021-27437</t>
  </si>
  <si>
    <t>A use of hard-coded credentials vulnerability exists in Advantech WISE-PaaS/RMM 9.0 and earlier that, when exploited, allows an attacker to remotely obtain sensitive information. Exploit code is not publicly available. There are currently no mitigation options available for this issue.</t>
  </si>
  <si>
    <t>CVE-2021-27436</t>
  </si>
  <si>
    <t>A cross-site scripting (XSS) vulnerability exists in Advantech WebAccess/SCADA versions 9.0 and earlier that, when exploited, allows an attacker to remotely execute arbitrary scripting code. Exploit code is not publicly available. Mitigation options include a vendor fix.</t>
  </si>
  <si>
    <t>CVE-2021-27430</t>
  </si>
  <si>
    <t>A use of hard-coded credentials vulnerability exists in General Electric Universal Relay Bootloader Binary versions 7.02 and earlier that, when exploited, allows an attacker with physical access to interrupt the boot sequence by rebooting the UR. Exploit code is not publicly available. Mitigation options include a vendor fix.</t>
  </si>
  <si>
    <t>CVE-2021-27428</t>
  </si>
  <si>
    <t>An unrestricted upload of file with dangerous type vulnerability exists within the Enervista UR Setup configuration tool in General Electric Universal Relay versions 8.04 and earlier that, when exploited, allows an attacker to remotely execute arbitrary code. Exploit code is not publicly available. Mitigation options include a vendor fix.</t>
  </si>
  <si>
    <t>CVE-2021-27426</t>
  </si>
  <si>
    <t>An insecure default variable initialization vulnerability exists in General Electric Universal Relay versions 8.04 and earlier that, when exploited, allows an attacker to remotely expose sensitive data and modify system information. Exploit code is not publicly available. Mitigation options include a vendor fix.</t>
  </si>
  <si>
    <t>CVE-2021-27424</t>
  </si>
  <si>
    <t>An information exposure vulnerability exists within the 'Last-key pressed' MODBUS register in General Electric Universal Relay versions 8.04 and earlier that, when exploited, allows an attacker to remotely gain unauthorized MODBUS memory map information. Exploit code is not publicly available. Mitigation options include a vendor fix.</t>
  </si>
  <si>
    <t>CVE-2021-27422</t>
  </si>
  <si>
    <t>An information exposure vulnerability exists within the web server interface in General Electric Universal Relay versions 8.04 and earlier that, when exploited, allows an attacker to remotely disclose sensitive information. Exploit code is not publicly available. Mitigation options include a vendor fix.</t>
  </si>
  <si>
    <t>CVE-2021-27420</t>
  </si>
  <si>
    <t>An input validation vulnerability exists due to improper handling of unsupported HTTP verbs in General Electric Universal Relay versions 8.04 and earlier that, when exploited, allows an attacker to remotely cause the web server becoming temporarily unresponsive. Exploit code is not publicly available. Mitigation options include a vendor fix.</t>
  </si>
  <si>
    <t>CVE-2021-27418</t>
  </si>
  <si>
    <t>A cross-site scripting (XSS) vulnerability exists in General Electric Universal Relay versions 8.04 and earlier that, when exploited, allows an attacker to remotely execute arbitrary scripting code. Exploit code is not publicly available. Mitigation options include a vendor fix.</t>
  </si>
  <si>
    <t>CVE-2021-27416</t>
  </si>
  <si>
    <t>A cross-site scripting (XSS) vulnerability exists in ABB Ellipse EAM 9.0.25 and earlier that, when exploited, allows an authenticated attacker to remotely execute arbitrary scripting code. Exploit code is not publicly available. Mitigation options include a vendor fix.</t>
  </si>
  <si>
    <t>CVE-2021-27414</t>
  </si>
  <si>
    <t>A user interface misrepresentation of critical information vulnerability exists due to missing X-frame-options HTTP header in ABB Ellipse EAM 9.0.22 and earlier that, when exploited, allows an authenticated attacker to remotely conduct clickjacking attacks. Exploit code is not publicly available. Mitigation options include a vendor fix.</t>
  </si>
  <si>
    <t>CVE-2021-27413</t>
  </si>
  <si>
    <t>A stack-based buffer overflow vulnerability exists within the parsing of .nci files in Omron CX-One versions 4.60 and earlier that, when exploited, allows an attacker to locally execute arbitrary code. Exploit code is not publicly available. Mitigation options include a vendor fix.</t>
  </si>
  <si>
    <t>CVE-2021-27412</t>
  </si>
  <si>
    <t>CVE-2021-27400</t>
  </si>
  <si>
    <t>CVE-2021-27399</t>
  </si>
  <si>
    <t>An out-of-bounds write vulnerability exists when parsing .modfem files in Siemens Simcenter Femap versions 2021.1 and earlier that, when exploited, allows an authenticated attacker to locally execute arbitrary code. Exploit code is not publicly available. Mitigation options include a workaround and a vendor fix.</t>
  </si>
  <si>
    <t>CVE-2021-27398</t>
  </si>
  <si>
    <t>A stack-based buffer overflow vulnerability exists within the PlantSimCore.dll library when SPP files are parsed in Siemens Tecnomatix Plant Simulation 16.0.4 and earlier that, when exploited, allows an attacker to locally execute arbitrary code. Exploit code is not publicly available. Mitigation options include a workaround and a vendor fix.</t>
  </si>
  <si>
    <t>CVE-2021-27397</t>
  </si>
  <si>
    <t>A buffer errors vulnerability exists within the PlantSimCore.dll library when SPP files are parsed in Siemens Tecnomatix Plant Simulation 16.0.4 and earlier that, when exploited, allows an attacker to locally execute arbitrary code. Exploit code is not publicly available. Mitigation options include a workaround and a vendor fix.</t>
  </si>
  <si>
    <t>CVE-2021-27396</t>
  </si>
  <si>
    <t>CVE-2021-27394</t>
  </si>
  <si>
    <t>An improper privilege management vulnerability exists in Siemens Mendix 9.0 and earlier that, when exploited, allows an authenticated attacker to remotely elevate privileges. Exploit code is not publicly available. Mitigation options include a vendor fix.</t>
  </si>
  <si>
    <t>CVE-2021-27393</t>
  </si>
  <si>
    <t>A use of insufficiently random values vulnerability exists with the handling of UDP port numbers within DNS requests in Siemens Nucleus NET versions 5.2 and earlier that, when exploited, allows an attacker to remotely carry out DNS spoofing or cache poisoning attacks. This vulnerability is one of nine vulnerabilities collectively being referred to as NAME:WRECK. Exploit code is not publicly available. Mitigation options include a vendor fix.</t>
  </si>
  <si>
    <t>CVE-2021-27392</t>
  </si>
  <si>
    <t>A use of hard-coded cryptographic key vulnerability exists within the Open Network Bridges (ONVIF) in Siemens Siveillance Video 2020 R3 and earlier that, when exploited, allows an authenticated attacker to remotely retrieve and decrypt all credentials stored on the ONVIF server. Exploit code is not publicly available. Mitigation options include a workaround and a vendor fix.</t>
  </si>
  <si>
    <t>CVE-2021-27390</t>
  </si>
  <si>
    <t>An out-of-bounds write vulnerability exists within the TIFF_loader.dll library when parsing TIFF files in Siemens JT2Go versions 13.1.0.2 and earlier that, when exploited, allows an attacker to locally execute arbitrary code. Exploit code is not publicly available. Mitigation options include a workaround and a vendor fix.</t>
  </si>
  <si>
    <t>CVE-2021-27389</t>
  </si>
  <si>
    <t>A use of hard-coded cryptographic key vulnerability exists in Siemens Opcenter Quality 12.1 and earlier that, when exploited, allows an attacker to remotely spoof a valid certificate. Exploit code is not publicly available. Mitigation options include a workaround.</t>
  </si>
  <si>
    <t>CVE-2021-27388</t>
  </si>
  <si>
    <t>An improper input validation vulnerability exists within Siemens SINAMICS SM150i Firmware. Exploit code is not publicly available.</t>
  </si>
  <si>
    <t>CVE-2021-27387</t>
  </si>
  <si>
    <t>CVE-2021-27386</t>
  </si>
  <si>
    <t>A buffer errors vulnerability exists within the SmartVNC remote access tool in Siemens SIMATIC WinCC Runtime Advanced 16 and earlier that, when exploited, allows an attacker to remotely cause a denial-of-service (DoS) condition. Exploit code is not publicly available. Mitigation options include workarounds and a vendor fix.</t>
  </si>
  <si>
    <t>CVE-2021-27385</t>
  </si>
  <si>
    <t>An uncontrolled resource consumption vulnerability exists within the SmartVNC remote access tool in Siemens SIMATIC WinCC Runtime Advanced 16 and earlier that, when exploited, allows an attacker to remotely cause a denial-of-service (DoS) condition. Exploit code is not publicly available. Mitigation options include workarounds and a vendor fix.</t>
  </si>
  <si>
    <t>CVE-2021-27384</t>
  </si>
  <si>
    <t>An access of memory location after end of buffer vulnerability exists within the SmartVNC remote access tool in Siemens SIMATIC WinCC Runtime Advanced 16 and earlier that, when exploited, allows an attacker to remotely execute arbitrary code. Exploit code is not publicly available. Mitigation options include workarounds and a vendor fix.</t>
  </si>
  <si>
    <t>CVE-2021-27383</t>
  </si>
  <si>
    <t>CVE-2021-27382</t>
  </si>
  <si>
    <t>A stack-based buffer overflow vulnerability exists with the parsing of .dft files in Siemens Solid Edge SE2021MP3 and earlier that, when exploited, allows an authenticated attacker to locally execute arbitrary code. Exploit code is not publicly available. Mitigation options include a vendor fix.</t>
  </si>
  <si>
    <t>CVE-2021-27381</t>
  </si>
  <si>
    <t>An out-of-bounds read vulnerability exists within the parsing of .par files in Siemens Solid Edge SE2021MP1 and earlier that, when exploited, allows an attacker to locally execute arbitrary code. Exploit code is not publicly available. Mitigation options include a vendor fix.</t>
  </si>
  <si>
    <t>CVE-2021-27380</t>
  </si>
  <si>
    <t>An out-of-bounds write vulnerability exists within the parsing of .par files in Siemens Solid Edge SE2021MP3 and earlier that, when exploited, allows an attacker to locally execute arbitrary code. Exploit code is not publicly available. Mitigation options include a vendor fix.</t>
  </si>
  <si>
    <t>CVE-2021-27379</t>
  </si>
  <si>
    <t>An improper privilege management vulnerability exists within Xen 4.11.0 on x86. Exploit code is not publicly available. Mitigation options include a vendor fix.</t>
  </si>
  <si>
    <t>CVE-2021-27378</t>
  </si>
  <si>
    <t>A use of insufficiently random values vulnerability exists within rand core Project rand core (rand) 0.6.1 for Rust. Exploit code is not publicly available.</t>
  </si>
  <si>
    <t>CVE-2021-27365</t>
  </si>
  <si>
    <t>A heap-based buffer overflow vulnerability exists within the iSCSI subsystem in Linux Kernel 5.11.3 and earlier that, when exploited, allows an attacker to locally gain elevated privileges. Exploit code is not publicly available. Mitigation options include a vendor fix.</t>
  </si>
  <si>
    <t>CVE-2021-27364</t>
  </si>
  <si>
    <t>An out-of-bounds read vulnerability exists within the scsi_transport_iscsi.c component in Linux Kernel 5.11.3 and earlier that, when exploited, allows an attacker to locally disclose sensitive information or cause a denial-of-service (DoS) condition. Exploit code is not publicly available. Mitigation options include a vendor fix.</t>
  </si>
  <si>
    <t>CVE-2021-27363</t>
  </si>
  <si>
    <t>An unspecified vulnerability exists within the Internet Small Computer Systems Interface (iSCSI) driver in Linux Kernel 5.11.3 and earlier that, when exploited, allows a privileged attacker to locally leak iSCSI transport handle kernel address or end arbitrary iSCSI connections on the system. Exploit code is not publicly available. Mitigation options include a vendor fix.</t>
  </si>
  <si>
    <t>CVE-2021-27358</t>
  </si>
  <si>
    <t>An unspecified vulnerability exists within Grafana EE. Exploit code is not publicly available. Mitigation options include a vendor fix.</t>
  </si>
  <si>
    <t>CVE-2021-27351</t>
  </si>
  <si>
    <t>An insufficient session expiration vulnerability exists within Telegram 6.1.1 for Android. Exploit code is not publicly available. Mitigation options include a vendor fix.</t>
  </si>
  <si>
    <t>CVE-2021-27347</t>
  </si>
  <si>
    <t>A use after free vulnerability exists within Irzip Project Irzip 0.631. Exploit code is not publicly available.</t>
  </si>
  <si>
    <t>CVE-2021-27306</t>
  </si>
  <si>
    <t>An incorrect authorization vulnerability exists within Kong Gateway EE. Exploit code is not publicly available.</t>
  </si>
  <si>
    <t>CVE-2021-27293</t>
  </si>
  <si>
    <t>An incorrect comparison vulnerability exists within RestSharp 106.11.7. Exploit code is not publicly available.</t>
  </si>
  <si>
    <t>CVE-2021-27292</t>
  </si>
  <si>
    <t>An unspecified vulnerability exists within ua-parser-js Project ua-parser-js 0.7.23 for Node.js. Exploit code is not publicly available.</t>
  </si>
  <si>
    <t>CVE-2021-27291</t>
  </si>
  <si>
    <t>An unspecified vulnerability exists within Pygments 2.0.1. Exploit code is not publicly available. Mitigation options include a vendor fix.</t>
  </si>
  <si>
    <t>CVE-2021-27290</t>
  </si>
  <si>
    <t>An unspecified vulnerability exists within ssri Project ssri 8.0.0 for Node.js. Exploit code is not publicly available.</t>
  </si>
  <si>
    <t>CVE-2021-27278</t>
  </si>
  <si>
    <t>A path traversal vulnerability exists within the Toolgate component in Parallels Desktop 16.1.2 and earlier that, when exploited, allows an attacker to locally gain elevated privileges. Exploit code is not publicly available. Mitigation options include a vendor fix.</t>
  </si>
  <si>
    <t>CVE-2021-27277</t>
  </si>
  <si>
    <t>A deserialization of untrusted data vulnerability exists within the OneTimeJobSchedulerEventsService WCF service in SolarWinds Orion Virtual Infrastructure Monitor 2020.2.4 and earlier that, when exploited, allows a privileged attacker to locally execute arbitrary code as SYSTEM. Exploit code is not publicly available. Mitigation options include a vendor fix.</t>
  </si>
  <si>
    <t>CVE-2021-27276</t>
  </si>
  <si>
    <t>A path traversal vulnerability exists within NETGEAR ProSAFE Network Management System 1.6.0.26. Exploit code is not publicly available.</t>
  </si>
  <si>
    <t>CVE-2021-27275</t>
  </si>
  <si>
    <t>A path traversal vulnerability exists within the ConfigFileController class in NETGEAR ProSAFE Network Management System NMS300 1.6.0.26 and earlier that, when exploited, allows an attacker to remotely access sensitive information or cause a denial-of-service (DoS) condition. Exploit code is not publicly available. Mitigation options include a vendor fix.</t>
  </si>
  <si>
    <t>CVE-2021-27274</t>
  </si>
  <si>
    <t>An unrestricted upload of file with dangerous type vulnerability exists within the MFileUploadController class in NETGEAR ProSAFE Network Management System 1.6.0.26 and earlier that, when exploited, allows an attacker to remotely execute arbitrary code in the context of SYSTEM. Exploit code is not publicly available. Mitigation options include a vendor fix.</t>
  </si>
  <si>
    <t>CVE-2021-27273</t>
  </si>
  <si>
    <t>An OS command injection vulnerability exists within the SettingConfigController class in NETGEAR ProSAFE Network Management System NMS300 1.6.0.26 and earlier that, when exploited, allows an attacker to remotely execute arbitrary code. Exploit code is not publicly available. Mitigation options include a vendor fix.</t>
  </si>
  <si>
    <t>CVE-2021-27272</t>
  </si>
  <si>
    <t>CVE-2021-27260</t>
  </si>
  <si>
    <t>An out-of-bounds read vulnerability exists within the Toolgate component in Parallels Desktop 16.0.0 and earlier that, when exploited, allows an attacker to locally obtain potentially sensitive information. Exploit code is not publicly available. Mitigation options include a vendor fix.</t>
  </si>
  <si>
    <t>CVE-2021-27259</t>
  </si>
  <si>
    <t>An integer overflow vulnerability exists within the Toolgate component in Parallels Desktop 16.0.0 and earlier that, when exploited, allows a privileged attacker to locally gain elevated privileges and execute code in the context of the hypervisor. Exploit code is not publicly available. Mitigation options include a vendor fix.</t>
  </si>
  <si>
    <t>CVE-2021-27258</t>
  </si>
  <si>
    <t>An access control issues vulnerability exists within the SaveUserSetting Endpoint in Solarwinds Orion Platform 2020.2.1 and earlier that, when exploited, allows an attacker to remotely gain elevated privileges. Proof-of-concept (PoC) is publicly available. Mitigation options include a vendor fix.</t>
  </si>
  <si>
    <t>CVE-2021-27257</t>
  </si>
  <si>
    <t>An improper certificate validation vulnerability exists when downloading files using FTP in NETGEAR Routers that, when exploited, allows an attacker with adjacent network access to remotely compromise the integrity of downloaded information. Exploit code is not publicly available. Mitigation options include a vendor fix.</t>
  </si>
  <si>
    <t>CVE-2021-27256</t>
  </si>
  <si>
    <t>An improper input validation vulnerability exists within apply_save.cgi in NETGEAR Routers that, when exploited, allows an authenticated attacker with adjacent network access to remotely execute arbitrary code. Exploit code is not publicly available. Mitigation options include a vendor fix.</t>
  </si>
  <si>
    <t>CVE-2021-27255</t>
  </si>
  <si>
    <t>A missing authentication for a critical function vulnerability exists within the refresh_status.aspx endpoint in NETGEAR Routers that, when exploited, allows an attacker with adjacent network access to remotely execute arbitrary code. Exploit code is not publicly available. Mitigation options include a vendor fix.</t>
  </si>
  <si>
    <t>CVE-2021-27254</t>
  </si>
  <si>
    <t>A use of hard-coded cryptographic key vulnerability exists within apply_save.cgi in NETGEAR Routers that, when exploited, allows an attacker with adjacent network access to remotely bypass authentication requirements. Exploit code is not publicly available. Mitigation options include a vendor fix.</t>
  </si>
  <si>
    <t>CVE-2021-27253</t>
  </si>
  <si>
    <t>An improper input validation vulnerability exists within apply_bind.cgi in NETGEAR Routers that, when exploited, allows an authenticated attacker with adjacent network access to remotely execute arbitrary code. Exploit code is not publicly available. Mitigation options include a vendor fix.</t>
  </si>
  <si>
    <t>CVE-2021-27252</t>
  </si>
  <si>
    <t>An improper input validation vulnerability exists when handling DHCP_REQUEST opcodes in NETGEAR Routers that, when exploited, allows an attacker with adjacent network access to remotely execute arbitrary code. Exploit code is not publicly available. Mitigation options include a vendor fix.</t>
  </si>
  <si>
    <t>CVE-2021-27251</t>
  </si>
  <si>
    <t>An unspecified vulnerability exists within NETGEAR Routers that, when exploited, allows an attacker with adjacent network access to remotely execute arbitrary code. Exploit code is not publicly available. Mitigation options include a vendor fix.</t>
  </si>
  <si>
    <t>CVE-2021-27250</t>
  </si>
  <si>
    <t>An external control of file name vulnerability exists within the errorpage in D-Link DAP-2020 firmware 1.01 and earlier that, when exploited, allows an attacker with adjacent network access to remotely obtain potentially sensitive information. Exploit code is not publicly available. Mitigation options include a vendor fix.</t>
  </si>
  <si>
    <t>CVE-2021-27249</t>
  </si>
  <si>
    <t>A command injection vulnerability exists within WEB_CmdFileList in D-Link DAP-2020 firmware 1.01 and earlier that, when exploited, allows an attacker with adjacent network access to remotely execute arbitrary code. Exploit code is not publicly available. Mitigation options include a vendor fix.</t>
  </si>
  <si>
    <t>CVE-2021-27248</t>
  </si>
  <si>
    <t>A stack-based buffer overflow vulnerability exists within the webproc getpage in D-Link DAP-2020 Firmware 1.01 and earlier that, when exploited, allows an attacker with adjacent network access to remotely execute arbitrary code. Exploit code is not publicly available. Mitigation options include a vendor fix.</t>
  </si>
  <si>
    <t>CVE-2021-27244</t>
  </si>
  <si>
    <t>CVE-2021-27243</t>
  </si>
  <si>
    <t>An integer overflow vulnerability exists within the Toolgate component in Parallels Desktop 16.0.0 and earlier that, when exploited, allows an attacker to locally gain elevated privileges and execute code in the context of the hypervisor. Exploit code is not publicly available. Mitigation options include a vendor fix.</t>
  </si>
  <si>
    <t>CVE-2021-27242</t>
  </si>
  <si>
    <t>An out-of-bounds write vulnerability exists within the Toolgate component in Parallels Desktop 16.0.0 and earlier that, when exploited, allows an attacker to locally gain elevated privileges and execute code in the context of the hypervisor. Exploit code is not publicly available. Mitigation options include a vendor fix.</t>
  </si>
  <si>
    <t>CVE-2021-27240</t>
  </si>
  <si>
    <t>A deserialization of untrusted data vulnerability exists within the DataGridService WCF service in SolarWinds Patch Manager 2020.2.1 and earlier that, when exploited, allows an attacker to locally gain elevated privileges and execute arbitrary code in the context of an administrator. Exploit code is not publicly available. Mitigation options include a vendor fix.</t>
  </si>
  <si>
    <t>CVE-2021-27229</t>
  </si>
  <si>
    <t>A link following vulnerability exists within Mumble 1.3.3. Exploit code is not publicly available. Mitigation options include a vendor fix.</t>
  </si>
  <si>
    <t>CVE-2021-27219</t>
  </si>
  <si>
    <t>An incorrect conversion between numeric types vulnerability exists within GNOME Glib 2..2.1. Exploit code is not publicly available. Mitigation options include a vendor fix.</t>
  </si>
  <si>
    <t>CVE-2021-27218</t>
  </si>
  <si>
    <t>CVE-2021-27216</t>
  </si>
  <si>
    <t>A race condition vulnerability exists within the -oP and -oPX option of delete_pid_file() in Exim 4.94.1 and earlier that, when exploited, allows an attacker to locally delete any file. Exploit code is not publicly available. Mitigation options include a vendor fix.</t>
  </si>
  <si>
    <t>CVE-2021-27212</t>
  </si>
  <si>
    <t>A reachable assertion vulnerability exists within OpenLDAP 2.4.57. Exploit code is not publicly available. Mitigation options include a vendor fix.</t>
  </si>
  <si>
    <t>CVE-2021-27211</t>
  </si>
  <si>
    <t>A use of a broken or risky cryptographic algorithm vulnerability exists within Steghide Project Steghide 0.5.1. Exploit code is not publicly available.</t>
  </si>
  <si>
    <t>CVE-2021-27196</t>
  </si>
  <si>
    <t>An input validation vulnerability exists with access to the IEC 61850 network in ABB Power Grids in multiple products that, when exploited, allows an attacker to remotely force shut down of the IEC 61850 communication stack, resulting in a denial-of-service (DoS) condition. Exploit code is not publicly available. Mitigation options include a workaround and a vendor fix.</t>
  </si>
  <si>
    <t>CVE-2021-27191</t>
  </si>
  <si>
    <t>An unspecified vulnerability exists within get-ip-range Project get-ip-range 3.0.0 for Node.js. Exploit code is not publicly available. Mitigation options include a vendor fix.</t>
  </si>
  <si>
    <t>CVE-2021-27138</t>
  </si>
  <si>
    <t>An unspecified vulnerability exists within Denx U-boot 2021.01. Exploit code is not publicly available.</t>
  </si>
  <si>
    <t>CVE-2021-27135</t>
  </si>
  <si>
    <t>An unspecified vulnerability exists within Invisible-Island XTERM 365. Exploit code is not publicly available. Mitigation options include a vendor fix.</t>
  </si>
  <si>
    <t>CVE-2021-27104</t>
  </si>
  <si>
    <t>An OS command injection vulnerability exists within various admin endpoints in Accellion FTA 9_12_370. Exploit code is not publicly available, but exploitation in the wild has been reported. Mitigation options include a vendor fix.</t>
  </si>
  <si>
    <t>CVE-2021-27103</t>
  </si>
  <si>
    <t>A server-side request forgery (SSRF) vulnerability exists within wmProgressstat.html in Accellion FTA 9_12_411 and earlier that, when exploited, allows an attacker to bypass certain security mechanisms and execute arbitrary actions. Exploit code is not publicly available, but exploitation in the wild has been reported. Mitigation options include a vendor fix.</t>
  </si>
  <si>
    <t>CVE-2021-27102</t>
  </si>
  <si>
    <t>An OS command injection vulnerability exists in Accellion FTA 9_12_411 and earlier that, when exploited, allows an attacker to locally execute arbitrary OS commands. Exploit code is not publicly available, but exploitation in the wild has been reported. Mitigation options include a vendor fix.</t>
  </si>
  <si>
    <t>CVE-2021-27101</t>
  </si>
  <si>
    <t>A SQL injection vulnerability exists in Accellion FTA 9_12_370 and earlier that, when exploited, allows an attacker to execute arbitrary SQL commands. Exploit code is not publicly available, but exploitation in the wild has been reported. Mitigation options include a vendor fix.</t>
  </si>
  <si>
    <t>CVE-2021-27097</t>
  </si>
  <si>
    <t>An unspecified vulnerability exists within Das U-Boot 2021.04-rc1. Exploit code is not publicly available.</t>
  </si>
  <si>
    <t>An unspecified vulnerability exists within the NTFS component in Microsoft Windows Server 2019 and earlier that, when exploited, allows an authenticated attacker to locally escalate privileges. Exploit code is not publicly available. Mitigation options include a vendor fix.</t>
  </si>
  <si>
    <t>An unspecified vulnerability exists within the Media Video Decoder component in Microsoft Windows Server 2019 and earlier that, when exploited, allows a remote attacker execute arbitrary code. Exploit code is not publicly available. Mitigation options include a vendor fix.</t>
  </si>
  <si>
    <t>An unspecified vulnerability exists within the Azure AD Web Sign-in component in Microsoft Windows Server 2019 and earlier that, when exploited, allows an attacker to locally bypass certain security features. Exploit code is not publicly available. Mitigation options include a vendor fix.</t>
  </si>
  <si>
    <t>An unspecified vulnerability exists within the RPC Endpoint Mapper Service component in Microsoft Windows Server 2012 and earlier that, when exploited, allows a privileged attacker to locally escalate privileges. Exploit code is not publicly available. Mitigation options include a vendor fix.</t>
  </si>
  <si>
    <t>An unspecified vulnerability exists within the Secure Kernel Mode component in Microsoft Windows Server Version 2004 and earlier that, when exploited, allows an authenticated attacker to locally escalate privileges. Exploit code is not publicly available. Mitigation options include a vendor fix.</t>
  </si>
  <si>
    <t>An unspecified vulnerability exists within the Internet Messaging API component in Microsoft Windows Server 2019 and earlier that, when exploited, allows a remote attacker to execute arbitrary code. Exploit code is not publicly available. Mitigation options include a vendor fix.</t>
  </si>
  <si>
    <t>An unspecified vulnerability exists within the Services and Controller App component in Microsoft Windows Server 2019 and earlier that, when exploited, allows an authenticated attacker to locally escalate privileges. Proof-of-concept (PoC) code is publicly available. Mitigation options include a vendor fix.</t>
  </si>
  <si>
    <t>An unspecified vulnerability exists within Microsoft Internet Explorer 11 that, when exploited, allows an attacker to remotely execute arbitrary code. Exploit code is not publicly available, but exploitation of the vulnerability in the wild has been reported. Mitigation options include a vendor fix.</t>
  </si>
  <si>
    <t>An unspecified vulnerability exists within Microsoft Visual Studio Code - Java Extension Pack that, when exploited, allows an attacker to remotely execute arbitrary code. Exploit code is not publicly available. Mitigation options include a vendor fix.</t>
  </si>
  <si>
    <t>An unspecified vulnerability exists within the Containers Extension component in Microsoft Visual Studio Code Remote that, when exploited, allows an attacker to remotely execute arbitrary code. Exploit code is not publicly available. Mitigation options include a vendor fix.</t>
  </si>
  <si>
    <t>An unspecified vulnerability exists within Microsoft Quantum Development Kit for Visual Studio Code that, when exploited, allows an attacker to remotely execute arbitrary code. Exploit code is not publicly available. Mitigation options include a vendor fix.</t>
  </si>
  <si>
    <t>An unspecified vulnerability exists within Visual Studio Code ESLint Extension that, when exploited, allows an attacker to remotely execute arbitrary code. Exploit code is not publicly available. Mitigation options include a vendor fix.</t>
  </si>
  <si>
    <t>A use of uninitialized resource vulnerability exists within the mqueue inode initialization functionality in Microsoft Azure Sphere 21.01 and earlier that, when exploited, allows an attacker to locally execute arbitrary code as kernel. Exploit code is not publicly available. Mitigation options include a vendor fix.</t>
  </si>
  <si>
    <t>An unspecified vulnerability exists within the Media Photo Codec component in Microsoft Windows Server 2019 and earlier that, when exploited, allows an authenticated attacker to remotely disclose potentially sensitive information. Exploit code is not publicly available. Mitigation options include a vendor fix.</t>
  </si>
  <si>
    <t>An unspecified vulnerability exists within Microsoft Exchange Server 2019 Cumulative Update 8 and earlier that, when exploited, allows an authenticated attacker to remotely execute arbitrary code. Exploit code is not publicly available. Mitigation options include a vendor fix.</t>
  </si>
  <si>
    <t>An untrusted pointer dereference vulnerability exists within the Win32k component in Microsoft Windows Server 2019 and earlier that, when exploited, allows an authenticated attacker to locally escalate privileges. Exploit code is not publicly available. Mitigation options include a vendor fix.</t>
  </si>
  <si>
    <t>An unspecified vulnerability exists within the Azure Virtual Machine component in Microsoft Azure Spring Cloud and earlier that, when exploited, allows an authenticated attacker to remotely disclose potentially sensitive information. Exploit code is not publicly available. Mitigation options include a vendor fix.</t>
  </si>
  <si>
    <t>An improper access control vulnerability exists within the mount namespace functionality in Microsoft Azure Sphere 21.01 that, when exploited, allows an attacker to locally execute arbitrary unsigned code. Exploit code is not publicly available. Mitigation options include a vendor fix.</t>
  </si>
  <si>
    <t>An unspecified vulnerability exists within the Win32k component in Microsoft Windows Server 2019 and earlier that, when exploited, allows a privileged attacker to locally escalate privileges. Exploit code is not publicly available. Mitigation options include a vendor fix.</t>
  </si>
  <si>
    <t>An access control vulnerability exists within the Update Assistant component in Microsoft Windows Server Version 20H2 and earlier that, when exploited, allows an authenticated attacker to locally escalate privileges and execute arbitrary code in the context of Administrator. Exploit code is not publicly available. Mitigation options include a vendor fix.</t>
  </si>
  <si>
    <t>An unspecified vulnerability exists within Microsoft Visual Studio 2019 version 16.9 and earlier that, when exploited, allows an authenticated attacker to remotely execute arbitrary code. Exploit code is not publicly available. Mitigation options include a vendor fix.</t>
  </si>
  <si>
    <t>An unspecified vulnerability exists within the Azure DevOps Server and Team Foundation Server component in Microsoft Team Foundation Server 2018 Update 3.2 and earlier that, when exploited, allows an authenticated attacker to remotely disclose potentially sensitive information. Exploit code is not publicly available. Mitigation options include a vendor fix.</t>
  </si>
  <si>
    <t>An unspecified vulnerability exists within Microsoft Windows Admin Center that, when exploited, allows an authenticated attacker to bypass certain security features. Exploit code is not publicly available. Mitigation options include a vendor fix.</t>
  </si>
  <si>
    <t>An unspecified vulnerability exists within Microsoft Exchange Server 2019 Cumulative Update 8 and earlier that, when exploited, allows an attacker to remotely execute arbitrary code. Exploit code is publicly available and exploitation in the wild is reported. Mitigation options include a workaround and a vendor fix.</t>
  </si>
  <si>
    <t>An unspecified vulnerability exists within the Visual Studio Installer component in Microsoft Visual Studio 2019 version 16.9 and earlier that, when exploited, allows a privileged attacker to locally escalate privileges. Exploit code is not publicly available. Mitigation options include a vendor fix.</t>
  </si>
  <si>
    <t>An unspecified vulnerability exists within Microsoft HEVC Video Extensions that, when exploited, allows a remote attacker to execute arbitrary code. Exploit code is not publicly available. Mitigation options include a vendor fix.</t>
  </si>
  <si>
    <t>An unspecified vulnerability exists within Microsoft Office 2016 (64-bit edition) and earlier that, when exploited, allows an authenticated attacker to remotely execute arbitrary code. Exploit code is not publicly available, but exploitation of the vulnerability in the wild has been reported. Mitigation options include a vendor fix.</t>
  </si>
  <si>
    <t>An unspecified vulnerability exists within the Office ClickToRun component in Microsoft 365 Apps for Enterprise for 64-bit Systems and earlier that, when exploited, allows an attacker to remotely execute arbitrary code. Exploit code is not publicly available. Mitigation options include a vendor fix.</t>
  </si>
  <si>
    <t>An unspecified vulnerability exists within the Graph COM object in Microsoft Office Web Apps 2013 Service Pack 1 and earlier that, when exploited, allows an attacker to remotely execute arbitrary code. Exploit code is not publicly available. Mitigation options include a vendor fix.</t>
  </si>
  <si>
    <t>A use after free vulnerability exists within the processing of PowerPoint Presentation files in Microsoft PowerPoint 2016 (64-bit edition) and earlier that, when exploited, allows an attacker to remotely execute arbitrary code. Exploit code is not publicly available. Mitigation options include a vendor fix.</t>
  </si>
  <si>
    <t>An unspecified vulnerability exists within Microsoft Visio 2016 (64-bit edition) and earlier that, when exploited, allows an attacker to remotely bypass certain security features. Exploit code is not publicly available. Mitigation options include a vendor fix.</t>
  </si>
  <si>
    <t>A use-after-free vulnerability exists within the Excel component in Microsoft Office 2019 and earlier that, when exploited, allows an attacker to remotely execute arbitrary code. Exploit code is not publicly available. Mitigation options include a vendor fix.</t>
  </si>
  <si>
    <t>A use after free vulnerability exists within the Excel component in Microsoft Office 2019 and earlier that, when exploited, allows an attacker to remotely execute arbitrary code. Exploit code is not publicly available. Mitigation options include a vendor fix.</t>
  </si>
  <si>
    <t>An unspecified vulnerability exists within Microsoft SharePoint Server 2019 and earlier that, when exploited, allows a privileged attacker to remotely disclose potentially sensitive information. Exploit code is not publicly available. Mitigation options include a vendor fix.</t>
  </si>
  <si>
    <t>CVE-2021-27043</t>
  </si>
  <si>
    <t>An exposure of resource to wrong sphere vulnerability exists within Autodesk AutoCAD Plant 3D 2022. Exploit code is not publicly available.</t>
  </si>
  <si>
    <t>CVE-2021-27042</t>
  </si>
  <si>
    <t>An improper handling of exceptional conditions vulnerability exists within Autodesk AutoCAD Plant 3D 2022. Exploit code is not publicly available. Mitigation options include a vendor fix.</t>
  </si>
  <si>
    <t>CVE-2021-27041</t>
  </si>
  <si>
    <t>An out-of-bounds write vulnerability exists within Autodesk AutoCAD Plant 3D 2022. Exploit code is not publicly available.</t>
  </si>
  <si>
    <t>CVE-2021-27040</t>
  </si>
  <si>
    <t>An unspecified vulnerability exists within Autodesk AutoCAD. Exploit code is not publicly available.</t>
  </si>
  <si>
    <t>CVE-2021-27039</t>
  </si>
  <si>
    <t>An unspecified vulnerability exists within Autodesk Design Review 2018. Exploit code is not publicly available.</t>
  </si>
  <si>
    <t>CVE-2021-27038</t>
  </si>
  <si>
    <t>CVE-2021-27037</t>
  </si>
  <si>
    <t>A use after free vulnerability exists within Autodesk Design Review 2018. Exploit code is not publicly available. Mitigation options include a vendor fix.</t>
  </si>
  <si>
    <t>CVE-2021-27036</t>
  </si>
  <si>
    <t>CVE-2021-27035</t>
  </si>
  <si>
    <t>CVE-2021-27034</t>
  </si>
  <si>
    <t>CVE-2021-27033</t>
  </si>
  <si>
    <t>A double free vulnerability exists within Autodesk Design Review 2018. Exploit code is not publicly available. Mitigation options include a vendor fix.</t>
  </si>
  <si>
    <t>CVE-2021-27032</t>
  </si>
  <si>
    <t>An incorrect default permissions vulnerability exists within Autodesk Desktop Licensing Installer 9.0.1.1462.100. Exploit code is not publicly available.</t>
  </si>
  <si>
    <t>CVE-2021-27031</t>
  </si>
  <si>
    <t>A use after free vulnerability exists within Autodesk FBX-Review 1.4.1.0. Exploit code is not publicly available.</t>
  </si>
  <si>
    <t>CVE-2021-27030</t>
  </si>
  <si>
    <t>A path traversal vulnerability exists within Autodesk FBX Review 1.4.1.0. Exploit code is not publicly available. Mitigation options include a vendor fix.</t>
  </si>
  <si>
    <t>CVE-2021-27029</t>
  </si>
  <si>
    <t>A null pointer dereference vulnerability exists within Autodesk FBX Review 1.4.1.0. Exploit code is not publicly available. Mitigation options include a vendor fix.</t>
  </si>
  <si>
    <t>CVE-2021-27028</t>
  </si>
  <si>
    <t>A buffer errors vulnerability exists within Autodesk FBX Review 1.4.1.0. Exploit code is not publicly available. Mitigation options include a vendor fix.</t>
  </si>
  <si>
    <t>CVE-2021-27027</t>
  </si>
  <si>
    <t>An out-of-bounds write vulnerability exists within Autodesk FBX Review 1.4.1.0. Exploit code is not publicly available. Mitigation options include a vendor fix.</t>
  </si>
  <si>
    <t>CVE-2021-27021</t>
  </si>
  <si>
    <t>A SQL injection vulnerability exists within Puppet PuppetDB 6.9.1. Exploit code is not publicly available. Mitigation options include a vendor fix.</t>
  </si>
  <si>
    <t>CVE-2021-27017</t>
  </si>
  <si>
    <t>A deserialization of untrusted data vulnerability exists within puppet-agent. Exploit code is not publicly available.</t>
  </si>
  <si>
    <t>CVE-2021-26999</t>
  </si>
  <si>
    <t>An exposure of sensitive information to an unauthorized actor vulnerability exists within NetApp Cloud Manager. Exploit code is not publicly available. Mitigation options include a vendor fix.</t>
  </si>
  <si>
    <t>CVE-2021-26998</t>
  </si>
  <si>
    <t>CVE-2021-26997</t>
  </si>
  <si>
    <t>A generation of error message containing sensitive information vulnerability exists within Netapp E-Series SANtricity OS Controller 11.50.1. Exploit code is not publicly available. Mitigation options include a vendor fix.</t>
  </si>
  <si>
    <t>CVE-2021-26996</t>
  </si>
  <si>
    <t>An unspecified vulnerability exists within Netapp E-Series SANtricity OS Controller 11.50.1. Exploit code is not publicly available. Mitigation options include a vendor fix.</t>
  </si>
  <si>
    <t>CVE-2021-26995</t>
  </si>
  <si>
    <t>CVE-2021-26994</t>
  </si>
  <si>
    <t>An unspecified vulnerability exists within NetApp Clustered Data ONTAP 9.6 Patch 4. Exploit code is not publicly available. Mitigation options include a vendor fix.</t>
  </si>
  <si>
    <t>CVE-2021-26993</t>
  </si>
  <si>
    <t>CVE-2021-26992</t>
  </si>
  <si>
    <t>An unspecified vulnerability exists within NetApp Cloud Manager 3.9.3. Exploit code is not publicly available. Mitigation options include a vendor fix.</t>
  </si>
  <si>
    <t>CVE-2021-26991</t>
  </si>
  <si>
    <t>An unspecified vulnerability exists within Cloud Manager 3.9.3. Exploit code is not publicly available. Mitigation options include a vendor fix.</t>
  </si>
  <si>
    <t>CVE-2021-26990</t>
  </si>
  <si>
    <t>A missing authorization vulnerability exists within NetApp Cloud Manager. Exploit code is not publicly available. Mitigation options include a vendor fix.</t>
  </si>
  <si>
    <t>CVE-2021-26989</t>
  </si>
  <si>
    <t>An unspecified vulnerability exists within NetApp Clustered Data ONTAP 9.7P8. Exploit code is not publicly available. Mitigation options include a vendor fix.</t>
  </si>
  <si>
    <t>CVE-2021-26988</t>
  </si>
  <si>
    <t>A missing authorization vulnerability exists within NetApp Clustered Data ONTAP 9.7P7. Exploit code is not publicly available. Mitigation options include a vendor fix.</t>
  </si>
  <si>
    <t>CVE-2021-26987</t>
  </si>
  <si>
    <t>An unspecified vulnerability exists within Pivotal Software Spring Boot 1.3.1. Exploit code is not publicly available. Mitigation options include a vendor fix.</t>
  </si>
  <si>
    <t>CVE-2021-26971</t>
  </si>
  <si>
    <t>A command injection vulnerability exists within the web-based management interface in Aruba AirWave 8.2.11 and earlier that, when exploited, allows an authenticated attacker to remotely execute arbitrary commands on the underlying OS as a lower privileged user. Exploit code is not publicly available. Mitigation options include a vendor fix.</t>
  </si>
  <si>
    <t>CVE-2021-26970</t>
  </si>
  <si>
    <t>A command injection vulnerability exists within web-based management interface in Aruba AirWave 8.2.11 and earlier that, when exploited, allows an authenticated attacker to remotely execute arbitrary commands on the underlying OS as a low privileged user. Exploit code is not publicly available. Mitigation options include a vendor fix.</t>
  </si>
  <si>
    <t>CVE-2021-26969</t>
  </si>
  <si>
    <t>An improper restriction of xml external entity reference vulnerability exists within the web-based management interface in Aruba Networks AirWave 8.2.10.1 and earlier that, when exploited, allows an authenticated attacker to remotely obtain potentially sensitive information or cause a denial-of-service (DoS) condition. Exploit code is not publicly available. Mitigation options include a vendor fix.</t>
  </si>
  <si>
    <t>CVE-2021-26968</t>
  </si>
  <si>
    <t>A cross-site scripting (XSS) vulnerability exists within the web-based management interface in Aruba AirWave 8.2.11.0 and earlier that, when exploited, allows an authenticated attacker to remotely execute arbitrary scripting code. Exploit code is not publicly available. Mitigation options include a vendor fix.</t>
  </si>
  <si>
    <t>CVE-2021-26967</t>
  </si>
  <si>
    <t>A cross-site scripting (XSS) vulnerability exists within Aruba AirWave 8.2.10.1 and earlier that, when exploited, allows an attacker to remotely execute arbitrary scripting code. Exploit code is not publicly available. Mitigation options include a vendor fix.</t>
  </si>
  <si>
    <t>CVE-2021-26966</t>
  </si>
  <si>
    <t>An SQL injection vulnerability exists within the API in Aruba AirWave 8.2.11 and earlier that, when exploited, allows an authenticated attacker to remotely obtain and modify sensitive information. Exploit code is not publicly available. Mitigation options include a vendor fix.</t>
  </si>
  <si>
    <t>CVE-2021-26965</t>
  </si>
  <si>
    <t>CVE-2021-26964</t>
  </si>
  <si>
    <t>An incorrect authorization vulnerability exists within the web-based management interface in Aruba Networks AirWave 8.2.11 and earlier that, when exploited, allows an authenticated attacker to remotely access and modify devices and management user details. Exploit code is not publicly available. Mitigation options include a vendor fix.</t>
  </si>
  <si>
    <t>CVE-2021-26963</t>
  </si>
  <si>
    <t>A command injection vulnerability exists within the CLI in Aruba Networks AirWave 8.2.11 and earlier that, when exploited, allows an authenticated attacker to remotely execute arbitrary commands with root privileges. Exploit code is not publicly available. Mitigation options include a vendor fix.</t>
  </si>
  <si>
    <t>CVE-2021-26962</t>
  </si>
  <si>
    <t>CVE-2021-26961</t>
  </si>
  <si>
    <t>A cross-site request forgery vulnerability exists within the web-based management interface in Aruba AirWave 8.2.11 and earlier that, when exploited, allows an attacker to remotely take actions on behalf of a valid user. Exploit code is not publicly available. Mitigation options include a vendor fix.</t>
  </si>
  <si>
    <t>CVE-2021-26960</t>
  </si>
  <si>
    <t>A cross-site request forgery (CSRF) vulnerability exists within the web-based management interface in Aruba Networks AirWave 8.2.11 and earlier that, when exploited, allows an attacker to remotely take actions on behalf of a valid user. Exploit code is not publicly available. Mitigation options include a vendor fix.</t>
  </si>
  <si>
    <t>CVE-2021-26948</t>
  </si>
  <si>
    <t>A null pointer dereference vulnerability exists within compare_images in HTMLDOC 1.9.11 and earlier that, when exploited, allows a remote attacker to execute arbitrary code. Proof-of-concept (PoC) code is publicly available. Mitigation options include a vendor fix.</t>
  </si>
  <si>
    <t>CVE-2021-26945</t>
  </si>
  <si>
    <t>An integer underflow (wrap or wraparound) vulnerability exists within OpenEXR 2.5.6. Exploit code is not publicly available.</t>
  </si>
  <si>
    <t>CVE-2021-26937</t>
  </si>
  <si>
    <t>An argument injection vulnerability exists within the encoding.c file in GNU Screen 4.8.0 and earlier that, when exploited, allows an attacker to remotely execute code. Exploit code is not publicly available. Mitigation options include a vendor fix.</t>
  </si>
  <si>
    <t>CVE-2021-26934</t>
  </si>
  <si>
    <t>An unspecified vulnerability exists within the be-alloc mode of the drm_xen_front drivers in Linux Kernel 5.10.16 and earlier that, when exploited, allows an attacker to locally cause unspecified actions. Exploit code is not publicly available. Mitigation options include a vendor fix.</t>
  </si>
  <si>
    <t>CVE-2021-26933</t>
  </si>
  <si>
    <t>An unspecified vulnerability exists with Arm in Xen 4.14 and earlier that, when exploited, allows an attacker to locally obtain potentially sensitive information when running on ARM. Exploit code is not publicly available. Mitigation options include a vendor fix.</t>
  </si>
  <si>
    <t>CVE-2021-26932</t>
  </si>
  <si>
    <t>An unspecified vulnerability exists within backend drivers in Linux Kernel 5.10.16 and earlier that, when exploited, allows an attacker to locally cause a denial-of-service (DoS) condition. Exploit code is not publicly available. Mitigation options include a vendor fix.</t>
  </si>
  <si>
    <t>CVE-2021-26931</t>
  </si>
  <si>
    <t>An allocation of resources without limits or throttling vulnerability exists within the block, net, and SCSI backend drivers in Linux Kernel 5.10.16 and earlier that, when exploited, allows an attacker to locally cause a denial-of-service (DoS) condition. Exploit code is not publicly available. Mitigation options include a vendor fix.</t>
  </si>
  <si>
    <t>CVE-2021-26930</t>
  </si>
  <si>
    <t>An unspecified vulnerability exists within the blkback component in Linux Kernel 5.10.16 and earlier that, when exploited, allows an attacker to locally gain elevated privileges or cause a denial-of-service (DoS) condition. Exploit code is not publicly available. Mitigation options include a vendor fix.</t>
  </si>
  <si>
    <t>CVE-2021-26929</t>
  </si>
  <si>
    <t>A cross-site scripting vulnerability exists within Horde Groupware Webmail Edition 5.2.22 and earlier that, when exploited, allows an attacker to remotely execute arbitrary script code. Exploit code is publicly available. Mitigation options include a vendor fix.</t>
  </si>
  <si>
    <t>CVE-2021-26927</t>
  </si>
  <si>
    <t>A null pointer dereference vulnerability exists within Jasper Project Jasper 2.0.24. Exploit code is not publicly available. Mitigation options include a vendor fix.</t>
  </si>
  <si>
    <t>CVE-2021-26926</t>
  </si>
  <si>
    <t>CVE-2021-26925</t>
  </si>
  <si>
    <t>A cross-site scripting vulnerability exists within Roundcube 1.4.10. Exploit code is not publicly available. Mitigation options include a vendor fix.</t>
  </si>
  <si>
    <t>CVE-2021-26920</t>
  </si>
  <si>
    <t>An incorrect authorization vulnerability exists within Apache Druid 0.20.2. Exploit code is not publicly available. Mitigation options include a vendor fix.</t>
  </si>
  <si>
    <t>CVE-2021-26919</t>
  </si>
  <si>
    <t>An unspecified vulnerability exists within the JDBC driver in Apache Druid 0.20.1 and earlier that, when exploited, allows an attacker to remotely execute arbitrary code. Exploit code is not publicly available. Mitigation options include a vendor fix.</t>
  </si>
  <si>
    <t>CVE-2021-26910</t>
  </si>
  <si>
    <t>A time-of-check time-of-use (toctou) race condition vulnerability exists within Firejail Project Firejail for WordPress. Exploit code is not publicly available. Mitigation options include a vendor fix.</t>
  </si>
  <si>
    <t>CVE-2021-26906</t>
  </si>
  <si>
    <t>An improper resource shutdown or release vulnerability exists within Digium Certified Asterisk 16.8 Cert4-rc4. Exploit code is not publicly available. Mitigation options include a vendor fix.</t>
  </si>
  <si>
    <t>A use after free vulnerability exists within the Win32k component in Microsoft Windows Server Version 2004 and earlier that, when exploited, allows an authenticated attacker to locally escalate privileges. This vulnerability is the result of an incomplete fix for CVE-2020-1381. Proof-of-concept (PoC) code is publicly available. Mitigation options include a vendor fix.</t>
  </si>
  <si>
    <t>An unspecified vulnerability exists within the UPnP Device Host component in Microsoft Windows Server 2019 and earlier that, when exploited, allows an authenticated attacker to locally escalate privileges. Exploit code is not publicly available. Mitigation options include a vendor fix.</t>
  </si>
  <si>
    <t>An unspecified vulnerability exists within the DNS Server component in Microsoft Windows Server 2019 and earlier that, when exploited, allows an attacker to remotely execute arbitrary code. Exploit code is not publicly available. Mitigation options include a vendor fix.</t>
  </si>
  <si>
    <t>An incorrect authorization vulnerability exists within the Extensible Firmware Interface (EFI) system partition in Microsoft Windows Server 2019 and earlier that, when exploited, allows a local attacker to cause a denial-of-service (DoS) condition. Exploit code is not publicly available. Mitigation options include a vendor fix.</t>
  </si>
  <si>
    <t>An improper privilege management vulnerability exists within the Container Execution Agent component in Microsoft Windows Server 2019 and earlier that, when exploited, allows an authenticated attacker to locally escalate privileges. Proof-of-concept (PoC) is publicly available. Mitigation options include a vendor fix.</t>
  </si>
  <si>
    <t>An unspecified vulnerability exists within the Application Virtualization component in Microsoft Windows Server 2019 and earlier that, when exploited, allows an attacker to remotely execute arbitrary code. Exploit code is not publicly available. Mitigation options include a vendor fix.</t>
  </si>
  <si>
    <t>An unspecified vulnerability exists within the Update Stack component in Microsoft Windows Server 2019 and earlier that, when exploited, allows an authenticated attacker to locally escalate privileges and execute code in the context of SYSTEM. Exploit code is not publicly available. Mitigation options include a vendor fix.</t>
  </si>
  <si>
    <t>An unspecified vulnerability exists within the Folder Redirection component in Microsoft Windows Server 2019 and earlier that, when exploited, allows a privileged attacker to locally escalate privileges. Exploit code is not publicly available. Mitigation options include a vendor fix in the form of a new recommended configuration.</t>
  </si>
  <si>
    <t>An unspecified vulnerability exists within the User Profile Service component in Microsoft Windows Server 2019 and earlier that, when exploited, allows an authenticated attacker to locally cause a denial-of-service (DoS) condition. Exploit code is not publicly available. Mitigation options include a vendor fix.</t>
  </si>
  <si>
    <t>An unspecified vulnerability exists within the WalletService component in Microsoft Windows 10 Version 2004 for x64-based Systems and earlier that, when exploited, allows an authenticated attacker to locally escalate privileges. Exploit code is not publicly available. Mitigation options include a vendor fix.</t>
  </si>
  <si>
    <t>An unspecified vulnerability exists within the Media Photo Codec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</si>
  <si>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Remote Access API component in Microsoft Windows Server 2019 and earlier that, when exploited, allows an authenticated attacker to locally escalate privileges. A proof-of-concept is publicly available. Mitigation options include a vendor fix.</t>
  </si>
  <si>
    <t>An unspecified vulnerability exists within the Media Foundation component in Microsoft Windows Server 2019 and earlier that, when exploited, allows an authenticated attacker to remotely execute arbitrary code. Exploit code is not publicly available. Mitigation options include a vendor fix.</t>
  </si>
  <si>
    <t>An unspecified vulnerability exists within the NAT component in Microsoft Windows Server 2019 and earlier that, when exploited, allows an attacker to remotely cause a denial-of-service (DoS) condition. Exploit code is not publicly available. Mitigation options include a vendor fix.</t>
  </si>
  <si>
    <t>An unspecified vulnerability exists within the OpenType Font Parsing component in Microsoft Windows Server 2019 and earlier that, when exploited, allows an attacker to remotely execute arbitrary code. Exploit code is not publicly available. Mitigation options include a vendor fix.</t>
  </si>
  <si>
    <t>An unspecified vulnerability exists within the Overlay Filter component in Microsoft Windows Server 2019 and earlier that, when exploited, allows an authenticated attacker to locally escalate privileges. Exploit code is not publicly available. Mitigation options include a vendor fix.</t>
  </si>
  <si>
    <t>An unspecified vulnerability exists within the ActiveX Installer Service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</si>
  <si>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Graphics Component component in Microsoft Windows Server 2019 and earlier that, when exploited, allows an authenticated attacker to locally escalate privileges. Proof-of-concept (PoC) is publicly available. Mitigation options include a vendor fix.</t>
  </si>
  <si>
    <t>An unspecified vulnerability exists within the Hyper-V component in Microsoft Windows Server Version 2004 and earlier that, when exploited, allows an authenticated attacker to remotely execute arbitrary code. Exploit code is not publicly available. Mitigation options include a vendor fix.</t>
  </si>
  <si>
    <t>An unspecified vulnerability exists within the Update Service component in Microsoft Windows Server 2019 and earlier that, when exploited, allows an authenticated attacker to locally escalate privileges. Exploit code is not publicly available. Mitigation options include a vendor fix.</t>
  </si>
  <si>
    <t>An improper privilege management vulnerability exists within the Container Execution Agent component in Microsoft Windows Server 2019 and earlier that, when exploited, allows an authenticated attacker to locally escalate privileges. Proof-of-concept (PoC) code is publicly available. Mitigation options include a vendor fix.</t>
  </si>
  <si>
    <t>An improper privilege management ivulnerability exists within the Virtual Registry Provider component in Microsoft Windows Server 2019 and earlier that, when exploited, allows an authenticated attacker to locally escalate privileges. Proof-of-concept (PoC) code is publicly available. Mitigation options include a vendor fix.</t>
  </si>
  <si>
    <t>An improper privilege management vulnerability exists within the Win32k component in Microsoft Windows Server 2019 and earlier that, when exploited, allows an authenticated attacker to locally escalate privileges. Proof-of-concept (PoC) code is publicly available. Mitigation options include a vendor fix.</t>
  </si>
  <si>
    <t>An unspecified vulnerability exists within the App-V Overlay Filter component in Microsoft Windows Server 2019 and earlier that, when exploited, allows an authenticated attacker to locally escalate privileges. Exploit code is not publicly available. Mitigation options include a vendor fix.</t>
  </si>
  <si>
    <t>An unspecified vulnerability exists within Microsoft Power BI Report Server version 15.0.1104.300 and earlier that, when exploited, allows an authenticated attacker to remotely disclose NTLM hashes. Exploit code is not publicly available. Mitigation options include a vendor fix.</t>
  </si>
  <si>
    <t>An unspecified vulnerability exists within Microsoft Exchange Server 2019 Cumulative Update 8 and earlier that, when exploited, allows an attacker to remotely execute arbitrary code. Exploit code is not publicly available, but this vulnerability has been reported exploited in the wild. Mitigation options include a workaround and a vendor fix.</t>
  </si>
  <si>
    <t>An unspecified vulnerability exists within the Unified Messaging Service in Microsoft Exchange Server 2019 Cumulative Update 8 and earlier that, when exploited, allows a remote attacker execute arbitrary code. Exploit code is not publicly available, but this vulnerability has been reported exploited in the wild. Mitigation options include a workaround and a vendor fix.</t>
  </si>
  <si>
    <t>A server-side request forgery (SSRF) vulnerability exists within Microsoft Exchange Server 2019 Cumulative Update 8 and earlier that, when exploited, allows an attacker to remotely send arbitrary HTTP requests and authenticate as the Exchange server. Exploit code code is publicly available and exploitation in the wild is reported. This vulnerability is also being referred to as 'ProxyLogon.' Mitigation options include a workaround and a vendor fix.</t>
  </si>
  <si>
    <t>Wide</t>
  </si>
  <si>
    <t>Critical</t>
  </si>
  <si>
    <t>CVE-2021-26845</t>
  </si>
  <si>
    <t>An information exposure vulnerability exists in ABB eSOMS versions 6.2 and earlier that, when exploited, allows an attacker to remotely gain access to report data. Exploit code is not publicly available. Mitigation options include a vendor fix.</t>
  </si>
  <si>
    <t>CVE-2021-26826</t>
  </si>
  <si>
    <t>An out-of-bounds write vulnerability exists within Godot Engine 3.2. Exploit code is not publicly available. Mitigation options include a vendor fix.</t>
  </si>
  <si>
    <t>CVE-2021-26825</t>
  </si>
  <si>
    <t>An integer overflow or wraparound vulnerability exists within Godot Engine 3.2. Exploit code is not publicly available. Mitigation options include a vendor fix.</t>
  </si>
  <si>
    <t>CVE-2021-26813</t>
  </si>
  <si>
    <t>An unspecified vulnerability exists within markdown2 2.3.0. Exploit code is not publicly available.</t>
  </si>
  <si>
    <t>CVE-2021-26720</t>
  </si>
  <si>
    <t>A link following vulnerability exists within Avahi 0.8-4. Exploit code is not publicly available. Mitigation options include a vendor fix.</t>
  </si>
  <si>
    <t>CVE-2021-26717</t>
  </si>
  <si>
    <t>An unspecified vulnerability exists within Digium Asterisk 18.1.1. Exploit code is not publicly available. Mitigation options include a vendor fix.</t>
  </si>
  <si>
    <t>CVE-2021-26714</t>
  </si>
  <si>
    <t>A path traversal vulnerability exists within Mitel MiContact Center Enterprise 9.3 Service Pack 3. Exploit code is not publicly available. Mitigation options include a vendor fix.</t>
  </si>
  <si>
    <t>CVE-2021-26713</t>
  </si>
  <si>
    <t>An out-of-bounds write vulnerability exists within Digium Certified Asterisk 16.8 Cert 5. Exploit code is not publicly available.</t>
  </si>
  <si>
    <t>CVE-2021-26712</t>
  </si>
  <si>
    <t>An unspecified vulnerability exists within Digium Certified Asterisk 16.8 Cert 5. Exploit code is not publicly available. Mitigation options include a vendor fix.</t>
  </si>
  <si>
    <t>CVE-2021-26708</t>
  </si>
  <si>
    <t>An improper privilege management vulnerability exists within VSOCK multi-transport in Linux Kernel 5.10.12 and earlier that, when exploited, allows an attacker to locally gain elevated privileges. Exploit code is not publicly available. Mitigation options include a vendor fix.</t>
  </si>
  <si>
    <t>CVE-2021-26707</t>
  </si>
  <si>
    <t>An unspecified vulnerability exists within merge-deep Project merge-deep 3.0.2 for Node.js. Exploit code is not publicly available. Mitigation options include a vendor fix.</t>
  </si>
  <si>
    <t>An unspecified vulnerability exists within Microsoft .NET Core 3.1 and earlier that, when exploited, allows an attacker to remotely execute arbitrary code. Exploit code is not publicly available. Mitigation options include a vendor fix.</t>
  </si>
  <si>
    <t>An unspecified vulnerability exists within the npm-script extension in Microsoft Visual Studio Code that, when exploited, allows an attacker to remotely execute arbitrary code. Proof-of-concept (PoC) code is publicly available. Mitigation options include a vendor fix.</t>
  </si>
  <si>
    <t>CVE-2021-26697</t>
  </si>
  <si>
    <t>An access control issues vulnerability exists within the Lineage API in Apache Airflow 2.0.0 and earlier that, when exploited, allows an attacker to remotely disclose potentially sensitive information. Exploit code is not publicly available. Mitigation options include a vendor fix.</t>
  </si>
  <si>
    <t>CVE-2021-26691</t>
  </si>
  <si>
    <t>An out-of-bounds write vulnerability exists within Apache HTTP Server 2.4.44. Exploit code is not publicly available. Mitigation options include a vendor fix.</t>
  </si>
  <si>
    <t>CVE-2021-26690</t>
  </si>
  <si>
    <t>A null pointer dereference vulnerability exists within Apache HTTP Server 2.4.44. Exploit code is not publicly available. Mitigation options include a vendor fix.</t>
  </si>
  <si>
    <t>CVE-2021-26686</t>
  </si>
  <si>
    <t>A SQL injection vulnerability exists within the web-based management interface in Aruba ClearPass Policy Manager 6.9.2 and earlier that, when exploited, allows an authenticated attacker to remotely obtain and modify sensitive information. Exploit code is not publicly available. Mitigation options include a vendor fix.</t>
  </si>
  <si>
    <t>CVE-2021-26685</t>
  </si>
  <si>
    <t>CVE-2021-26684</t>
  </si>
  <si>
    <t>A command injection vulnerability exists within Aruba Networks ClearPass Policy Manager 6.9.4 and earlier that, when exploited, allows an authenticated attacker to remotely execute arbitrary commands with root privileges. Exploit code is not publicly available. Mitigation options include a vendor fix.</t>
  </si>
  <si>
    <t>CVE-2021-26683</t>
  </si>
  <si>
    <t>CVE-2021-26682</t>
  </si>
  <si>
    <t>A cross-site scripting (XSS) vulnerability exists within the guest portal interface in Aruba ClearPass Policy Manager 6.9.4 and earlier that, when exploited, allows an attacker to remotely execute arbitrary scripting code. Exploit code is not publicly available. Mitigation options include a vendor fix.</t>
  </si>
  <si>
    <t>CVE-2021-26681</t>
  </si>
  <si>
    <t>A command injection vulnerability exists within the CLI in Aruba ClearPass Policy Manager 6.9.1 and earlier that, when exploited, allows an authenticated attacker to remotely execute arbitrary commands. Exploit code is not publicly available. Mitigation options include a vendor fix.</t>
  </si>
  <si>
    <t>CVE-2021-26680</t>
  </si>
  <si>
    <t>CVE-2021-26679</t>
  </si>
  <si>
    <t>CVE-2021-26678</t>
  </si>
  <si>
    <t>A cross-site scripting (XSS) vulnerability exists within the web-based management interface in Aruba ClearPass Policy Manager 6.9.4 and earlier that, when exploited, allows an attacker to remotely execute arbitrary scripting code. Exploit code is not publicly available. Mitigation options include a vendor fix.</t>
  </si>
  <si>
    <t>CVE-2021-26677</t>
  </si>
  <si>
    <t>An improper privilege management vulnerability exists within the OnGuard component in Aruba ClearPass Policy Manager 6.9.1 and earlier that, when exploited, allows an authenticated attacker to locally gain elevated privileges. Exploit code is not publicly available. Mitigation options include a vendor fix.</t>
  </si>
  <si>
    <t>CVE-2021-26676</t>
  </si>
  <si>
    <t>An unspecified vulnerability exists within gdhcp in Intel ConnMan 1.38 and earlier that, when exploited, allows an attacker to remotely disclose potentially sensitive information. Exploit code is not publicly available. Mitigation options include a vendor fix.</t>
  </si>
  <si>
    <t>CVE-2021-26675</t>
  </si>
  <si>
    <t>An out-of-bounds write vulnerability exists within dnsproxy in Intel ConnMan 1.38 and earlier that, when exploited, allows an attacker to remotely execute arbitrary code. Exploit code is not publicly available. Mitigation options include a vendor fix.</t>
  </si>
  <si>
    <t>CVE-2021-26586</t>
  </si>
  <si>
    <t>An unspecified vulnerability exists within HP Edgeline Infrastructure Management. Exploit code is not publicly available. Mitigation options include a vendor fix.</t>
  </si>
  <si>
    <t>CVE-2021-26585</t>
  </si>
  <si>
    <t>An exposure of resource to wrong sphere vulnerability exists within HPE OneView Global Dashboard 2.31. Exploit code is not publicly available. Mitigation options include a vendor fix.</t>
  </si>
  <si>
    <t>CVE-2021-26584</t>
  </si>
  <si>
    <t>A cross-site scripting vulnerability exists within HPE OneView for VMware vCenter 10.1. Exploit code is not publicly available.</t>
  </si>
  <si>
    <t>CVE-2021-26583</t>
  </si>
  <si>
    <t>An unspecified vulnerability exists within HP Ilo Amplifier Pack 1.70. Exploit code is not publicly available. Mitigation options include a vendor fix.</t>
  </si>
  <si>
    <t>CVE-2021-26582</t>
  </si>
  <si>
    <t>A cross-site scripting (XSS) vulnerability exists within Hewlett Packard Enterprise (HPE) Icewall SSO Dgfw (Domain Gateway Option) 11.0 and earlier that, when exploited, allows an attacker to remotely execute arbitrary scripting code. Exploit code is not publicly available. Mitigation options include a vendor fix.</t>
  </si>
  <si>
    <t>CVE-2021-26581</t>
  </si>
  <si>
    <t>An unspecified vulnerability exists in Hewlett Packard Enterprise (HPE) Superdome Flex Server 3.30.140 and earlier that, when exploited, allows an attacker to remotely cause a denial-of-service (DoS) condition. Exploit code is not publicly available. Mitigation options include a vendor fix.</t>
  </si>
  <si>
    <t>CVE-2021-26580</t>
  </si>
  <si>
    <t>A cross-site scripting vulnerability exists within HPE iLO Amplifier Pack 1.79. Exploit code is not publicly available.</t>
  </si>
  <si>
    <t>CVE-2021-26579</t>
  </si>
  <si>
    <t>A cleartext storage of sensitive information vulnerability exists within HPE Unified Data Management (UDM) 1.2101.0. Exploit code is not publicly available.</t>
  </si>
  <si>
    <t>CVE-2021-26578</t>
  </si>
  <si>
    <t>A SQL vulnerability exists in the connections resource within the Complete Partner feature in Hewlett Packard Enterprise (HPE) Network Orchestrator (NetO) 2.4 and earlier that, when exploited, allows an attacker to remotely execute arbitrary SQL commands resulting in the disclosure of stored credentials. Exploit code is not publicly available. Mitigation options include a vendor fix.</t>
  </si>
  <si>
    <t>CVE-2021-26577</t>
  </si>
  <si>
    <t>A classic buffer overflow vulnerability exists within HPE Apollo 70. Exploit code is not publicly available.</t>
  </si>
  <si>
    <t>CVE-2021-26576</t>
  </si>
  <si>
    <t>A command injection vulnerability exists within HPE Apollo 70. Exploit code is not publicly available.</t>
  </si>
  <si>
    <t>CVE-2021-26575</t>
  </si>
  <si>
    <t>A path traversal vulnerability exists within HPE Apollo 70. Exploit code is not publicly available.</t>
  </si>
  <si>
    <t>CVE-2021-26574</t>
  </si>
  <si>
    <t>CVE-2021-26573</t>
  </si>
  <si>
    <t>CVE-2021-26572</t>
  </si>
  <si>
    <t>CVE-2021-26571</t>
  </si>
  <si>
    <t>CVE-2021-26570</t>
  </si>
  <si>
    <t>CVE-2021-26559</t>
  </si>
  <si>
    <t>An improper privilege management vulnerability exists within Apache Airflow 2.0.0. Exploit code is not publicly available.</t>
  </si>
  <si>
    <t>CVE-2021-26544</t>
  </si>
  <si>
    <t>A cross-site scripting vulnerability exists within Apache Livy 0.7.0-incubating. Exploit code is not publicly available.</t>
  </si>
  <si>
    <t>CVE-2021-26540</t>
  </si>
  <si>
    <t>An unspecified vulnerability exists within ApostropheCMS sanitize-html 2.3.1 for Node.js. Exploit code is not publicly available.</t>
  </si>
  <si>
    <t>CVE-2021-26539</t>
  </si>
  <si>
    <t>An unspecified vulnerability exists within ApostropheCMS sanitize-html 2.3.0 for Node.js. Exploit code is not publicly available.</t>
  </si>
  <si>
    <t>CVE-2021-26461</t>
  </si>
  <si>
    <t>An integer overflow vulnerability exists in Apache NuttX 9.1.0 that, when exploited, allows an attacker to remotely execute arbitrary code. Exploit code is not publicly available. Mitigation options include a vendor fix.
This vulnerability, along with 24 similar vulnerabilities are being grouped together and referred to as "BadAlloc."</t>
  </si>
  <si>
    <t>An unspecified vulnerability exists within Microsoft Edge for Android. Exploit code is not publicly available. Mitigation options include a vendor fix.</t>
  </si>
  <si>
    <t>An unspecified vulnerability exists within Microsoft Edge (Chromium-based) 92.0.902.78 and prior that, when exploited, allows an attacker to remotely execute arbitrary code. Exploit code is not publicly available. Mitigation options include a vendor fix.</t>
  </si>
  <si>
    <t>An unspecified vulnerability exists within the Services for NFS ONCRPC XDR Driver component in Microsoft Windows Server 2019 and earlier that, when exploited, allows an attacker to remotely execute arbitrary code. Exploit code is not publicly available. Mitigation options include a vendor fix.</t>
  </si>
  <si>
    <t>An access control issues vulnerability exists within the Recovery Environment Agent component in Microsoft Windows Server Version 2004 and earlier that, when exploited, allows an authenticated attacker to locally escalate privileges. Exploit code is not publicly available. Mitigation options include a vendor fix.</t>
  </si>
  <si>
    <t>An unspecified vulnerability exists within Microsoft Azure Sphere 21.06 and earlier that, when exploited, allows an authenticated attacker to locally cause a denial-of-service (DoS) condition. Exploit code is not publicly available. Mitigation options include a vendor fix.</t>
  </si>
  <si>
    <t>An unspecified vulnerability exists within Microsoft Azure Sphere 21.06 and earlier that, when exploited, allows an authenticated attacker to locally escalate privileges. Exploit code is not publicly available. Mitigation options include a vendor fix.</t>
  </si>
  <si>
    <t>An unspecified vulnerability exists within Microsoft Azure Sphere 21.06 and earlier that, when exploited, allows an authenticated attacker to locally disclose potentially sensitive information. Exploit code is not publicly available. Mitigation options include a vendor fix.</t>
  </si>
  <si>
    <t>An unspecified vulnerability exists within the User Account Profile Picture component in Microsoft Windows Server 2019 and earlier that, when exploited, allows an authenticated attacker to locally escalate privileges. Exploit code is not publicly available. Mitigation options include a vendor fix.</t>
  </si>
  <si>
    <t>An unspecified vulnerability exists within the TCP/IP component in Microsoft Windows Server 2019 and earlier that, when exploited, allows an authenticated attacker to remotely execute arbitrary code. Exploit code is not publicly available. Mitigation options include a workaround and a vendor fix.</t>
  </si>
  <si>
    <t>An unspecified vulnerability exists within the .NET Core component in Microsoft Visual Studio 2019 versions 16.10 and earlier that, when exploited, allows an attacker to remotely cause a denial-of-service (DoS) condition. Exploit code is not publicly available. Mitigation options include a vendor fix.</t>
  </si>
  <si>
    <t>An unspecified vulnerability exists within the Skype for Business and Lync component in Microsoft Skype for Business Server 2019 CU5 and earlier that, when exploited, allows an authenticated attacker to remotely execute arbitrary code. Exploit code is not publicly available. Mitigation options include a vendor fix.</t>
  </si>
  <si>
    <t>A spoofing vulnerability exists within the Skype for Business and Lync component in Microsoft Skype for Business Server 2015 CU11 and earlier that, when exploited, allows an authenticated attacker to remotely spoof unspecified content. Exploit code is not publicly available. Mitigation options include a vendor fix.</t>
  </si>
  <si>
    <t>An exposed dangerous function vulnerability exists within the WorkflowCompilerInternal class in Microsoft SharePoint Server 2019 and earlier that, when exploited, allows an authenticated attacker to remotely execute arbitrary code. Exploit code is not publicly available. Mitigation options include a vendor fix.</t>
  </si>
  <si>
    <t>An untrusted pointer dereference vulnerability exists within Microsoft Internet Explorer 11 and earlier that, when exploited, allows an attacker to remotely execute arbitrary code. Proof-of-concept (PoC) code is publicly available. Mitigation options include a vendor fix.</t>
  </si>
  <si>
    <t>An unspecified vulnerability exists within the Overlay Filter component in Microsoft Windows Server 2019 and earlier that, when exploited, allows an authenticated attacker to locally disclose potentially sensitive information. Exploit code is not publicly available. Mitigation options include a vendor fix.</t>
  </si>
  <si>
    <t>An untrusted search path vulnerability exists within the Installer component in Microsoft Windows Server 2019 and earlier that, when exploited, allows an authenticated attacker to locally escalate privileges. Proof-of-concept (PoC) is publicly available. Mitigation options include a vendor fix.</t>
  </si>
  <si>
    <t>An unspecified vulnerability exists within Microsoft Windows Server 2019 and earlier that, when exploited, allows an authenticated attacker to bypass certain security features. Exploit code is not publicly available. Mitigation options include a vendor fix.</t>
  </si>
  <si>
    <t>A spoofing vulnerability exists within the Installer component in Microsoft Windows Server 2019 and earlier that, when exploited, allows an attacker to locally spoof unspecified content. Exploit code is not publicly available. Mitigation options include a vendor fix.</t>
  </si>
  <si>
    <t>A use after free vulnerability exists within the _removeAttributeNodeInternal function Microsoft Internet Explorer 11 and earlier that, when exploited, allows an attacker to remotely execute arbitrary code. Proof-of-concept (PoC) is publicly available and this vulnerability has been reported to be exploited in the wild. Mitigation options include a vendor fix.</t>
  </si>
  <si>
    <t>CVE-2021-26314</t>
  </si>
  <si>
    <t>An exposure of resource to wrong sphere vulnerability exists within Xen 4.14.1 on ARM. Exploit code is not publicly available. Mitigation options include a vendor fix.</t>
  </si>
  <si>
    <t>CVE-2021-26313</t>
  </si>
  <si>
    <t>CVE-2021-26296</t>
  </si>
  <si>
    <t>A cross-site request forgery (csrf) vulnerability exists within Apache MyFaces 2.3.7. Exploit code is not publicly available. Mitigation options include a vendor fix.</t>
  </si>
  <si>
    <t>CVE-2021-26295</t>
  </si>
  <si>
    <t>A vulnerability exists in Apache OFBiz 17.12.05 and earlier that, when exploited, allows an attacker to remotely execute arbitrary code and take control of the affected system. Exploit code is publicly available. Mitigation options include a vendor fix.</t>
  </si>
  <si>
    <t>CVE-2021-26291</t>
  </si>
  <si>
    <t>An origin validation error vulnerability exists within Apache Maven 3.6.3. Exploit code is not publicly available. Mitigation options include a vendor fix.</t>
  </si>
  <si>
    <t>CVE-2021-26272</t>
  </si>
  <si>
    <t>An inclusion of functionality from untrusted control sphere vulnerability exists within CKEditor 4.15.1. Exploit code is not publicly available.</t>
  </si>
  <si>
    <t>CVE-2021-26271</t>
  </si>
  <si>
    <t>CVE-2021-26260</t>
  </si>
  <si>
    <t>An integer underflow (wrap or wraparound) vulnerability exists within OpenEXR 2.5.6. Exploit code is not publicly available. Mitigation options include a vendor fix.</t>
  </si>
  <si>
    <t>CVE-2021-26259</t>
  </si>
  <si>
    <t>A heap-based buffer overflow vulnerability exists within render_table_row() in HTMLDOC 1.9.12 and earlier that, when exploited, allows a remote attacker to execute arbitrary code. Proof-of-concept (PoC) code is publicly available. Mitigation options include a vendor fix.</t>
  </si>
  <si>
    <t>CVE-2021-26252</t>
  </si>
  <si>
    <t>A heap-based buffer overflow vulnerability exists within pspdf_prepare_page() in HTMLDOC 1.9.12 and earlier that, when exploited, allows a remote attacker to execute arbitrary code. Proof-of-concept (PoC) code is publicly available. Mitigation options include a vendor fix.</t>
  </si>
  <si>
    <t>CVE-2021-26120</t>
  </si>
  <si>
    <t>A code injection vulnerability exists within Smarty 3.1.38. Exploit code is not publicly available. Mitigation options include a vendor fix.</t>
  </si>
  <si>
    <t>CVE-2021-26119</t>
  </si>
  <si>
    <t>An unspecified vulnerability exists within Smarty 3.1.38. Exploit code is not publicly available. Mitigation options include a vendor fix.</t>
  </si>
  <si>
    <t>CVE-2021-26118</t>
  </si>
  <si>
    <t>An improper authentication vulnerability exists within Apache ActiveMQ Artemis 2.15.0. Exploit code is not publicly available. Mitigation options include a vendor fix.</t>
  </si>
  <si>
    <t>CVE-2021-26117</t>
  </si>
  <si>
    <t>CVE-2021-26115</t>
  </si>
  <si>
    <t>An OS command injection vulnerability exists within the command line interface (CLI) in Fortinet FortiWAN 4.5.7 and earlier that, when exploited, allows an authenticated attacker to locally gain root privileges. Exploit code is not publicly available. Mitigation options include a vendor fix.</t>
  </si>
  <si>
    <t>CVE-2021-26111</t>
  </si>
  <si>
    <t>A missing release of memory after effective lifetime vulnerability exists within Fortinet FortiSwitch 6.4.1. Exploit code is not publicly available. Mitigation options include a vendor fix.</t>
  </si>
  <si>
    <t>CVE-2021-26106</t>
  </si>
  <si>
    <t>An OS command injection vulnerability exists within Fortinet FortiAP 6.4.5. Exploit code is not publicly available.</t>
  </si>
  <si>
    <t>CVE-2021-26104</t>
  </si>
  <si>
    <t>An OS command injection vulnerability exists within Fortinet FortiManager 6.4.5 and earlier that, when exploited, allows an authenticated attacker to locally gain access to root privileges. Exploit code is not publicly available. Mitigation options include a vendor fix.</t>
  </si>
  <si>
    <t>CVE-2021-26102</t>
  </si>
  <si>
    <t>A relative path traversal vulnerability exists in Fortinet FortiWAN 4.5.7 and earlier that, when exploited, allows an attacker to remotely delete files on the system. Exploit code is not publicly available. Mitigation options include a vendor fix.</t>
  </si>
  <si>
    <t>CVE-2021-26100</t>
  </si>
  <si>
    <t>A missing encryption of sensitive data vulnerability exists within Fortinet FortiMail 6.4.5. Exploit code is not publicly available. Mitigation options include a vendor fix.</t>
  </si>
  <si>
    <t>CVE-2021-26099</t>
  </si>
  <si>
    <t>A use of a broken or risky cryptographic algorithm vulnerability exists within Fortinet FortiMail 6.4.5. Exploit code is not publicly available. Mitigation options include a vendor fix.</t>
  </si>
  <si>
    <t>CVE-2021-26098</t>
  </si>
  <si>
    <t>A use of insufficiently random values vulnerability exists within Fortinet FortiSandbox 3.2.2. Exploit code is not publicly available.</t>
  </si>
  <si>
    <t>CVE-2021-26097</t>
  </si>
  <si>
    <t>An OS command injection vulnerability exists within Fortinet FortiSandbox 3.2.2. Exploit code is not publicly available.</t>
  </si>
  <si>
    <t>CVE-2021-26096</t>
  </si>
  <si>
    <t>An out-of-bounds write vulnerability exists within Fortinet FortiSandbox 3.2.2. Exploit code is not publicly available.</t>
  </si>
  <si>
    <t>CVE-2021-26095</t>
  </si>
  <si>
    <t>A use of a broken or risky cryptographic algorithm vulnerability exists within Fortinet FortiMail 6.4.4. Exploit code is not publicly available.</t>
  </si>
  <si>
    <t>CVE-2021-26094</t>
  </si>
  <si>
    <t>A stack-based buffer overflow vulnerability exists within the command line interface (CLI) in Fortinet FortiWLC 8.6.0 and earlier that, when exploited, allows an authenticated attacker to locally execute arbitrary code. Exploit code is not publicly available. Mitigation options include a vendor fix.</t>
  </si>
  <si>
    <t>CVE-2021-26093</t>
  </si>
  <si>
    <t>An access of uninitialized pointer vulnerability exists within Fortinet FortiWLC 8.6.0 and earlier that, when exploited, allows an authenticated attacker to locally cause a denial-of-service (DoS) condition. Exploit code is not publicly available. Mitigation options include a vendor fix.</t>
  </si>
  <si>
    <t>CVE-2021-26092</t>
  </si>
  <si>
    <t>A cross-site scripting (XSS) vulnerability exists within Fortinet FortiGate 6.4.5 and earlier that, when exploited, allows an attacker to remotely execute arbitrary scripting code. Exploit code is not publicly available. Mitigation options include a vendor fix.</t>
  </si>
  <si>
    <t>CVE-2021-26091</t>
  </si>
  <si>
    <t>A use of cryptographically weak pseudo-random number generator vulnerability exists within the authenticator in Fortinet FortiMail 6.4.4 and earlier that, when exploited, allows an attacker to remotely infer parts of a user's authentication token and reset their credentials. Exploit code is not publicly available. Mitigation options include a vendor fix.</t>
  </si>
  <si>
    <t>CVE-2021-26090</t>
  </si>
  <si>
    <t>A missing release of memory after effective lifetime vulnerability exists within Fortinet FortiMail 6.4.4. Exploit code is not publicly available.</t>
  </si>
  <si>
    <t>CVE-2021-26089</t>
  </si>
  <si>
    <t>A link following vulnerability exists within Fortinet FortiClient 6.2.2 for macOS. Exploit code is not publicly available.</t>
  </si>
  <si>
    <t>CVE-2021-26088</t>
  </si>
  <si>
    <t>An improper authentication vulnerability exists within Fortinet Single Sign-On. Exploit code is not publicly available.</t>
  </si>
  <si>
    <t>CVE-2021-26087</t>
  </si>
  <si>
    <t>A cross-site scripting (XSS) vulnerability exists within the web interface in Fortinet FortiWLC 8.6.0 and earlier that, when exploited, allows an attacker to remotely execute arbitrary scripting code. Exploit code is not publicly available. Mitigation options include a vendor fix.</t>
  </si>
  <si>
    <t>CVE-2021-26086</t>
  </si>
  <si>
    <t>A path traversal vulnerability exists within Atlassian Jira 8.15.1. Exploit code is not publicly available.</t>
  </si>
  <si>
    <t>CVE-2021-26085</t>
  </si>
  <si>
    <t>A missing authorization vulnerability exists within Atlassian Confluence 7.11.0. Exploit code is not publicly available.</t>
  </si>
  <si>
    <t>CVE-2021-26084</t>
  </si>
  <si>
    <t>A code injection vulnerability exists within the Webwork component in Atlassian Confluence Server 7.12 and earlier that, when exploited, allows an attacker to remotely execute arbitrary code. Exploit code is publicly available and exploitation attempts have been detected in the wild. Mitigation options include a vendor fix and workaround.</t>
  </si>
  <si>
    <t>CVE-2021-26083</t>
  </si>
  <si>
    <t>A cross-site scripting vulnerability exists within Atlassian Jira 8.15.1. Exploit code is not publicly available.</t>
  </si>
  <si>
    <t>CVE-2021-26082</t>
  </si>
  <si>
    <t>A cross-site scripting vulnerability exists within Atlassian Jira 8.16.2. Exploit code is not publicly available.</t>
  </si>
  <si>
    <t>CVE-2021-26081</t>
  </si>
  <si>
    <t>An unspecified vulnerability exists within Atlassian Jira 8.15.1. Exploit code is not publicly available.</t>
  </si>
  <si>
    <t>CVE-2021-26080</t>
  </si>
  <si>
    <t>CVE-2021-26079</t>
  </si>
  <si>
    <t>CVE-2021-26078</t>
  </si>
  <si>
    <t>A cross-site scripting (XSS) vulnerability exists within the number range searcher component in Atlassian Jira 8.16.0 and earlier that, when exploited, allows a remote attacker to execute scripting code. Proof-of-concept (PoC) code is publicly available. Mitigation options include a vendor fix.</t>
  </si>
  <si>
    <t>CVE-2021-26077</t>
  </si>
  <si>
    <t>An improper authentication vulnerability exists within Atlassian Connect Spring Boot 2.1.2. Exploit code is not publicly available.</t>
  </si>
  <si>
    <t>CVE-2021-26076</t>
  </si>
  <si>
    <t>An unspecified vulnerability exists within Atlassian Jira 8.15.0. Exploit code is not publicly available.</t>
  </si>
  <si>
    <t>CVE-2021-26075</t>
  </si>
  <si>
    <t>CVE-2021-26074</t>
  </si>
  <si>
    <t>An incorrect authorization vulnerability exists within Atlassian Connect Spring Boot 2.1.2. Exploit code is not publicly available.</t>
  </si>
  <si>
    <t>CVE-2021-26073</t>
  </si>
  <si>
    <t>An incorrect authorization vulnerability exists within Atlassian Connect Express 6.5.0 for Node.js. Exploit code is not publicly available.</t>
  </si>
  <si>
    <t>CVE-2021-26072</t>
  </si>
  <si>
    <t>A server-side request forgery (SSRF) vulnerability exists within Atlassian Data Center. Exploit code is not publicly available.</t>
  </si>
  <si>
    <t>CVE-2021-26071</t>
  </si>
  <si>
    <t>A cross-site request forgery (CSRF) vulnerability exists within the SetFeatureEnabled.jspa resource in Atlassian Jira Server versions 8.15.0 and earlier that, when exploited, allows a privileged attacker to remotely disclose sensitive information. Exploit code is not publicly available. Mitigation options include a vendor fix.</t>
  </si>
  <si>
    <t>CVE-2021-26070</t>
  </si>
  <si>
    <t>An improper authentication vulnerability exists within Atlassian Jira 8.14.0. Exploit code is not publicly available. Mitigation options include a vendor fix.</t>
  </si>
  <si>
    <t>CVE-2021-26069</t>
  </si>
  <si>
    <t>An injection vulnerability exists within Atlassian Jira 8.14.1. Exploit code is not publicly available. Mitigation options include a vendor fix.</t>
  </si>
  <si>
    <t>CVE-2021-26068</t>
  </si>
  <si>
    <t>An injection vulnerability exists within Atlassian Jira Server for Slack plugin 2.0.14. Exploit code is not publicly available.</t>
  </si>
  <si>
    <t>CVE-2021-26067</t>
  </si>
  <si>
    <t>An exposure of sensitive information to an unauthorized actor vulnerability exists within Atlassian Bamboo 7.2.1. Exploit code is not publicly available.</t>
  </si>
  <si>
    <t>CVE-2021-26024</t>
  </si>
  <si>
    <t>An unspecified vulnerability exists within Nagios Favorites. Exploit code is not publicly available.</t>
  </si>
  <si>
    <t>CVE-2021-26023</t>
  </si>
  <si>
    <t>A cross-site scripting vulnerability exists within Nagios Favorites 1.0.2. Exploit code is not publicly available.</t>
  </si>
  <si>
    <t>CVE-2021-25958</t>
  </si>
  <si>
    <t>A generation of error message containing sensitive information vulnerability exists within Apache OFBiz 17.12.07. Exploit code is not publicly available.</t>
  </si>
  <si>
    <t>CVE-2021-25949</t>
  </si>
  <si>
    <t>An unspecified vulnerability exists within Set-getter Project Set-getter 0.1.0. Exploit code is not publicly available.</t>
  </si>
  <si>
    <t>CVE-2021-25945</t>
  </si>
  <si>
    <t>An improperly controlled modification of dynamically-determined object attributes vulnerability exists within js-extend 1.0.1. Exploit code is not publicly available.</t>
  </si>
  <si>
    <t>CVE-2021-25900</t>
  </si>
  <si>
    <t>An out-of-bounds write vulnerability exists within Servo smallvec 1.6.0 for Rust. Exploit code is not publicly available. Mitigation options include a vendor fix.</t>
  </si>
  <si>
    <t>CVE-2021-25849</t>
  </si>
  <si>
    <t>An integer underflow vulnerability exists within the userdisk/vport_lldpd component in Moxa VPort 06EC-2V Series 1.1 and earlier that, when exploited, allows an attacker to remotely cause a denial-of-service (DoS) condition. Exploit code is not publicly available. Mitigation options include a vendor fix.</t>
  </si>
  <si>
    <t>CVE-2021-25848</t>
  </si>
  <si>
    <t>An out-of-bounds read vulnerability exists within the userdisk/vport_lldpd component in Moxa VPort 06EC-2V Series 1.1 and earlier that, when exploited, allows an attacker to remotely read sensitive information and cause a denial-of-service (DoS) condition. Exploit code is not publicly available. Mitigation options include a vendor fix.</t>
  </si>
  <si>
    <t>CVE-2021-25847</t>
  </si>
  <si>
    <t>CVE-2021-25846</t>
  </si>
  <si>
    <t>CVE-2021-25845</t>
  </si>
  <si>
    <t>A null pointer dereference vulnerability exists within the userdisk/vport_lldpd component in Moxa VPort 06EC-2V Series 1.1 and earlier that, when exploited, allows an attacker to remotely cause a denial-of-service (DoS) condition. Exploit code is not publicly available. Mitigation options include a vendor fix.</t>
  </si>
  <si>
    <t>CVE-2021-25804</t>
  </si>
  <si>
    <t>A null pointer dereference vulnerability exists within VideoLAN VLC Media Player 3.0.11. Exploit code is not publicly available.</t>
  </si>
  <si>
    <t>CVE-2021-25803</t>
  </si>
  <si>
    <t>A classic buffer overflow vulnerability exists within VideoLAN VLC Media Player 3.0.11. Exploit code is not publicly available.</t>
  </si>
  <si>
    <t>CVE-2021-25802</t>
  </si>
  <si>
    <t>CVE-2021-25801</t>
  </si>
  <si>
    <t>CVE-2021-25758</t>
  </si>
  <si>
    <t>A deserialization of untrusted data vulnerability exists within JetBrains IntelliJ IDEA 2020.2. Exploit code is not publicly available.</t>
  </si>
  <si>
    <t>CVE-2021-25737</t>
  </si>
  <si>
    <t>An improper input validation vulnerability exists within Kubernetes 1.21.0. Exploit code is not publicly available.</t>
  </si>
  <si>
    <t>CVE-2021-25736</t>
  </si>
  <si>
    <t>An exposure of sensitive information to an unauthorized actor vulnerability exists within the kube-proxy component in Kubernetes for Windows 1.20.5 and earlier that, when exploited, allows a privileged attacker to remotely disclose potentially sensitive information. Exploit code is not publicly available. Mitigation options include a vendor fix.</t>
  </si>
  <si>
    <t>CVE-2021-25735</t>
  </si>
  <si>
    <t>An improper input validation vulnerability exists within Kubernetes kube-apiserver 1.20.5 and earlier that, when exploited, allows a privileged attacker to remotely update properties of a node that could lead to a cluster compromise. Exploit code is publicly available. Mitigation options include a vendor fix.</t>
  </si>
  <si>
    <t>CVE-2021-25690</t>
  </si>
  <si>
    <t>A null pointer dereference vulnerability exists within Teradici PCoIP Soft Client 20.07.2 for Windows. Exploit code is not publicly available.</t>
  </si>
  <si>
    <t>CVE-2021-25684</t>
  </si>
  <si>
    <t>An improper input validation vulnerability exists within Canonical Apport 2.20.11-0ubuntu50.3. Exploit code is not publicly available.</t>
  </si>
  <si>
    <t>CVE-2021-25683</t>
  </si>
  <si>
    <t>CVE-2021-25682</t>
  </si>
  <si>
    <t>CVE-2021-25678</t>
  </si>
  <si>
    <t>An out-of-bounds write vulnerability exists with the parsing of .par files in Siemens Solid Edge SE2021MP3 and earlier that, when exploited, allows an authenticated attacker to locally execute arbitrary code. Exploit code is not publicly available. Mitigation options include a vendor fix.</t>
  </si>
  <si>
    <t>CVE-2021-25677</t>
  </si>
  <si>
    <t>An access of memory location after end of buffer vulnerability exists with the randomization of DNS transaction ID (TXID) and UDP port numbers in Siemens Nucleus NET versions 5.2 and earlier that, when exploited, allows an attacker to remotely carry out DNS spoofing or cache poisoning attacks. This vulnerability is one of nine vulnerabilities collectively being referred to as NAME:WRECK. Exploit code is not publicly available. Mitigation options include a vendor fix.</t>
  </si>
  <si>
    <t>CVE-2021-25676</t>
  </si>
  <si>
    <t>An improper restriction of excessive authentication attempts vulnerability exists in Siemens SCALANCE S615 6.3 and earlier that, when exploited, allows an attacker to remotely cause a denial-of-service (DoS) condition. Exploit code is not publicly available. Mitigation options include a workaround and a vendor fix.</t>
  </si>
  <si>
    <t>CVE-2021-25675</t>
  </si>
  <si>
    <t>A divide by zero vulnerability exists with the handling of project files in Siemens SIMATIC S7-PLCSIM 5.4 and earlier that, when exploited, allows an authenticated attacker to locally cause a denial-of-service (DoS) condition. Exploit code is not publicly available. Mitigation options include workarounds.</t>
  </si>
  <si>
    <t>CVE-2021-25674</t>
  </si>
  <si>
    <t>A null pointer dereference vulnerability exists with the handling of project files in Siemens SIMATIC S7-PLCSIM 5.4 and earlier that, when exploited, allows an authenticated attacker to locally cause a denial-of-service (DoS) condition. Exploit code is not publicly available. Mitigation options include workarounds.</t>
  </si>
  <si>
    <t>CVE-2021-25673</t>
  </si>
  <si>
    <t>A loop with unreachable exit condition vulnerability exists with the handling of project files in Siemens SIMATIC S7-PLCSIM 5.4 and earlier that, when exploited, allows an authenticated attacker to locally cause an application to enter an infinite loop, resulting in a denial-of-service (DoS) condition. Exploit code is not publicly available. Mitigation options include workarounds.</t>
  </si>
  <si>
    <t>CVE-2021-25671</t>
  </si>
  <si>
    <t>An allocation of resources without limits or throttling vulnerability exists within the handling of ARP packets in Siemens RWG Universal Controller that, when exploited, allows an adjacent attacker to remotely cause a denial-of-service (DoS) condition. Exploit code is not publicly available. Mitigation options include workarounds and a vendor fix.</t>
  </si>
  <si>
    <t>CVE-2021-25670</t>
  </si>
  <si>
    <t>A heap-based buffer overflow vulnerability exists within the parsing of CELL files in Siemens Tecnomatix RobotExpert 16.0 and earlier that, when exploited, allows an attacker to locally execute arbitrary code. Exploit code is not publicly available. Mitigation options include a workaround and a vendor fix.</t>
  </si>
  <si>
    <t>CVE-2021-25669</t>
  </si>
  <si>
    <t>A stack-based buffer overflow vulnerability exists within the web server in Siemens SCALANCE X200 5.5.0 and earlier that, when exploited, allows an attacker to remotely execute arbitrary code. Exploit code is not publicly available. Mitigation options include a workaround and a vendor fix.</t>
  </si>
  <si>
    <t>CVE-2021-25668</t>
  </si>
  <si>
    <t>A heap-based buffer overflow vulnerability exists in Siemens SCALANCE X200 5.5.0 and earlier that, when exploited, allows an attacker to remotely execute arbitrary code. Exploit code is not publicly available. Mitigation options include a workaround and a vendor fix.</t>
  </si>
  <si>
    <t>CVE-2021-25667</t>
  </si>
  <si>
    <t>A stack-based buffer overflow vulnerability exists when using the passive listening feature in Siemens SCALANCE XR500 6.1 and earlier that, when exploited, allows an adjacent attacker to remotely execute arbitrary code. Exploit code is not publicly available. Mitigation options include a workaround and a vendor fix.</t>
  </si>
  <si>
    <t>CVE-2021-25666</t>
  </si>
  <si>
    <t>An allocation of resources without limits or throttling vulnerability exists in Siemens SCALANCE W740 and W780 6.2.2 and earlier that, when exploited, allows an adjacent attacker to remotely cause a partial denial-of-service (DoS) condition. Exploit code is not publicly available. Mitigation options include a vendor fix.</t>
  </si>
  <si>
    <t>CVE-2021-25664</t>
  </si>
  <si>
    <t>A loop with unreachable exit condition vulnerability exists in the IPv6 stack in Siemens Nucleus 4 and earlier that, when exploited, allows an attacker to remotely cause a denial-of-service (DoS) condition. Exploit code is not publicly available. Mitigation options include a vendor fix.</t>
  </si>
  <si>
    <t>CVE-2021-25663</t>
  </si>
  <si>
    <t>CVE-2021-25662</t>
  </si>
  <si>
    <t>An improper check or handling of exceptional conditions vulnerability exists within the SmartVNC remote access tool in Siemens SIMATIC WinCC Runtime Advanced 16 and earlier that, when exploited, allows an authenticated attacker to remotely cause a denial-of-service (DoS) condition. Exploit code is not publicly available. Mitigation options include a workaround and a vendor fix.</t>
  </si>
  <si>
    <t>CVE-2021-25661</t>
  </si>
  <si>
    <t>An access of memory location after end of buffer vulnerability exists within the SmartVNC remote access tool in Siemens SIMATIC WinCC Runtime Advanced 16 and earlier that, when exploited, allows an authenticated attacker to remotely cause a denial-of-service (DoS) condition. Exploit code is not publicly available. Mitigation options include a workaround and a vendor fix.</t>
  </si>
  <si>
    <t>CVE-2021-25660</t>
  </si>
  <si>
    <t>CVE-2021-25659</t>
  </si>
  <si>
    <t>An uncontrolled resource consumption vulnerability exists in Siemens Automation License Manager versions 6.0 and earlier that, when exploited, allows an attacker to remotely cause a denial-of-service (DoS) condition. Exploit code is not publicly available. Mitigation options include workarounds and a vendor fix.</t>
  </si>
  <si>
    <t>CVE-2021-25656</t>
  </si>
  <si>
    <t>A cross-site scripting vulnerability exists within Avaya Aura Experience Portal 8.0.0. Exploit code is not publicly available. Mitigation options include a vendor fix.</t>
  </si>
  <si>
    <t>CVE-2021-25655</t>
  </si>
  <si>
    <t>An open redirect vulnerability exists within Avaya Aura Experience Portal 8.0.0. Exploit code is not publicly available. Mitigation options include a vendor fix.</t>
  </si>
  <si>
    <t>CVE-2021-25654</t>
  </si>
  <si>
    <t>A code injection vulnerability exists within Avaya Aura Device Services 8.1.4.0. Exploit code is not publicly available. Mitigation options include a vendor fix.</t>
  </si>
  <si>
    <t>CVE-2021-25653</t>
  </si>
  <si>
    <t>An improper privilege management vulnerability exists within Avaya Aura Appliance Virtualization Platform 8.1.3.1. Exploit code is not publicly available. Mitigation options include a vendor fix.</t>
  </si>
  <si>
    <t>CVE-2021-25652</t>
  </si>
  <si>
    <t>An incorrect authorization vulnerability exists within Avaya Aura Appliance Virtualization Platform 8.1.3.1. Exploit code is not publicly available. Mitigation options include a vendor fix.</t>
  </si>
  <si>
    <t>CVE-2021-25646</t>
  </si>
  <si>
    <t>An incorrect permission assignment for critical resource vulnerability exists within Apache Druid 0.20.0 and earlier that, when exploited, allows an attacker to remotely execute arbitrary code. Exploit code is publicly available. Mitigation options include a vendor fix.</t>
  </si>
  <si>
    <t>CVE-2021-25641</t>
  </si>
  <si>
    <t>A deserialization of untrusted data vulnerability exists within Apache Dubbo 2.7.7. Proof-of-concept (PoC) code is publicly available.</t>
  </si>
  <si>
    <t>CVE-2021-25640</t>
  </si>
  <si>
    <t>A server-side request forgery (SSRF) vulnerability exists within Apache Dubbo 2.7.8. Exploit code is not publicly available.</t>
  </si>
  <si>
    <t>CVE-2021-25329</t>
  </si>
  <si>
    <t>An unspecified vulnerability exists within Apache Tomcat 10.0.0 Milestone 10. Exploit code is not publicly available. Mitigation options include a vendor fix.</t>
  </si>
  <si>
    <t>CVE-2021-25322</t>
  </si>
  <si>
    <t>An unix symbolic link (symlink) following vulnerability exists within python-HyperKitty Project python-HyperKitty 1.3.4-5.1. Exploit code is not publicly available.</t>
  </si>
  <si>
    <t>CVE-2021-25321</t>
  </si>
  <si>
    <t>An incorrect permission assignment for critical resource vulnerability exists within arpwatch. Exploit code is not publicly available. Mitigation options include a vendor fix.</t>
  </si>
  <si>
    <t>CVE-2021-25319</t>
  </si>
  <si>
    <t>An incorrect permission assignment for critical resource vulnerability exists within the autostart functionality in Oracle VirtualBox 6.1.18 and earlier that, when exploited, allows a privileged attacker to locally execute arbitrary code as root. A proof-of-concept (PoC) is publicly available. Mitigation options include a third-party vendor fix.</t>
  </si>
  <si>
    <t>CVE-2021-25317</t>
  </si>
  <si>
    <t>An incorrect default permissions vulnerability exists in CUPS 2.3.3 and earlier that, when exploited, allows an attacker to locally create files as root. Exploit code is not publicly available. Mitigation options include third party vendor fixes.</t>
  </si>
  <si>
    <t>CVE-2021-25316</t>
  </si>
  <si>
    <t>An unspecified vulnerability exists within s390-tools. Exploit code is not publicly available. Mitigation options include a vendor fix.</t>
  </si>
  <si>
    <t>CVE-2021-25315</t>
  </si>
  <si>
    <t>An incorrect implementation of authentication algorithm vulnerability exists within SaltStack Salt 3002.1. Exploit code is not publicly available. Mitigation options include a vendor fix.</t>
  </si>
  <si>
    <t>CVE-2021-25314</t>
  </si>
  <si>
    <t>An unspecified vulnerability exists. Exploit code is not publicly available. Mitigation options include a vendor fix.</t>
  </si>
  <si>
    <t>CVE-2021-25313</t>
  </si>
  <si>
    <t>A cross-site scripting vulnerability exists within Rancher 2.2.4. Exploit code is not publicly available.</t>
  </si>
  <si>
    <t>CVE-2021-25299</t>
  </si>
  <si>
    <t>A cross-site scripting vulnerability exists within Nagios XI 5.7.5. Exploit code is not publicly available.</t>
  </si>
  <si>
    <t>CVE-2021-25298</t>
  </si>
  <si>
    <t>An OS command injection vulnerability exists within Nagios XI 5.7.5. Exploit code is not publicly available.</t>
  </si>
  <si>
    <t>CVE-2021-25297</t>
  </si>
  <si>
    <t>CVE-2021-25296</t>
  </si>
  <si>
    <t>CVE-2021-25293</t>
  </si>
  <si>
    <t>An out-of-bounds read vulnerability exists within Pillow 8.1.0. Exploit code is not publicly available. Mitigation options include a vendor fix.</t>
  </si>
  <si>
    <t>CVE-2021-25292</t>
  </si>
  <si>
    <t>An unspecified vulnerability exists within Python Pillow 8.1.0. Exploit code is not publicly available. Mitigation options include a vendor fix.</t>
  </si>
  <si>
    <t>CVE-2021-25291</t>
  </si>
  <si>
    <t>An out-of-bounds read vulnerability exists within Python Pillow 8.1.0. Exploit code is not publicly available. Mitigation options include a vendor fix.</t>
  </si>
  <si>
    <t>CVE-2021-25290</t>
  </si>
  <si>
    <t>An out-of-bounds write vulnerability exists within Python Pillow 8.1.0. Exploit code is not publicly available. Mitigation options include a vendor fix.</t>
  </si>
  <si>
    <t>CVE-2021-25289</t>
  </si>
  <si>
    <t>A classic buffer overflow vulnerability exists within the TiffDecode function in Python Pillow 8.1.0 and earlier that, when exploited, allows an attacker to remotely execute arbitrary code. Exploit code is not publicly available. Mitigation options include a vendor fix.</t>
  </si>
  <si>
    <t>CVE-2021-25288</t>
  </si>
  <si>
    <t>An out-of-bounds read vulnerability exists within Python Pillow 8.1.2. Exploit code is not publicly available. Mitigation options include a vendor fix.</t>
  </si>
  <si>
    <t>CVE-2021-25287</t>
  </si>
  <si>
    <t>An out-of-bounds read vulnerability exists within Python Pillow 8.1.1. Exploit code is not publicly available. Mitigation options include a vendor fix.</t>
  </si>
  <si>
    <t>CVE-2021-25284</t>
  </si>
  <si>
    <t>A cleartext storage of sensitive information vulnerability exists within SaltStack Salt 3002.2. Exploit code is not publicly available. Mitigation options include a vendor fix.</t>
  </si>
  <si>
    <t>CVE-2021-25283</t>
  </si>
  <si>
    <t>A directory traversal vulnerability exists within the Jinja renderer in SaltStack Salt 3002.4 and earlier that, when exploited, allows an attacker to remotely execute arbitrary code. Exploit code is not publicly available. Mitigation options include a vendor fix.</t>
  </si>
  <si>
    <t>CVE-2021-25282</t>
  </si>
  <si>
    <t>A path traversal vulnerability exists within the salt.wheel.pillar_roots.write method in SaltStack Salt 3002.4 and earlier that, when exploited, allows an attacker to remotely execute arbitrary code. Exploit code is publicly available. Mitigation options include a vendor fix.</t>
  </si>
  <si>
    <t>CVE-2021-25281</t>
  </si>
  <si>
    <t>An improper authentication vulnerability exists within the wheel_async client in SaltStack Salt 3002.2 and earlier that, when exploited, allows an attacker to remotely bypass authentication and run wheel modules on the master. Exploit code is publicly available. Mitigation options include a vendor fix.</t>
  </si>
  <si>
    <t>CVE-2021-25276</t>
  </si>
  <si>
    <t>A credentials management vulnerability exists within the management of user files in SolarWinds Serv-U File Server 15.2.2 and earlier that, when exploited, allows an attacker to locally gain access to elevated privileges. Exploit code is not publicly available. Mitigation options include a vendor fix.</t>
  </si>
  <si>
    <t>CVE-2021-25275</t>
  </si>
  <si>
    <t>An insufficiently protected credentials vulnerability exists within the database component in SolarWinds Orion Platform 2020.2.1 and earlier that, when exploited, allows an attacker to locally decrypt application user passwords. Exploit code is not publicly available. Mitigation options include a vendor fix.</t>
  </si>
  <si>
    <t>CVE-2021-25274</t>
  </si>
  <si>
    <t>A deserialization of untrusted data vulnerability exists within the Microsoft Messaging Queue (MSMQ) component in SolarWinds Orion Platform 2020.2.1 and earlier that, when exploited, allows an attacker to remotely execute arbitrary code. Exploit code is not publicly available. Mitigation options include a vendor fix.</t>
  </si>
  <si>
    <t>CVE-2021-25265</t>
  </si>
  <si>
    <t>An unspecified vulnerability exists within Sophos Connect Client 2.0 for Windows. Exploit code is not publicly available.</t>
  </si>
  <si>
    <t>CVE-2021-25264</t>
  </si>
  <si>
    <t>A code injection vulnerability exists within Sophos Intercept X OPM Edition for MacOS. Exploit code is not publicly available. Mitigation options include a vendor fix.</t>
  </si>
  <si>
    <t>CVE-2021-25253</t>
  </si>
  <si>
    <t>An access control issues vulnerability exists within the Security Agent in Trend Micro Apex One 2019 and earlier that, when exploited, allows an attacker to locally gain elevated privileges. Exploit code is not publicly available. Mitigation options include a vendor fix.</t>
  </si>
  <si>
    <t>CVE-2021-25252</t>
  </si>
  <si>
    <t>An uncontrolled resource consumption vulnerability exists within Trend Micro Portal Protect 2.6. Exploit code is not publicly available. Mitigation options include a vendor fix.</t>
  </si>
  <si>
    <t>CVE-2021-25251</t>
  </si>
  <si>
    <t>A code injection vulnerability exists within Trendmicro Premium Security 2020 16.0. Exploit code is not publicly available. Mitigation options include a vendor fix.</t>
  </si>
  <si>
    <t>CVE-2021-25250</t>
  </si>
  <si>
    <t>CVE-2021-25249</t>
  </si>
  <si>
    <t>An out-of-bounds write vulnerability exists within TmCCSF.exe in Trend Micro Worry-Free Business Security 10 SP1 and earlier that, when exploited, allows a local, authenticated attacker to gain elevated privileges. Exploit code is not publicly available. Mitigation options include a vendor fix.</t>
  </si>
  <si>
    <t>CVE-2021-25248</t>
  </si>
  <si>
    <t>An out-of-bounds read vulnerability exists within TmCCSF.exe in Trend Micro Worry-Free Business Security 10 SP1 and earlier that, when exploited, allows a local, authenticated attacker to disclose sensitive information about a named pipe. Exploit code is not publicly available. Mitigation options include a vendor fix.</t>
  </si>
  <si>
    <t>CVE-2021-25247</t>
  </si>
  <si>
    <t>An uncontrolled search path element vulnerability exists within Trend Micro HouseCall for Home Networks 5.3.0.1063. Exploit code is not publicly available. Mitigation options include a vendor fix.</t>
  </si>
  <si>
    <t>CVE-2021-25246</t>
  </si>
  <si>
    <t>An improper access control vulnerability exists within the web console in Trend Micro Worry-Free Business Security 10 SP1 and earlier that, when exploited, allows an attacker to remotely make configuration queries. Exploit code is not publicly available. Mitigation options include a vendor fix.</t>
  </si>
  <si>
    <t>CVE-2021-25245</t>
  </si>
  <si>
    <t>An improper access control vulnerability exists within the web console in Trend Micro Worry-Free Business Security 10 SP1 and earlier that, when exploited, allows an attacker to remotely obtain information about the server and agents. Exploit code is not publicly available. Mitigation options include a vendor fix.</t>
  </si>
  <si>
    <t>CVE-2021-25244</t>
  </si>
  <si>
    <t>CVE-2021-25243</t>
  </si>
  <si>
    <t>CVE-2021-25242</t>
  </si>
  <si>
    <t>CVE-2021-25241</t>
  </si>
  <si>
    <t>A server-side request forgery vulnerability exists within the web console in Trend Micro Worry-Free Business Security 10 SP1 and earlier that, when exploited, allows an attacker to remotely locate online agents and map out network topology a server can communicate with. Exploit code is not publicly available. Mitigation options include a vendor fix.
0 Links</t>
  </si>
  <si>
    <t>CVE-2021-25240</t>
  </si>
  <si>
    <t>CVE-2021-25239</t>
  </si>
  <si>
    <t>CVE-2021-25238</t>
  </si>
  <si>
    <t>CVE-2021-25237</t>
  </si>
  <si>
    <t>An improper access control vulnerability exists within the web console in Trend Micro Apex One On Premise 2019 and earlier that, when exploited, allows an attacker to remotely obtain information about the server and agents. Exploit code is not publicly available. Mitigation options include a vendor fix.</t>
  </si>
  <si>
    <t>CVE-2021-25236</t>
  </si>
  <si>
    <t>CVE-2021-25235</t>
  </si>
  <si>
    <t>CVE-2021-25234</t>
  </si>
  <si>
    <t>CVE-2021-25233</t>
  </si>
  <si>
    <t>CVE-2021-25232</t>
  </si>
  <si>
    <t>CVE-2021-25231</t>
  </si>
  <si>
    <t>CVE-2021-25230</t>
  </si>
  <si>
    <t>CVE-2021-25229</t>
  </si>
  <si>
    <t>CVE-2021-25228</t>
  </si>
  <si>
    <t>CVE-2021-25227</t>
  </si>
  <si>
    <t>An improper input validation vulnerability exists within the iCoreService executable in Trend Micro Antivirus for Mac 2021 v11 and earlier that, when exploited, allows an attacker to locally cause a denial-of-service (DoS) condition. Exploit code is not publicly available. Mitigation options include a vendor fix.</t>
  </si>
  <si>
    <t>CVE-2021-25226</t>
  </si>
  <si>
    <t>An uncontrolled resource consumption vulnerability exists within Trend Micro ServerProtect 3.0 for Linux. Exploit code is not publicly available.</t>
  </si>
  <si>
    <t>CVE-2021-25225</t>
  </si>
  <si>
    <t>CVE-2021-25224</t>
  </si>
  <si>
    <t>CVE-2021-25218</t>
  </si>
  <si>
    <t>A reachable assertion vulnerability exists within Fedoraproject Fedora 34. Exploit code is not publicly available. Mitigation options include a vendor fix.</t>
  </si>
  <si>
    <t>CVE-2021-25217</t>
  </si>
  <si>
    <t>A buffer errors vulnerability exists within ISC DHCP 4.4.2. Exploit code is not publicly available. Mitigation options include a vendor fix.</t>
  </si>
  <si>
    <t>CVE-2021-25216</t>
  </si>
  <si>
    <t>A reachable assertion vulnerability exists within ISC BIND 9.17.11 and earlier that, when exploited, allows an attacker to remotely execute arbitrary code. Exploit code is not publicly available. Mitigation options include a vendor fix.</t>
  </si>
  <si>
    <t>CVE-2021-25215</t>
  </si>
  <si>
    <t>A reachable assertion vulnerability exists within ISC BIND 9.17.11. Exploit code is not publicly available. Mitigation options include a vendor fix.</t>
  </si>
  <si>
    <t>CVE-2021-25214</t>
  </si>
  <si>
    <t>An unspecified vulnerability exists within the PKU2U component in Microsoft Windows Server 2019 and earlier that, when exploited, allows an authenticated attacker to locally escalate privileges. Exploit code is not publicly available. Mitigation options include a vendor fix.</t>
  </si>
  <si>
    <t>CVE-2021-25179</t>
  </si>
  <si>
    <t>A cross-site scripting vulnerability exists within SolarWinds Serv-U File Server 11.1.0.5. Exploit code is not publicly available.</t>
  </si>
  <si>
    <t>CVE-2021-25178</t>
  </si>
  <si>
    <t>A stack-based buffer overflow vulnerability exists when the recover operation is run with malformed .DXF and .DWG files in Open Design Alliance Drawings Software Development Kit (SDK) 2021.10 and earlier that, when exploited, allows an attacker to locally cause a denial-of-service (DoS) condition or arbitrary code execution. Exploit code is not publicly available. Mitigation options include a vendor fix.</t>
  </si>
  <si>
    <t>CVE-2021-25177</t>
  </si>
  <si>
    <t>An untrusted pointer dereference vulnerability exists when rendering malformed .DXF and .DWG files in Open Design Alliance Drawings Software Development Kit (SDK) 2021.10 and earlier that, when exploited, allows an attacker to locally execute arbitrary code. Exploit code is not publicly available. Mitigation options include a vendor fix.</t>
  </si>
  <si>
    <t>CVE-2021-25176</t>
  </si>
  <si>
    <t>CVE-2021-25175</t>
  </si>
  <si>
    <t>An out-of-bounds write vulnerability exists when rendering malformed .DXF and .DWG files in Open Design Alliance Drawings Software Development Kit (SDK) 2021.10 and earlier that, when exploited, allows an attacker to locally execute arbitrary code. Exploit code is not publicly available. Mitigation options include a vendor fix.</t>
  </si>
  <si>
    <t>CVE-2021-25174</t>
  </si>
  <si>
    <t>A buffer errors vulnerability exists when reading malformed DGN files in Open Design Alliance Drawings Software Development Kit (SDK) 2021.11 and earlier that, when exploited, allows an attacker to locally execute arbitrary code. Exploit code is not publicly available. Mitigation options include a vendor fix.</t>
  </si>
  <si>
    <t>CVE-2021-25173</t>
  </si>
  <si>
    <t>An out-of-bounds write vulnerability exists when reading malformed DGN files in Open Design Alliance Drawings Software Development Kit (SDK) 2021.11 and earlier that, when exploited, allows an attacker to locally cause a denial-of-service (DoS) condition or arbitrary code execution. Exploit code is not publicly available. Mitigation options include a vendor fix.</t>
  </si>
  <si>
    <t>CVE-2021-25172</t>
  </si>
  <si>
    <t>CVE-2021-25171</t>
  </si>
  <si>
    <t>CVE-2021-25170</t>
  </si>
  <si>
    <t>CVE-2021-25169</t>
  </si>
  <si>
    <t>CVE-2021-25168</t>
  </si>
  <si>
    <t>CVE-2021-25167</t>
  </si>
  <si>
    <t>An improper privilege management vulnerability exists within Aruba Networks AirWave 8.2.12.0. Exploit code is not publicly available.</t>
  </si>
  <si>
    <t>CVE-2021-25166</t>
  </si>
  <si>
    <t>A command injection vulnerability exists within Aruba Networks AirWave 8.2.12.0. Exploit code is not publicly available. Mitigation options include a vendor fix.</t>
  </si>
  <si>
    <t>CVE-2021-25165</t>
  </si>
  <si>
    <t>An improper restriction of xml external entity reference vulnerability exists within Aruba Networks AirWave 8.2.12.0. Exploit code is not publicly available. Mitigation options include a vendor fix.</t>
  </si>
  <si>
    <t>CVE-2021-25164</t>
  </si>
  <si>
    <t>CVE-2021-25163</t>
  </si>
  <si>
    <t>CVE-2021-25162</t>
  </si>
  <si>
    <t>A command injection vulnerability exists within the Web UI in Aruba Networks Instant 8.7.1.1 and earlier that, when exploited, allows an attacker to remotely execute arbitrary commands. Exploit code is publicly available. Mitigation options include workarounds and a vendor fix.</t>
  </si>
  <si>
    <t>CVE-2021-25161</t>
  </si>
  <si>
    <t>A cross-site scripting (XSS) vulnerability exists within the web-based management interface in Aruba Instant 8.7.1.1 and earlier that, when exploited, allows an authenticated attacker to remotely execute arbitrary scripting code. Exploit code is publicly available. Mitigation options include workarounds and a vendor fix.</t>
  </si>
  <si>
    <t>CVE-2021-25160</t>
  </si>
  <si>
    <t>An unspecified vulnerability exists within the Web UI in Aruba Instant 8.7.1.1 and earlier that, when exploited, allows an authenticated attacker to remotely write arbitrary data to a specific backup file. Exploit code is publicly available. Mitigation options include workarounds and a vendor fix.</t>
  </si>
  <si>
    <t>CVE-2021-25159</t>
  </si>
  <si>
    <t>An unspecified vulnerability exists within the Web UI in Aruba Instant 8.7.1.1 and earlier that, when exploited, allows an authenticated attacker to remotely overwrite sensitive system files. Exploit code is publicly available. Mitigation options include workarounds and a vendor fix.</t>
  </si>
  <si>
    <t>CVE-2021-25158</t>
  </si>
  <si>
    <t>A race condition vulnerability exists within the Web UI in Aruba Networks Instant 8.7.1.1 and earlier that, when exploited, allows an attacker to remotely obtain potentially sensitive information from the filesystem. Exploit code is publicly available. Mitigation options include workarounds and a vendor fix.</t>
  </si>
  <si>
    <t>CVE-2021-25157</t>
  </si>
  <si>
    <t>An unspecified vulnerability exists within Aruba Instant 8.7.1.0 and earlier that, when exploited, allows an authenticated attacker to remotely obtain potentially sensitive information. Exploit code is publicly available. Mitigation options include workarounds and a vendor fix.</t>
  </si>
  <si>
    <t>CVE-2021-25156</t>
  </si>
  <si>
    <t>An unspecified vulnerability exists within Aruba Networks Instant 8.7.1.0 and earlier that, when exploited, allows an authenticated attacker to remotely create an arbitrary directory. Exploit code is publicly available. Mitigation options include workarounds and a vendor fix.</t>
  </si>
  <si>
    <t>CVE-2021-25155</t>
  </si>
  <si>
    <t>An unspecified vulnerability exists within Aruba Instant 8.7.1.0 and earlier that, when exploited, allows an authenticated attacker to remotely overwrite an arbitrary file. Exploit code is publicly available. Mitigation options include workarounds and a vendor fix.</t>
  </si>
  <si>
    <t>CVE-2021-25154</t>
  </si>
  <si>
    <t>An improper privilege management vulnerability exists within Aruba Networks AirWave 8.2.12.0. Exploit code is not publicly available. Mitigation options include a vendor fix.</t>
  </si>
  <si>
    <t>CVE-2021-25153</t>
  </si>
  <si>
    <t>A SQL injection vulnerability exists within Aruba Networks AirWave 8.2.12.0. Exploit code is not publicly available. Mitigation options include a vendor fix.</t>
  </si>
  <si>
    <t>CVE-2021-25152</t>
  </si>
  <si>
    <t>A deserialization of untrusted data vulnerability exists within Aruba Networks AirWave 8.2.12.0. Exploit code is not publicly available.</t>
  </si>
  <si>
    <t>CVE-2021-25151</t>
  </si>
  <si>
    <t>A deserialization of untrusted data vulnerability exists within Aruba Networks AirWave 8.2.12.0. Exploit code is not publicly available. Mitigation options include a vendor fix.</t>
  </si>
  <si>
    <t>CVE-2021-25150</t>
  </si>
  <si>
    <t>A buffer overflow vulnerability exists within Arubanetworks Instant 8.6.0.2 and earlier that, when exploited, allows a privileged attacker to remotely execute arbitrary code. Exploit code is not publicly available. Mitigation options include workarounds and a vendor fix.</t>
  </si>
  <si>
    <t>CVE-2021-25149</t>
  </si>
  <si>
    <t>A buffer overflow vulnerability exists within Aruba Instant 8.6.0.2 and earlier that, when exploited, allows an attacker to remotely execute arbitrary code. Exploit code is not publicly available. Mitigation options include workarounds and a vendor fix.</t>
  </si>
  <si>
    <t>CVE-2021-25148</t>
  </si>
  <si>
    <t>An unspecified vulnerability exists within the CLI in Aruba Instant 8.6.0.4 and earlier that, when exploited, allows an authenticated attacker to remotely overwrite system files. Exploit code is not publicly available. Mitigation options include workarounds and a vendor fix.</t>
  </si>
  <si>
    <t>CVE-2021-25147</t>
  </si>
  <si>
    <t>An improper authentication vulnerability exists within Aruba Networks AirWave 8.2.12.0. Exploit code is not publicly available. Mitigation options include a vendor fix.</t>
  </si>
  <si>
    <t>CVE-2021-25146</t>
  </si>
  <si>
    <t>A command injection vulnerability exists within the CLI in Aruba Instant 8.7.0.0 and earlier that, when exploited, allows an authenticated attacker to remotely execute arbitrary commands. Exploit code is not publicly available. Mitigation options include workarounds and a vendor fix.</t>
  </si>
  <si>
    <t>CVE-2021-25145</t>
  </si>
  <si>
    <t>An unspecified vulnerability exists within Aruba Networks Instant 8.7.0.0 and earlier that, when exploited, allows an attacker with adjacent network access to remotely obtain potentially sensitive information. Exploit code is not publicly available. Mitigation options include workarounds and a vendor fix.</t>
  </si>
  <si>
    <t>CVE-2021-25144</t>
  </si>
  <si>
    <t>CVE-2021-25143</t>
  </si>
  <si>
    <t>An unspecified vulnerability exists within Aruba Instant 8.6.0.4 and earlier that, when exploited, allows an attacker to remotely cause a denial-of-service (DoS) condition. Exploit code is not publicly available. Mitigation options include workarounds and a vendor fix.</t>
  </si>
  <si>
    <t>CVE-2021-25142</t>
  </si>
  <si>
    <t>CVE-2021-25141</t>
  </si>
  <si>
    <t>An unspecified vulnerability exists within HPE 8200 zl Firmware K.15.18.0024. Exploit code is not publicly available. Mitigation options include a vendor fix.</t>
  </si>
  <si>
    <t>CVE-2021-25140</t>
  </si>
  <si>
    <t>A path traversal vulnerability exists within the khuploadfile.cgi binary in HPE Moonshot Provisioning Manager 1.20 that, when exploited, allows an attacker to remotely execute arbitrary code. Exploit code is not publicly available. There are no mitigation options for this vulnerability.</t>
  </si>
  <si>
    <t>CVE-2021-25139</t>
  </si>
  <si>
    <t>A stack-based buffer overflow vulnerability exists within Hewlett Packard Enterprise (HPE) Moonshot Provisioning Manager 1.20 that, when exploited, allows an attacker to remotely execute arbitrary code. Exploit code is not publicly available. There are currently no mitigation options available for this issue.</t>
  </si>
  <si>
    <t>CVE-2021-25138</t>
  </si>
  <si>
    <t>A buffer overflow vulnerability exists within the BMC firmware in Hewlett Packard Enterprise (HPE) Cloudline 1.10.0.0 and earlier that, when exploited, allows an attacker to locally gain access to elevated privileges. Exploit code is not publicly available. Mitigation options include a vendor fix.</t>
  </si>
  <si>
    <t>CVE-2021-25137</t>
  </si>
  <si>
    <t>CVE-2021-25136</t>
  </si>
  <si>
    <t>CVE-2021-25135</t>
  </si>
  <si>
    <t>CVE-2021-25134</t>
  </si>
  <si>
    <t>CVE-2021-25133</t>
  </si>
  <si>
    <t>CVE-2021-25132</t>
  </si>
  <si>
    <t>CVE-2021-25131</t>
  </si>
  <si>
    <t>CVE-2021-25130</t>
  </si>
  <si>
    <t>CVE-2021-25129</t>
  </si>
  <si>
    <t>A path traversal vulnerability exists within the BMC firmware in Hewlett Packard Enterprise (HPE) Cloudline 1.10.0.0 and earlier that, when exploited, allows an attacker to locally gain access to elevated privileges. Exploit code is not publicly available. Mitigation options include a vendor fix.</t>
  </si>
  <si>
    <t>CVE-2021-25128</t>
  </si>
  <si>
    <t>CVE-2021-25127</t>
  </si>
  <si>
    <t>CVE-2021-25126</t>
  </si>
  <si>
    <t>CVE-2021-25125</t>
  </si>
  <si>
    <t>CVE-2021-25124</t>
  </si>
  <si>
    <t>CVE-2021-25123</t>
  </si>
  <si>
    <t>CVE-2021-25122</t>
  </si>
  <si>
    <t>An exposure of sensitive information to an unauthorized actor vulnerability exists within Apache Tomcat 10.0.0 Milestone 10. Exploit code is not publicly available. Mitigation options include a vendor fix.</t>
  </si>
  <si>
    <t>CVE-2021-2463</t>
  </si>
  <si>
    <t>An unspecified vulnerability exists within the Dynamo Application Framework component in Oracle Commerce Platform 11.3.2 and earlier that, when exploited, allows an attacker to remotely disclose critical information, manipulate critical data, and cause a complete denial-of-service (DoS) condition. Exploit code is not publicly available. Mitigation options include a vendor fix.</t>
  </si>
  <si>
    <t>CVE-2021-2462</t>
  </si>
  <si>
    <t>An unspecified vulnerability exists within Oracle Commerce Service Center 11.3.2 and earlier that, when exploited, allows an attacker to remotely disclose information and manipulate data. Exploit code is not publicly available. Mitigation options include a vendor fix.</t>
  </si>
  <si>
    <t>CVE-2021-2460</t>
  </si>
  <si>
    <t>An unspecified vulnerability exists within the Application Express Data Reporter component in Oracle Database Server 20.2 that, when exploited, allows an authenticated attacker to remotely disclose information and manipulate data. Exploit code is not publicly available. Mitigation options include a vendor fix.</t>
  </si>
  <si>
    <t>CVE-2021-2458</t>
  </si>
  <si>
    <t>An unspecified vulnerability exists within the Identity Console component in Oracle Identity Manager 12.2.1.4.0 and earlier that, when exploited, allows an authenticated attacker to remotely disclose critical information and manipulate data. Exploit code is not publicly available. Mitigation options include a vendor fix.</t>
  </si>
  <si>
    <t>CVE-2021-2457</t>
  </si>
  <si>
    <t>An unspecified vulnerability exists within the Request Management &amp; Workflow component in Oracle Identity Manager 11.1.2.3.0 that, when exploited, allows an attacker to remotely disclose information. Exploit code is not publicly available. Mitigation options include a vendor fix.</t>
  </si>
  <si>
    <t>CVE-2021-2456</t>
  </si>
  <si>
    <t>A deserialization of untrusted data vulnerability exists within the BIRemotingServlet component in Oracle Business Intelligence Enterprise Edition 12.2.1.4.0 that, when exploited, allows an attacker to remotely disclose critical information, manipulate critical data, and cause a complete denial-of-service (DoS) condition. Exploit code is not publicly available. Mitigation options include a vendor fix.</t>
  </si>
  <si>
    <t>CVE-2021-2455</t>
  </si>
  <si>
    <t>An unspecified vulnerability exists within the Person Search component in Oracle PeopleSoft Enterprise HCM Shared Components 9.2 that, when exploited, allows an authenticated attacker to remotely disclose critical information and manipulate critical data. Exploit code is not publicly available. Mitigation options include a vendor fix.</t>
  </si>
  <si>
    <t>CVE-2021-2454</t>
  </si>
  <si>
    <t>An unspecified vulnerability exists within the Core component in Oracle VM VirtualBox 6.1.22 that, when exploited, allows an authenticated attacker to locally disclose critical information, manipulate critical data, and cause a complete denial-of-service (DoS) condition. Exploit code is not publicly available. Mitigation options include a vendor fix.</t>
  </si>
  <si>
    <t>CVE-2021-2453</t>
  </si>
  <si>
    <t>An unspecified vulnerability exists within the Outside In Filters component in Oracle Outside In Technology 8.5.5 that, when exploited, allows an attacker to remotely disclose information and manipulate critical data. Exploit code is not publicly available. Mitigation options include a vendor fix.</t>
  </si>
  <si>
    <t>CVE-2021-2452</t>
  </si>
  <si>
    <t>CVE-2021-2451</t>
  </si>
  <si>
    <t>CVE-2021-2450</t>
  </si>
  <si>
    <t>CVE-2021-2449</t>
  </si>
  <si>
    <t>CVE-2021-2448</t>
  </si>
  <si>
    <t>An unspecified vulnerability exists within the Reports component in Oracle Financial Services Crime and Compliance Investigation Hub 20.1.2 that, when exploited, allows an authenticated attacker to locally disclose information and manipulate data. Exploit code is not publicly available. Mitigation options include a vendor fix.</t>
  </si>
  <si>
    <t>CVE-2021-24478</t>
  </si>
  <si>
    <t>A cross-site scripting (XSS) vulnerability exists within the "Paypal email address" setting in bookshelf 2.0.4 and earlier that, when exploited, allows a privileged attacker to remotely execute arbitrary scripting code. Proof-of-concept (PoC) code is publicly available. Mitigation options include a vendor fix.</t>
  </si>
  <si>
    <t>CVE-2021-2447</t>
  </si>
  <si>
    <t>An unspecified vulnerability exists within the Server component in Oracle Secure Global Desktop 5.6 that, when exploited, allows an authenticated attacker to remotely disclose critical information, manipulate critical data, and cause a complete denial-of-service (DoS) condition. Exploit code is not publicly available. Mitigation options include a vendor fix.</t>
  </si>
  <si>
    <t>CVE-2021-2446</t>
  </si>
  <si>
    <t>An unspecified vulnerability exists within the Client component in Oracle Secure Global Desktop 5.6 that, when exploited, allows an attacker to remotely disclose critical information, manipulate critical data, and cause a complete denial-of-service (DoS) condition. Exploit code is not publicly available. Mitigation options include a vendor fix.</t>
  </si>
  <si>
    <t>CVE-2021-2445</t>
  </si>
  <si>
    <t>An unspecified vulnerability exists within the Lifecycle Management component in Oracle Hyperion Infrastructure Technology 11.2.5.0 that, when exploited, allows an authenticated attacker to remotely disclose critical information and manipulate critical data. Exploit code is not publicly available. Mitigation options include a vendor fix.</t>
  </si>
  <si>
    <t>CVE-2021-2444</t>
  </si>
  <si>
    <t>An unspecified vulnerability exists within the Optimizer component in Oracle MySQL Server 8.0.23 that, when exploited, allows an authenticated attacker to remotely cause a complete denial-of-service (DoS) condition. Exploit code is not publicly available. Mitigation options include a vendor fix.</t>
  </si>
  <si>
    <t>CVE-2021-2443</t>
  </si>
  <si>
    <t>An unspecified vulnerability exists within the Core component in Oracle VM VirtualBox 6.1.22 that, when exploited, allows an authenticated attacker to locally disclose information, manipulate data, and cause a complete denial-of-service (DoS) condition. Exploit code is not publicly available. Mitigation options include a vendor fix.</t>
  </si>
  <si>
    <t>CVE-2021-2442</t>
  </si>
  <si>
    <t>An unspecified vulnerability exists within the Core component in Oracle VM VirtualBox 6.1.22 that, when exploited, allows an authenticated attacker to locally cause a complete denial-of-service (DoS) condition. Exploit code is not publicly available. Mitigation options include a vendor fix.</t>
  </si>
  <si>
    <t>CVE-2021-2441</t>
  </si>
  <si>
    <t>An unspecified vulnerability exists within the Optimizer component in Oracle MySQL Server 8.0.25 that, when exploited, allows an authenticated attacker to remotely cause a complete denial-of-service (DoS) condition. Exploit code is not publicly available. Mitigation options include a vendor fix.</t>
  </si>
  <si>
    <t>CVE-2021-2440</t>
  </si>
  <si>
    <t>An unspecified vulnerability exists within the DML component in Oracle MySQL Server 8.0.25 that, when exploited, allows an authenticated attacker to remotely cause a complete denial-of-service (DoS) condition. Exploit code is not publicly available. Mitigation options include a vendor fix.</t>
  </si>
  <si>
    <t>CVE-2021-2439</t>
  </si>
  <si>
    <t>An unspecified vulnerability exists within the UI and Visualization component in Oracle Hyperion BI+ 11.2.5.0 and earlier that, when exploited, allows an attacker to remotely disclose information. Exploit code is not publicly available. Mitigation options include a vendor fix.</t>
  </si>
  <si>
    <t>CVE-2021-2438</t>
  </si>
  <si>
    <t>An unspecified vulnerability exists within the Java VM component in Oracle Database Server 19c and earlier that, when exploited, allows an authenticated attacker to remotely cause a partial denial-of-service (DoS) condition. Exploit code is not publicly available. Mitigation options include a vendor fix.</t>
  </si>
  <si>
    <t>CVE-2021-2437</t>
  </si>
  <si>
    <t>CVE-2021-2436</t>
  </si>
  <si>
    <t>An unspecified vulnerability exists within the CRM User Management Framework component in Oracle Common Applications 12.2.10 and earlier that, when exploited, allows an attacker to remotely disclose critical information and manipulate data. Exploit code is not publicly available. Mitigation options include a vendor fix.</t>
  </si>
  <si>
    <t>CVE-2021-2435</t>
  </si>
  <si>
    <t>An unspecified vulnerability exists within the JAPI component in Oracle Essbase Analytic Provider Services 11.1.2.4 that, when exploited, allows an attacker to remotely disclose critical information and manipulate critical data. Exploit code is not publicly available. Mitigation options include a vendor fix.</t>
  </si>
  <si>
    <t>CVE-2021-2434</t>
  </si>
  <si>
    <t>An unspecified vulnerability exists within the Application Service component in Oracle Web Applications Desktop Integrator 12.2.10 and earlier that, when exploited, allows an authenticated attacker to remotely disclose critical information and manipulate critical data. Exploit code is not publicly available. Mitigation options include a vendor fix.</t>
  </si>
  <si>
    <t>CVE-2021-2433</t>
  </si>
  <si>
    <t>An unspecified vulnerability exists within the Web Services component in Oracle Essbase Analytic Provider Services 21.2 and earlier that, when exploited, allows an attacker to remotely cause a complete denial-of-service (DoS) condition. Exploit code is not publicly available. Mitigation options include a vendor fix.</t>
  </si>
  <si>
    <t>CVE-2021-2432</t>
  </si>
  <si>
    <t>An unspecified vulnerability exists within the JNDI component in Oracle Java SE 7u301 that, when exploited, allows an attacker to remotely cause a partial denial-of-service (DoS) condition. Exploit code is not publicly available. Mitigation options include a vendor fix.</t>
  </si>
  <si>
    <t>CVE-2021-2431</t>
  </si>
  <si>
    <t>CVE-2021-2430</t>
  </si>
  <si>
    <t>CVE-2021-2429</t>
  </si>
  <si>
    <t>A heap-based buffer overflow vulnerability exists when issuing InnoDB commands in Oracle MySQL Server 8.0.25 that, when exploited, allows an attacker to remotely cause a complete denial-of-service (DoS) condition. Exploit code is not publicly available. Mitigation options include a vendor fix.</t>
  </si>
  <si>
    <t>CVE-2021-2428</t>
  </si>
  <si>
    <t>An unspecified vulnerability exists within the Core component in Oracle Coherence 14.1.1.0.0 and earlier that, when exploited, allows an attacker to remotely disclose critical information, manipulate critical data, and cause a complete denial-of-service (DoS) condition. Exploit code is not publicly available. Mitigation options include a vendor fix.</t>
  </si>
  <si>
    <t>CVE-2021-2427</t>
  </si>
  <si>
    <t>CVE-2021-2426</t>
  </si>
  <si>
    <t>CVE-2021-2425</t>
  </si>
  <si>
    <t>CVE-2021-2424</t>
  </si>
  <si>
    <t>An unspecified vulnerability exists within the Stored Procedure component in Oracle MySQL Server 8.0.25 that, when exploited, allows an authenticated attacker to remotely cause a complete denial-of-service (DoS) condition. Exploit code is not publicly available. Mitigation options include a vendor fix.</t>
  </si>
  <si>
    <t>CVE-2021-2423</t>
  </si>
  <si>
    <t>CVE-2021-2422</t>
  </si>
  <si>
    <t>An unspecified vulnerability exists within the PS component in Oracle MySQL Server 8.0.25 that, when exploited, allows an authenticated attacker to remotely cause a complete denial-of-service (DoS) condition. Exploit code is not publicly available. Mitigation options include a vendor fix.</t>
  </si>
  <si>
    <t>CVE-2021-2421</t>
  </si>
  <si>
    <t>An unspecified vulnerability exists within the Integration and Interfaces component in Oracle PeopleSoft Enterprise CS Campus Community 9.2 and earlier that, when exploited, allows an authenticated attacker to remotely disclose critical information. Exploit code is not publicly available. Mitigation options include a vendor fix.</t>
  </si>
  <si>
    <t>CVE-2021-2420</t>
  </si>
  <si>
    <t>CVE-2021-2419</t>
  </si>
  <si>
    <t>CVE-2021-2418</t>
  </si>
  <si>
    <t>CVE-2021-2417</t>
  </si>
  <si>
    <t>An unspecified vulnerability exists within the GIS component in Oracle MySQL Server 8.0.25 that, when exploited, allows an authenticated attacker to remotely disclose information, manipulate data, and cause a complete denial-of-service (DoS) condition. Exploit code is not publicly available. Mitigation options include a vendor fix.</t>
  </si>
  <si>
    <t>CVE-2021-2415</t>
  </si>
  <si>
    <t>An unspecified vulnerability exists within the Timecard component in Oracle Time and Labor 12.2.10 and earlier that, when exploited, allows an authenticated attacker to remotely disclose critical information and manipulate critical data. Exploit code is not publicly available. Mitigation options include a vendor fix.</t>
  </si>
  <si>
    <t>CVE-2021-24122</t>
  </si>
  <si>
    <t>An exposure of sensitive information to an unauthorized actor vulnerability exists within the NTFS file system in Apache Tomcat 10.0.0 and earlier that, when exploited, allows an attacker to remotely disclose JSP source code information. Exploit code is not publicly available. Mitigation options include a vendor fix.</t>
  </si>
  <si>
    <t>CVE-2021-2412</t>
  </si>
  <si>
    <t>An unspecified vulnerability exists within the Optimizer component in Oracle MySQL Server 8.0.21 that, when exploited, allows an authenticated attacker to remotely cause a complete denial-of-service (DoS) condition. Exploit code is not publicly available. Mitigation options include a vendor fix.</t>
  </si>
  <si>
    <t>CVE-2021-24119</t>
  </si>
  <si>
    <t>An observable discrepancy vulnerability exists within ARM mbed TLS 2.25.0. Exploit code is not publicly available. Mitigation options include a vendor fix.</t>
  </si>
  <si>
    <t>CVE-2021-24116</t>
  </si>
  <si>
    <t>An observable discrepancy vulnerability exists within wolfSSL 4.5.0. Exploit code is not publicly available.</t>
  </si>
  <si>
    <t>CVE-2021-24115</t>
  </si>
  <si>
    <t>An unspecified vulnerability exists within Botan Project Botan 2.17.2. Exploit code is not publicly available. Mitigation options include a vendor fix.</t>
  </si>
  <si>
    <t>An unspecified vulnerability exists within the Teams iOS component in Microsoft Teams for iOS that, when exploited, allows a privileged attacker to remotely disclose potentially sensitive information. Exploit code is not publicly available. Mitigation options include a vendor fix.</t>
  </si>
  <si>
    <t>An unspecified vulnerability exists within Microsoft Edge that, when exploited, allows an attacker to remotely bypass certain security restrictions. Exploit code is not publicly available. Mitigation options include a vendor fix.</t>
  </si>
  <si>
    <t>An unspecified vulnerability exists within Microsoft .NET Framework 4.8 and earlier that, when exploited, allows an attacker to remotely cause a denial-of-service (DoS) condition. Exploit code is not publicly available. Mitigation options include a vendor fix.</t>
  </si>
  <si>
    <t>CVE-2021-2411</t>
  </si>
  <si>
    <t>An unspecified vulnerability exists within the JS module component in Oracle MySQL Cluster 8.0.25 that, when exploited, allows an attacker to remotely cause a partial denial-of-service (DoS) condition. Exploit code is not publicly available. Mitigation options include a vendor fix.</t>
  </si>
  <si>
    <t>An unspecified vulnerability exists within Microsoft Azure Kubernetes Service that, when exploited, allows an authenticated attacker to remotely escalate privileges. Exploit code is not publicly available. Mitigation options include a vendor fix.</t>
  </si>
  <si>
    <t>An unspecified vulnerability exists within Microsoft Office 2019 for 64-bit editions and earlier that, when exploited, allows an attacker to remotely execute arbitrary code. Exploit code is not publicly available. Mitigation options include a vendor fix.</t>
  </si>
  <si>
    <t>An unspecified vulnerability exists within the DirectX component in Microsoft Windows Server 2019 and earlier that, when exploited, allows an attacker to locally disclose potentially sensitive information. Exploit code is not publicly available. Mitigation options include a vendor fix.</t>
  </si>
  <si>
    <t>An unspecified vulnerability exists within the in Microsoft Package Manager Configurations that, when exploited, allows an attacker to remotely execute arbitrary code. Exploit code is not publicly available. Mitigation options include a vendor fix.</t>
  </si>
  <si>
    <t>A spoofing vulnerability exists within Microsoft SharePoint Server 2019 and earlier that, when exploited, allows an authenticated attacker to locally spoof unspecified content. Exploit code is not publicly available. Mitigation options include a vendor fix.</t>
  </si>
  <si>
    <t>An unspecified vulnerability exists within the Event Tracing component in Microsoft Windows Server 2019 and earlier that, when exploited, allows an attacker to locally escalate privileges. Exploit code is not publicly available. Mitigation options include a vendor fix.</t>
  </si>
  <si>
    <t>An unspecified vulnerability exists within the Dataverse component in Microsoft Dynamics 365 (on-premises) version 9.0 and earlier that, when exploited, allows an authenticated attacker to remotely disclose potentially sensitive information. Exploit code is not publicly available. Mitigation options include a vendor fix.</t>
  </si>
  <si>
    <t>An unspecified vulnerability exists within Microsoft Edge for Android that, when exploited, allows an authenticated attacker to locally disclose potentially sensitive information. Exploit code is not publicly available. Mitigation options include a vendor fix.</t>
  </si>
  <si>
    <t>CVE-2021-2410</t>
  </si>
  <si>
    <t>An unspecified vulnerability exists within the Skype for Business and Lync component in Microsoft Skype for Business Server 2019 CU2 and earlier that, when exploited, allows a privileged attacker to remotely cause a denial-of-service (DoS) condition. Exploit code is not publicly available. Mitigation options include a vendor fix.</t>
  </si>
  <si>
    <t>An unspecified vulnerability exists within the Console Driver component in Microsoft Windows Server 2019 and earlier that, when exploited, allows an attacker to remotely cause a denial-of-service (DoS) condition. Exploit code is publicly available. Mitigation options include a vendor fix.</t>
  </si>
  <si>
    <t>An improper privilege management vulnerability exists within the Kernel component in Microsoft Windows Server 2019 and earlier that, when exploited, allows an authenticated attacker to locally escalate privileges. Proof-of-concept (PoC) code is publicly available. Mitigation options include a vendor fix.</t>
  </si>
  <si>
    <t>An unspecified vulnerability exists within the DirectX component in Microsoft Windows Server 2019 and earlier that, when exploited, allows an authenticated attacker to locally escalate privileges. Exploit code is not publicly available. Mitigation options include a vendor fix.</t>
  </si>
  <si>
    <t>An unspecified vulnerability exists within the TCP/IP component in Microsoft Windows Server 2019 and earlier that, when exploited, allows an attacker to remotely execute arbitrary code. Exploit code is not publicly available, however Microsoft expects exploitation of this vulnerability after public release. Mitigation options include a vendor fix and workarounds.</t>
  </si>
  <si>
    <t>A heap-based buffer overflow vulnerability exists in fsg_ExecuteGlyph within the Graphics Component component in Microsoft Windows Server 2019 and earlier that, when exploited, allows an attacker to remotely execute arbitrary code. Proof-of-concept (PoC) code is publicly available. Mitigation options include a vendor fix.</t>
  </si>
  <si>
    <t>An unspecified vulnerability exists within Microsoft Windows Defender and earlier that, when exploited, allows an authenticated attacker to locally escalate privileges. Exploit code is not publicly available. Mitigation options include a vendor fix.</t>
  </si>
  <si>
    <t>An out-of-bounds write vulnerability exists within the Camera Codec Pack component in Microsoft Windows Server 2019 and earlier that, when exploited, allows an attacker to remotely execute arbitrary code. Proof-of-concept (PoC) code is publicly available. Mitigation options include a vendor fix.</t>
  </si>
  <si>
    <t>An unspecified vulnerability exists within the Error Reporting component in Microsoft Windows Server Version 2004 and earlier that, when exploited, allows a remote attacker to execute arbitrary code. Exploit code is not publicly available. Mitigation options include a vendor fix.</t>
  </si>
  <si>
    <t>CVE-2021-2409</t>
  </si>
  <si>
    <t>An unspecified vulnerability exists within the implementation of NAT in Oracle VM VirtualBox 6.1.22 that, when exploited, allows an authenticated attacker to locally disclose critical information, manipulate critical data, and cause a complete denial-of-service (DoS) condition. Exploit code is not publicly available. Mitigation options include a vendor fix.</t>
  </si>
  <si>
    <t>An unspecified vulnerability exists within the Local Spooler component in Microsoft Windows Server 2019 and earlier that, when exploited, allows an authenticated attacker to remotely execute arbitrary code. Exploit code is not publicly available. Mitigation options include a vendor fix.</t>
  </si>
  <si>
    <t>An unspecified vulnerability exists within the Microsoft Azure IoT CLI extension that, when exploited, allows an authenticated attacker to locally escalate privileges. Exploit code is not publicly available. Mitigation options include a vendor fix.</t>
  </si>
  <si>
    <t>An unspecified vulnerability exists within the TCP/IP component in Microsoft Windows Server 2019 and earlier that, when exploited, allows an attacker to remotely cause a denial-of-service (DoS) condition. Proof-of-concept (PoC) is publicly available and Microsoft expects exploitation of this vulnerability after public release. Mitigation options include a vendor fix and workarounds.</t>
  </si>
  <si>
    <t>A cross-site request forgery (CSRF) vulnerability exists within the DDIService.svc endpoint in Microsoft Exchange Server 2019 Cumulative Update 8 and earlier that, when exploited, allows a privileged attacker to remotely take over a user's account. Proof-of-concept (PoC) code is publicly available. Mitigation options include a vendor fix.</t>
  </si>
  <si>
    <t>An unspecified vulnerability exists within the Mobile Device Management component in Microsoft Windows Server 2019 and earlier that, when exploited, allows an authenticated attacker to locally disclose potentially sensitive information. Proof-of-concept (PoC) code is publicly available. Mitigation options include a vendor fix.</t>
  </si>
  <si>
    <t>An out-of-bounds write vulnerability exists within the Address Book component in Microsoft Windows Server 2019 and earlier that, when exploited, allows an attacker to remotely execute arbitrary code. Proof-of-concept (PoC) code is publicly available. Mitigation options include a vendor fix.</t>
  </si>
  <si>
    <t>An unspecified vulnerability exists within the Microsoft.PowerShell.Utility Module WDAC component in Microsoft Windows Server 2019 and earlier that, when exploited, allows a privileged attacker to remotely bypass certain security features and disclose potentially sensitive information. Exploit code is not publicly available. Mitigation options include a vendor fix.</t>
  </si>
  <si>
    <t>An out-of-bounds write vulnerability exists within the Codecs Library component in Microsoft Windows Server 2019 and earlier that, when exploited, allows an attacker to remotely execute arbitrary code. Exploit code is not publicly available. Mitigation options include a vendor fix.</t>
  </si>
  <si>
    <t>An unspecified vulnerability exists within the Trust Verification API component in Microsoft Windows Server 2019 and earlier that, when exploited, allows an attacker to remotely cause a denial-of-service (DoS) condition. Exploit code is not publicly available. Mitigation options include a vendor fix.</t>
  </si>
  <si>
    <t>CVE-2021-2408</t>
  </si>
  <si>
    <t>An unspecified vulnerability exists within the Notification Configuration component in Oracle PeopleSoft Enterprise PT PeopleTools 8.59 that, when exploited, allows an attacker to remotely disclose information and manipulate data. Exploit code is not publicly available. Mitigation options include a vendor fix.</t>
  </si>
  <si>
    <t>An unspecified vulnerability exists within the Backup Engine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</si>
  <si>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Fax Service component in Microsoft Windows Server 2019 and earlier that, when exploited, allows an attacker to remotely execute arbitrary code. Exploit code is not publicly available. Mitigation options include a vendor fix and workarounds.</t>
  </si>
  <si>
    <t>An unspecified vulnerability exists within the VMSwitch component in Microsoft Windows Server 2019 and earlier that, when exploited, allows a privileged attacker to locally disclose potentially sensitive information. Exploit code is not publicly available. Mitigation options include a vendor fix.</t>
  </si>
  <si>
    <t>An unspecified vulnerability exists within the Network File System component in Microsoft Windows Server Version 2004 and earlier that, when exploited, allows an authenticated attacker to remotely cause a denial-of-service (DoS) condition. Exploit code is not publicly available. Mitigation options include a vendor fix.</t>
  </si>
  <si>
    <t>A cross-site scripting (XSS) vulnerability exists within the Skype for Business and Lync component in Microsoft Skype for Business Server 2015 CU 8 and earlier that, when exploited, allows a privileged attacker to remotely execute arbitrary scripting commands. Exploit code is not publicly available. Mitigation options include a vendor fix.</t>
  </si>
  <si>
    <t>A use-after-free vulnerability exists within the parsing of XLS files in Microsoft Excel 2016 and earlier that, when exploited, allows a remote attacker to execute arbitrary code. Exploit code is not publicly available. Mitigation options include a vendor fix.</t>
  </si>
  <si>
    <t>CVE-2021-2407</t>
  </si>
  <si>
    <t>An unspecified vulnerability exists within the Portal component in Oracle PeopleSoft Enterprise PeopleTools 8.59 and earlier that, when exploited, allows an attacker to remotely disclose information. Exploit code is not publicly available. Mitigation options include a vendor fix.</t>
  </si>
  <si>
    <t>An unspecified vulnerability exists within Microsoft Excel 2013 and earlier that, when exploited, allows an attacker to remotely execute arbitrary code. Exploit code is not publicly available. Mitigation options include a vendor fix.</t>
  </si>
  <si>
    <t>A use-after-free vulnerability exists within the parsing of XLSX files in Microsoft Excel 2016 and earlier that, when exploited, allows a remote attacker to execute arbitrary code. Exploit code is not publicly available. Mitigation options include a vendor fix.</t>
  </si>
  <si>
    <t>An unspecified vulnerability exists within the SPWorkFlowDataSourceView class in Microsoft SharePoint Server 2019 and earlier that, when exploited, allows an authenticated attacker to remotely execute arbitrary code. Exploit code is not publicly available. Mitigation options include a vendor fix.</t>
  </si>
  <si>
    <t>CVE-2021-2406</t>
  </si>
  <si>
    <t>An unspecified vulnerability exists within the User Interface component in Oracle Collaborative Planning 12.1.3 and earlier that, when exploited, allows an authenticated attacker to remotely disclose critical information and manipulate critical data. Exploit code is not publicly available. Mitigation options include a vendor fix.</t>
  </si>
  <si>
    <t>CVE-2021-2405</t>
  </si>
  <si>
    <t>An unspecified vulnerability exists within the Change Management component in Oracle Engineering 12.2.10 and earlier that, when exploited, allows an authenticated attacker to remotely disclose critical information and manipulate critical data. Exploit code is not publicly available. Mitigation options include a vendor fix.</t>
  </si>
  <si>
    <t>CVE-2021-2404</t>
  </si>
  <si>
    <t>An unspecified vulnerability exists within the e-mail notification component in Oracle PeopleSoft Enterprise HCM Candidate Gateway 9.2 that, when exploited, allows an attacker to remotely disclose information and manipulate data. Exploit code is not publicly available. Mitigation options include a vendor fix.</t>
  </si>
  <si>
    <t>CVE-2021-24033</t>
  </si>
  <si>
    <t>An improper input validation vulnerability exists within react-dev-utils 11.0.3. Exploit code is not publicly available.</t>
  </si>
  <si>
    <t>CVE-2021-24032</t>
  </si>
  <si>
    <t>An incorrect default permissions vulnerability exists within Facebook Zstandard 1.4.2. Exploit code is not publicly available. Mitigation options include a vendor fix.</t>
  </si>
  <si>
    <t>CVE-2021-24031</t>
  </si>
  <si>
    <t>An incorrect default permissions vulnerability exists within Facebook Zstandard 1.4.0. Exploit code is not publicly available. Mitigation options include a vendor fix.</t>
  </si>
  <si>
    <t>CVE-2021-2403</t>
  </si>
  <si>
    <t>An unspecified vulnerability exists within the Core component in Oracle WebLogic Server 14.1.1.0.0 and earlier that, when exploited, allows an attacker to remotely disclose information. Exploit code is not publicly available. Mitigation options include a vendor fix.</t>
  </si>
  <si>
    <t>CVE-2021-24024</t>
  </si>
  <si>
    <t>A clear text storage of sensitive information vulnerability exists within the log files in Fortinet FortiADCManager versions 5.3.0 and earlier that, when exploited, allows a privileged attacker to remotely read other local user's passwords. Exploit code is not publicly available. Mitigation options include a vendor fix.</t>
  </si>
  <si>
    <t>CVE-2021-24023</t>
  </si>
  <si>
    <t>An improper input validation vulnerability exists within Fortinet FortiAI Firmware 1.4.0. Exploit code is not publicly available. Mitigation options include a vendor fix.</t>
  </si>
  <si>
    <t>CVE-2021-24022</t>
  </si>
  <si>
    <t>A classic buffer overflow vulnerability exists within Fortinet FortiManager 6.4.5. Exploit code is not publicly available.</t>
  </si>
  <si>
    <t>CVE-2021-24020</t>
  </si>
  <si>
    <t>An inadequate encryption strength vulnerability exists within Fortinet FortiMail 6.4.4. Exploit code is not publicly available. Mitigation options include a vendor fix.</t>
  </si>
  <si>
    <t>CVE-2021-2402</t>
  </si>
  <si>
    <t>An unspecified vulnerability exists within the Locking component in Oracle MySQL Server 8.0.25 that, when exploited, allows an authenticated attacker to remotely cause a complete denial-of-service (DoS) condition. Exploit code is not publicly available. Mitigation options include a vendor fix.</t>
  </si>
  <si>
    <t>CVE-2021-24018</t>
  </si>
  <si>
    <t>An unspecified vulnerability exists within Fortinet FortiOS 6.4.5. Exploit code is not publicly available.</t>
  </si>
  <si>
    <t>CVE-2021-24015</t>
  </si>
  <si>
    <t>An OS command injection vulnerability exists within Fortinet FortiMail 6.4.3. Exploit code is not publicly available. Mitigation options include a vendor fix.</t>
  </si>
  <si>
    <t>CVE-2021-24014</t>
  </si>
  <si>
    <t>A cross-site scripting vulnerability exists within Fortinet FortiSandbox 3.2.2. Exploit code is not publicly available. Mitigation options include a vendor fix.</t>
  </si>
  <si>
    <t>CVE-2021-24013</t>
  </si>
  <si>
    <t>A path traversal vulnerability exists within Fortinet FortiMail 6.4.3. Exploit code is not publicly available.</t>
  </si>
  <si>
    <t>CVE-2021-24012</t>
  </si>
  <si>
    <t>An improper certificate validation vulnerability exists within Fortinet FortiOS 6.4.4. Exploit code is not publicly available. Mitigation options include a vendor fix.</t>
  </si>
  <si>
    <t>CVE-2021-24011</t>
  </si>
  <si>
    <t>An improper privilege management vulnerability exists within Fortinet FortiNAC (Network Access Control) 8.8.1. Exploit code is not publicly available. Mitigation options include a vendor fix.</t>
  </si>
  <si>
    <t>CVE-2021-24010</t>
  </si>
  <si>
    <t>A path traversal vulnerability exists within Fortinet FortiSandbox 3.2.2. Exploit code is not publicly available. Mitigation options include a vendor fix.</t>
  </si>
  <si>
    <t>CVE-2021-2401</t>
  </si>
  <si>
    <t>An XML External Entity (XXE) vulnerability exists within the DOMParser endpoint in Oracle BI Publisher 12.2.1.4.0 and earlier that, when exploited, allows an attacker to remotely disclose information. Exploit code is not publicly available. Mitigation options include a vendor fix.</t>
  </si>
  <si>
    <t>CVE-2021-24007</t>
  </si>
  <si>
    <t>A SQL injection vulnerability exists within Fortinet FortiMail 6.4.3. Exploit code is not publicly available. Mitigation options include a vendor fix.</t>
  </si>
  <si>
    <t>CVE-2021-24006</t>
  </si>
  <si>
    <t>An access control vulnerability exists within Fortinet FortiManager 6.4.3 and earlier that, when exploited, allows an authenticated attacker to remotely gain access to the SD-WAN Orchestrator panel. Exploit code is not publicly available. Mitigation options include a vendor fix.</t>
  </si>
  <si>
    <t>CVE-2021-24005</t>
  </si>
  <si>
    <t>A use of hard-coded credentials vulnerability exists within Fortinet FortiAuthenticator 6.2.1. Exploit code is not publicly available. Mitigation options include a vendor fix.</t>
  </si>
  <si>
    <t>CVE-2021-24002</t>
  </si>
  <si>
    <t>An unspecified vulnerability exists when handling FTP URLs in Mozilla Firefox 87 and earlier that, when exploited, allows an attacker to remotely execute arbitrary FTP commands to the FTP server. Exploit code is not publicly available. Mitigation options include a vendor fix.</t>
  </si>
  <si>
    <t>CVE-2021-24001</t>
  </si>
  <si>
    <t>An unspecified vulnerability exists within testing-only configurations in Mozilla Firefox 87 and earlier that, when exploited, allows an attacker to remotely bypass certain restrictions and manipulate session history. Exploit code is not publicly available. Mitigation options include a vendor fix.</t>
  </si>
  <si>
    <t>CVE-2021-24000</t>
  </si>
  <si>
    <t>A race condition vulnerability exists within the requestPointerLock() function in Mozilla Firefox 87 and earlier that, when exploited, allows an attacker to remotely disclose sensitive information. Exploit code is not publicly available. Mitigation options include a vendor fix.</t>
  </si>
  <si>
    <t>CVE-2021-2400</t>
  </si>
  <si>
    <t>An XML external entity (XXE) vulnerability exists within the SAXParser component in Oracle BI Publisher 12.2.1.4.0 and earlier that, when exploited, allows an attacker to remotely disclose critical information. Exploit code is not publicly available. Mitigation options include a vendor fix.</t>
  </si>
  <si>
    <t>CVE-2021-23999</t>
  </si>
  <si>
    <t>An unspecified vulnerability exists when handling blob URLs in Mozilla Firefox 87 and earlier that, when exploited, allows an attacker to remotely grant elevated privileges. Exploit code is not publicly available. Mitigation options include a vendor fix.</t>
  </si>
  <si>
    <t>CVE-2021-23998</t>
  </si>
  <si>
    <t>An unspecified vulnerability exists when handling complication navigations with new windows in Mozilla Firefox 87 and earlier that, when exploited, allows an attacker to remotely spoof a secure lock icon. Exploit code is not publicly available. Mitigation options include a vendor fix.</t>
  </si>
  <si>
    <t>CVE-2021-23997</t>
  </si>
  <si>
    <t>A use after free vulnerability exists within the font cache in Mozilla Firefox 87 and earlier that, when exploited, allows an attacker to remotely execute arbitrary code. Exploit code is not publicly available. Mitigation options include a vendor fix.</t>
  </si>
  <si>
    <t>CVE-2021-23996</t>
  </si>
  <si>
    <t>An unspecified vulnerability exists when handling 3D CSS in conjunction with JavaScript in Mozilla Firefox 87 and earlier that, when exploited, allows an attacker to remotely spoof the content to be leveraged in a phishing attack. Exploit code is not publicly available. Mitigation options include a vendor fix.</t>
  </si>
  <si>
    <t>CVE-2021-23995</t>
  </si>
  <si>
    <t>A use after free vulnerability exists within the responsive design in Mozilla Firefox 87 and earlier that, when exploited, allows an attacker to remotely execute arbitrary code. Exploit code is not publicly available. Mitigation options include a vendor fix.</t>
  </si>
  <si>
    <t>CVE-2021-23994</t>
  </si>
  <si>
    <t>An out-of-bounds write vulnerability exists within the WebGL FrameBuffer component in Mozilla Firefox 87 and earlier that, when exploited, allows an attacker to remotely execute arbitrary code. Exploit code is not publicly available. Mitigation options include a vendor fix.</t>
  </si>
  <si>
    <t>CVE-2021-23993</t>
  </si>
  <si>
    <t>An unspecified vulnerability exists within the OpenPGP key in Mozilla Thunderbird 78.9 and earlier that, when exploited, allows an attacker to remotely cause a denial-of-service (DoS) condition. Exploit code is not publicly available. Mitigation options include a vendor fix.</t>
  </si>
  <si>
    <t>CVE-2021-23992</t>
  </si>
  <si>
    <t>An unspecified vulnerability exists within the OpenPGP key in Mozilla Thunderbird 78.9 and earlier that, when exploited, allows an attacker to remotely create an OpenPGP key with an invalid user ID that is accepted by Thunderbird. Exploit code is not publicly available. Mitigation options include a vendor fix.</t>
  </si>
  <si>
    <t>CVE-2021-23991</t>
  </si>
  <si>
    <t>An unspecified vulnerability exists within the OpenPGP key refresh mechanism in Mozilla Thunderbird 78.9 and earlier that, when exploited, allows an attacker to remotely cause a denial-of-service (DoS) condition. Exploit code is not publicly available. Mitigation options include a vendor fix.</t>
  </si>
  <si>
    <t>CVE-2021-2399</t>
  </si>
  <si>
    <t>An unspecified vulnerability exists within the DDL component in Oracle MySQL Server 8.0.25 that, when exploited, allows an authenticated attacker to remotely cause a complete denial-of-service (DoS) condition. Exploit code is not publicly available. Mitigation options include a vendor fix.</t>
  </si>
  <si>
    <t>CVE-2021-23988</t>
  </si>
  <si>
    <t>An unspecified vulnerability exists in Mozilla Firefox 86 and earlier that, when exploited, allows an attacker to remotely execute arbitrary code. Exploit code is not publicly available. Mitigation options include a vendor fix.</t>
  </si>
  <si>
    <t>CVE-2021-23987</t>
  </si>
  <si>
    <t>CVE-2021-23986</t>
  </si>
  <si>
    <t>An unspecified vulnerability exists in Mozilla Firefox 86 and earlier that, when exploited, allows an attacker to remotely disclose potentially sensitive information. Exploit code is not publicly available. Mitigation options include a vendor fix.</t>
  </si>
  <si>
    <t>CVE-2021-23985</t>
  </si>
  <si>
    <t>An unspecified vulnerability exists within the Devtools remote debugging feature in Mozilla Firefox 86 and earlier that, when exploited, allows an attacker to locally enable the Devtools feature without notifying the user. Exploit code is not publicly available. Mitigation options include a vendor fix.</t>
  </si>
  <si>
    <t>CVE-2021-23984</t>
  </si>
  <si>
    <t>An unspecified vulnerability exists in Mozilla Firefox 86 and earlier that, when exploited, allows an attacker to remotely spoof content. Exploit code is not publicly available. Mitigation options include a vendor fix.</t>
  </si>
  <si>
    <t>CVE-2021-23983</t>
  </si>
  <si>
    <t>An unspecified vulnerability exists within the invalid::marker property in Mozilla Firefox 86 and earlier that, when exploited, allows an attacker to remotely execute arbitrary code. Exploit code is not publicly available. Mitigation options include a vendor fix.</t>
  </si>
  <si>
    <t>CVE-2021-23982</t>
  </si>
  <si>
    <t>An unspecified vulnerability exists in Mozilla Firefox 86 and earlier that, when exploited, allows an attacker to remotely disclose information about services running on the user's local machine. Exploit code is not publicly available. Mitigation options include a vendor fix.</t>
  </si>
  <si>
    <t>CVE-2021-23981</t>
  </si>
  <si>
    <t>An out-of-bounds read vulnerability exists within the Pixel Buffer Object in Mozilla Firefox 86 and earlier that, when exploited, allows an attacker to remotely execute arbitrary code. Exploit code is not publicly available. Mitigation options include a vendor fix.</t>
  </si>
  <si>
    <t>CVE-2021-23980</t>
  </si>
  <si>
    <t>A cross-site scripting (XSS) vulnerability exists when calling bleach.clean in bleach 3.2.3 and earlier that, when exploited, allows an attacker to remotely execute arbitrary scripting code. Exploit code is not publicly available. Mitigation options include workarounds and a vendor fix.</t>
  </si>
  <si>
    <t>CVE-2021-2398</t>
  </si>
  <si>
    <t>An unspecified vulnerability exists within the Region Mapping component in Oracle Advanced Outbound Telephony 12.2.10 and earlier that, when exploited, allows an authenticated attacker to remotely disclose critical information and manipulate critical data. Exploit code is not publicly available. Mitigation options include a vendor fix.</t>
  </si>
  <si>
    <t>CVE-2021-23979</t>
  </si>
  <si>
    <t>An unspecified vulnerability exists in Mozilla Firefox 85.0.1 and earlier that, when exploited, allows an attacker to remotely execute arbitrary code. Exploit code is not publicly available. Mitigation options include a vendor fix.</t>
  </si>
  <si>
    <t>CVE-2021-23978</t>
  </si>
  <si>
    <t>CVE-2021-23977</t>
  </si>
  <si>
    <t>A TOCTOU race condition vulnerability exists in Mozilla Firefox for Android 85.0 and earlier that, when exploited, allows an attacker to remotely disclose potentially sensitive information. Exploit code is not publicly available. Mitigation options include a vendor fix.</t>
  </si>
  <si>
    <t>CVE-2021-23976</t>
  </si>
  <si>
    <t>An unspecified vulnerability exists in Mozilla Firefox for Android 85.0 and earlier that, when exploited, allows an attacker to remotely perform spoofing attacks. Exploit code is not publicly available. Mitigation options include a vendor fix.</t>
  </si>
  <si>
    <t>CVE-2021-23975</t>
  </si>
  <si>
    <t>An unspecified vulnerability exists within the developer page about:memory in Mozilla Firefox 85.0.1 and earlier that, when exploited, allows an attacker to remotely cause a denial-of-service (DoS) condition. Exploit code is not publicly available. Mitigation options include a vendor fix.</t>
  </si>
  <si>
    <t>CVE-2021-23974</t>
  </si>
  <si>
    <t>An input validation vulnerability exists within the DOMParser API in Mozilla Firefox 85.0.1 and earlier that, when exploited, allows an attacker to remotely bypass certain security restrictions. Exploit code is not publicly available. Mitigation options include a vendor fix.</t>
  </si>
  <si>
    <t>CVE-2021-23973</t>
  </si>
  <si>
    <t>An unspecified vulnerability exists within the MediaError message property in Mozilla Firefox 85.0.1 and earlier that, when exploited, allows an attacker to remotely disclose potentially sensitive information. Exploit code is not publicly available. Mitigation options include a vendor fix.</t>
  </si>
  <si>
    <t>CVE-2021-23972</t>
  </si>
  <si>
    <t>An unspecified vulnerability exists with the HTTP Auth phishing warning in Mozilla Firefox 85.0.1 and earlier that, when exploited, allows an attacker to remotely bypass certain warning dialogs. Exploit code is not publicly available. Mitigation options include a vendor fix.</t>
  </si>
  <si>
    <t>CVE-2021-23971</t>
  </si>
  <si>
    <t>An unspecified vulnerability exists when handling a website Referrer-Policy in Mozilla Firefox 85.0.1 and earlier that, when exploited, allows an attacker to remotely disclose potentially sensitive information. Exploit code is not publicly available. Mitigation options include a vendor fix.</t>
  </si>
  <si>
    <t>CVE-2021-23970</t>
  </si>
  <si>
    <t>A reachable assertions vulnerability exists within multithreaded WASM code in Mozilla Firefox 85.0.1 and earlier that, when exploited, allows an attacker to remotely cause a denial-of-service (DoS) condition. Exploit code is not publicly available. Mitigation options include a vendor fix.</t>
  </si>
  <si>
    <t>CVE-2021-2397</t>
  </si>
  <si>
    <t>An unspecified vulnerability exists within the Core component in Oracle WebLogic Server 14.1.1.0.0 and earlier that, when exploited, allows an attacker to remotely disclose critical information, manipulate critical data, and cause a complete denial-of-service (DoS) condition. Exploit code is not publicly available. Mitigation options include a vendor fix.</t>
  </si>
  <si>
    <t>CVE-2021-23969</t>
  </si>
  <si>
    <t>An unspecified vulnerability exists within the Content Security Policy violation report in Mozilla Firefox 85.0.1 and earlier that, when exploited, allows an attacker to remotely disclose potentially sensitive information. Exploit code is not publicly available. Mitigation options include a vendor fix.</t>
  </si>
  <si>
    <t>CVE-2021-23968</t>
  </si>
  <si>
    <t>CVE-2021-23965</t>
  </si>
  <si>
    <t>A unspecified vulnerability exists in Mozilla Firefox 84.0.2 and earlier that, when exploited, allows an attacker to remotely execute arbitrary code. Exploit code is not publicly available. Mitigation options include a vendor fix.</t>
  </si>
  <si>
    <t>CVE-2021-23964</t>
  </si>
  <si>
    <t>An unspecified vulnerability exists in Mozilla Firefox 84.0.2 and earlier that, when exploited, allows an attacker to remotely execute arbitrary code. Exploit code is not publicly available. Mitigation options include a vendor fix.</t>
  </si>
  <si>
    <t>CVE-2021-23963</t>
  </si>
  <si>
    <t>An unspecified vulnerability exists within Mozilla Firefox 84.0.2 and earlier that, when exploited, allows a remote attacker to potentially cause a user to lose control of a sharing state. Exploit code is not publicly available. Mitigation options include a vendor fix.</t>
  </si>
  <si>
    <t>CVE-2021-23962</t>
  </si>
  <si>
    <t>An unspecified vulnerability exists within the nsTreeBodyFrame::RowCountChanged method in Mozilla Firefox 84.0.2 and earlier that, when exploited, allows an attacker to remotely cause a denial-of-service (DoS) condition. Exploit code is not publicly available. Mitigation options include a vendor fix.</t>
  </si>
  <si>
    <t>CVE-2021-23961</t>
  </si>
  <si>
    <t>An unspecified vulnerability exists in Mozilla Firefox 84.0.2 and earlier that, when exploited, allows an attacker to remotely bypass NAT restrictions. Exploit code is not publicly available. Mitigation options include a vendor fix.</t>
  </si>
  <si>
    <t>CVE-2021-23960</t>
  </si>
  <si>
    <t>An unspecified vulnerability exists when performing garbage collection on re-declared JavaScript in Mozilla Firefox 84.0.2 and earlier that, when exploited, allows an attacker to remotely execute arbitrary code. Exploit code is not publicly available. Mitigation options include a vendor fix.</t>
  </si>
  <si>
    <t>CVE-2021-2396</t>
  </si>
  <si>
    <t>An unspecified vulnerability exists within the UpdateConnectionServlet component in Oracle BI Publisher 12.2.1.4.0 and earlier that, when exploited, allows an authenticated attacker to remotely disclose critical information, manipulate critical data, and cause a complete denial-of-service (DoS) condition. Exploit code is not publicly available. Mitigation options include a vendor fix.</t>
  </si>
  <si>
    <t>CVE-2021-23959</t>
  </si>
  <si>
    <t>A cross-site scripting (XSS) vulnerability exists within internal error pages in Mozilla Firefox for Android 84.0.2 and earlier that, when exploited, allows an attacker to remotely perform spoofing attacks. Exploit code is not publicly available. Mitigation options include a vendor fix.</t>
  </si>
  <si>
    <t>CVE-2021-23958</t>
  </si>
  <si>
    <t>An unspecified vulnerability exists within the screen sharing feature in Mozilla Firefox 84.0.2 and earlier that, when exploited, allows an attacker to remotely disclose potentially sensitive information. Exploit code is not publicly available. Mitigation options include a vendor fix.</t>
  </si>
  <si>
    <t>CVE-2021-23957</t>
  </si>
  <si>
    <t>An unspecified vulnerability exists within the intent URL scheme in Mozilla Firefox for Android 84.1.3 and earlier that, when exploited, allows an attacker to remotely bypass the iframe sandbox. Exploit code is not publicly available. Mitigation options include a vendor fix.</t>
  </si>
  <si>
    <t>CVE-2021-23956</t>
  </si>
  <si>
    <t>An unspecified vulnerability exists within the file picker in Mozilla Firefox 84.0.2 and earlier that, when exploited, allows an attacker to remotely obtain potentially sensitive information. Exploit code is not publicly available. Mitigation options include a vendor fix.</t>
  </si>
  <si>
    <t>CVE-2021-23955</t>
  </si>
  <si>
    <t>An unspecified vulnerability exists within the requestPointerLock component in Mozilla Firefox 84.0.2 and earlier that, when exploited, allows an attacker to remotely conduct a clickjacking attack. Exploit code is not publicly available. Mitigation options include a vendor fix.</t>
  </si>
  <si>
    <t>CVE-2021-23954</t>
  </si>
  <si>
    <t>A type confusion vulnerability exists when using logical assignment operators in Mozilla Firefox 84.0.2 and earlier that, when exploited, allows an attacker to remotely execute arbitrary code. Exploit code is not publicly available. Mitigation options include a vendor fix.</t>
  </si>
  <si>
    <t>CVE-2021-23953</t>
  </si>
  <si>
    <t>An unspecified vulnerability exists within the PDF reader in Mozilla Firefox 84.0.2 and earlier that, when exploited, allows an attacker to remotely leak cross-origin information. Exploit code is not publicly available. Mitigation options include a vendor fix.</t>
  </si>
  <si>
    <t>CVE-2021-2395</t>
  </si>
  <si>
    <t>An unspecified vulnerability exists within the iCare, Configuration component in Oracle Hospitality Reporting and Analytics 9.1.0 that, when exploited, allows an authenticated attacker to remotely disclose critical information and manipulate critical data. Exploit code is not publicly available. Mitigation options include a vendor fix.</t>
  </si>
  <si>
    <t>CVE-2021-2394</t>
  </si>
  <si>
    <t>An unspecified vulnerability exists within the Core component in Oracle WebLogic Server 14.1.1.0.0 and earlier that, when exploited, allows an attacker to remotely disclose critical information, manipulate critical data, and cause a complete denial-of-service (DoS) condition. Proof-of-concept (PoC) code is publicly available. Mitigation options include a vendor fix.</t>
  </si>
  <si>
    <t>CVE-2021-23937</t>
  </si>
  <si>
    <t>An improper input validation vulnerability exists within Apache Wicket 9.2.0. Exploit code is not publicly available.</t>
  </si>
  <si>
    <t>CVE-2021-2393</t>
  </si>
  <si>
    <t>An unspecified vulnerability exists within the E-signatures component in Oracle E-Records 12.2.10 and earlier that, when exploited, allows an authenticated attacker to remotely disclose critical information and manipulate critical data. Exploit code is not publicly available. Mitigation options include a vendor fix.</t>
  </si>
  <si>
    <t>CVE-2021-23926</t>
  </si>
  <si>
    <t>A XML entity expansion vulnerability exists within Apache XMLBeans 2.6.0 and earlier that, when exploited, allows an attacker to remotely disclose potentially sensitive information or cause a denial-of-service (DoS) condition. Exploit code is not publicly available.</t>
  </si>
  <si>
    <t>CVE-2021-2392</t>
  </si>
  <si>
    <t>An unspecified vulnerability exists within the UploadFndDBCPage component in Oracle BI Publisher 12.2.1.4.0 and earlier that, when exploited, allows an authenticated attacker to remotely disclose critical information, manipulate critical data, and cause a complete denial-of-service (DoS) condition. Exploit code is not publicly available. Mitigation options include a vendor fix.</t>
  </si>
  <si>
    <t>CVE-2021-2391</t>
  </si>
  <si>
    <t>An input validation vulnerability exists within the SchedulerConfigPage11g class in Oracle BI Publisher 12.2.1.4.0 and earlier that, when exploited, allows an authenticated attacker to remotely disclose critical information, manipulate critical data, and cause a complete denial-of-service (DoS) condition. Exploit code is not publicly available. Mitigation options include a vendor fix.</t>
  </si>
  <si>
    <t>CVE-2021-23901</t>
  </si>
  <si>
    <t>An improper restriction of xml external entity reference vulnerability exists within Apache Nutch 0.9. Exploit code is not publicly available. Mitigation options include a vendor fix.</t>
  </si>
  <si>
    <t>CVE-2021-2390</t>
  </si>
  <si>
    <t>An integer underflow vulnerability exists within the memcached plugin in Oracle MySQL Server 8.0.25 and earlier that, when exploited, allows an attacker to remotely cause a complete denial-of-service (DoS) condition. Exploit code is not publicly available. Mitigation options include a vendor fix.</t>
  </si>
  <si>
    <t>CVE-2021-23896</t>
  </si>
  <si>
    <t>A clear text transmission of sensitive information vulnerability exists within McAfee Database Security (DBSec) 4.8.1 and earlier that, when exploited, allows an authenticated attacker to remotely gain access to the password used to transmit data to a McAfee Insights Server. Exploit code is not publicly available. Mitigation options include a vendor fix and a workaround.</t>
  </si>
  <si>
    <t>CVE-2021-23895</t>
  </si>
  <si>
    <t>A deserialization of untrusted data vulnerability exists within McAfee Database Security (DBSec) 4.8.1 and earlier that, when exploited, allows an authenticated attacker to remotely execute arbitrary code with administrator privileges. Exploit code is not publicly available. Mitigation options include a vendor fix and a workaround.</t>
  </si>
  <si>
    <t>CVE-2021-23894</t>
  </si>
  <si>
    <t>A deserialization of untrusted data vulnerability exists within McAfee Database Security (DBSec) 4.8.1 and earlier that, when exploited, allows an attacker to remotely execute arbitrary code with administrator privileges. Exploit code is not publicly available. Mitigation options include a vendor fix and a workaround.</t>
  </si>
  <si>
    <t>CVE-2021-23892</t>
  </si>
  <si>
    <t>A race condition vulnerability exists within McAfee Endpoint Security for Linux Threat Prevention (ENSLTP) 10.6.9 for Linux. Exploit code is not publicly available.</t>
  </si>
  <si>
    <t>CVE-2021-23891</t>
  </si>
  <si>
    <t>An improper privilege management vulnerability exists within McAfee Total Protection 16.0.31. Exploit code is not publicly available.</t>
  </si>
  <si>
    <t>CVE-2021-23890</t>
  </si>
  <si>
    <t>An information exposure vulnerability exists in McAfee ePolicy Orchestrator 5.10 and earlier that, when exploited, allows an attacker to remotely disclose potentially sensitive information. Exploit code is not publicly available. Mitigation options include a vendor fix.</t>
  </si>
  <si>
    <t>CVE-2021-2389</t>
  </si>
  <si>
    <t>An integer underflow vulnerability exists when processing of Append and Prepend commands in the memcached plugin in Oracle MySQL Server 8.0.25 and earlier that, when exploited, allows an attacker to remotely cause a complete denial-of-service (DoS) condition. Exploit code is not publicly available. Mitigation options include a vendor fix.</t>
  </si>
  <si>
    <t>CVE-2021-23889</t>
  </si>
  <si>
    <t>A cross-site scripting (XSS) vulnerability exists in McAfee ePolicy Orchestrator 5.10 and earlier that, when exploited, allows an attacker to remotely execute arbitrary scripting commands. Exploit code is not publicly available. Mitigation options include a vendor fix.</t>
  </si>
  <si>
    <t>CVE-2021-23888</t>
  </si>
  <si>
    <t>An open redirect vulnerability exists in McAfee ePolicy Orchestrator 5.10 and earlier that, when exploited, allows an attacker to remotely redirect a target to a website of the attacker's choosing. Exploit code is not publicly available. Mitigation options include a vendor fix.</t>
  </si>
  <si>
    <t>CVE-2021-23887</t>
  </si>
  <si>
    <t>An improper privilege management vulnerability exists within McAfee Data Loss Prevention Endpoint (DLPe) 11.6.100.41 for Windows. Exploit code is not publicly available. Mitigation options include a vendor fix.</t>
  </si>
  <si>
    <t>CVE-2021-23886</t>
  </si>
  <si>
    <t>An improper handling of exceptional conditions vulnerability exists within McAfee Data Loss Prevention Endpoint (DLPe) 11.6.100.41 for Windows. Exploit code is not publicly available. Mitigation options include a vendor fix.</t>
  </si>
  <si>
    <t>CVE-2021-23885</t>
  </si>
  <si>
    <t>An improper privilege management vulnerability exists within the User Interface in McAfee Web Gateway (MWG) 10.0 and earlier that, when exploited, allows an authenticated attacker to remotely execute commands as root. Exploit code is not publicly available. Mitigation options include a vendor fix.</t>
  </si>
  <si>
    <t>CVE-2021-23884</t>
  </si>
  <si>
    <t>A cleartext transmission of sensitive information vulnerability exists within McAfee Content Security Reporter (CSR) 2.7.0. Exploit code is not publicly available.</t>
  </si>
  <si>
    <t>CVE-2021-23883</t>
  </si>
  <si>
    <t>A null pointer dereference vulnerability exists within McAfee Endpoint Security (ENS) 10.6.1 for Windows. Exploit code is not publicly available. Mitigation options include a vendor fix.</t>
  </si>
  <si>
    <t>CVE-2021-23882</t>
  </si>
  <si>
    <t>An improper privilege management vulnerability exists within McAfee Endpoint Security (ENS) 10.6.1 for Windows. Exploit code is not publicly available. Mitigation options include a vendor fix.</t>
  </si>
  <si>
    <t>CVE-2021-23881</t>
  </si>
  <si>
    <t>A cross-site scripting vulnerability exists within McAfee Endpoint Security (ENS) 10.6.1 for Windows. Exploit code is not publicly available. Mitigation options include a vendor fix.</t>
  </si>
  <si>
    <t>CVE-2021-23880</t>
  </si>
  <si>
    <t>CVE-2021-2388</t>
  </si>
  <si>
    <t>An unspecified vulnerability exists within the Hotspot component in Oracle Java SE 16.0.1 and earlier that, when exploited, allows an attacker to remotely execute arbitrary code. Exploit code is not publicly available. Mitigation options include a vendor fix.</t>
  </si>
  <si>
    <t>CVE-2021-23879</t>
  </si>
  <si>
    <t>An improper privilege management vulnerability exists within McAfee Endpoint Product Removal (EPR) Tool. Exploit code is not publicly available. Mitigation options include a vendor fix.</t>
  </si>
  <si>
    <t>CVE-2021-23878</t>
  </si>
  <si>
    <t>A cleartext storage of sensitive information vulnerability exists within McAfee Endpoint Security (ENS) 10.6.1 for Windows. Exploit code is not publicly available.</t>
  </si>
  <si>
    <t>CVE-2021-23876</t>
  </si>
  <si>
    <t>An improper privilege management vulnerability exists with remote procedure calls in McAfee Total Protection 16.0.29 and earlier that, when exploited, allows an attacker to locally gain elevated privileges. Exploit code is not publicly available. Mitigation options include a vendor fix.</t>
  </si>
  <si>
    <t>CVE-2021-23875</t>
  </si>
  <si>
    <t>An unspecified vulnerability exists within McAfee Total Protection 16.0.29 and earlier that, when exploited, allows an attacker to locally delete arbitrary files or cause a denial-of-service (DoS) condition. Exploit code is not publicly available. Mitigation options include a vendor fix.</t>
  </si>
  <si>
    <t>CVE-2021-23874</t>
  </si>
  <si>
    <t>An improper privilege management vulnerability exists within McAfee Total Protection 16.0.29 and earlier that, when exploited, allows an attacker to locally gain elevated privileges. Exploit code is not publicly available. Mitigation options include a vendor fix.</t>
  </si>
  <si>
    <t>CVE-2021-23873</t>
  </si>
  <si>
    <t>An improper privilege management vulnerability exists within the QuickClean feature in McAfee Total Protection (MTP) 16.0.29 and earlier that, when exploited, allows an attacker to locally delete arbitrary files or cause a denial-of-service (DoS) condition. Exploit code is not publicly available. Mitigation options include a vendor fix.</t>
  </si>
  <si>
    <t>CVE-2021-23872</t>
  </si>
  <si>
    <t>A link following vulnerability exists within McAfee Total Protection Trial Edition. Exploit code is not publicly available. Mitigation options include a vendor fix.</t>
  </si>
  <si>
    <t>CVE-2021-2387</t>
  </si>
  <si>
    <t>CVE-2021-2386</t>
  </si>
  <si>
    <t>An unspecified vulnerability exists within the Web Access component in Oracle Primavera P6 Enterprise Project Portfolio Management 20.12.3 and earlier that, when exploited, allows an authenticated attacker to remotely disclose information. Exploit code is not publicly available. Mitigation options include a vendor fix.</t>
  </si>
  <si>
    <t>CVE-2021-2385</t>
  </si>
  <si>
    <t>An unspecified vulnerability exists within the Replication component in Oracle MySQL Server 8.0.25 and earlier that, when exploited, allows an authenticated attacker to remotely manipulate data and cause a complete denial-of-service (DoS) condition. Exploit code is not publicly available. Mitigation options include a vendor fix.</t>
  </si>
  <si>
    <t>CVE-2021-23841</t>
  </si>
  <si>
    <t>A null pointer dereference vulnerability exists within the X509_issuer_and_serial_hash() function in OpenSSL 1.1.1i and earlier that, when exploited, allows an attacker to remotely cause a denial-of-service (DoS) condition. Exploit code is not publicly available. Mitigation options include a vendor fix.</t>
  </si>
  <si>
    <t>CVE-2021-23840</t>
  </si>
  <si>
    <t>An integer overflow or wraparound vulnerability exists within OpenSSL Project OpenSSL 1.1.1i. Exploit code is not publicly available. Mitigation options include a vendor fix.</t>
  </si>
  <si>
    <t>CVE-2021-2384</t>
  </si>
  <si>
    <t>CVE-2021-23839</t>
  </si>
  <si>
    <t>An inadequate encryption strength vulnerability exists within OpenSSL Project OpenSSL 1.0.2x. Exploit code is not publicly available. Mitigation options include a vendor fix.</t>
  </si>
  <si>
    <t>CVE-2021-2383</t>
  </si>
  <si>
    <t>CVE-2021-2382</t>
  </si>
  <si>
    <t>An unspecified vulnerability exists within the Security component in Oracle WebLogic Server 14.1.1.0.0 and earlier that, when exploited, allows an attacker to remotely disclose critical information, manipulate critical data, and cause a complete denial-of-service (DoS) condition. Exploit code is not publicly available. Mitigation options include a vendor fix.</t>
  </si>
  <si>
    <t>CVE-2021-2381</t>
  </si>
  <si>
    <t>An unspecified vulnerability exists within the Kernel component in Oracle Solaris 11 that, when exploited, allows an authenticated attacker to locally manipulate data and cause a partial denial-of-service (DoS) condition. Exploit code is not publicly available. Mitigation options include a vendor fix.</t>
  </si>
  <si>
    <t>CVE-2021-2380</t>
  </si>
  <si>
    <t>An unspecified vulnerability exists within the Attachments / File Upload component in Oracle Applications Framework 12.2.10 and earlier that, when exploited, allows an authenticated attacker to remotely disclose critical information and manipulate data. Exploit code is not publicly available. Mitigation options include a vendor fix.</t>
  </si>
  <si>
    <t>CVE-2021-2378</t>
  </si>
  <si>
    <t>An unspecified vulnerability exists within the Core component in Oracle WebLogic Server 14.1.1.0.0 and earlier that, when exploited, allows an attacker to remotely cause a complete denial-of-service (DoS) condition. Exploit code is not publicly available. Mitigation options include a vendor fix.</t>
  </si>
  <si>
    <t>CVE-2021-2377</t>
  </si>
  <si>
    <t>An unspecified vulnerability exists within the SQR component in Oracle PeopleSoft Enterprise PeopleTools 8.59 and earlier that, when exploited, allows an authenticated attacker to remotely disclose information. Exploit code is not publicly available. Mitigation options include a vendor fix.</t>
  </si>
  <si>
    <t>CVE-2021-2376</t>
  </si>
  <si>
    <t>An unspecified vulnerability exists within the Web Services component in Oracle WebLogic Server 14.1.1.0.0 and earlier that, when exploited, allows an attacker to remotely cause a complete denial-of-service (DoS) condition. Exploit code is not publicly available. Mitigation options include a vendor fix.</t>
  </si>
  <si>
    <t>CVE-2021-2375</t>
  </si>
  <si>
    <t>An unspecified vulnerability exists within the Web Runtime component in Oracle JD Edwards EnterpriseOne Tools 9.2.5.3 that, when exploited, allows an attacker to remotely disclose information and manipulate data. Exploit code is not publicly available. Mitigation options include a vendor fix.</t>
  </si>
  <si>
    <t>CVE-2021-2374</t>
  </si>
  <si>
    <t>An unspecified vulnerability exists within the InnoDB component in Oracle MySQL Server 8.0.25 that, when exploited, allows an authenticated attacker to locally disclose critical information. Exploit code is not publicly available. Mitigation options include a vendor fix.</t>
  </si>
  <si>
    <t>CVE-2021-2373</t>
  </si>
  <si>
    <t>An unspecified vulnerability exists within the Web Runtime component in Oracle JD Edwards EnterpriseOne Tools prior and earlier that, when exploited, allows an authenticated attacker to remotely disclose information and manipulate data. Exploit code is not publicly available. Mitigation options include a vendor fix.</t>
  </si>
  <si>
    <t>CVE-2021-2372</t>
  </si>
  <si>
    <t>An unspecified vulnerability exists within the InnoDB component in Oracle MySQL Server 8.0.25 and earlier that, when exploited, allows an authenticated attacker to remotely cause a complete denial-of-service (DoS) condition. Exploit code is not publicly available. Mitigation options include a vendor fix.</t>
  </si>
  <si>
    <t>CVE-2021-2371</t>
  </si>
  <si>
    <t>An unspecified vulnerability exists within the Core component in Oracle Coherence 14.1.1.0.0 and earlier that, when exploited, allows an attacker to remotely cause a complete denial-of-service (DoS) condition. Exploit code is not publicly available. Mitigation options include a vendor fix.</t>
  </si>
  <si>
    <t>CVE-2021-2370</t>
  </si>
  <si>
    <t>CVE-2021-2369</t>
  </si>
  <si>
    <t>An unspecified vulnerability exists within the Library component in Oracle Java SE 16.0.1 and earlier that, when exploited, allows an attacker to remotely manipulate data. Exploit code is not publicly available. Mitigation options include a vendor fix.</t>
  </si>
  <si>
    <t>CVE-2021-2368</t>
  </si>
  <si>
    <t>An unspecified vulnerability exists within the Siebel Core - Server Infrastructure component in Oracle Siebel CRM 21.5 and earlier that, when exploited, allows an attacker to remotely disclose critical information. Exploit code is not publicly available. Mitigation options include a vendor fix.</t>
  </si>
  <si>
    <t>CVE-2021-2367</t>
  </si>
  <si>
    <t>CVE-2021-2366</t>
  </si>
  <si>
    <t>An unspecified vulnerability exists within the Web Access component in Oracle Primavera P6 Enterprise Project Portfolio Management 20.12.3 and earlier that, when exploited, allows an authenticated attacker to remotely disclose information and manipulate data. Exploit code is not publicly available. Mitigation options include a vendor fix.</t>
  </si>
  <si>
    <t>CVE-2021-2365</t>
  </si>
  <si>
    <t>An unspecified vulnerability exists within the People Management component in Oracle Human Resources 12.1.3 and earlier that, when exploited, allows an authenticated attacker to remotely disclose critical information and manipulate critical data. Exploit code is not publicly available. Mitigation options include a vendor fix.</t>
  </si>
  <si>
    <t>CVE-2021-2364</t>
  </si>
  <si>
    <t>An unspecified vulnerability exists within the Accounts component in Oracle iSupplier Portal 12.2.10 and earlier that, when exploited, allows an authenticated attacker to remotely disclose critical information and manipulate critical data. Exploit code is not publicly available. Mitigation options include a vendor fix.</t>
  </si>
  <si>
    <t>CVE-2021-2363</t>
  </si>
  <si>
    <t>An unspecified vulnerability exists within the Authorization component in Oracle Public Sector Financials (International) 12.1.3 and earlier that, when exploited, allows an authenticated attacker to remotely disclose critical information and manipulate critical data. Exploit code is not publicly available. Mitigation options include a vendor fix.</t>
  </si>
  <si>
    <t>CVE-2021-2362</t>
  </si>
  <si>
    <t>An unspecified vulnerability exists within the Wireless component in Oracle Field Service 12.1.3 and earlier that, when exploited, allows an authenticated attacker to remotely disclose critical information and manipulate critical data. Exploit code is not publicly available. Mitigation options include a vendor fix.</t>
  </si>
  <si>
    <t>CVE-2021-2361</t>
  </si>
  <si>
    <t>An unspecified vulnerability exists within the SDK client integration component in Oracle Advanced Inbound Telephony 12.2.10 and earlier that, when exploited, allows an authenticated attacker to remotely disclose critical information and manipulate critical data. Exploit code is not publicly available. Mitigation options include a vendor fix.</t>
  </si>
  <si>
    <t>CVE-2021-2360</t>
  </si>
  <si>
    <t>An unspecified vulnerability exists within the AME Page rendering component in Oracle Approvals Management 12.1.3 and earlier that, when exploited, allows an authenticated attacker to remotely disclose critical information and manipulate critical data. Exploit code is not publicly available. Mitigation options include a vendor fix.</t>
  </si>
  <si>
    <t>CVE-2021-2359</t>
  </si>
  <si>
    <t>An unspecified vulnerability exists within the Marketing Administration component in Oracle Marketing 12.2.10 and earlier that, when exploited, allows an attacker to remotely disclose critical information and manipulate data. Exploit code is not publicly available. Mitigation options include a vendor fix.</t>
  </si>
  <si>
    <t>CVE-2021-2358</t>
  </si>
  <si>
    <t>An unspecified vulnerability exists within the Rest interfaces for Access Mgr component in Oracle Access Manager 11.1.2.3.0 that, when exploited, allows an authenticated attacker to remotely disclose critical information. Exploit code is not publicly available. Mitigation options include a vendor fix.</t>
  </si>
  <si>
    <t>CVE-2021-2357</t>
  </si>
  <si>
    <t>CVE-2021-2356</t>
  </si>
  <si>
    <t>CVE-2021-2355</t>
  </si>
  <si>
    <t>An unspecified vulnerability exists within the Marketing Administration component in Oracle Marketing 12.2.10 and earlier that, when exploited, allows an attacker to remotely disclose critical information and manipulate critical data. Exploit code is not publicly available. Mitigation options include a vendor fix.</t>
  </si>
  <si>
    <t>CVE-2021-2354</t>
  </si>
  <si>
    <t>An unspecified vulnerability exists within the Federated component in Oracle MySQL Server 8.0.25 that, when exploited, allows an authenticated attacker to remotely cause a complete denial-of-service (DoS) condition. Exploit code is not publicly available. Mitigation options include a vendor fix.</t>
  </si>
  <si>
    <t>CVE-2021-2353</t>
  </si>
  <si>
    <t>An unspecified vulnerability exists within the Loging component in Oracle Siebel Core - Server Framework 21.5 and earlier that, when exploited, allows an authenticated attacker to locally disclose critical information. Exploit code is not publicly available. Mitigation options include a vendor fix.</t>
  </si>
  <si>
    <t>CVE-2021-2352</t>
  </si>
  <si>
    <t>CVE-2021-2351</t>
  </si>
  <si>
    <t>An unspecified vulnerability exists within the Advanced Networking Option component in Oracle Database Server 19c and earlier that, when exploited, allows an attacker to remotely disclose critical information, manipulate critical data, and cause a complete denial-of-service (DoS) condition. Exploit code is not publicly available. Mitigation options include a vendor fix.</t>
  </si>
  <si>
    <t>CVE-2021-2350</t>
  </si>
  <si>
    <t>An unspecified vulnerability exists within the EAS Console component in Oracle Hyperion Essbase Administration Services 21.2 and earlier that, when exploited, allows an attacker to remotely disclose critical information. Exploit code is not publicly available. Mitigation options include a vendor fix.</t>
  </si>
  <si>
    <t>CVE-2021-2349</t>
  </si>
  <si>
    <t>CVE-2021-2348</t>
  </si>
  <si>
    <t>An unspecified vulnerability exists within the Tools and Frameworks component in Oracle Commerce Guided Search and Experience Manager 11.3.1.5 that, when exploited, allows an authenticated attacker to remotely disclose information. Exploit code is not publicly available. Mitigation options include a vendor fix.</t>
  </si>
  <si>
    <t>CVE-2021-2347</t>
  </si>
  <si>
    <t>An unspecified vulnerability exists within the Lifecycle Management component in Oracle Hyperion Infrastructure Technology 11.2.5.0 that, when exploited, allows an authenticated attacker to remotely disclose critical information and manipulate data. Exploit code is not publicly available. Mitigation options include a vendor fix.</t>
  </si>
  <si>
    <t>CVE-2021-2346</t>
  </si>
  <si>
    <t>An unspecified vulnerability exists within the Tools and Frameworks component in Oracle Commerce Guided Search and Experience Manager 11.3.1.5 that, when exploited, allows an authenticated attacker to remotely disclose information and manipulate data. Exploit code is not publicly available. Mitigation options include a vendor fix.</t>
  </si>
  <si>
    <t>CVE-2021-2345</t>
  </si>
  <si>
    <t>CVE-2021-2344</t>
  </si>
  <si>
    <t>CVE-2021-2343</t>
  </si>
  <si>
    <t>An unspecified vulnerability exists within the Workflow Notification Mailer component in Oracle Workflow 12.2.10 and earlier that, when exploited, allows an authenticated attacker to remotely disclose information. Exploit code is not publicly available. Mitigation options include a vendor fix.</t>
  </si>
  <si>
    <t>CVE-2021-2342</t>
  </si>
  <si>
    <t>An unspecified vulnerability exists within the Optimizer component in Oracle MySQL Server 8.0.25 and earlier that, when exploited, allows an authenticated attacker to remotely cause a complete denial-of-service (DoS) condition. Exploit code is not publicly available. Mitigation options include a vendor fix.</t>
  </si>
  <si>
    <t>CVE-2021-23418</t>
  </si>
  <si>
    <t>An improper restriction of xml external entity reference vulnerability exists within glances 3.2.0. Exploit code is not publicly available.</t>
  </si>
  <si>
    <t>CVE-2021-23413</t>
  </si>
  <si>
    <t>An uncontrolled resource consumption vulnerability exists within jszip 3.6.0. Exploit code is not publicly available.</t>
  </si>
  <si>
    <t>CVE-2021-2341</t>
  </si>
  <si>
    <t>An unspecified vulnerability exists within the Networking component in Oracle Java SE 16.0.1 and earlier that, when exploited, allows an attacker to remotely disclose information. Exploit code is not publicly available. Mitigation options include a vendor fix.</t>
  </si>
  <si>
    <t>CVE-2021-23409</t>
  </si>
  <si>
    <t>An unspecified vulnerability exists within go-proxyproto Project go-proxyproto 0.5.0. Exploit code is not publicly available.</t>
  </si>
  <si>
    <t>CVE-2021-23400</t>
  </si>
  <si>
    <t>An injection vulnerability exists within Nodemailer 6.6.0 for Node.js. Exploit code is not publicly available.</t>
  </si>
  <si>
    <t>CVE-2021-2340</t>
  </si>
  <si>
    <t>An unspecified vulnerability exists within the Memcached component in Oracle MySQL Server 8.0.25 that, when exploited, allows an authenticated attacker to remotely cause a partial denial-of-service (DoS) condition. Exploit code is not publicly available. Mitigation options include a vendor fix.</t>
  </si>
  <si>
    <t>CVE-2021-2339</t>
  </si>
  <si>
    <t>CVE-2021-23386</t>
  </si>
  <si>
    <t>An exposure of sensitive information to an unauthorized actor vulnerability exists within dns-packet 5.2.1. Exploit code is not publicly available.</t>
  </si>
  <si>
    <t>CVE-2021-23383</t>
  </si>
  <si>
    <t>An unspecified vulnerability exists within Handlebarsjs Handlebars 4.7.6 for Node.js. Exploit code is not publicly available. Mitigation options include a vendor fix.</t>
  </si>
  <si>
    <t>CVE-2021-23382</t>
  </si>
  <si>
    <t>An unspecified vulnerability exists within PostCSS 8.2.12 for Node.js. Exploit code is not publicly available. Mitigation options include a vendor fix.</t>
  </si>
  <si>
    <t>CVE-2021-2338</t>
  </si>
  <si>
    <t>An unspecified vulnerability exists within the Email Marketing Stand-Alone component in Oracle Siebel Apps - Marketing 21.5 and earlier that, when exploited, allows an attacker to remotely disclose information and manipulate data. Exploit code is not publicly available. Mitigation options include a vendor fix.</t>
  </si>
  <si>
    <t>CVE-2021-2337</t>
  </si>
  <si>
    <t>An unspecified vulnerability exists within the XML DB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</si>
  <si>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CVE-2021-23369</t>
  </si>
  <si>
    <t>CVE-2021-23368</t>
  </si>
  <si>
    <t>An unspecified vulnerability exists within Postcss 8.2.9 for Node.js. Exploit code is not publicly available.</t>
  </si>
  <si>
    <t>CVE-2021-23364</t>
  </si>
  <si>
    <t>An unspecified vulnerability exists within browserslist Project browserslist 4.16.4 for Node.js. Exploit code is not publicly available.</t>
  </si>
  <si>
    <t>CVE-2021-23362</t>
  </si>
  <si>
    <t>An unspecified vulnerability exists within hosted-git-info 3.0.7. Exploit code is not publicly available.</t>
  </si>
  <si>
    <t>CVE-2021-2336</t>
  </si>
  <si>
    <t>An unspecified vulnerability exists within Oracle Database Server 19c and earlier that, when exploited, allows an authenticated attacker to remotely manipulate data. Exploit code is not publicly available. Mitigation options include a vendor fix.</t>
  </si>
  <si>
    <t>CVE-2021-23358</t>
  </si>
  <si>
    <t>An improper input validation vulnerability exists within the template function in Underscore 1.13.0-1 and earlier that, when exploited, allows an attacker to remotely execute arbitrary code. Proof-of-concept (PoC) code is not publicly available. Mitigation options include a vendor fix.</t>
  </si>
  <si>
    <t>CVE-2021-23351</t>
  </si>
  <si>
    <t>An unspecified vulnerability exists within go-proxyproto Project go-proxyproto 0.4.2. Exploit code is not publicly available. Mitigation options include a vendor fix.</t>
  </si>
  <si>
    <t>CVE-2021-2335</t>
  </si>
  <si>
    <t>CVE-2021-23346</t>
  </si>
  <si>
    <t>An unspecified vulnerability exists within html-parse-stringify 2.0.0. Exploit code is not publicly available.</t>
  </si>
  <si>
    <t>CVE-2021-23343</t>
  </si>
  <si>
    <t>An unspecified vulnerability exists within path-parse Project path-parse 1.0.6 for Node.js. Exploit code is not publicly available. Mitigation options include a vendor fix.</t>
  </si>
  <si>
    <t>CVE-2021-23341</t>
  </si>
  <si>
    <t>An unspecified vulnerability exists within PrismJS Prism for Node.js. Exploit code is not publicly available.</t>
  </si>
  <si>
    <t>CVE-2021-2334</t>
  </si>
  <si>
    <t>CVE-2021-23339</t>
  </si>
  <si>
    <t>A HTTP request smuggling vulnerability exists within Lightbend akka-http 10.2.3. Exploit code is not publicly available. Mitigation options include a vendor fix.</t>
  </si>
  <si>
    <t>CVE-2021-23337</t>
  </si>
  <si>
    <t>A command injection vulnerability exists within lodash 4.17.20 for Node.js. Exploit code is not publicly available. Mitigation options include a vendor fix.</t>
  </si>
  <si>
    <t>CVE-2021-23336</t>
  </si>
  <si>
    <t>An HTTP request smuggling vulnerability exists within the cpython implementation of Python versions 3.9.1 and earlier that, when exploited, allows an attacker to remotely cache malicious requests as safe ones. Exploit code is not publicly available. Mitigation options include a vendor fix.</t>
  </si>
  <si>
    <t>CVE-2021-23335</t>
  </si>
  <si>
    <t>An injection vulnerability exists within is-user-valid Project is-user-valid for Node.js. Exploit code is not publicly available. Mitigation options include a vendor fix.</t>
  </si>
  <si>
    <t>CVE-2021-23334</t>
  </si>
  <si>
    <t>An unspecified vulnerability exists within static-eval Project static-eval 2.0.2 for Node.js. Exploit code is not publicly available. Mitigation options include a vendor fix.</t>
  </si>
  <si>
    <t>CVE-2021-2333</t>
  </si>
  <si>
    <t>An unspecified vulnerability exists within the XML DB component in Oracle Database Server 19c and earlier that, when exploited, allows an authenticated attacker to remotely disclose critical information. Exploit code is not publicly available. Mitigation options include a vendor fix.</t>
  </si>
  <si>
    <t>CVE-2021-23327</t>
  </si>
  <si>
    <t>A cross-site scripting vulnerability exists within FusionCharts ApexCharts 3.23.1 for Node.js. Exploit code is not publicly available. Mitigation options include a vendor fix.</t>
  </si>
  <si>
    <t>CVE-2021-2330</t>
  </si>
  <si>
    <t>An unspecified vulnerability exists within the Core RDBMS component in Oracle Database Server 19c that, when exploited, allows an authenticated attacker to remotely cause a partial denial-of-service (DoS) condition. Exploit code is not publicly available. Mitigation options include a vendor fix.</t>
  </si>
  <si>
    <t>CVE-2021-2329</t>
  </si>
  <si>
    <t>CVE-2021-23281</t>
  </si>
  <si>
    <t>A code injection vulnerability exists in the coverterCheckList() function within the meta_driver_srv.js class in Eaton Intelligent Power Manager (IPM) versions 1.68 and earlier that, when exploited, allows an adjacent attacker to remotely execute arbitrary code. Exploit code is not publicly available. Mitigation options include a workaround and a vendor fix.</t>
  </si>
  <si>
    <t>CVE-2021-23280</t>
  </si>
  <si>
    <t>An unrestricted upload of file with dangerous type vulnerability exists within maps_srv.js in Eaton Intelligent Power Manager versions 1.68 and earlier that, when exploited, allows an authenticated adjacent attacker to remotely execute arbitrary code. Exploit code is not publicly available. Mitigation options include a workaround and a vendor fix.</t>
  </si>
  <si>
    <t>CVE-2021-2328</t>
  </si>
  <si>
    <t>An unspecified vulnerability exists within the Text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</si>
  <si>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CVE-2021-23279</t>
  </si>
  <si>
    <t>An input validation vulnerability exists in the saveDriverData() function within the meta_driver_srv.js class in Eaton Intelligent Power Manager (IPM) versions 1.68 and earlier that, when exploited, allows an adjacent attacker to remotely delete arbitrary files. Exploit code is not publicly available. Mitigation options include a workaround and a vendor fix.</t>
  </si>
  <si>
    <t>CVE-2021-23278</t>
  </si>
  <si>
    <t>An input validation vulnerability exists within removeBackground() in Eaton Intelligent Power Manager (IPM) versions 1.68 and earlier that, when exploited, allows an authenticated adjacent attacker to remotely delete arbitrary files. Exploit code is not publicly available. Mitigation options include a workaround and a vendor fix.</t>
  </si>
  <si>
    <t>CVE-2021-23277</t>
  </si>
  <si>
    <t>An Improper Neutralization of Directives inDynamically Evaluated Code (Eval Injection) vulnerability exists in the loadUserFile() function within the scripts/libs/utils.js class in Eaton Intelligent Power Manager (IPM) versions 1.68 and earlier that, when exploited, allows an adjacent attacker to remotely execute arbitrary code. Exploit code is not publicly available. Mitigation options include a workaround and a vendor fix.</t>
  </si>
  <si>
    <t>CVE-2021-23276</t>
  </si>
  <si>
    <t>An improper neutralization of special elements used in a SQL command (SQL injection) vulnerability exists in Eaton Intelligent Power Manager (IPM) versions 1.68 and earlier that, when exploited, allows an authenticated adjacent attacker to remotely execute arbitrary SQL commands. Exploit code is not publicly available. Mitigation options include a workaround and a vendor fix.</t>
  </si>
  <si>
    <t>CVE-2021-23275</t>
  </si>
  <si>
    <t>An improper privilege management vulnerability exists within TIBCO Spotfire Statistics Services 11.3.0. Exploit code is not publicly available.</t>
  </si>
  <si>
    <t>CVE-2021-23274</t>
  </si>
  <si>
    <t>An improper restriction of rendered ui layers or frames vulnerability exists within TIBCO API Exchange Gateway for Silver Fabric. Exploit code is not publicly available. Mitigation options include a vendor fix.</t>
  </si>
  <si>
    <t>CVE-2021-23273</t>
  </si>
  <si>
    <t>A cross-site scripting vulnerability exists within TIBCO Spotfire Server 10.3.1. Exploit code is not publicly available. Mitigation options include a vendor fix.</t>
  </si>
  <si>
    <t>CVE-2021-23272</t>
  </si>
  <si>
    <t>A cross-site scripting vulnerability exists within TIBCO BPM Enterprise 4.3.0. Exploit code is not publicly available.</t>
  </si>
  <si>
    <t>CVE-2021-23271</t>
  </si>
  <si>
    <t>A cross-site scripting vulnerability exists within TIBCO EBX 5.9.8. Exploit code is not publicly available.</t>
  </si>
  <si>
    <t>CVE-2021-2326</t>
  </si>
  <si>
    <t>An unspecified vulnerability exists within the Database Vault component in Oracle Database Server 19c and earlier that, when exploited, allows an authenticated attacker to remotely disclose information. Exploit code is not publicly available. Mitigation options include a vendor fix.</t>
  </si>
  <si>
    <t>CVE-2021-23253</t>
  </si>
  <si>
    <t>An unspecified vulnerability exists within Opera Mini application for Android 7.5.1. Exploit code is not publicly available. Mitigation options include a vendor fix.</t>
  </si>
  <si>
    <t>CVE-2021-23240</t>
  </si>
  <si>
    <t>A link following vulnerability exists within the sudoedit component in Todd Miller Sudo 1.8.21p2 and earlier that, when exploited, allows a privileged attacker to locally execute arbitrary code. Exploit code is not publicly available. Mitigation options include a vendor fix.</t>
  </si>
  <si>
    <t>CVE-2021-2324</t>
  </si>
  <si>
    <t>An unspecified vulnerability exists within the Loans And Deposits component in Oracle FLEXCUBE Universal Banking 14.4 and earlier that, when exploited, allows an authenticated attacker to remotely disclose information and manipulate data. Exploit code is not publicly available. Mitigation options include a vendor fix.</t>
  </si>
  <si>
    <t>CVE-2021-23239</t>
  </si>
  <si>
    <t>A time-of-check time-of-use (toctou) race condition vulnerability exists within the sudoedit component in Todd Miller Sudo 1.8.21p2. Exploit code is not publicly available. Mitigation options include a vendor fix.</t>
  </si>
  <si>
    <t>CVE-2021-2323</t>
  </si>
  <si>
    <t>An unspecified vulnerability exists within the Flex-Branch component in Oracle FLEXCUBE Universal Banking 14.4 and earlier that, when exploited, allows an attacker to remotely disclose critical information. Exploit code is not publicly available. Mitigation options include a vendor fix.</t>
  </si>
  <si>
    <t>CVE-2021-23215</t>
  </si>
  <si>
    <t>An integer overflow or wraparound vulnerability exists within OpenEXR 2.5.6. Exploit code is not publicly available. Mitigation options include a vendor fix.</t>
  </si>
  <si>
    <t>CVE-2021-2321</t>
  </si>
  <si>
    <t>An out-of-bounds read vulnerability exists within the implementation of the e1000 virtual network adapter in Oracle VM VirtualBox 6.1.18 that, when exploited, allows an authenticated attacker to locally disclose critical information. Exploit code is not publicly available. Mitigation options include a vendor fix.</t>
  </si>
  <si>
    <t>CVE-2021-23206</t>
  </si>
  <si>
    <t>A stack-based buffer overflow vulnerability exists within the parse_table() function in HTMLDOC 1.9.12 and earlier that, when exploited, allows a remote attacker to execute arbitrary code. Exploit code is not publicly available. Mitigation options include a vendor fix.</t>
  </si>
  <si>
    <t>CVE-2021-2320</t>
  </si>
  <si>
    <t>An unspecified vulnerability exists within the Management Console component in Oracle Cloud Infrastructure Storage Gateway that, when exploited, allows an authenticated attacker to remotely disclose critical information, manipulate critical data, and cause a complete denial-of-service (DoS) condition. Exploit code is not publicly available. Mitigation options include a vendor fix.</t>
  </si>
  <si>
    <t>CVE-2021-23191</t>
  </si>
  <si>
    <t>A NULL pointer dereference vulnerability exists within the image_load_jpeg() function in HTMLDOC 1.9.12 and earlier that, when exploited, allows a remote attacker to execute arbitrary code. Proof-of-concept (PoC) code is publicly available. Mitigation options include a vendor fix.</t>
  </si>
  <si>
    <t>CVE-2021-2319</t>
  </si>
  <si>
    <t>CVE-2021-23180</t>
  </si>
  <si>
    <t>A null pointer dereference vulnerability exists within file_extension() in HTMLDOC 1.9.12 and earlier that, when exploited, allows a remote attacker to execute arbitrary code. Proof-of-concept (PoC) code is publicly available. Mitigation options include a vendor fix.</t>
  </si>
  <si>
    <t>CVE-2021-2318</t>
  </si>
  <si>
    <t>CVE-2021-23172</t>
  </si>
  <si>
    <t>A heap-based buffer overflow vulnerability exists within formats_i.c in SoX 14.4.2 and earlier that, when exploited, allows a remote attacker to cause a denial-of-service (DoS) condition. Exploit code is publicly available. There are currently no mitigation options available for this issue.</t>
  </si>
  <si>
    <t>CVE-2021-2317</t>
  </si>
  <si>
    <t>An unspecified vulnerability exists within the Management Console component in Oracle Cloud Infrastructure Storage Gateway that, when exploited, allows an attacker to remotely disclose critical information, manipulate critical data, and cause a complete denial-of-service (DoS) condition. Exploit code is not publicly available. Mitigation options include a vendor fix.</t>
  </si>
  <si>
    <t>CVE-2021-23169</t>
  </si>
  <si>
    <t>An out-of-bounds write vulnerability exists within OpenEXR 2.5.6. Exploit code is not publicly available. Mitigation options include a vendor fix.</t>
  </si>
  <si>
    <t>CVE-2021-23165</t>
  </si>
  <si>
    <t>A heap-based buffer overflow vulnerability exists within pspdf_prepare_outpages() in HTMLDOC 1.9.12 and earlier that, when exploited, allows a remote attacker to execute arbitrary code. Proof-of-concept (PoC) code is publicly available. Mitigation options include a vendor fix.</t>
  </si>
  <si>
    <t>CVE-2021-2316</t>
  </si>
  <si>
    <t>An unspecified vulnerability exists within the French HR component in Oracle HRMS (France) 12.1.3 and earlier that, when exploited, allows an authenticated attacker to remotely disclose critical information and manipulate critical data. Exploit code is not publicly available. Mitigation options include a vendor fix.</t>
  </si>
  <si>
    <t>CVE-2021-23159</t>
  </si>
  <si>
    <t>CVE-2021-23158</t>
  </si>
  <si>
    <t>A double free vulnerability exists within pspdf_export() in HTMLDOC 1.9.12 and earlier that, when exploited, allows a remote attacker to execute arbitrary code. Proof-of-concept (PoC) code is publicly available. Mitigation options include a vendor fix.</t>
  </si>
  <si>
    <t>CVE-2021-2315</t>
  </si>
  <si>
    <t>An unspecified vulnerability exists within the Web Listener component in Oracle HTTP Server 12.2.1.4.0 and earlier that, when exploited, allows an attacker to remotely disclose information and manipulate data. Exploit code is not publicly available. Mitigation options include a vendor fix.</t>
  </si>
  <si>
    <t>CVE-2021-2314</t>
  </si>
  <si>
    <t>An unspecified vulnerability exists within the Profiles component in Oracle Application Object Library 12.2.10 and earlier that, when exploited, allows an authenticated attacker to remotely disclose critical information and manipulate critical data. Exploit code is not publicly available. Mitigation options include a vendor fix.</t>
  </si>
  <si>
    <t>CVE-2021-23134</t>
  </si>
  <si>
    <t>A use after free vulnerability exists within the NFC sockets in Linux Kernel 5.12.3 and earlier that, when exploited, allows a privileged attacker to locally gain elevated privileges. Exploit code is not publicly available. Mitigation options include a vendor fix.</t>
  </si>
  <si>
    <t>CVE-2021-23133</t>
  </si>
  <si>
    <t>A race condition vulnerability exists within the SCTP socket handling in Linux Kernel 5.11.15 and earlier that, when exploited, allows an attacker to locally gain access to elevated privileges. Proof-of-concept (PoC) code is publicly available. Mitigation options include a vendor fix.</t>
  </si>
  <si>
    <t>CVE-2021-2312</t>
  </si>
  <si>
    <t>An unspecified vulnerability exists within the Core component in Oracle VM VirtualBox 6.1.18 that, when exploited, allows an authenticated attacker to locally cause a complete denial-of-service (DoS) condition. Exploit code is not publicly available. Mitigation options include a vendor fix.</t>
  </si>
  <si>
    <t>CVE-2021-2311</t>
  </si>
  <si>
    <t>An unspecified vulnerability exists within the Export to Reporting and Analytics component in Oracle Hospitality Inventory Management 9.1.0 that, when exploited, allows an authenticated attacker to remotely disclose critical information. Exploit code is not publicly available. Mitigation options include a vendor fix.</t>
  </si>
  <si>
    <t>CVE-2021-2310</t>
  </si>
  <si>
    <t>A heap-based buffer overflow vulnerability exists within the NAT component in Oracle VM VirtualBox 6.1.18 that, when exploited, allows an authenticated attacker to locally execute arbitrary code in the context of the hypervisor. Exploit code is not publicly available. Mitigation options include a vendor fix.</t>
  </si>
  <si>
    <t>CVE-2021-2309</t>
  </si>
  <si>
    <t>A heap-based buffer overflow vulnerability exists within the VGA component in Oracle VM VirtualBox 6.1.18 that, when exploited, allows an authenticated attacker to locally execute arbitrary code in the context of the hyper visor. Exploit code is not publicly available. Mitigation options include a vendor fix.</t>
  </si>
  <si>
    <t>CVE-2021-2308</t>
  </si>
  <si>
    <t>An unspecified vulnerability exists within the Information Schema component in Oracle MySQL Server 8.0.23 that, when exploited, allows an authenticated attacker to remotely disclose information. Exploit code is not publicly available. Mitigation options include a vendor fix.</t>
  </si>
  <si>
    <t>CVE-2021-2307</t>
  </si>
  <si>
    <t>An unspecified vulnerability exists within the Packaging component in Oracle MySQL Server 8.0.23 and earlier that, when exploited, allows a remote attacker to disclose critical information and manipulate data. Exploit code is not publicly available. Mitigation options include a vendor fix.</t>
  </si>
  <si>
    <t>CVE-2021-2306</t>
  </si>
  <si>
    <t>An unspecified vulnerability exists within the Core component in Oracle VM VirtualBox 6.1.18 that, when exploited, allows an authenticated attacker to locally disclose critical information. Exploit code is not publicly available. Mitigation options include a vendor fix.</t>
  </si>
  <si>
    <t>CVE-2021-23053</t>
  </si>
  <si>
    <t>An unspecified vulnerability exists within the MySQL database in F5 BIG-IP ASM 15.1.2 and earlier that, when exploited, allows an attacker to remotely cause a denial-of-service (DoS) condition. Exploit code is not publicly available. Mitigation options include a vendor fix.</t>
  </si>
  <si>
    <t>CVE-2021-23052</t>
  </si>
  <si>
    <t>An open redirect vulnerability exists within the access profile in F5 BIG-IP APM 14.1.4 and earlier that, when exploited, allows an attacker remotely redirect a users to an arbitrary website. Exploit code is not publicly available. Mitigation options include a vendor fix.</t>
  </si>
  <si>
    <t>CVE-2021-23051</t>
  </si>
  <si>
    <t>An unspecified vulnerability exists within the Traffic Management Microkernel (TMM) in F5 BIG-IP 15.1.3 and earlier that, when exploited, allows an attacker to remotely cause a denial-of-service (DoS) condition. Exploit code is not publicly available. Mitigation options include a vendor fix.</t>
  </si>
  <si>
    <t>CVE-2021-23050</t>
  </si>
  <si>
    <t>An unspecified vulnerability exists within the bd process in F5 BIG-IP ASM 16.0.1 and earlier that, when exploited, allows an attacker to remotely cause a denial-of-service (DoS) condition. Exploit code is not publicly available. Mitigation options include a vendor fix.</t>
  </si>
  <si>
    <t>CVE-2021-2305</t>
  </si>
  <si>
    <t>An unspecified vulnerability exists within the DML component in Oracle MySQL Server 8.0.23 that, when exploited, allows an authenticated attacker to remotely cause a complete denial-of-service (DoS) condition. Exploit code is not publicly available. Mitigation options include a vendor fix.</t>
  </si>
  <si>
    <t>CVE-2021-23049</t>
  </si>
  <si>
    <t>An unspecified vulnerability exists within the Traffic Management Microkernel (TMM) in F5 BIG-IP 16.0.1 and earlier that, when exploited, allows an attacker to remotely cause a denial-of-service (DoS) condition. Exploit code is not publicly available. Mitigation options include a vendor fix.</t>
  </si>
  <si>
    <t>CVE-2021-23048</t>
  </si>
  <si>
    <t>An unspecified vulnerability exists within the Traffic Management Microkernel (TMM) in F5 BIG-IP 16.0.1 and earlier that, when exploited, allows an attacker to cause a denial-of-service (DoS) condition. Exploit code is not publicly available. Mitigation options include a vendor fix.</t>
  </si>
  <si>
    <t>CVE-2021-23047</t>
  </si>
  <si>
    <t>An unspecified vulnerability exists within the OSCP authentication module in F5 BIG-IP APM 16.0.1 and earlier that, when exploited, allows an attacker to cause a denial-of-service (DoS) condition. Exploit code is not publicly available. Mitigation options include a vendor fix.</t>
  </si>
  <si>
    <t>CVE-2021-23046</t>
  </si>
  <si>
    <t>An unspecified vulnerability exists within the Access Guided Configuration in F5 BIG-IP APM 16.0.1 and earlier that, when exploited, allows an attacker to disclose potentially sensitive information. Exploit code is not publicly available. Mitigation options include a vendor fix.</t>
  </si>
  <si>
    <t>CVE-2021-23045</t>
  </si>
  <si>
    <t>An unspecified vulnerability exists within the Traffic Management Microkernel (TMM) in F5 BIG-IP ASM 16.0.1 and earlier that, when exploited, allows an attacker to remotely cause a denial-of-service (DoS) condition. Exploit code is not publicly available. Mitigation options include a vendor fix.</t>
  </si>
  <si>
    <t>CVE-2021-23044</t>
  </si>
  <si>
    <t>CVE-2021-23043</t>
  </si>
  <si>
    <t>A path traversal vulnerability exists within the configuration utility in F5 BIG-IP 16.1.0 and earlier that, when exploited, allows an attacker to remotely disclose potentially sensitive information. Exploit code is not publicly available. Mitigation options include a vendor fix.</t>
  </si>
  <si>
    <t>CVE-2021-23042</t>
  </si>
  <si>
    <t>An unspecified vulnerability exists within the TMM in F5 BIG-IP ASM 16.0.1 and earlier that, when exploited, allows an attacker to remotely cause a denial-of-service (DoS) condition. Exploit code is not publicly available. Mitigation options include a vendor fix.</t>
  </si>
  <si>
    <t>CVE-2021-23041</t>
  </si>
  <si>
    <t>A cross-site scripting vulnerability exists within the configuration utility in F5 BIG-IP 16.0.1 and earlier that, when exploited, allows an attacker to remotely execute arbitrary scripting commands. Exploit code is not publicly available. Mitigation options include a vendor fix.</t>
  </si>
  <si>
    <t>CVE-2021-23040</t>
  </si>
  <si>
    <t>A SQL injection vulnerability exists within the Configuration utility in F5 BIG-IP AFM 16.0.1 and earlier that, when exploited, allows an attacker to execute arbitrary SQL commands. Exploit code is not publicly available. Mitigation options include a vendor fix.</t>
  </si>
  <si>
    <t>CVE-2021-2304</t>
  </si>
  <si>
    <t>An unspecified vulnerability exists within the Stored Procedure component in Oracle MySQL Server 8.0.23 that, when exploited, allows an authenticated attacker to remotely manipulate data and cause a complete denial-of-service (DoS) condition. Exploit code is not publicly available. Mitigation options include a vendor fix.</t>
  </si>
  <si>
    <t>CVE-2021-23039</t>
  </si>
  <si>
    <t>An unspecified vulnerability exists within the Traffic Management Microkernel (TMM) in F5 BIG-IP 16.0.1 and earlier that, when exploited, could allow an attacker to cause a denial-of-service (DoS) condition. Exploit code is not publicly available. Mitigation options include a vendor fix.</t>
  </si>
  <si>
    <t>CVE-2021-23038</t>
  </si>
  <si>
    <t>CVE-2021-23037</t>
  </si>
  <si>
    <t>A cross-site scripting vulnerability exists within the TMUI component in F5 BIG-IP 16.1.0 and earlier that, when exploited, allows an attacker to remotely execute arbitrary scripting commands. Exploit code is not publicly available. Mitigation options include a vendor fix.</t>
  </si>
  <si>
    <t>CVE-2021-23036</t>
  </si>
  <si>
    <t>An unspecified vulnerability exists within the Traffic Management Microkernel (TMM) in F5 BIG-IP ASM 16.0.1 and earlier that, when exploited, allows at attacker to remotely cause a denial-of-service (DoS) condition. Exploit code is not publicly available. Mitigation options include a vendor fix.</t>
  </si>
  <si>
    <t>CVE-2021-23035</t>
  </si>
  <si>
    <t>An unspecified vulnerability exists within the Traffic Management Microkernel (TMM) in F5 BIG-IP 14.1.4 and earlier that, when exploited, allows an attacker to remotely cause a denial-of-service (DoS) condition. Exploit code is not publicly available. Mitigation options include a vendor fix.</t>
  </si>
  <si>
    <t>CVE-2021-23034</t>
  </si>
  <si>
    <t>CVE-2021-23033</t>
  </si>
  <si>
    <t>An unspecified vulnerability exists within the WebSocket profile in F5 BIG-IP ASM 16.0.1 and earlier that, when exploited, allows an attacker to remotely cause a denial-of-service (DoS) condition. Exploit code is not publicly available. Mitigation options include a vendor fix.</t>
  </si>
  <si>
    <t>CVE-2021-23032</t>
  </si>
  <si>
    <t>An unspecified vulnerability exists within the Traffic Management Microkernel (TMM) in F5 BIG-IP DNS 16.0.1 and earlier that, when exploited, allows an attacker to remotely cause a denial-of-service (DoS) condition. Exploit code is not publicly available. Mitigation options include a vendor fix.</t>
  </si>
  <si>
    <t>CVE-2021-23031</t>
  </si>
  <si>
    <t>An unspecified vulnerability exists within the Configuration utility in F5 BIG-IP ASM 16.0.1 and earlier that, when exploited, allows an attacker to remotely achieve full system compromise. Exploit code is not publicly available. Mitigation options include a vendor fix and a workaround.</t>
  </si>
  <si>
    <t>CVE-2021-23030</t>
  </si>
  <si>
    <t>An unspecified vulnerability exists within WebSocket processing in F5 BIG-IP ASM 16.0.1 and earlier that, when exploited, allows an attacker to remotely cause a denial-of-service (DoS) condition. Exploit code is not publicly available. Mitigation options include a vendor fix.</t>
  </si>
  <si>
    <t>CVE-2021-2303</t>
  </si>
  <si>
    <t>An XML external entity (XXE) reference vulnerability exists within the Diagnostic Assistant component in Oracle OSS Support Tools 2.12 and earlier that, when exploited, allows an authenticated attacker to remotely disclose critical information. Exploit code is not publicly available. Mitigation options include a vendor fix.</t>
  </si>
  <si>
    <t>CVE-2021-23029</t>
  </si>
  <si>
    <t>A server-side request forgery (SSRF) vulnerability exists within the TMUI component in F5 BIG-IP ASM 16.0.1 and earlier that, when exploited, allows an attacker to perform an SSRF attack. Exploit code is not publicly available. Mitigation options include a vendor fix.</t>
  </si>
  <si>
    <t>CVE-2021-23028</t>
  </si>
  <si>
    <t>CVE-2021-23027</t>
  </si>
  <si>
    <t>A cross-site scripting vulnerability exists within the Configuration utility in F5 BIG-IP 16.0.1 and earlier that, when exploited, allows an attacker to remotely execute arbitrary scripting commands. Exploit code is not publicly available. Mitigation options include a vendor fix.</t>
  </si>
  <si>
    <t>CVE-2021-23026</t>
  </si>
  <si>
    <t>A cross-site request forgery (CSRF) vulnerability exists within the iControl SOAP component in F5 BIG-IP 16.0.1 and earlier that, when exploited, allows an attacker to perform arbitrary actions on behalf of a user. Exploit code is not publicly available. Mitigation options include a vendor fix.</t>
  </si>
  <si>
    <t>CVE-2021-23025</t>
  </si>
  <si>
    <t>An unspecified vulnerability exists within the configuration utility in F5 BIG-IP 15.1.0 and earlier that, when exploited, allows a remote attacker to execute arbitrary code. Exploit code is not publicly available. Mitigation options include a vendor fix.</t>
  </si>
  <si>
    <t>CVE-2021-23024</t>
  </si>
  <si>
    <t>A command injection vulnerability exists within the connection management features in F5 BIG-IQ Centralized Management 8.0.0 and earlier that, when exploited, allows an administrative attacker to remotely gain access to root level privileges. Proof-of-concept (PoC) code is publicly available. Mitigation options include a vendor fix.</t>
  </si>
  <si>
    <t>CVE-2021-23023</t>
  </si>
  <si>
    <t>An uncontrolled search path element vulnerability exists within F5 Big-IP Access Policy Manager (APM) 7.2.1. Exploit code is not publicly available. Mitigation options include a vendor fix.</t>
  </si>
  <si>
    <t>CVE-2021-23022</t>
  </si>
  <si>
    <t>An incorrect permission assignment for critical resource vulnerability exists within F5 Networks BIG-IP Access Policy Manager 11.6.1. Exploit code is not publicly available. Mitigation options include a vendor fix.</t>
  </si>
  <si>
    <t>CVE-2021-23021</t>
  </si>
  <si>
    <t>An incorrect permission assignment for critical resource vulnerability exists within F5 NGINX Controller 3.6.0. Exploit code is not publicly available. Mitigation options include a vendor fix.</t>
  </si>
  <si>
    <t>CVE-2021-23020</t>
  </si>
  <si>
    <t>A use of insufficiently random values vulnerability exists within F5 NGINX Controller 3.9.0. Exploit code is not publicly available. Mitigation options include a vendor fix.</t>
  </si>
  <si>
    <t>CVE-2021-2302</t>
  </si>
  <si>
    <t>A deserialization of untrusted data vulnerability exists within the OPSS component in Oracle Platform Security for Java 12.2.1.4.0 and earlier that, when exploited, allows an attacker to remotely execute arbitrary code. Exploit code is not publicly available. Mitigation options include a vendor fix.</t>
  </si>
  <si>
    <t>CVE-2021-23019</t>
  </si>
  <si>
    <t>An insufficiently protected credentials vulnerability exists within F5 NGINX Controller 3.14.0. Exploit code is not publicly available. Mitigation options include a vendor fix.</t>
  </si>
  <si>
    <t>CVE-2021-23018</t>
  </si>
  <si>
    <t>A cleartext transmission of sensitive information vulnerability exists within F5 NGINX Controller 3.4.0. Exploit code is not publicly available.</t>
  </si>
  <si>
    <t>CVE-2021-23017</t>
  </si>
  <si>
    <t>An off-by-one error vulnerability exists within ngx_resolver_copy() in Nginx 1.20.0 and earlier that, when exploited, allows an attacker to remotely execute arbitrary code. Proof-of-concept (PoC) code is publicly available. Mitigation options include a vendor fix.</t>
  </si>
  <si>
    <t>CVE-2021-23016</t>
  </si>
  <si>
    <t>An unspecified vulnerability exists within F5 Networks BIG-IP Access Policy Manager 11.6.1. Exploit code is not publicly available. Mitigation options include a vendor fix.</t>
  </si>
  <si>
    <t>CVE-2021-23015</t>
  </si>
  <si>
    <t>An unspecified vulnerability exists within iControl REST in F5 BIG-IP LTM 16.0.1 and earlier that, when exploited, allows an attacker to remotely bypass security controls and run arbitrary commands. Exploit code is not publicly available. Mitigation options include a vendor fix and a workaround.</t>
  </si>
  <si>
    <t>CVE-2021-23014</t>
  </si>
  <si>
    <t>An unspecified vulnerability exists within the REST API in F5 BIG-IP Advanced WAF 16.0.1 and earlier that, when exploited, allows an authenticated attacker to remotely overwrite files. Exploit code is not publicly available. Mitigation options include a vendor fix.</t>
  </si>
  <si>
    <t>CVE-2021-23013</t>
  </si>
  <si>
    <t>A code injection vulnerability exists within F5 Networks BIG-IP Policy Enforcement Manager (PEM) 12.1.3. Exploit code is not publicly available.</t>
  </si>
  <si>
    <t>CVE-2021-23012</t>
  </si>
  <si>
    <t>A command injection vulnerability exists within F5 BIG-IP SSL Orchestrator (SSLO) 16.0.1. Exploit code is not publicly available. Mitigation options include a vendor fix.</t>
  </si>
  <si>
    <t>CVE-2021-23011</t>
  </si>
  <si>
    <t>An uncontrolled resource consumption vulnerability exists within F5 Networks BIG-IP Policy Enforcement Manager (PEM) 12.1.3. Exploit code is not publicly available. Mitigation options include a vendor fix.</t>
  </si>
  <si>
    <t>CVE-2021-23010</t>
  </si>
  <si>
    <t>An unspecified vulnerability exists within the bd process in F5 BIG-IP Advanced WAF 16.0.1 and earlier that, when exploited, allows an attacker to remotely cause a denial-of-service (DoS) condition. Exploit code is not publicly available. Mitigation options include a vendor fix and a workaround.</t>
  </si>
  <si>
    <t>CVE-2021-2301</t>
  </si>
  <si>
    <t>CVE-2021-23009</t>
  </si>
  <si>
    <t>An infinite loop vulnerability exists within the traffic management microkernel (TMM) in F5 BIG-IP LTM 16.0.1 and earlier that, when exploited, allows an attacker to remotely cause a denial-of-service (DoS) condition. Exploit code is not publicly available. Mitigation options include a vendor fix.</t>
  </si>
  <si>
    <t>CVE-2021-23008</t>
  </si>
  <si>
    <t>An unspecified vulnerability exists within Active Directory in F5 BIG-IP APM 16.0.1 and earlier that, when exploited, allows an attacker to remotely bypass authentication. Exploit code is not publicly available. Mitigation options include a vendor fix and a workaround.</t>
  </si>
  <si>
    <t>CVE-2021-23007</t>
  </si>
  <si>
    <t>An unspecified vulnerability exists within the Traffic Management Microkernel (TMM) in F5 BIG-IP 16.0.1.1 and earlier that, when exploited, allows an attacker to remotely cause a denial-of-service (DoS) condition. Exploit code is not publicly available. Mitigation options include a vendor fix.</t>
  </si>
  <si>
    <t>CVE-2021-23006</t>
  </si>
  <si>
    <t>A cross-site scripting (XSS) vulnerability exists within the undisclosed pages in F5 BIG-IQ Centralized Management 7.1.0 and earlier that, when exploited, allows an attacker to remotely execute arbitrary scripting commands. Exploit code is not publicly available. Mitigation options include a vendor fix.</t>
  </si>
  <si>
    <t>CVE-2021-23005</t>
  </si>
  <si>
    <t>An unspecified vulnerability exists in F5 BIG-IQ Centralized Management 7.1.0 and earlier that, when exploited, allows an attacker to remotely read or modify data in transit. Exploit code is not publicly available. Mitigation options include a vendor fix.</t>
  </si>
  <si>
    <t>CVE-2021-23004</t>
  </si>
  <si>
    <t>A resource exhaustion vulnerability exists within the Multipath TCP (MPTCP) component in F5 Networks BIG-IP 16.0.1 and earlier that, when exploited, allows an attacker to remotely create a denial-of-service (DoS) condition. Exploit code is not publicly available. Mitigation options include a vendor fix.</t>
  </si>
  <si>
    <t>CVE-2021-23003</t>
  </si>
  <si>
    <t>An unspecified vulnerability exists within the Traffic Management Microkernel (TMM) process in F5 BIG-IP 16.0.1 and earlier that, when exploited, allows an attacker to remotely cause a denial-of-service (DoS) condition. Exploit code is not publicly available. Mitigation options include a vendor fix and a workaround.</t>
  </si>
  <si>
    <t>CVE-2021-23002</t>
  </si>
  <si>
    <t>An unspecified vulnerability exists within the VPN in F5 BIG-IP APM 16.0.1 and earlier that, when exploited, allows an attacker to remotely disclose session id information. Exploit code is not publicly available. Mitigation options include a vendor fix.</t>
  </si>
  <si>
    <t>CVE-2021-23001</t>
  </si>
  <si>
    <t>An access control vulnerability exists within the iControl REST endpoint in F5 BIG-IP ASM 16.0.1 and earlier that, when exploited, allows an authenticated attacker to remotely upload files via an API call. Exploit code is not publicly available. Mitigation options include a vendor fix.</t>
  </si>
  <si>
    <t>CVE-2021-23000</t>
  </si>
  <si>
    <t>An unspecified vulnerability exists within the Traffic Management Microkernel (TMM) in F5 BIG-IP 13.1.3.6 and earlier that, when exploited, allows an attacker to remotely cause the system to restart. Exploit code is not publicly available. Mitigation options include a vendor fix.</t>
  </si>
  <si>
    <t>CVE-2021-2300</t>
  </si>
  <si>
    <t>CVE-2021-22999</t>
  </si>
  <si>
    <t>An unspecified vulnerability exists within the Traffic Management Microkernel (TMM) in F5 BIG-IP 15.0.1 and earlier that, when exploited, allows an attacker to remotely cause a denial-of-service (DoS) condition. Exploit code is not publicly available. Mitigation options include a vendor fix.</t>
  </si>
  <si>
    <t>CVE-2021-22998</t>
  </si>
  <si>
    <t>An unspecified vulnerability exists within the secure network address translation (SNAT) listeners in F5 BIG-IP 16.0.1 and earlier that, when exploited, allows an attacker to remotely create a denial-of-service (DoS) condition via large SYN packet volume. Exploit code is not publicly available. Mitigation options include a vendor fix.</t>
  </si>
  <si>
    <t>CVE-2021-22997</t>
  </si>
  <si>
    <t>An unspecified vulnerability exists within the HA Elasticsearch services in F5 BIG-IQ Centralized Management 7.1.0 and earlier that, when exploited, allows an attacker to remotely disclose potentially sensitive information. Exploit code is not publicly available. Mitigation options include a vendor fix.</t>
  </si>
  <si>
    <t>CVE-2021-22996</t>
  </si>
  <si>
    <t>An unspecified vulnerability exists within the corosync process in F5 BIG-IQ Centralized Management 7.1.0 and earlier that, when exploited, allows an attacker to remotely cause a denial-of-service (DoS) condition. Exploit code is not publicly available. Mitigation options include a vendor fix.</t>
  </si>
  <si>
    <t>CVE-2021-22995</t>
  </si>
  <si>
    <t>A missing authentication for critical function vulnerability exists within the high availability (HA) configuration in F5 BIG-IQ 7.1.0 and earlier that, when exploited, allows an attacker to remotely bypass firewall rules. Exploit code is not publicly available. Mitigation options include a vendor fix.</t>
  </si>
  <si>
    <t>CVE-2021-22994</t>
  </si>
  <si>
    <t>A cross-site scripting vulnerability exists within undisclosed endpoints in iControl REST in F5 BIG-IP LTM 16.0.1 and earlier that, when exploited, allows an attacker to remotely execute arbitrary scripting commands. This vulnerability is due to an incomplete fix for CVE-2020-5948. Exploit code is not publicly available. Mitigation options include a vendor fix.</t>
  </si>
  <si>
    <t>CVE-2021-22993</t>
  </si>
  <si>
    <t>A cross-site scripting vulnerability exists within the Profile page in F5 BIG-IP Advanced WAF 16.0.1 and earlier that, when exploited, allows an attacker to remotely execute arbitrary scripting code. Exploit code is not publicly available. Mitigation options include a vendor fix.</t>
  </si>
  <si>
    <t>CVE-2021-22992</t>
  </si>
  <si>
    <t>A stack-based buffer overflow vulnerability exists when the Login Page is configure on F5 BIG-IP 16.0.1 and earlier that, when exploited, allows an attacker to remotely execute arbitrary code. Proof-of-concept (PoC) code is publicly available. Mitigation options include workarounds and a vendor fix.</t>
  </si>
  <si>
    <t>CVE-2021-22991</t>
  </si>
  <si>
    <t>A buffer overflow vulnerability exists within the Traffic Management Microkernel (TMM) in F5 BIG-IP LTM 16.0.1 and earlier that, when exploited, allows an attacker to remotely execute arbitrary code. Proof-of-concept (PoC) code is publicly available. Mitigation options include a vendor fix.</t>
  </si>
  <si>
    <t>CVE-2021-22990</t>
  </si>
  <si>
    <t>An unspecified vulnerability exists within the Traffic Management User Interface (TMUI) in F5 BIG-IP 16.0.1 and earlier that, when exploited, allows a highly privileged and authenticated attacker to remotely execute arbitrary code. Exploit code is not publicly available. Mitigation options include a vendor fix.</t>
  </si>
  <si>
    <t>CVE-2021-2299</t>
  </si>
  <si>
    <t>CVE-2021-22989</t>
  </si>
  <si>
    <t>An unspecified vulnerability exists within the Traffic Management User Interface (TMUI) in F5 BIG-IP 16.0.1 and earlier that, when exploited, allows an authenticated attacker with Administrator privileges to remotely execute arbitrary commands. Exploit code is not publicly available.</t>
  </si>
  <si>
    <t>CVE-2021-22988</t>
  </si>
  <si>
    <t>An unspecified vulnerability exists within the Traffic Management User Interface (TMUI) in F5 BIG-IP 16.0.1 and earlier that, when exploited, allows an authenticated attacker to remotely execute arbitrary system commands. Exploit code is not publicly available. Mitigation options include a vendor fix and a workaround.</t>
  </si>
  <si>
    <t>CVE-2021-22987</t>
  </si>
  <si>
    <t>An unspecified vulnerability exists within the Traffic Management User Interface (TMUI) in F5 BIG-IP 16.0.1 and earlier that, when exploited, allows an authenticated attacker to remotely execute arbitrary commands. Exploit code is not publicly available. Mitigation options include a vendor fix.</t>
  </si>
  <si>
    <t>CVE-2021-22986</t>
  </si>
  <si>
    <t>An unspecified vulnerability exists within the iControl REST interface in F5 BIG-IP 16.0.1 and earlier that, when exploited, allows an attacker to remotely execute arbitrary code. Exploit code is publicly available and exploitation of the vulnerability in the wild has been reported. Mitigation options include a vendor fix.</t>
  </si>
  <si>
    <t>CVE-2021-22985</t>
  </si>
  <si>
    <t>A resource exhaustion vulnerability exists within the VPN tunnel in F5 BIG-IP APM 16.0.1 and earlier that, when exploited, allows an attacker to remotely cause a denial-of-service (DoS) condition. Exploit code is not publicly available. Mitigation options include a vendor fix.</t>
  </si>
  <si>
    <t>CVE-2021-22984</t>
  </si>
  <si>
    <t>An open redirect vulnerability exists within the DoS profile in F5 BIG-IP ASM 15.1.0 and earlier that, when exploited, allows an attacker to remotely redirect users to a website of the attacker's choosing. Exploit code is not publicly available. Mitigation options include a vendor fix.</t>
  </si>
  <si>
    <t>CVE-2021-22983</t>
  </si>
  <si>
    <t>A cross-site scripting (XSS) vulnerability exists within the Configuration Utility in F5 BIG-IP AFM 15.1.0 and earlier that, when exploited, allows an attacker to remotely execute arbitrary scripting commands. Exploit code is not publicly available. Mitigation options include a vendor fix.</t>
  </si>
  <si>
    <t>CVE-2021-22982</t>
  </si>
  <si>
    <t>A buffer overflow vulnerability exists within big3d in F5 BIG-IP DNS 13.1.0 and earlier that, when exploited, allows an attacker to remotely cause a denial-of-service (DoS) condition. Exploit code is not publicly available. Mitigation options include a vendor fix.</t>
  </si>
  <si>
    <t>CVE-2021-22981</t>
  </si>
  <si>
    <t>An unspecified vulnerability exists within the SSL profiles in F5 BIG-IP LTM 12.1.5 and earlier that, when exploited, allows an attacker to remotely perform a man-in-the-middle (MiTM) attack. Exploit code is not publicly available. Mitigation options include a vendor fix.</t>
  </si>
  <si>
    <t>CVE-2021-22980</t>
  </si>
  <si>
    <t>An untrusted search path vulnerability exists within the Client Troubleshooting Utility (CTU) on Windows in F5 BIG-IP APM 16.0.1 and earlier that, when exploited, allows an attacker to locally gain elevated privileges. Exploit code is not publicly available. Mitigation options include a vendor fix.</t>
  </si>
  <si>
    <t>CVE-2021-2298</t>
  </si>
  <si>
    <t>CVE-2021-22979</t>
  </si>
  <si>
    <t>A reflected cross-site scripting (XSS) vulnerability exists within the FPS configuration utility in F5 BIG-IP LTM 16.0.0 and earlier that, when exploited, allows an attacker to remotely execute arbitrary scripting commands. Exploit code is not publicly available. Mitigation options include a vendor fix.</t>
  </si>
  <si>
    <t>CVE-2021-22978</t>
  </si>
  <si>
    <t>A reflected cross-site scripting (XSS) vulnerability exists within the iControl REST component in F5 BIG-IP LTM 16.0.0 and earlier that, when exploited, allows an attacker to remotely execute arbitrary scripting commands. Exploit code is not publicly available. Mitigation options include a vendor fix.</t>
  </si>
  <si>
    <t>CVE-2021-22977</t>
  </si>
  <si>
    <t>An unspecified vulnerability exists within the Traffic Management Microkernel (TMM) in F5 BIG-IP LTM 16.0.1 and earlier that, when exploited, allows an attacker to remotely cause a denial-of-service (DoS) condition. Exploit code is not publicly available. Mitigation options include a vendor fix.</t>
  </si>
  <si>
    <t>CVE-2021-22976</t>
  </si>
  <si>
    <t>A resource exhaustion vulnerability exists within the bd process in F5 BIG-IP ASM 16.0.1 and earlier that, when exploited, allows an attacker to remotely cause a denial-of-service (DoS) condition. Exploit code is not publicly available. Mitigation options include a vendor fix.</t>
  </si>
  <si>
    <t>CVE-2021-22975</t>
  </si>
  <si>
    <t>An unspecified vulnerability exists within the Traffic Management Microkernel (TMM) in F5 BIG-IP LTM 16.0.1 and earlier that, when exploited, allows an attacker to remotely cause a denial-of-service (DoS) condition. Exploit code is not publicly available. Mitigation options include a vendor fix.</t>
  </si>
  <si>
    <t>CVE-2021-22974</t>
  </si>
  <si>
    <t>A race condition vulnerability exists within the iControl REST API in F5 BIG-IP LTM 16.0.1 and earlier that, when exploited, allows an attacker to remotely execute arbitrary commands. Exploit code is not publicly available. Mitigation options include a vendor fix.</t>
  </si>
  <si>
    <t>CVE-2021-22973</t>
  </si>
  <si>
    <t>A buffer errors vulnerability exists within the iRules LX commands in F5 BIG-IP LTM 16.0.1 and earlier that, when exploited, allows an attacker to remotely cause a denial-of-service (DoS) condition. Exploit code is not publicly available. Mitigation options include a vendor fix.</t>
  </si>
  <si>
    <t>CVE-2021-2297</t>
  </si>
  <si>
    <t>A Time-Of-Check Time-Of-Use (TOCTOU) vulnerability exists with the LsiLogic virtual device in Oracle VM VirtualBox 6.1.18 that, when exploited, allows an authenticated attacker to locally disclose critical information. Exploit code is not publicly available. Mitigation options include a vendor fix.</t>
  </si>
  <si>
    <t>CVE-2021-2296</t>
  </si>
  <si>
    <t>A race condition vulnerability exists within the LsiLogic virtual device in Oracle VM VirtualBox 6.1.18 that, when exploited, allows an authenticated attacker to locally disclose critical information. Exploit code is not publicly available. Mitigation options include a vendor fix.</t>
  </si>
  <si>
    <t>CVE-2021-2295</t>
  </si>
  <si>
    <t>An unspecified vulnerability exists within the BI Publisher Integration component in Oracle Concurrent Processing 12.2.10 and earlier that, when exploited, allows an authenticated attacker to remotely disclose critical information and manipulate critical data. Exploit code is not publicly available. Mitigation options include a vendor fix.</t>
  </si>
  <si>
    <t>CVE-2021-22944</t>
  </si>
  <si>
    <t>An improper privilege management vulnerability exists within Ubiquiti UniFi Protect 1.13.3. Exploit code is not publicly available. Mitigation options include a vendor fix.</t>
  </si>
  <si>
    <t>CVE-2021-22943</t>
  </si>
  <si>
    <t>An improper authentication vulnerability exists within Ubiquiti UniFi Protect 1.13.3. Exploit code is not publicly available.</t>
  </si>
  <si>
    <t>CVE-2021-22940</t>
  </si>
  <si>
    <t>A use after free vulnerability exists within Nodejs Node.js 16.6.1. Exploit code is not publicly available. Mitigation options include a vendor fix.</t>
  </si>
  <si>
    <t>CVE-2021-2294</t>
  </si>
  <si>
    <t>An unspecified vulnerability exists within the Core component in Oracle WebLogic Server 14.1.1.0.0 and earlier that, when exploited, allows an attacker to remotely manipulate data and cause a partial denial-of-service (DoS) condition. Exploit code is not publicly available. Mitigation options include a vendor fix.</t>
  </si>
  <si>
    <t>CVE-2021-22939</t>
  </si>
  <si>
    <t>An improper certificate validation vulnerability exists within Nodejs Node.js 16.6.1. Exploit code is not publicly available. Mitigation options include a vendor fix.</t>
  </si>
  <si>
    <t>CVE-2021-22938</t>
  </si>
  <si>
    <t>A command injection vulnerability exists in Pulse Secure Pulse Connect Secure (PCS) 9.1R11.5 and earlier that, when exploited, allows an authenticated attacker to remotely execute arbitrary commands. Exploit code is not publicly available. Mitigation options include a vendor fix.</t>
  </si>
  <si>
    <t>CVE-2021-22937</t>
  </si>
  <si>
    <t>An unspecified vulnerability exists within the importProfilerDatabase function in Pulse Secure Pulse Connect Secure 9.1.R11.5 and earlier that, when exploited, allows an authenticated attacker to remotely execute arbitrary code. This vulnerability is a bypass of the patch for CVE-2020-8260. Exploit code is not publicly available. Mitigation options include a vendor fix.</t>
  </si>
  <si>
    <t>CVE-2021-22936</t>
  </si>
  <si>
    <t>A cross-site scripting (XSS) vulnerability exists in Pulse Secure Pulse Connect Secure (PCS) 9.1R11.5 and earlier that, when exploited, allows an attacker to remotely execute arbitrary scripting commands. Exploit code is not publicly available. Mitigation options include a vendor fix.</t>
  </si>
  <si>
    <t>CVE-2021-22935</t>
  </si>
  <si>
    <t>A command injection vulnerability exists in Pulse Secure Pulse Connect Secure (PCS) 9.1R11.5 and earlier that, when exploited, allows an authenticated attacker to remotely execute arbitrary code. Exploit code is not publicly available. Mitigation options include a vendor fix.</t>
  </si>
  <si>
    <t>CVE-2021-22934</t>
  </si>
  <si>
    <t>A buffer overflow vulnerability exists in Pulse Secure Pulse Connect Secure (PCS) 9.1R11.5 and earlier that, when exploited, allows an authenticated attacker to remotely execute arbitrary code. Exploit code is not publicly available. Mitigation options include a vendor fix.</t>
  </si>
  <si>
    <t>CVE-2021-22933</t>
  </si>
  <si>
    <t>A path traversal vulnerability exists in Pulse Secure Pulse Connect Secure (PCS) 9.1R11.5 and earlier that, when exploited, allows an attacker to remotely delete arbitrary files. Exploit code is not publicly available. Mitigation options include a vendor fix.</t>
  </si>
  <si>
    <t>CVE-2021-22932</t>
  </si>
  <si>
    <t>A cleartext storage of sensitive information vulnerability exists after running the CTX269106 mitigation tool within Citrix ShareFile 5.11.19 and earlier that, when exploited, allows an attacker to locally obtain sensitive information via disabled encryption. Exploit code is not publicly available. Mitigation options include a workaround and a vendor fix.</t>
  </si>
  <si>
    <t>CVE-2021-22931</t>
  </si>
  <si>
    <t>An improper input validation vulnerability exists within Nodejs Node.js 15.14.0. Exploit code is not publicly available. Mitigation options include a vendor fix.</t>
  </si>
  <si>
    <t>CVE-2021-22930</t>
  </si>
  <si>
    <t>A use after free vulnerability exists closing http2 when stream canceling in Node.js and earlier that, when exploited, allows an attacker to remotely execute arbitrary code. Proof-of-Concept (PoC) code is publicly available. Mitigation options include a vendor fix.</t>
  </si>
  <si>
    <t>CVE-2021-2293</t>
  </si>
  <si>
    <t>An unspecified vulnerability exists within the Stored Procedure component in Oracle MySQL Server 8.0.23 that, when exploited, allows an authenticated attacker to remotely cause a complete denial-of-service (DoS) condition. Exploit code is not publicly available. Mitigation options include a vendor fix.</t>
  </si>
  <si>
    <t>CVE-2021-22928</t>
  </si>
  <si>
    <t>An improper access control vulnerability exists in Citrix Virtual Apps and Desktops 2106 and earlier that, when exploited, allows an authenticated attacker to locally escalate privileges to SYSTEM. Exploit code is not publicly available. Mitigation options include a vendor fix and a workaround.</t>
  </si>
  <si>
    <t>CVE-2021-22927</t>
  </si>
  <si>
    <t>A session fixation vulnerability exists in Citrix Application Delivery Controller (ADC) 13.0 and earlier that, when exploited, allows an attacker to remotely perform a session hijack. Exploit code is not publicly available. Mitigation options include a vendor fix.</t>
  </si>
  <si>
    <t>CVE-2021-22926</t>
  </si>
  <si>
    <t>An improper certificate validation vulnerability exists within Haxx Curl 7.77.0. Exploit code is not publicly available. Mitigation options include a vendor fix.</t>
  </si>
  <si>
    <t>CVE-2021-22925</t>
  </si>
  <si>
    <t>A use of uninitialized resource vulnerability exists within Haxx Curl 7.77.0. Exploit code is not publicly available. Mitigation options include a vendor fix.</t>
  </si>
  <si>
    <t>CVE-2021-22924</t>
  </si>
  <si>
    <t>A use of incorrectly-resolved name or reference vulnerability exists within Haxx libcurl 7.75.0. Exploit code is not publicly available. Mitigation options include a vendor fix.</t>
  </si>
  <si>
    <t>CVE-2021-22923</t>
  </si>
  <si>
    <t>An insufficiently protected credentials vulnerability exists within Haxx Curl 7.77.0. Exploit code is not publicly available. Mitigation options include a vendor fix.</t>
  </si>
  <si>
    <t>CVE-2021-22922</t>
  </si>
  <si>
    <t>An improper validation of integrity check value vulnerability exists within Haxx Curl 7.77.0. Exploit code is not publicly available. Mitigation options include a vendor fix.</t>
  </si>
  <si>
    <t>CVE-2021-22921</t>
  </si>
  <si>
    <t>An incorrect permission assignment for critical resource vulnerability exists within Nodejs Node.js 14.11.0. Exploit code is not publicly available. Mitigation options include a vendor fix.</t>
  </si>
  <si>
    <t>CVE-2021-22920</t>
  </si>
  <si>
    <t>An improper access control vulnerability exists in Citrix Application Delivery Controller (ADC) 13.0 and earlier that, when exploited, allows an attacker to remotely hijack authentication. Exploit code is not publicly available. Mitigation options include a vendor fix.</t>
  </si>
  <si>
    <t>CVE-2021-2292</t>
  </si>
  <si>
    <t>An unspecified vulnerability exists within the Document Management component in Oracle Document Management and Collaboration 12.2.10 and earlier that, when exploited, allows an authenticated attacker to remotely disclose critical information and manipulate critical data. Exploit code is not publicly available. Mitigation options include a vendor fix.</t>
  </si>
  <si>
    <t>CVE-2021-22919</t>
  </si>
  <si>
    <t>An uncontrolled resource consumption vulnerability exists within the management GUI in Citrix Application Delivery Controller (ADC) 13.0 and earlier that, when exploited, allows an attacker to remotely cause a denial-of-service (DoS) condition. Exploit code is not publicly available. Mitigation options include a vendor fix.</t>
  </si>
  <si>
    <t>CVE-2021-22918</t>
  </si>
  <si>
    <t>An out-of-bounds read vulnerability exists within Nodejs Node.js 14.11.0. Exploit code is not publicly available. Mitigation options include a vendor fix.</t>
  </si>
  <si>
    <t>CVE-2021-22915</t>
  </si>
  <si>
    <t>An improper restriction of excessive authentication attempts vulnerability exists within Nextcloud Server 21.0.1. Exploit code is not publicly available. Mitigation options include a vendor fix.</t>
  </si>
  <si>
    <t>CVE-2021-22914</t>
  </si>
  <si>
    <t>A cleartext storage of sensitive information vulnerability exists within the installation logs in Citrix Cloud Connector that, when exploited, allows an attacker to locally gain access to Citrix Cloud credentials. Exploit code is not publicly available. Mitigation options include a vendor fix.</t>
  </si>
  <si>
    <t>CVE-2021-2291</t>
  </si>
  <si>
    <t>An out-of-bounds read vulnerability exists within the VGA component in Oracle VM VirtualBox 6.1.18 that, when exploited, allows an authenticated attacker to locally disclose critical information. Exploit code is not publicly available. Mitigation options include a vendor fix.</t>
  </si>
  <si>
    <t>CVE-2021-22909</t>
  </si>
  <si>
    <t>An improper certificate validation vulnerability exists within Ubiquiti EdgeMAX EdgeRouter Firmware 2.0.9 and earlier that, when exploited, allows an attacker to remotely execute arbitrary code as root. Exploit code is not publicly available. Mitigation options include a vendor fix.</t>
  </si>
  <si>
    <t>CVE-2021-22908</t>
  </si>
  <si>
    <t>A buffer overflow vulnerability exists within the Windows File Resource Profiles in Pulse Connect Secure (PCS) 9.1RX and earlier that, when exploited, allows a privileged attacker to remotely execute arbitrary code. Exploit code is not publicly available. Mitigation options include a vendor fix and workaround.</t>
  </si>
  <si>
    <t>CVE-2021-22907</t>
  </si>
  <si>
    <t>An improper access control vulnerability exists in Citrix Workspace App for Windows 2104 and earlier that, when exploited, allows an attacker to locally escalate privileges to SYSTEM. Exploit code is not publicly available. Mitigation options include a vendor fix.</t>
  </si>
  <si>
    <t>CVE-2021-22904</t>
  </si>
  <si>
    <t>An unspecified vulnerability exists within Ruby on Rails 6.1.3.1. Exploit code is not publicly available. Mitigation options include a vendor fix.</t>
  </si>
  <si>
    <t>CVE-2021-22903</t>
  </si>
  <si>
    <t>An open redirect vulnerability exists within Ruby on Rails 6.1.3.1. Exploit code is not publicly available. Mitigation options include a vendor fix.</t>
  </si>
  <si>
    <t>CVE-2021-22902</t>
  </si>
  <si>
    <t>CVE-2021-22901</t>
  </si>
  <si>
    <t>A use after free vulnerability exists within Haxx Curl 7.76.1. Exploit code is not publicly available. Mitigation options include a vendor fix.</t>
  </si>
  <si>
    <t>CVE-2021-22900</t>
  </si>
  <si>
    <t>An improper input validation vulnerability exists within the administrator web interface in PulseSecure Pulse Connect Secure (PCS) 9.1 R11.4 and earlier that, when exploited, allows an authenticated attacker to remotely write to arbitrary files. Exploit code is not publicly available, but exploitation of the vulnerability in the wild has been reported. Mitigation options include a vendor fix.</t>
  </si>
  <si>
    <t>CVE-2021-2290</t>
  </si>
  <si>
    <t>CVE-2021-22899</t>
  </si>
  <si>
    <t>A command injection vulnerability exists in PulseSecure Pulse Connect Secure (PCS) 9.1 R11.4 and earlier that, when exploited, allows an authenticated attacker to remotely execute arbitrary code. Exploit code is not publicly available, but exploitation of the vulnerability in the wild has been reported. Mitigation options include a vendor fix.</t>
  </si>
  <si>
    <t>CVE-2021-22898</t>
  </si>
  <si>
    <t>A missing initialization of resource vulnerability exists within Haxx Curl 7.76.1. Proof-of-concept (PoC) code is publicly available. Mitigation options include a vendor fix.</t>
  </si>
  <si>
    <t>CVE-2021-22897</t>
  </si>
  <si>
    <t>An exposure of resource to wrong sphere vulnerability exists within Haxx Curl 7.76.1. Exploit code is not publicly available. Mitigation options include a vendor fix.</t>
  </si>
  <si>
    <t>CVE-2021-22895</t>
  </si>
  <si>
    <t>An improper certificate validation vulnerability exists within Nextcloud Desktop 3.2.2. Exploit code is not publicly available.</t>
  </si>
  <si>
    <t>CVE-2021-22894</t>
  </si>
  <si>
    <t>A buffer overflow vulnerability exists within the meeting room feature in PulseSecure Pulse Connect Secure (PCS) 9.1 R11.4 and earlier that, when exploited, allows an authenticated attacker to remotely execute arbitrary code as root. Exploit code is not publicly available, but exploitation of the vulnerability in the wild has been reported. Mitigation options include a vendor fix.</t>
  </si>
  <si>
    <t>CVE-2021-22893</t>
  </si>
  <si>
    <t>An authentication bypass issues vulnerability exists in Pulse Secure Pulse Connect Secure 9.1R.11.3 and earlier that, when exploited, allows an attacker to remotely execute arbitrary code. Exploit code is not publicly available, but exploitation of the vulnerability in the wild has been reported. Mitigation options include a vendor fix and a workaround.</t>
  </si>
  <si>
    <t>CVE-2021-22891</t>
  </si>
  <si>
    <t>An unspecified vulnerability exists in Citrix ShareFile Storage Zones Controller 5.11 and earlier that, when exploited, allows an attacker to remotely compromise the controller. Exploit code is not publicly available. Mitigation options include a vendor fix.</t>
  </si>
  <si>
    <t>CVE-2021-22890</t>
  </si>
  <si>
    <t>An authentication bypass by spoofing vulnerability exists within Haxx libcurl 7.74.0. Exploit code is not publicly available. Mitigation options include a vendor fix.</t>
  </si>
  <si>
    <t>CVE-2021-2289</t>
  </si>
  <si>
    <t>An unspecified vulnerability exists within the Template, GTIN search component in Oracle Product Hub 12.2.10 and earlier that, when exploited, allows an authenticated attacker to remotely disclose critical information and manipulate critical data. Exploit code is not publicly available. Mitigation options include a vendor fix.</t>
  </si>
  <si>
    <t>CVE-2021-22887</t>
  </si>
  <si>
    <t>An unspecified vulnerability exists within the BIOS in Supermicro X10 UP-Series that, when exploited, allows an attacker to locally modify the BIOS of a target device. Exploit code is not publicly available; however, it is reported that Trickbot malware has incorporated this vulnerability into a module being referred to as Trickboot. Mitigation options include a vendor fix.</t>
  </si>
  <si>
    <t>CVE-2021-22885</t>
  </si>
  <si>
    <t>A generation of error message containing sensitive information vulnerability exists within Ruby on Rails 6.1.3. Exploit code is not publicly available. Mitigation options include a vendor fix.</t>
  </si>
  <si>
    <t>CVE-2021-22884</t>
  </si>
  <si>
    <t>An unspecified vulnerability exists within Nodejs Node.js 15.9.0. Exploit code is not publicly available. Mitigation options include a vendor fix.</t>
  </si>
  <si>
    <t>CVE-2021-22883</t>
  </si>
  <si>
    <t>An uncontrolled resource consumption vulnerability exists within Nodejs Node.js 15.9.0. Exploit code is not publicly available. Mitigation options include a vendor fix.</t>
  </si>
  <si>
    <t>CVE-2021-22882</t>
  </si>
  <si>
    <t>An uncontrolled resource consumption vulnerability exists within Ubiquiti UniFi Protect v1.17.0. Exploit code is not publicly available.</t>
  </si>
  <si>
    <t>CVE-2021-22881</t>
  </si>
  <si>
    <t>An open redirect vulnerability exists within Ruby on Rails 6.1.2. Exploit code is not publicly available. Mitigation options include a vendor fix.</t>
  </si>
  <si>
    <t>CVE-2021-22880</t>
  </si>
  <si>
    <t>An uncontrolled resource consumption vulnerability exists within Ruby on Rails 6.1.2. Exploit code is not publicly available. Mitigation options include a vendor fix.</t>
  </si>
  <si>
    <t>CVE-2021-2288</t>
  </si>
  <si>
    <t>An unspecified vulnerability exists within the Bill Issues component in Oracle Bills of Material 12.1.3 and earlier that, when exploited, allows an authenticated attacker to remotely disclose critical information and manipulate critical data. Exploit code is not publicly available. Mitigation options include a vendor fix.</t>
  </si>
  <si>
    <t>CVE-2021-22879</t>
  </si>
  <si>
    <t>An injection vulnerability exists within Nextcloud Desktop 3.1.2. Exploit code is not publicly available. Mitigation options include a vendor fix.</t>
  </si>
  <si>
    <t>CVE-2021-22878</t>
  </si>
  <si>
    <t>A cross-site scripting vulnerability exists within Nextcloud Server 20.0.5. Exploit code is not publicly available.</t>
  </si>
  <si>
    <t>CVE-2021-22877</t>
  </si>
  <si>
    <t>An improper privilege management vulnerability exists within NextCloud for Windows. Exploit code is not publicly available.</t>
  </si>
  <si>
    <t>CVE-2021-22876</t>
  </si>
  <si>
    <t>An exposure of sensitive information to an unauthorized actor vulnerability exists within Haxx libcurl 7.75.0. Exploit code is not publicly available. Mitigation options include a vendor fix.</t>
  </si>
  <si>
    <t>CVE-2021-2287</t>
  </si>
  <si>
    <t>An unspecified vulnerability exists within the Core component in Oracle VM VirtualBox 6.1.18 that, when exploited, allows an attacker to locally disclose critical information. Exploit code is not publicly available. Mitigation options include a vendor fix.</t>
  </si>
  <si>
    <t>CVE-2021-2286</t>
  </si>
  <si>
    <t>An unspecified vulnerability exists within the Core component in Oracle VM VirtualBox 6.1.18 that, when exploited, allows an attacker to locally manipulate critical data. Exploit code is not publicly available. Mitigation options include a vendor fix.</t>
  </si>
  <si>
    <t>CVE-2021-2285</t>
  </si>
  <si>
    <t>CVE-2021-2284</t>
  </si>
  <si>
    <t>CVE-2021-2283</t>
  </si>
  <si>
    <t>CVE-2021-2282</t>
  </si>
  <si>
    <t>CVE-2021-2281</t>
  </si>
  <si>
    <t>CVE-2021-2280</t>
  </si>
  <si>
    <t>CVE-2021-2279</t>
  </si>
  <si>
    <t>An unspecified vulnerability exists within the Core component in Oracle VM VirtualBox 6.1.18 that, when exploited, allows an attacker to remotely disclose critical information, manipulate critical data, and cause a complete denial-of-service (DoS) condition. Exploit code is not publicly available. Mitigation options include a vendor fix.</t>
  </si>
  <si>
    <t>CVE-2021-22784</t>
  </si>
  <si>
    <t>A missing authentication for critical function vulnerability exists within the C-Gate 2 Service in Schneider Electric C-Bus Toolkit versions 1.15.8 and earlier that, when exploited, allows an attacker to remotely use a crafted web page that can enable remote access to the system. Exploit code is not publicly available. Mitigation options include a vendor fix.</t>
  </si>
  <si>
    <t>CVE-2021-22782</t>
  </si>
  <si>
    <t>A missing encryption of sensitive data vulnerability exists when accessing a project file in Schneider Electric EcoStruxure Control Expert 15.0 and earlier that, when exploited, allows an attacker to locally disclose information regarding network and process information, intellectual property and user credentials. Exploit code is not publicly available. Mitigation options include a workaround and a vendor fix.</t>
  </si>
  <si>
    <t>CVE-2021-22781</t>
  </si>
  <si>
    <t>An insufficiently protected credentials vulnerability exists when accessing a project file in Schneider Electric EcoStruxure Control Expert 15.0 and earlier that, when exploited, allows an attacker to locally leak SMTP credentials used for mailbox authentication. Exploit code is not publicly available. Mitigation options include a workaround and a vendor fix.</t>
  </si>
  <si>
    <t>CVE-2021-22780</t>
  </si>
  <si>
    <t>An insufficiently protected credentials vulnerability exists when accessing a project file in Schneider Electric EcoStruxure Control Expert 15.0 and earlier that, when exploited, allows an authenticated attacker to locally view and modify a project file. Exploit code is not publicly available. Mitigation options include a workaround and a vendor fix.</t>
  </si>
  <si>
    <t>CVE-2021-2278</t>
  </si>
  <si>
    <t>CVE-2021-22779</t>
  </si>
  <si>
    <t>An authentication bypass by spoofing vulnerability exists within Modicon programmable logic controllers (PLCs) in Schneider Electric EcoStruxure Control Expert 15.0 SP1 and earlier that, when exploited, allows an attacker to remotely spoof Modbus communication, leading to full control of the PLC. Proof-of-concept (PoC) code is publicly available. There is currently no vendor fix available for this vulnerability; however, additional hardening steps are recommended by the vendor to reduce the risk of exploitation. This vulnerability is being referred to as ModiPwn.</t>
  </si>
  <si>
    <t>CVE-2021-22778</t>
  </si>
  <si>
    <t>An insufficiently protected credentials vulnerability exists when accessing a project file in Schneider Electric EcoStruxure Control Expert 15.0 and earlier that, when exploited, allows an attacker to locally execute arbitrary code. Exploit code is not publicly available. Mitigation options include a workaround and a vendor fix.</t>
  </si>
  <si>
    <t>CVE-2021-22777</t>
  </si>
  <si>
    <t>A deserialization of untrusted data vulnerability exists within Schneider Electric SoSafe Configurable 1.8.0. Exploit code is not publicly available.</t>
  </si>
  <si>
    <t>CVE-2021-22774</t>
  </si>
  <si>
    <t>A use of a one-way hash without a salt vulnerability exists within the administration web interface in Schneider Electric EVlink Charging Stations 3.3.0.17 and earlier that, when exploited, allows an attacker to remotely obtain charging station user account credentials. Exploit code is not publicly available. Mitigation options include a vendor fix.</t>
  </si>
  <si>
    <t>CVE-2021-22773</t>
  </si>
  <si>
    <t>An unverified password change vulnerability exists in Schneider Electric EVlink Charging Stations 3.3.0.17 and earlier that, when exploited, allows an authenticated attacker to remotely modify the password of another user. Exploit code is not publicly available. Mitigation options include a vendor fix.</t>
  </si>
  <si>
    <t>CVE-2021-22772</t>
  </si>
  <si>
    <t>A missing authentication for critical function vulnerability exists within Schneider Electric Easergy T200. Exploit code is not publicly available.</t>
  </si>
  <si>
    <t>CVE-2021-22771</t>
  </si>
  <si>
    <t>An improper neutralization of formula elements in a CSV file vulnerability exists in Schneider Electric Easergy T300 version 2.7.1 and prior that, when exploited, allows an authenticated attacker to locally execute arbitrary commands. Exploit code is not publicly available. Mitigation options include a vendor fix.</t>
  </si>
  <si>
    <t>CVE-2021-22770</t>
  </si>
  <si>
    <t>An information exposure vulnerability exists in Schneider Electric Easergy T300 version 2.7.1 and prior that, when exploited, allows an authenticated attacker to remotely expose sensitive information. Exploit code is not publicly available. Mitigation options include a vendor fix.</t>
  </si>
  <si>
    <t>CVE-2021-2277</t>
  </si>
  <si>
    <t>An unspecified vulnerability exists within the Core component in Oracle Coherence 14.1.1.0.0 and earlier that, when exploited, allows an attacker to remotely disclose critical information. Exploit code is not publicly available. Mitigation options include a vendor fix.</t>
  </si>
  <si>
    <t>CVE-2021-22769</t>
  </si>
  <si>
    <t>An improper privilege management vulnerability exists in Schneider Electric EnerlinÕX ComÕX 6.8.3 and earlier that, when exploited, allows an authenticated attacker to remotely disclose sensitive information. Exploit code is not publicly available. Mitigation options include a workaround and vendor fixes.</t>
  </si>
  <si>
    <t>CVE-2021-22768</t>
  </si>
  <si>
    <t>An input validation vulnerability exists in Schneider Electric EGX300 4.461 and earlier that, when exploited, allows an attacker to remotely execute arbitrary code. Exploit code is not publicly available. Mitigation options include a workaround.</t>
  </si>
  <si>
    <t>CVE-2021-22767</t>
  </si>
  <si>
    <t>CVE-2021-22766</t>
  </si>
  <si>
    <t>An input validation vulnerability exists in Schneider Electric EGX300 4.461 and earlier that, when exploited, allows an attacker to remotely cause a denial-of-service (DoS) condition. Exploit code is not publicly available. Mitigation options include a workaround.</t>
  </si>
  <si>
    <t>CVE-2021-22765</t>
  </si>
  <si>
    <t>CVE-2021-22764</t>
  </si>
  <si>
    <t>An improper authentication vulnerability exists within the Modbus TCP protocol in Schneider Electric PowerLogic PM5561 versions 10.7.1 and earlier that, when exploited, allows an attacker to remotely cause a denial-of-service (DoS) condition. Exploit code is not publicly available. Mitigation options include a workaround and a vendor fix.</t>
  </si>
  <si>
    <t>CVE-2021-22763</t>
  </si>
  <si>
    <t>A weak password recovery mechanism for forgotten password vulnerability exists in Schneider Electric PowerLogic PM5561 versions 10.7.1 and earlier that, when exploited, allows an attacker to remotely gain unauthorized access to the device. Exploit code is not publicly available. Mitigation options include a workaround and a vendor fix.</t>
  </si>
  <si>
    <t>CVE-2021-22762</t>
  </si>
  <si>
    <t>A path traversal vulnerability exists with the parsing of Configuration Group files (CGF) or Workspace (WSP) in Schneider Electric Interactive Graphical SCADA System 15.0.0.21140 and earlier that, when exploited, allows an attacker to locally execute arbitrary code. Exploit code is not publicly available. Mitigation options include a workaround and a vendor fix.</t>
  </si>
  <si>
    <t>CVE-2021-22761</t>
  </si>
  <si>
    <t>A buffer errors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</si>
  <si>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CVE-2021-22760</t>
  </si>
  <si>
    <t>A release of invalid pointer or reference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</si>
  <si>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CVE-2021-2276</t>
  </si>
  <si>
    <t>An unspecified vulnerability exists within the General Ledger Update Transform, Reports component in Oracle iSetup 12.2.10 and earlier that, when exploited, allows an authenticated attacker to remotely disclose critical information and manipulate critical data. Exploit code is not publicly available. Mitigation options include a vendor fix.</t>
  </si>
  <si>
    <t>CVE-2021-22759</t>
  </si>
  <si>
    <t>A use after free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</si>
  <si>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CVE-2021-22758</t>
  </si>
  <si>
    <t>An access of uninitialized pointer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</si>
  <si>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CVE-2021-22757</t>
  </si>
  <si>
    <t>An out-of-bounds read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</si>
  <si>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CVE-2021-22756</t>
  </si>
  <si>
    <t>CVE-2021-22755</t>
  </si>
  <si>
    <t>An out-of-bounds write vulnerability exists with the parsing of Configuration Group files (CGF) in Schneider Electric Interactive Graphical SCADA System 15.0.0.21140 and earlier that, when exploited, allows an attacker to locally execute arbitrary code. Exploit code is not publicly available. Mitigation options include a workaround and a vendor fix.</t>
  </si>
  <si>
    <t>CVE-2021-22754</t>
  </si>
  <si>
    <t>CVE-2021-22753</t>
  </si>
  <si>
    <t>An out-of-bounds read vulnerability exists with the parsing of Workspace files (WSP) in Schneider Electric Interactive Graphical SCADA System 15.0.0.21140 and earlier that, when exploited, allows an attacker to locally execute arbitrary code. Exploit code is not publicly available. Mitigation options include a workaround and a vendor fix.</t>
  </si>
  <si>
    <t>CVE-2021-22752</t>
  </si>
  <si>
    <t>An out-of-bounds write vulnerability exists with the parsing of Workspace files (WSP) in Schneider Electric Interactive Graphical SCADA System 15.0.0.21140 and earlier that, when exploited, allows an attacker to locally execute arbitrary code. Exploit code is not publicly available. Mitigation options include a workaround and a vendor fix.</t>
  </si>
  <si>
    <t>CVE-2021-22751</t>
  </si>
  <si>
    <t>CVE-2021-22750</t>
  </si>
  <si>
    <t>CVE #</t>
  </si>
  <si>
    <t>CVE-2021-22708</t>
  </si>
  <si>
    <t>An improper verification of cryptographic signature vulnerability exists within the CONTROL file in Schneider Electric EVlink Charging Stations 3.3.0.17 and earlier that, when exploited, allows an authenticated attacker to remotely execute arbitrary code. Proof-of-concept (PoC) code is publicly available. Mitigation options include a vendor fix.</t>
  </si>
  <si>
    <t>CVE-2021-22707</t>
  </si>
  <si>
    <t>A use of hard-coded credentials vulnerability exists within the administration web interface in Schneider Electric EVlink Charging Stations 3.3.0.17 and earlier that, when exploited, allows an attacker to remotely gain administrative access to the charging station. Proof-of-concept (PoC) code is publicly available. Mitigation options include a vendor fix.</t>
  </si>
  <si>
    <t>CVE-2021-22652</t>
  </si>
  <si>
    <t>A missing authentication for critical function vulnerability exists withing the configuration in Advantech iView versions 5.7.03 and earlier that, when exploited, allows an attacker to remotely execute arbitrary code. Exploit code is publicly available. Mitigation options include a vendor fix.</t>
  </si>
  <si>
    <t>CVE-2021-22555</t>
  </si>
  <si>
    <t>An out-of-bounds write vulnerability exists within the net/netfilter/x_tables.c in Linux Kernel 5.12 and earlier that, when exploited, allows an attacker to locally gain unauthorized access. Exploit code is publicly available. Mitigation options include a vendor fix.</t>
  </si>
  <si>
    <t>CVE-2021-22543</t>
  </si>
  <si>
    <t>A use after free vulnerability exists within the KVM component in Linux Kernel 5.12 and earlier that, when exploited, allows a privileged attacker to locally read or write to random memory pages. Proof-of-concept (PoC) code is publicly available. Mitigation options include a vendor fix.</t>
  </si>
  <si>
    <t>CVE-2021-22502</t>
  </si>
  <si>
    <t>A command injection vulnerability exists within the LogonResource endpoint in Micro Focus Operations Bridge Reporter 10.40 that, when exploited, allows an attacker to remotely execute arbitrary code. Exploit code is publicly available. Mitigation options include a vendor fix.</t>
  </si>
  <si>
    <t>CVE-2021-22204</t>
  </si>
  <si>
    <t>An injection vulnerability exists within the DjVu file format in ExifTool 11.44 and earlier that, when exploited, allows a local attacker to execute arbitrary code. Exploit code is publicly available in the form of a Metasploit module. Mitigation options include a vendor fix. Mitigation options include a vendor fix.</t>
  </si>
  <si>
    <t>CVE-2021-21985</t>
  </si>
  <si>
    <t>An input validation vulnerability exists within the Virtual SAN (vSAN) Health Check plugin in VMware vCenter Server 7.0 and earlier that, when exploited, allows an attacker to remotely execute arbitrary code. Exploit code is publicly available, and exploitation of the vulnerability in the wild has been reported. Mitigation options include a vendor fix and a workaround.</t>
  </si>
  <si>
    <t>CVE-2021-21983</t>
  </si>
  <si>
    <t>An unspecified vulnerability exists within the API in VMware vRealize Operations Manager 8.3.0 and earlier that, when exploited, allows an attacker to remotely write files to the underlying photon OS. Exploit code is publicly available. Mitigation options include a workaround and a vendor fix.</t>
  </si>
  <si>
    <t>CVE-2021-21978</t>
  </si>
  <si>
    <t>An unrestricted upload of file with dangerous type vulnerability exists within the log_upload_wsgi.py file in VMware View Planner 4.6 that, when exploited, allows an attacker to remotely execute arbitrary code. Exploit code is publicly available. Mitigation options include a vendor fix.</t>
  </si>
  <si>
    <t>CVE-2021-21975</t>
  </si>
  <si>
    <t>A server-side request forgery (SSRF) vulnerability exists within the API in VMware vRealize Operations Manager 8.3.0 and earlier that, when exploited, allows an attacker to remotely obtain administrator credentials. Exploit codes are publicly available. Mitigation options include a workaround and a vendor fix.</t>
  </si>
  <si>
    <t>CVE-2021-21974</t>
  </si>
  <si>
    <t>A heap-based buffer overflow vulnerability exists within the OpenSLP service in VMware ESXi 7.0 and earlier that, when exploited, allows an attacker to remotely execute arbitrary code. Proof-of-concept (PoC) code is publicly available. Mitigation options include a vendor fix.</t>
  </si>
  <si>
    <t>CVE-2021-21973</t>
  </si>
  <si>
    <t>A server-side request forgery (SSRF) vulnerability exists in vCenter Server 7.0 and earlier that, when exploited, allows an attacker to remotely disclose potentially sensitive information. Proof-of-concept (PoC) code is publicly available. Mitigation options include a workaround and a vendor fix.</t>
  </si>
  <si>
    <t>CVE-2021-21972</t>
  </si>
  <si>
    <t>An access control issues vulnerability exists within the uploadOvaFile function in VMware vCenter Server 7.0 and earlier that, when exploited, allows an attacker to remotely execute arbitrary commands. Exploit code is publicly available and exploitation has been confirmed in the wild. Mitigation options include a workaround and a vendor fix.</t>
  </si>
  <si>
    <t>CVE-2021-21867</t>
  </si>
  <si>
    <t>A deserialization of untrusted data vulnerability exists within the ObjectManager.plugin ObjectStream.ProfileByteArray function in CODESYS Development System versions 3.5.17 and earlier that, when exploited, allows an attacker to remotely execute arbitrary commands. Proof-of-concept (PoC) code is publicly available. Mitigation options include a vendor fix.</t>
  </si>
  <si>
    <t>CVE-2021-21863</t>
  </si>
  <si>
    <t>A deserialization of untrusted data vulnerability exists within the ComponentModel Profile.FromFile() function in CODESYS Development System versions versions 3.5.17 and earlier that, when exploited, allows an attacker to remotely execute arbitrary command. Proof-of-concept (PoC) information is publicly available. Mitigation options include a vendor fix.</t>
  </si>
  <si>
    <t>CVE-2021-21805</t>
  </si>
  <si>
    <t>An improper neutralization of special elements used in an OS command vulnerability exists within the ping.php script in Advantech R-SeeNet 2.4.12 that, when exploited, allows an attacker to remotely execute arbitrary commands. Proof-of-concept (PoC) information is publicly available. There are currently no mitigation options available for this issue.</t>
  </si>
  <si>
    <t>CVE-2021-21804</t>
  </si>
  <si>
    <t>A PHP remote file inclusion vulnerability exists within the options.php script in Advantech R-SeeNet 2.4.12 that, when exploited, allows an attacker to remotely execute arbitrary PHP code. Proof-of-concept (PoC) information is publicly available. There are currently no mitigation options available for this issue.</t>
  </si>
  <si>
    <t>CVE-2021-21803</t>
  </si>
  <si>
    <t>A cross-site scripting (XSS) vulnerability exists within the device_graph_page.php script functionality in Advantech R-SeeNet version 2.4.12 that, when exploited, allows an attacker to remotely execute arbitrary scripting code. Proof-of-concept (PoC) code is publicly available. There are currently no mitigation options available for this issue.</t>
  </si>
  <si>
    <t>CVE-2021-21802</t>
  </si>
  <si>
    <t>CVE-2021-21801</t>
  </si>
  <si>
    <t>CVE-2021-21800</t>
  </si>
  <si>
    <t>A cross-site scripting (XSS) vulnerability exists within the ssh_form.php script functionality in Advantech R-SeeNet version 2.4.12 that, when exploited, allows an attacker to remotely execute arbitrary scripting code. Proof-of-concept (PoC) code is publicly available. There are currently no mitigation options available for this issue.</t>
  </si>
  <si>
    <t>CVE-2021-21799</t>
  </si>
  <si>
    <t>A cross-site scripting (XSS) vulnerability exists within the telnet_form.php script functionality in Advantech R-SeeNet version 2.4.12 that, when exploited, allows an attacker to remotely execute arbitrary scripting code. Proof-of-concept (PoC) code is publicly available. There are currently no mitigation options available for this issue.</t>
  </si>
  <si>
    <t>CVE-2021-2173</t>
  </si>
  <si>
    <t>An unspecified vulnerability exists within the Recovery component in Oracle Database Server 19c and earlier that, when exploited, allows an authenticated attacker to remotely disclose information. Proof-of-Concept (PoC) code is publicly available. Mitigation options include a vendor fix.</t>
  </si>
  <si>
    <t>CVE-2021-21702</t>
  </si>
  <si>
    <t>A null pointer dereference vulnerability exists within the node_is_equal_ex() function in PHP 7.4.14 and earlier that, when exploited, allows an attacker to remotely cause a denial-of-service (DoS) condition. Proof-of-concept (PoC) code is publicly available. Mitigation options include a vendor fix.</t>
  </si>
  <si>
    <t>CVE-2021-21596</t>
  </si>
  <si>
    <t>A missing authorization vulnerability exists in Dell EMC OpenManage Enterprise 3.6.1 and earlier that, when exploited, allows an adjacent attacker to remotely execute arbitrary code with elevated privileges. Exploit code is publicly available. Mitigation options include a vendor fix.</t>
  </si>
  <si>
    <t>CVE-2021-21551</t>
  </si>
  <si>
    <t>An access control vulnerability exists within the sbutil_2_3.sys driver in Dell Client Platforms and earlier that, when exploited, allows an authenticated attacker to locally gain access to elevated privileges. Exploit code is publicly available. Mitigation options include a vendor fix.</t>
  </si>
  <si>
    <t>CVE-2021-21315</t>
  </si>
  <si>
    <t>An OS command injection vulnerability exists within System Information Library (systeminformation) for Node.JS 5.3 and earlier that, when exploited, allows an attacker to locally execute arbitrary commands. Exploit code is publicly available. Mitigation options include a vendor fix.</t>
  </si>
  <si>
    <t>An unspecified vulnerability exists within the clone functionality in Git 2.30.1 and earlier that, when exploited, allows an attacker to remotely execute arbitrary code. Proof-of-concept (PoC) code is publicly available. Mitigation options include a vendor fix.</t>
  </si>
  <si>
    <t>A buffer errors vulnerability exists within the V8 component in Google Chrome versions 90.0.4430.72 and earlier that, when exploited, allows an attacker to remotely execute arbitrary code. Exploit code is publicly available. Mitigation options include a vendor fix.</t>
  </si>
  <si>
    <t>A type confusion vulnerability exists within V8 in Google Chrome versions 90.0.4430.72 and earlier that, when exploited, allows an attacker to remotely execute arbitrary code. Proof-of-concept (PoC) code is publicly available and exploitation of the vulnerability in the wild has been reported. Mitigation options include a vendor fix.</t>
  </si>
  <si>
    <t>An input validation vulnerability exists within the V8 component in Google Chrome versions 89.0.4389.114 and earlier that, when exploited, allows an attacker to remotely execute arbitrary code. Exploit code is publicly available. Mitigation options include a vendor fix.</t>
  </si>
  <si>
    <t>A use after free vulnerability exists within the Blink component in Google Chrome versions 89.0.4389.114 and earlier that, when exploited, allows an attacker to remotely execute arbitrary code. Google has reported that exploits are available in the wild. Mitigation options include a vendor fix.
0 Links</t>
  </si>
  <si>
    <t>An out-of-bounds read vulnerability exists within IPC in Google Chrome versions 89.0.4389.90 and earlier that, when exploited, allows an attacker to remotely execute arbitrary code. Proof-of-Concept (PoC) code is publicly available. Mitigation options include a vendor fix.</t>
  </si>
  <si>
    <t>A use after free vulnerability exists within Blink in Google Chrome versions 89.0.4389.82 and earlier that, when exploited, allows an attacker to remotely execute arbitrary code. Exploit code is not publicly available; however, Google has reported observation of an exploit in the wild. Mitigation options include a vendor fix.</t>
  </si>
  <si>
    <t>An improper access control vulnerability exists within the File System API in Google Chrome versions 88.0.4324.190 and earlier that, when exploited, allows an attacker to remotely bypass security controls. Proof-of-concept (PoC) is publicly available. Mitigation options include a vendor fix.</t>
  </si>
  <si>
    <t>An improper restriction of operations within the bounds of a memory buffer vulnerability exists within the audio component in Google Chrome versions 88.0.4324.190 and earlier that, when exploited, allows an attacker to remotely execute arbitrary code. Proof-of-concept (PoC) code is publicly available and Google has reported observation of an exploit in the wild. Mitigation options include a vendor fix.</t>
  </si>
  <si>
    <t>A heap-based buffer overflow vulnerability exists within the V8 component in Google Chrome versions 88.0.4324.150 and earlier that, when exploited, allows an attacker to remotely execute arbitrary code. Proof-of-Concept (PoC) code is publicly available. Mitigation options include a vendor fix. This vulnerability was assigned due to an incomplete fix for CVE-2021-21148.</t>
  </si>
  <si>
    <t>A stack-based buffer overflow vulnerability exists within the GPU Process component in Google Chrome versions 88.0.4324.150 and earlier that, when exploited, allows an attacker to remotely execute arbitrary code. Proof-of-concept (PoC) is publicly available. Mitigation options include a vendor fix.</t>
  </si>
  <si>
    <t>A heap-based buffer overflow vulnerability exists within the V8 component in Google Chrome versions 88.0.4324.146 and earlier that, when exploited, allows an attacker to remotely execute arbitrary code. Proof-of-Concept (PoC) code is publicly available; however, Google has reported observation of an exploit in the wild. Mitigation options include a vendor fix; however, it was reported as incomplete and resulted in a new vulnerability. CVE-2021-21156 was assigned to address the issue.</t>
  </si>
  <si>
    <t>An access control issues vulnerability exists within the File System API in Google Chrome versions 87.0.4280.141 and earlier that, when exploited, allows an attacker to remotely bypass security controls. Proof-of-concept (PoC) is publicly available. Mitigation options include a vendor fix.</t>
  </si>
  <si>
    <t>An unspecified vulnerability exists within the iFrame sandbox component in Google Chrome versions 87.0.4280.141 and earlier that, when exploited, allows an attacker to remotely disclose potentially sensitive information. Proof-of-concept (PoC) code is publicly available. Mitigation options include a vendor fix.</t>
  </si>
  <si>
    <t>An unspecified vulnerability exists within the File System API in Google Chrome versions 87.0.4280.141 and earlier that, when exploited, allows an attacker to remotely bypass API security policies. Proof-of-concept (PoC) is publicly available. Mitigation options include a vendor fix.</t>
  </si>
  <si>
    <t>An unspecified vulnerability exists within the File System API in Google Chrome versions 87.0.4280.141 and earlier that, when exploited, allows an attacker to remotely bypass certain security restrictions. Proof-of-concept (PoC) is publicly available. Mitigation options include a vendor fix.</t>
  </si>
  <si>
    <t>An access control issues vulnerability exists within the File System API in Google Chrome versions 87.0.4280.141 and earlier that, when exploited, allows an attacker to remotely bypass security controls. Proof-of-concept (PoC) is publicly available. Mitigation options include a vendor fix.
0 Links</t>
  </si>
  <si>
    <t>An input validation vulnerability exists within the file system API in Google Chrome versions 87.0.4280.141 and earlier that, when exploited, allows an attacker to remotely perform unspecified actions. Proof-of-concept (PoC) is publicly available. Mitigation options include a vendor fix.</t>
  </si>
  <si>
    <t>CVE-2021-2109</t>
  </si>
  <si>
    <t>A code injection vulnerability exists within the Console component in Oracle WebLogic Server 14.1.1.0.0 and earlier that, when exploited, allows an authenticated attacker to remotely execute arbitrary code. Exploit code is publicly available. Mitigation options include a vendor fix.</t>
  </si>
  <si>
    <t>CVE-2021-21086</t>
  </si>
  <si>
    <t>An out-of-bounds write vulnerability exists within the CoolType font library in Adobe Acrobat DC 2020.013.20074 and earlier that, when exploited, allows an attacker to remotely execute arbitrary code. Proof-of-concept (PoC) code is publicly available. Mitigation options include a vendor fix.</t>
  </si>
  <si>
    <t>CVE-2021-21042</t>
  </si>
  <si>
    <t>An out-of-bounds read vulnerability exists within the handling of the File ID parameter in the PDF trailer in Adobe Acrobat DC 2020.013.20074 and earlier that, when exploited, allows an attacker to remotely escalate privileges. Exploit code is publicly available. Mitigation options include a vendor fix.</t>
  </si>
  <si>
    <t>CVE-2021-21017</t>
  </si>
  <si>
    <t>A heap-based buffer overflow vulnerability exists in Adobe Acrobat DC 2020.013.20074 and earlier that, when exploited, allows an attacker to remotely execute arbitrary code. Proof-of-concept (PoC) code is publicly available, and exploitation of this vulnerability in the wild has been reported. Mitigation options include a vendor fix.</t>
  </si>
  <si>
    <t>CVE-2021-20239</t>
  </si>
  <si>
    <t>An untrusted pointer dereference vulnerability exists within the setsockopt() syscall in Linux Kernel 5.4.91 and earlier that, when exploited, allows an attacker to locally disclose potentially sensitive information. Proof-of-concept (PoC) code is publicly available. Mitigation options include a vendor fix.</t>
  </si>
  <si>
    <t>CVE-2021-20226</t>
  </si>
  <si>
    <t>A use after free vulnerability exists with the handling of file descriptors in io_uring in Linux Kernel 5.10-rc1 and earlier that, when exploited, allows an attacker to locally gain elevated privileges. Exploit code is not publicly available. Mitigation options include a vendor fix.</t>
  </si>
  <si>
    <t>CVE-2021-20193</t>
  </si>
  <si>
    <t>A memory leak vulnerability exists within read_header() in GNU Tar 1.33 and earlier that, when exploited, allows an attacker to locally cause a denial-of-service (DoS) condition. Proof-of-concept (PoC) code is publicly available. Mitigation options include a vendor fix.</t>
  </si>
  <si>
    <t>CVE-2021-20094</t>
  </si>
  <si>
    <t>An out-of-bounds read vulnerability exists within the CmWAN server in Wibu-Systems CodeMeter Runtime 7.20a and earlier that, when exploited, allows an attacker to remotely crash the CodeMeter Runtime server. Proof-of-concept (PoC) code is publicly available. Mitigation options include a workaround and a vendor fix.</t>
  </si>
  <si>
    <t>CVE-2021-20093</t>
  </si>
  <si>
    <t>An out-of-bounds read vulnerability exists within the CmLAN server in Wibu-Systems CodeMeter Runtime 7.20a and earlier that, when exploited, allows an attacker to remotely disclose heap memory contents and crash the CodeMeter Runtime server. Proof-of-concept (PoC) code is publicly available. Mitigation options include a workaround and a vendor fix.</t>
  </si>
  <si>
    <t>CVE-2021-2003</t>
  </si>
  <si>
    <t>An unspecified vulnerability exists within the Analytics Web Dashboards component in Oracle Business Intelligence Enterprise Edition 12.2.1.4.0 and earlier that, when exploited, allows an authenticated attacker to remotely disclose information and manipulate data. Proof-of-Concept (PoC) code is publicly available. Mitigation options include a vendor fix.</t>
  </si>
  <si>
    <t>CVE-2021-20023</t>
  </si>
  <si>
    <t>A path traversal vulnerability exists within SonicWall Email Security versions 10.0.9 and earlier that, when exploited, allows an authenticated attacker to remotely obtain sensitive information. Exploit code is not publicly available; however, exploitation of this vulnerability is considered trivial. Mandiant has observed exploitation of this vulnerability in the wild. Mitigation options include a vendor fix.</t>
  </si>
  <si>
    <t>CVE-2021-20022</t>
  </si>
  <si>
    <t>An unrestricted upload of file with dangerous type vulnerability exists within SonicWall Email Security versions 10.0.9 and earlier that, when exploited, allows an authenticated attacker to remotely upload arbitrary files to the vulnerable system. Exploit code is not publicly available; however, exploitation of this vulnerability is considered trivial. Mandiant has observed exploitation of this vulnerability in the wild. Mitigation options include a vendor fix.</t>
  </si>
  <si>
    <t>CVE-2021-20021</t>
  </si>
  <si>
    <t>An improper privilege management vulnerability exists within SonicWall Email Security versions 10.0.9 and earlier that, when exploited, allows an attacker to remotely create administrator accounts via HTTP requests. Exploit code is not publicly available; however, exploitation of this vulnerability is considered trivial. Mandiant has observed exploitation of this vulnerability in the wild. Mitigation options include a vendor fix.</t>
  </si>
  <si>
    <t>CVE-2021-20016</t>
  </si>
  <si>
    <t>A SQL injection vulnerability exists within SonicWall SMA 100 firmware 10.2.0.5 and earlier that, when exploited, allows an attacker to remotely execute arbitrary SQL commands. Exploit code is not publicly available, but exploitation of the vulnerability in the wild has been reported. Mitigation options include a vendor fix.</t>
  </si>
  <si>
    <t>CVE-2021-1906</t>
  </si>
  <si>
    <t>A detection of error condition without action vulnerability exists within the Graphics component in Qualcomm Chipsets that, when exploited, allows an attacker to locally cause a denial-of-service (DoS). Exploit code is not publicly available, but exploitation of the vulnerability in the wild has been reported. Mitigation options include a vendor fix.</t>
  </si>
  <si>
    <t>CVE-2021-1905</t>
  </si>
  <si>
    <t>A use after free vulnerability exists within the Graphics component in Qualcomm Chipsets that, when exploited, allows an attacker to locally perform unspecified actions. Exploit code is not publicly available, but exploitation of the vulnerability in the wild has been reported. Mitigation options include a vendor fix.</t>
  </si>
  <si>
    <t>CVE-2021-1879</t>
  </si>
  <si>
    <t>A universal cross-site scripting (XSS) vulnerability exists in QuickTimePluginReplacement within WebKit in Apple iOS 14.4.1 and earlier that, when exploited, allows an attacker to remotely execute arbitrary scripting commands. Proof-of-concept (PoC) code is publicly available and exploitation of this vulnerability in the wild has been reported. Mitigation options include a vendor fix.</t>
  </si>
  <si>
    <t>CVE-2021-1871</t>
  </si>
  <si>
    <t>An unspecified vulnerability exists within the WebKit component in Apple iOS 14.3 and earlier that, when exploited, allows an attacker to remotely execute arbitrary code. Exploit code is not publicly available, but exploitation of the vulnerability in the wild has been reported. Mitigation options include a vendor fix.</t>
  </si>
  <si>
    <t>CVE-2021-1870</t>
  </si>
  <si>
    <t>An unspecified vulnerability exists within the WebKit component in Apple iOS 14.3 and earlier that, when exploited, allows an attacker to remotely execute arbitrary code. Exploit code is not publicly available, but exploitation of the vulnerability in the wild has been reported. Mitigation options include a vendor fix.
0 Links</t>
  </si>
  <si>
    <t>CVE-2021-1815</t>
  </si>
  <si>
    <t>An unspecified vulnerability exists within the Preferences component in Apple iOS 14.4.2 and earlier that, when exploited, allows an authenticated attacker to locally escalate privileges to root. A proof-of-concept (PoC) is publicly available. Mitigation options include a vendor fix.</t>
  </si>
  <si>
    <t>CVE-2021-1801</t>
  </si>
  <si>
    <t>A unspecified vulnerability exists within the WebKit component in Apple iOS 14.3 and earlier that, when exploited, allows an attacker to remotely bypass sandbox restrictions. Exploit code is publicly available and exploitation has been reported in the wild. Mitigation options include a vendor fix.</t>
  </si>
  <si>
    <t>CVE-2021-1791</t>
  </si>
  <si>
    <t>A out-of-bounds read vulnerability exists within the FairPlay component in Apple iOS 14.3 and earlier that, when exploited, allows an attacker to locally disclose kernel memory. Exploit code is publicly available. Mitigation options include a vendor fix.</t>
  </si>
  <si>
    <t>CVE-2021-1782</t>
  </si>
  <si>
    <t>A race condition vulnerability exists within the Kernel component in Apple iOS 14.3 and earlier that, when exploited, allows an attacker to locally elevate privileges. Exploit code is publicly available and exploitation of this vulnerability in the wild has been reported. Mitigation options include a vendor fix.</t>
  </si>
  <si>
    <t>CVE-2021-1776</t>
  </si>
  <si>
    <t>An out-of-bounds write vulnerability exists within the CoreGraphics component in Apple iOS 14.3 and earlier that, when exploited, allows an attacker to remotely execute arbitrary code. Proof-of-concept (PoC) is publicly available. Mitigation options include a vendor fix.</t>
  </si>
  <si>
    <t>An unspecified vulnerability exists within the Win32k component in Microsoft Windows Server 2019 and earlier that, when exploited, allows an authenticated attacker to locally escalate privileges. Exploit code is publicly available and this vulnerability has been reported to be exploited in the wild. Mitigation options include a vendor fix.</t>
  </si>
  <si>
    <t>An unspecified vulnerability exists within the Installer component in Microsoft Windows Server 2019 and earlier that, when exploited, allows an authenticated attacker to locally escalate privileges. Proof-of-Concept (PoC) code is publicly available. Mitigation options include a vendor fix.</t>
  </si>
  <si>
    <t>An improper authentication vulnerability exists within the IRemoteWinspool interface in Microsoft Windows Server 2019 and earlier that, when exploited, allows an attacker to remotely bypass MSRPC security via an NTLM relay attack. Exploit code is not publicly available, although privately-held proof-of-concept code exists and is planned to be publicly released. Mitigation options include a vendor fix.</t>
  </si>
  <si>
    <t>An improper privilege management vulnerability exists within the Print Spooler component in Microsoft Windows Server 2019 and earlier that, when exploited, allows an attacker to locally escalate privileges. Proof-of-concept (PoC) code is publicly available. Mitigation options include a vendor fix and a workaround.</t>
  </si>
  <si>
    <t>An unspecified vulnerability exists within the TPM Device Driver component in Microsoft Windows Server 2019 and earlier that, when exploited, allows an authenticated attacker to locally disclose potentially sensitive information. Proof-of-concept (PoC) is publicly available. Mitigation options include a vendor fix.</t>
  </si>
  <si>
    <t>An untrusted pointer dereference vulnerability exists within splwow64.exe in Microsoft Windows Server 2019 and earlier that, when exploited, allows an attacker to locally gain elevated privileges. This vulnerability is the result of an incomplete fix for CVE-2020-0986. Proof-of-concept (Poc) code is publicly available. Mitigation options include a vendor fix.</t>
  </si>
  <si>
    <t>A heap buffer overflow vulnerability exists within the CAsprotectDLLAndVersion module in Microsoft Windows Defender that, when exploited, allows an attacker to remotely execute arbitrary code. Exploit code is not publicly available, but this vulnerability has been reported to be exploited in the wild. Mitigation options include a vendor fix.</t>
  </si>
  <si>
    <t>CVE-2021-1531</t>
  </si>
  <si>
    <t>An argument injection vulnerability exists within the web UI in Cisco Modeling Labs 2.1.3 and earlier that, when exploited, allows an authenticated attacker to remotely execute arbitrary commands. Proof-of-concept (PoC) code is publicly available. Mitigation options include a vendor fix.</t>
  </si>
  <si>
    <t>CVE-2021-1499</t>
  </si>
  <si>
    <t>A missing authentication for critical function vulnerability exists within the web-based management interface in Cisco HyperFlex HX Data Platform 4.5.1a and earlier that, when exploited, allows an attacker to remotely upload files to the affected device with the permissions of the tomcat8 user. Exploit code is publicly available. Mitigation options include a vendor fix.</t>
  </si>
  <si>
    <t>CVE-2021-1498</t>
  </si>
  <si>
    <t>An OS command injection vulnerability exists within the web-based management interface in Cisco HyperFlex HX Data Platform 4.5 and earlier that, when exploited, allows an attacker to remotely execute arbitrary commands as the tomcat8 user. Exploit code is publicly available. Mitigation options include a vendor fix.</t>
  </si>
  <si>
    <t>CVE-2021-1497</t>
  </si>
  <si>
    <t>An OS command injection vulnerability exists within the web-based management interface in Cisco HyperFlex HX Installer Virtual Machine 4.5 and earlier that, when exploited, allows an attacker to remotely execute arbitrary commands as the root user. Exploit code is publicly available. Mitigation options include a vendor fix.</t>
  </si>
  <si>
    <t>CVE-2021-1480</t>
  </si>
  <si>
    <t>An improper privilege management vulnerability exists within the system file transfer functions in Cisco SD-WAN vManage Software 20.4 and earlier that, when exploited, allows an authenticated attacker to locally gain elevated privileges. Proof-of-concept (PoC) code is publicly available. Mitigation options include a vendor fix.</t>
  </si>
  <si>
    <t>CVE-2021-1294</t>
  </si>
  <si>
    <t>An improper input validation vulnerability exists within the web management interface in Cisco Small Business RV160 Router firmware 1.0.01.01 and earlier that, when exploited, allows an attacker to remotely execute arbitrary code as root. Exploit code is not publicly available, but public availability of exploit code is anticipated. Mitigation options include a vendor fix.</t>
  </si>
  <si>
    <t>CVE-2021-1258</t>
  </si>
  <si>
    <t>An access control issues vulnerability exists within the upgrade component in Cisco AnyConnect Secure Mobility Client 4.9 and earlier that, when exploited, allows an authenticated attacker to locally read arbitrary files on the underlying OS. Cisco states that proof-of-concept (PoC) code is available; however, they do not specify where that PoC is and we have yet to independently confirm the existence of the code. Mitigation options include a vendor fix.</t>
  </si>
  <si>
    <t>CVE-2021-0467</t>
  </si>
  <si>
    <t>An unspecified vulnerability exists within the BootROM component in Amlogic S905D3 that, when exploited, allows an attacker with physical access to execute arbitrary code. Exploit code is publicly available. Mitigation options include a third-party vendor fix.</t>
  </si>
  <si>
    <t>CVE-2020-9987</t>
  </si>
  <si>
    <t>An unspecified vulnerability exists within Apple Safari 13.1.2 and earlier that, when exploited, allows an attacker to remotely spoof URLs. Proof-of-concept (PoC) code is publicly available. Mitigation options include a vendor fix.</t>
  </si>
  <si>
    <t>CVE-2020-9922</t>
  </si>
  <si>
    <t>An unspecified vulnerability exists within the Mail component in Apple macOS 10.15.5 and earlier that, when exploited, allows an attacker to remotely write to arbitrary files. Proof-of-concept (PoC) code is publicly available. Mitigation options include a vendor fix.</t>
  </si>
  <si>
    <t>CVE-2020-9910</t>
  </si>
  <si>
    <t>An unspecified vulnerability exists within WebKit in Apple iOS 13.5.1 and earlier that, when exploited, allows an attacker to locally bypass security mechanisms. Proof-of-concept (PoC) code is publicly available. Mitigation options include a vendor fix.Mandiant Threat Intelligence considers this a Low-risk vulnerability due to the low impact and the local access required for exploitation.</t>
  </si>
  <si>
    <t>CVE-2020-9906</t>
  </si>
  <si>
    <t>An unspecified vulnerability exists within the Wi-Fi component in Apple macOS 10.15.5 and earlier that, when exploited, allows an attacker to remotely cause a denial-of-service (DoS) condition. Proof-of-concept (PoC) code is publicly available. Mitigation options include a vendor fix.</t>
  </si>
  <si>
    <t>CVE-2020-9870</t>
  </si>
  <si>
    <t>An input validation vulnerability exists within the Clang component in Apple macOS 10.15.5 and earlier that, when exploited, allows an attacker to locally bypass security mechanisms. Proof-of-concept (PoC) code is publicly available. Mitigation options include a vendor fix.
Mandiant Threat Intelligence considers this a Low-risk vulnerability due to the low impact and the local access required for exploitation.</t>
  </si>
  <si>
    <t>CVE-2020-9859</t>
  </si>
  <si>
    <t>An memory consumption vulnerability exists within the kernel in Apple macOS 10.15.4 and earlier that, when exploited, allows an attacker to locally gain access to kernel privileges. Exploit code is publicly available. Mitigation options include a vendor fix.</t>
  </si>
  <si>
    <t>CVE-2020-9856</t>
  </si>
  <si>
    <t>A heap-based buffer overflow vulnerability exists within the Core Virtual Machine Service (CVMS) component in Apple macOS 10.15.4 and earlier that, when exploited, allows an attacker to locally escalate privileges. Exploit code is publicly available. Mitigation options include a vendor fix.</t>
  </si>
  <si>
    <t>CVE-2020-9850</t>
  </si>
  <si>
    <t>An unspecified vulnerability exists within the WebKit component in Apple Safari 13.1 and earlier that, when exploited, allows an attacker to remotely execute arbitrary code. Exploit code is publicly available. Mitigation options include a vendor fix.</t>
  </si>
  <si>
    <t>CVE-2020-9844</t>
  </si>
  <si>
    <t>A double free vulnerability exists within the Wi-Fi component in Apple macOS 10.15.4 and earlier that, when exploited, allows an attacker to remotely cause a denial-of-service (DoS) condition. Proof-of-concept (PoC) code is publicly available. Mitigation options include a vendor fix.Mandiant Threat Intelligence considers this a Low-risk vulnerability due to the low impact.</t>
  </si>
  <si>
    <t>CVE-2020-9839</t>
  </si>
  <si>
    <t>A race condition vulnerability exists within the cfprefsd component in Apple macOS 10.15.4 and earlier that, when exploited, allows an attacker to locally gain elevated privileges. Exploit code is publicly available. Mitigation options include a vendor fix.</t>
  </si>
  <si>
    <t>CVE-2020-9819</t>
  </si>
  <si>
    <t>A heap-based buffer overflow vulnerability exists within the implementation of MFMutableData in Apple iOS 13.4.1 and earlier that, when exploited, allows an attacker to remotely execute arbitrary code. Exploit code is not publicly available. Mitigation options include a vendor fix.</t>
  </si>
  <si>
    <t>CVE-2020-9818</t>
  </si>
  <si>
    <t>An out-of-bounds write vulnerability exists within the implementation of MFMutableData in Apple iOS 13.4.1 and earlier that, when exploited, allows an attacker to remotely execute arbitrary code. Exploit code is not publicly available. Mitigation options include a vendor fix.</t>
  </si>
  <si>
    <t>CVE-2020-9802</t>
  </si>
  <si>
    <t>An integer overflow vulnerability exists within WebKit in Apple Safari 13.1 and earlier that, when exploited, allows an attacker to remotely execute arbitrary code. Proof-of-concept (PoC) code is publicly available. Mitigation options include a vendor fix.</t>
  </si>
  <si>
    <t>CVE-2020-9801</t>
  </si>
  <si>
    <t>An unspecified vulnerability exists within Apple Safari 13.1 and earlier that, when exploited, allows a privileged attacker to locally gain elevated privileges. Exploit code is publicly available. Mitigation options include a vendor fix.</t>
  </si>
  <si>
    <t>CVE-2020-9787</t>
  </si>
  <si>
    <t>An unspecified vulnerability exists within Webkit in Apple macOS 10.15.3 and earlier that, when exploited, allows an attacker to remotely hide open websites from certain UI components. Proof-of-concept (PoC) code is publicly available. Mitigation options include a vendor fix.FireEye considers this a Low-risk vulnerability due to the limited impact and the user interction required for exploitation. Customers with specific questions regarding this vulnerability can contact the Vulnerability &amp; Exploitation Team at analystaccess@fireeye.com.</t>
  </si>
  <si>
    <t>CVE-2020-9784</t>
  </si>
  <si>
    <t>An unspecified logic error vulnerability exists within the Downloads in Apple Safari 13.0.5 and earlier that, when exploited, allows an attacker to remotely substitute the download settings of a website with those of another. Proof-of-concept (PoC) code is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</si>
  <si>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CVE-2020-9768</t>
  </si>
  <si>
    <t>A use after free vulnerability exists with image processing in Apple iOS 13.3.1 and earlier that, when exploited, allows an attacker to locally execute arbitrary code with system privileges. Proof-of-concept (PoC) is publicly available. Mitigation options include a vendor fix.</t>
  </si>
  <si>
    <t>CVE-2020-9715</t>
  </si>
  <si>
    <t>A use after free vulnerability exists within ESObject data objects in Adobe Acrobat DC 2020.009.20074 and prior that, when exploited, allows an attacker to remotely execute arbitrary code. Proof-of-concept (PoC) code is publicly available. Mitigation options include a vendor fix.</t>
  </si>
  <si>
    <t>CVE-2020-9629</t>
  </si>
  <si>
    <t>An out-of-bounds read vulnerability exists in Adobe DNG Software Development Kit (SDK) 1.5 and earlier that, when exploited, allows an attacker to remotely disclose potentially sensitive information. Proof-of-concept (PoC) code is publicly available. Mitigation options include a vendor fix.
Mandiant Threat Intelligence considers this a Low-risk vulnerability due to the limited impact upon exploitation.</t>
  </si>
  <si>
    <t>CVE-2020-9628</t>
  </si>
  <si>
    <t>CVE-2020-9627</t>
  </si>
  <si>
    <t>CVE-2020-9626</t>
  </si>
  <si>
    <t>CVE-2020-9625</t>
  </si>
  <si>
    <t>CVE-2020-9624</t>
  </si>
  <si>
    <t>CVE-2020-9623</t>
  </si>
  <si>
    <t>CVE-2020-9622</t>
  </si>
  <si>
    <t>CVE-2020-9620</t>
  </si>
  <si>
    <t>A heap-based buffer overflow vulnerability exists in Adobe DNG Software Development Kit (SDK) 1.5 and earlier that, when exploited, allows an attacker to remotely execute arbitrary code. Proof-of-concept (PoC) code is publicly available. Mitigation options include a vendor fix.</t>
  </si>
  <si>
    <t>CVE-2020-9609</t>
  </si>
  <si>
    <t>An out-of-bounds read vulnerability exists in Adobe Acrobat DC 2020.006.20042 and prior that, when exploited, allows an attacker to remotely disclose potentially sensitive information. Proof-of-concept (PoC) code is publicly available. Mitigation options include a vendor fix.
Mandiant Threat Intelligence considers this a Low-risk vulnerability due to the limited impact upon exploitation.</t>
  </si>
  <si>
    <t>CVE-2020-9607</t>
  </si>
  <si>
    <t>A use after free vulnerability exists in Adobe Acrobat DC 2020.006.20042 and prior that, when exploited, allows an attacker to remotely execute arbitrary code. Proof-of-concept (PoC) code is publicly available. Mitigation options include a vendor fix.</t>
  </si>
  <si>
    <t>CVE-2020-9590</t>
  </si>
  <si>
    <t>CVE-2020-9589</t>
  </si>
  <si>
    <t>CVE-2020-9548</t>
  </si>
  <si>
    <t>A deserialization of untrusted data vulnerability exists within the handling of classes in the Anteros-Core package in FasterXML jackson-databind versions 2.7.9.6 and earlier that, when exploited, allows an attacker to remotely execute arbitrary code via serialized data. Proof-of-concept (PoC) code is publicly available. Mitigation options include a vendor fix.</t>
  </si>
  <si>
    <t>CVE-2020-9547</t>
  </si>
  <si>
    <t>A deserialization of untrusted data vulnerability exists FasterXML jackson-databind 2.9.10.3 and earlier that, when exploited, allows an attacker to remotely perform arbitrary code execution. Proof-of-concept (PoC) code is publicly available. Mitigation options include a vendor fix.</t>
  </si>
  <si>
    <t>CVE-2020-9520</t>
  </si>
  <si>
    <t>A cross-site scripting (XSS) vulnerability exists within Micro Focus Vibe 4.0.6 that, when exploited, allows an authenticated attacker to remotely execute arbitrary scripting code. Proof-of-concept (PoC) code is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</si>
  <si>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CVE-2020-9498</t>
  </si>
  <si>
    <t>A use after free vulnerability exists within the guacd process in Apache Guacamole 1.1.0 and earlier that, when exploited, allows an attacker on an adjacent network to execute arbitrary code. Proof-of-concept (PoC) code is privately held. Mitigation options include a vendor fix.</t>
  </si>
  <si>
    <t>CVE-2020-9497</t>
  </si>
  <si>
    <t>An input validation vulnerability exists within the guacd process in Apache Guacamole 1.1.0 and earlier that, when exploited, allows an attacker on an adjacent network to disclose potentially sensitive information. Proof-of-concept (PoC) code is privately held. Mitigation options include a vendor fix. 
Mandiant Threat Intelligence considers this a Low-risk vulnerability due to the prior system compromise or user interaction required for exploitation. According to the researchers who discovered this vulnerability, it can be exploited in conjunction with CVE-2020-9498. For additional technical details and a video demonstrating the PoC, please view this Checkpoint Blog.</t>
  </si>
  <si>
    <t>CVE-2020-9496</t>
  </si>
  <si>
    <t>A deserialization of untrusted data vulnerability exists when handling XML-RPC requests in Apache OFBiz 17.12.03 that, when exploited, allows an attacker to remotely execute arbitrary code. Exploit code is publicly available. Mitigation options include a vendor fix.</t>
  </si>
  <si>
    <t>CVE-2020-9490</t>
  </si>
  <si>
    <t>An HTTP request smuggling vulnerability exists within Apache HTTP Server 2.4.43 and earlier that, when exploited, allows an attacker to remotely cause a denial-of-service (DoS) condition. Proof-of-concept (PoC) code is publicly available. Mitigation options include a workaround and a vendor fix.</t>
  </si>
  <si>
    <t>CVE-2020-9484</t>
  </si>
  <si>
    <t>A deserialization of untrusted data vulnerability exists within the FileStore component in Apache Tomcat 9.0.34 and earlier that, when exploited, allows a privileged remote attacker to execute arbitrary code. Exploit code is publicly available. Mitigation options include a vendor fix.
Mandiant Threat Intelligence considers this a Low-risk vulnerability due to the high complexity involved and the privileges required.</t>
  </si>
  <si>
    <t>CVE-2020-9483</t>
  </si>
  <si>
    <t>A SQL injection vulnerability exists within Apache SkyWalking 7.0.0 and earlier that, when exploited, allows an attacker to remotely disclose potentially sensitive information. Proof-of-concept (PoC) code is publicly available. Mitigation options include a vendor fix.</t>
  </si>
  <si>
    <t>CVE-2020-9436</t>
  </si>
  <si>
    <t>An OS command injection vulnerability exists within the /cgi-bin/p/adm/cfg endpoint in Phoenix Contact TC Router 3002T-4G devices with firmware 2.05.3 and earlier that, when exploited, allows an authenticated attacker to remotely execute arbitrary commands as root on the underlying OS. A proof-of-concept (PoC) is publicly available. Mitigation options include a vendor fix and a workaround.</t>
  </si>
  <si>
    <t>CVE-2020-9402</t>
  </si>
  <si>
    <t>A SQL injection vulnerability exists within the GIS functions in Django 3.0.3 and earlier that, when exploited, allows an attacker to remotely execute arbitrary SQL queries. Proof-of-Concept (PoC) code is publicly available. Mitigation options include a vendor fix.</t>
  </si>
  <si>
    <t>CVE-2020-9391</t>
  </si>
  <si>
    <t>A buffer errors vulnerability exists in Linux Kernel 5.5.6 and earlier that, when exploited, allows an attacker to locally cause a denial-of-service (DoS) condition.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</si>
  <si>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CVE-2020-9385</t>
  </si>
  <si>
    <t>A NULL pointer dereference vulnerability exists within the EAN generator in libzint 2.7.1 and earlier that, when exploited, allows an attacker to remotely cause a denial-of-service (DoS) condition. Proof-of-concept (PoC) code is publicly available. There are currently no mitigation options available for this issue.FireEye considers this a Low-risk vulnerability due to the limited impact upon exploitation. Customers with specific questions regarding this vulnerability can contact the Vulnerability &amp; Exploitation Team at analystaccess@fireeye.com.</t>
  </si>
  <si>
    <t>CVE-2020-9366</t>
  </si>
  <si>
    <t>A buffer overflow vulnerability exists when setting the w_xtermosc component in GNU Screen 4.7.0 that, when exploited, allows a remote attacker to execute arbitrary code. Proof-of-Concept (PoC) code is publicly available. Mitigation options include a vendor fix.</t>
  </si>
  <si>
    <t>CVE-2020-9327</t>
  </si>
  <si>
    <t>A null pointer dereference vulnerability exists within isAuxiliaryVtabOperator in SQLite 3.31.1 that, when exploited, allows an attacker to remotely cause a denial-of-service (DoS) condition. Proof-of-concept (PoC) code is publicly available. Mitigation options include a vendor fix.</t>
  </si>
  <si>
    <t>CVE-2020-9021</t>
  </si>
  <si>
    <t>An OS command injection vulnerability exists within the Time Settings function in Post Oak AWAM Bluetooth Field Device 7800SD.2015.1.16 and earlier that, when exploited, allows an attacker to remotely execute arbitrary commands. Proof-of-concept (PoC) is publicly available. There are currently no mitigation options available for this issue.
FireEye considers this a Low-risk vulnerability due to the low impact upon exploitation. Customers with specific questions regarding this vulnerability can contact the Vulnerability &amp; Exploitation Team at analystaccess@fireeye.com.</t>
  </si>
  <si>
    <t>CVE-2020-8948</t>
  </si>
  <si>
    <t>An improper privilege management vulnerability exists within SwiService.exe component in Sierra Wireless Mobile Broadband Driver Packages (MBDP) versions 9.11.4838.0005 and earlier that, when exploited, allows an authenticated attacker to locally execute arbitrary code with SYSTEM privileges. Proof-of-concept (PoC) code is publicly available. Mitigation options include a vendor fix.
Mandiant Threat Intelligence considers this a Low-risk vulnerability due to authenticated local access necessary for exploitation.</t>
  </si>
  <si>
    <t>CVE-2020-8933</t>
  </si>
  <si>
    <t>An incorrect default permissions vulnerability exists within the lxd component in Google Cloud Platform guest-oslogin 20200507 and earlier that, when exploited, allows an attacker to locally gain elevated privileges. Exploit code is publicly available. Mitigation options include a vendor fix and a workaround.</t>
  </si>
  <si>
    <t>CVE-2020-8913</t>
  </si>
  <si>
    <t>A path traversal vulnerability exists within the SplitCompat.install endpoint in Google Android Play Core 1.7.1 and earlier that, when exploited, allows a remote attacker to execute arbitrary code. Exploit code is not publicly available; however, a proof-of-concept (PoC) video demonstrating this vulnerability is available. Mitigation options include a vendor fix.</t>
  </si>
  <si>
    <t>CVE-2020-8907</t>
  </si>
  <si>
    <t>An incorrect default permissions vulnerability exists within the docker component in Google Cloud Platform guest-oslogin 20200507 and earlier that, when exploited, allows an attacker to locally gain elevated privileges. Exploit code is publicly available. Mitigation options include a vendor fix and a workaround.</t>
  </si>
  <si>
    <t>CVE-2020-8903</t>
  </si>
  <si>
    <t>An incorrect default permissions vulnerability exists within the metadata server in Google Cloud Platform guest-oslogin 20200507 and earlier that, when exploited, allows an attacker to locally gain elevated privileges. Exploit code is publicly available. Mitigation options include a vendor fix and a workaround.</t>
  </si>
  <si>
    <t>CVE-2020-8840</t>
  </si>
  <si>
    <t>A deserialization of untrusted data vulnerability exists within the JNDI component in FasterXML jackson-databind 2.9.10.2 and earlier that, when exploited, allows an attacker to remotely execute arbitrary code. Proof-of-concept (PoC) is publicly available. Mitigation options include a vendor fix.</t>
  </si>
  <si>
    <t>CVE-2020-8835</t>
  </si>
  <si>
    <t>An out-of-bounds write vulnerability exists within the eBPF code verifier in Linux Kernel 5.6.0 and earlier that, when exploited, allows an attacker to locally elevate privileges and execute arbitrary code in the context of the kernel. Exploit code is publicly available. Mitigation options include a workaround and a vendor fix.</t>
  </si>
  <si>
    <t>CVE-2020-8813</t>
  </si>
  <si>
    <t>An OS command injection vulnerability exists within the graph_realtime.php component in Cacti 1.2.8 and earlier that, when exploited, allows an authenticated attacker to remotely execute arbitrary commands on the underlying operating system. Exploit code is publicly available. A vendor fix is not available at the time of this writing, although one is reportedly in development.</t>
  </si>
  <si>
    <t>CVE-2020-8794</t>
  </si>
  <si>
    <t>An out-of-bounds read vulnerability exists within the mta_io() function in OpenBSD OpenSMTPD 6.6.3 and earlier that, when exploited, allows an attacker to remotely execute arbitrary commands. Exploit code is publicly available. Mitigation options include a vendor fix.</t>
  </si>
  <si>
    <t>CVE-2020-8793</t>
  </si>
  <si>
    <t>An untrusted search path vulnerability exists within the makemap.c file in OpenBSD OpenSMTPD 6.6.3 and earlier that, when exploited, allows an attacker to read the first line of an arbitrary file, or the full contents of a file belonging to another user on the same filesystem as "/var/spool/smtpd". A Proof-of-concept (PoC) code is publicly available. Mitigation options include a vendor fix.FireEye considers this a Low-risk vulnerability due to the local access required and the highly-circumstantial consequences of exploitation. Further, this vulnerability cannot be exploited on most Linux systems due to default system restrictions on hardlink targets. Customers with specific questions regarding this vulnerability can contact the Vulnerability &amp; Exploitation Team at analystaccess@fireeye.com.</t>
  </si>
  <si>
    <t>CVE-2020-8781</t>
  </si>
  <si>
    <t>An improper privilege management vulnerability exists within the UpdateRebootMgr service in Sierra Wireless AirLink ALEOS versions 4.13.0.017 and earlier that, when exploited, allows an attacker to locally escalate privileges to root. Exploit code is publicly available. Mitigation options include a workaround and a vendor fix.</t>
  </si>
  <si>
    <t>CVE-2020-8688</t>
  </si>
  <si>
    <t>A null pointer dereference vulnerability exists within the web API in Intel Raid Web Console 3 (RWC3) 7.010.009.000 and earlier that, when exploited, allows an attacker to remotely cause a denial-of-service (DoS) condition. A proof-of-concept (PoC) is publicly available. Mitigation options include a vendor fix.Mandiant Threat Intelligence considers this a Low-risk vulnerability due to the limited impact upon exploitation.</t>
  </si>
  <si>
    <t>CVE-2020-8617</t>
  </si>
  <si>
    <t>A reachable assertion vulnerability exists within tsig.c in ISC BIND 9.16.2 and earlier that, when exploited, allows an attacker to remotely cause a denial-of-service (DoS) condition. Exploit code is publicly available. Mitigation options include a vendor fix.Mandiant Threat Intelligence considers this a Low-risk vulnerability due to the limited impact upon exploitation.</t>
  </si>
  <si>
    <t>CVE-2020-8606</t>
  </si>
  <si>
    <t>An improper authentication vulnerability exists within the Apache Solr application in Trend Micro InterScan Web Security Virtual Appliance 6.5 that, when exploited, allows an attacker to remotely bypass authentication. Exploit code is publicly available. Mitigation options include a vendor fix.</t>
  </si>
  <si>
    <t>CVE-2020-8605</t>
  </si>
  <si>
    <t>A command injection vulnerability exists within the LogSettingHandler class in Trend Micro InterScan Web Security Virtual Appliance 6.5 that, when exploited, allows an authenticated attacker to remotely execute arbitrary code with root privileges. Exploit code is publicly available. Mitigation options include a vendor fix.</t>
  </si>
  <si>
    <t>CVE-2020-8604</t>
  </si>
  <si>
    <t>A path traversal vulnerability exists within the Apache Solr application in Trend Micro InterScan Web Security Virtual Appliance 6.5 that, when exploited, allows an attacker to remotely obtain potentially sensitive information. Exploit code is publicly available. Mitigation options include a vendor fix.Mandiant Threat Intelligence considers this a Low-risk vulnerability due to the limited impact of exploitation.</t>
  </si>
  <si>
    <t>CVE-2020-8597</t>
  </si>
  <si>
    <t>A buffer overflow vulnerability exists within the eap_request() and eap_response() functions in ppp 2.4.8 and earlier that, when exploited, allows an attacker to remotely execute arbitrary code. Multiple proofs-of-concept codes (PoC) are publicly available. Mitigation options include a vendor fix.</t>
  </si>
  <si>
    <t>CVE-2020-8559</t>
  </si>
  <si>
    <t>An unspecified vulnerability exists within the kube-apiserver in Kubernetes 1.18.5 and earlier that, when exploited, allows an attacker to remotely escalate privileges and compromise a node. Proof-of-concept (PoC) code is publicly available. Mitigation options include a vendor fix.</t>
  </si>
  <si>
    <t>CVE-2020-8518</t>
  </si>
  <si>
    <t>A code injection vulnerability exists within the lib/Horde/Data/Csv.php file in Horde Groupware Webmail Edition 5.2.22 and earlier that, when exploited, allows an attacker to remotely execute arbitrary code. Exploit code is publicly available. Mitigation options include a vendor fix.</t>
  </si>
  <si>
    <t>CVE-2020-8495</t>
  </si>
  <si>
    <t>An unspecified vulnerability exists within the com.threeis.webta.H491delegate servlet in Kronos Web Time and Attendance (webTA) versions 4.0 and earlier that, when exploited, allows a privileged attacker to remotely gain admin-level access. Proof-of-concept (PoC) code is publicly available. Mitigation options include a vendor fix.FireEye considers this a Low-risk vulnerability due to the privileged access required for exploitation. Customers with specific questions regarding this vulnerability can contact the Vulnerability &amp; Exploitation Team at analystaccess@fireeye.com.</t>
  </si>
  <si>
    <t>CVE-2020-8493</t>
  </si>
  <si>
    <t>A cross-site scripting (XSS) vulnerability exists within the com.threeis.webta.H261configMenu component in Kronos Web Time and Attendance (WebTA) versions 4.0 and earlier that, when exploited, allows a privileged attacker to remotely enumerate all the users in the database. Proof-of-concept (PoC) code is publicly available. There are currently no mitigation options available for this issue.FireEye considers this a Low-risk vulnerability due to the privileged access required for exploitation. Customers with specific questions regarding this vulnerability can contact the Vulnerability &amp; Exploitation Team at analystaccess@fireeye.com.</t>
  </si>
  <si>
    <t>CVE-2020-8492</t>
  </si>
  <si>
    <t>An uncontrolled resource consumption vulnerability exists within the urllib library in Python 3.8.1 and earlier that, when exploited, allows an attacker to remotely cause a denial-of-service (DoS) condition. Proof-of-concept (PoC) code is publicly available. Mitigation options include third party vendor fixes.</t>
  </si>
  <si>
    <t>CVE-2020-8468</t>
  </si>
  <si>
    <t>An input validation vulnerability exists within agents in Trend Micro Apex One 2019 that, when exploited, allows an attacker to remotely modify client components. Exploit code is not publicly available, but exploitation attempts in the wild have been reported. Mitigation options include a vendor fix.
FireEye considers this a Low-risk vulnerability due to the low impact and the credentials required for exploitation. Customers with specific questions regarding this vulnerability can contact the Vulnerability &amp; Exploitation Team at analystaccess@fireeye.com.</t>
  </si>
  <si>
    <t>CVE-2020-8467</t>
  </si>
  <si>
    <t>An unspecified vulnerability exists within the migration tool in Trend Micro Apex One 2019 that, when exploited, allows an attacker to remotely execute arbitrary code. Exploit code is not publicly available, but exploitation attempts in the wild have been reported. Mitigation options include a vendor fix.</t>
  </si>
  <si>
    <t>CVE-2020-8466</t>
  </si>
  <si>
    <t>A command injection vulnerability exists within TrendMicro Interscan Web Security Virtual Appliance 6.5 Service Pack 2 that, when exploited, allows an attacker to remotely execute arbitrary commands. Proof-of-concept (PoC) code is publicly available. Mitigation options include a vendor fix.</t>
  </si>
  <si>
    <t>CVE-2020-8462</t>
  </si>
  <si>
    <t>A cross-site scripting vulnerability exists within TrendMicro Interscan Web Security Virtual Appliance 6.5 Service Pack 2 that, when exploited, allows an attacker to remotely execute arbitrary scripting commands. Proof-of-concept (PoC) code is publicly available. Mitigation options include a vendor fix.</t>
  </si>
  <si>
    <t>CVE-2020-8461</t>
  </si>
  <si>
    <t>A cross-site request forgery (CSRF) vulnerability exists within TrendMicro Interscan Web Security Virtual Appliance 6.5 Service Pack 2 that, when exploited, allows an attacker to remotely execute actions on behalf of a user. Proof-of-concept (PoC) code is publicly available. Mitigation options include a vendor fix.</t>
  </si>
  <si>
    <t>CVE-2020-8277</t>
  </si>
  <si>
    <t>An uncontrolled resource consumption vulnerability exists within Nodejs Node.js 15.2.0. Proof-of-concept (PoC) code is publicly available. Mitigation options include a vendor fix.</t>
  </si>
  <si>
    <t>CVE-2020-8271</t>
  </si>
  <si>
    <t>A path traversal vulnerability exists within the /collector/diagnostics/stop_ping endpoint in Citrix SD-WAN Center 11.2 and earlier that, when exploited, allows an attacker with adjacent network access to remotely execute arbitrary code as root. Exploit code is publicly available. Mitigation options include a vendor fix.</t>
  </si>
  <si>
    <t>CVE-2020-8269</t>
  </si>
  <si>
    <t>An improper privilege management vulnerability exists in Citrix Virtual Apps and Desktops 1912 LTSR CU1 and earlier that, when exploited, allows an authenticated attacker to remotely execute arbitrary commands as SYSTEM. Proof-of-concept (PoC) code is publicly available. Mitigation options include a vendor fix.</t>
  </si>
  <si>
    <t>CVE-2020-8260</t>
  </si>
  <si>
    <t>An unspecified vulnerability exists within the configuration import functionality in Pulse Secure Pulse Connect Secure 9.1 and earlier that, when exploited, allows an administrative attacker to remotely execute arbitrary code. Exploit code is publicly available and exploitation of this vulnerability in the wild has been observed. Mitigation options include a vendor fix and a workaround.</t>
  </si>
  <si>
    <t>CVE-2020-8243</t>
  </si>
  <si>
    <t>An unspecified vulnerability exists within the admin interface in Pulse Secure Pulse Connect Secure 9.1R7 and earlier that, when exploited, allows an authenticated attacker to remotely execute arbitrary code by uploading a custom template. Proof-of-concept (PoC) code is publicly available and exploitation of this vulnerability in the wild has been observed. Mitigation options include workarounds and vendor fix.</t>
  </si>
  <si>
    <t>CVE-2020-8237</t>
  </si>
  <si>
    <t>An uncontrolled resource consumption vulnerability exists in json-bigint npm package 0.4.0 and earlier that, when exploited, allows an attacker to remotely cause a denial-of-service (DoS) condition. Proof-of-concept (PoC) code is publicly available. Mitigation options include a vendor fix.</t>
  </si>
  <si>
    <t>CVE-2020-8209</t>
  </si>
  <si>
    <t>A path traversal vulnerability exists within Citrix XenMobile Server versions 10.12 RP2 and earlier that, when exploited, allows an attacker to remotely read arbitrary files outside the server root including encryption keys. Proof-of-concept (PoC) code is publicly available. Mitigation options include a vendor fix.</t>
  </si>
  <si>
    <t>CVE-2020-8207</t>
  </si>
  <si>
    <t>An improper privilege management vulnerability exists within the Automatic Update Service in Citrix Workspace app for Windows 2002 and earlier that, when exploited, allows an authenticated attacker with adjacent access to execute arbitrary commands. Proof-of-concept (PoC) code is privately held. Mitigation options include a vendor fix.</t>
  </si>
  <si>
    <t>CVE-2020-8196</t>
  </si>
  <si>
    <t>An unspecified vulnerability exists in Citrix ADC 13.0 and earlier that, when exploited, allows an attacker to remotely disclose potentially sensitive information. Exploit code is not publicly available, but exploitation in the wild has been reported. Mitigation options include a vendor fix.
Mandiant Threat Intelligence considers this a Low-risk vulnerability due to the limited impact and the privileges required for exploitation.</t>
  </si>
  <si>
    <t>CVE-2020-8195</t>
  </si>
  <si>
    <t>CVE-2020-8194</t>
  </si>
  <si>
    <t>An improper authorization vulnerability exists in Citrix ADC 13.0 and earlier that, when exploited, allows an attacker to remotely execute arbitrary code. Proof-of-concept (PoC) code is publicly available. Mitigation options include a vendor fix.</t>
  </si>
  <si>
    <t>CVE-2020-8193</t>
  </si>
  <si>
    <t>An improper authentication vulnerability exists in Citrix ADC 13.0 and earlier that, when exploited, allows an attacker to remotely bypass authentication. Exploit code is publicly available and and exploitation in the wild has been reported. Mitigation options include a vendor fix.</t>
  </si>
  <si>
    <t>CVE-2020-8191</t>
  </si>
  <si>
    <t>A cross-site (XSS) scripting vulnerability exists in Citrix ADC 13.0 and earlier that, when exploited, allows an attacker to remotely execute arbitrary scripting commands. Proof-of-concept (PoC) code is publicly available. Mitigation options include a vendor fix.
Mandiant Threat Intelligence considers this a Low-risk vulnerability due to the user interaction required for exploitation.</t>
  </si>
  <si>
    <t>CVE-2020-8165</t>
  </si>
  <si>
    <t>An input validation vulnerability exists within the CacheStore component in RubyGem ActiveSupport 6.0.3 and earlier that, when exploited, allows an attacker to remotely execute arbitrary code. Exploit code is publicly available. Mitigation options include a vendor fix.</t>
  </si>
  <si>
    <t>CVE-2020-8163</t>
  </si>
  <si>
    <t>A code injection vulnerability exists within the render component in Ruby on Rails 5.0.0.1 and earlier that, when exploited, allows an attacker to remotely execute arbitrary code. Exploit code is publicly available. Mitigation options include a vendor fix.</t>
  </si>
  <si>
    <t>CVE-2020-8158</t>
  </si>
  <si>
    <t>A SQL Injection vulnerability exists in TypeORM 0.2.24 and earlier that, when exploited, allows an attacker to remotely execute arbitrary SQL commands. Proof-of-concept (PoC) code is publicly available. Mitigation options include a vendor fix.</t>
  </si>
  <si>
    <t>CVE-2020-8131</t>
  </si>
  <si>
    <t>A path traversal vulnerability exists within yarn install in Yarn 1.21.1 and earlier that, when exploited, allows a remote attacker to execute arbitrary code. Proof-of-concept (PoC) code is publicly available. Mitigation options include a vendor fix.</t>
  </si>
  <si>
    <t>CVE-2020-8130</t>
  </si>
  <si>
    <t>An OS command injection vulnerability exists within the Rake::FileList component in Ruby Rake 12.3.2 and earlier that, when exploited, allows an attacker to remotely execute arbitrary commands on the underlying operating system. A proof-of-concept (PoC) is publicly available. Mitigation options include a vendor fix.</t>
  </si>
  <si>
    <t>CVE-2020-8117</t>
  </si>
  <si>
    <t>An improper preservation of permissions vulnerability exists in Nextcloud Server 14.0.3 and earlier that, when exploited, allows an attacker to remotely disclose non-public event information. Proof-of-concept (PoC) code is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</si>
  <si>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CVE-2020-8112</t>
  </si>
  <si>
    <t>A heap-based buffer overflow vulnerability exists within the opj_t1_clbl_decode_processor() function in OpenJPEG versions 2.3.1 and earlier that, when exploited, allows an attacker to remotely execute arbitrary code or cause a denial-of-service (DoS) condition. A proof-of-concept (PoC) code is publicly available. Mitigation options include a vendor fix. Exploitation Rating: Available</t>
  </si>
  <si>
    <t>CVE-2020-8029</t>
  </si>
  <si>
    <t>An unspecified vulnerability exists in SUSE CaaS Platform 4.5 and earlier that, when exploited, allows an attacker to locally bypass security controls via a leaked encryption key. Proof-of-concept (PoC) is publicly available. Mitigation options include a vendor fix.</t>
  </si>
  <si>
    <t>CVE-2020-8028</t>
  </si>
  <si>
    <t>An improper access control vulnerability exists within the salt configuration in SUSE Manager Server 3.2 and earlier that, when exploited, allows an attacker to locally gain root access on every system managed by SUSE Manager. Proof-of-concept (PoC) code is publicly available. Mitigation options include a vendor fix.</t>
  </si>
  <si>
    <t>CVE-2020-8023</t>
  </si>
  <si>
    <t>An unspecified vulnerability exists in OpenLDAP2 that, when exploited, allows an attacker to locally escalate privileges. Proof-of-concept (PoC) code is publicly available. Mitigation options include a vendor fix.</t>
  </si>
  <si>
    <t>CVE-2020-8012</t>
  </si>
  <si>
    <t>A buffer overflow vulnerability exists within the robot (controller) service in Broadcom CA Unified Infrastructure Management 9.20 and earlier that, when exploited, allows an attacker to remotely perform arbitrary code execution. Proof-of-concept (PoC) is publicly available. Mitigation options include a vendor fix.</t>
  </si>
  <si>
    <t>CVE-2020-7984</t>
  </si>
  <si>
    <t>A cleartext storage of sensitive information vulnerability exists within SolarWinds N-central 12.2 and earlier that, when exploited, allows an attacker to remotely obtain domain admin credentials in cleartext. Proof-of-concept (PoC) code is publicly available. Mitigation options include workarounds and a vendor fix. Exploitation Rating: Available</t>
  </si>
  <si>
    <t>CVE-2020-7915</t>
  </si>
  <si>
    <t>A cross-site scripting (XSS) vulnerability exists within the Ubicacion SAI field in Eaton 5P 850 versions 02.14.0026 and earlier that, when exploited, allows an authenticated attacker to remotely execute arbitrary scripting code. Proof-of-concept (PoC) details are publicly available. There are currently no mitigation options available for this issue. Exploitation Rating: Available
FireEye considers this a Low-risk vulnerability due to the administrator privileged access necessary for exploitation to be successful. Customers with specific questions regarding this vulnerability can contact the Vulnerability &amp; Exploitation Team at analystaccess@fireeye.com.</t>
  </si>
  <si>
    <t>CVE-2020-7768</t>
  </si>
  <si>
    <t>An injection vulnerability exists within gRPC 1.23.4 and earlier that, when exploited, allows an attacker to remotely cause a denial-of-service (DoS) condition. Proof-of-concept (PoC) code is publicly available. Mitigation options include a vendor fix.</t>
  </si>
  <si>
    <t>CVE-2020-7656</t>
  </si>
  <si>
    <t>A cross-site scripting (XSS) vulnerability exists within the load method in jquery 1.8 and earlier that, when exploited, allows an attacker to remotely execute arbitrary scripting commands. Proof-of-concept (PoC) is publicly available. Mitigation options include a vendor fix.Mandiant Threat Intelligence considers this a Low-risk vulnerability due to the low impact and the user interaction required for exploitation.</t>
  </si>
  <si>
    <t>CVE-2020-7621</t>
  </si>
  <si>
    <t>A cross-site scripting (XSS) vulnerability exists within the _nginxCmd function in IBM StrongLoop NGINX Controller 1.0.2 and earlier that, when exploited, allows an attacker to remotely execute arbitrary scripting code. Proof-of-concept (PoC) is publicly available. Mitigation options include a vendor fix.</t>
  </si>
  <si>
    <t>CVE-2020-7608</t>
  </si>
  <si>
    <t>An improper input validation vulnerability exists within Yargs yargs-parser 18.1.0 for Node.js. that, when exploited, allows an attacker to locally gain elevated privileges. Proof-of-concept (PoC) code is publicly available. Mitigation options include a vendor fix.</t>
  </si>
  <si>
    <t>CVE-2020-7598</t>
  </si>
  <si>
    <t>An improper input validation vulnerability exists within Substack Minimist for Node.js prior to 1.2.2 that, when exploited, allows an attacker to remotely modify existing data. Proof-of-concept (PoC) is publicly available. Mitigation options include a vendor fix.</t>
  </si>
  <si>
    <t>CVE-2020-7589</t>
  </si>
  <si>
    <t>A missing authentication for critical function vulnerability exists within the TDE service functionality in Siemens LOGO! 1.82.02 and earlier that, when exploited, allows an attacker to remotely cause a denial-of-service (DoS) condition. Proof-of-concept (PoC) is publicly available. Mitigation options include a workaround.</t>
  </si>
  <si>
    <t>CVE-2020-7568</t>
  </si>
  <si>
    <t>An exposure of sensitive information to an unauthorized actor vulnerability exists in Schneider Electric Modicon M221 versions 1.6.2 and earlier that, when exploited, allows an adjacent attacker to remotely disclose non-sensitive information. Proof-of-concept (PoC) code is publicly available. Mitigation options include a workaround.</t>
  </si>
  <si>
    <t>CVE-2020-7566</t>
  </si>
  <si>
    <t>A small space of random values vulnerability exists in Schneider Electric Modicon M221 versions 1.6.2 and earlier that, when exploited, allows an adjacent attacker to remotely guess the values used. A proof-of-concept (PoC) is publicly available. Mitigation options include a workaround.</t>
  </si>
  <si>
    <t>CVE-2020-7496</t>
  </si>
  <si>
    <t>An improper neutralization of argument delimiters in a command vulnerability exists when handling project files in Schneider Electric EcoStruxure Operator Terminal Expert versions 3.1 Service Pack 1 and earlier that, when exploited, allows an attacker to locally cause an unauthorized write access. Proof-of-concept (PoC) information is publicly available. Mitigation options include a vendor fix.</t>
  </si>
  <si>
    <t>CVE-2020-7494</t>
  </si>
  <si>
    <t>A path traversal vulnerability exists with the handling of .VXDZ project file in Schneider Electric EcoStruxure Operator Terminal Expert versions 3.1 Service Pack 1 and earlier that, when exploited, allows an attacker to locally execute arbitrary code. Proof-of-concept (PoC) information is publicly available. Mitigation options include a vendor fix.</t>
  </si>
  <si>
    <t>CVE-2020-7491</t>
  </si>
  <si>
    <t>An access control vulnerability exists within the legacy debug port account in Schneider Electric EcoStruxure Triconex Tricon versions 10.5.3 and earlier that, when exploited, allows an attacker to remotely bypass security restrictions. Exploit code is not publicly available. Mitigation options include a workaround and a vendor fix.</t>
  </si>
  <si>
    <t>CVE-2020-7489</t>
  </si>
  <si>
    <t>An improper neutralization of special elements in output used by a downstream component (injection) vulnerability exists due to DLL substitution in Schneider Electric EcoStruxure Machine Expert versions 1.2.2 and earlier that, when exploited, allows an attacker to remotely execute arbitrary code. Proof-of-concept (PoC) information is publicly available. Mitigation options include a workaround and a vendor fix.</t>
  </si>
  <si>
    <t>CVE-2020-7486</t>
  </si>
  <si>
    <t>An uncontrolled resource consumption vulnerability exists in Schneider Electric EcoStruxure Triconex Tricon versions 10.4 and earlier that, when exploited, allows an attacker to remotely cause a denial-of-service (DoS) condition. Exploit code is not publicly available. Mitigation options include a workaround and a vendor fix.</t>
  </si>
  <si>
    <t>CVE-2020-7485</t>
  </si>
  <si>
    <t>A hidden functionality vulnerability exists within a legacy support account in Schneider Electric EcoStruxure Triconex TriStation 1131 versions 4.10 and earlier that, when exploited, allows an authenticated attacker to locally gain access to the TriStation 1131 project file. Exploit code is not publicly available. Mitigation options include a workaround and a vendor fix.
Mandiant Threat Intelligence considers this a Low-risk vulnerability due to the local authenticated access required for exploitation to be successful.</t>
  </si>
  <si>
    <t>CVE-2020-7484</t>
  </si>
  <si>
    <t>An uncontrolled resource consumption vulnerability exists within the password feature in Schneider Electric EcoStruxure Triconex TriStation 1131 versions 4.12 and earlier that, when exploited, allows an attacker to remotely cause a denial-of-service (DoS) condition. Exploit code is not publicly available. Mitigation options include a workaround and a vendor fix.</t>
  </si>
  <si>
    <t>CVE-2020-7483</t>
  </si>
  <si>
    <t>A cleartext transmission of sensitive information vulnerability exists when the password feature is enabled in Schneider Electric EcoStruxure Triconex TriStation 1131 versions 4.12 and earlier that, when exploited, allows an attacker to remotely cause certain data to be visible on the network. Exploit code is not publicly available. Mitigation options include a workaround and a vendor fix.
Mandiant Threat Intelligence considers this a Low-risk vulnerability due to the high attack complexity involved and user interaction required for exploitation to be successful.</t>
  </si>
  <si>
    <t>CVE-2020-7471</t>
  </si>
  <si>
    <t>A SQL injection vulnerability exists within the StringAgg delimiter in Django 3.0.2 and earlier that, when exploited, allows an attacker to remotely execute arbitrary SQL queries. Proof-of-concept (PoC) code is publicly available. Mitigation options include a vendor fix.</t>
  </si>
  <si>
    <t>CVE-2020-7461</t>
  </si>
  <si>
    <t>A heap-based buffer overflow vulnerability exists within dhclient in FreeBSD 12.1 and earlier that, when exploited, allows an attacker to remotely execute arbitrary code. Proof-of-concept (PoC) is publicly available. Mitigation options include a vendor fix.</t>
  </si>
  <si>
    <t>CVE-2020-7457</t>
  </si>
  <si>
    <t>A use after free vulnerability exists within the IPV6_2292PKTOPTIONS set handler in FreeBSD 12.1 Patch 6 and earlier that, when exploited, allows an attacker to remotely gain elevated privileges. Exploit code is publicly available. Mitigation options include a vendor fix.</t>
  </si>
  <si>
    <t>CVE-2020-7316</t>
  </si>
  <si>
    <t>A unquoted search path or element vulnerability exists in MacAfee File and Removable Media Protection (FRP) 5.2 and earlier that, when exploited, allows a privileged attacker to locally execute arbitrary code with elevated privileges. Proof-of-concept (PoC) code exists but is privately held. Mitigation options include a vendor fix.</t>
  </si>
  <si>
    <t>CVE-2020-7247</t>
  </si>
  <si>
    <t>An OS command injection vulnerability exists within the smtp_mailaddr() function in OpenBSD OpenSMTPD versions 6.6.1 and earlier that, when exploited, allows an attacker to remotely execute arbitrary shell commands as root. Exploit code is publicly available. Mitigation options include a vendor fix. Exploitation Rating: Available</t>
  </si>
  <si>
    <t>CVE-2020-7240</t>
  </si>
  <si>
    <t>An improper neutralization of special elements used in an os command vulnerability exists within the /config/netconf.cmd script in Meinberg LANTIME firmware versions 7.00.001 and earlier that, when exploited, allows an authenticated attacker to remotely execute arbitrary OS commands. Proof-of-concept (PoC) information is publicly available. Mitigation options include a workaround. Exploitation Rating: Available
FireEye considers this a Low-risk vulnerability due to the high privileges (super user) an attacker would need to have. Super user credentials already provide a user root access. Customers with specific questions regarding this vulnerability can contact the Vulnerability &amp; Exploitation Team at analystaccess@fireeye.com.</t>
  </si>
  <si>
    <t>CVE-2020-7238</t>
  </si>
  <si>
    <t>An HTTP request smuggling vulnerability exists in Netty versions 4.1.43 and earlier that, when exploited, allows an attacker to remotely send users arbitrary HTTP responses. A proof-of-concept (PoC) is publicly available. Mitigation options include a vendor fix. Exploitation Rating: Available</t>
  </si>
  <si>
    <t>CVE-2020-7237</t>
  </si>
  <si>
    <t>An OS command injection vulnerability exists within the Performance Boost Debug Log field of poller_automation.php in Cacti 1.2.8 that, when exploited, allows an attacker to remotely execute arbitrary code. Proof-of-concept (PoC) is publicly available. Mitigation options include a vendor fix.</t>
  </si>
  <si>
    <t>CVE-2020-7209</t>
  </si>
  <si>
    <t>An improper input validation vulnerability exists within kivis.php in Hewlett Packard enterprise LinuxKI 6.01 and earlier that, when exploited, allows an attacker to remotely execute arbitrary commands. Proof-of-concept (PoC) and exploit code is publicly available. Mitigation options include a vendor fix.</t>
  </si>
  <si>
    <t>CVE-2020-7200</t>
  </si>
  <si>
    <t>A deserialization of untrusted data vulnerability exists within handling AMF protocol messages in Hewlett Packard Enterprise (HPE) Systems Insight Manager (SIM) 7.6 that, when exploited, allows an attacker to remotely execute arbitrary code. Exploit code is publicly available. Mitigation options include a workaround.</t>
  </si>
  <si>
    <t>CVE-2020-7199</t>
  </si>
  <si>
    <t>An improper authentication vulnerability exists within Hewlett Packard Enterprise (HPE) Edgeline Infrastructure Manager 1.20 and earlier that, when exploited, allows an attacker to remotely escalate privileges. Exploit code is publicly available. Mitigation options include a vendor fix.</t>
  </si>
  <si>
    <t>CVE-2020-7115</t>
  </si>
  <si>
    <t>A missing authentication for critical function vulnerability exists within the web interface in Aruba ClearPass Policy Manager 6.9.0 and earlier that, when exploited, allows an attacker to remotely execute arbitrary commands. Proof-of-concept (PoC) code is publicly available. Mitigation options include a vendor fix.</t>
  </si>
  <si>
    <t>CVE-2020-7106</t>
  </si>
  <si>
    <t>A cross-site scripting vulnerability exists within multiple components in Cacti 1.2.8 and earlier that, when exploited, allows an attacker to remotely execute arbitrary commands. Proof-of-concept (PoC) is publicly available. Mitigation options include a vendor fix.
Mandiant Threat Intelligence considers this a Low-risk vulnerability due to the low impact and the user interaction required for exploitation.</t>
  </si>
  <si>
    <t>CVE-2020-7085</t>
  </si>
  <si>
    <t>A heap-based buffer overflow vulnerability exists in Autodesk FBX-SDK 2019.5 and earlier that, when exploited, allows a remote attacker to execute arbitrary code. Proof-of-concept (PoC) code is privately held. Mitigation options include a vendor fix.</t>
  </si>
  <si>
    <t>CVE-2020-7063</t>
  </si>
  <si>
    <t>An improper preservation of permissions vulnerability exists within the PharData::buildFromIterator() function in PHP 7.4.2 and earlier that, when exploited, allows an attacker to remotely obtain access to files that are intended to be restricted. Proof-of-concept (PoC) code is publicly available. Mitigation options include a vendor fix.
FireEye considers this a Low-risk vulnerability due to the limited impact relative to the specific circumstances required for exploitation. Customers with specific questions regarding this vulnerability can contact the Vulnerability &amp; Exploitation Team at analystaccess@fireeye.com.</t>
  </si>
  <si>
    <t>CVE-2020-7062</t>
  </si>
  <si>
    <t>A NULL pointer dereference vulnerability exists within the php_session_rfc1867_callback() function in PHP 7.4.2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</si>
  <si>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CVE-2020-7060</t>
  </si>
  <si>
    <t>An out-of-bounds read vulnerability exists in PHP 7.4.1 and earlier that, when exploited, allows an attacker to remotely disclose potentially sensitive information or cause a denial-of-service (DoS) condition. Proof-of-Concept (PoC) code is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</si>
  <si>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CVE-2020-7059</t>
  </si>
  <si>
    <t>CVE-2020-7052</t>
  </si>
  <si>
    <t>An uncontrolled memory allocation vulnerability exists within the CmpChannelServer component in 3S-Smart Software Solutions CODESYS versions 3.5.15.20 and earlier that, when exploited, allows an authenticated attacker to remotely cause a denial-of-service (DoS) condition. Proof-of-concept (PoC) code is publicly available. Mitigation options include a vendor fix.</t>
  </si>
  <si>
    <t>CVE-2020-7032</t>
  </si>
  <si>
    <t>An XML external entity reference vulnerability exists within Avaya WebLM 8.1.2 and earlier that, when exploited, allows a remote attacker to disclose potentially sensitive information. Proof-of-concept (PoC) code is publicly available. Mitigation options include a vendor fix.</t>
  </si>
  <si>
    <t>CVE-2020-7030</t>
  </si>
  <si>
    <t>An exposure of sensitive information to an unauthorized actor vulnerability exists within the web interface in Avaya IP Office 11.0.4.2 and earlier that, when exploited, allows an attacker to locally gain unauthorized access to the component. Proof-of-concept (PoC) code is publicly available. Mitigation options include a vendor fix.
Mandiant Threat Intelligence considers this a Low-risk vulnerability due to the local access required for exploitation.</t>
  </si>
  <si>
    <t>CVE-2020-6860</t>
  </si>
  <si>
    <t>A stack-based buffer overflow vulnerability exists within the readDataVar in hdf/dataobject.c in Symonics libmysofa 0.9.1 that, when exploited, allows an attacker to remotely execute arbitrary code. Proof-of-concept (PoC) is publicly available. Mitigation options include a vendor fix.</t>
  </si>
  <si>
    <t>CVE-2020-6851</t>
  </si>
  <si>
    <t>An out-of-bounds write vulnerability exists within the opj_j2k_update_image_dimensions() function in OpenJPEG versions 2.3.1 and earlier that, when exploited, allows a remote attacker to cause a denial-of-service (DoS) via a malicious JPEG image. A proof-of-concept (PoC)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</si>
  <si>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CVE-2020-6820</t>
  </si>
  <si>
    <t>A use after free vulnerability exists within ReadableStream in Mozilla Firefox versions 74 and earlier that, when exploited, allows an attacker to remotely execute arbitrary code. Exploit code is not publicly available, but this vulnerability has been reported to be exploited in the wild. Mitigation options include a vendor fix.</t>
  </si>
  <si>
    <t>CVE-2020-6819</t>
  </si>
  <si>
    <t>A use after free vulnerability exists within the nsDocShell destructor in Mozilla Firefox versions 74 and earlier that, when exploited, allows an attacker to remotely execute arbitrary code. Exploit code is not publicly available, but this vulnerability has been reported to be exploited in the wild. Mitigation options include a vendor fix.</t>
  </si>
  <si>
    <t>CVE-2020-6817</t>
  </si>
  <si>
    <t>An uncontrolled resource consumption vulnerability exists within the BleachSanitizerFilter.sanitize_css() function in Mozilla Bleach 3.1.3 and earlier that, when exploited, allows an attacker to remotely cause a denial-of-service (DoS) condtiion. A proof-of-concept (PoC) is publicly available. Mitigation options include a vendor fix and a workaround.
Mandiant Threat Intelligence considers this a Low-risk vulnerability due to the limited impact upon exploitation.</t>
  </si>
  <si>
    <t>CVE-2020-6806</t>
  </si>
  <si>
    <t>An out-of-bounds read vulnerability exists with array resizing in Mozilla Firefox versions 73.0.1 and earlier that, when exploited, allows an attacker to remotely execute arbitrary code. Proof-of-concept code (PoC) is publicly available. Mitigation options include a vendor fix.</t>
  </si>
  <si>
    <t>CVE-2020-6631</t>
  </si>
  <si>
    <t>A null pointer dereference vulnerability exists within gf_m2ts_stream_process_pmt() in GPAC 0.8.0 that, when exploited, allows an attacker to remotely cause a denial-of-service (DoS) condition. Proof-of-concept (PoC) code is publicly available. Mitigation options include a vendor fix.Mandiant Threat Intelligence considers this a Low-risk vulnerability due to the low impact and the user interaction required for exploitation.</t>
  </si>
  <si>
    <t>CVE-2020-6630</t>
  </si>
  <si>
    <t>A null pointer dereference vulnerability exists within gf_isom_get_media_data_size() in GPAC 0.8.0 that, when exploited, allows an attacker to remotely cause a denial-of-service (DoS) condition. Proof-of-concept (PoC) code is publicly available. Mitigation options include a vendor fix.
Mandiant Threat Intelligence considers this a Low-risk vulnerability due to the low impact and the user interaction required for exploitation.</t>
  </si>
  <si>
    <t>CVE-2020-6623</t>
  </si>
  <si>
    <t>A reachable assertion vulnerability exists within stbtt__cff_get_index in stb 1.22 and earlier that, when exploited, allows an attacker to remotely execute arbitrary code. Proof-of-concept (PoC) is publicly available. There are currently no mitigation options available for this issue.</t>
  </si>
  <si>
    <t>CVE-2020-6622</t>
  </si>
  <si>
    <t>A heap-based buffer overflow vulnerability exists within stbtt__buf_peek8 in stb 1.22 and earlier that, when exploited, allows an attacker to remotely execute arbitrary code. Proof-of-concept (PoC) is publicly available. There are currently no mitigation options available for this issue.</t>
  </si>
  <si>
    <t>CVE-2020-6621</t>
  </si>
  <si>
    <t>An out-of-bounds read vulnerability exists within ttUSHORT in stb 1.22 and earlier that, when exploited, allows an attacker to remotely execute arbitrary code. Proof-of-concept (PoC) is publicly available. There are currently no mitigation options available for this issue.</t>
  </si>
  <si>
    <t>CVE-2020-6620</t>
  </si>
  <si>
    <t>An out-of-bounds read vulnerability exists within stbtt__buf_get8 in stb 1.22 and earlier that, when exploited, allows an attacker to remotely execute arbitrary code. Proof-of-concept (PoC) is publicly available. There are currently no mitigation options available for this issue.</t>
  </si>
  <si>
    <t>CVE-2020-6619</t>
  </si>
  <si>
    <t>A reachable assertion vulnerability exists within stbtt__buf_seek in stb 1.22 and earlier that, when exploited, allows an attacker to remotely execute arbitrary code. Proof-of-concept (PoC) is publicly available. There are currently no mitigation options available for this issue.</t>
  </si>
  <si>
    <t>CVE-2020-6618</t>
  </si>
  <si>
    <t>A heap-based buffer overflow vulnerability exists within stb_truetype.h in stb 1.22 and earlier that, when exploited, allows an attacker to remotely execute arbitrary code. Proof-of-concept (PoC) is publicly available. There are currently no mitigation options available for this issue.</t>
  </si>
  <si>
    <t>CVE-2020-6617</t>
  </si>
  <si>
    <t>A reachable assertion vulnerability exists within stbtt__cff_int in stb 1.22 and earlier that, when exploited, allows an attacker to remotely execute arbitrary code. Proof-of-concept (PoC) is publicly available. There are currently no mitigation options available for this issue.</t>
  </si>
  <si>
    <t>CVE-2020-6615</t>
  </si>
  <si>
    <t>A NULL pointer dereference vulnerability exists within the dwg_dynapi_entity_value() function in GNU LibreDWG 0.9.3.2564 that, when exploited, allows an attacker to remotely cause a denial-of-service (DoS) condition. A proof-of-concept (PoC) is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</si>
  <si>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CVE-2020-6614</t>
  </si>
  <si>
    <t>An out-of-bounds read vulnerability exists within the bfr_read() function in GNU LibreDWG 0.9.3.2564 that, when exploited, allows an attacker to remotely disclose potentially sensitive information from memory or to cause a denial-of-service (DoS) condition. A proof-of-concept (PoC) is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</si>
  <si>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CVE-2020-6613</t>
  </si>
  <si>
    <t>An out-of-bounds read vulnerability exists within the bit_search_sentinel() function in GNU LibreDWG 0.9.3.2564 that, when exploited, allows an attacker to remotely disclose potentially sensitive information from memory or to cause a denial-of-service (DoS) condition. A proof-of-concept (PoC) is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</si>
  <si>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CVE-2020-6612</t>
  </si>
  <si>
    <t>An out-of-bounds read vulnerability exists within the copy_compressed_bytes() function in GNU LibreDWG 0.9.3.2564 that, when exploited, allows an attacker to remotely disclose potentially sensitive information from memory or to cause a denial-of-service (DoS) condition. A proof-of-concept (PoC) is publicly available. Mitigation options include a vendor fix.
FireEye considers this a Low-risk vulnerability due to the limited and the user interaction required for exploitation. Customers with specific questions regarding this vulnerability can contact the Vulnerability &amp; Exploitation Team at analystaccess@fireeye.com.</t>
  </si>
  <si>
    <t>CVE-2020-6611</t>
  </si>
  <si>
    <t>A NULL pointer dereference vulnerability exists within get_next_owned_entity in GNU LibreDWG 0.9.3.2564 that, when exploited, allows an attacker to remotely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</si>
  <si>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CVE-2020-6610</t>
  </si>
  <si>
    <t>An uncontrolled resource consumption vulnerability exists within read_sections_map in GNU LibreDWG 0.9.3.2564 that, when exploited, allows an attacker to remotely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</si>
  <si>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CVE-2020-6609</t>
  </si>
  <si>
    <t>An out-of-bounds read vulnerability exists within read_pages_map in GNU LibreDWG 03.9.3.2564 that, when exploited, allows an attacker to remotely execute arbitrary code. Proof-of-concept (PoC) code is publicly available. Mitigation options include a vendor fix.</t>
  </si>
  <si>
    <t>CVE-2020-6582</t>
  </si>
  <si>
    <t>A heap-based buffer overflow vulnerability exists within the buffer_length field in Nagios NRPE 3.2.1 and earlier that, when exploited, allows a remote attacker to cause a denial-of-service (DoS) condition. Proof-of-concept (PoC) is publicly available. Mitigation options include a vendor fix. 
Mandiant Threat Intelligence considers this a Low-risk vulnerability due to the low impact of exploitation.</t>
  </si>
  <si>
    <t>CVE-2020-6581</t>
  </si>
  <si>
    <t>An improper neutralization of special elements used in a command vulnerability exists in the nasty_metachars field within the configuration file in Nagios NRPE 3.2.1 and earlier that, when exploited, allows a remote attacker to execute arbitrary commands. Proof-of-concept (PoC) is publicly available. Mitigation options include a workaround and a vendor fix.</t>
  </si>
  <si>
    <t>CVE-2020-6572</t>
  </si>
  <si>
    <t>A use after free vulnerability exists within the media component in Google Chrome 80.0.3987.163 and earlier that, when exploited, allows an attacker to remotely execute arbitrary code. Exploit code is not publicly available, but this vulnerability has been reported to be exploited in the wild. Mitigation options include a vendor fix.</t>
  </si>
  <si>
    <t>CVE-2020-6549</t>
  </si>
  <si>
    <t>A use after free vulnerability exists within the media component in Google Chrome versions 84.0.4147.105 and earlier that, when exploited, allows an attacker to remotely execute arbitrary code. Proof-of-concept (PoC) code is publicly available. Mitigation options include a vendor fix.</t>
  </si>
  <si>
    <t>CVE-2020-6519</t>
  </si>
  <si>
    <t>An unspecified vulnerability exists in Google Chrome versions 83.0.4103.116 and earlier that, when exploited, allows an attacker to remotely bypass CSP policy and disclose potentially sensitive information. Proof-of-concept (PoC) code is publicly available. Mitigation options include a vendor fix.</t>
  </si>
  <si>
    <t>CVE-2020-6514</t>
  </si>
  <si>
    <t>An unspecified vulnerability exists in WebRTC that, when exploited, allows an attacker to remotely bypass browser security restrictions. Proof-of-Concept (PoC) code is publicly available. Mitigation options include a vendor fix.</t>
  </si>
  <si>
    <t>CVE-2020-6507</t>
  </si>
  <si>
    <t>An out-of-bounds write vulnerability exists in NewFixedArray within the V8 engine in Google Chrome versions 83.0.4103.97 and earlier that, when exploited, allows an attacker to remotely execute arbitrary code. Exploit code is publicly available. Mitigation options include a vendor fix.</t>
  </si>
  <si>
    <t>CVE-2020-6504</t>
  </si>
  <si>
    <t>An unspecified vulnerability exists within the Notifications component in Google Chrome versions 73.0.3683.103 and earlier that, when exploited, allows an attacker to remotely bypass security mechanisms. Exploit code is publicly available. Mitigation options include a vendor fix.
Mandiant Threat Intelligence considers this a Low-risk vulnerability due to the low impact and user interaction required for exploitation.</t>
  </si>
  <si>
    <t>CVE-2020-6503</t>
  </si>
  <si>
    <t>An unspecified vulnerability exists within the Automation component in Google Chrome versions 73.0.3683.103 and earlier that, when exploited, allows an attacker to remotely gain access to sensitive information. Exploit code is publicly available. Mitigation options include a vendor fix.
Mandiant Threat Intelligence considers this a Low-risk vulnerability due to the low impact and user interaction required for exploitation.</t>
  </si>
  <si>
    <t>CVE-2020-6492</t>
  </si>
  <si>
    <t>A use after free vulnerability exists within the WebGL component in Google Chrome 84.0.4147.135 and earlier that, when exploited, allows an attacker to remotely execute arbitrary code. An incomplete PoC code is publicly available. Mitigation options include a vendor fix.</t>
  </si>
  <si>
    <t>CVE-2020-6468</t>
  </si>
  <si>
    <t>A type confusion vulnerability exists within the V8 engine in Google Chrome versions 81.0.4044.138 and earlier that, when exploited, allows an attacker to remotely execute arbitrary code. Proof-of-concept (PoC) code is publicly available. Mitigation options include a vendor fix.</t>
  </si>
  <si>
    <t>CVE-2020-6458</t>
  </si>
  <si>
    <t>A buffer errors vulnerability exists within the PDFium component in Google Chrome versions 81.0.4044.113 and earlier that, when exploited, allows an attacker to remotely execute arbitrary code. Proof-of-Concept (PoC) code is publicly available. Mitigation options include a vendor fix.</t>
  </si>
  <si>
    <t>CVE-2020-6418</t>
  </si>
  <si>
    <t>A type confusion vulnerability exists within the NodeProperties::InferReceiverMapsUnsafe function in Google Chrome 80.0.3987.116 and earlier that, when exploited, allows an attacker to remotely execute arbitrary code. Exploit code is publicly available and exploitation of this vulnerability in the wild has been reported. Mitigation options include a vendor fix.
[9:26 AM] Shambavi Sadayappan
80.0.3987.106</t>
  </si>
  <si>
    <t>CVE-2020-6404</t>
  </si>
  <si>
    <t>A buffer errors vulnerability exists within Blink in Google Chrome versions 79.0.3945.130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</si>
  <si>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CVE-2020-6390</t>
  </si>
  <si>
    <t>An out-of-bounds write vulnerability exists within the streams component in Google Chrome versions 79.0.3945.130 and earlier that, when exploited, allows an attacker to remotely execute arbitrary code. Proof-of-concept (PoC) code is publicly available. Mitigation options include a vendor fix.</t>
  </si>
  <si>
    <t>CVE-2020-6388</t>
  </si>
  <si>
    <t>An out-of-bounds write vulnerability exists within the WebAudio component in Google Chrome versions 79.0.3945.130 and earlier that, when exploited, allows an attacker to remotely execute arbitrary code. Proof-of-concept (PoC) code is publicly available. Mitigation options include a vendor fix.</t>
  </si>
  <si>
    <t>CVE-2020-6385</t>
  </si>
  <si>
    <t>An access control vulnerability exists within the Storage component in Google Chrome versions 79.0.3945.130 and earlier that, when exploited, allows an attacker to remotely disclose potentially sensitive information. Proof-of-concept (PoC) code is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</si>
  <si>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CVE-2020-6383</t>
  </si>
  <si>
    <t>A type confusion vulnerability exists within the V8 component in Google Chrome versions 80.0.3987.106 and earlier that, when exploited, allows an attacker to remotely execute arbitrary code. This vulnerability is the result of an incomplete fix for CVE-2019-13764. Proof-of-Concept (PoC) code is publicly available. Mitigation options include a vendor fix.</t>
  </si>
  <si>
    <t>CVE-2020-6317</t>
  </si>
  <si>
    <t>An unspecified vulnerability exists in SAP Adaptive Server Enterprise 16.0 and earlier that, when exploited, allows an attacker to remotely gain access to potentially sensitive information. Proof-of-concept (PoC) code is publicly available. Mitigation options include a vendor fix.</t>
  </si>
  <si>
    <t>CVE-2020-6308</t>
  </si>
  <si>
    <t>A server-side request forgery (SSRF) vulnerability exists within the web services component in SAP BusinessObjects Business Intelligence Platform 2005 and earlier that, when exploited, allows an attacker to disclose potentially sensitive information. Exploit code is publicly available. Mitigation options include a vendor fix.</t>
  </si>
  <si>
    <t>CVE-2020-6295</t>
  </si>
  <si>
    <t>An unspecified vulnerability exists in SAP Adaptive Server Enterprise 16.0 that, when exploited, allows an attacker to locally gain access to potentially sensitive information. Proof-of-concept code is publicly available. Mitigation options include a vendor fix.
Mandiant Threat Intelligence considers this a Low-risk vulnerability due to the low impact and the local access, privileges and difficulty involved with exploitation.</t>
  </si>
  <si>
    <t>CVE-2020-6287</t>
  </si>
  <si>
    <t>An authentication issue vulnerability exists within the LM Configuration Wizard component in SAP Netweaver Application Server (SA) JAVA 7.50 and earlier that, when exploited, allows an attacker to remotely gain unauthorized system access. Exploit code is publicly available and exploitation of this vulnerability in the wild has been reported. Mitigation options include a workaround and vendor fix.
This vulnerability is being described as the RECON (Remotely Exploitable Code On NetWeaver) vulnerability.</t>
  </si>
  <si>
    <t>CVE-2020-6286</t>
  </si>
  <si>
    <t>A path traversal vulnerability exists within the LM Configuration Wizard component in SAP Netweaver Application Server (SA) JAVA 7.50 and earlier that, when exploited, allows an attacker to remotely download zip files from specific directories. Exploit code is publicly available. Mitigation options include a vendor fix.
Mandiant Threat Intelligence considers this a Low-risk vulnerability due to the low impact upon exploitation.</t>
  </si>
  <si>
    <t>CVE-2020-6253</t>
  </si>
  <si>
    <t>A SQL injection vulnerability exists in SAP Adaptive Server Enterprise 16.0 and earlier that, when exploited, allows an authenticated attacker to remotely execute arbitrary SQL commands. A proof-of-concept (PoC) is publicly available. Mitigation options include a vendor fix.</t>
  </si>
  <si>
    <t>CVE-2020-6252</t>
  </si>
  <si>
    <t>An information exposure vulnerability exists in SAP Adaptive Server Enterprise 16.0 that, when exploited, allows an attacker to remotely disclose potentially sensitive information that could allow an attacker to tamper with a target system. Exploit code is not publicly available. Mitigation options include a vendor fix. Mandiant Threat Intelligence considers this a Low-risk vulnerability due to the privileges and adjacent network access required for exploitation.</t>
  </si>
  <si>
    <t>CVE-2020-6250</t>
  </si>
  <si>
    <t>An information exposure vulnerability exists in SAP Adaptive Server Enterprise 16.0 that, when exploited, allows an attacker to remotely disclose system administrator password information. Exploit code is not publicly available. Mitigation options include a vendor fix.</t>
  </si>
  <si>
    <t>CVE-2020-6248</t>
  </si>
  <si>
    <t>A input validation vulnerability exists in SAP Adaptive Server Enterprise 16.0 that, when exploited, allows an attacker to remotely execute arbitrary code. A proof-of-concept (PoC) is publicly available. Mitigation options include a vendor fix.</t>
  </si>
  <si>
    <t>CVE-2020-6243</t>
  </si>
  <si>
    <t>A code injection vulnerability exists in SAP Adaptive Server Enterprise 16.0 and earlier that, when exploited, allows an attacker to remotely execute arbitrary code. Proof-of-concept (PoC) code is publicly available. Mitigation options include a vendor fix.</t>
  </si>
  <si>
    <t>CVE-2020-6241</t>
  </si>
  <si>
    <t>A SQL injection vulnerability exists in SAP Adaptive Server Enterprise 16.0 that, when exploited, allows an authenticated attacker to remotely escalate privileges to database administrator. A proof-of-concept (PoC) is publicly available. Mitigation options include a vendor fix.</t>
  </si>
  <si>
    <t>CVE-2020-6207</t>
  </si>
  <si>
    <t>A missing authentication for critical function vulnerability exists within the User Experience Monitoring component in SAP Solution Manager 7.2 that, when exploited, allows an attacker to remotely obtain full access to connected SMDAgents. Exploit code is publicly available and exploitation of the vulnerability in the wild has been reported. Mitigation options include a vendor fix.</t>
  </si>
  <si>
    <t>CVE-2020-6090</t>
  </si>
  <si>
    <t>An improper privilege management vulnerability exists within the Web-Based Management (WBM) functionality in WAGO PFC200 version 03.03.10(15) that, when exploited, allows an authenticated attacker to remotely execute arbitrary code. Proof-of-concept (PoC) is publicly available. There are currently no mitigation options available for this issue.</t>
  </si>
  <si>
    <t>CVE-2020-5902</t>
  </si>
  <si>
    <t>A path traversal vulnerability exists within the TMUI/Configuration utility in F5 BIG-IP LTM 15.1.0 and earlier that, when exploited, allows an attacker to remotely execute arbitrary code. Exploit code is publicly available and exploitation in the wild has been observed. Mitigation options include workarounds and a vendor fix.</t>
  </si>
  <si>
    <t>CVE-2020-5807</t>
  </si>
  <si>
    <t>An improper handling of exceptional conditions vulnerability exists within the FTDiagnosticsViewer.dll component in Rockwell Automation FactoryTalk Diagnostics versions 6.11 and earlier that, when exploited, allows an attacker to remotely cause a denial-of-service (DoS) condition. Proof-of-concept (PoC) code is publicly available. Mitigation options include a workaround.</t>
  </si>
  <si>
    <t>CVE-2020-5806</t>
  </si>
  <si>
    <t>An allocation of resources without limits or throttling vulnerability exists in the CServerManager::HandleBrowseLoadIconStreamRequest function within the messaging.dll component in Rockwell Automation FactoryTalk Linx versions 6.11 and earlier that, when exploited, allows an authenticated attacker to locally cause a denial-of-service (DoS) condition. Proof-of-concept (PoC) code is publicly available. Mitigation options include a workaround.</t>
  </si>
  <si>
    <t>CVE-2020-5802</t>
  </si>
  <si>
    <t>An improper handling of exceptional conditions vulnerability exists within the RnaDaSvr.dll component in Rockwell Automation FactoryTalk Linx versions 6.11 and earlier that, when exploited, allows an attacker to remotely cause a denial-of-service (DoS) condition. Proof-of-concept (PoC) code is publicly available. Mitigation options include a workaround.</t>
  </si>
  <si>
    <t>CVE-2020-5801</t>
  </si>
  <si>
    <t>CVE-2020-5792</t>
  </si>
  <si>
    <t>A command injection vulnerability exists within the send_custom_trap() function in Nagios XI 5.7.3 that, when exploited, allows a remote attacker to execute arbitrary OS commands. Exploit code is publicly available. Mitigation options include a vendor fix.</t>
  </si>
  <si>
    <t>CVE-2020-5791</t>
  </si>
  <si>
    <t>An OS command injection vulnerability exists within the admin/mibs.php file in Nagios XI 5.7.3 allows an authenticated attacker remotely execute arbitrary commands. Proof-of-concept (PoC) and exploit code are publicly available. Mitigation options include a vendor fix.</t>
  </si>
  <si>
    <t>CVE-2020-5790</t>
  </si>
  <si>
    <t>A cross-site request forgery (CSRF) vulnerability exists within the /nagiosxi/admin/mibs.php and /nagiosxi/includes/components/nxti/index.php files in Nagios XI 5.7.3 that, when exploited, allows an attacker to remotely execute arbitrary actions on behalf of a user. Proof-of-concept (PoC) code is publicly available. Mitigation options include a vendor fix.</t>
  </si>
  <si>
    <t>CVE-2020-5496</t>
  </si>
  <si>
    <t>A heap-based buffer overflow vulnerability exists within Type2NotDefSplines() in FontForge 20190801 that, when exploited, allows an attacker to remotely execute arbitrary code. Proof-of-concept (PoC) code is publicly available. Mitigation options include a vendor fix.</t>
  </si>
  <si>
    <t>CVE-2020-5421</t>
  </si>
  <si>
    <t>An unspecified vulnerability exists within Pivotal Software Spring Framework 5.2.3 and earlier that, when exploited, allows an attacker to remotely execute arbitrary code. Proof-of-concept (PoC) code is publicly available. Mitigation options include a vendor fix.</t>
  </si>
  <si>
    <t>CVE-2020-5410</t>
  </si>
  <si>
    <t>A path traversal vulnerability exists within the spring-cloud-config-server module in VMware Spring Cloud Config 2.2.2 and earlier that, when exploited, allows an attacker to remotely reveal sensitive information. Exploit code is publicly available. Mitigation options include a vendor fix.
Mandiant Threat Intelligence considers this a Low-risk vulnerability due to the limited impact of exploitation.</t>
  </si>
  <si>
    <t>CVE-2020-5395</t>
  </si>
  <si>
    <t>A use after free vulnerability exists within SFD_GetFontMetaData in FontForge 20190801 that, when exploited, allows an attacker to remotely execute arbitrary code. Proof-of-concept (PoC) code is publicly available. Mitigation options include a vendor fix.</t>
  </si>
  <si>
    <t>CVE-2020-5377</t>
  </si>
  <si>
    <t>A path traversal vulnerability exists within Dell EMC OpenManage Server Administrator 9.3.0 and earlier that, when exploited, allows an attacker to remotely gain unauthorized filesystem access. Proof-of-concept (PoC) is publicly available. Mitigation options include a vendor fix.</t>
  </si>
  <si>
    <t>CVE-2020-5260</t>
  </si>
  <si>
    <t>An input validation vulnerability exists within the credential helper protocol stream in Git versions 2.26 and earlier that, when exploited, allows an attacker to remotely disclose sensitive credentials. Proof-of-concept (PoC) code is publicly available. Mitigation options include a vendor fix and a workaround.
FireEye considers this a Low-risk vulnerability due to the low impact of exploitation. Customers with specific questions regarding this vulnerability can contact the Vulnerability &amp; Exploitation Team at analystaccess@fireeye.com.</t>
  </si>
  <si>
    <t>CVE-2020-5258</t>
  </si>
  <si>
    <t>An improper neutralization of special elements in output used by a downstream component vulnerability exists within the deepCopy() method in Dojo 1.16.1 and earlier that, when exploited, allows an attacker to remotely execute arbitrary scripting code. Proof-of-concept (PoC) code is publicly available. Mitigation options include a vendor fix.</t>
  </si>
  <si>
    <t>CVE-2020-4581</t>
  </si>
  <si>
    <t>An unspecified vulnerability exists in IBM DataPower Gateway 2018.4.1.12 and earlier that, when exploited, allows an attacker to remotely cause a denial-of-service (DoS) condition via a chunked transfer-encoding HTTP/2 request. Proof-of-concept (PoC) code is publicly available. Mitigation options include a vendor fix.</t>
  </si>
  <si>
    <t>CVE-2020-4580</t>
  </si>
  <si>
    <t>An unspecified vulnerability exists in IBM DataPower Gateway 2018.4.1.12 and earlier that, when exploited, allows an attacker to remotely cause a denial-of-service (DoS) condition by sending a JSON request using invalid characters. Proof-of-concept (PoC) code is publicly available. Mitigation options include a vendor fix.</t>
  </si>
  <si>
    <t>CVE-2020-4579</t>
  </si>
  <si>
    <t>An unspecified vulnerability exists in IBM DataPower Gateway 2018.4.1.12 and earlier that, when exploited, allows an attacker to remotely cause a denial-of-service (DoS) condition via a HTTP/2 request using invalid characters. Proof-of-concept (PoC) code is publicly available. Mitigation options include a vendor fix.</t>
  </si>
  <si>
    <t>CVE-2020-4464</t>
  </si>
  <si>
    <t>A deserialization of untrusted data vulnerability exists within the SOAP connector in IBM WebSphere Application Server 9.0 and earlier that, when exploited, allows an attacker to remotely execute arbitrary code. Exploit code is publicly available. Mitigation options include a vendor fix.</t>
  </si>
  <si>
    <t>CVE-2020-4448</t>
  </si>
  <si>
    <t>An deserialization of untrusted data vulnerability exists within the BroadcastMessageManager class in IBM WebSphere Application Server Network Deployment (ND) 9.0 and earlier that, when exploited, allows an attacker to remotely execute arbitrary code. Exploit code is publicly available. Mitigation options include a vendor fix.</t>
  </si>
  <si>
    <t>CVE-2020-4430</t>
  </si>
  <si>
    <t>A path traversal vulnerability exists within the /albatross/eurekaservice/fetchLogFiles API endpoint in IBM Data Risk Manager 2.0.3 and earlier that, when exploited, allows an authenticated attacker to remotely download any arbitrary file readable by the a3user. Exploit code is publicly available. Mitigation options include a vendor fix. 
FireEye considers this a Low-risk vulnerability due to the low impact and the user permissions required for exploitation. Customers with specific questions regarding this vulnerability can contact the Vulnerability &amp; Exploitation Team at analystaccess@fireeye.com.</t>
  </si>
  <si>
    <t>CVE-2020-4429</t>
  </si>
  <si>
    <t>A use of hard-coded credentials vulnerability exists in IBM Data Risk Manager 2.0.6 and earlier that, when exploited, allows an attacker to remotely login and run sudo commands. Exploit code is publicly available. Mitigation options include a vendor fix and a workaround.</t>
  </si>
  <si>
    <t>CVE-2020-4428</t>
  </si>
  <si>
    <t>A command injection vulnerability exists within the /albatross/restAPI/v2/nmap/run/scan API endpoint in IBM Data Risk Manager 2.0.3 and earlier that, when exploited, allows an authenticated attacker to remotely execute arbitrary commands. Exploit code is publicly available. Mitigation options include a vendor fix.</t>
  </si>
  <si>
    <t>CVE-2020-4427</t>
  </si>
  <si>
    <t>An authentication bypass vulnerability exists within the /albatross/saml/idpSelection in IBM Data Risk Manager 2.0.6 and earlier that, when exploited, allows an attacker to remotely bypass authentication. Exploit code is publicly available. Mitigation options include a vendor fix.</t>
  </si>
  <si>
    <t>CVE-2020-4294</t>
  </si>
  <si>
    <t>A server-side request forgery (SSRF) vulnerability exists within the RssFeedItem class in IBM QRadar SIEM versions 7.3.3 Patch 2 and earlier that, when exploited, allows an authenticated attacker to remotely execute arbitrary code. Exploit code is publicly available. Mitigation options include a vendor fix. 
FireEye considers this a Low-risk vulnerability due to the user permissions required for exploitation and the constrained context in which the malicious code would run. Customers with specific questions regarding this vulnerability can contact the Vulnerability &amp; Exploitation Team at analystaccess@fireeye.com.</t>
  </si>
  <si>
    <t>CVE-2020-4280</t>
  </si>
  <si>
    <t>A deserialization of untrusted data vulnerability exists within the Java deserialization function in IBM QRadar SIEM 7.4.1 and earlier that, when exploited, allows an attacker to remotely execute arbitrary commands. Proof-of-concept (PoC) is publicly available. Mitigation options include a vendor fix.</t>
  </si>
  <si>
    <t>CVE-2020-4274</t>
  </si>
  <si>
    <t>An improper authorization vulnerability exists in IBM QRadar SIEM 7.3.3 and earlier that, when exploited, allows an attacker to remotely perform unauthorized actions. Proof-of-concept (PoC) code is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</si>
  <si>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CVE-2020-4272</t>
  </si>
  <si>
    <t>An improper input validation vulnerability exists within graphs.php in IBM QRadar 7.3.3 patch 2 and earlier that, when exploited, allows an authenticated attacker to remotely execute arbitrary code. Proof-of-concept (PoC) code is publicly available. Mitigation options include a vendor fix.</t>
  </si>
  <si>
    <t>CVE-2020-4271</t>
  </si>
  <si>
    <t>An improper privilege management vulnerability exists within the Forensics Web Application in IBM QRadar SIEM 7.3.3 and earlier that, when exploited, allows an attacker to remotely execute arbitrary PHP commands in the context of a lesser privileged user. Exploit code is publicly available. Mitigation options include a vendor fix. FireEye considers this a Low-risk vulnerability due to the low impact and the privileges required for exploitation. Customers with specific questions regarding this vulnerability can contact the Vulnerability &amp; Exploitation Team at analystaccess@fireeye.com.</t>
  </si>
  <si>
    <t>CVE-2020-4270</t>
  </si>
  <si>
    <t>An incorrect default permissions vulnerability exists within the run-result-reader.sh script in IBM Qradar 7.3.3 and earlier that, when exploited, allows an attacker to locally gain elevated privileges. Proof-of-concept (PoC) code is publicly available. Mitigation options include a vendor fix.</t>
  </si>
  <si>
    <t>CVE-2020-4006</t>
  </si>
  <si>
    <t>A command injection vulnerability exists within the administrative configurator in VMware Workspace One Access 20.10 and earlier that, when exploited, allows an attacker to remotely execute arbitrary commands on the underlying OS of a target system. Exploit code is not publicly available; however, exploitation of the vulnerability in the wild has been reported. Mitigation options include a workaround and a vendor fix.</t>
  </si>
  <si>
    <t>CVE-2020-3992</t>
  </si>
  <si>
    <t>A use after free vulnerability exists within the OpenSLP component in VMware ESXi 7.0 and earlier that, when exploited, allows an adjacent attacker to execute arbitrary code. Exploit code is not publicly available, but exploitation of the vulnerability in the wild has been reported. Mitigation options include a vendor fix and a workaround.</t>
  </si>
  <si>
    <t>CVE-2020-3982</t>
  </si>
  <si>
    <t>An out-of-bounds write vulnerability exists within the ACPI device in VMware ESXi 7.0 and earlier that, when exploited, allows an attacker to locally gain access to elevated privileges. Proof-of-concept (PoC) code is publicly available. Mitigation options include a vendor fix.</t>
  </si>
  <si>
    <t>CVE-2020-3981</t>
  </si>
  <si>
    <t>An out-of-bounds read vulnerability due to a TOCTOU issue exists within the ACPI device in VMware ESXi 7.0 and earlier that, when exploited, allows an attacker to locally leak memory from the vmx process. Proof-of-concept (PoC) code is publicly available. Mitigation options include a vendor fix.</t>
  </si>
  <si>
    <t>CVE-2020-3969</t>
  </si>
  <si>
    <t>A heap-based buffer overflow vulnerability exists within the SVGA device in VMware ESXi 7.0 that, when exploited, allows an attacker with local access to a VM to execute code on the hypervisor. Exploit code is not publicly available. Mitigation options include a vendor fix and a workaround.</t>
  </si>
  <si>
    <t>CVE-2020-3962</t>
  </si>
  <si>
    <t>A use after free vulnerability exists within the SVGA device in VMware ESXi 7.0 and earlier that, when exploited, allows an attacker with local access to a VM to execute code on the hypervisor. Exploit code is not publicly available. Mitigation options include a vendor fix and a workaround.</t>
  </si>
  <si>
    <t>CVE-2020-3956</t>
  </si>
  <si>
    <t>A code injection vulnerability exists within the API Access in VMware vCloud Director 10.0 and earlier that, when exploited, allows an authenticated attacker to remotely execute arbitrary code. Proof-of-concept (PoC) code is publicly available. Mitigation options include a workaround and a vendor fix.</t>
  </si>
  <si>
    <t>CVE-2020-3952</t>
  </si>
  <si>
    <t>An access control issues vulnerability exists within vmdir in VMware vCenter Server 6.7 that, when exploited, allows an attacker to remotely bypass security controls. Exploit code is publicly available. Mitigation options include a vendor fix.</t>
  </si>
  <si>
    <t>CVE-2020-3950</t>
  </si>
  <si>
    <t>An improper privilege management vulnerability exists in VMware Fusion 11.5.1 and earlier that, when exploited, allows an authenticated attacker to locally escalate privileges to root. Exploit code is publicly available. Mitigation options included a vendor fix; however, the vendor fix was found to be incomplete shortly after its release. VMware has provided additional steps that can be taken for full mitigation while a new fix is in development.FireEye considers this a Low-risk vulnerability due to the authentication and local access required for exploitation, as well as the lack of information available to an attacker. Customers with specific questions regarding this vulnerability can contact the Vulnerability &amp; Exploitation Team at analystaccess@fireeye.com.</t>
  </si>
  <si>
    <t>CVE-2020-3894</t>
  </si>
  <si>
    <t>A race condition vulnerability exists within WebKit in Apple Safari 13.0.5 and earlier that, when exploited, allows an attacker to locally read restricted memory. Proof-of-concept (PoC) code is publicly available. Mitigation options include a vendor fix.
FireEye considers this a Low-risk vulnerability due to the limited impact and local access required for exploitation. Customers with specific questions regarding this vulnerability can contact the Vulnerability &amp; Exploitation Team at analystaccess@fireeye.com.</t>
  </si>
  <si>
    <t>CVE-2020-3887</t>
  </si>
  <si>
    <t>An unspecified vulnerability exists within WebKit in Apple Safari 13.0.5 and earlier that, when exploited, allows an attacker to remotely spoof a download's origin. Proof-of-concept (PoC) code is publicly available. Mitigation options include a vendor fix.
FireEye considers this a Low-risk vulnerability due to the limited impact and user interaction required for exploitation. Customers with specific questions regarding this vulnerability can contact the Vulnerability &amp; Exploitation Team at analystaccess@fireeye.com.</t>
  </si>
  <si>
    <t>CVE-2020-3885</t>
  </si>
  <si>
    <t>An unspecified vulnerability exists with WebKit Page Loading in Apple Safari 13.0.5 and earlier that, when exploited, allows a remote attacker to potentially bypass security restrictions and incorrectly parse a file URL.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 
0 Links</t>
  </si>
  <si>
    <t>CVE-2020-3878</t>
  </si>
  <si>
    <t>An out-of-bounds read vulnerability exists within the ImageIO component in Apple macOS 10.15.2 and earlier that, when exploited, allows an attacker to remotely execute arbitrary code. Proof-of-concept (PoC) code is publicly available. Mitigation options include a vendor fix. Exploitation Rating: Available</t>
  </si>
  <si>
    <t>CVE-2020-3875</t>
  </si>
  <si>
    <t>An input validation vulnerability exists within kern_stack_snapshot_internal() in Apple macOS 10.15.2 and earlier that, when exploited, allows an attacker to locally disclose potentially sensitive information. Proof-of-concept (PoC) code is publicly available. Mitigation options include a vendor fix.FireEye considers this a Low-risk vulnerability due to the low impact and local access required for exploitation. Customers with specific questions regarding this vulnerability can contact the Vulnerability &amp; Exploitation Team at analystaccess@fireeye.com.</t>
  </si>
  <si>
    <t>CVE-2020-3870</t>
  </si>
  <si>
    <t>An out-of-bounds read vulnerability exists within the ImageIO component in Apple macOS 10.15.2 and earlier that, when exploited, allows an attacker to remotely execute arbitrary code. Proof-of-concept (PoC) code is publicly available. Mitigation options include a vendor fix.</t>
  </si>
  <si>
    <t>CVE-2020-3865</t>
  </si>
  <si>
    <t>An unspecified memory corruption vulnerability exists with page loading within WebKit in Apple iOS versions 13.3 and earlier that, when exploited, allows an attacker to remotely perform arbitrary code execution. Proof-of-concept (PoC) code is publicly available. Mitigation options include a vendor fix. Exploitation Rating: No Known</t>
  </si>
  <si>
    <t>CVE-2020-3864</t>
  </si>
  <si>
    <t>An unspecified vulnerability exists within the WebKit page loading logic in Apple iOS 13.3 and earlier that, when exploited, allows an attacker to remotely bypass protections relating to DOM object security origins. Proof-of-concept (PoC) code is publicly available. Mitigation options include a vendor fix.FireEye considers this a Low-risk vulnerability due to the limited impact and the lack of exploitation details available to an attacker. Customers with specific questions regarding this vulnerability can contact the Vulnerability &amp; Exploitation Team at analystaccess@fireeye.com.</t>
  </si>
  <si>
    <t>CVE-2020-3856</t>
  </si>
  <si>
    <t>An input validation vulnerability exists within the libxpc component in Apple macOS 10.15.2 and earlier that, when exploited, allows a remote attacker to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</si>
  <si>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CVE-2020-3853</t>
  </si>
  <si>
    <t>A type confusion vulnerability exists within mk_timer_create_trap() in Apple macOS 10.15.2 and earlier that, when exploited, allows a remote attacker to execute arbitrary code. Exploit code is not publicly available. Mitigation options include a vendor fix.</t>
  </si>
  <si>
    <t>CVE-2020-3852</t>
  </si>
  <si>
    <t>An improper input validation vulnerability exists in Apple Safari versions 13.0.4 and earlier that, when exploited, allows an attacker to remotely bypass URL-based multimedia permissions in a user's browser. Proof-of-concept (PoC) code is publicly available. Mitigation options include a vendor fix.FireEye considers this a Low-risk vulnerability due to the limited impact and user interaction required for exploitation. Customers with specific questions regarding this vulnerability can contact the Vulnerability &amp; Exploitation Team at analystaccess@fireeye.com.</t>
  </si>
  <si>
    <t>CVE-2020-3848</t>
  </si>
  <si>
    <t>An input validation vulnerability exists within the CoreBluetooth component in Apple macOS 10.14.6 and earlier that, when exploited, allows an attacker to remotely cause a denial-of-service (DoS) condition or execute arbitrary code. Exploit code is not publicly available, however researchers at 360 Core Security have released sufficient technical details to craft a working exploit. Mitigation options include a vendor fix.</t>
  </si>
  <si>
    <t>CVE-2020-3847</t>
  </si>
  <si>
    <t>An out-of-bounds read vulnerability exists within the CoreBluetooth component in Apple macOS 10.14.6 and earlier that, when exploited, allows an attacker to remotely obtain potentially sensitive information from memory. Exploit code is not publicly available, however researchers at 360 Core Security have released sufficient technical details to craft a working exploit.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</si>
  <si>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CVE-2020-3843</t>
  </si>
  <si>
    <t>An input validation vulnerability exists within the WiFi component in Apple macOS 10.15.2 and earlier that, when exploited, allows an attacker to remotely execute arbitrary code. Exploit code is publicly available. Mitigation options include a vendor fix.</t>
  </si>
  <si>
    <t>CVE-2020-3842</t>
  </si>
  <si>
    <t>A double free vulnerability exists within the kernel in Apple macOS 10.15.2 and earlier that, when exploited, allows an attacker to remotely perform arbitrary code execution with kernel privileges. Proof-of-concept (PoC) code is publicly available. Mitigation options include a vendor fix.</t>
  </si>
  <si>
    <t>CVE-2020-3837</t>
  </si>
  <si>
    <t>An out-of-bounds write memory corruption vulnerability exists within the IOAcceleratorFamily component in Apple macOS 10.15.2 that, when exploited, allows an attacker to remotely perform arbitrary code execution with kernel privileges. Exploit code is not publicly available. Mitigation options include a vendor fix. Exploitation Rating: Available</t>
  </si>
  <si>
    <t>CVE-2020-3836</t>
  </si>
  <si>
    <t>An input validation vulnerability exists within the Kernel in Apple macOS 10.15.2 and earlier that, when exploited, allows an attacker to locally disclose potentially sensitive information. Proof-of-concept (PoC) code is publicly available. Mitigation options include a vendor fix. FireEye considers this a Low-risk vulnerability due to the low impact and local access required for exploitation. Customers with specific questions regarding this vulnerability can contact the Vulnerability &amp; Exploitation Team at analystaccess@fireeye.com.</t>
  </si>
  <si>
    <t>CVE-2020-3829</t>
  </si>
  <si>
    <t>An out-of-bounds read vulnerability exists within libxpc in Apple macOS 10.15.2 and earlier that, when exploited, allows a local attacker to gain elevated privileges. Proof-of-concept (PoC) code is publicly available. Mitigation options include a vendor fix.</t>
  </si>
  <si>
    <t>CVE-2020-3827</t>
  </si>
  <si>
    <t>An input validation vulnerability exists within Image Processing in Apple macOS 10.15.2 and earlier that, when exploited, allows an attacker to remotely execute arbitrary code. Proof-of-concept (PoC) code is publicly available. Mitigation options include a vendor fix.</t>
  </si>
  <si>
    <t>CVE-2020-3826</t>
  </si>
  <si>
    <t>An out-of-bounds read vulnerability exists within the ImageIO component in Apple macOS 10.15.2 and earlier that, when exploited, allows an attacker to remotely execute arbitrary code. Proof-of-Concept (PoC) code is publicly available. Mitigation options include a vendor fix. Exploitation Rating: Available</t>
  </si>
  <si>
    <t>CVE-2020-36287</t>
  </si>
  <si>
    <t>An incorrect authorization vulnerability exists with the dashboard gadgets preference resource for the gadgets plugin in Atlassian Jira 8.15.0 and earlier that, when exploited, allows an attacker to remotely gain access to potentially sensitive information. Proof-of-concept (PoC) code is publicly available. Mitigation options include a vendor fix.</t>
  </si>
  <si>
    <t>CVE-2020-36188</t>
  </si>
  <si>
    <t>A deserialization of untrusted data vulnerability exists within com.newrelic.agent.deps.ch.qos.logback.core.db.JNDIConnectionSource in FasterXML jackson-databind 2.9.10.7 and earlier that, when exploited, allows an attacker to remotely execute arbitrary code. Proof-of-concept (PoC) code is publicly available. Mitigation options include a vendor fix.</t>
  </si>
  <si>
    <t>CVE-2020-36184</t>
  </si>
  <si>
    <t>A deserialization of untrusted data vulnerability exists within org.apache.tomcat.dbcp.dbcp2.datasources.PerUserPoolDataSource in FasterXML Jackson-databind 2.9.10.7 and earlier that, when exploited, allows an attacker to remotely execute arbitrary code. Proof-of-concept (PoC) code is publicly available. Mitigation options include a vendor fix.</t>
  </si>
  <si>
    <t>CVE-2020-36180</t>
  </si>
  <si>
    <t>A deserialization of untrusted data vulnerability exists within org.apache.commons.dbcp2.cpdsadapter.DriverAdapterCPDS in FasterXML jackson-databind 2.9.10.7 earlier that, when exploited, allows an attacker to remotely execute arbitrary code. Proof-of-concept (PoC) code is publicly available. Mitigation options include a vendor fix.</t>
  </si>
  <si>
    <t>CVE-2020-3580</t>
  </si>
  <si>
    <t>A cross-site scripting (XSS) vulnerability exists in Cisco Adaptive Security Appliance 9.14 and earlier that, when exploited, allows an attacker to remotely execute arbitrary scripting commands. Proof-of-concept (PoC) code is publicly available and this vulnerability is reportedly being exploited in the wild. Mitigation options include a vendor fix.</t>
  </si>
  <si>
    <t>CVE-2020-3569</t>
  </si>
  <si>
    <t>A resource exhaustion vulnerability exists within the Distance Vector Multicast Routing Protocol (DVMRP) feature in Cisco IOS XR software that, when exploited, allows an attacker to remotely cause a denial-of-service (DoS) condition. Exploit code is not publicly available; however, exploitation of this vulnerability in the wild has been reported. Mitigation options include a vendor fix and partial workarounds.</t>
  </si>
  <si>
    <t>CVE-2020-3566</t>
  </si>
  <si>
    <t>CVE-2020-35578</t>
  </si>
  <si>
    <t>An OS command injection vulnerability exists within Manage Plugins in Nagios XI 5.7.5 and earlier that, when exploited, allows an authenticated attacker to remotely execute arbitrary commands. Exploit code is publicly available. Mitigation options include a vendor fix.</t>
  </si>
  <si>
    <t>CVE-2020-3535</t>
  </si>
  <si>
    <t>An uncontrolled search path element vulnerability exists within the DLL loading mechanism in Cisco Webex Teams Client for Windows 3.0.16040.0 and earlier that, when exploited, allows an authenticated attacker to locally run arbitrary code from a malicious library. Proof-of-concept (PoC) is publicly available. Mitigation options include a vendor fix.</t>
  </si>
  <si>
    <t>CVE-2020-35230</t>
  </si>
  <si>
    <t>An integer overflow vulnerability exists within the web application in Netgear ProSAFE Plus 2.6.0.43 and earlier that, when exploited, allows a highly privileged remote attacker to execute arbitrary code. Proof-of-concept (PoC) is publicly available. There are currently no mitigation options available for this issue.</t>
  </si>
  <si>
    <t>CVE-2020-35228</t>
  </si>
  <si>
    <t>A cross-site request forgery (CSRF) vulnerability exists within the switch management web application in Netgear ProSAFE Plus 2.6.0.43 and earlier that, when exploited, allows a remote attacker to take actions on behalf of a user. Proof-of-concept (PoC) is publicly available. There are currently no mitigation options available for this issue.</t>
  </si>
  <si>
    <t>CVE-2020-35227</t>
  </si>
  <si>
    <t>A buffer overflow vulnerability exists within the management web application in Netgear ProSAFE Plus 2.6.0.43 and earlier that, when exploited, allows a remote attacker to bypass security controls or cause a denial-of-service (DoS) condition. Proof-of-concept (PoC) is publicly available. There are currently no mitigation options available for this issue.</t>
  </si>
  <si>
    <t>CVE-2020-35223</t>
  </si>
  <si>
    <t>CVE-2020-35220</t>
  </si>
  <si>
    <t>An unspecified vulnerability exists within the TFTP Server in Netgear ProSAFE Plus versions 2.6.0.43 and earlier that, when exploited, allows an adjacent attacker to upload outdated firmware or custom firmware files. Proof-of-concept (PoC) is publicly available. Mitigation options include a vendor fix.</t>
  </si>
  <si>
    <t>CVE-2020-3452</t>
  </si>
  <si>
    <t>A path traversal vulnerability exists within the web services interface in Cisco Adaptive Security Appliance (ASA) 9.14 and earlier that, when exploited, allows an attacker to remotely read arbitrary files. Exploit and proof-of-concept (PoC) code is publicly available and exploitation of the vulnerability, in the wild, has been reported. Mitigation options include a vendor fix. Mandiant Threat Intelligence considers this a Low-risk vulnerability due to the limited impact upon exploitation.</t>
  </si>
  <si>
    <t>CVE-2020-3435</t>
  </si>
  <si>
    <t>An input validation vulnerability exists within the interprocess communication (IPC) in Cisco AnyConnect Secure Mobility Client 4.8 and earlier that, when exploited, allows an attacker to locally overwrite saved application profiles. For more technical information, please see this write-up. Proof-of-concept (PoC) code is publicly available. Mitigation options include a vendor fix.
Mandiant Threat Intelligence considers this a Low-risk vulnerability due to the low impact and the local access required for exploitation.</t>
  </si>
  <si>
    <t>CVE-2020-3434</t>
  </si>
  <si>
    <t>An input validation vulnerability exists within the interprocess communication (IPC) in Cisco AnyConnect Secure Mobility Client 4.8 and earlier that, when exploited, allows an attacker to locally create a denial-of-service (DoS) condition. For additional technical details, please see this write-up. Proof-of-concept (PoC) code is publicly available. Mitigation options include a vendor fix.
Mandiant Threat Intelligence considers this a Low-risk vulnerability due to the low impact and the local authenticated access required for exploitation.</t>
  </si>
  <si>
    <t>CVE-2020-3433</t>
  </si>
  <si>
    <t>An input validation vulnerability exists within the dynamically linked library (DLL) loading in Cisco AnyConnect Secure Mobility Client 4.8 and earlier that, when exploited, allows an attacker to locally gain access to SYSTEM level privileges. Exploit code is publicly available. Mitigation options include a vendor fix.</t>
  </si>
  <si>
    <t>CVE-2020-3347</t>
  </si>
  <si>
    <t>An information exposure vulnerability exists with shared memory usage in Cisco Webex Meetings Desktop App for Windows versions 41.2 and earlier that, when exploited, allows an authenticated attacker to locally obtain sensitive information. Exploit code is not publicly available. Mitigation options include a vendor fix.Mandiant Threat Intelligence considers this a Low-risk vulnerability due to the authentication and local access required for exploitation.</t>
  </si>
  <si>
    <t>CVE-2020-3250</t>
  </si>
  <si>
    <t>An access control issues vulnerability exists within the REST API in Cisco UCS Director 6.7.3.0 and earlier that, when exploited, allows an attacker to remotely cause a denial-of-service (DoS) condition. Exploit code in the form of a metasploit module is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</si>
  <si>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CVE-2020-3243</t>
  </si>
  <si>
    <t>An access control issues vulnerability exists within the REST API in Cisco UCS Director 6.7.3.0 and earlier that, when exploited, allows an attacker to remotely interact with the REST API with admin privileges. Exploit code is publicly available in the form of a metasploit module. Mitigation options include a vendor fix.</t>
  </si>
  <si>
    <t>CVE-2020-3187</t>
  </si>
  <si>
    <t>A path traversal vulnerability exists within the web services interface in Cisco Adaptive Security Appliance (ASA) Software 9.13.1 that, when exploited, allows an attacker to remotely view and delete files within the web services file system. Proof-of-concept (PoC) code is publicly available. Mitigation options include a vendor fix.</t>
  </si>
  <si>
    <t>CVE-2020-3161</t>
  </si>
  <si>
    <t>An input validation vulnerability exists in Cisco IP Phone 7800 Series firmware 11.0 and earlier that, when exploited, allows an attacker to remotely execute arbitrary code. Proof-of-concept (PoC) code is publicly available. Mitigation options include a vendor fix.</t>
  </si>
  <si>
    <t>CVE-2020-3158</t>
  </si>
  <si>
    <t>A use of hard-coded credentials vulnerability exists within the High Availability (HA) service in Cisco Smart Software Manager On-Prem 7-201910 and earlier that, when exploited, allows an attacker to remotely obtain high-privileged access to a sensitive part of the system. Exploit code is not publicly available. Mitigation options include a vendor fix.</t>
  </si>
  <si>
    <t>CVE-2020-3153</t>
  </si>
  <si>
    <t>An uncontrolled search path element vulnerability exists in Cisco AnyConnect Secure Mobility Client 4.8.01090 and earlier that, when exploited, allows an attacker to locally copy user-supplied files to system level directories. Exploit code is publicly available. Mitigation options include a vendor fix. FireEye considers this a Low-risk vulnerability due to the privileges and the local access required for exploitation. Customers with specific questions regarding this vulnerability can contact the Vulnerability &amp; Exploitation Team at analystaccess@fireeye.com.</t>
  </si>
  <si>
    <t>CVE-2020-3118</t>
  </si>
  <si>
    <t>A use of externally-controlled format string vulnerability exists within the Cisco Discovery Protocol (CDP) in Cisco IOS XR 7.0.1 and earlier that, when exploited, allows an attacker with adjacent network access to remotely execute arbitrary code. Exploit code is not publicly available but exploitation of the vulnerability in the wild has been reported. Mitigation options include a vendor fix. Exploitation Rating: Confirmed</t>
  </si>
  <si>
    <t>CVE-2020-29661</t>
  </si>
  <si>
    <t>An improper locking vulnerability exists within tty_jobctrl.c in Linux Kernel 5.9.13 and earlier that, when exploited, allows a privileged attacker to locally execute arbitrary code. Proof-of-concept (PoC) code is publicly available. Mitigation options include a vendor fix.</t>
  </si>
  <si>
    <t>CVE-2020-29624</t>
  </si>
  <si>
    <t>An improper input validation vulnerability exists within the FontParser component in Apple iOS 14.2 and earlier that, when exploited, allows an attacker to remotely execute arbitrary code. Proof-of-concept (PoC) code is publicly available. Mitigation options include a vendor fix.</t>
  </si>
  <si>
    <t>CVE-2020-29611</t>
  </si>
  <si>
    <t>An out-of-bounds write vulnerability exists in decodePICT within the ImageIO component in Apple iOS 14.2 and earlier that, when exploited, allows a remote attacker to execute arbitrary code. Proof-of-concept (PoC) code is publicly available. Mitigation options include a vendor fix.</t>
  </si>
  <si>
    <t>CVE-2020-29565</t>
  </si>
  <si>
    <t>An open redirect vulnerability exists in OpenStack Horizon 18.5.0 and earlier that, when exploited, allows an attacker to remotely redirect a targeted user to a URL of the attacker's choosing. Proof-of-concept (PoC) code is publicly available. Mitigation options include a vendor fix.</t>
  </si>
  <si>
    <t>CVE-2020-29534</t>
  </si>
  <si>
    <t>An unspecified vulnerability exists within io_uring in Linux Kernel 5.9.2 and earlier that, when exploited, allows an attacker to locally execute arbitrary code. Proof-of-concept (PoC) code is publicly available. Mitigation options include a vendor fix.</t>
  </si>
  <si>
    <t>CVE-2020-2950</t>
  </si>
  <si>
    <t>A deserialization of untrusted data vulnerability exists within the BIRemotingServlet component of Analytics Web General in Oracle Business Intelligence Enterprise Edition 12.2.1.4.0 and earlier that, when exploited, allows an attacker to remotely execute arbitrary code in the context of the service account. Proof-of-concept (PoC) code is publicly available. Mitigation options include a vendor fix.</t>
  </si>
  <si>
    <t>CVE-2020-29374</t>
  </si>
  <si>
    <t>An incorrect authorization vulnerability exists within the get_user_pages (aka gup) implementation in Linux Kernel 5.7.2 and earlier that, when exploited, allows an attacker to locally gain elevated privileges. Proof-of-concept (PoC) code is publicly available. Mitigation options include a vendor fix.</t>
  </si>
  <si>
    <t>CVE-2020-29372</t>
  </si>
  <si>
    <t>A race condition vulnerability exists within Linux Kernel 5.6.7 and earlier that, when exploited, allows an attacker to locally cause a denial-of-service (DoS) condition. Proof-of-concept (PoC) code is publicly available. Mitigation options include a vendor fix.</t>
  </si>
  <si>
    <t>CVE-2020-29371</t>
  </si>
  <si>
    <t>An improper input validation vulnerability exists within romfs_dev_read in Linux Kernel 5.8.3 and earlier that, when exploited, allows a privileged attacker to locally disclose potentially sensitive information from kernel memory. A proof-of-concept (PoC) is publicly available. Mitigation options include a vendor fix.</t>
  </si>
  <si>
    <t>CVE-2020-2915</t>
  </si>
  <si>
    <t>An unspecified vulnerability exists within the Caching, CacheStore, Invocation component in Oracle Coherence 12.2.1.4.0 and earlier that, when exploited, allows an attacker to remotely disclose critical information, manipulate critical data, and cause a complete denial-of-service (DoS) condition. Proof-of-concept (PoC) code is publicly available. Mitigation options include a vendor fix.</t>
  </si>
  <si>
    <t>CVE-2020-29127</t>
  </si>
  <si>
    <t>An improper authentication vulnerability exists in Fujitsu Eternus Storage DX200 S4 device firmware 2020-11-25 and earlier that, when exploited, allows an attacker to remotely gain root access. Proof-of-concept (PoC) code is publicly available. There are currently no mitigation options available for this issue.</t>
  </si>
  <si>
    <t>CVE-2020-28949</t>
  </si>
  <si>
    <t>An unspecified vulnerability exists within PEAR Archive_Tar 1.4.10 and earlier that, when exploited, allows an attacker to remotely overwrite arbitrary files. Exploit code is publicly available. Mitigation options include a vendor fix.</t>
  </si>
  <si>
    <t>CVE-2020-28948</t>
  </si>
  <si>
    <t>A deserialization of untrusted data vulnerability exists within PEAR Archive_Tar 1.4.10 and earlier that, when exploited, allows an attacker to remotely execute arbitrary code. Exploit code is publicly available. Mitigation options include a vendor fix.</t>
  </si>
  <si>
    <t>CVE-2020-28941</t>
  </si>
  <si>
    <t>A null pointer dereference vulnerability exists within spk_ttyio.c in Linux Kernel 5.9.9 and earlier that, when exploited, allows an attacker to locally cause a denial-of-service (DoS) condition. Proof-of-concept (PoC) code is publicly available. Mitigation options include a vendor fix.</t>
  </si>
  <si>
    <t>CVE-2020-28926</t>
  </si>
  <si>
    <t>A classic buffer overflow vulnerability exists within ReadyMedia Project ReadyMedia 1.2.1. Proof-of-concept (PoC) code is publicly available. Mitigation options include a vendor fix.</t>
  </si>
  <si>
    <t>CVE-2020-2884</t>
  </si>
  <si>
    <t>An unspecified vulnerability exists within the Core component in Oracle WebLogic Server 12.2.1.4.0 and earlier that, when exploited, allows an attacker to remotely disclose critical information, manipulate critical data, and cause a complete denial-of-service (DoS) condition. Proof-of-concept (PoC) code is publicly available. Mitigation options include a vendor fix.</t>
  </si>
  <si>
    <t>CVE-2020-2883</t>
  </si>
  <si>
    <t>A deserialization of untrusted data vulnerability exists within the Coherence library in Oracle WebLogic Server 12.2.1.4.0 and earlier that, when exploited, allows an attacker to remotely execute arbitrary code. Exploit code is publicly available and exploitation has been reported in the wild. Mitigation options include a vendor fix.</t>
  </si>
  <si>
    <t>CVE-2020-28581</t>
  </si>
  <si>
    <t>An OS command injection vulnerability exists within the Java_com_trend_iwss_gui_IWSSJNI_ModifyVLANItem function in TrendMicro Interscan Web Security Virtual Appliance 6.5 SP2 that, when exploited, allows an attacker to remotely gain elevated privileges. Proof-of-concept (PoC) code is publicly available. Mitigation options include a vendor fix.</t>
  </si>
  <si>
    <t>CVE-2020-28580</t>
  </si>
  <si>
    <t>An OS command injection vulnerability exists within Trend Micro Interscan Web Security Virtual Appliance 6.5 Service Pack 2 that, when exploited, allows an attacker to remotely execute OS commands. Proof-of-concept (PoC) code is publicly available.</t>
  </si>
  <si>
    <t>CVE-2020-28579</t>
  </si>
  <si>
    <t>An out-of-bounds write vulnerability exists within the MailNotification function in Trend Micro Interscan Web Security Virtual Appliance 6.5 Service Pack 2 that, when exploited, allows an attacker to remotely execute arbitrary code. Proof-of-concept (PoC) code is publicly available.</t>
  </si>
  <si>
    <t>CVE-2020-28578</t>
  </si>
  <si>
    <t>An out-of-bounds write vulnerability exists within Trend Micro Interscan Web Security Virtual Appliance 6.5 Service Pack 2 that, when exploited, allows an attacker to remotely execute arbitrary code. Proof-of-concept (PoC) is publicly available.</t>
  </si>
  <si>
    <t>CVE-2020-28458</t>
  </si>
  <si>
    <t>An improper input validation vulnerability exists within SpryMedia DataTables 1.10.22 for Node.js and earlier that, when exploited, allows an attacker to remotely inject arbitrary code. Proof-of-concept code (PoC) is publicly available. Mitigation options include a vendor fix.</t>
  </si>
  <si>
    <t>CVE-2020-28214</t>
  </si>
  <si>
    <t>A use of a one-way hash with a predictable salt vulnerability exists in Schneider Electric Modicon M221 1.6.2 and earlier that, when exploited, allows an authenticated attacker to locally disclose sensitive information. Proof-of-concept (PoC) code is publicly available. Mitigation options include a workaround.</t>
  </si>
  <si>
    <t>CVE-2020-28026</t>
  </si>
  <si>
    <t>An out-of-bounds write vulnerability exists within the spool_read_header() function in Exim 4.94.1 and earlier that, when exploited, allows an attacker to remotely execute arbitrary commands as root. Proof-of-concept (PoC) code is publicly available. Mitigation options include a vendor fix.</t>
  </si>
  <si>
    <t>CVE-2020-28025</t>
  </si>
  <si>
    <t>An out-of-bounds read vulnerability exists within the pdkim_finish_bodyhash function in Exim 4.94.1 and earlier that, when exploited, allows an attacker to remotely gain access to potentially sensitive information. Proof-of-concept (PoC) is publicly available. Mitigation options include a vendor fix.</t>
  </si>
  <si>
    <t>CVE-2020-28023</t>
  </si>
  <si>
    <t>An out-of-bounds read vulnerability exists within the smtp_setup_msg in Exim 4.94.1 and earlier that, when exploited, allows an attacker to remotely disclose potentially sensitive information. Proof-of-concept (PoC) code is publicly available. Mitigation options include a vendor fix.</t>
  </si>
  <si>
    <t>CVE-2020-28021</t>
  </si>
  <si>
    <t>An improper input validation vulnerability exists within the auth_xtextdecode() function in Exim 4.94.1 and earlier that, when exploited, allows an authenticated attacker to remotely execute arbitrary commands as root. Proof-of-concept (PoC) code is publicly available. Mitigation options include a vendor fix.</t>
  </si>
  <si>
    <t>CVE-2020-28020</t>
  </si>
  <si>
    <t>An integer overflow vulnerability exists within receive_msg in Exim 4.94.1 and earlier that, when exploited, allows an attacker to remotely execute arbitrary code. Proof-of-concept (PoC) code is publicly available. Mitigation options include a vendor fix.</t>
  </si>
  <si>
    <t>CVE-2020-28019</t>
  </si>
  <si>
    <t>A resource exhaustion vulnerability exists within the recieve_getc function in Exim 4.94.1 and earlier that, when exploited, allows an attacker to remotely create a denial-of-service (DoS) condition. Proof-of-concept (PoC) is publicly available. Mitigation options include a vendor fix.</t>
  </si>
  <si>
    <t>CVE-2020-28018</t>
  </si>
  <si>
    <t>A use after free vulnerability exists within the tls-openssl.c file in Exim 4.94.1 and earlier that, when exploited, allows an attacker to remotely execute arbitrary code. Proof-of-concept (PoC) code is publicly available. Mitigation options include a vendor fix.</t>
  </si>
  <si>
    <t>CVE-2020-28017</t>
  </si>
  <si>
    <t>An integer overflow vulnerability exists within receive_add_recipient in Exim 4.94.1 and earlier that, when exploited, allows an attacker to remotely execute arbitrary code. Proof-of-concept (PoC) code is publicly available. Mitigation options include a vendor fix.</t>
  </si>
  <si>
    <t>CVE-2020-28013</t>
  </si>
  <si>
    <t>A heap-based buffer overflow vulnerability exists within the parse_fix_phrase() function in Exim 4.94.1 and earlier that, when exploited, allows an attacker to locally escalate privileges to root. Proof-of-concept shell commands are publicly available. Mitigation options include a vendor fix.
This vulnerability, along with others, is being referred to as "21Nails".</t>
  </si>
  <si>
    <t>CVE-2020-28011</t>
  </si>
  <si>
    <t>A heap-based buffer overflow vulnerability exists within the queue_run() function in Exim 4.94.1 and earlier that, when exploited, allows an attacker to locally escalate privileges to root. Proof-of-concept shell commands are publicly available. Mitigation options include a vendor fix.
This vulnerability, along with others, is being referred to as "21Nails".</t>
  </si>
  <si>
    <t>CVE-2020-28010</t>
  </si>
  <si>
    <t>An out-of-bounds write exists within the main() function in Exim 4.94.1 and earlier that, when exploited, allows an attacker to locally escalate privileges to root. Proof-of-concept shell commands are publicly available. Mitigation options include a vendor fix.
This vulnerability, along with others, is being referred to as "21Nails".</t>
  </si>
  <si>
    <t>CVE-2020-2801</t>
  </si>
  <si>
    <t>An unspecified vulnerability exists within the Core component in Oracle WebLogic Server 12.2.1.4.0 and earlier that, when exploited, allows an attacker to remotely disclose critical information, manipulate critical data, and cause a complete denial-of-service (DoS) condition. Proof-of-concept (PoC) code not publicly available. Mitigation options include a vendor fix.</t>
  </si>
  <si>
    <t>CVE-2020-28009</t>
  </si>
  <si>
    <t>An integer overflow vulnerability exists within the get_stdinput() function in Exim 4.94.1 and earlier that, when exploited, allows an attacker to locally gain elevated privileges. Proof-of-concept (PoC) code is publicly available. Mitigation options include a vendor fix.</t>
  </si>
  <si>
    <t>CVE-2020-28008</t>
  </si>
  <si>
    <t>An unspecified vulnerability exists within the spool directory in Exim 4.94.1 and earlier that, when exploited, allows a privileged attacker to locally gain root access. Proof-of-concept (PoC) code is publicly available. Mitigation options include a vendor fix.</t>
  </si>
  <si>
    <t>CVE-2020-28001</t>
  </si>
  <si>
    <t>A cross-site scripting vulnerability exists within Solarwinds Serv-u 15.2.1. Exploit code is not publicly available.</t>
  </si>
  <si>
    <t>CVE-2020-27994</t>
  </si>
  <si>
    <t>A path traversal vulnerability exists in Solarwinds Serv-U 15.2.1 and earlier that, when exploited, allows an attacker to remotely disclose files and directories outside the attacker's home directory. Proof-of-concept (PoC) code is publicly available. Mitigation options include a vendor fix.</t>
  </si>
  <si>
    <t>CVE-2020-2798</t>
  </si>
  <si>
    <t>An unspecified vulnerability exists within the WLS Web Services component in Oracle WebLogic Server 12.2.1.4.0 and earlier that, when exploited, allows an authenticated attacker to remotely disclose critical information, manipulate critical data, and cause a complete denial-of-service (DoS) condition. Proof-of-concept (PoC) code is publicly available. Mitigation options include a vendor fix.</t>
  </si>
  <si>
    <t>CVE-2020-27955</t>
  </si>
  <si>
    <t>A command injection vulnerability exists within the Git Large File Storage Project (LFS) 2.12.0 and earlier that, when exploited, allows an attacker to remotely execute arbitrary code. This vulnerability only affects Windows releases of Git LFS. Proof-of-concept (PoC) code is publicly available. Mitigation options include a vendor fix.</t>
  </si>
  <si>
    <t>CVE-2020-27950</t>
  </si>
  <si>
    <t>An unspecified vulnerability exists within the Kernel in Apple iOS 14 and earlier that, when exploited, allows an attacker to locally disclose potentially sensitive information from kernel memory. Exploit code is publicly available, and exploitation of this vulnerability in the wild has been reported. Mitigation options include a vendor fix.</t>
  </si>
  <si>
    <t>CVE-2020-27946</t>
  </si>
  <si>
    <t>An unspecified vulnerability exists within the FontParser component in Apple iOS 14.2 and earlier that, when exploited, allows an attacker to remotely disclose potentially sensitive information from process memory. Proof-of-concept (PoC) code is publicly available. Mitigation options include a vendor fix.</t>
  </si>
  <si>
    <t>CVE-2020-27944</t>
  </si>
  <si>
    <t>CVE-2020-27943</t>
  </si>
  <si>
    <t>CVE-2020-27932</t>
  </si>
  <si>
    <t>An access of resource using incompatible type vulnerability exists within the Kernel in Apple iOS 14 and earlier that, when exploited, allows an attacker to locally execute arbitrary code with kernel privileges. Proof-of-concept (PoC) code is publicly available, but exploitation of this vulnerability in the wild has been reported. Mitigation options include a vendor fix.</t>
  </si>
  <si>
    <t>CVE-2020-27930</t>
  </si>
  <si>
    <t>An input validation vulnerability exists within FontParser in Apple iOS 14 and earlier that, when exploited, allows an attacker to remotely execute arbitrary code. Proof-of-concept (PoC) code is publicly available and exploitation of this vulnerability in the wild has been reported. Mitigation options include a vendor fix.</t>
  </si>
  <si>
    <t>CVE-2020-27904</t>
  </si>
  <si>
    <t>A state issues vulnerability exists within the Kernel component in Apple macOS 11.0 that, when exploited, allows an attacker to locally gain access to elevated privileges. Proof-of-concept (PoC) is publicly available. Mitigation options include a vendor fix.</t>
  </si>
  <si>
    <t>CVE-2020-27871</t>
  </si>
  <si>
    <t>An unspecified vulnerability exists within the VulnerabilitySettings.aspx component in SolarWinds Orion Platform 2020.2.1 and earlier that, when exploited, allows a privileged attacker to remotely create arbitrary files. Proof-of-concept (PoC) is publicly available. Mitigation options include a vendor fix.</t>
  </si>
  <si>
    <t>CVE-2020-27870</t>
  </si>
  <si>
    <t>A path traversal vulnerability exists within the ExportToPDF.aspx component in SolarWinds Orion Platform 2020.2.1 and earlier that, when exploited, allows an attacker to remotely disclose sensitive information. Proof-of-concept (PoC) is publicly available. Mitigation options include a vendor fix.</t>
  </si>
  <si>
    <t>CVE-2020-27869</t>
  </si>
  <si>
    <t>An SQL injection vulnerability exists within the WriteToFile method in SolarWinds Orion Platform 2020.2.1 and earlier that, when exploited, allows a privileged attacker to remotely reset the password for the Admin user. Proof-of-concept (PoC) code is publicly available. Mitigation options include a vendor fix.</t>
  </si>
  <si>
    <t>CVE-2020-27830</t>
  </si>
  <si>
    <t>A null pointer dereference vulnerability exists within spk_ttyio_receive_buf2 in Linux Kernel 5.9.13 and earlier that, when exploited, allows an attacker to locally cause a denial-of-service (DoS) condition. Proof-of-concept (PoC) code is publicly available. Mitigation options include a vendor fix.</t>
  </si>
  <si>
    <t>CVE-2020-2771</t>
  </si>
  <si>
    <t>A heap-based buffer overflow vulnerability exists within the whodo and w binaries in Oracle Solaris 11 and earlier that, when exploited, allows an authenticated attacker to locally cause a denial-of-service (DoS) condition. A proof-of-concept (PoC) walkthrough is publicly available on GitHub.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</si>
  <si>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CVE-2020-27299</t>
  </si>
  <si>
    <t>An out-of-bounds read vulnerability exists within the DecodeType function in Honeywell OPC UA Tunneller 6.3 and earlier that, when exploited, allows an attacker to remotely force a memory leak and cause a denial-of-service (DoS) condition. Exploit code is not publicly available. Mitigation options include a vendor fix.</t>
  </si>
  <si>
    <t>CVE-2020-27297</t>
  </si>
  <si>
    <t>A heap-based buffer overflow vulnerability exists in Honeywell OPC UA Tunneller 6.3 and earlier that, when exploited, allows an attacker to remotely execute arbitrary code. Exploit code is not publicly available. Mitigation options include a vendor fix.</t>
  </si>
  <si>
    <t>CVE-2020-27295</t>
  </si>
  <si>
    <t>An uncontrolled resource consumption vulnerability exists in Honeywell OPC UA Tunneller 6.3 and earlier that, when exploited, allows an attacker to remotely cause a denial-of-service (DoS) condition. Exploit code is not publicly available. Mitigation options include a vendor fix.</t>
  </si>
  <si>
    <t>CVE-2020-27274</t>
  </si>
  <si>
    <t>An improper check for unusual or exceptional conditions vulnerability exists in Honeywell OPC UA Tunneller versions 6.3 and earlier that, when exploited, allows an attacker to remotely cause a denial-of-service (DoS) condition. Exploit code is not publicly available. Mitigation options include a vendor fix.</t>
  </si>
  <si>
    <t>CVE-2020-27267</t>
  </si>
  <si>
    <t>A use after free vulnerability exists within the OPC UA interface in PTC Kepware KEPServerEX versions 6.9 and earlier that, when exploited, allows an attacker to remotely cause a denial-of-service (DoS) condition. Exploit code is not publicly available. Mitigation options include a vendor fix.</t>
  </si>
  <si>
    <t>CVE-2020-27265</t>
  </si>
  <si>
    <t>A stack-based buffer overflow vulnerability exists within the OPC UA interface in PTC Kepware KEPServerEX versions 6.9 and earlier that, when exploited, allows an attacker to remotely execute arbitrary code. Exploit code is not publicly available. Mitigation options include a vendor fix.</t>
  </si>
  <si>
    <t>CVE-2020-27263</t>
  </si>
  <si>
    <t>A heap-based buffer overflow vulnerability exists within the OPC UA interface in PTC Kepware KEPServerEX versions 6.9 and earlier that, when exploited, allows an attacker to remotely leak data and cause a denial-of-service (DoS) condition. Exploit code is not publicly available. Mitigation options include a vendor fix.</t>
  </si>
  <si>
    <t>CVE-2020-27223</t>
  </si>
  <si>
    <t>An uncontrolled resource consumption vulnerability exists within Eclipse Jetty 11.0.0 and earlier that, when exploited, allows an attacker to remotely cause denial-of-service (DoS) condition. Proof-of-concept (PoC) code is publicly available. Mitigation options include a vendor fix.</t>
  </si>
  <si>
    <t>CVE-2020-27194</t>
  </si>
  <si>
    <t>An integer overflow or wraparound vulnerability exists within the scalar32_min_max_or() function in Linux Kernel 5.8.14 and earlier that, when exploited, allows a local attacker to cause a denial-of-service (DoS) condition. Exploit code is publicly available. Mitigation options include a vendor fix.</t>
  </si>
  <si>
    <t>CVE-2020-27171</t>
  </si>
  <si>
    <t>An integer underflow vulnerability exists within kernel/bpf/verifier.c in Linux Kernel 5.11.7 and earlier that, when exploited, allows an attacker to locally obtain sensitive information. Proof-of-concept (PoC) code is being privately held. Mitigation options include a vendor fix.</t>
  </si>
  <si>
    <t>CVE-2020-27170</t>
  </si>
  <si>
    <t>An unspecified vulnerability exists within kernel/bpf/verifier.c in Linux kernel 5.11.7 and earlier that, when exploited, allows an attacker to locally obtain sensitive information. Proof-of-concept (PoC) code is being privately held. Mitigation options include a vendor fix.</t>
  </si>
  <si>
    <t>CVE-2020-27131</t>
  </si>
  <si>
    <t>A deserialization of untrusted data vulnerability exists in Cisco Security Manager 4.22 and earlier that, when exploited, allows an attacker to remotely execute arbitrary code. Proof-of-concept (PoC) is anticipated. Mitigation options include a vendor fix.</t>
  </si>
  <si>
    <t>CVE-2020-27130</t>
  </si>
  <si>
    <t>A path traversal vulnerability exists in Cisco Security Manager 4.21 and earlier that, when exploited, allows an attacker to remotely gain access to potentially sensitive information. Release of proof-of-concept (PoC) code is anticipated. Mitigation options include a vendor fix.</t>
  </si>
  <si>
    <t>CVE-2020-27125</t>
  </si>
  <si>
    <t>An input validation vulnerability exists in Cisco Security Manager 4.21 and earlier that, when exploited, allows an attacker to remotely disclose source code information. Proof-of-concept (PoC) code is anticipated. Mitigation options include a vendor fix.</t>
  </si>
  <si>
    <t>CVE-2020-2696</t>
  </si>
  <si>
    <t>A buffer overflow vulnerability exists within the Common Desktop Environment component in Oracle Solaris 10 that, when exploited, allows an authenticated attacker to locally perform privilege escalation to root. Proof-of-concept (PoC) code is publicly available. Mitigation options include a vendor fix.</t>
  </si>
  <si>
    <t>CVE-2020-26919</t>
  </si>
  <si>
    <t>An improper access control vulnerability exists within the internal management web application in Netgear ProSAFE Plus Firmware Version 2.6.0.35 and earlier that, when exploited, allows an attacker to remotely bypass authentication and execute arbitrary code. Proof-of-concept (PoC) is publicly available. Mitigation options include a vendor fix.</t>
  </si>
  <si>
    <t>CVE-2020-2656</t>
  </si>
  <si>
    <t>An improper privilege management vulnerability exists within the xlock component of the X Window System in Oracle Solaris 11 and earlier that, when exploited, allows an authenticated attacker to locally disclose information from sensitive files. A proof-of-concept (PoC) is publicly available. Mitigation options include a vendor fix. Exploitation Rating: No Known
FireEye considers this a Low-risk vulnerability due to the limited impact and the authenticated local access required for exploitation. Customers with specific questions regarding this vulnerability can contact the Vulnerability &amp; Exploitation Team at analystaccess@fireeye.com.</t>
  </si>
  <si>
    <t>CVE-2020-26259</t>
  </si>
  <si>
    <t>An OS command injection vulnerability exists within XStream 1.4.14 and earlier that, when exploited, allows an attacker to remotely delete an arbitrary file on the local host. Proof-of-concept (PoC) code is publicly available. Mitigation options include a vendor fix.</t>
  </si>
  <si>
    <t>CVE-2020-26258</t>
  </si>
  <si>
    <t>A server-side request forgery (SSRF) vulnerability exists in XStream 1.4.14 and earlier when exploited, allows a privileged attacker to remotely request data that is not publicly available. Proof-of-concept (PoC) code is publicly available. Mitigation options include a vendor fix.</t>
  </si>
  <si>
    <t>CVE-2020-26217</t>
  </si>
  <si>
    <t>An OS command injection vulnerability exists within XStream Project XStream 1.4.13. Exploit code is not publicly available. Mitigation options include a vendor fix.</t>
  </si>
  <si>
    <t>CVE-2020-25928</t>
  </si>
  <si>
    <t>An improper handling of length parameter inconsistency vulnerability exists within the DNSv4 client component in HCC Embedded NicheStack versions 4.3 and earlier that, when exploited, allows an attacker to remotely execute arbitrary code. Proof-of-concept (PoC) information is publicly available. Mitigation options include a workaround and a vendor fix.
This vulnerability, along with thirteen others, are being referred to as "INFRA:HALT".</t>
  </si>
  <si>
    <t>CVE-2020-25713</t>
  </si>
  <si>
    <t>An out-of-bounds read vulnerability exists in Raptor2 20.0.15 and earlier that, when exploited, allows an attacker to remotely cause a denial-of-service (DoS) condition. Proof-of-concept (PoC) code is publicly available. Mitigation options include a vendor fix.</t>
  </si>
  <si>
    <t>CVE-2020-25704</t>
  </si>
  <si>
    <t>An uncontrolled resource consumption vulnerability exists within the perf_event_parse_addr_filter() function in Linux Kernel 5.9.8 and earlier that, when exploited, allows an attacker to locally cause a full denial-of-service (DoS) condition. Exploit code is publicly available. Mitigation options include a vendor fix.</t>
  </si>
  <si>
    <t>CVE-2020-25669</t>
  </si>
  <si>
    <t>A use after free vulnerability exists within the sunkbd_reinit() function in Linux Kernel 5.9.4 and earlier that, when exploited, allows an attacker to locally cause a denial-of-service (DoS) condition or to execute arbitrary code. Proof-of-concept (PoC) code is publicly available. Mitigation options include a vendor fix.</t>
  </si>
  <si>
    <t>CVE-2020-25668</t>
  </si>
  <si>
    <t>A race condition vulnerability exists within the fg_console component in the Linux Kernel 5.9.4 and earlier that, when exploited, allows an attacker to locally execute arbitrary code. Proof-of-concept (PoC) code is publicly available. Mitigation options include a vendor fix.</t>
  </si>
  <si>
    <t>CVE-2020-25656</t>
  </si>
  <si>
    <t>A use after free vulnerability exists within the vt_do_kdgkb_ioctl component in the Linux Kernel 5.9 and earlier that, when exploited, allows an attacker to locally cause a denial-of-service (DoS) or potentially execute arbitrary code. Proof-of-concept (PoC) code is publicly available. Mitigation options include a vendor fix.</t>
  </si>
  <si>
    <t>CVE-2020-25592</t>
  </si>
  <si>
    <t>An authentication bypass vulnerability exists within the SaltApi module in SaltStack Salt 3002 and earlier that, when exploited, allows an attacker to remotely bypass authentication mechanisms. Exploit code is publicly available. Mitigation options include a vendor fix.</t>
  </si>
  <si>
    <t>CVE-2020-25577</t>
  </si>
  <si>
    <t>A classic buffer overflow vulnerability exists within rtsold(8) in FreeBSD 12.1 Patch 9 and prior that, when exploited, allows an adjacent attacker to execute arbitrary code. Proof-of-concept (PoC) code is publicly available. Mitigation options include a vendor fix.</t>
  </si>
  <si>
    <t>CVE-2020-2555</t>
  </si>
  <si>
    <t>A deserialization of untrusted data vulnerability exists within the T3 protocol logic in several components of Oracle Coherence 12.2.1.4.0 and earlier that, when exploited, allows an attacker to remotely perform arbitrary code execution. Exploit code is publicly available and exploitation of the vulnerability in the wild has been reported. Mitigation options include a vendor fix.</t>
  </si>
  <si>
    <t>CVE-2020-2551</t>
  </si>
  <si>
    <t>An unspecified vulnerability exists within the WLS Core Components in Oracle WebLogic Server 12.2.1.4.0 and earlier that, when exploited, allows an attacker to remotely disclose critical information, manipulate critical data, and cause a complete denial-of-service (DoS) condition. Proof-of-Concept (POC) code is publicly available. Mitigation options include a vendor fix.</t>
  </si>
  <si>
    <t>CVE-2020-2546</t>
  </si>
  <si>
    <t>An unspecified vulnerability exists within the JavaEE application container in Oracle WebLogic Server 12.1.3.0.0 and earlier that, when exploited, allows an attacker to remotely disclose critical information, manipulate critical data, and cause a complete denial-of-service (DoS) condition. Proof-of-concept (PoC) code is publicly available. Mitigation options include a vendor fix. Exploitation Rating: No Known</t>
  </si>
  <si>
    <t>CVE-2020-25385</t>
  </si>
  <si>
    <t>A cross-site scripting (XSS) vulnerability exists within the snapshot_name and email_reply_to_name parameters in Nagios Log Server 2.1.7 and earlier that, when exploited, allows an attacker to remotely execute arbitrary scripting commands. Proof-of-concept (PoC) code is publicly available. There are currently no mitigation options available for this issue.</t>
  </si>
  <si>
    <t>CVE-2020-25223</t>
  </si>
  <si>
    <t>An improper control of generation of code (code injection) vulnerability exists within the webadmin component in Sophos SG Unified Threat Management (UTM) versions 9.705 and earlier that, when exploited, allows an attacker to remotely execute arbitrary code as root. A proof-of-concept (PoC) is publicly available. Mitigation options include a workaround and a vendor fix.</t>
  </si>
  <si>
    <t>CVE-2020-25034</t>
  </si>
  <si>
    <t>A SQL Injection vulnerability exists within the web GUI in FireEye eMPS 9.0.0 and earlier that, when exploited, allows an authenticated attacker to remotely gain potentially sensitive information by executing arbitrary SQL commands. Proof-of-concept (PoC) is publicly available. Mitigation options include a vendor fix.</t>
  </si>
  <si>
    <t>CVE-2020-24999</t>
  </si>
  <si>
    <t>A stack-based buffer overflow vulnerability exists within the fprintf() function in Xpdf 4.02 that, when exploited, allows a remote attacker to cause a denial-of-service (DoS) condition. Proof-of-concept (PoC) code is publicly available. There are currently no mitigation options available for this issue.</t>
  </si>
  <si>
    <t>CVE-2020-24996</t>
  </si>
  <si>
    <t>An unspecified vulnerability exists within the TextString::~TextString() function in Xpdf 4.02 that, when exploited, allows a remote attacker to cause a denial-of-service (DoS) condition. Proof-of-concept (PoC) code is publicly available. There are currently no mitigation options available for this issue.</t>
  </si>
  <si>
    <t>CVE-2020-24916</t>
  </si>
  <si>
    <t>An OS command injection vulnerability exists within the CGI implementation in Yaws 2.0.7 and earlier that, when exploited, allows an attacker to remotely execute commands. Proof-of-concept (PoC) code is publicly available. Mitigation options include a vendor fix.</t>
  </si>
  <si>
    <t>CVE-2020-24557</t>
  </si>
  <si>
    <t>An improper privilege management vulnerability exists within Trend Micro Apex One 2019 and earlier that, when exploited, allows an attacker to locally gain access to elevated privileges. Exploit code is not publicly available, but exploitation of the vulnerability in the wild has been reported. Mitigation options include a vendor fix.</t>
  </si>
  <si>
    <t>CVE-2020-24490</t>
  </si>
  <si>
    <t>A buffer errors vulnerability exists within the BlueZ component in Linux Kernel prior to 5.9 that, when exploited, allows an unauthenticated adjacent attacker to cause a denial-of-service (DoS) condition. Proof-of-concept (PoC) code is publicly available. Mitigation options include a vendor fix.
This vulnerability along with CVE-2020-12351 and CVE-2020-12352 are being referred to as the "BleedingTooth" vulnerabilities.</t>
  </si>
  <si>
    <t>CVE-2020-24437</t>
  </si>
  <si>
    <t>A use after free vulnerability exists in Adobe Acrobat DC 2020.012.20048 and prior that, when exploited, allows an attacker to remotely execute arbitrary code. Proof-of-concept (PoC) code is publicly available. Mitigation options include a vendor fix.</t>
  </si>
  <si>
    <t>CVE-2020-24379</t>
  </si>
  <si>
    <t>An improper restriction of XML external entity reference vulnerability exists within the WebDAV implementation in Yaws 2.0.7 and earlier that, when exploited, allows an attacker to remotely disclose potentially sensitive information and potentially take other actions. Proof-of-concept (PoC) code is publicly available. Mitigation options include a vendor fix.</t>
  </si>
  <si>
    <t>CVE-2020-24342</t>
  </si>
  <si>
    <t>A stack-based buffer overflow vulnerability exists within luaO_pushvfstring in Lua 5.4.0 and earlier that, when exploited, allows an attacker to remotely execute arbitrary code. Proof-of-concept (PoC) code is publicly available. Mitigation options include a vendor fix.</t>
  </si>
  <si>
    <t>CVE-2020-24119</t>
  </si>
  <si>
    <t>An out-of-bounds read vulnerability exists within the p_lx_elf.cpp file in the UPX 3.96 and earlier that, when exploited, allows an attacker to remotely access potentially sensitive information. Proof-of-concept (PoC) is publicly available. Mitigation options include a vendor fix.</t>
  </si>
  <si>
    <t>CVE-2020-24003</t>
  </si>
  <si>
    <t>An incorrect permission assignment for critical resource vulnerability exists within the Electron framework in Microsoft Skype for Mac 8.59.0.77 and earlier that, when exploited, allows an attacker to locally access the hardware's camera and microphone without prompting the user. Proof-of-concept (PoC) code is publicly available. Mitigation options include a vendor fix.</t>
  </si>
  <si>
    <t>CVE-2020-2231</t>
  </si>
  <si>
    <t>A cross-site scripting vulnerability exists within Jenkins 2.251 and earlier that, when exploited, allows an attacker to remotely execute arbitrary scripting commands. Proof-of-concept (PoC) code is publicly available.</t>
  </si>
  <si>
    <t>CVE-2020-2230</t>
  </si>
  <si>
    <t>A cross-site scripting vulnerability exists within Jenkins 2.251 and earlier that, when exploited, allows an attacker to execute arbitrary scripting commands. Proof-of-concept (PoC) code is publicly available. Mitigation options include a vendor fix.</t>
  </si>
  <si>
    <t>CVE-2020-2021</t>
  </si>
  <si>
    <t>An improper verification of cryptographic signature vulnerability exists within SAML authentication Palo Alto PAN-OS 9.1.2 and earlier that, when exploited, allows an attacker to remotely gain administrator access. Exploit code is not publicly available. Mitigation options include a vendor fix.</t>
  </si>
  <si>
    <t>CVE-2020-1967</t>
  </si>
  <si>
    <t>A null pointer dereference vulnerability exists within the SSL_check_chain function in OpenSSL 1.1.1f and earlier that, when exploited, allows an attacker to remotely create a denial-of-service (DoS) condition. Proof-of-concept (PoC) code is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</si>
  <si>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CVE-2020-19668</t>
  </si>
  <si>
    <t>A buffer errors vulnerability exists within the gif_out_code function in Libsixel 1.8.6 that, when exploited, allows an attacker to remotely cause a denial-of-service (DoS) condition. Proof-of-concept (PoC) code is publicly available. There are currently no mitigation options available for this issue.</t>
  </si>
  <si>
    <t>CVE-2020-1956</t>
  </si>
  <si>
    <t>An OS command injection vulnerability exists within Apache Kylin 3.0.1. Proof-of-concept (PoC) code is publicly available. Mitigation options include a vendor fix.</t>
  </si>
  <si>
    <t>CVE-2020-1948</t>
  </si>
  <si>
    <t>A deserialization of untrusted data vulnerability exists within Apache Dubbo 2.7.6 and earlier that, when exploited, allows an attacker to remotely execute arbitrary code. Proof-of-concept (PoC) code is publicly available. Mitigation options include a vendor fix.</t>
  </si>
  <si>
    <t>CVE-2020-19419</t>
  </si>
  <si>
    <t>An improper authentication vulnerability exists within the administrator console in Emerson Wireless 1420 Gateway version 4.6.59 that, when exploited, allows an attacker to remotely obtain sensitive device information. A proof-of-concept (PoC) URL is publicly available. Mitigation options include a vendor fix.</t>
  </si>
  <si>
    <t>CVE-2020-19417</t>
  </si>
  <si>
    <t>An improper privilege management vulnerability exists in Emerson Wireless 1420 Gateway version 4.6.59 that, when exploited, allows an authenticated attacker to remotely gain elevated privileges. Proof-of-concept (PoC) information is publicly available. Mitigation options include a vendor fix.</t>
  </si>
  <si>
    <t>CVE-2020-1938</t>
  </si>
  <si>
    <t>An unspecified vulnerability exists within the AJP Connector in Apache Tomcat versions 9.0.30 and earlier that, when exploited, allows an attacker to remotely execute arbitrary code. Exploit code is publicly available. Mitigation options include workarounds and a vendor fix. This vulnerability is also known as Ghostcat.</t>
  </si>
  <si>
    <t>CVE-2020-17530</t>
  </si>
  <si>
    <t>An improper input validation vulnerability exists in Apache Struts 2.5.25 and earlier that, when exploited, allows an attacker to remotely perform arbitrary code execution. Exploit code is publicly available. Mitigation options include a vendor fix.</t>
  </si>
  <si>
    <t>CVE-2020-17523</t>
  </si>
  <si>
    <t>An incorrect authorization vulnerability exists within Apache Shiro 1.7.0 and earlier that, when exploited, allows an attacker to remotely bypass security controls. A proof-of-concept (PoC) is publicly available on GitHub. Mitigation options include a vendor fix.</t>
  </si>
  <si>
    <t>CVE-2020-1752</t>
  </si>
  <si>
    <t>A use after free vulnerability exists within the glob() function in GNU glibc 2.30 and earlier that, when exploited, allows an attacker to remotely cause a denial-of-service (DoS) condition or to execute arbitrary code. A proof-of-concept (PoC) for a DoS condition is publicly available. Mitigation options include a vendor fix.</t>
  </si>
  <si>
    <t>CVE-2020-17519</t>
  </si>
  <si>
    <t>A files or directories accessible to external parties vulnerability exists within Apache Flink 1.11.2 and earlier that, when exploited, allows an attacker to remotely disclose potentially sensitive information. Exploit code is publicly available. Mitigation options include a vendor fix.</t>
  </si>
  <si>
    <t>CVE-2020-17518</t>
  </si>
  <si>
    <t>A path traversal vulnerability exists within Apache Flink 1.11.2. Proof-of-concept (PoC) code is publicly available.</t>
  </si>
  <si>
    <t>An improper privilege management vulnerability exists within Microsoft Windows Server 2019 and earlier that, when exploited, allows an authenticated attacker to bypass certain security features. This vulnerability is reportedly the result of an incomplete fix for CVE-2020-1509. Proof-of-concept (PoC) code is publicly available. Mitigation options include a vendor fix.</t>
  </si>
  <si>
    <t>CVE-2020-17140</t>
  </si>
  <si>
    <t>A use after free vulnerability exists within the SMB component in Microsoft Windows Server 2019 and earlier that, when exploited, allows an authenticated attacker to remotely disclose potentially sensitive information. Proof-of-concept (PoC) is not publicly available, but sufficient technical details to create one have been published by 360 Core Security. Mitigation options include a vendor fix.</t>
  </si>
  <si>
    <t>CVE-2020-17139</t>
  </si>
  <si>
    <t>An unspecified vulnerability exists within the Overlay Filter component in Microsoft Windows Server 2019 and earlier that, when exploited, allows an authenticated attacker to locally gain elevated privileges. Proof-of-concept (PoC) code is publicly available. Mitigation options include a vendor fix.</t>
  </si>
  <si>
    <t>CVE-2020-17136</t>
  </si>
  <si>
    <t>An unspecified vulnerability exists within the Cloud Files Mini Filter Driver component in Microsoft Windows Server 2019 and earlier that, when exploited, allows an authenticated attacker to locally escalate privileges. Exploit code is publicly available. Mitigation options include a vendor fix.</t>
  </si>
  <si>
    <t>CVE-2020-17134</t>
  </si>
  <si>
    <t>An unspecified vulnerability exists within the Cloud Files Mini Filter Driver component in Microsoft Windows Server 2019 and earlier that, when exploited, allows an authenticated attacker to locally escalate privileges. Proof-of-concept (PoC) code is publicly available. Mitigation options include a vendor fix.</t>
  </si>
  <si>
    <t>CVE-2020-1712</t>
  </si>
  <si>
    <t>A use after free vulnerability exists within the bus_verify_polkit_async() function in FreeDesktop systemd v244 and earlier that, when exploited, allows an authenticated attacker to locally crash systemd services or to perform privilege escalation. A proof-of-concept (PoC) is publicly available. Mitigation options include a vendor fix.</t>
  </si>
  <si>
    <t>CVE-2020-17103</t>
  </si>
  <si>
    <t>A buffer overflow vulnerability exists within the Kernel component in Microsoft Windows 10 version 1903 and earlier that, when exploited, allows an attacker to locally gain access to elevated privileges. Proof-of-concept (PoC) is publicly available and exploitation of the vulnerability in the wild has been reported. Mitigation options include a vendor fix.</t>
  </si>
  <si>
    <t>CVE-2020-17057</t>
  </si>
  <si>
    <t>An access of uninitialized pointer vulnerability exists within the Win32k component in Microsoft Windows Server 2019 and earlier that, when exploited, allows an authenticated attacker to locally escalate privileges. Proof-of-concept (PoC) code is publicly available. Mitigation options include a vendor fix.</t>
  </si>
  <si>
    <t>An unspecified vulnerability exists within the Kerberos component component in Microsoft Windows Server 2019 and earlier that, when exploited, allows an authenticated attacker to remotely bypass certain security mechanisms. Exploit code is publicly available. Mitigation options include a vendor fix.</t>
  </si>
  <si>
    <t>CVE-2020-17001</t>
  </si>
  <si>
    <t>An unspecified vulnerability exists within the Print Spooler in Microsoft Windows Server 2019 and earlier that, when exploited, allows an authenticated attacker to locally escalate privileges. Proof-of-concept code is publicly available. Mitigation options include a vendor fix.</t>
  </si>
  <si>
    <t>CVE-2020-16952</t>
  </si>
  <si>
    <t>An improper input validation vulnerability exists within the DataFormWebPart class in Microsoft SharePoint Server 2019 and earlier that, when exploited, allows an authenticated attacker to remotely execute arbitrary code. Exploit code is publicly available. Mitigation options include a vendor fix.</t>
  </si>
  <si>
    <t>CVE-2020-16947</t>
  </si>
  <si>
    <t>A heap-based buffer overflow vulnerability exists in Microsoft Outlook 2016 that, when exploited, allows an attacker to remotely execute arbitrary code. Proof-of-concept (PoC) code is publicly available. Mitigation options include a vendor fix.</t>
  </si>
  <si>
    <t>CVE-2020-16939</t>
  </si>
  <si>
    <t>An improper privilege management vulnerability exists within the Group Policy client component in Microsoft Windows Server 2019 and earlier that, when exploited, allows an authenticated attacker to locally escalate privileges. Proof-of-concept (PoC) code is publicly available. Mitigation options include a vendor fix.</t>
  </si>
  <si>
    <t>CVE-2020-16938</t>
  </si>
  <si>
    <t>An unspecified vulnerability exists within the Kernel in Microsoft Windows Server Version 2004 and earlier that, when exploited, allows an authenticated attacker to locally disclose potentially sensitive information. Exploit code is publicly available. Mitigation options include a vendor fix.</t>
  </si>
  <si>
    <t>CVE-2020-1693</t>
  </si>
  <si>
    <t>An improper restriction of xml external entity reference vulnerability exists within the /rpc/api endpoint in Red Hat Spacewalk 2.8 and earlier that, when exploited, allows an attacker to remotely execute arbitrary code. Proof-of-concept (PoC) code is publicly available. Mitigation options include a vendor fix.</t>
  </si>
  <si>
    <t>CVE-2020-16902</t>
  </si>
  <si>
    <t>An input validation vulnerability exists within the installer component in Microsoft Windows Server 2019 and earlier that, when exploited, allows an attacker to locally escalate to system privileges. A proof-of-concept (PoC) is publicly available in the form of a walkthrough on a blog. Mitigation options include a vendor fix.</t>
  </si>
  <si>
    <t>CVE-2020-16898</t>
  </si>
  <si>
    <t>An unspecified vulnerability exists when handling ICMPv6 Router Advertisement packets in Microsoft Windows Server 2019 and earlier that, when exploited, allows an attacker to remotely execute arbitrary code. Proof-of-concept (PoC) code is publicly available. Mitigation options include a vendor fix and workarounds.
This vulnerability is being referred to as the "Bad Neighbor" vulnerability.</t>
  </si>
  <si>
    <t>CVE-2020-16875</t>
  </si>
  <si>
    <t>An unspecified vulnerability exists within Microsoft Exchange Server 2019 Cumulative Update 6 and earlier that, when exploited, allows an authenticated attacker to remotely execute arbitrary code. Exploit code is publicly available. Mitigation options include a vendor fix.</t>
  </si>
  <si>
    <t>CVE-2020-16846</t>
  </si>
  <si>
    <t>An unspecified vulnerability exists within the NetAPI salt-ssh module in SaltStack Salt 3002 and earlier that, when exploited, allows an attacker to remotely execute arbitrary code. Exploit code is publicly available. Mitigation options include a vendor fix.</t>
  </si>
  <si>
    <t>CVE-2020-1631</t>
  </si>
  <si>
    <t>A path traversal vulnerability exists within the HTTP/HTTPS service in Juniper Junos OS 20.1 and earlier that, when exploited, allows an attacker to remotely execute arbitrary code. Exploit code is not publicly available; however, it is reported that this vulnerability has been exploited in the wild. Mitigation options include a vendor fix.</t>
  </si>
  <si>
    <t>CVE-2020-16308</t>
  </si>
  <si>
    <t>An out-of-bounds write vulnerability exists within the p_print_image() function in Artifex GhostScript 9.50 and earlier that, when exploited, allows a remote attacker to cause a denial-of-service (DoS) condition. Proof-of-concept (PoC) code is publicly available.</t>
  </si>
  <si>
    <t>CVE-2020-16298</t>
  </si>
  <si>
    <t>A buffer overflow vulnerability exists within the mj_color_correct() function in Artifex Software GhostScript 9.50 that, when exploited, allows a remote attacker to cause a denial-of-service (DoS) condition. Proof-of-concept (PoC) code is publicly available. Mitigation options include a vendor fix.</t>
  </si>
  <si>
    <t>CVE-2020-16297</t>
  </si>
  <si>
    <t>An out-of-bounds write vulnerability exists within the FloydSteinbergDitheringC() function in Artifex GhostScript 9.50 and earlier that, when exploited, allows a remote attacker to cause a denial-of-service (DoS) condition. Proof-of-concept (PoC) code is publicly available.</t>
  </si>
  <si>
    <t>CVE-2020-16295</t>
  </si>
  <si>
    <t>A null pointer dereference vulnerability exists within the clj_media_size() function in Artifex Software GhostScript 9.50 and earlier that, when exploited, allows a remote attacker to cause a denial-of-service (DoS) condition. Proof-of-concept (PoC) code is publicly available.</t>
  </si>
  <si>
    <t>CVE-2020-16233</t>
  </si>
  <si>
    <t>An improper resource shutdown or release vulnerability exists in Wibu-Systems CodeMeter Runtime versions prior to 7.10 that, when exploited, allows an attacker to remotely obtain sensitive heap data from the server. Exploit code is not publicly available. Mitigation options include workarounds and a vendor fix.</t>
  </si>
  <si>
    <t>CVE-2020-16210</t>
  </si>
  <si>
    <t>A cross-site scripting (XSS) vulnerability exists within the pingtest_action.cgi endpoint in Red Lion N-Tron 702-W versions 2.0.26 and earlier that, when exploited, allows an attacker to remotely execute arbitrary scripting code. Proof-of-concept (PoC) code is publicly available. Mitigation options include a workaround.</t>
  </si>
  <si>
    <t>CVE-2020-16208</t>
  </si>
  <si>
    <t>A cross-site request forgery (CSRF) vulnerability exists within the /system.cgi endpoint in Red Lion N-Tron 702-W versions 2.0.26 and earlier that, when exploited, allows an attacker to remotely take actions on behalf of a authenticated user allowing some device configurations to be modified. Proof-of-concept (PoC) code is publicly available. Mitigation options include a workaround.</t>
  </si>
  <si>
    <t>CVE-2020-16206</t>
  </si>
  <si>
    <t>A cross-site scripting (XSS) vulnerability exists within the /network.cgi endpoint in Red Lion N-Tron 702-W versions 2.0.26 and earlier that, when exploited, allows an attacker to remotely execute arbitrary scripting code. Proof-of-concept (PoC) code is publicly available. Mitigation options include a workaround.</t>
  </si>
  <si>
    <t>CVE-2020-16204</t>
  </si>
  <si>
    <t>A hidden functionality vulnerability exists in Red Lion N-Tron 702-W versions 2.0.26 and earlier that, when exploited, allows an attacker to remotely execute arbitrary commands. Proof-of-concept (PoC) information is publicly available. Mitigation options include a workaround.</t>
  </si>
  <si>
    <t>CVE-2020-1611</t>
  </si>
  <si>
    <t>An information exposure vulnerability exists within Juniper Junos Space 19.3R1 and earlier that, when exploited, allows an attacker to remotely obtain potentially sensitive information. Proof-of-concept (PoC) code is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</si>
  <si>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CVE-2020-16046</t>
  </si>
  <si>
    <t>A cross-site scripting (XSS) vulnerability exists within the iOSWeb component in Google Chrome 84.0.4147.89 and earlier that, when exploited, allows an attacker to remotely execute arbitrary scripting commands. Proof-of-concept (PoC) code is publicly available. Mitigation options include a vendor fix.</t>
  </si>
  <si>
    <t>CVE-2020-16041</t>
  </si>
  <si>
    <t>An out-of-bounds read vulnerability exists within the networking component in Google Chrome 87.0.4280.66 and earlier that, when exploited, allows an attacker to remotely execute arbitrary code. Proof-of-concept (PoC) code is publicly available. Mitigation options include a vendor fix.</t>
  </si>
  <si>
    <t>CVE-2020-16040</t>
  </si>
  <si>
    <t>An improper input validation vulnerability exists within the V8 component in Google Chrome 87.0.4280.66 and earlier that, when exploited, allows an attacker to remotely execute arbitrary code. Exploit code is publicly available. Mitigation options include a vendor fix.</t>
  </si>
  <si>
    <t>CVE-2020-16025</t>
  </si>
  <si>
    <t>A heap-based buffer overflow vulnerability exists within the clipboard component in Google Chrome versions 86.0.4240.198 and earlier that, when exploited, allows an attacker to remotely execute arbitrary code. Proof-of-concept (PoC) code is publicly available. Mitigation options include a vendor fix.</t>
  </si>
  <si>
    <t>CVE-2020-16024</t>
  </si>
  <si>
    <t>A heap-based buffer overflow vulnerability exists within the UI in Google Chrome versions 86.0.4240.198 and earlier that, when exploited, allows an attacker to remotely execute arbitrary code. Proof-of-concept (PoC) code is publicly available. Mitigation options include a vendor fix.</t>
  </si>
  <si>
    <t>CVE-2020-16017</t>
  </si>
  <si>
    <t>A use after free vulnerability exists within the site isolation component in Google Chrome 86.0.4240.193 and earlier that, when exploited, allows an attacker to remotely execute arbitrary code. Exploit code is not publicly available, but exploitation of the vulnerability in the wild has been reported. Mitigation options include a vendor fix.</t>
  </si>
  <si>
    <t>CVE-2020-16013</t>
  </si>
  <si>
    <t>An unspecified vulnerability exists within the V8 component in Google Chrome 86.0.4240.193 and earlier that, when exploited, allows an attacker to remotely perform unspecified actions. Exploit code is not publicly available, but exploitation of the vulnerability in the wild has been reported. Mitigation options include a vendor fix.</t>
  </si>
  <si>
    <t>CVE-2020-16011</t>
  </si>
  <si>
    <t>A heap-based buffer overflow vulnerability exists within the user interface (UI) in Google Chrome 86.0.4240.111 and earlier that, when exploited, allows an attacker to remotely execute arbitrary code. This vulnerability only affects Windows releases of Chrome. Exploit code is not publicly available. Mitigation options include a vendor fix.</t>
  </si>
  <si>
    <t>CVE-2020-16010</t>
  </si>
  <si>
    <t>A heap-based buffer overflow vulnerability exists within the user interface (UI) in Google Chrome for Android 86.0.4240.114 and earlier that, when exploited, allows an attacker to remotely execute arbitrary code. Proof-of-concept (PoC) code is publicly available and exploitation in the wild has been reported. Mitigation options include a vendor fix.</t>
  </si>
  <si>
    <t>CVE-2020-16009</t>
  </si>
  <si>
    <t>An unspecified vulnerability exists within the V8 component in Google Chrome 86.0.4240.111 and earlier that, when exploited, allows an attacker to remotely perform unspecified attacks. Exploit code is publicly available and exploitation of the vulnerability in the wild has been reported. Mitigation options include a vendor fix.</t>
  </si>
  <si>
    <t>CVE-2020-15999</t>
  </si>
  <si>
    <t>A heap-based buffer overflow vulnerability exists within the Load_SBit_Png component in Free Software Foundation FreeType 2.10.3 and earlier that, when exploited, allows an attacker to remotely execute arbitrary code. Proof-of-concept (PoC) code is publicly available and exploitation of the vulnerability in the wild has been reported. Mitigation options include a vendor fix.</t>
  </si>
  <si>
    <t>CVE-2020-15909</t>
  </si>
  <si>
    <t>A session fixation vulnerability exists within the JSESSIONID cookie attribute in Solarwinds N-Central 2020.1 and earlier that, when exploited, allows an attacker to remotely hijack a user's session. Proof-of-concept (PoC) code is publicly available. Mitigation options include a vendor fix.</t>
  </si>
  <si>
    <t>CVE-2020-15862</t>
  </si>
  <si>
    <t>An improper privilege management vulnerability exists with the handling of EXTEND MIB in Net-SNMP 5.7.3 and earlier that, when exploited, allows an attacker to locally escalate privileges to root. Proof-of-concept (PoC) code is publicly available. Mitigation options include a vendor fix.</t>
  </si>
  <si>
    <t>CVE-2020-15807</t>
  </si>
  <si>
    <t>A null pointer dereference vulnerability exists within GNU LibreDWG 0.10.2649 and earlier that, when exploited, allows an attacker to remotely cause a denial-of-service (DoS) condition. Proof-of-concept (PoC) code is publicly available. Mitigation options include a vendor fix. Mandiant Threat Intelligence considers this a Low-risk vulnerability due to the low impact and the user interaction required for exploitation.</t>
  </si>
  <si>
    <t>CVE-2020-15806</t>
  </si>
  <si>
    <t>An allocation of resources without limits or throttling vulnerability exists within the CODESYSControlService.exe component in CODESYS versions 3.5.16.0 and earlier that, when exploited, allows an attacker to remotely cause a memory allocation failure, leading to a denial-of-service (DoS) condition. Proof-of-concept (PoC) code is publicly available. Mitigation options include workarounds and a vendor fix.</t>
  </si>
  <si>
    <t>CVE-2020-15709</t>
  </si>
  <si>
    <t>An unspecified vulnerability exists in software-properties 0.96.20.2 and earlier that, when exploited, allows an attacker to locally manipulate the screen of a user prompted to install an additional Personal Package Archive (PPA) repository. Proof-of-concept (PoC) code is publicly available. Mitigation options include a vendor fix.</t>
  </si>
  <si>
    <t>CVE-2020-15562</t>
  </si>
  <si>
    <t>A cross-site scripting (XSS) vulnerability exists in Roundcube Webmail 1.4.6 and earlier that, when exploited, allows an attacker to remotely execute arbitrary commands via a crafted e-mail message. Proof-of-concept (PoC) code is publicly available. Mitigation options include a vendor fix. Mandiant Threat Intelligence considers this a Low-risk vulnerability due to the low impact and the user interaction required for exploitation.</t>
  </si>
  <si>
    <t>CVE-2020-15505</t>
  </si>
  <si>
    <t>An unspecified vulnerability exists within MobileIron Sentry 9.8.0 and earlier that, when exploited, allows an attacker to remotely execute arbitrary code. Exploit code is publicly available and exploitation has been observed in the wild. Mitigation options include a vendor fix.</t>
  </si>
  <si>
    <t>CVE-2020-15166</t>
  </si>
  <si>
    <t>An uncontrolled resource consumption vulnerability exists in ZeroMQ 4.3.2 and earlier that, when exploited, allows an attacker to remotely cause a denial-of-service (DoS) condition. Proof-of-concept (PoC) code is publicly available. Mitigation options include a vendor fix.</t>
  </si>
  <si>
    <t>CVE-2020-15117</t>
  </si>
  <si>
    <t>An improper handling of exceptional conditions vulnerability exists within the kMsgHelloBack packet in Symless Synergy 1.11.1 and earlier that, when exploited, allows an attacker to remotely cause a denial-of-service (DoS) condition. Proof-of-concept (PoC) code is publicly available. Mitigation options include a vendor fix. Mandiant Threat Intelligence considers this a Low-risk vulnerability due to the limited impact upon exploitation.</t>
  </si>
  <si>
    <t>CVE-2020-1509</t>
  </si>
  <si>
    <t>An improper privilege management vulnerability exists within the Local Security Authority Subsystem Service (LSASS) in Microsoft Windows Server 2019 and earlier that, when exploited, allows an authenticated attacker to remotely escalate privileges. Proof-of-concept code (PoC) is publicly available. Mitigation options include a vendor fix.</t>
  </si>
  <si>
    <t>CVE-2020-14982</t>
  </si>
  <si>
    <t>An SQL injection vulnerability exists within the SortBy parameter in Kronos Web Time and Attendance (webTA) 3.8 that, when exploited, allows an authenticated attacker to remotely gain access to potentially sensitive information. Proof-of-concept (PoC) is publicly available. Mitigation options include a vendor fix. 
Mandiant Threat Intelligence considers this a Low-risk vulnerability due to the low impact and the privileges required for exploitation.</t>
  </si>
  <si>
    <t>CVE-2020-14883</t>
  </si>
  <si>
    <t>An unspecified vulnerability exists within the Console component in Oracle WebLogic Server 14.1.1.0.0 and earlier that, when exploited, allows an attacker to remotely execute code. Exploit code is publicly available. Mitigation options include a vendor fix.</t>
  </si>
  <si>
    <t>CVE-2020-14882</t>
  </si>
  <si>
    <t>An unspecified vulnerability exists within the Console component in Oracle WebLogic Server 14.1.1.0.0 and earlier that, when exploited, allows an attacker to remotely execute arbitrary code. Exploit code is publicly available and exploitation has been observed in the wild. Mitigation options include a vendor fix.</t>
  </si>
  <si>
    <t>CVE-2020-14871</t>
  </si>
  <si>
    <t>A stack-based buffer overflow vulnerability exists within the Pluggable Authentication Modules (PAM) library in Oracle Solaris 11 and earlier that, when exploited, allows an attacker to remotely execute arbitrary code. Exploit code is available and exploitation of this vulnerability in the wild has been reported. Mitigation options include a workaround and a vendor fix.</t>
  </si>
  <si>
    <t>CVE-2020-14864</t>
  </si>
  <si>
    <t>A directory traversal vulnerability exists in the getPreviewImage function within the Installation component in Oracle Business Intelligence Enterprise Edition 12.2.1.4.0 and earlier that, when exploited, allows an attacker to remotely read arbitrary system files. Proof-of-concept (PoC) code is publicly available. Mitigation options include a vendor fix.</t>
  </si>
  <si>
    <t>CVE-2020-14756</t>
  </si>
  <si>
    <t>An unspecified vulnerability exists within the Core Components component in Oracle Coherence 14.1.1.0.0 and earlier that, when exploited, allows an attacker to fully take over the software. Proof-of-concept (PoC) code is publicly available. Mitigation options include a vendor fix.</t>
  </si>
  <si>
    <t>CVE-2020-14750</t>
  </si>
  <si>
    <t>An unspecified vulnerability exists within the Console component in Oracle WebLogic Server 14.1.1.0.0 and earlier that, when exploited, allows an attacker to remotely execute arbitrary code. Exploit code is publicly available. Mitigation options include a vendor fix.</t>
  </si>
  <si>
    <t>CVE-2020-14724</t>
  </si>
  <si>
    <t>A race condition vulnerability exists within the Device Driver Utility component in Oracle Solaris 11.0 that, when exploited, allows an authenticated attacker to locally disclose critical information, manipulate critical data, and cause a complete denial-of-service (DoS) condition. Exploit code is publicly available. Mitigation options include a vendor fix.</t>
  </si>
  <si>
    <t>An improper privilege management vulnerability exists within the Netlogon component in Microsoft Windows Server 2019 and earlier that, when exploited, allows an attacker to remotely gain access to administrator privileges. Exploit code is publicly available and exploitation in the wild has been observed. Mitigation options include a vendor fix and a workaround.
This vulnerability has been named as the "Zerologon" vulnerability.</t>
  </si>
  <si>
    <t>CVE-2020-1471</t>
  </si>
  <si>
    <t>An unspecified vulnerability exists within CloudExperienceHost in Microsoft Windows Server 2019 and earlier that, when exploited, allows an authenticated attacker to locally escalate privileges. Exploit code is not publicly available. Mitigation options include a vendor fix.</t>
  </si>
  <si>
    <t>CVE-2020-14645</t>
  </si>
  <si>
    <t>An unspecified vulnerability exists within the Core component in Oracle WebLogic Server 14.1.1.0.0 and earlier that, when exploited, allows an attacker to remotely execute arbitrary code. Exploit code is publicly available. Mitigation options include a vendor fix.</t>
  </si>
  <si>
    <t>CVE-2020-14644</t>
  </si>
  <si>
    <t>An unspecified vulnerability exists within the Core component in Oracle WebLogic Server 14.1.1.0.0 and earlier that, when exploited, allows an attacker to remotely execute arbitrary code. Proof-of-concept (PoC) code is publicly available. Mitigation options include a vendor fix.</t>
  </si>
  <si>
    <t>CVE-2020-1464</t>
  </si>
  <si>
    <t>An unspecified vulnerability exists when validating file signatures in Microsoft Windows Server 2019 and earlier that, when exploited, allows a remote attacker to bypass security restrictions and load improperly signed files. Exploit code is not publicly available, but this vulnerability has been reported to be exploited in the wild. Mitigation options include a vendor fix.
Mandiant Threat Intelligence considers this a Low-risk vulnerability due to the user interaction required and the low impact.</t>
  </si>
  <si>
    <t>CVE-2020-14519</t>
  </si>
  <si>
    <t>An origin validation error vulnerability exists within the WebSocket API in Wibu-Systems CodeMeter Runtime versions 7.10 and earlier that, when exploited, allows an attacker to remotely inject modified or forged license files. Exploit code is not publicly available. Mitigation options include workarounds and a vendor fix.</t>
  </si>
  <si>
    <t>CVE-2020-14517</t>
  </si>
  <si>
    <t>An inadequate encryption strength vulnerability exists in Wibu-Systems CodeMeter Runtime versions 7.10 and earlier that, when exploited, allows an attacker to remotely communicate with the CodeMeter API. Exploit code is not publicly available. Mitigation options include workarounds and a vendor fix.</t>
  </si>
  <si>
    <t>CVE-2020-14515</t>
  </si>
  <si>
    <t>An improper verification of cryptographic signature vulnerability exists due to absence of a chain-of-trust check for license files in Wibu-Systems CodeMeter Runtime versions 6.81 and earlier that, when exploited, allows an attacker to locally build arbitrary license files, including forging a valid license file. Exploit code is not publicly available. Mitigation options include a vendor fix.</t>
  </si>
  <si>
    <t>CVE-2020-14513</t>
  </si>
  <si>
    <t>An input validation vulnerability exists due to improper processing of update files in Wibu-Systems CodeMeter Runtime versions 6.80 and earlier that, when exploited, allows an attacker to remotely cause a denial-of-service (DoS) condition. Exploit code is not publicly available. Mitigation options include a workaround and a vendor fix.</t>
  </si>
  <si>
    <t>CVE-2020-14509</t>
  </si>
  <si>
    <t>A heap-based buffer overflow vulnerability exists within the packet parser mechanism in Wibu-Systems CodeMeter Runtime versions 7.10 and earlier that, when exploited, allows an attacker to remotely execute arbitrary code. Exploit code is not publicly available. Mitigation options include a workaround and a vendor fix.</t>
  </si>
  <si>
    <t>CVE-2020-14386</t>
  </si>
  <si>
    <t>An out-of-bounds write vulnerability exists within Linux Kernel 5.8.7 and earlier that, when exploited, allows an attacker to locally gain elevated privileges. Proof-of-concept code is publicly available. Mitigation options include a vendor fix.</t>
  </si>
  <si>
    <t>CVE-2020-14364</t>
  </si>
  <si>
    <t>An out-of-bounds read vulnerability exists within the USB emulator in QEMU 5.1.0 and earlier that, when exploited, allows an attacker to locally execute arbitrary code. Proof-of-concept (PoC) code is publicly available. Mitigation options include a vendor fix.</t>
  </si>
  <si>
    <t>CVE-2020-14354</t>
  </si>
  <si>
    <t>A use after free vulnerability exists within the ares_getaddrinfo() function in c-ares 1.16.0 that, when exploited, allows an attacker to locally cause a denial-of-service (DoS) condition. Proof-of-concept (PoC) code is publicly available. Mitigation options include a vendor fix and a workaround.</t>
  </si>
  <si>
    <t>CVE-2020-14315</t>
  </si>
  <si>
    <t>An integer overflow vulnerability exists bspatch 4.3 and earlier that, when exploited, allows an attacker to remotely perform arbitrary code execution. A proof-of-concept (PoC) is publicly available. Mitigation options include third party vendor fixes and a workaround.</t>
  </si>
  <si>
    <t>CVE-2020-14295</t>
  </si>
  <si>
    <t>A SQL injection vulnerability exists within Cacti 1.2.12. Exploit code is publicly available. Mitigation options include a vendor fix.</t>
  </si>
  <si>
    <t>CVE-2020-14181</t>
  </si>
  <si>
    <t>An information exposure vulnerability exists within the /ViewUserHover.jspa endpoint in Atlassian Jira Server 8.11.1 and earlier that, when exploited, allows an attacker to remotely enumerate users. Proof-of-concept (PoC) code is publicly available. Mitigation options include a vendor fix.</t>
  </si>
  <si>
    <t>CVE-2020-14171</t>
  </si>
  <si>
    <t>A cleartext transmission of sensitive information vulnerability exists in Atlassian Bitbucket Server 7.2.3 and earlier that, when exploited, allows an attacker to remotely intercept unencrypted repository import requests via a Man-in-the-Middle (MITM) attack. Proof-of-concept (PoC) is publicly available. Mitigation options include a vendor fix.Mandiant Threat Intelligence considers this a Low-risk vulnerability due to the low impact and the moderate complexity involved in exploitation.</t>
  </si>
  <si>
    <t>CVE-2020-14170</t>
  </si>
  <si>
    <t>A server-side request forgery (SSRF) vulnerability exists within Webhooks in Atlassian Bitbucket Server 7.3.0 and earlier that, when exploited, allows an attacker to remotely disclose potentially sensitive information. Proof-of-concept (PoC) code is publicly available. Mitigation options include a vendor fix.Mandiant Threat Intelligence considers this a Low-risk vulnerability due to the low impact and the privileges required for exploitation.</t>
  </si>
  <si>
    <t>CVE-2020-14166</t>
  </si>
  <si>
    <t>A cross-site scripting vulnerability exists within Atlassian Jira Software Data Center 4.9.1 and earlier that, when exploited, allows an attacker to remotely execute arbitrary script code. Proof-of-concept (PoC) is publicly available. Mitigation options include a vendor fix.</t>
  </si>
  <si>
    <t>CVE-2020-14007</t>
  </si>
  <si>
    <t>A cross-site scripting (XSS) vulnerability exists in Solarwinds Orion 2019.4.1 and earlier that, when exploited, allows an attacker to remotely execute arbitrary scripting commands. Proof-of-concept (PoC) code is publicly available. There are currently no mitigation options available for this issue. Mandiant Threat Intelligence considers this a Low-risk vulnerability due to the low impact.</t>
  </si>
  <si>
    <t>CVE-2020-14006</t>
  </si>
  <si>
    <t>CVE-2020-14005</t>
  </si>
  <si>
    <t>An unspecified vulnerability exists within the ExecuteExternalProgram component in SolarWinds Orion Platform 2020.2.1 and earlier that, when exploited, allows a privileged attacker to remotely execute arbitrary code. Proof-of-concept (PoC) code is publicly available. Mitigation options include a vendor fix.</t>
  </si>
  <si>
    <t>CVE-2020-14004</t>
  </si>
  <si>
    <t>A link following vulnerability exists within the prepare-dirs script in Icinga Icinga2 2.11.3 and earlier that, when exploited, allows an attacker to locally gain access to elevated privileges. Proof-of-concept (PoC) is publicly available. Mitigation options include a vendor fix.
Mandiant Threat Intelligence considers this a Low-risk vulnerability due to the low impact and the local access required for exploitation.</t>
  </si>
  <si>
    <t>CVE-2020-13965</t>
  </si>
  <si>
    <t>A cross-site scripting vulnerability exists within RoundCube Webmail 1.4.4 and earlier that, when exploited, allows an attacker to remotely execute arbitrary scripting commands. Proof-of-concept (PoC) is publicly available and exploitation of the vulnerability in the wild has been reported. Mitigation options include a vendor fix.</t>
  </si>
  <si>
    <t>CVE-2020-13951</t>
  </si>
  <si>
    <t>An unspecified vulnerability exists within the NetTest Web Service in Apache OpenMeetings 5.0.0 and earlier that, when exploited, allows an attacker to remotely cause a denial-of-service (DoS) condition. Proof-of-concept (PoC) code is publicly available. Mitigation options include a vendor fix.</t>
  </si>
  <si>
    <t>CVE-2020-13942</t>
  </si>
  <si>
    <t>An injection vulnerability exists when handling MVEL and OGNL scripts in Apache Unomi 1.5.1 and earlier that, when exploited, allows an attacker to remotely execute arbitrary code execution. Proof-of-concept (PoC) code is publicly available. Mitigation options include a vendor fix.</t>
  </si>
  <si>
    <t>CVE-2020-13935</t>
  </si>
  <si>
    <t>An infinite loop vulnerability exists within the WebSocket in Apache Tomcat 8.5.56 and earlier that, when exploited, allows an attacker to remotely cause a denial-of-service (DoS) condition. Proof-of-concept (PoC) code is publicly available. Mitigation options include a vendor fix. Mandiant Threat Intelligence considers this a Low-risk vulnerability due to the limited impact upon exploitation.</t>
  </si>
  <si>
    <t>CVE-2020-13802</t>
  </si>
  <si>
    <t>An OS command injection vulnerability exists in Erlang Rebar3 versions 3.13.2 and earlier that, when exploited, allows an attacker to remotely execute arbitrary commands on the underlying operating system. Proof-of-concept (PoC) code is publicly available. Mitigation options include a vendor fix.</t>
  </si>
  <si>
    <t>CVE-2020-1380</t>
  </si>
  <si>
    <t>A use-after-free vulnerability exists within the scripting engine in Microsoft Internet Explorer 11 that, when exploited, allows an attacker to remotely execute arbitrary code. Proof-of-Concept (PoC) code is publicly available and this vulnerability has been reported being exploited in the wild. Mitigation options include a vendor fix.</t>
  </si>
  <si>
    <t>CVE-2020-1378</t>
  </si>
  <si>
    <t>A buffer errors vulnerability exists within the Kernel API component in Microsoft Windows Server 2019 and earlier that, when exploited, allows an authenticated attacker to locally escalate privileges. Proof-of-concept (PoC) code is publicly available. Mitigation options include a vendor fix.</t>
  </si>
  <si>
    <t>CVE-2020-1377</t>
  </si>
  <si>
    <t>An unspecified vulnerability exists within the Kernel API component in Microsoft Windows Server 2019 and earlier that, when exploited, allows an authenticated attacker to locally escalate privileges. Proof-of-concept (PoC) code is publicly available. Mitigation options include a vendor fix.</t>
  </si>
  <si>
    <t>CVE-2020-13756</t>
  </si>
  <si>
    <t>An input validation vulnerability exists within the selectors functions in Sabberworm PHP-CSS-Parser 8.2.1 and earlier that, when exploited, allows an attacker to remotely inject arbitrary PHP code. Proof-of-concept (PoC) code is publicly available. Mitigation options include a vendor fix. Mandiant Threat Intelligence considers this a Low-risk vulnerability due to the low impact of exploitation.</t>
  </si>
  <si>
    <t>CVE-2020-1362</t>
  </si>
  <si>
    <t>An out-of-bounds write vulnerability exists within the WalletService component in Microsoft Windows Server 2019 and earlier that, when exploited, allows an authenticated attacker to locally escalate privileges. Exploit code is publicly available. Mitigation options include a vendor fix.</t>
  </si>
  <si>
    <t>CVE-2020-13555</t>
  </si>
  <si>
    <t>An improper privilege management vulnerability exists within the COM Server application in Advantech WebAccess/SCADA 9.0.1 that, when exploited, allows an authenticated attacker to locally execute arbitrary code with NT SYSTEM privilege. Proof-of-concept (PoC) information is publicly available. There are currently no mitigation options available for this issue.</t>
  </si>
  <si>
    <t>CVE-2020-13553</t>
  </si>
  <si>
    <t>An improper privilege management vulnerability exists within Node.Js script source in Advantech WebAccess/SCADA 9.0.1 that, when exploited, allows an authenticated attacker to locally execute arbitrary code with NT SYSTEM privilege. Proof-of-concept (PoC) information is publicly available. There are currently no mitigation options available for this issue.</t>
  </si>
  <si>
    <t>CVE-2020-13552</t>
  </si>
  <si>
    <t>An improper privilege management vulnerability exists within multiple service executables in Advantech WebAccess/SCADA 9.0.1 that, when exploited, allows an authenticated attacker to locally execute arbitrary code with NT SYSTEM privilege. Proof-of-concept (PoC) information is publicly available. There are currently no mitigation options available for this issue.</t>
  </si>
  <si>
    <t>CVE-2020-13551</t>
  </si>
  <si>
    <t>An improper privilege management vulnerability exists within the PostgreSQL service in Advantech WebAccess/SCADA 9.0.1 that, when exploited, allows an authenticated attacker to locally execute arbitrary code with NT SYSTEM privilege. Proof-of-concept (PoC) information is publicly available. There are currently no mitigation options available for this issue.</t>
  </si>
  <si>
    <t>CVE-2020-13550</t>
  </si>
  <si>
    <t>A path traversal vulnerability exists in Advantech WebAccess/SCADA 9.0.1 that, when exploited, allows an authenticated attacker to remotely disclose sensitive information. Proof-of-concept (PoC) code is publicly available. There are currently no mitigation options available for this issue.</t>
  </si>
  <si>
    <t>CVE-2020-1350</t>
  </si>
  <si>
    <t>An integer overflow vulnerability exists within the DNS Server in Microsoft Windows Server 2019 and earlier that, when exploited, allows an unauthenticated attacker to remotely execute arbitrary code with Local System privileges. A proof-of-concept (PoC) code is publicly available and exploitation of the vulnerability in the wild has been reported. Mitigation options include a vendor fix and workarounds. This vulnerability is also being referred to as "SIGRed."</t>
  </si>
  <si>
    <t>CVE-2020-13388</t>
  </si>
  <si>
    <t>An OS command injection vulnerability exists with Configuration loading in Python jw.util 2.3 and earlier that, when exploited, allows an attacker to remotely execute arbitrary code. Proof-of-concept (PoC) code is publicly available. Mitigation options include a workaround and a vendor fix.</t>
  </si>
  <si>
    <t>CVE-2020-13379</t>
  </si>
  <si>
    <t>A server-side request forgery (SSRF) vulnerability exists within the avatar feature in Grafana 7.0.1 and earlier that, when exploited, allows an attacker to remotely disclose information about the network Grafana is running on or cause a denial-of-service (DoS) condition. Proof-of-concept (PoC) code is publicly available. Mitigation options include a vendor fix.
Mandiant Threat Intelligence considers this a Low-risk vulnerability due to the limited impact upon exploitation.</t>
  </si>
  <si>
    <t>CVE-2020-1337</t>
  </si>
  <si>
    <t>An unspecified vulnerability exists within the Windows Print Spooler component in Microsoft Windows Server 2019 and earlier that, when exploited, allows an authenticated attacker to locally escalate privileges. Exploit code is publicly available. Mitigation options include a vendor fix.</t>
  </si>
  <si>
    <t>CVE-2020-13162</t>
  </si>
  <si>
    <t>A time-of-check time-of-use (TOCTOU) race condition vulnerability exists within the dsInstallerService component in Pulse Secure Pulse Secure Desktop Client 9.1R5 and earlier that, when exploited, allows an attacker to locally gain access to administrative privileges. Exploit code is not publicly available. Mitigation options include a vendor fix.</t>
  </si>
  <si>
    <t>CVE-2020-1313</t>
  </si>
  <si>
    <t>An unspecified vulnerability exists within the Update Orchestrator Service in Microsoft Windows Server version 2004 and earlier that, when exploited, allows an authenticated attacker to locally escalate privileges. Exploit code is publicly available. Mitigation options include a vendor fix.</t>
  </si>
  <si>
    <t>CVE-2020-1301</t>
  </si>
  <si>
    <t>An out-of-bounds write vulnerability exists within the SMBv3 component in Microsoft Windows Server 2019 and earlier that, when exploited, allows an authenticated attacker to remotely execute arbitrary code. Proof-of-concept (PoC) code is publicly available. Mitigation options include a vendor fix.</t>
  </si>
  <si>
    <t>CVE-2020-12831</t>
  </si>
  <si>
    <t>A default permissions vulnerability exists within the split-config functionality in The Linux Foundation Free Range Routing (frr) 7.3.1 and earlier that, when exploited, allows an attacker to locally gain access to potentially sensitive information. Proof-of-concept (PoC) code is publicly available. Mitigation options include a vendor fix. 
Mandiant Threat Intelligence considers this a Low-risk vulnerability due to the low impact and the local access required for exploitation.</t>
  </si>
  <si>
    <t>CVE-2020-12812</t>
  </si>
  <si>
    <t>An improper authentication vulnerability exists within Fortinet FortiOS 6.4.0 that, when exploited, allows a remote attacker to bypass security controls. Exploit code is not publicly available, but exploitation of the vulnerability in the wild has been reported. Mitigation options include a vendor fix.</t>
  </si>
  <si>
    <t>CVE-2020-1281</t>
  </si>
  <si>
    <t>An input validation vulnerability exists within the OLE component in Microsoft Windows Server 2019 and earlier that, when exploited, allows an attacker to remotely execute arbitrary code. Proof-of-concept (PoC) code is publicly available. Mitigation options include a vendor fix.</t>
  </si>
  <si>
    <t>CVE-2020-12695</t>
  </si>
  <si>
    <t>An incorrect default permissions vulnerability exists in the Open Connectivity Foundation Universal Plug and Play (UPnP) specification prior to 2020-04-17 that, when exploited, allows an attacker to remotely disclose potentially sensitive information or to perform an amplified denial-of-service (DoS) attack. This vulnerability is also being referred to as 'CallStranger.' Proof-of-concept (PoC) code is publicly available. Mitigation options include a vendor fix.</t>
  </si>
  <si>
    <t>CVE-2020-12659</t>
  </si>
  <si>
    <t>An out-of-bounds write vulnerability exists within the xdp_umem.c component in the Linux Kernel 5.6.5 and earlier that, when exploited, allows a privileged attacker to locally gain elevated access. Proof-of-concept (PoC) code is publicly available. Mitigation options include a vendor fix.
Mandiant Threat Intelligence considers this a Low-risk vulnerability due to the high privilege level and the local access required for exploitation.</t>
  </si>
  <si>
    <t>CVE-2020-12648</t>
  </si>
  <si>
    <t>A cross-site scripting (XSS) vulnerability exists in Tiny TinyMCE 5.2.1 and earlier that, when exploited, allows an attacker to remotely execute arbitrary scripting commands. Proof-of-concept (PoC) code is publicly available. Mitigation options include a vendor fix.Mandiant Threat Intelligence considers this a Low-risk vulnerability due to the low impact and the user interaction required for exploitation.</t>
  </si>
  <si>
    <t>CVE-2020-12608</t>
  </si>
  <si>
    <t>An incorrect default permissions vulnerability exists within the Cache Service in SolarWinds Manage Service Provider (MSP) Patch Management Engine (PME) 1.1.14 and earlier that, when exploited, allows an attacker to locally execute arbitrary code. Proof-of-concept (PoC) code is publicly available. Mitigation options include a vendor fix.</t>
  </si>
  <si>
    <t>CVE-2020-12388</t>
  </si>
  <si>
    <t>An access control vulnerability exists when handing access tokens in Mozilla Firefox versions 75 and earlier that, when exploited, allows a remote attacker to bypass security restrictions and perform a sandbox escape. Exploit code is publicly available. Mitigation options include a vendor fix.</t>
  </si>
  <si>
    <t>CVE-2020-12352</t>
  </si>
  <si>
    <t>An improper access control vulnerability exists within the BlueZ component in Linux Kernel prior to 5.9 that, when exploited, allows an unauthenticated adjacent attacker to disclose potentially sensitive information. Exploit code is publicly available. Mitigation options include a vendor fix.
This vulnerability along with CVE-2020-12351 and CVE-2020-24490 are being referred to as the "BleedingTooth" vulnerabilities.</t>
  </si>
  <si>
    <t>CVE-2020-12351</t>
  </si>
  <si>
    <t>An improper input validation vulnerability exists within the BlueZ component in Linux Kernel prior to 5.9 that, when exploited, allows an unauthenticated adjacent attacker to execute arbitrary code. Exploit code is publicly available. Mitigation options include a vendor fix.
This vulnerability along with CVE-2020-12352 and CVE-2020-24490 are being referred to as the "BleedingTooth" vulnerabilities.</t>
  </si>
  <si>
    <t>CVE-2020-12271</t>
  </si>
  <si>
    <t>A SQL injection vulnerability exists within the Web Portal in Sophos SFOS 18.0 and earlier that, when exploited, allows an attacker to remotely execute arbitrary OS commands on the underlying system. No exploit code is publicly available, but exploitation of the vulnerability has been reported in the wild. Mitigation options include a vendor fix.</t>
  </si>
  <si>
    <t>CVE-2020-12114</t>
  </si>
  <si>
    <t>A race condition vulnerability exists within fs/namespace.c in Linux Kernel 5.2 and earlier that, when exploited, allows an attacker to locally cause a denial-of-service (DoS) condition. Proof-of-concept (PoC) code is is being privately held. Mitigation options include a vendor fix.Mandiant Threat Intelligence considers this a Low-risk vulnerability due to the limited impact and the local access required for exploitation.</t>
  </si>
  <si>
    <t>CVE-2020-1206</t>
  </si>
  <si>
    <t>An unspecified vulnerability exists within the Server Message Block 3.1.1 (SMBv3) protocol in Microsoft Windows Server Version 2004 and earlier that, when exploited, allows an attacker to remotely disclose potentially sensitive information. Proof-of-concept (PoC) code is publicly available. Mitigation options include a vendor fix and workarounds.
Mandiant Threat Intelligence considers this a Low-risk vulnerability due to the limited impact upon exploitation. This vulnerability is also being referred to as "SMBleed".</t>
  </si>
  <si>
    <t>CVE-2020-12049</t>
  </si>
  <si>
    <t>An unspecified vulnerability exists within the dbus-daemon in dbus 1.12.17 and earlier that, when exploited, allows an attacker to locally cause a denial-of-service (DoS) condition. Proof-of-concept (PoC) code is publicly available. Mitigation options include a vendor fix.</t>
  </si>
  <si>
    <t>CVE-2020-12029</t>
  </si>
  <si>
    <t>An input validation vulnerability exists within the handling of project files in Rockwell Automation FactoryTalk View Site Edition (SE) versions 11.00 and earlier that, when exploited, allows an attacker to remotely execute arbitrary code. Exploit code is publicly available. Mitigation options include a workaround and a vendor fix.</t>
  </si>
  <si>
    <t>CVE-2020-12028</t>
  </si>
  <si>
    <t>A missing authentication for critical function vulnerability exists within the handling of project backups in Rockwell Automation FactoryTalk View Site Edition (SE) versions 11.00 and earlier that, when exploited, allows an attacker to remotely create arbitrary files. Exploit code is publicly available. Mitigation options include a workaround.</t>
  </si>
  <si>
    <t>CVE-2020-12027</t>
  </si>
  <si>
    <t>A missing authentication for critical function vulnerability exists within the HMI_ISAPI.dll component in Rockwell Automation FactoryTalk View Site Edition (SE) versions 11.00 and earlier that, when exploited, allows an attacker to remotely disclose sensitive information. Exploit code is publicly available. Mitigation options include a workaround.
Mandiant Threat Intelligence considers this a Low-risk vulnerability due to the limited impact upon exploitation.</t>
  </si>
  <si>
    <t>CVE-2020-12004</t>
  </si>
  <si>
    <t>A missing authentication for critical function vulnerability exists in the getDiffs method within the com.inductiveautomation.ignition.gateway.servlets.gateway.functions.ProjectDownload class in Inductive Automation Ignition Gateway versions 8.0.9 and earlier that, when exploited, allows an attacker to remotely obtain sensitive project information. Exploit code is publicly available. Mitigation options include a vendor fix.</t>
  </si>
  <si>
    <t>CVE-2020-11991</t>
  </si>
  <si>
    <t>A XML external entity reference vulnerability exists within the StreamGenerator in Apache Cocoon 2.1.12 and earlier that, when exploited, allows an attacker to remotely disclose potentially sensitive information or cause a denial-of-service (DoS) condition. Proof-of-concept (PoC) is publicly available. Mitigation options include a vendor fix.</t>
  </si>
  <si>
    <t>CVE-2020-11978</t>
  </si>
  <si>
    <t>An OS command injection vulnerability exists within an unspecified example DAG in Apache Airflow 1.10.10 and earlier that, when exploited, allows an attacker to remotely execute arbitrary code. Proof-of-concept (PoC) code is publicly available. Mitigation options include a workaround and a vendor fix.</t>
  </si>
  <si>
    <t>CVE-2020-11933</t>
  </si>
  <si>
    <t>An improper privilege management vulnerability exists within Canonical snapd 2.45.1 and earlier that, when exploited, allows an attacker with physical access to locally bypass device security mechanisms. Exploit code is publicly available. Mitigation options include a vendor fix.</t>
  </si>
  <si>
    <t>CVE-2020-11879</t>
  </si>
  <si>
    <t>An unspecified vulnerability exists within the "mailto?attach=..." parameter GNOME Evolution 3.35.1 and earlier that, when exploited, allows an attacker to remotely cause Evolution to attach local files or directories to an email without showing a warning. Proof-of-concept (PoC) code is publicly available. Mitigation options include a vendor fix.
Mandiant Threat Intelligence considers this a Low-risk vulnerability due to the limited impact of exploitation.</t>
  </si>
  <si>
    <t>CVE-2020-11858</t>
  </si>
  <si>
    <t>An incorrect permission assignment for critical resource vulnerability exists within the product installer in Micro Focus Operations Bridge Manager versions 2020.05 and earlier that, when exploited, allows an authenticated attacker to locally escalate privileges. Exploit code is publicly available. Mitigation options include a vendor fix.</t>
  </si>
  <si>
    <t>CVE-2020-11857</t>
  </si>
  <si>
    <t>A use of hard-coded credentials vulnerability exists with the creation of the shrboadmin user in Micro Focus Operations Bridge Reporter 10.40 and earlier that, when exploited, allows an attacker to remotely execute arbitrary code. Exploit code is publicly available. Mitigation options include a vendor fix.</t>
  </si>
  <si>
    <t>CVE-2020-11854</t>
  </si>
  <si>
    <t>A use of hard-coded credentials vulnerability exists for the diagnostics user account in Micro Focus Operations Bridge Manager versions 2020.05 and earlier that, when exploited, allows an attacker to remotely execute arbitrary code. Exploit code is publicly available. Mitigation options include a vendor fix.</t>
  </si>
  <si>
    <t>CVE-2020-11853</t>
  </si>
  <si>
    <t>A deserialization of untrusted data vulnerability exists within SecurityService and CmdbOperationExecuterService in Micro Focus Universal Configuration Management Database (UCMDB) versions 2020.05 and earlier that, when exploited, allows an authenticated attacker to remotely execute arbitrary code. Exploit code is publicly available. Mitigation options include a vendor fix.</t>
  </si>
  <si>
    <t>CVE-2020-11851</t>
  </si>
  <si>
    <t>A code injection vulnerability exists within Microfocus ArcSight Logger 7.1 and earlier that, when exploited, allows an attacker to remotely execute arbitrary code. Proof-of-concept (PoC) code is publicly available. Mitigation options include a vendor fix.</t>
  </si>
  <si>
    <t>CVE-2020-1181</t>
  </si>
  <si>
    <t>An input validation vulnerability exists within Microsoft SharePoint Server 2019 and earlier that, when exploited, allows an authenticated attacker to remotely execute arbitrary code in the context of the service account. Proof-of-concept (PoC) code is publicly available. Mitigation options include a vendor fix.</t>
  </si>
  <si>
    <t>CVE-2020-11765</t>
  </si>
  <si>
    <t>An off-by-one error vulnerability exists within the ImfXdr.h read function in OpenEXR 2.4.1 and earlier that, when exploited, allows a remote attacker to cause a denial-of-service (DoS) condition. Proof-of-concept (PoC) code is publicly available. Mitigation options include a vendor fix.
Mandiant Threat Intelligence considers this a Low-risk vulnerability due to the limited impact upon exploitation.</t>
  </si>
  <si>
    <t>CVE-2020-11764</t>
  </si>
  <si>
    <t>An out-of-bounds write vulnerability exists within the copyIntoFrameBuffer() function in OpenEXR 2.4.0 and earlier that, when exploited, allows a remote attacker to cause a denial-of-service (DoS) condition. Proof-of-concept (PoC) code is publicly available.
Mandiant Threat Intelligence considers this a Low-risk vulnerability due to the limited impact upon exploitation.</t>
  </si>
  <si>
    <t>CVE-2020-11763</t>
  </si>
  <si>
    <t>An out-of-bounds read vulnerability exists within std::vector in OpenEXR 2.4.0 and earlier that, when exploited, allows a remote attacker to cause a denial-of-service (DoS) condition. Proof-of-concept (PoC) code is publicly available.
Mandiant Threat Intelligence considers this a Low-risk vulnerability due to the limited impact upon exploitation.</t>
  </si>
  <si>
    <t>CVE-2020-11762</t>
  </si>
  <si>
    <t>An out-of-bounds read vulnerability exists within the DwaCompressor::uncompress in OpenEXR 2.4.0 and earlier that, when exploited, allows a remote attacker to cause a denial-of-service (DoS) condition. Proof-of-concept (PoC) code is publicly available. Mitigation options include a vendor fix.
Mandiant Threat Intelligence considers this a Low-risk vulnerability due to the limited impact upon exploitation.</t>
  </si>
  <si>
    <t>CVE-2020-11761</t>
  </si>
  <si>
    <t>An out-of-bounds read vulnerability exists within the FastHufDecoder::refill in OpenEXR 2.4.1 and earlier that, when exploited, allows a remote attacker to locally cause a denial-of-service (DoS) condition. Proof-of-concept (PoC) code is publicly available. Mitigation options include a vendor fix.
Mandiant Threat Intelligence considers this a Low-risk vulnerability due to the limited impact upon exploitation.</t>
  </si>
  <si>
    <t>CVE-2020-11760</t>
  </si>
  <si>
    <t>An out-of-bounds read vulnerability exists within the rleUncompress() function in OpenEXR 2.4.0 and earlier that, when exploited, allows a remote attacker to cause a denial-of-service (DoS) condition. Proof-of-concept (PoC) code is publicly available. Mitigation options include a vendor fix.
Mandiant Threat Intelligence considers this a Low-risk vulnerability due to the limited impact upon exploitation.</t>
  </si>
  <si>
    <t>CVE-2020-11758</t>
  </si>
  <si>
    <t>An out-of-bounds read vulnerability exists within ImfOptimizedPixelReading.h in OpenEXR 2.4.0 and earlier that, when exploited, allows a remote attacker to cause a denial-of-service (DoS) condition. Proof-of-concept (PoC) code is publicly available. Mitigation options include a vendor fix.
Mandiant Threat Intelligence considers this a Low-risk vulnerability due to the limited impact upon exploitation.</t>
  </si>
  <si>
    <t>CVE-2020-11655</t>
  </si>
  <si>
    <t>An improper input validation vulnerability exists within AggInfo in SQLite 3.31.1 and earlier that, when exploited, allows an attacker to remotely cause a denial-of-service (DoS) condition. Proof-of-concept code is publicly available. Mitigation options include a vendor fix.</t>
  </si>
  <si>
    <t>CVE-2020-11652</t>
  </si>
  <si>
    <t>A path traversal exists within the wheel module in SaltStack Salt 3000 and earlier that, when exploited, allows an authenticated attacker to remotely access arbitrary file directories. Exploit code is publicly available and exploitation has been reported in the wild. Mitigation options include a vendor fix and a workaround.</t>
  </si>
  <si>
    <t>CVE-2020-11651</t>
  </si>
  <si>
    <t>An exposure of resource to wrong sphere vulnerability exists within the ClearFuncs class in SaltStack Salt 3000 and earlier that, when exploited, allows an attacker to remotely execute arbitrary commands. Proof-of-concept (PoC) code is publicly available and exploitation has been reported in the wild. Mitigation options include a vendor fix and a workaround.</t>
  </si>
  <si>
    <t>CVE-2020-11582</t>
  </si>
  <si>
    <t>An authentication issues vulnerability exists within enforcement of Host Checker policies in Pulse Secure Pulse Connect Secure, that, when exploited, allows a remote attacker to execute arbitrary commands. This vulnerability, when exploited in conjunction with CVE-2020-11581, allows a wider range of commands that can be executed. A proof-of-concept (PoC) is publicly available. Mitigation options include a workaround.
FireEye considers this a Low-risk vulnerability due to the limited impact and adjacent network access required for exploitation. Customers with specific questions regarding this vulnerability can contact the Vulnerability &amp; Exploitation Team at analystaccess@fireeye.com.</t>
  </si>
  <si>
    <t>CVE-2020-11581</t>
  </si>
  <si>
    <t>A command injection vulnerability exists with the enforcement of Host Checker policies in Pulse Secure Pulse Connect Secure, that, when exploited, allows an attacker to execute arbitrary commands. A proof-of-concept (PoC) is publicly available. There are currently no mitigation options available for this issue aside from a workaround released by the vendor.</t>
  </si>
  <si>
    <t>CVE-2020-11580</t>
  </si>
  <si>
    <t>An improper certificate validation vulnerability exists within the enforcement of Host Checker policies in Pulse Secure Pulse Connect Secure, that, when exploited, allows a remote attacker bypass security controls and certificate validation. A proof-of-concept (PoC) is publicly available. Mitigation options include a workaround.
FireEye considers this a Low-risk vulnerability due to the limited impact and the difficulty involved in exploitation. Customers with specific questions regarding this vulnerability can contact the Vulnerability &amp; Exploitation Team at analystaccess@fireeye.com.</t>
  </si>
  <si>
    <t>CVE-2020-11492</t>
  </si>
  <si>
    <t>An unspecified vulnerability exists within the handling of named pipes in Docker Desktop for Windows 2.3.0.1 and earlier that, when exploited, allows an authenticated local attacker to execute code in the context of SYSTEM. Proof-of-concept (PoC) code is privately held. Mitigation options include a vendor fix.</t>
  </si>
  <si>
    <t>CVE-2020-1147</t>
  </si>
  <si>
    <t>A deserialization of untrusted data vulnerability exists in Microsoft Visual Studio 2019 16.6 and earlier that, when exploited, allows an attacker to remotely execute arbitrary code. Exploit code is publicly available. Mitigation options include a vendor fix.</t>
  </si>
  <si>
    <t>CVE-2020-11261</t>
  </si>
  <si>
    <t>An input validation vulnerability exists within the Display component in Google Android 11 and earlier that, when exploited, allows an attacker to locally escalate privileges. Exploit code is not publicly available; however, Google reports indications of limited, targeted exploitation. Mitigation options include a vendor fix.</t>
  </si>
  <si>
    <t>CVE-2020-11239</t>
  </si>
  <si>
    <t>A missing release of resource after effective lifetime vulnerability exists in the Qualcomm kgsl driver within the Display component in Google Android 11 and earlier that, when exploited, allows an attacker to locally gain elevated privileges. Proof-of-concept (PoC) code is publicly available. Mitigation options include a vendor fix.</t>
  </si>
  <si>
    <t>CVE-2020-11179</t>
  </si>
  <si>
    <t>A configuration vulnerability exists within the Adreno GPU driver in Qualcomm Kernels that, when exploited, allows an attacker to locally execute arbitrary code. Proof-of-concept (PoC) is publicly available. There are currently no mitigation options for this vulnerability.</t>
  </si>
  <si>
    <t>CVE-2020-1113</t>
  </si>
  <si>
    <t>An unspecified vulnerability exists within the Task Scheduler service in Microsoft Windows Server 2019 and earlier that, when exploited, allows an attacker to remotely bypass certain security restrictions via man-in-the-middle (MiTM) attacks. Exploit code is publicly available. Mitigation options include a vendor fix.
Mandiant Threat Intelligence considers this a Low-risk vulnerability due to the adjacent network access required and high complexity involved in exploitation.</t>
  </si>
  <si>
    <t>CVE-2020-11100</t>
  </si>
  <si>
    <t>An out-of-bounds write vulnerability exists within the hpack_dht_insert() function in HAProxy 2.1.3 and earlier that, when exploited, allows an authenticated attacker to remotely execute arbitrary code. Proof-of-concept (PoC) code is publicly available. Mitigation options include a vendor fix.</t>
  </si>
  <si>
    <t>CVE-2020-11032</t>
  </si>
  <si>
    <t>A SQL injection vulnerability exists within the helpdesk instances in GLPI  9.4.5 that, when exploited, allows an authenticated attacker to remotely execute arbitrary SQL commands. Exploit code is not publicly available; however, video of a PoC in action is publicly available. Mitigation options include a vendor fix.
Mandiant Threat Intelligence considers this a Low-risk vulnerability due to the limited impact relative to the privileges required for exploitation.
0 Links</t>
  </si>
  <si>
    <t>CVE-2020-11023</t>
  </si>
  <si>
    <t>A cross-site scripting vulnerability exists when handling option elements in JQuery 3.4.1 and earlier that, when exploited, allows an attacker to remotely execute arbitrary scripting code. Proof-of-concept (PoC) is publicly available and exploitation has been reported in the wild. Mitigation options include a vendor fix.</t>
  </si>
  <si>
    <t>CVE-2020-11022</t>
  </si>
  <si>
    <t>A cross-site scripting vulnerability exists within the htmlPrefilter method in JQuery 3.4.1 and earlier that, when exploited, allows an attacker to remotely execute arbitrary scripting code. Proof-of-concept (PoC) is publicly available and exploitation has been reported in the wild. Mitigation options include a vendor fix.</t>
  </si>
  <si>
    <t>CVE-2020-10977</t>
  </si>
  <si>
    <t>A path traversal vulnerability exists within GitLab EE 12.9.0 and earlier that, when exploited, allows an attacker to remotely disclose potentially sensitive information. Exploit code is publicly available. Mitigation options include a vendor fix.</t>
  </si>
  <si>
    <t>CVE-2020-10967</t>
  </si>
  <si>
    <t>An improper input validation vulnerability exists within the submission component in Dovecot 2.3.10 and earlier that, when exploited, allows an attacker to remotely cause a denial-of-service (DoS) condition. Proof-of-concept (PoC) code is publicly available. Mitigation options include a vendor fix.
Mandiant Threat Intelligence considers this a Low-risk vulnerability due to the limited impact upon exploitation.</t>
  </si>
  <si>
    <t>CVE-2020-10957</t>
  </si>
  <si>
    <t>A null pointer dereference vulnerability exists within the submission service in Dovecot 2.3.10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</si>
  <si>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CVE-2020-10673</t>
  </si>
  <si>
    <t>An unspecified vulnerability exists within caucho-quercus in FasterXML jackson-databind 2.9.10.3 and earlier that, when exploited, allows an attacker to remotely execute arbitrary commands. Proof-of-concept (PoC) code is publicly available. Mitigation options include a vendor fix.</t>
  </si>
  <si>
    <t>CVE-2020-10665</t>
  </si>
  <si>
    <t>An improper privilege management vulnerability exists within the collection of diagnostics in Docker Desktop Enterprise 2.1.0.8 and earlier that, when exploited, allows a privileged attacker to locally escalate privileges to NT AUTHORITY\SYSTEM. Proof-of-concept (PoC) code is publicly available. Mitigation options include a vendor fix.Mandiant Threat Intelligence considers this a Low-risk vulnerability due to the user permissions and the local access required for exploitation.</t>
  </si>
  <si>
    <t>CVE-2020-1066</t>
  </si>
  <si>
    <t>An improper privilege management vulnerability exists in Microsoft .NET Framework 3.5.1 and earlier that, when exploited, allows an attacker to locally escalate privileges. Proof-of-concept (PoC) code is publicly available. Mitigation options include a vendor fix.</t>
  </si>
  <si>
    <t>CVE-2020-10648</t>
  </si>
  <si>
    <t>An improper input validation vulnerability exists within the verification of hashed-nodes in Denx U-Boot versions 2020.01 and earlier that, when exploited, allows an attacker to remotely spoof a valid FIT image causing a malicious boot image to be loaded. A proof-of-concept (PoC) is available in the form of a walkthrough posted on F-Secure's Advisory Blog. Mitigation options include a vendor fix. 
Mandiant Threat Intelligence considers this a Low-risk vulnerability due to the low impact, difficulty of exploitation, and the user interaction required for exploitation.</t>
  </si>
  <si>
    <t>CVE-2020-10644</t>
  </si>
  <si>
    <t>A deserialization of untrusted data vulnerability exists within the getDiffs() function in Inductive Automation Ignition Gateway versions 8.0.9 and earlier that, when exploited, allows an attacker to remotely execute arbitrary code with elevated privileges. Exploit code is publicly available. Mitigation options include a vendor fix.</t>
  </si>
  <si>
    <t>CVE-2020-10611</t>
  </si>
  <si>
    <t>An access of resource using an incompatible type vulnerability exists with the GTWLib.dll library in Triangle Microworks SCADA Data Gateway versions 4.0.122 and earlier that, when exploited, allows an attacker to remotely execute arbitrary code. Proof-of-concept (PoC) code is publicly available. Mitigation options include a vendor fix.</t>
  </si>
  <si>
    <t>CVE-2020-1054</t>
  </si>
  <si>
    <t>An unspecified vulnerability exists within the Win32k component in Microsoft Windows Server 2019 and earlier that, when exploited, allows an authenticated attacker to locally escalate privileges. Exploit code is publicly available. Mitigation options include a vendor fix.</t>
  </si>
  <si>
    <t>CVE-2020-10532</t>
  </si>
  <si>
    <t>A cleartext storage of sensitive information vulnerability exists within WatchGuard AD Helper 5.8.5 and earlier that, when exploited, allows an attacker to remotely obtain plaintext credentials to all domain controllers. Proof-of-concept (PoC) code is publicly available. Mitigation options include a vendor fix.</t>
  </si>
  <si>
    <t>CVE-2020-1048</t>
  </si>
  <si>
    <t>An unspecified vulnerability exists within the Print Spooler service in Microsoft Windows Server 2019 and earlier that, when exploited, allows an authenticated attacker to locally write to arbitrary file system locations. An attacker can use those write operations to execute arbitrary code with escalated privileges. Exploit code is publicly available and exploitation activity has been observed. Mitigation options include a vendor fix. This vulnerability is also being referred to as PrintDemon.</t>
  </si>
  <si>
    <t>CVE-2020-1034</t>
  </si>
  <si>
    <t>An unspecified vulnerability exists within the Kernel in Microsoft Windows Server 2019 and earlier that, when exploited, allows an attacker to locally escalate privileges. Proof-of-concept (PoC) is publicly available. Mitigation options include a vendor fix.</t>
  </si>
  <si>
    <t>CVE-2020-1027</t>
  </si>
  <si>
    <t>An unspecified vulnerability exists within the Kernel component in Microsoft Windows Server 2019 and earlier that, when exploited, allows an authenticated attacker to locally escalate privileges. Exploit code is not publicly available, but this vulnerability has been reported exploited in the wild according to Microsoft. Mitigation options include a vendor fix.</t>
  </si>
  <si>
    <t>CVE-2020-10251</t>
  </si>
  <si>
    <t>An out-of-bounds read vulnerability exists within the ReadHEICImageByID() function in ImageMagick 7.0.9 and earlier that, when exploited, allows an attacker to remotely cause a denial-of-service (DoS) condition. A proof-of-concept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</si>
  <si>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CVE-2020-10245</t>
  </si>
  <si>
    <t>A heap-based buffer overflow vulnerability exists within the CmpWebServerHandlerV3.dll file in 3S-Smart Software Solutions CODESYS versions 3.5.15.30 and earlier that, when exploited, allows an attacker to remotely execute arbitrary code. Proof-of-concept (PoC) code is publicly available. Mitigation options include a vendor fix.</t>
  </si>
  <si>
    <t>CVE-2020-1021</t>
  </si>
  <si>
    <t>An improper privilege management vulnerability exists within the Windows Error Reporting (WER) component in Microsoft Windows Server 2019 and earlier that, when exploited, allows an authenticated attacker to locally escalate privileges. Proof-of-concept (PoC) code is publicly available. Mitigation options include a vendor fix.</t>
  </si>
  <si>
    <t>CVE-2020-1020</t>
  </si>
  <si>
    <t>An unspecified vulnerability exists when parsing type 1 fonts in Microsoft Windows Server 2019 and earlier that, when exploited, allows an attacker to remotely execute arbitrary code. Exploit code is not publicly available, however Microsoft has reported that this vulnerability is being leveraged in the wild. Mitigation options include workarounds and a vendor fix.</t>
  </si>
  <si>
    <t>CVE-2020-10188</t>
  </si>
  <si>
    <t>A buffer overflow vulnerability exists within telnetd in Netkit telnet versions 0.17 and earlier that, when exploited, allows an attacker to remotely execute arbitrary code. Exploit code is publicly available. Mitigation options include a workaround and a vendor fix.</t>
  </si>
  <si>
    <t>CVE-2020-10174</t>
  </si>
  <si>
    <t>A race condition vulnerability exists within the TeeJee.FileSystem.vala in Tony George Timeshift 19.08.1 and earlier that, when exploited, allows an attacker to locally gain access to root privileges. Proof-of-concept (PoC) is publicly available. Mitigation options include a vendor fix.FireEye considers this a Low-risk vulnerability due to the local access required for exploitation. Customers with specific questions regarding this vulnerability can contact the Vulnerability &amp; Exploitation Team at analystaccess@fireeye.com.</t>
  </si>
  <si>
    <t>CVE-2020-1015</t>
  </si>
  <si>
    <t>A race condition vulnerability exists within the User-Mode Power Service (UMPS) in Microsoft Windows Server 2019 and earlier that, when exploited, allows an authenticated attacker to locally escalate privileges. Proof-of-concept (PoC) code is publicly available. Mitigation options include a vendor fix.</t>
  </si>
  <si>
    <t>CVE-2020-10148</t>
  </si>
  <si>
    <t>An authentication bypass vulnerability exists within the API in SolarWinds Orion Platform 2020.2.1 HF 1 and earlier that, when exploited, allows an attacker to remotely execute arbitrary code. Proof-of-concept (PoC) code is publicly available and exploitation of the vulnerability in the wild has been reported. Mitigation options include a vendor fix.</t>
  </si>
  <si>
    <t>CVE-2020-10146</t>
  </si>
  <si>
    <t>A stored cross-site scripting (XSS) vulnerability exists within the mention functionality in Microsoft Teams that, when exploited, allows an attacker to remotely execute arbitrary commands. Proof-of-concept (PoC) code is publicly available. Mitigation options include a vendor fix.</t>
  </si>
  <si>
    <t>CVE-2020-10136</t>
  </si>
  <si>
    <t>An unspecified vulnerability exists within the network stack in Cisco NX-OS Software 7.3 and earlier that, when exploited, allows an attacker to remotely bypass network security boundaries or cause a denial-of-service (DoS) condition. Exploit code is publicly available. Mitigation options include a vendor fix.Mandiant Threat Intelligence considers this a Low-risk vulnerability due to the limited impact upon exploitation.</t>
  </si>
  <si>
    <t>CVE-2020-10135</t>
  </si>
  <si>
    <t>An improper authentication vulnerability exists in Bluetooth and earlier that, when exploited, allows an attacker to remotely impersonate a trusted Bluetooth device and pair with a target device. Proof-of-concept (PoC) code is publicly available. Mitigation options include a workaround and a vendor fix.Mandiant Threat Intelligence considers this a Low-risk vulnerability due to the limited impact and the physical proximity required for exploitation.</t>
  </si>
  <si>
    <t>CVE-2020-10109</t>
  </si>
  <si>
    <t>An improper input validation vulnerability exists within the Web component in Twisted 19.10.0 and earlier that, when exploited, allows an attacker to remotely perform an HTTP request smuggling attack. A proof-of-concept (PoC) is publicly available. Mitigation options include a vendor fix.</t>
  </si>
  <si>
    <t>CVE-2020-10108</t>
  </si>
  <si>
    <t>CVE-2020-10029</t>
  </si>
  <si>
    <t>A buffer overflow vulnerability exists in GNU glibc 2.31 and earlier that, when exploited, allows an attacker to locally create a denial-of-service(DoS). Proof-of-concept (PoC) is publicly available. Mitigation options include a vendor fix.</t>
  </si>
  <si>
    <t>CVE-2020-0986</t>
  </si>
  <si>
    <t>An untrusted pointer dereference vulnerability exists within splwow64.exe in Microsoft Windows Server 2019 and earlier that, when exploited, allows an attacker to locally gain elevated privileges. Proof-of-concept (Poc) code is publicly available and this vulnerability has been reported to be exploited in the wild. Mitigation options include a vendor fix.</t>
  </si>
  <si>
    <t>CVE-2020-0984</t>
  </si>
  <si>
    <t>An unspecified vulnerability exists when validating updates in Microsoft AutoUpdate for Mac 4.20 and earlier that, when exploited, allows an attacker to locally gain elevated privileges. Proof-of-concept (PoC) is publicly available. Mitigation options include a vendor fix.</t>
  </si>
  <si>
    <t>CVE-2020-0981</t>
  </si>
  <si>
    <t>An improper privilege management vulnerability exists within the token handling in Microsoft Windows 10 and earlier that, when exploited, allows an attacker to locally gain access to escalated privileges. Proof-of-Concept (PoC) code is publicly available. Mitigation options include a vendor fix.</t>
  </si>
  <si>
    <t>CVE-2020-0938</t>
  </si>
  <si>
    <t>An unspecified vulnerability exists when parsing OpenType fonts in Microsoft Windows Server 2019 and earlier that, when exploited, allows a remote attacker to execute arbitrary code. Proof-of-concept (PoC) code is publicly available, however Microsoft has reported that this vulnerability is being leveraged in the wild. Mitigation options include workarounds and a vendor fix.</t>
  </si>
  <si>
    <t>CVE-2020-0932</t>
  </si>
  <si>
    <t>A deserialization of untrusted data vulnerability exists within TypeConverter and Microsoft SharePoint Server 2019 and earlier that, when exploited, allows an attacker to remotely execute arbitrary code. Proof-of-concept (PoC) code is publicly available. Mitigation options include a vendor fix.</t>
  </si>
  <si>
    <t>CVE-2020-0886</t>
  </si>
  <si>
    <t>An unspecified vulnerability exists within the Storage Services component in Microsoft Windows Server 2019 and earlier that, when exploited, allows an attacker to locally escalate privileges. Exploit code is not publicly available. Mitigation options include a vendor fix.</t>
  </si>
  <si>
    <t>CVE-2020-0796</t>
  </si>
  <si>
    <t>A buffer overflow vulnerability exists within the SMBv3 component in Microsoft Windows 10 that, when exploited, allows an attacker to remotely execute arbitrary code. This vulnerability is also being referenced as "CoronaBlue" and "SMBGhost." Exploit code is publicly available and exploitation has been reported in the wild. Mitigation options include workarounds and a vendor fix.</t>
  </si>
  <si>
    <t>CVE-2020-0792</t>
  </si>
  <si>
    <t>A heap-based buffer overflow vulnerability exists within the NtUserResolveDesktopForWOW system call in Microsoft Windows 10 that, when exploited, allows an attacker to locally gain elevated privileges. Proof-of-Concept (PoC) code code is publicly available in the form of a blog post containing pictures of code samples. Mitigation options include a vendor fix. Exploitation Rating: No Known</t>
  </si>
  <si>
    <t>CVE-2020-0787</t>
  </si>
  <si>
    <t>An improper privilege management vulnerability exists within the Background Intelligent Transfer Service in Microsoft Windows Server 2019 and earlier that, when exploited, allows an authenticated attacker to locally perform privilege escalation. Exploit code is publicly available and Mandiant has observed exploitation in the wild. Mitigation options include a vendor fix.FireEye considers this a Low-risk vulnerability due to the local access and authentication required for exploitation. Customers with specific questions regarding this vulnerability can contact the Vulnerability &amp; Exploitation Team at analystaccess@fireeye.com.</t>
  </si>
  <si>
    <t>CVE-2020-0728</t>
  </si>
  <si>
    <t>An information exposure vulnerability exists within the Modules Installer Service in Microsoft Windows Server 2019 and earlier that, when exploited, allows an authenticated attacker to locally disclose potentially sensitive information from arbitrary files. Exploit code is publicly available. Mitigation options include a vendor fix.FireEye considers this a Low-risk vulnerability due to the local access and authentication required for exploitation. Customers with specific questions regarding this vulnerability can contact the Vulnerability &amp; Exploitation Team at analystaccess@fireeye.com.</t>
  </si>
  <si>
    <t>CVE-2020-0688</t>
  </si>
  <si>
    <t>A deserialization of untrusted data vulnerability exists within the Exchange Control Panel (ECP) web application in Microsoft Exchange Server 2019 and earlier that, when exploited, allows an authenticated attacker to remotely execute arbitrary code with SYSTEM privileges. Exploit code is publicly available and exploitation in the wild has been reported. Mitigation options include a vendor fix.</t>
  </si>
  <si>
    <t>CVE-2020-0683</t>
  </si>
  <si>
    <t>An improper privilege management vulnerability exists within the Installer Service in Microsoft Windows Server 2019 and earlier that, when exploited, allows an attacker to locally gain elevated privileges. Proof-of-concept (PoC) code is publicly available. Mitigation options include a vendor fix.</t>
  </si>
  <si>
    <t>CVE-2020-0674</t>
  </si>
  <si>
    <t>A use after free vulnerability exists within the legacy scripting module jscript.dll in Microsoft Internet Explorer versions 11 and earlier that, when exploited, allows an attacker to remotely execute arbitrary code. Exploitation has been confirmed in the wild and a PoC is also available. Mitigation options include workarounds and a vendor fix.</t>
  </si>
  <si>
    <t>CVE-2020-0668</t>
  </si>
  <si>
    <t>An improper privilege management vulnerability exists within the Routing and Remote Access Service in Microsoft Windows Server 2019 and earlier that, when exploited, allows an attacker to locally perform privilege escalation to SYSTEM. Exploit code is publicly available. Mitigation options include a vendor fix.</t>
  </si>
  <si>
    <t>CVE-2020-0646</t>
  </si>
  <si>
    <t>An input validation vulnerability exists within Microsoft .NET Framework versions 4.8 and earlier that, when exploited, allows an attacker to remotely execute arbitrary code. Exploit code is publicly available. Mitigation options include a vendor fix.</t>
  </si>
  <si>
    <t>CVE-2020-0624</t>
  </si>
  <si>
    <t>An unspecified vulnerability exists within the win32k component in Microsoft Windows 10 versions 1909 and earlier that, when exploited, allows an attacker to locally execute arbitrary code in kernel mode. Proof-of-concept (PoC) code is publicly available. Mitigation options include a vendor fix.</t>
  </si>
  <si>
    <t>CVE-2020-0618</t>
  </si>
  <si>
    <t>A deserialization of untrusted data vulnerability exists within ReportingServicesWebServer.dll in Microsoft SQL Server 2016 and earlier that, when exploited, allows an authenticated attacker to remotely execute arbitrary code. Exploit code is publicly available. Mitigation options include a vendor fix.</t>
  </si>
  <si>
    <t>CVE-2020-0610</t>
  </si>
  <si>
    <t>An out-of-bounds write vulnerability exists within the Remote Desktop Gateway (RD Gateway) in Microsoft Windows Server 2019 and earlier that, when exploited, allows an attacker to remotely execute arbitrary code. Proof-of-concept (PoC) code is publicly available. Mitigation options include a workaround and a vendor fix. Exploitation Rating: Available</t>
  </si>
  <si>
    <t>CVE-2020-0609</t>
  </si>
  <si>
    <t>CVE-2020-0601</t>
  </si>
  <si>
    <t>A cryptographic issues vulnerability exists within the CryptoAPI (Crypt32.dll) in Microsoft Windows Server 2019 and earlier that, when exploited, allows an attacker to remotely spoof a valid certificate. This vulnerability is also being referred to as "Curveball." Proof-of-concept (PoC) code is publicly available and exploitation of the vulnerability in the wild has been reported. Mitigation options include a vendor fix. Exploitation Rating: Confirmed</t>
  </si>
  <si>
    <t>CVE-2020-0558</t>
  </si>
  <si>
    <t>An improper restriction of operations within the bounds of a memory buffer vulnerability exists within Intel PROSet/Wireless Software 21.60 and earlier that, when exploited, allows an attacker with adjacent network access to cause a denial-of-service (DoS) condition. Exploit code is publicly available. Mitigation options include a vendor fix.Mandiant Threat Intelligence considers this a Low-risk vulnerability due to the limited impact and the adjacent network access required for exploitation.</t>
  </si>
  <si>
    <t>CVE-2020-0435</t>
  </si>
  <si>
    <t>An out-of-bounds read vulnerability exists within the Kernel component in Google Pixel 4a and earlier that, when exploited, allows an attacker to locally gain access to elevated privileges. Proof-of-Concept (PoC) code is publicly available. Mitigation options include a vendor fix.</t>
  </si>
  <si>
    <t>CVE-2020-0096</t>
  </si>
  <si>
    <t>An improper privilege management vulnerability exists within the startActivities() function in Google Android 9.0 and earlier that, when exploited, allows an attacker to locally execute arbitrary code in an elevated context. Proof-of-concept (PoC) code is privately held. Mitigation options include a vendor fix.</t>
  </si>
  <si>
    <t>CVE-2020-0082</t>
  </si>
  <si>
    <t>A deserialization of untrusted data vulnerability exists within ExternalVibration in Google Android version 10.0 that, when exploited, allows a local attacker to gain elevated privileges. Proof-of-concept (PoC) code is publicly available. Mitigation options include a vendor fix.</t>
  </si>
  <si>
    <t>CVE-2020-0069</t>
  </si>
  <si>
    <t>An access control vulnerability exists within the MediaTek Command Queue driver in Google Android versions 10.0 and earlier that, when exploited, allows an attacker to locally escalate privileges to root. This vulnerability is also being referred to as "MediaTek-su." Exploit code is publicly available and reports of exploitation in the wild. Mitigation options include a vendor fix.</t>
  </si>
  <si>
    <t>CVE-2020-0041</t>
  </si>
  <si>
    <t>An out-of-bounds write vulnerability exists within the Binder component in Linux Kernel 5.4.3 and earlier that, when exploited, allows an attacker to locally gain elevated privileges. Exploit code is publicly available. Mitigation options include a vendor fix.</t>
  </si>
  <si>
    <t>CVE-2020-0022</t>
  </si>
  <si>
    <t>An unspecified vulnerability exists within the Bluetooth component in Google Android versions 10.0 and earlier that, when exploited, allows an attacker within Bluetooth range to remotely execute arbitrary code. Proof-of-concept (PoC) code is publicly available. Mitigation options include a vendor fix and a workaround.</t>
  </si>
  <si>
    <t>CVE-2020-0009</t>
  </si>
  <si>
    <t>An incorrect default permissions vulnerability exists in the ashmem driver within Linux Kernel versions 5.4.13 and earlier that, when exploited, allows an attacker to locally modify the contents of the driver's file descriptor.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</si>
  <si>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CVE-2020-0001</t>
  </si>
  <si>
    <t>An unspecified vulnerability exists within the Framework component in Google Android version 10.0 that, when exploited, allows an attacker to locally escalate privileges. Proof-of-concept (PoC) code is publicly available. Mitigation options include a vendor fix.</t>
  </si>
  <si>
    <t>CVE-2019-9959</t>
  </si>
  <si>
    <t>An integer overflow vulnerability exists within the JPXStream::init function() in Freedesktop Poppler 0.78.0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</si>
  <si>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CVE-2019-9956</t>
  </si>
  <si>
    <t>A stack-based buffer overflow vulnerability exists within the PopHexPixel() function in ImageMagick 7.0.8-35 and earlier that, when exploited, allows an attacker to remotely execute arbitrary code. Proof-of-concept (PoC) code is publicly available. Mitigation options include a vendor fix. Exploitation Rating: Available</t>
  </si>
  <si>
    <t>CVE-2019-9948</t>
  </si>
  <si>
    <t>An unspecified vulnerability exists within the urllib library in Python 2.7.16 and earlier that, when exploited, allows an attacker to remotely bypass certain security restrictions. Proof-of-concept (PoC) code is publicly available. Mitigation options include a vendor fix. Exploitation Rating: AvailableFireEye considers this a Low-risk vulnerability due to the low impact of exploitation. Customers with specific questions regarding this vulnerability can contact the Vulnerability &amp; Exploitation Team at analystaccess@fireeye.com.</t>
  </si>
  <si>
    <t>CVE-2019-9947</t>
  </si>
  <si>
    <t>An input validation vulnerability exists within the urllib library in Python versions 3.7.2 and earlier that, when exploited, allows an attacker to remotely disclose potentially sensitive information. Proof-of-concept (PoC)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</si>
  <si>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CVE-2019-9896</t>
  </si>
  <si>
    <t>An unspecified vulnerability exists within the Compiled HTML Help (CHM) files in PuTTY 0.70 and earlier that, when exploited, allows an attacker to remotely execute arbitrary code. Exploit code is publicly available. Mitigation options include a vendor fix. Exploitation Rating: Available</t>
  </si>
  <si>
    <t>CVE-2019-9878</t>
  </si>
  <si>
    <t>An unspecified vulnerability exists within the GfxIndexedColorSpace::mapColorToBase() function in pdfalto 0.2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</si>
  <si>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CVE-2019-9877</t>
  </si>
  <si>
    <t>An unspecified vulnerability exists within the TextPage::findGaps() function in Xpdf 4.01 that, when exploited, allows an attacker to remotely cause a denial-of-service (DoS) condition or potentially other unspecified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</si>
  <si>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CVE-2019-9858</t>
  </si>
  <si>
    <t>A path traversal vulnerability exists within the Type.php file in Horde php-horde-form 2.0.18 and earlier that, when exploited, allows an authenticated attacker to remotely execute arbitrary code. Exploit code is publicly available. Mitigation options include a vendor fix. Exploitation Rating: Available</t>
  </si>
  <si>
    <t>CVE-2019-9851</t>
  </si>
  <si>
    <t>An input validation vulnerability exists within LibreLogo in Document Foundation LibreOffice 6.2.5 and earlier that, when exploited, allows an attacker to remotely execute arbitrary code. This vulnerability was assigned due to an incomplete fix for CVE-2019-9848. Exploit code is publicly available. Mitigation options include a vendor fix. Exploitation Rating: Available</t>
  </si>
  <si>
    <t>CVE-2019-9848</t>
  </si>
  <si>
    <t>An input validation vulnerability exists within LibreLogo in Document Foundation LibreOffice 6.2.4 and earlier that, when exploited, allows an attacker to locally execute arbitrary code. Exploit code is publicly available. Mitigation options include a vendor fix. Exploitation Rating: Available</t>
  </si>
  <si>
    <t>CVE-2019-9835</t>
  </si>
  <si>
    <t>An access control issues vulnerability exists within the bridge component in Fujitsu Wireless Keyboard Set LK901 that, when exploited, allows an attacker to remotely inject keystrokes. Proof-of-Concept (PoC) code is being privately held. There are currently no mitigation options available for this issue. Exploitation Rating: Anticipated FireEye considers this a Low-risk vulnerability due to the physical proximity required for exploitation. Customers with specific questions regarding this vulnerability can contact the Vulnerability &amp; Exploitation Team at analystaccess@fireeye.com.</t>
  </si>
  <si>
    <t>CVE-2019-9827</t>
  </si>
  <si>
    <t>A server-side request forgery (SSRF) vulnerability exists within the proxy servlet in Hawtio 2.5.0 and earlier that, when exploited, allows an attacker to remotely make requests to internal services on a target system. Proof-of-concept (PoC) code is publicly available. Mitigation options include a vendor fix. Exploitation Rating: Available
FireEye considers this a Low-risk vulnerability due to the limited impact impact upon exploitation. Customers with specific questions regarding this vulnerability can contact the Vulnerability &amp; Exploitation Team at analystaccess@fireeye.com.</t>
  </si>
  <si>
    <t>CVE-2019-9813</t>
  </si>
  <si>
    <t>An access of resource using an incompatible type vulnerability exists within the IonMonkey JIT code in Mozilla Firefox versions 66 and earlier that, when exploited, allows an attacker to remotely execute arbitrary code. Proof-of-concept (PoC) code is publicly available. Mitigation options include a vendor fix. Exploitation Rating: Available</t>
  </si>
  <si>
    <t>CVE-2019-9810</t>
  </si>
  <si>
    <t>A buffer overflow vulnerability exists within the Array.prototype.slice method in Mozilla Firefox versions 66 and earlier that, when exploited, allows an attacker to remotely execute arbitrary code. Exploit code is publicly available. Mitigation options include a vendor fix. Exploitation Rating: Available</t>
  </si>
  <si>
    <t>CVE-2019-9792</t>
  </si>
  <si>
    <t>A memory leak vulnerability exists within the IonMonkey just-in-time (JIT) compiler in Mozilla Firefox versions 65.0.2 and earlier that, when exploited, allows an attacker to remotely disclose sensitive information and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</si>
  <si>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CVE-2019-9791</t>
  </si>
  <si>
    <t>An access of resource using an incompatible type vulnerability exists with IonMonkey in Mozilla Firefox versions 65.0.2 and earlier that, when exploited, allows an attacker to remotely execute arbitrary code. Exploit code is publicly available. Mitigation options include a vendor fix. Exploitation Rating: Available</t>
  </si>
  <si>
    <t>CVE-2019-9787</t>
  </si>
  <si>
    <t>A cross-site request forgery (CSRF) vulnerability exists within the comment section in WordPress 5.1 and earlier that, when exploited, allows an attacker to remotely execute arbitrary code. Proof-of-Concept code is publicly available. Mitigation options include a vendor fix. Exploitation Rating: Available</t>
  </si>
  <si>
    <t>CVE-2019-9779</t>
  </si>
  <si>
    <t>A null pointer dereference vulnerability exists in the dwg_dxf_LTYPE() function within the dwg.spec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</si>
  <si>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CVE-2019-9778</t>
  </si>
  <si>
    <t>A heap-based buffer overflow vulnerability exists in the dwg_dxf_LTYPE() function within the dwg.spec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</si>
  <si>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CVE-2019-9777</t>
  </si>
  <si>
    <t>A heap-based buffer overflow vulnerability exists in the dxf_header_write() function within the header_variables_dxf.spec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</si>
  <si>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CVE-2019-9776</t>
  </si>
  <si>
    <t>CVE-2019-9775</t>
  </si>
  <si>
    <t>An out-of-bounds read vulnerability exists in the dwg_dxf_BLOCK_CONTROL() function within the dwg.spec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</si>
  <si>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CVE-2019-9774</t>
  </si>
  <si>
    <t>An out-of-bounds read vulnerability exists in the bit_read_B() function within the bits.c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</si>
  <si>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CVE-2019-9773</t>
  </si>
  <si>
    <t>A heap-based buffer overflow vulnerability exists in the dwg_decode_eed_data() function within the decode.c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</si>
  <si>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CVE-2019-9772</t>
  </si>
  <si>
    <t>A null pointer dereference vulnerability exists in the dwg_dxf_LEADER() function within the dwg.spec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</si>
  <si>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CVE-2019-9771</t>
  </si>
  <si>
    <t>A null pointer dereference vulnerability exists in the bit_convert_TU() function within the bits.c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</si>
  <si>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CVE-2019-9770</t>
  </si>
  <si>
    <t>A heap-based buffer overflow vulnerability exists in the dwg_decode_eed_data() function within the decode.c file in GNU LibreDWG version 0.7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</si>
  <si>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CVE-2019-9754</t>
  </si>
  <si>
    <t>An out-of-bounds write vulnerability exists within the end_macro() function in TinyCC 0.9.27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</si>
  <si>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CVE-2019-9741</t>
  </si>
  <si>
    <t>An input validation vulnerability exists within the net/http component in Go (golang) versions 1.11.5 and earlier that, when exploited, allows an attacker to remotely disclose potentially sensitive information.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</si>
  <si>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CVE-2019-9740</t>
  </si>
  <si>
    <t>CVE-2019-9701</t>
  </si>
  <si>
    <t>A cross-site scripting (XSS) vulnerability exists in Symantec Data Loss Prevention (DLP) 15.5 and earlier that, when exploited, allows an attacker to remotely execute arbitrary scripting code. Exploit code is publicly available. Mitigation options include a workaround and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</si>
  <si>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CVE-2019-9698</t>
  </si>
  <si>
    <t>An unspecified vulnerability exists within Symantec AntiVirus Engine 13.0.9 and earlier that, when exploited, allows an attacker to locally delete arbitrary files. A proof-of-concept (PoC) is publicly available. Mitigation options include a vendor fix.FireEye considers this a Low-risk vulnerability due to the authentication and the local access required for exploitation. Customers with specific questions regarding this vulnerability can contact the Vulnerability &amp; Exploitation Team at analystaccess@fireeye.com.</t>
  </si>
  <si>
    <t>CVE-2019-9656</t>
  </si>
  <si>
    <t>A null pointer dereference vulnerability exists within the OFXApplication::startElement method in LibOFX versions 0.9.14 and earlier that, when exploited, allows an attacker to remotely cause a denial-of-service condition. Proof-of-concept (PoC) code is publicly available. There are currently no mitigation options available for this issue. Exploitation Rating: Available
FireEye considers this a Low-risk vulnerability due to the low impact of exploitation. Customers with specific questions regarding this vulnerability can contact the Vulnerability &amp; Exploitation Team at analystaccess@fireeye.com.</t>
  </si>
  <si>
    <t>CVE-2019-9641</t>
  </si>
  <si>
    <t>An improper initialization vulnerability exists within the exif_process_IFD_in_TIFF() function in PHP versions 7.3.2 and prior that, when exploited, allows an attacker to remotely execute arbitrary code. Proof-of-concept (PoC) code is publicly available. Mitigation options include a vendor fix. Exploitation Rating: Available</t>
  </si>
  <si>
    <t>CVE-2019-9640</t>
  </si>
  <si>
    <t>A buffer errors vulnerability exists in the exif_process_SOFn() function within the EXIF component in PHP versions 7.3.2 and prior that, when exploited, allows an attacker to remotely execute arbitrary code. Proof-of-concept (PoC) code is publicly available. Mitigation options include a vendor fix. Exploitation Rating: Available</t>
  </si>
  <si>
    <t>CVE-2019-9639</t>
  </si>
  <si>
    <t>A buffer errors vulnerability exists in the exif_process_IFD_in_MAKERNOTE() function within the EXIF component in PHP versions 7.3.2 and prior that, when exploited, allows an attacker to remotely execute arbitrary code. Proof-of-concept (PoC) code is publicly available. Mitigation options include a vendor fix. Exploitation Rating: Available</t>
  </si>
  <si>
    <t>CVE-2019-9638</t>
  </si>
  <si>
    <t>An improper initialization vulnerability exists in the exif_process_IFD_in_MAKERNOTE() function within the EXIF component in PHP versions 7.3.2 and prior that, when exploited, allows an attacker to remotely execute arbitrary code. Proof-of-concept (PoC) code is publicly available. Mitigation options include a vendor fix. Exploitation Rating: Available</t>
  </si>
  <si>
    <t>CVE-2019-9633</t>
  </si>
  <si>
    <t>An input validation vulnerability exists within gio/gsocketclient.c in GNOME GLib 2.59.2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</si>
  <si>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CVE-2019-9589</t>
  </si>
  <si>
    <t>A null pointer dereference vulnerability exists within the setupResources() function in Xpdf 4.01 and earlier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</si>
  <si>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CVE-2019-9588</t>
  </si>
  <si>
    <t>A buffer errors vulnerability exists within the gAtomicIncrement() function in Xpdf 4.01 and earlier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</si>
  <si>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CVE-2019-9587</t>
  </si>
  <si>
    <t>A resource exhaustion vulnerability exists within the md5Round1() function in Xpdf 4.01 and earlier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</si>
  <si>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CVE-2019-9569</t>
  </si>
  <si>
    <t>A buffer overflow vulnerability exists within the main.so library in Delta Controls enteliBUS Manager version 3.40 that, when exploited, allows an attacker to remotely execute arbitrary code with administrative privileges. A proof-of-concept (PoC) video demonstrating the vulnerability is publicly available. Mitigation options include a vendor fix. Exploitation Rating: Available</t>
  </si>
  <si>
    <t>CVE-2019-9545</t>
  </si>
  <si>
    <t>An input validation vulnerability exists within the JBIG2Stream::readTextRegion() function in Freedesktop Poppler 0.74.0 and earlier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</si>
  <si>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CVE-2019-9543</t>
  </si>
  <si>
    <t>An unspecified vulnerability exists within the JBIG2Stream::readGenericBitmap() function in Freedesktop Poppler 0.74.0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</si>
  <si>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CVE-2019-9506</t>
  </si>
  <si>
    <t>A cryptographic issues vulnerability exists within BR/EDR connections in Bluetooth 5.1 and earlier that, when exploited, allows an attacker within close proximity to affected devices to remotely reduce the length of the encryption key used. This vulnerability is also being referred to as the Key Negotiation of Bluetooth (or "KNOB") attack. Proof-of-concept (PoC) code is publicly available. Mitigation options include a third-party vendor fix. Exploitation Rating: AvailableFireEye considers this a Low-risk vulnerability due to the close physical proximity required for exploitation. Customers with specific questions regarding this vulnerability can contact the Vulnerability &amp; Exploitation Team at analystaccess@fireeye.com.</t>
  </si>
  <si>
    <t>CVE-2019-9499</t>
  </si>
  <si>
    <t>A cryptographic issues vulnerability exists within the EAP-pwd authentication in HostAP versions 2.7 and earlier that, when exploited, allows an attacker to remotely impersonate any user during authentication. Proof-of-concept (PoC) code is publicly available. Mitigation options include a vendor fix. Exploitation Rating: Available 
FireEye considers this a Low-risk vulnerability due to the difficulty of exploitation. Customers with specific questions regarding this vulnerability can contact the Vulnerability &amp; Exploitation Team at analystaccess@fireeye.com.</t>
  </si>
  <si>
    <t>CVE-2019-9498</t>
  </si>
  <si>
    <t>CVE-2019-9497</t>
  </si>
  <si>
    <t>A randomness and predictability vulnerability exists within the EAP-pwd server in HostAP 2.7 and earlier that, when exploited, allows an attacker to remotely complete the EAP-pwd handshake as any user. Proof-of-concept (PoC) is privately held. Mitigation options include a vendor fix. Exploitation Rating: Anticipated
FireEye considers this a Low-risk vulnerability due to the low impact and the difficulty of exploitation. Customers with specific questions regarding this vulnerability can contact the Vulnerability &amp; Exploitation Team at analystaccess@fireeye.com.</t>
  </si>
  <si>
    <t>CVE-2019-9496</t>
  </si>
  <si>
    <t>A null pointer dereference vulnerability exists within the simultaneous authentication of equals (SAE) handshake in HostAP 2.7 and earlier that, when exploited, allows an attacker to remotely cause a denial-of-service (DoS) via resource consumption. Proof-of-concept (PoC) code is publicly available. Mitigation options include a vendor fix. Exploitation Rating: Available
FireEye considers this a Low-risk vulnerability due to the low impact and the required physical proximity for exploitation. Customers with specific questions regarding this vulnerability can contact the Vulnerability &amp; Exploitation Team at analystaccess@fireeye.com.</t>
  </si>
  <si>
    <t>CVE-2019-9494</t>
  </si>
  <si>
    <t>A timing discrepancy information leak vulnerability exists within the SAE Handshake in HostAP versions 2.7 and earlier that, when exploited, allows an attacker to remotely disclose sensitive information. Proof-of-concept (PoC) code is publicly available. Mitigation options include a vendor fix. Exploitation Rating: Available
FireEye considers this a Low-risk vulnerability due to the difficulty of exploitation. Customers with specific questions regarding this vulnerability can contact the Vulnerability &amp; Exploitation Team at analystaccess@fireeye.com.</t>
  </si>
  <si>
    <t>CVE-2019-9491</t>
  </si>
  <si>
    <t>An unspecified vulnerability exists within Trend Micro Anti-Threat Toolkit (ATTK) versions 1.62.0.1218 and earlier that, when exploited, allows a remote attacker to perform activity in the context of the local user. Proof-of-concept (PoC) code is publicly available. Mitigation options include a vendor fix. Exploitation Rating: Available</t>
  </si>
  <si>
    <t>CVE-2019-9489</t>
  </si>
  <si>
    <t>A path traversal vulnerability exists within OfficeScan XG 12.0 earlier that, when exploited, allows an attacker to remotely modify arbitrary files. Exploit code is not publicly available, but exploitation of the vulnerability in the wild has been reported. Mitigation options include a vendor fix.</t>
  </si>
  <si>
    <t>CVE-2019-9214</t>
  </si>
  <si>
    <t>A null pointer dereference vulnerability exists within the RCAP dissector; conversation_set_dissector_from_frame_number in Wireshark 2.6.6 and earlier that, when exploited, allows an attacker to remotely cause a denial-of-service (DoS) condition. Proof-of-concept (PoC) code is privately held. Mitigation options include a vendor fix. Exploitation Rating: Anticipated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</si>
  <si>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CVE-2019-9213</t>
  </si>
  <si>
    <t>A null pointer dereference vulnerability exists within the expand_downwards() function in Linux Kernel versions 4.20.13 and earlier that, when exploited, allows an attacker to locally escalate privileges. Exploit code is publicly available. Mitigation options include a vendor fix. Exploitation Rating: Available</t>
  </si>
  <si>
    <t>CVE-2019-9211</t>
  </si>
  <si>
    <t>An improper handling of exceptional conditions vulnerability exists within the write_long_string_missing_values() function in GNU PSPP 1.2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</si>
  <si>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CVE-2019-9210</t>
  </si>
  <si>
    <t>An integer overflow vulnerability exists within the png_compress() function in AdvanceCOMP 2.1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</si>
  <si>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CVE-2019-9209</t>
  </si>
  <si>
    <t>A stack-based buffer overflow vulnerability exists within the ASN.1 BER dissector; dissect_ber_GeneralizedTime in Wireshark 2.6.6 and earlier that, when exploited, allows an attacker to remotely cause a denial-of-service (DoS) condition. Proofs-of-concept (PoC) codes are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</si>
  <si>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CVE-2019-9208</t>
  </si>
  <si>
    <t>A null pointer dereference vulnerability exists within dissect_tcap_AARQ_application_context_name in Wireshark 2.6.6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</si>
  <si>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CVE-2019-9201</t>
  </si>
  <si>
    <t>An access control vulnerability exists in Phoenix Contact PC Worx versions 6.30 and prior that, when exploited, allows an attacker to remotely access potentially restricted information and further leverage it to bypass security restrictions via a vulnerable port.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</si>
  <si>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CVE-2019-9200</t>
  </si>
  <si>
    <t>A heap-based buffer overflow vulnerability exists in the ImageStream::getLine function within Stream.cc in Freedesktop Poppler 0.74.0 that, when exploited, allows an attacker to remotely cause a denial-of-service (DoS) condition.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</si>
  <si>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CVE-2019-9199</t>
  </si>
  <si>
    <t>A null pointer dereference vulnerability exists in the PoDoFo::Impose::PdfTranslator::setSource function within pdftranslator.cpp in PoDoFo 0.9.6 that, when exploited, allows an attacker to remotely cause a denial-of-service (DoS) condition. Proof-of-concept (PoC) code is publicly available. Mitigation options include a vendor fix. Exploitation Rating: Available
FireEye considers this a Low-risk vulnerability due to the user interaction and the local network access required for exploitation. Customers with specific questions regarding this vulnerability can contact the Vulnerability &amp; Exploitation Team at analystaccess@fireeye.com.</t>
  </si>
  <si>
    <t>CVE-2019-9169</t>
  </si>
  <si>
    <t>An out-of-bounds read vulnerability exists in the proceed_next_node() function within the posix/regexec.c component in GNU glibc 2.29 and earlier that, when exploited, allows an attacker to remotely cause a denial-of-service (DoS) condition. Proof-of-concept (PoC) code is publicly available. Mitigation options include a vendor fix.</t>
  </si>
  <si>
    <t>CVE-2019-9162</t>
  </si>
  <si>
    <t>A buffer errors vulnerability exists within the SNMP NAT module in the Linux Kernel versions 4.20.11 and earlier that, when exploited, allows an attacker to locally escalate privileges. Proof-of-concept (PoC) code is publicly available. Mitigation options include a vendor fix. Exploitation Rating: Available</t>
  </si>
  <si>
    <t>CVE-2019-9152</t>
  </si>
  <si>
    <t>An out-of-bounds read vulnerability exists within the H5MM_xstrdup() function in HDF HDF5 1.10.4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</si>
  <si>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CVE-2019-9151</t>
  </si>
  <si>
    <t>An out-of-bounds read vulnerability exists within the H5VM_memcpyvv() function in HDF HDF5 1.10.4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</si>
  <si>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CVE-2019-9144</t>
  </si>
  <si>
    <t>An unspecified vulnerability exists within the BigTiffImage::printIFD() function in Exiv2 versions 0.26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</si>
  <si>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CVE-2019-9143</t>
  </si>
  <si>
    <t>A resource exhaustion vulnerability exists within the Image::printTiffStructure() function in Exiv2 0.26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</si>
  <si>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CVE-2019-9114</t>
  </si>
  <si>
    <t>An out-of-bounds write vulnerability exists within the strcpyext() function in Ming 0.4.8 and earlier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</si>
  <si>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CVE-2019-9113</t>
  </si>
  <si>
    <t>A null pointer dereference vulnerability exists within the getString() function in Ming 0.4.8 and earlier that, when exploited, allows an attacker to locally cause a denial-of-service (DoS).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</si>
  <si>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CVE-2019-9077</t>
  </si>
  <si>
    <t>A heap-based buffer overflow vulnerability exists within the process_mips_specific() function in GNU Binutils 2.32 and earlier that, when exploited, allows an attacker to remotely cause a denial-of-service (DoS) condition or potentially other unspecified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</si>
  <si>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CVE-2019-9076</t>
  </si>
  <si>
    <t>A resource management errors vulnerability exists in the elf_read_notes function within the elf.c file in GNU Binutils 2.32 that, when exploited, allows an attacker to remotely cause a denial-of-service (DoS) condition. Proof-of-concept (PoC) code is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</si>
  <si>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CVE-2019-9075</t>
  </si>
  <si>
    <t>A heap-based buffer overflow vulnerability exists within the _bfd_archive_64_bit_slurp_armap() function in GNU Binutils 2.32 and earlier that, when exploited, allows an attacker to remotely cause a denial-of-service (DoS) condition or potentially other unspecified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</si>
  <si>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CVE-2019-9074</t>
  </si>
  <si>
    <t>An out-of-bounds read vulnerability exists within the pex64_get_runtime_function() function in GNU Binutils 2.32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</si>
  <si>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CVE-2019-9073</t>
  </si>
  <si>
    <t>A resource management errors vulnerability exists within the Binary File Descriptor library (libbfd) in GNU Binutils 2.32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</si>
  <si>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CVE-2019-9072</t>
  </si>
  <si>
    <t>An input validation vulnerability exists in the setup_group function within the elf.c file in GNU Binutils 2.32 that, when exploited, allows an attacker to remotely cause a denial-of-service (DoS) condition.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</si>
  <si>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CVE-2019-9071</t>
  </si>
  <si>
    <t>A stack-based buffer overflow vulnerability exists in the d_count_templates_scopes function within the cp-demangle.c file in GNU Binutils 2.32 that, when exploited, allows an attacker to remotely cause a denial-of-service (DoS) condition.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</si>
  <si>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CVE-2019-9070</t>
  </si>
  <si>
    <t>A heap-based buffer overflow vulnerability exists in the d_expression_1 function within the cp-demangle.c file in GNU Binutils 2.32 that, when exploited, allows an attacker to remotely cause a denial-of-service (DoS) condition.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</si>
  <si>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CVE-2019-9038</t>
  </si>
  <si>
    <t>An out-of-bounds read vulnerability exists in the ReadNextCell() function within the mat5.c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</si>
  <si>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CVE-2019-9037</t>
  </si>
  <si>
    <t>A buffer over-read vulnerability exists in the Mat_VarPrint() function within the mat.c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</si>
  <si>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CVE-2019-9036</t>
  </si>
  <si>
    <t>A heap-based buffer overflow vulnerability exists in the ReadNextFunctionHandle() function within the mat5.c component in Matio version 1.5.13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</si>
  <si>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CVE-2019-9035</t>
  </si>
  <si>
    <t>A buffer over-read vulnerability exists in the ReadNextStructField() function within the mat5.c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</si>
  <si>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CVE-2019-9034</t>
  </si>
  <si>
    <t>A buffer over-read vulnerability exists in the ReadNextCell() function within the mat5.c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</si>
  <si>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CVE-2019-9033</t>
  </si>
  <si>
    <t>CVE-2019-9032</t>
  </si>
  <si>
    <t>An out-of-bounds write vulnerability exists in the Mat_VarFree() function within the mat.c component in Matio version 1.5.13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</si>
  <si>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CVE-2019-9031</t>
  </si>
  <si>
    <t>An out-of-bounds read vulnerability exists in the Mat_VarFree() function within the mat.c component in Matio version 1.5.13 that, when exploited, allows an attacker to locally obtain sensitive information.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</si>
  <si>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CVE-2019-9030</t>
  </si>
  <si>
    <t>A buffer over-read vulnerability exists in the Mat_VarReadNextInfo5() function within the mat5.c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</si>
  <si>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CVE-2019-9029</t>
  </si>
  <si>
    <t>An out-of-bounds read vulnerability exists in the Mat_VarReadNextInfo5() function within the mat5.c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</si>
  <si>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CVE-2019-9028</t>
  </si>
  <si>
    <t>A buffer over-read vulnerability exists in the InflateDimensions() function within the inflate.c component in Matio version 1.5.13 that, when exploited, allows an attacker to locally obtain sensitive information and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</si>
  <si>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CVE-2019-9027</t>
  </si>
  <si>
    <t>A heap-based buffer overflow vulnerability exists in the ReadNextCell() function within the mat5.c component in Matio version 1.5.13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</si>
  <si>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CVE-2019-9026</t>
  </si>
  <si>
    <t>A heap-based buffer overflow vulnerability exists in the InflateVarName() function within the inflate.c component in Matio version 1.5.13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</si>
  <si>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CVE-2019-9025</t>
  </si>
  <si>
    <t>A buffer errors vulnerability exists within the mb_split() function in PHP 7.3.0 and earlier that, when exploited, allows an attacker to remotely cause a denial-of-service (DoS) condition or obtain potentially sensitive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</si>
  <si>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CVE-2019-9017</t>
  </si>
  <si>
    <t>A buffer overflow vulnerability exists within the DWRCC executable file in SolarWinds DameWare Mini Remote Control 10.0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</si>
  <si>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CVE-2019-9004</t>
  </si>
  <si>
    <t>A resource management errors vulnerability exists within the LWM2M Server in Eclipse Wakaama 1.0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</si>
  <si>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CVE-2019-8956</t>
  </si>
  <si>
    <t>A use after free vulnerability exists within the sctp_sendmsg() function in the Linux Kernel versions 4.20.7 and earlier that, when exploited, allows an attacker to locally gain escalated privileges. Proof-of-concept (PoC) code is publicly available. Mitigation options include a vendor fix. Exploitation Rating: Available</t>
  </si>
  <si>
    <t>CVE-2019-8943</t>
  </si>
  <si>
    <t>A path traversal vulnerability exists within the wp_crop_image() function in WordPress 5.0.3 and earlier that, when exploited, allows an attacker to remotely write an output image to an arbitrary directory. Exploit code is publicly available that leverages this vulnerability in conjunction with CVE-2019-8942. There are currently no mitigation options available for this issue. Exploitation Rating: Available
Mandiant Threat Intelligence considers this a Low-risk vulnerability due to the limited impact and the authentication required for exploitation.</t>
  </si>
  <si>
    <t>CVE-2019-8942</t>
  </si>
  <si>
    <t>An input validation vulnerability exists within the _wp_attached_file metadata entry in WordPress 5.0.0 and earlier that, when exploited, allows an attacker to remotely execute arbitrary code. Exploit code is publicly available. Mitigation options include a vendor fix. Exploitation Rating: Available</t>
  </si>
  <si>
    <t>CVE-2019-8907</t>
  </si>
  <si>
    <t>A buffer errors vulnerability exists in the do_core_note() function within the readelf.c file in file versions 5.35 and earlier that, when exploited, allows an attacker to remotely execute arbitrary code. Proof-of-concept (PoC) code is publicly available. Mitigation options include a vendor fix.</t>
  </si>
  <si>
    <t>CVE-2019-8906</t>
  </si>
  <si>
    <t>An out-of-bounds read vulnerability exists in the do_core_note() function within the readelf.c file in file versions 5.35 and earlier that, when exploited, allows an attacker to remotely execute arbitrary code. Proof-of-concept (PoC) code is publicly available. Mitigation options include a vendor fix.</t>
  </si>
  <si>
    <t>CVE-2019-8905</t>
  </si>
  <si>
    <t>CVE-2019-8904</t>
  </si>
  <si>
    <t>An out-of-bounds read vulnerability exists in the do_bid_note() function within the readelf.c file in file versions 5.35 and earlier that, when exploited, allows an attacker to remotely execute arbitrary code. Proof-of-concept (PoC) code is publicly available. Mitigation options include a vendor fix.</t>
  </si>
  <si>
    <t>CVE-2019-8900</t>
  </si>
  <si>
    <t>A use-after-free vulnerability exists within the SecureROM component in Apple devices with A11 and older processors that, when exploited, allows an attacker with physical access to locally execute arbitrary code. Exploit code is publicly available and has been named checkm8 by its author. There are currently no mitigation options available for this issue.FireEye considers this a Low-risk vulnerability due to the need for physical access and the additional exploitation steps required to obtain full access to the operating system and user data. Customers with specific questions regarding this vulnerability can contact the Vulnerability &amp; Exploitation Team at analystaccess@fireeye.com.</t>
  </si>
  <si>
    <t>CVE-2019-8854</t>
  </si>
  <si>
    <t>An information exposure vulnerability exists within the WiFi component in Apple iOS versions 12.4.3 and earlier that, when exploited, allows an attacker to remotely track the location of a user via their device's broadcasted MAC address. Exploit code is not publicly available. Mitigation options include a workaround and a vendor fix. Exploitation Rating: Available
FireEye considers this a Low-risk vulnerability due to the low impact and the limited practicality of large-scale exploitation. Customers with specific questions regarding this vulnerability can contact the Vulnerability &amp; Exploitation Team at analystaccess@fireeye.com.</t>
  </si>
  <si>
    <t>CVE-2019-8852</t>
  </si>
  <si>
    <t>An improper restriction of operations within the bounds of a memory buffer vulnerability exists within the kernel in Apple macOS 10.15.1 and earlier that, when exploited, allows an attacker to locally escalate privileges to that of the kernel. Proof-of-concept (PoC) code is publicly available. Mitigation options include a vendor fix. Exploitation Rating: No Known</t>
  </si>
  <si>
    <t>CVE-2019-8830</t>
  </si>
  <si>
    <t>An out-of-bounds read vulnerability exists within FaceTime in Apple macOS 10.15.1 and earlier that, when exploited, allows an attacker to remotely execute arbitrary code. Proof-of-concept (PoC) code is publicly available. Mitigation options include a vendor fix. Exploitation Rating: Available</t>
  </si>
  <si>
    <t>CVE-2019-8829</t>
  </si>
  <si>
    <t>A race condition vulnerability exists within the Kernel component in Apple macOS 10.15 that, when exploited, allows an attacker to locally execute arbitrary code with kernel privileges. Proof-of-concept (PoC) is publicly available. Mitigation options include a vendor fix. Exploitation Rating: AvailableFireEye considers this a Low-risk vulnerability due to the local access required for exploitation. Customers with specific questions regarding this vulnerability can contact the Vulnerability &amp; Exploitation Team at analystaccess@fireeye.com.</t>
  </si>
  <si>
    <t>CVE-2019-8822</t>
  </si>
  <si>
    <t>An unspecified vulnerability exists within the WebKit in Apple Safari 13.0.2 and earlier that, when exploited, allows an attacker to remotely execute arbitrary code. Proof-of-Concept (PoC) code is publicly available. Mitigation options include a vendor fix. Exploitation Rating: Available</t>
  </si>
  <si>
    <t>CVE-2019-8820</t>
  </si>
  <si>
    <t>A type confusion vulnerability exists within WebKit in Apple iOS 13.1.3 and earlier that, when exploited, allows an attacker to remotely perform arbitrary code execution. Proof-of-concept (PoC) code is publicly available. Mitigation options include a vendor fix. Exploitation Rating: Available</t>
  </si>
  <si>
    <t>CVE-2019-8802</t>
  </si>
  <si>
    <t>An unspecified vulnerability exists within the manpages component in Apple macOS 10.15 and earlier that, when exploited, allows an attacker could locally execute arbitrary code with root privileges. Exploit code is publicly available. Mitigation options include a vendor fix.</t>
  </si>
  <si>
    <t>CVE-2019-8795</t>
  </si>
  <si>
    <t>A buffer overflow vulnerability exists within the AVEVideoEncoder component in Apple iOS 13.1.3 and earlier that, when exploited, allows a local attacker to execute arbitrary code. Proof-of-concept (PoC) code is publicly available. Mitigation options include a vendor fix. Exploitation Rating: Available</t>
  </si>
  <si>
    <t>CVE-2019-8794</t>
  </si>
  <si>
    <t>An input validation vulnerability exists within the AppleSPUProfileDriver userclient in Apple macOS 10.15 and earlier that, when exploited, allows an attacker to locally obtain potential sensitive information or cause a denial-of-service (DoS).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</si>
  <si>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CVE-2019-8785</t>
  </si>
  <si>
    <t>A buffer errors vulnerability exists within the Audio component in Apple macOS 10.15 and earlier that, when exploited, allows an attacker to locally execute arbitrary code with system privileges. Proof-of-concept (PoC) code is publicly available. Mitigation options include a vendor fix. Exploitation Rating: AvailableFireEye considers this a Low-risk vulnerability due to the local access required for exploitation. Customers with specific questions regarding this vulnerability can contact the Vulnerability &amp; Exploitation Team at analystaccess@fireeye.com.</t>
  </si>
  <si>
    <t>CVE-2019-8776</t>
  </si>
  <si>
    <t>An unspecified vulnerability exists with update_dyld_shared_cache in dyld in Apple macOS 10.14.6 and earlier that, when exploited, allows an attacker to remotely execute arbitrary code with system privileges. Proof-of-concept (PoC) code is publicly available. Mitigation options include a vendor fix. Exploitation Rating: Available</t>
  </si>
  <si>
    <t>CVE-2019-8771</t>
  </si>
  <si>
    <t>An unspecified vulnerability exists within the WebKit component in Apple iOS 12.4.1 and earlier that, when exploited, allows an attacker to remotely bypass the iframe sandboxing policy. Proof-of-Concept (PoC) code is publicly available and has, reportedly, been exploited in the wild. Mitigation options include a vendor fix. Exploitation Rating: Confirmed
FireEye considers this a Low-risk vulnerability due to the user interaction required for exploitation. Customers with specific questions regarding this vulnerability can contact the Vulnerability &amp; Exploitation Team at analystaccess@fireeye.com.</t>
  </si>
  <si>
    <t>CVE-2019-8764</t>
  </si>
  <si>
    <t>A cross-site scripting (XSS) vulnerability exists within WebKit in Apple iOS 12.4.1 and earlier that, when exploited, allows an attacker to remotely execute arbitrary scripting code. Proof-of-concept (PoC) code is publicly available. Mitigation options include a vendor fix. Exploitation Rating: AvailableFireEye considers this a Low-risk vulnerability due to the user interaction required for exploitation. Customers with specific questions regarding this vulnerability can contact the Vulnerability &amp; Exploitation Team at analystaccess@fireeye.com.</t>
  </si>
  <si>
    <t>CVE-2019-8762</t>
  </si>
  <si>
    <t>A cross-site scripting (XSS) vulnerability exists within WebKit in Apple iOS 13.0 and earlier that, when exploited, allows an attacker to remotely execute arbitrary scripting commands.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</si>
  <si>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CVE-2019-8718</t>
  </si>
  <si>
    <t>An unspecified vulnerability exists within the IOUSBDeviceFamily component in Apple iOS 12.4.1 and earlier that, when exploited, allows an attacker to locally execute arbitrary code.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</si>
  <si>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CVE-2019-8717</t>
  </si>
  <si>
    <t>A double free vulnerability exists within the Kernel in Apple macOS 10.15 and earlier that, when exploited, allows an attacker to remotely execute arbitrary code. Proof-of-concept (PoC) code is publicly available. Mitigation options include a vendor fix. Exploitation Rating: Available</t>
  </si>
  <si>
    <t>CVE-2019-8690</t>
  </si>
  <si>
    <t>A cross-site scripting (XSS) vulnerability exists when handling document loads within the WebKit component in Apple macOS versions 10.14.5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</si>
  <si>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CVE-2019-8689</t>
  </si>
  <si>
    <t>An use of uninitialized variable vulnerability exists in the ArgumentsEliminationPhase::transform function within the WebKit component in Apple macOS 10.14.5 and earlier that, when exploited, allows an attacker to remotely execute arbitrary code. Proof-of-concept (PoC) code is publicly available. Mitigation options include a vendor fix. Exploitation Rating: Available</t>
  </si>
  <si>
    <t>CVE-2019-8672</t>
  </si>
  <si>
    <t>A stack-based buffer overflow vulnerability exists in the ValueProfiles component within WebKit in Apple macOS 10.14.5 and earlier that, when exploited, allows an attacker to remotely execute arbitrary code. Proof-of-concept (PoC) code is publicly available. Mitigation options include a vendor fix. Exploitation Rating: Available</t>
  </si>
  <si>
    <t>CVE-2019-8671</t>
  </si>
  <si>
    <t>An unspecified vulnerability exists in the safeToExecute() function within the WebKit component in Apple macOS 10.14.5 and earlier that, when exploited, allows an attacker to remotely execute arbitrary code. Proof-of-concept (PoC) code is publicly available. Exploitation Rating: Available</t>
  </si>
  <si>
    <t>CVE-2019-8664</t>
  </si>
  <si>
    <t>An input validation vulnerability exists within the IMCore framework in Apple iOS 12.2 and earlier that, when exploited, allows an attacker to remotely cause device to crash via malicious iMessages. Proof-of-concept (PoC) code is publicly available. Mitigation options include a workaround and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</si>
  <si>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CVE-2019-8663</t>
  </si>
  <si>
    <t>An unspecified vulnerability exists within the SGBigUTF8String class in Apple macOS 10.14.5 that, when exploited, allows an attacker to remotely obtain sensitive information from memory. Exploit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</si>
  <si>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CVE-2019-8662</t>
  </si>
  <si>
    <t>A use after free vulnerability exists within the Quick Look component in Apple macOS 10.14.5 and earlier that, when exploited, allows an attacker to remotely execute arbitrary code. Proof-of-concept (PoC) code is publicly available. Mitigation options include a vendor fix. Exploitation Rating: Available</t>
  </si>
  <si>
    <t>CVE-2019-8661</t>
  </si>
  <si>
    <t>A heap-based buffer overflow vulnerability exists within the NSURL initWithCoder: component in Apple macOS 10.14.5 that, when exploited, allows an attacker to remotely execute arbitrary code. Proof-of-concept (PoC) code is publicly available. Mitigation options include a vendor fix. Exploitation Rating: Available</t>
  </si>
  <si>
    <t>CVE-2019-8660</t>
  </si>
  <si>
    <t>An input validation vulnerability exists within the Core Data component in Apple macOS 10.14.5 that, when exploited, allows an attacker to remotely execute arbitrary code. Exploit code is not publicly available. Mitigation options include a vendor fix. Exploitation Rating: Available</t>
  </si>
  <si>
    <t>CVE-2019-8649</t>
  </si>
  <si>
    <t>A cross-site scripting (XSS) vulnerability exists in the SubframeLoader::requestFrame component within WebKit component in Apple macOS versions 10.14.5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</si>
  <si>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CVE-2019-8647</t>
  </si>
  <si>
    <t>A use after free vulnerability exists within the Core Data component in Apple iOS 12.3.1 and earlier that, when exploited, allows an attacker to remotely execute arbitrary code. Proof-of-concept (PoC) code is publicly available. Mitigation options include a vendor fix. Exploitation Rating: Available</t>
  </si>
  <si>
    <t>CVE-2019-8646</t>
  </si>
  <si>
    <t>An out-of-bounds read vulnerability exists within the _NSDataFileBackedFuture subclass in Apple macOS 10.14.5 and earlier that, when exploited, allows an attacker to remotely disclose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</si>
  <si>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CVE-2019-8641</t>
  </si>
  <si>
    <t>An out-of-bounds read vulnerability exists within the Foundation component in Apple macOS 10.14.5 and earlier that, when exploited, allows an attacker to remotely execute arbitrary code. Proof-of-concept (PoC) code is publicly available. Mitigation options include a vendor fix.</t>
  </si>
  <si>
    <t>CVE-2019-8624</t>
  </si>
  <si>
    <t>An out-of-bounds read vulnerability exists in the ETTapMessage initWithArchiveData method within the Digital Touch component in Apple watchOS 5.2.1 and earlier that, when exploited, allows an attacker to remotely obtain potentially sensitive information. Proof-of-concept (PoC) code is publicly available. Mitigation options include a vendor fix. Exploitation Rating: AvailableFireEye considers this a Low-risk vulnerability due to the low impact. Customers with specific questions regarding this vulnerability can contact the Vulnerability &amp; Exploitation Team at analystaccess@fireeye.com.</t>
  </si>
  <si>
    <t>CVE-2019-8623</t>
  </si>
  <si>
    <t>An unspecified vulnerability exists within the WebKit component in Apple macOS 10.14.4 that, when exploited, allows an attacker to remotely execute arbitrary code. Proof-of-concept (PoC) code is publicly available. Mitigation options include a vendor fix. Exploitation Rating: Available</t>
  </si>
  <si>
    <t>CVE-2019-8613</t>
  </si>
  <si>
    <t>A use after free vulnerability exists within the mail message framework in Apple iOS 12.2 and earlier that, when exploited, allows an attacker to remotely cause arbitrary code execution. Proof-of-concept (PoC) code is publicly available. Mitigation options include a vendor fix. Exploitation Rating: Available</t>
  </si>
  <si>
    <t>CVE-2019-8611</t>
  </si>
  <si>
    <t>CVE-2019-8605</t>
  </si>
  <si>
    <t>A use after free vulnerability exists within the Kernel in Apple macOS 10.14.6 and earlier that, when exploited, allows an attacker to locally execute arbitrary code with system privileges. Exploit and PoC codes are publicly available. Mitigation options include a vendor fix. Exploitation Rating: Available</t>
  </si>
  <si>
    <t>CVE-2019-8591</t>
  </si>
  <si>
    <t>A type confusion vulnerability exists within the Kernel in Apple macOS 10.14.4 and earlier that, when exploited, allows an attacker to locally execute arbitrary code. Proof-of-concept (PoC) code is publicly available. Mitigation options include a vendor fix. Exploitation Rating: Available</t>
  </si>
  <si>
    <t>CVE-2019-8573</t>
  </si>
  <si>
    <t>An input validation vulnerability exists within the IMCore framework in Apple iOS 12.2 and earlier that, when exploited, allows an attacker to remotely cause a device to crash via malicious iMessages. Proof-of-concept (PoC) code is publicly available. Mitigation options include a workaround and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</si>
  <si>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CVE-2019-8565</t>
  </si>
  <si>
    <t>A race condition vulnerability exists within the Feedback Assistant component in Apple iOS 12.1.4 and earlier that, when exploited, allows an attacker to locally gain root privileges. Exploit code is publicly available. Mitigation options include a vendor fix. Exploitation Rating: Available</t>
  </si>
  <si>
    <t>CVE-2019-8558</t>
  </si>
  <si>
    <t>An input validation vulnerability exists within the WebKit component in Apple iOS versions 12.1.4 and earlier that, when exploited, allows an attacker to remotely execute arbitrary code. Proof-of-concept (PoC) code is publicly available. Mitigation options include a vendor fix. Exploitation Rating: Available</t>
  </si>
  <si>
    <t>CVE-2019-8540</t>
  </si>
  <si>
    <t>An unspecified vulnerability exists within the Kernel component in Apple macOS 10.14.3 and earlier that, when exploited, allows an attacker to locally obtain potentially sensitive information such as the kernel memory layout.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</si>
  <si>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CVE-2019-8518</t>
  </si>
  <si>
    <t>CVE-2019-8514</t>
  </si>
  <si>
    <t>A state issues vulnerability exists within the Kernel component in Apple macOS 10.14.3 and earlier that, when exploited, allows an attacker to locally gain elevated privileges. Proof-of-concept (PoC) code is publicly available. Mitigation options include a vendor fix. Exploitation Rating: Available</t>
  </si>
  <si>
    <t>CVE-2019-8513</t>
  </si>
  <si>
    <t>An unspecified vulnerability exists within the time machine component in Apple macOS 10.14.3 and earlier that, when exploited, allows an attacker to locally execute arbitrary commands. Exploit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</si>
  <si>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CVE-2019-8506</t>
  </si>
  <si>
    <t>A type confusion vulnerability exists within the WebKit component in Apple iOS versions 12.1.4 and earlier that, when exploited, allows an attacker to remotely execute arbitrary code. Proof-of-concept (PoC) code is publicly available. Mitigation options include a vendor fix. Exploitation Rating: Available</t>
  </si>
  <si>
    <t>CVE-2019-8452</t>
  </si>
  <si>
    <t>An unspecified vulnerability exists in the log file archive handler within Check Point ZoneAlarm versions 15.4.062 and earlier that, when exploited, allows a privileged attacker to locally gain elevated access to resources that are normally protected from an application or user. Exploit code is not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</si>
  <si>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CVE-2019-8449</t>
  </si>
  <si>
    <t>An unspecified vulnerability exists within the /rest/api/latest/groupuserpicker resource in Atlassian 8.3.3 and earlier that, when exploited, allows an attacker to remotely enumerate usernames. Exploit code is not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</si>
  <si>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CVE-2019-8383</t>
  </si>
  <si>
    <t>A unspecified vulnerability exists within lib/png.c in AdvanceCOMP 2.1 and earlier that, when exploited, allows an attacker to remotely cause a denial-of-service (DoS) condition. Proof-of-concept (PoC) code is publicly available. Mitigation options include a vendor fix. Exploitation Rating: No Known FireEye considers this a Low-risk vulnerability due to the low impact and the user interaction required for exploitation. Customers with specific questions regarding this vulnerability can contact the Vulnerability &amp; Exploitation Team at analystaccess@fireeye.com.</t>
  </si>
  <si>
    <t>CVE-2019-8381</t>
  </si>
  <si>
    <t>An unspecified vulnerability exists in the do_checksum function within checksum.c in Tcpreplay 4.3.1 and earlier that, when exploited, allows an attacker to remotely cause a denial-of-service (DoS) condition.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</si>
  <si>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CVE-2019-8379</t>
  </si>
  <si>
    <t>A null pointer dereference vulnerability exists in the be_uint32_read() function within endianrw.h in AdvanceCOMP 2.1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</si>
  <si>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CVE-2019-8377</t>
  </si>
  <si>
    <t>A null pointer dereference vulnerability exists in the get_ipv6_l4proto function within get.c in Tcpreplay 4.3.1 and earlier that, when exploited, allows an attacker to remotely cause a denial-of-service (DoS) condition.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</si>
  <si>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CVE-2019-8376</t>
  </si>
  <si>
    <t>A null pointer dereference vulnerability exists in the get_layer4_v6 function within get.c in Tcpreplay 4.3.1 and earlier that, when exploited, allows an attacker to remotely cause a denial-of-service (DoS) condition.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</si>
  <si>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CVE-2019-8375</t>
  </si>
  <si>
    <t>A buffer overflow vulnerability exists within the UIProcess subsystem in WebKitGTK 2.23.90 and earlier that, when exploited, allows an attacker to remotely cause a denial-of-service (DoS) condition or possibly have other unspecified consequences.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</si>
  <si>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CVE-2019-8357</t>
  </si>
  <si>
    <t>A null pointer dereference vulnerability exists in the lsx_make_lpf() function within the effect_i_dsp.c component in SoX versions 14.4.2 and earlier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</si>
  <si>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CVE-2019-8356</t>
  </si>
  <si>
    <t>A stack-based buffer overflow vulnerability exists in the bitrv2 function within the fft4g.c component in SoX versions 14.4.2 and earlier that, when exploited, allows an authenticated attacker to locally execute arbitrary code. Proof-of-concept (PoC) code is publicly available. There are currently no mitigation options available for this issue. Exploitation Rating: Available
FireEye considers this a Low-risk vulnerability due to the privileged access required for exploitation to be successful. Customers with specific questions regarding this vulnerability can contact the Vulnerability &amp; Exploitation Team at analystaccess@fireeye.com.</t>
  </si>
  <si>
    <t>CVE-2019-8355</t>
  </si>
  <si>
    <t>An integer overflow vulnerability exists within the xmalloc.h component in SoX versions 14.4.2 and earlier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</si>
  <si>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CVE-2019-8354</t>
  </si>
  <si>
    <t>An integer overflow vulnerability exists in the lsx_make_lpf function within effect_i_dsp.c component in SoX versions 14.4.2 and earlier that, when exploited, allows an attacker to locally execute arbitrary code. Proof-of-concept (PoC) code is publicly available. There are currently no mitigation options available for this issue. Exploitation Rating: Available
FireEye considers this a Low-risk vulnerability due to the local access necessary for exploitation to be successful. Customers with specific questions regarding this vulnerability can contact the Vulnerability &amp; Exploitation Team at analystaccess@fireeye.com.</t>
  </si>
  <si>
    <t>CVE-2019-8343</t>
  </si>
  <si>
    <t>A use after free vulnerability exists within the paste_tokens() function in In Netwide Assembler (NASM) 2.14.02 that, when exploited, allows an attacker to locally execute arbitrary code. Proof-of-concept (PoC) code is publicly available. There are currently no mitigation options available for this issue. Exploitation Rating: Available</t>
  </si>
  <si>
    <t>CVE-2019-8196</t>
  </si>
  <si>
    <t>An untrusted pointer dereference vulnerability exists in Adobe Acrobat DC 2019.012.20040 and prior that, when exploited, allows an attacker to remotely execute arbitrary code. Proof-of-concept (PoC) code is publicly available. Mitigation options include a vendor fix. Exploitation Rating: Available</t>
  </si>
  <si>
    <t>CVE-2019-8195</t>
  </si>
  <si>
    <t>CVE-2019-8050</t>
  </si>
  <si>
    <t>A heap-based buffer overflow vulnerability exists in Adobe Acrobat DC 2019.012.20035 and prior that, when exploited, allows an attacker to remotely execute arbitrary code. Proof-of-concept (PoC) code is publicly available. Mitigation options include a vendor fix. Exploitation Rating: Available</t>
  </si>
  <si>
    <t>CVE-2019-8049</t>
  </si>
  <si>
    <t>A heap-based buffer overflow vulnerability exists in Adobe Acrobat DC 2019.012.20035 and prior that, when exploited, allows an attacker to remotely execute arbitrary code. Proof-of-concept (PoC) code is publicly available. Mitigation options include a vendor fix. Exploitation Rating: Available</t>
  </si>
  <si>
    <t>CVE-2019-8048</t>
  </si>
  <si>
    <t>A buffer errors vulnerability exists in Adobe Acrobat DC 2019.012.20035 and prior that, when exploited, allows an attacker to remotely execute arbitrary code. Proof-of-concept (PoC) code is publicly available. Mitigation options include a vendor fix. Exploitation Rating: Available</t>
  </si>
  <si>
    <t>CVE-2019-8046</t>
  </si>
  <si>
    <t>A heap-based buffer overflow vulnerability exists with the handling of JP2 binary streams in Adobe Acrobat DC 2019.012.20035 and prior that, when exploited, allows an attacker to remotely execute arbitrary code. Proof-of-concept (PoC) code is publicly available. Mitigation options include a vendor fix. Exploitation Rating: Available</t>
  </si>
  <si>
    <t>CVE-2019-8045</t>
  </si>
  <si>
    <t>An untrusted pointer dereference vulnerability exists within the JBIG2Globals object in Adobe Acrobat DC 2019.012.20035 and prior that, when exploited, allows an attacker to remotely execute arbitrary code. Proof-of-concept (PoC) code is publicly available. Mitigation options include a vendor fix. Exploitation Rating: Available</t>
  </si>
  <si>
    <t>CVE-2019-8044</t>
  </si>
  <si>
    <t>A double free vulnerability exists in Adobe Acrobat DC 2019.012.20035 and prior that, when exploited, allows an attacker to remotely execute arbitrary code. Proof-of-concept (PoC) code is publicly available. Mitigation options include a vendor fix. Exploitation Rating: Available</t>
  </si>
  <si>
    <t>CVE-2019-8043</t>
  </si>
  <si>
    <t>An out-of-bounds read vulnerability exists within the memcpy() function in Adobe Acrobat DC 2019.012.20035 and prior that, when exploited, allows an attacker to remotely disclose potentially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</si>
  <si>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CVE-2019-8042</t>
  </si>
  <si>
    <t>A heap-based buffer overflow vulnerability exists when parsing TTF fonts in Adobe Acrobat DC 2019.012.20035 and prior that, when exploited, allows an attacker to remotely execute arbitrary code. Proof-of-concept (PoC) code is publicly available. Mitigation options include a vendor fix. Exploitation Rating: Available</t>
  </si>
  <si>
    <t>CVE-2019-8041</t>
  </si>
  <si>
    <t>A heap-based buffer overflow vulnerability exists within CoolType.dll in Adobe Acrobat DC 2019.012.20035 and prior that, when exploited, allows an attacker to remotely execute arbitrary code. Proof-of-Concept (PoC) code is publicly available. Mitigation options include a vendor fix. Exploitation Rating: Available</t>
  </si>
  <si>
    <t>CVE-2019-8039</t>
  </si>
  <si>
    <t>A use after free vulnerability exists within the AcroForm plugin in Adobe Acrobat DC 2019.012.20035 and prior that, when exploited, allows an attacker to remotely execute arbitrary code. Proof-of-concept (PoC) code is publicly available. Mitigation options include a vendor fix. Exploitation Rating: Available</t>
  </si>
  <si>
    <t>CVE-2019-8024</t>
  </si>
  <si>
    <t>A use after free vulnerability exists with the handling of JP2 binary streams in Adobe Acrobat DC 2019.012.20035 and prior that, when exploited, allows an attacker to remotely execute arbitrary code. Proof-of-concept (PoC) code is publicly available. Mitigation options include a vendor fix. Exploitation Rating: Available</t>
  </si>
  <si>
    <t>CVE-2019-8017</t>
  </si>
  <si>
    <t>An untrusted pointer dereference vulnerability exists in Adobe Acrobat DC 2019.012.20035 and prior that, when exploited, allows an attacker to remotely execute arbitrary code. Proof-of-concept (PoC) code is publicly available. Mitigation options include a vendor fix. Exploitation Rating: Available</t>
  </si>
  <si>
    <t>CVE-2019-8016</t>
  </si>
  <si>
    <t>An out-of-bounds write vulnerability exists in Adobe Acrobat DC 2019.012.20035 and prior that, when exploited, allows an attacker to remotely execute arbitrary code. Proof-of-concept (PoC) code is publicly available. Mitigation options include a vendor fix. Exploitation Rating: Available</t>
  </si>
  <si>
    <t>CVE-2019-8014</t>
  </si>
  <si>
    <t>A heap-based buffer overflow vulnerability in Adobe Acrobat DC 2019.012.20035 and prior that, when exploited, allows an attacker to remotely execute arbitrary code. Proof-of-concept (PoC) code is publicly available. Mitigation options include a vendor fix. Exploitation Rating: Available</t>
  </si>
  <si>
    <t>CVE-2019-7839</t>
  </si>
  <si>
    <t>A code injection vulnerability exists within JNBridge in Adobe ColdFusion 2018 Update 3 and earlier that, when exploited, allows an attacker to remotely execute arbitrary code. Proof-of-concept (PoC) code is publicly available. Mitigation options include a vendor fix. Exploitation Rating: Available</t>
  </si>
  <si>
    <t>CVE-2019-7816</t>
  </si>
  <si>
    <t>An unspecified vulnerability exists within Adobe ColdFusion 2018 and earlier that, when exploited, allows an attacker to remotely execute arbitrary code. Exploit code is not publicly available but there are reports of exploitation in the wild. Mitigation options include a vendor fix. Exploitation Rating: Confirmed</t>
  </si>
  <si>
    <t>CVE-2019-7665</t>
  </si>
  <si>
    <t>A buffer over-read vulnerability exists within the elf_core_note() in elfutils 0.175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</si>
  <si>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CVE-2019-7664</t>
  </si>
  <si>
    <t>An out-of-bounds write vulnerability exists within elf_cvt_note() in elfutils 0.175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</si>
  <si>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CVE-2019-7663</t>
  </si>
  <si>
    <t>A null pointer dereference vulnerability exists within the TIFFWriteDirectoryTagTransferfunction() function in LibTIFF 4.0.10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</si>
  <si>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CVE-2019-7646</t>
  </si>
  <si>
    <t>A cross-site scripting (XSS) vulnerability exists in the Package Name field within the add_package module in CentOS Web Panel (CWP) 0.9.8.763 that, when exploited, allows an authenticated attacker to remotely execute arbitrary scripting code. Proof-of-concept (PoC) code is publicly available. There are currently no mitigation options available for this issue. Exploitation Rating: Available
FireEye considers this a Low-risk vulnerability due to the need for authentication and the limited impact of exploitation. Customers with specific questions regarding this vulnerability can contact the Vulnerability &amp; Exploitation Team at analystaccess@fireeye.com.</t>
  </si>
  <si>
    <t>CVE-2019-7639</t>
  </si>
  <si>
    <t>An access control vulnerability exists when PermitPAMUserChange is set to yes in the /etc/gsissh/sshd_config file in GSI-OpenSSH version 7.9p1 and earlier that, when exploited, allows an attacker to remotely log on to the system without a password. Proof-of-concept (PoC) information is publicly available. Mitigation options include a vendor fix. Exploitation Rating: Available
FireEye considers this a Low-risk vulnerability due to the special condition required for exploitation and the need for a valid username. Customers with specific questions regarding this vulnerability can contact the Vulnerability &amp; Exploitation Team at analystaccess@fireeye.com.</t>
  </si>
  <si>
    <t>CVE-2019-7638</t>
  </si>
  <si>
    <t>A heap-based buffer overflow vulnerability exists within the Map1toN function in Simple DirectMedia Layer (SDL) versions 2.0.9 and earlier that, when exploited, allows an attacker to remotely execute arbitrary code. Proof-of-concept (PoC) code is publicly available. Mitigation options include a vendor fix. Exploitation Rating: Available</t>
  </si>
  <si>
    <t>CVE-2019-7637</t>
  </si>
  <si>
    <t>A heap-based buffer overflow vulnerability exists within the SDL_FillRect function in Simple DirectMedia Layer (SDL) versions 2.0.9 and earlier that, when exploited, allows an attacker to remotely execute arbitrary code. Proof-of-concept (PoC) code is publicly available. Mitigation options include a vendor fix. Exploitation Rating: Available</t>
  </si>
  <si>
    <t>CVE-2019-7636</t>
  </si>
  <si>
    <t>A heap-based buffer overflow vulnerability exists within the SDL_GetRGB function in Simple DirectMedia Layer (SDL) versions 2.0.9 and earlier that, when exploited, allows an attacker to remotely execute arbitrary code. Proof-of-concept (PoC) code is publicly available. Mitigation options include a vendor fix. Exploitation Rating: Available</t>
  </si>
  <si>
    <t>CVE-2019-7635</t>
  </si>
  <si>
    <t>A heap-based buffer overflow vulnerability exists within the Blit1to4 function in Simple DirectMedia Layer (SDL) versions 2.0.9 and earlier that, when exploited, allows an attacker to remotely execute arbitrary code. Proof-of-concept (PoC) code is publicly available. Mitigation options include a vendor fix. Exploitation Rating: Available</t>
  </si>
  <si>
    <t>CVE-2019-7616</t>
  </si>
  <si>
    <t>A cross-site request forgery (CSRF) vulnerability exists within the Timelion visualizer in Elastic Kibana 7.2.0 and earlier that, when exploited, allows an attacker to remotely conduct a server side request forgery attack and obtain potentially sensitive information. Exploit code is publicly available. Mitigation options include a vendor fix.Mandiant Threat Intelligence considers this a Low-risk vulnerability due to the need for admin credentials and the low impact upon exploitation.</t>
  </si>
  <si>
    <t>CVE-2019-7609</t>
  </si>
  <si>
    <t>An access control vulnerability exists within the Timelion visualizer tool in Elastic Kibana 6.6.0 and earlier that, when exploited, allows an attacker to remotely execute arbitrary commands. Exploit code is publicly available and exploitation in the wild has been reported. Mitigation options include a workaround and a vendor fix.</t>
  </si>
  <si>
    <t>CVE-2019-7588</t>
  </si>
  <si>
    <t>An incorrect default permissions vulnerability exists within the Authenticated Users group in Johnson Controls exacqVision Enterprise System Manager 5.12.2 and earlier that, when exploited, allows an authenticated attacker to locally gain elevated privileges. Proof-of-concept (PoC) code is publicly available. Mitigation options include a workaround and a vendor fix. Exploitation Rating: Available
FireEye considers this a Low-risk vulnerability due to the need for local privileged access for exploitation to be successful. Customers with specific questions regarding this vulnerability can contact the Vulnerability &amp; Exploitation Team at analystaccess@fireeye.com.</t>
  </si>
  <si>
    <t>CVE-2019-7582</t>
  </si>
  <si>
    <t>An unspecified vulnerability exists within the readBytes function in util/read.c in Ming 0.4.8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</si>
  <si>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CVE-2019-7581</t>
  </si>
  <si>
    <t>An unspecified vulnerability exists within the parseSWF_ACTIONRECORD function in util/parser.c in Ming 0.4.8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</si>
  <si>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CVE-2019-7578</t>
  </si>
  <si>
    <t>A heap-based buffer overflow vulnerability exists within the InitIMA_ADPCM function in Simple DirectMedia Layer (SDL) versions 2.0.9 and earlier that, when exploited, allows an attacker to remotely execute arbitrary code. Proof-of-concept (PoC) code is publicly available. Mitigation options include a vendor fix. Exploitation Rating: Available</t>
  </si>
  <si>
    <t>CVE-2019-7577</t>
  </si>
  <si>
    <t>A heap-based buffer overflow vulnerability exists within the SDL_LoadWAV_RW function in Simple DirectMedia Layer (SDL) versions 2.0.9 and earlier that, when exploited, allows an attacker to remotely execute arbitrary code. Proof-of-concept (PoC) code is publicly available. Mitigation options include a vendor fix. Exploitation Rating: Available</t>
  </si>
  <si>
    <t>CVE-2019-7576</t>
  </si>
  <si>
    <t>A heap-based buffer overflow vulnerability exists within the InitMS_ADPCM function in Simple DirectMedia Layer (SDL) versions 2.0.9 and earlier that, when exploited, allows an attacker to remotely execute arbitrary code. Proof-of-concept (PoC) code is publicly available. Mitigation options include a vendor fix. Exploitation Rating: Available</t>
  </si>
  <si>
    <t>CVE-2019-7575</t>
  </si>
  <si>
    <t>A heap-based buffer overflow vulnerability exists within the MS_ADPCM_decode function in Simple DirectMedia Layer (SDL) versions 2.0.9 and earlier that, when exploited, allows an attacker to remotely execute arbitrary code. Proof-of-concept (PoC) code is publicly available. Mitigation options include a vendor fix. Exploitation Rating: Available</t>
  </si>
  <si>
    <t>CVE-2019-7574</t>
  </si>
  <si>
    <t>A heap-based buffer overflow vulnerability exists within the IMA_ADPCM_decode function in Simple DirectMedia Layer (SDL) versions 2.0.9 and earlier that, when exploited, allows an attacker to remotely execute arbitrary code. Proof-of-concept (PoC) code is publicly available. Mitigation options include a vendor fix. Exploitation Rating: Available</t>
  </si>
  <si>
    <t>CVE-2019-7573</t>
  </si>
  <si>
    <t>A heap-based buffer overflow vulnerability exists within the InitMS_ADPCM function in Simple DirectMedia Layer (SDL) versions 2.0.9 and earlier that, when exploited, allows an attacker to remotely execute arbitrary code. Proof-of-concept (PoC) code is publicly available. Mitigation options include a vendor fix. Exploitation Rating: Available</t>
  </si>
  <si>
    <t>CVE-2019-7572</t>
  </si>
  <si>
    <t>A buffer overflow vulnerability exists within the IMA_ADPCM_nibble function in Simple DirectMedia Layer (SDL) versions 2.0.9 and earlier that, when exploited, allows an attacker to remotely execute arbitrary code. Proof-of-concept (PoC) code is publicly available. Mitigation options include a vendor fix. Exploitation Rating: Available</t>
  </si>
  <si>
    <t>CVE-2019-7482</t>
  </si>
  <si>
    <t>An out-of-bounds write vulnerability exists within SonicWall SMA 100 Firmware 10.2.0.5-d-29sv. Exploit code is not publicly available.</t>
  </si>
  <si>
    <t>CVE-2019-7416</t>
  </si>
  <si>
    <t>A cross-site scripting (XSS) vulnerability exists within the startat parameter in OpenText Documentum Webtop 5.3 that, when exploited, allows an attacker to remotely execute arbitrary scripting code.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</si>
  <si>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CVE-2019-7361</t>
  </si>
  <si>
    <t>A deserialization of untrusted data vulnerability exists in Autodesk AutoCAD 2018 that, when exploited, allows an attacker to remotely execute arbitrary code. Proof-of-concept (PoC) code is publicly available. Mitigation options include a vendor fix. Exploitation Rating: Available</t>
  </si>
  <si>
    <t>CVE-2019-7317</t>
  </si>
  <si>
    <t>A use after free vulnerability exists within the png_image_free() function in libpng versions 1.6.36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</si>
  <si>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CVE-2019-7313</t>
  </si>
  <si>
    <t>An input validation vulnerability exists within the Location header of /auth/login and /auth/logout of Buildbot versions 1.8.0 and earlier that, when exploited, allows an attacker to remotely inject cookies into a user's browser. Proof-of-concept (PoC) code is publicly available. Mitigation options include a vendor fix and a workaround.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</si>
  <si>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CVE-2019-7310</t>
  </si>
  <si>
    <t>A heap-based buffer overflow vulnerability exists within the XRef::getEntry() function in Freedesktop Poppler versions 0.73.0 and earlier that, when exploited, allows an attacker to remotely cause a denial-of-service (DoS). Proof-of-concept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</si>
  <si>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CVE-2019-7308</t>
  </si>
  <si>
    <t>An unspecified vulnerability exists within the bpf/verifier.c component in the Linux Kernel versions 4.20.5 and earlier that, when exploited, allows an attacker to locally disclose potentially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</si>
  <si>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CVE-2019-7287</t>
  </si>
  <si>
    <t>An input validation vulnerability exists within the IOKit in Apple iOS 12.1.3 and earlier that, when exploited, allows an attacker to execute arbitrary code in the context of a local user with privileges. Exploit code is not publicly available, however Google has confirmed exploitation activity has occurred in the wild. Mitigation options include a vendor fix. Exploitation Rating: Confirmed</t>
  </si>
  <si>
    <t>CVE-2019-7286</t>
  </si>
  <si>
    <t>A double free vulnerability exists within the CFPrefsDaemon component in Apple macOS 10.14.3 and earlier that, when exploited, allows an attacker to locally elevate their privileges with a malicious application. Exploit code is publicly available and Google has confirmed that exploitation activity has occurred in the wild. Mitigation options include a vendor fix.</t>
  </si>
  <si>
    <t>CVE-2019-7232</t>
  </si>
  <si>
    <t>A stack-based buffer overflow vulnerability exists within the IDAL HTTP server in ABB PB610 versions 2.8.0.367 and earlier that, when exploited, allows an attacker to remotely execute arbitrary code. Proof-of-concept (PoC) code is publicly available. Mitigation options include a vendor fix. Exploitation Rating: Available</t>
  </si>
  <si>
    <t>CVE-2019-7231</t>
  </si>
  <si>
    <t>A buffer overflow vulnerability exists within the IDAL FTP server in ABB PB610 versions 2.8.0.367 and earlier that, when exploited, allows an adjacent attacker to remotely cause FTP server to crash. Proof-of-concept (PoC) code is publicly available. Mitigation options include a vendor fix. Exploitation Rating: Available
FireEye considers this a Low-risk vulnerability due to limited impact upon exploitation. Customers with specific questions regarding this vulnerability can contact the Vulnerability &amp; Exploitation Team at analystaccess@fireeye.com.</t>
  </si>
  <si>
    <t>CVE-2019-7230</t>
  </si>
  <si>
    <t>A format string vulnerability exists within the IDAL FTP server in ABB PB610 versions 2.8.0.367 and earlier that, when exploited, allows an attacker to remotely execute arbitrary code. Proof-of-concept (PoC) code is publicly available. Mitigation options include a vendor fix. Exploitation Rating: Available</t>
  </si>
  <si>
    <t>CVE-2019-7229</t>
  </si>
  <si>
    <t>An insufficient verification of data authenticity vulnerability exists within the new binaries of the HMI software components in ABB PB610 versions 2.8.0.367 and earlier that, when exploited, allows an adjacent attacker to remotely execute arbitrary code. Proof-of-concept (PoC) code is publicly available. Mitigation options include a vendor fix. Exploitation Rating: Available
FireEye considers this a Low-risk vulnerability due to the adjacent network access necessary and the technical difficulty involved in exploitation. Customers with specific questions regarding this vulnerability can contact the Vulnerability &amp; Exploitation Team at analystaccess@fireeye.com.</t>
  </si>
  <si>
    <t>CVE-2019-7228</t>
  </si>
  <si>
    <t>A format string vulnerability exists within the IDAL HTTP server in ABB PB610 versions 2.8.0.367 and earlier that, when exploited, allows an attacker to remotely execute arbitrary code. Proof-of-concept (PoC) code is publicly available. Mitigation options include a vendor fix. Exploitation Rating: Available</t>
  </si>
  <si>
    <t>CVE-2019-7227</t>
  </si>
  <si>
    <t>A vulnerability exists within the IDAL FTP server in ABB PB610 versions 2.8.0.367 and earlier that, when exploited, allows an authenticated attacker to remotely access arbitrary files. Proof-of-concept (PoC) code is publicly available. Mitigation options include a vendor fix. Exploitation Rating: Available
FireEye considers this a Low-risk vulnerability due to authentication necessary and limited impact upon exploitation. Customers with specific questions regarding this vulnerability can contact the Vulnerability &amp; Exploitation Team at analystaccess@fireeye.com.</t>
  </si>
  <si>
    <t>CVE-2019-7226</t>
  </si>
  <si>
    <t>An authentication bypass issues vulnerability exists within the IDAL HTTP server CGI interface in ABB PB610 versions 2.8.0.367 and earlier that, when exploited, allows an attacker to remotely bypass security restrictions. Proof-of-concept (PoC) code is publicly available. Mitigation options include a vendor fix. Exploitation Rating: Available</t>
  </si>
  <si>
    <t>CVE-2019-7225</t>
  </si>
  <si>
    <t>A use of hard-coded credentials vulnerability exists within multiple HMI components in ABB PB610 versions 2.8.0.367 and earlier that, when exploited, allows an attacker to remotely gain administrative access to the system. Proof-of-concept (PoC) code is publicly available. Mitigation options include a vendor fix. Exploitation Rating: Available</t>
  </si>
  <si>
    <t>CVE-2019-7218</t>
  </si>
  <si>
    <t>An authentication issues vulnerability exists in Citrix ShareFile versions 19.1 and earlier that, when exploited, allows an attacker to remotely bypass two factor authentication. Proof-of-concept (PoC) code is publicly available. Mitigation options includes a vendor fix. Exploitation Rating: Available
FireEye considers this a Low-risk vulnerability due to the high access complexity, the need for a user's otp token and specific conditions. Customers with specific questions regarding this vulnerability can contact the Vulnerability &amp; Exploitation Team at analystaccess@fireeye.com.</t>
  </si>
  <si>
    <t>CVE-2019-7217</t>
  </si>
  <si>
    <t>An unspecified vulnerability exists in Citrix ShareFile versions 19.1 and earlier that, when exploited, allows an attacker to remotely enumerate the application username. Proof-of-concept (PoC) code is publicly available. Mitigation options includes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</si>
  <si>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CVE-2019-7164</t>
  </si>
  <si>
    <t>A SQL injection vulnerability exists within the order_by parameter in SQLAlchemy versions 1.2.17 and earlier that, when exploited, allows an attacker to remotely execute SQL commands.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</si>
  <si>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CVE-2019-7150</t>
  </si>
  <si>
    <t>An out-of-bounds read vulnerability exists in the elf64_xlatetom() function within the libelf/elf32_xlatetom.c file in elfutils 0.175 that, when exploited, allows an attacker to remotely cause an application to crash, resulting in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</si>
  <si>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CVE-2019-7149</t>
  </si>
  <si>
    <t>A heap-based buffer overflow vulnerability exists in the read_srclines() function within the libelf/elf32_xlatetom.cdwarf_getsrclines.c file in elfutils 0.175 that, when exploited, allows an attacker to remotely cause an application to crash, resulting in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</si>
  <si>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CVE-2019-7148</t>
  </si>
  <si>
    <t>A buffer errors vulnerability exists in the read_long_names() function within the elf_begin.c file in elfutils 0.174 and prior that, when exploited, allows an attacker to remotely cause an application to crash, resulting in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</si>
  <si>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CVE-2019-7146</t>
  </si>
  <si>
    <t>A buffer errors vulnerability exists in the ebl_object_note() function within the eblobjnote.c file in elfutils 0.175 that, when exploited, allows an attacker to remotely cause an application to crash, resulting in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</si>
  <si>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CVE-2019-7091</t>
  </si>
  <si>
    <t>A deserialization of untrusted data vulnerability exists in the FlashGateway service in Adobe ColdFusion 2018 Update 1 and earlier that, when exploited, allows an attacker to remotely execute arbitrary code. Exploit code is reported to be privately held. Mitigation options include a workaround and a vendor fix. Exploitation Rating: Anticipated</t>
  </si>
  <si>
    <t>CVE-2019-7089</t>
  </si>
  <si>
    <t>An unspecified vulnerability exists in Adobe Acrobat DC 2019.010.20069 and prior that, when exploited, allows an attacker to remotely disclose sensitive information, such as the NTMLv2 hash for a user.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</si>
  <si>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CVE-2019-7004</t>
  </si>
  <si>
    <t>A cross-site scripting (XSS) vulnerability exists within the WebUI in Avaya IP Office Application Server versions 11.0 FP4 SP1 and earlier that, when exploited, allows a remote attacker to execute arbitrary scripting commands. Proof-of-concept (PoC) code is publicly available. Mitigation options include a vendor fix.FireEye considers this a Low-risk vulnerability due to the low impact and the user interaction required for exploitation. Customers with specific questions regarding this vulnerability can contact the Vulnerability &amp; Exploitation Team at analystaccess@fireeye.com.</t>
  </si>
  <si>
    <t>CVE-2019-6988</t>
  </si>
  <si>
    <t>An out-of-bounds write vulnerability exists within the opj_calloc() function in OpenJPEG versions 2.3.0 and earlier that, when exploited, allows an attacker to remotely cause a denial-of-service (DoS). Proof-of-concept (PoC) code is publicly available. There are currently no mitigation options available for this issue. Exploitation Rating: Available
FireEye considers this a Low-risk vulnerability due to the low impact of exploitation. Customers with specific questions regarding this vulnerability can contact the Vulnerability &amp; Exploitation Team at analystaccess@fireeye.com.</t>
  </si>
  <si>
    <t>CVE-2019-6977</t>
  </si>
  <si>
    <t>A heap-based buffer overflow vulnerability exists in the gdImageColorMatch component within gd_color_match.c in LibGD 2.2.5 that, when exploited, allows an attacker to remotely execute arbitrary commands. Exploit code is publicly available. Mitigation options include a vendor fix. Exploitation Rating: Available</t>
  </si>
  <si>
    <t>CVE-2019-6974</t>
  </si>
  <si>
    <t>A use after free vulnerability exists in the kvm_ioctl_create_device() within Linux Kernel 4.20.7 and prior that, when exploited, allows an authenticated attacker to locally cause a guest virtual machine to crash and potentially gain elevated privileges. Proof-of-concept (PoC) code is publicly available. Mitigation options include a vendor fix. Exploitation Rating: Available
FireEye considers this a Low-risk vulnerability due to the local access and authentication necessary for exploitation to be successful. Customers with specific questions regarding this vulnerability can contact the Vulnerability &amp; Exploitation Team at analystaccess@fireeye.com.</t>
  </si>
  <si>
    <t>CVE-2019-6956</t>
  </si>
  <si>
    <t>A buffer over-read vulnerability exists in the ps_mix_phase() function within the libfaad/ps_dec.c file in Freeware Advanced Audio Decoder 2 (FAAD2) versions 2.8.8 and prior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</si>
  <si>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CVE-2019-6829</t>
  </si>
  <si>
    <t>A write-what-where condition vulnerability exists within the Unified Messaging Application Services (UMAS) protocol functionality in Schneider Electric Modicon M580 versions 2.80 and earlier that, when exploited, allows an attacker to remotely execute arbitrary code. Proof-of-concept (PoC) code is publicly available. Mitigation options include workarounds and a vendor fix.</t>
  </si>
  <si>
    <t>CVE-2019-6814</t>
  </si>
  <si>
    <t>An access control issues vulnerability exists within the encoder webUI in Schneider Electric Pelco NET5516 versions 2.1.9.6 and earlier that, when exploited, allows an attacker to remotely gain elevated privileges. Exploit code is publicly available. Mitigation options include a workaround and a vendor fix. Exploitation Rating: Available</t>
  </si>
  <si>
    <t>CVE-2019-6724</t>
  </si>
  <si>
    <t>An unspecified vulnerability exists within the barracudavpn component in Barracuda VPN Client 5.0.2.6 and earlier that, when exploited, allows an attacker to locally gain elevated privileges. Proof-of-Concept (PoC) code is publicly available. Mitigation options include a vendor fix. Exploitation Rating: Available</t>
  </si>
  <si>
    <t>CVE-2019-6706</t>
  </si>
  <si>
    <t>A use after free vulnerability exists within the lua_upvaluejoin() function in Lua 5.3.5 and earlier that, when exploited, allows an attacker to locally cause a denial-of-service (DoS) via crash.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</si>
  <si>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CVE-2019-6690</t>
  </si>
  <si>
    <t>An input validation vulnerability exists within the gnupg.GPG.encrypt() and gnupg.GPG.decrypt() methods in python-gnupg versions 0.4.3 and earlier that, when exploited, allows an attacker to locally disclose or manipulate data being encrypted or decrypted. Proof-of-concept (PoC) code is publicly available. Mitigation options include a workaround and a vendor fix. Exploitation Rating: Available
FireEye considers this a Low-risk vulnerability due to the low impact and the local access and user interaction required for exploitation. Customers with specific questions regarding this vulnerability can contact the Vulnerability &amp; Exploitation Team at analystaccess@fireeye.com.</t>
  </si>
  <si>
    <t>CVE-2019-6545</t>
  </si>
  <si>
    <t>An input validation vulnerability exists within the TCP/IP Server Task in AVEVA InduSoft Web Studio 8.1 SP2 and earlier that, when exploited, allows an attacker to remotely execute arbitrary code. Proof-of-concept (PoC) code is publicly available. Mitigation options include a workaround and a vendor fix. Exploitation Rating: Available</t>
  </si>
  <si>
    <t>CVE-2019-6543</t>
  </si>
  <si>
    <t>An access control vulnerability exists in AVEVA InduSoft Web Studio 8.1 SP2 and earlier that, when exploited, allows an attacker to remotely execute arbitrary code. Proof-of-concept (PoC) code is publicly available. Mitigation options include a workaround and a vendor fix. Exploitation Rating: Available</t>
  </si>
  <si>
    <t>CVE-2019-6498</t>
  </si>
  <si>
    <t>A stack-based buffer overflow vulnerability exists within the gattlib_connect() function in Lab A Part GattLib versions 0.2 and earlier that, when exploited, allows an attacker to locally cause a denial-of-service (DoS).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</si>
  <si>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CVE-2019-6488</t>
  </si>
  <si>
    <t>An unspecified vulnerability exists within the string component in GNU glibc 2.28 and earlier that, when exploited, allows an attacker to locally cause a denial-of-service (DoS) condition. Proof-of-concept (PoC)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</si>
  <si>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CVE-2019-6467</t>
  </si>
  <si>
    <t>An unspecified vulnerability exists within nxdomain-redirect in Internet Systems Consortium (ISC) BIND 9.14.0 and earlier that, when exploited, allows an attacker to remotely cause BIND to exit, resulting in a denial-of-service (DoS) condition. Exploit code is publicly available. Mitigation options include a workaround and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</si>
  <si>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CVE-2019-6462</t>
  </si>
  <si>
    <t>A resource exhaustion vulnerability exists within the _arc_error_normalized() function in Cairo versions 1.16.0 and earlier that, when exploited, allows an attacker to remotely cause a denial-of-service (DoS).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</si>
  <si>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CVE-2019-6461</t>
  </si>
  <si>
    <t>An unspecified vulnerability exists within the _cairo_arc_in_direction() function in Cairo versions 1.16.0 and earlier that, when exploited, allows an attacker to remotely cause a denial-of-service (DoS). Proof-of-concept (PoC) code is publicly available. There are currently no mitigation options available for this issue.
FireEye considers this a Low-risk vulnerability due to the low impact. Customers with specific questions regarding this vulnerability can contact the Vulnerability &amp; Exploitation Team at analystaccess@fireeye.com.</t>
  </si>
  <si>
    <t>CVE-2019-6460</t>
  </si>
  <si>
    <t>A null pointer dereference vulnerability exists in the rec_field_set_name() function within the rec-field.c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</si>
  <si>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CVE-2019-6459</t>
  </si>
  <si>
    <t>A memory leak vulnerability exists in the rec_extract_type() function within the rec-utils.c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</si>
  <si>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CVE-2019-6458</t>
  </si>
  <si>
    <t>A memory leak vulnerability exists in the rec_buf_new() function within the rec-parser.c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</si>
  <si>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CVE-2019-6457</t>
  </si>
  <si>
    <t>A memory leak vulnerability exists in the rec_aggregate_reg_new() function within the rec-aggregate.c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</si>
  <si>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CVE-2019-6456</t>
  </si>
  <si>
    <t>A null pointer dereference vulnerability exists in the rec_fex_size() function within the rec-fex.c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</si>
  <si>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CVE-2019-6455</t>
  </si>
  <si>
    <t>A double free vulnerability exists in the rec_mset_elem_destroy() function within the rec-mset.c file in GNU Recutils version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</si>
  <si>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CVE-2019-6446</t>
  </si>
  <si>
    <t>A deserialization of untrusted data vulnerability exists within the Pickle Python Module in NumPy 1.16.0 and earlier that, when exploited, allows an attacker to remotely execute arbitrary code. Proof-of-concept (PoC) code is publicly available. Mitigation options include a vendor fix. Exploitation Rating: Available</t>
  </si>
  <si>
    <t>CVE-2019-6445</t>
  </si>
  <si>
    <t>A null pointer dereference vulnerability exists in the ctl_getitem() function within the ntp_control.c file in NTPsec versions 1.1.2 and earlier that, when exploited, allows an authenticated attacker to remotely cause a denial-of-service (DoS) condition. Proof-of-concept (PoC) code is publicly available. Mitigation options include a vendor fix. Exploitation Rating: Available
FireEye considers this a Low-risk vulnerability due to the required authentication and low impact upon exploitation. Customers with specific questions regarding this vulnerability can contact the Vulnerability &amp; Exploitation Team at analystaccess@fireeye.com.</t>
  </si>
  <si>
    <t>CVE-2019-6444</t>
  </si>
  <si>
    <t>A stack-based buffer overflow vulnerability exists in the process_control() function within the ntp_control.c file in NTPsec versions 1.1.2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</si>
  <si>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CVE-2019-6443</t>
  </si>
  <si>
    <t>An out-of-bounds read vulnerability exists in the read_sysvars() function within the ntp_control.c file in NTPsec versions 1.1.2 and earlier that, when exploited, allows an authenticated attacker to remotely cause a denial-of-service (DoS) condition. Proof-of-concept (PoC) code is publicly available. Mitigation options include a vendor fix. Exploitation Rating: Available
FireEye considers this a Low-risk vulnerability due to the required authentication and low impact upon exploitation. Customers with specific questions regarding this vulnerability can contact the Vulnerability &amp; Exploitation Team at analystaccess@fireeye.com.</t>
  </si>
  <si>
    <t>CVE-2019-6442</t>
  </si>
  <si>
    <t>An out-of-bounds write vulnerability exists in the config_remotely() function within ntp_config.c file in NTPsec versions 1.1.2 and earlier that, when exploited, allows an authenticated attacker to remotely cause a denial-of-service (DoS) condition. Proof-of-concept (PoC) code is publicly available. Mitigation options include a vendor fix. Exploitation Rating: Available
FireEye considers this a Low-risk vulnerability due to the required authentication and low impact upon exploitation. Customers with specific questions regarding this vulnerability can contact the Vulnerability &amp; Exploitation Team at analystaccess@fireeye.com.</t>
  </si>
  <si>
    <t>CVE-2019-6340</t>
  </si>
  <si>
    <t>A deserialization of untrusted data vulnerability exists within the RESTful Web Services in Drupal 8.6.9 and earlier that, when exploited, allows an attacker to remotely execute arbitrary PHP code. Exploit code is publicly available and there are reports of exploitation in the wild. Mitigation options include a workaround and a vendor fix. Exploitation Rating: Confirmed</t>
  </si>
  <si>
    <t>CVE-2019-6338</t>
  </si>
  <si>
    <t>A deserialization of untrusted data vulnerability exists within the PEAR Archive_Tar library in Drupal Core versions 8.6.5 and earlier that, when exploited, allows an attacker to remotely execute arbitrary code. Exploit code is not publicly available. Mitigation options include a vendor fix. Exploitation Rating: Available</t>
  </si>
  <si>
    <t>CVE-2019-6329</t>
  </si>
  <si>
    <t>An unspecified vulnerability exists within HP Support Assistant 8.7.50 and earlier that, when exploited, allows an authenticated attacker to locally escalate privileges on the host. Proof-of-concept (PoC) code is publicly available. Mitigation options include a vendor fix. Exploitation Rating: AvailableFireEye considers this a Low-risk vulnerability due to the authentication and the local access required for exploitation. Customers with specific questions regarding this vulnerability can contact the Vulnerability &amp; Exploitation Team at analystaccess@fireeye.com.</t>
  </si>
  <si>
    <t>CVE-2019-6293</t>
  </si>
  <si>
    <t>A resource exhaustion vulnerability exists due to recursive calls in the mark_beginning_as_normal() function in flex versions 2.6.4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</si>
  <si>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CVE-2019-6292</t>
  </si>
  <si>
    <t>A resource exhaustion vulnerability exists within YAML::SingleDocParser in LibYaml-C++ 0.6.2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</si>
  <si>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CVE-2019-6291</t>
  </si>
  <si>
    <t>A resource exhaustion vulnerability exists within expr6() in Netwide Assembler (NASM) 2.14.02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</si>
  <si>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CVE-2019-6290</t>
  </si>
  <si>
    <t>A resource exhaustion vulnerability exists within eval.c in Netwide Assembler (NASM) 2.14.02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</si>
  <si>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CVE-2019-6286</t>
  </si>
  <si>
    <t>A heap-based buffer overflow vulnerability exists in the Sass::Prelexer::skip_over_scopes function within prelexer.hpp in Sass LibSass 3.5.5 that, when exploited, allows an attacker to locally cause a denial-of-service (DoS) condition.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</si>
  <si>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CVE-2019-6285</t>
  </si>
  <si>
    <t>A stack-based buffer overflow vulnerability exists within the SingleDocParser::HandleFlowSequence function in LibYaml-C++ 0.6.2 that, when exploited, allows an attacker to remotely cause a denial-of-service (DoS) condition. Proof-of-concept (PoC) code is not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</si>
  <si>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CVE-2019-6284</t>
  </si>
  <si>
    <t>A heap-based buffer overflow vulnerability exists in the Sass::Prelexer::alternatives function within prelexer.hpp in Sass LibSass 3.5.5 that, when exploited, allows an attacker to locally cause a denial-of-service (DoS) condition.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</si>
  <si>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CVE-2019-6283</t>
  </si>
  <si>
    <t>A heap-based buffer overflow vulnerability exists in the Sass::Prelexer::parenthese_scope function within prelexer.hpp in Sass LibSass 3.5.5 that, when exploited, allows an attacker to locally cause a denial-of-service (DoS) condition.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</si>
  <si>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CVE-2019-6256</t>
  </si>
  <si>
    <t>An unspecified vulnerability exists within the handleHTTPCmd_TunnelingPOST() function in Live Networks LIVE555 Media Server versions 0.93 and earlier that, when exploited, allows an attacker to remotely cause a denial-of-service (DoS).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</si>
  <si>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CVE-2019-6250</t>
  </si>
  <si>
    <t>An integer overflow vulnerability exists within the size_ready() function in ZeroMQ libzmq versions 4.3.0 and earlier that, when exploited, allows an authenticated attacker to remotely execute arbitrary code. Proof-of-concept (PoC) code is publicly available. Mitigation options include a vendor fix. Exploitation Rating: Available</t>
  </si>
  <si>
    <t>CVE-2019-6245</t>
  </si>
  <si>
    <t>A buffer errors vulnerability exists within the agg::cell_aa::not_equal() function in Anti-Grain Geometry (AGG) Library versions 2.4 and earlier that, when exploited, allows an attacker to remotely execute arbitrary code. Proof-of-concept (PoC) code is publicly available. Mitigation options include a vendor fix. Exploitation Rating: Available</t>
  </si>
  <si>
    <t>CVE-2019-6227</t>
  </si>
  <si>
    <t>A type confusion vulnerability exists within the WebKit component in Apple iOS versions 12.1.2 and earlier that, when exploited, allows an attacker to remotely execute arbitrary code. Exploit code is not publicly available. Mitigation options include a vendor fix. Exploitation Rating: Anticipated</t>
  </si>
  <si>
    <t>CVE-2019-6225</t>
  </si>
  <si>
    <t>A use after free vulnerability exists within the Kernel in Apple macOS 10.14.2 and earlier that, when exploited, allows an attacker to locally gain elevated privileges. Exploit code is publicly available. Mitigation options include a vendor fix. Exploitation Rating: Confirmed</t>
  </si>
  <si>
    <t>CVE-2019-6224</t>
  </si>
  <si>
    <t>A buffer overflow vulnerability exists within FaceTime in Apple macOS 10.14.2 and earlier that, when exploited, allows an attacker to remotely execute arbitrary code. Proof-of-concept (PoC) code is publicly available. Mitigation options include a vendor fix. Exploitation Rating: Available</t>
  </si>
  <si>
    <t>CVE-2019-6223</t>
  </si>
  <si>
    <t>An access control vulnerability exists within the FaceTime video calling platform in Apple iOS versions 12.1.3 and earlier that, when exploited, allows an attacker to remotely eavesdrop on the audio and also the video feed of the person being called by an attacker. Proof-of-concept (PoC) information in the form of steps to reproduce this issue is publicly available. For complete details on how to reproduce this bug, visit the following website: iPhone FaceTime bug. Mitigation options include a vendor fix. Exploitation Rating: Confirmed
FireEye considers this a Low-risk vulnerability due to the limited impact of exploitation. Customers with specific questions regarding this vulnerability can contact the Vulnerability &amp; Exploitation Team at analystaccess@fireeye.com.</t>
  </si>
  <si>
    <t>CVE-2019-6218</t>
  </si>
  <si>
    <t>An input validation vulnerability exists within the libxpc component in Apple macOS 10.14.2 and earlier that, when exploited, allows an attacker to locally execute arbitrary code with kernel privileges. Proof-of-concept (PoC) code is publicly available. Mitigation options include a vendor fix. Exploitation Rating: Available</t>
  </si>
  <si>
    <t>CVE-2019-6217</t>
  </si>
  <si>
    <t>A type confusion vulnerability exists within the WebKit component in Apple iOS versions 12.1.2 and earlier that, when exploited, allows an attacker to remotely execute arbitrary code. Proof-of-concept (PoC) code is publicly available, and exploitation has been reported in the wild. Mitigation options include a vendor fix. Exploitation Rating: Confirmed</t>
  </si>
  <si>
    <t>CVE-2019-6215</t>
  </si>
  <si>
    <t>A type confusion vulnerability exists within the WebKit component in Apple iOS versions 12.1.2 and earlier that, when exploited, allows an attacker to remotely execute arbitrary code. Proof-of-concept (PoC) code is publicly available. Mitigation options include a vendor fix. Exploitation Rating: Available</t>
  </si>
  <si>
    <t>CVE-2019-6214</t>
  </si>
  <si>
    <t>A type confusion vulnerability exists within the IOKit in Apple macOS 10.14.2 and earlier that, when exploited, allows an attacker to locally escalate privileges. Proof-of-concept (PoC)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</si>
  <si>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CVE-2019-6213</t>
  </si>
  <si>
    <t>A buffer overflow vulnerability exists within the Kernel component in Apple macOS 10.14.2 and earlier that, when exploited, allows an attacker to locally execute arbitrary code with kernel privileges. Proof-of-concept (PoC) code is publicly available. Mitigation options include a vendor fix. Exploitation Rating: Available</t>
  </si>
  <si>
    <t>CVE-2019-6209</t>
  </si>
  <si>
    <t>An out-of-bounds read vulnerability exists within the Kernel component in Apple macOS 10.14.2 and earlier that, when exploited, allows an attacker to remotely obtain potentially sensitive information.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</si>
  <si>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CVE-2019-6208</t>
  </si>
  <si>
    <t>An unspecified vulnerability exists within the Kernel in Apple macOS 10.14.2 and earlier that, when exploited, allows an attacker to locally manipulate memory shared between processes. Proof-of-concept (PoC) code is publicly available. Mitigation options include a vendor fix. Exploitation Rating: Available
FireEye considers this a Low-risk vulnerability due to the limited impact and local access required for exploitation. Customers with specific questions regarding this vulnerability can contact the Vulnerability &amp; Exploitation Team at analystaccess@fireeye.com.</t>
  </si>
  <si>
    <t>CVE-2019-6207</t>
  </si>
  <si>
    <t>An out-of-bounds read vulnerability exists within the Kernel component in Apple macOS 10.14.3 and earlier that, when exploited, allows an attacker to locally obtain potentially sensitive information such as the kernel memory layout.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</si>
  <si>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CVE-2019-6205</t>
  </si>
  <si>
    <t>A memory corruption vulnerability exists within the Kernel in Apple macOS 10.14.2 and earlier that, when exploited, allows an attacker to locally cause a denial-of-service (DoS) condition. Proof-of-concept (PoC) code is publicly available. Mitigation options include a vendor fix. Exploitation Rating: AvailableFireEye considers this a Low-risk vulnerability due to limited impact and local access required for exploitation. Customers with specific questions regarding this vulnerability can contact the Vulnerability &amp; Exploitation Team at analystaccess@fireeye.com.</t>
  </si>
  <si>
    <t>CVE-2019-6203</t>
  </si>
  <si>
    <t>An unspecified vulnerability exists within the 802.1X component in Apple macOS 10.14.3 and earlier that, when exploited, allows an attacker in a privileged network position to remotely intercept network traffic. Proof-of-concept (PoC) code is publicly available. Mitigation options include a vendor fix. Exploitation Rating: Available FireEye considers this a Low-risk vulnerability due to the privileged network position required for exploitation. Customers with specific questions regarding this vulnerability can contact the Vulnerability &amp; Exploitation Team at analystaccess@fireeye.com.</t>
  </si>
  <si>
    <t>CVE-2019-6133</t>
  </si>
  <si>
    <t>An authentication bypass vulnerability exists within the start time protection mechanism in Freedesktop polkit versions 0.115 and earlier that, when exploited, allows an attacker to locally bypass authentication controls to start or stop services. Proof-of-concept (PoC) code is publicly available. Mitigation options include a vendor fix. Exploitation Rating: Available</t>
  </si>
  <si>
    <t>CVE-2019-6131</t>
  </si>
  <si>
    <t>A stack-based buffer overflow vulnerability exists in the svg_run_use_symbol() function within the svg-run.c file in Artifex MuPDF version 1.14.0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</si>
  <si>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CVE-2019-6130</t>
  </si>
  <si>
    <t>A null pointer deference vulnerability exists in the fz_load_page() function within the source/fitz/document.c file in Artifex MuPDF version 1.14.0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</si>
  <si>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CVE-2019-6129</t>
  </si>
  <si>
    <t>A memory leak vulnerability exists in the png_create_info_struct() function within the png.c file in libpng version 1.6.36 that, when exploited, allows an attacker to remotely obtain potentially sensitive information or cause the application to crash. Proof-of-concept (PoC) code is publicly available. Mitigation options include a third-party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</si>
  <si>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CVE-2019-6128</t>
  </si>
  <si>
    <t>A memory leak vulnerability exists in the TIFFFdOpen() function within the tif_unix.c file in LibTIFF versions 4.0.10 and earlier that, when exploited, allows an attacker to remotely obtain potentially sensitive information or cause a denial-of-service (DoS) condition. Proof-of-concept (PoC) code is publicly available. Mitigation options include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</si>
  <si>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CVE-2019-6116</t>
  </si>
  <si>
    <t>An unspecified vulnerability exists due to improper subroutine procedures while pushing pseudo-operators on the operand stack in Artifex Ghostscript 9.26 and earlier that, when exploited, allows an attacker to remotely execute arbitrary shell commands in a limited context. Proof-of-concept (PoC) code is publicly available. Mitigation options include workaround and a vendor fix. Exploitation Rating: Available
FireEye considers this a Low-risk vulnerability due to the limited context in which the shell command execution can run and the user interaction required for exploitation. Customers with specific questions regarding this vulnerability can contact the Vulnerability &amp; Exploitation Team at analystaccess@fireeye.com.</t>
  </si>
  <si>
    <t>CVE-2019-6111</t>
  </si>
  <si>
    <t>An input validation vulnerability exists within the scp client feature in OpenBSD OpenSSH 7.9 and earlier that, when exploited, allows an attacker to remotely overwrite arbitrary files. Proof-of-concept (PoC) code is publicly available. Mitigation options include a workaround and a vendor fix.</t>
  </si>
  <si>
    <t>CVE-2019-6110</t>
  </si>
  <si>
    <t>An unspecified vulnerability exists within the stderr descriptor in OpenBSD OpenSSH 7.9 and earlier that, when exploited, allows an attacker to remotely conduct spoofing attacks in order to manipulate data. Proof-of-concept (PoC) code is publicly available. Mitigation options include a workaround and a vendor fix.</t>
  </si>
  <si>
    <t>CVE-2019-6109</t>
  </si>
  <si>
    <t>An access control vulnerability exists within the object name parameter in OpenBSD OpenSSH 7.9 and earlier that, when exploited, allows an attacker to remotely conduct spoofing attacks in order to manipulate data. Proof-of-concept (PoC) code is privately held. Mitigation options include a workaround and a vendor fix.</t>
  </si>
  <si>
    <t>CVE-2019-5843</t>
  </si>
  <si>
    <t>An out-of-bounds write vulnerability exists within the Turbofan component in Google Chrome versions 73.0.3683.103 and earlier that, when exploited, allows an attacker to remotely execute arbitrary code. Proof-of-concept (PoC) code is being privately held by the researcher who discovered the vulnerability. Mitigation options include a vendor fix. Exploitation Rating: Anticipated</t>
  </si>
  <si>
    <t>CVE-2019-5841</t>
  </si>
  <si>
    <t>An improper restriction of operations within the bounds of a memory buffer vulnerability exists within the JavaScript engine (V8) in Google Chrome 74.0.3729.169 and earlier that, when exploited, allows an attacker to remotely perform arbitrary code execution. Proof-of-concept (PoC) code is publicly available. Mitigation options include a vendor fix.</t>
  </si>
  <si>
    <t>CVE-2019-5840</t>
  </si>
  <si>
    <t>A race condition vulnerability exists within the popup blocker component in Google Chrome 74.0.3729.169 and earlier that, when exploited, allows an attacker to remotely bypass certain security restrictions. Exploit code is not publicly available, however this vulnerability has, reportedly, been exploited in the wild since April 2019. Mitigation options include a vendor fix. Exploitation Rating: Confirmed
FireEye considers this a Low-risk vulnerability due to the limited impact upon exploitation. Customers with specific questions regarding this vulnerability can contact the Vulnerability &amp; Exploitation Team at analystaccess@fireeye.com.</t>
  </si>
  <si>
    <t>CVE-2019-5825</t>
  </si>
  <si>
    <t>An out-of-bounds write vulnerability exists within the V8 component in Google Chrome 74.0.3729.108 and earlier that, when exploited, allows an attacker to remotely execute arbitrary code. Exploit code is publicly available. Mitigation options include a vendor fix.</t>
  </si>
  <si>
    <t>CVE-2019-5797</t>
  </si>
  <si>
    <t>A race condition vulnerability exists within the DOMStorage component in Google Chrome 72.0.3626.121 and earlier that, when exploited, allows an attacker to remotely cause a denial-of-service (DoS) condition. Proof-of-concept (PoC) code is not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</si>
  <si>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CVE-2019-5796</t>
  </si>
  <si>
    <t>A race condition vulnerability exists within the Extensions component in Google Chrome 72.0.3626.121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</si>
  <si>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CVE-2019-5789</t>
  </si>
  <si>
    <t>A use after free vulnerability exists within the WebMIDI component in Google Chrome 72.0.3626.121 and earlier that, when exploited, allows an attacker to remotely execute arbitrary code. Exploit code is not publicly available. Mitigation options include a vendor fix. Exploitation Rating: Available</t>
  </si>
  <si>
    <t>CVE-2019-5788</t>
  </si>
  <si>
    <t>A use after free vulnerability exists within the FileAPI component in Google Chrome 72.0.3626.121 and earlier that, when exploited, allows an attacker to remotely execute arbitrary code. Exploit code is not publicly available. Mitigation options include a vendor fix. Exploitation Rating: Available</t>
  </si>
  <si>
    <t>CVE-2019-5786</t>
  </si>
  <si>
    <t>A use after free vulnerability exists within the FileReader component in Google Chrome 72.0.3626.119 and prior that, when exploited, allows an attacker to remotely execute arbitrary code. Exploit code is publicly available and it is reported this vulnerability has been exploited in the wild. Mitigation options include a vendor fix. Exploitation Rating: Confirmed</t>
  </si>
  <si>
    <t>CVE-2019-5782</t>
  </si>
  <si>
    <t>An unspecified vulnerability exists due to an inappropriate implementation within the V8 component in Google Chrome 71.0.3578.98 and prior that, when exploited, allows an attacker to remotely execute arbitrary code. Proof-of-concept (PoC) code is publicly available and exploitation has been reported in the wild. Mitigation options include a vendor fix.</t>
  </si>
  <si>
    <t>CVE-2019-5747</t>
  </si>
  <si>
    <t>An out-of-bounds read vulnerability exists within the udhcp_get_option() function within udhcp components in BusyBox versions 1.30.0 and earlier that, when exploited, allows an attacker to remotely obtain potentially sensitive information by sending specially crafted DHCP message. Proof-of-concept (PoC) code is publicly available. Mitigation options include a vendor fix. Exploit Rating: Available
FireEye considers this a Low-risk vulnerability due to the limited impact upon exploitation. Customers with specific questions regarding this vulnerability can contact the Vulnerability &amp; Exploitation Team at analystaccess@fireeye.com.</t>
  </si>
  <si>
    <t>CVE-2019-5736</t>
  </si>
  <si>
    <t>A resource management vulnerability exists within the handling of file descriptors in Open Containers runc versions 1.0-rc6 and earlier that, when exploited, allows an attacker to locally execute arbitrary code on the host, breaking out of the container sandbox. Exploit code is publicly available. Mitigation options include a vendor fix and a workaround. Exploitation Rating: Confirmed</t>
  </si>
  <si>
    <t>CVE-2019-5721</t>
  </si>
  <si>
    <t>A use after free vulnerability exists within the ENIP dissector in Wireshark 2.4.11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</si>
  <si>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CVE-2019-5719</t>
  </si>
  <si>
    <t>A null pointer dereference vulnerability exists within the ISAKMP dissector in Wireshark 2.6.5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</si>
  <si>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CVE-2019-5718</t>
  </si>
  <si>
    <t>An out-of-bounds read vulnerability exists in the RTSE dissector within get_t61_string in Wireshark 2.6.5 and earlier that, when exploited, allows an attacker to remotely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</si>
  <si>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CVE-2019-5717</t>
  </si>
  <si>
    <t>A resource management errors vulnerability exists within the P_MUL dissector in Wireshark 2.6.5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</si>
  <si>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CVE-2019-5716</t>
  </si>
  <si>
    <t>A resource management errors vulnerability exists within the 6LoWPAN dissector in Wireshark 2.6.5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</si>
  <si>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CVE-2019-5620</t>
  </si>
  <si>
    <t>A missing authentication for critical function vulnerability exists within the wserver.exe component in ABB MicroSCADA Pro SYS600 9.3 and earlier that, when exploited, allows an attacker to remotely execute arbitrary code. Exploit code is publicly available. There are currently no mitigation options available for this issue.</t>
  </si>
  <si>
    <t>CVE-2019-5603</t>
  </si>
  <si>
    <t>A buffer overflow vulnerability exists within the mqueuefs component in FreeBSD 12.0 and earlier that, when exploited, allows an attacker to locally gain root privileges. Exploit code is publicly available. Mitigation options include a vendor fix. Exploitation Rating: Available
FireEye considers this a Low-risk vulnerability due to the local access and conditions required for exploitation. Customers with specific questions regarding this vulnerability can contact the Vulnerability &amp; Exploitation Team at analystaccess@fireeye.com.</t>
  </si>
  <si>
    <t>CVE-2019-5597</t>
  </si>
  <si>
    <t>An input validation vulnerability exists within the IPv6 reassembly process in OpenBSD Packet Filter versions 6.4 and earlier that, when exploited, allows an attacker to remotely cause a denial-of-service (DoS) using IPv6 packets. Proof-of-concept (PoC) code is publicly available. Mitigation options include a vendor fix and a workaround. Exploitation Rating: Available</t>
  </si>
  <si>
    <t>CVE-2019-5596</t>
  </si>
  <si>
    <t>An unspecified vulnerability exists within FreeBSD 12.0 and earlier that, when exploited, allows an attacker to locally gain root privileges. Exploit code is publicly available. Mitigation options include a vendor fix. Exploitation Rating: No Known</t>
  </si>
  <si>
    <t>CVE-2019-5591</t>
  </si>
  <si>
    <t>An exposure of sensitive information to an unauthorized actor vulnerability exists within Fortinet FortiOS 6.2.0 and earlier that, when exploited, allows an attacker to remotely obtain sensitive information by impersonating the LDAP server. Exploit code is not publicly available. Mitigation options include a workaround and a vendor fix.</t>
  </si>
  <si>
    <t>CVE-2019-5544</t>
  </si>
  <si>
    <t>A heap-based buffer overflow vulnerability exists within the ProcessSrvRqst() function in OpenSLP 2.0.0 and earlier that, when exploited, allows an attacker to remotely execute arbitrary code. Exploit code is not publicly available, but exploitation of the vulnerability in the wild has been reported. Mitigation options include workarounds and a vendor fix.</t>
  </si>
  <si>
    <t>CVE-2019-5533</t>
  </si>
  <si>
    <t>An information disclosure vulnerability exists within the Orchestrator component in VMware SD-WAN Edge by VeloCloud 3.3.0 and earlier that, when exploited, allows an authenticated attacker to remotely obtain sensitive information. Exploit code is publicly available.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</si>
  <si>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CVE-2019-5526</t>
  </si>
  <si>
    <t>An unspecified vulnerability exists within the handling of DLL files in VMware Workstation 15.0.3 and earlier that, when exploited, allows an authenticated attacker to locally escalate privileges. Proof-of-concept (PoC) code is publicly available.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</si>
  <si>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CVE-2019-5524</t>
  </si>
  <si>
    <t>An out-of-bounds write vulnerability exists within the e1000 virtual network adapter in VMware Workstation 14.1.5 and earlier that, when exploited, allows an attacker to locally execute arbitrary code. Exploit code is not publicly available. Exploitation of this vulnerability was demonstrated at the Pwn2Own competition in March 2019. At the time of this writing, the exploit code remains privately held. Mitigation options include a vendor fix. Exploitation Rating: Anticipated
FireEye considers this a Low-risk vulnerability due to the local access required for exploitation. Customers with specific questions regarding this vulnerability can contact the Vulnerability &amp; Exploitation Team at analystaccess@fireeye.com.</t>
  </si>
  <si>
    <t>CVE-2019-5519</t>
  </si>
  <si>
    <t>A TOCTOU race condition vulnerability exists within the virtual USB 1.1 Universal Host Controller Interface (UHCI) in VMware Workstation 15.0.3 and earlier that, when exploited, allows an attacker to locally execute arbitrary code. Exploitation of this vulnerability was demonstrated at the Pwn2Own competition in March 2019. At the time of this writing, the exploit code remains privately held. Mitigation options include a vendor fix. Exploitation Rating: Anticipated
FireEye considers this a Low-risk vulnerability due to the local access required for exploitation. Customers with specific questions regarding this vulnerability can contact the Vulnerability &amp; Exploitation Team at analystaccess@fireeye.com.</t>
  </si>
  <si>
    <t>CVE-2019-5518</t>
  </si>
  <si>
    <t>An out-of-bounds write vulnerability exists within the virtual USB 1.1 Universal Host Controller Interface (UHCI) in VMware Workstation 15.0.3 and earlier that, when exploited, allows an attacker to locally execute arbitrary code. Exploitation of this vulnerability was demonstrated at the Pwn2Own competition in March 2019. At the time of this writing, the exploit code remains privately held. Mitigation options include a vendor fix. Exploitation Rating: Anticipated
FireEye considers this a Low-risk vulnerability due to the local access required for exploitation. Customers with specific questions regarding this vulnerability can contact the Vulnerability &amp; Exploitation Team at analystaccess@fireeye.com.</t>
  </si>
  <si>
    <t>CVE-2019-5515</t>
  </si>
  <si>
    <t>An out-of-bounds write vulnerability exists within the e1000 and e1000e Virtual Network Adapters in VMware Workstation 15.0.2 and earlier that, when exploited, allows an attacker to locally execute arbitrary code. Exploitation of this vulnerability was demonstrated at the Pwn2Own competition in March 2019. At the time of this writing, the exploit code remains privately held. Mitigation options include a vendor fix. Exploitation Rating: Anticipated
FireEye considers this a Low-risk vulnerability due to the local access required for exploitation. Customers with specific questions regarding this vulnerability can contact the Vulnerability &amp; Exploitation Team at analystaccess@fireeye.com.</t>
  </si>
  <si>
    <t>CVE-2019-5514</t>
  </si>
  <si>
    <t>An unspecified vulnerability exists within the web APIs in VMware Fusion 11.0.2 and earlier that, when exploited, allows an attacker to locally execute arbitrary scripting code. Exploit code is not publicly available. Exploitation of this vulnerability was demonstrated at the Pwn2Own competition in March 2019. At the time of this writing, the exploit code remains privately held. Mitigation options include a vendor fix. Exploitation Rating: Anticipated
FireEye considers this a Low-risk vulnerability due to the local access required for exploitation. Customers with specific questions regarding this vulnerability can contact the Vulnerability &amp; Exploitation Team at analystaccess@fireeye.com.</t>
  </si>
  <si>
    <t>CVE-2019-5512</t>
  </si>
  <si>
    <t>An unspecified vulnerability exists while handling COM classes in VMware Workstation 15.0.2 and earlier that, when exploited, allows an attacker to locally escalate privileges on the host.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</si>
  <si>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CVE-2019-5511</t>
  </si>
  <si>
    <t>An unspecified vulnerability exists while handling file paths in VMware Workstation 15.0.2 and earlier that, when exploited, allows an attacker to locally escalate privileges on the host.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</si>
  <si>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CVE-2019-5460</t>
  </si>
  <si>
    <t>A double free vulnerability exists within in VideoLAN VLC Media Player 3.0.6 and earlier that, when exploited, allows an attacker to remotely cause a denial-of-service (DoS) condition.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</si>
  <si>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CVE-2019-5459</t>
  </si>
  <si>
    <t>An integer underflow vulnerability exists within in VideoLAN VLC Media Player 3.0.6 and earlier that, when exploited, allows an attacker to remotely obtain potentially sensitive information or cause a denial-of-service (DoS) condition.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</si>
  <si>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CVE-2019-5427</t>
  </si>
  <si>
    <t>A resource management errors vulnerability exists within c3p0 0.9.5.3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</si>
  <si>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CVE-2019-5418</t>
  </si>
  <si>
    <t>A path traversal vulnerability exists within Action View in Ruby on Rails 5.2.2 and earlier that, when exploited, allows an attacker to remotely disclose file contents. Exploit code is publicly available. Mitigation options include a workaround and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</si>
  <si>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CVE-2019-5392</t>
  </si>
  <si>
    <t>An unspecified vulnerability exists with dbman Opcode in Hewlett Packard Enterprise (HPE) Intelligent Management Center (IMC) Platform 7.3 E0506P09 and earlier that, when exploited, allows an attacker to remotely obtain potentially sensitive information. Proof-of-concept (PoC) code is publicly available. Mitigation options include a vendor fix. Exploitation Rating: AvailableFireEye considers this a Low-risk vulnerability due to the limited impact of exploitation. Customers with specific questions regarding this vulnerability can contact the Vulnerability &amp; Exploitation Team at analystaccess@fireeye.com.</t>
  </si>
  <si>
    <t>CVE-2019-5184</t>
  </si>
  <si>
    <t>A double free vulnerability exists in the cache gateway node within the iocheckd service 'I/O-Check' functionality in WAGO PFC200 03.02.02 and earlier that, when exploited, allows an attacker to locally cause a denial-of-service (DoS) condition and potentially result in arbitrary code execution, depending on the memory allocator used. Proof-of-concept (PoC) code is publicly available. Mitigation options include a workaround.
FireEye considers this a Low-risk vulnerability due to authenticated local access necessary and high access complexity involved for exploitation to be successful. Customers with specific questions regarding this vulnerability can contact the Vulnerability &amp; Exploitation Team at analystaccess@fireeye.com.</t>
  </si>
  <si>
    <t>CVE-2019-5166</t>
  </si>
  <si>
    <t>A stack-based buffer overflow vulnerability exists within the iocheckd service 'I/O-Check' functionality in WAGO PFC200 version 03.02.02 that, when exploited, allows an authenticated attacker to locally execute arbitrary code. Proof-of-concept (PoC) code is publicly available. Mitigation options include a workaround and a vendor fix.</t>
  </si>
  <si>
    <t>CVE-2019-5162</t>
  </si>
  <si>
    <t>An access control vulnerability exists within the iw_webs account settings functionality in Moxa AWK-3131A versions 1.13 and earlier that, when exploited, allows an authenticated attacker to remotely gain shell access to the device. Proof-of-concept (PoC) code is publicly available. Mitigation options include a vendor fix.</t>
  </si>
  <si>
    <t>CVE-2019-5161</t>
  </si>
  <si>
    <t>A reliance on file name or extension of externally-supplied file vulnerability exists within the Cloud Connectivity feature in WAGO PFC200 Controller devices firmware 03.02.02 and earlier that, when exploited, allows a highly-privileged attacker to remotely execute arbitrary code as root on the device. A proof-of-concept (PoC) is publicly available. Mitigation options include a workaround and a vendor fix.</t>
  </si>
  <si>
    <t>CVE-2019-5149</t>
  </si>
  <si>
    <t>An insufficient resource pool vulnerability exists within the FastCGI module in WAGO PFC200 03.01.07 and earlier that, when exploited, allows an attacker to remotely cause a denial-of-service (DoS) condition. Proof-of-concept (PoC) code is publicly available. There are currently no mitigation options available for this issue.</t>
  </si>
  <si>
    <t>CVE-2019-5143</t>
  </si>
  <si>
    <t>A format string vulnerability exists within the iw_console conio_writestr functionality in Moxa AWK-3131A versions 1.13 and earlier that, when exploited, allows an authenticated attacker to remotely execute arbitrary code. Proof-of-concept (PoC) code is publicly available. Mitigation options include a vendor fix.</t>
  </si>
  <si>
    <t>CVE-2019-5136</t>
  </si>
  <si>
    <t>An access control vulnerability exists within the iw_console functionality in Moxa AWK-3131A versions 1.13 and earlier that, when exploited, allows an authenticated attacker to remotely gain system access with root-level privileges. Proof-of-concept (PoC) code is publicly available. Mitigation options include a vendor fix.</t>
  </si>
  <si>
    <t>CVE-2019-5135</t>
  </si>
  <si>
    <t>An information exposure through timing discrepancy vulnerability exists in the PasswordCorrect() function within the login.php file in PWAGO PFC200 03.01.07 and earlier that, when exploited, allows an attacker to remotely disclose hashed user credentials. Proof-of-concept (PoC) information is publicly available. Mitigation options include a workaround and a vendor fix.</t>
  </si>
  <si>
    <t>CVE-2019-5134</t>
  </si>
  <si>
    <t>A regular expression without anchors vulnerability exists within the Web-Based Management (WBM) authentication functionality in WAGO PFC200 03.01.07 and earlier that, when exploited, allows an attacker to remotely disclose sensitive information. Proof-of-concept (PoC) information is publicly available. Mitigation options include a vendor fix.</t>
  </si>
  <si>
    <t>CVE-2019-5105</t>
  </si>
  <si>
    <t>A buffer errors vulnerability exists within the Name Service Client functionality in 3S-Smart Software Solutions CODESYS versions 3.5.15.0 and earlier that, when exploited, allows an attacker to remotely cause a denial-of-service (DoS) condition. Proof-of-concept (PoC) code is publicly available. Mitigation options include a vendor fix.</t>
  </si>
  <si>
    <t>CVE-2019-5094</t>
  </si>
  <si>
    <t>An out-of-bounds write vulnerability exists in the report_tree function within the quotaio_tree.c file in E2fsprogs 1.45.3 and earlier that, when exploited, allows an authenticated attacker to locally execute arbitrary code. Proof-of-concept (PoC) code is privately held. Mitigation options include a vendor fix.</t>
  </si>
  <si>
    <t>CVE-2019-5082</t>
  </si>
  <si>
    <t>A heap-based buffer overflow vulnerability exists within the iocheckd service 'I/O-Check' functionality in WAGO PFC200 03.01.07(13) and earlier that, when exploited, allows an attacker to remotely execute arbitrary code. Proof-of-concept (PoC) code is publicly available. Mitigation options include a workaround and a vendor fix. Exploitation Rating: Available</t>
  </si>
  <si>
    <t>CVE-2019-5081</t>
  </si>
  <si>
    <t>CVE-2019-5079</t>
  </si>
  <si>
    <t>CVE-2019-5075</t>
  </si>
  <si>
    <t>A stack-based buffer overflow vulnerability exists within the iocheckd service 'I/O-Check' functionality in WAGO PFC200 03.01.07(13) and earlier that, when exploited, allows an attacker to remotely execute arbitrary code. Proof-of-concept (PoC) code is publicly available. Mitigation options include a workaround and a vendor fix. Exploitation Rating: Available</t>
  </si>
  <si>
    <t>CVE-2019-5074</t>
  </si>
  <si>
    <t>CVE-2019-5073</t>
  </si>
  <si>
    <t>An information exposure through sent data vulnerability exists within the iocheckd service 'I/O-Check' functionality in WAGO PFC200 03.01.07(13) and earlier that, when exploited, allows an attacker to remotely obtain sensitive information. Proof-of-concept (PoC) code is publicly available. Mitigation options include a workaround and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</si>
  <si>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CVE-2019-5068</t>
  </si>
  <si>
    <t>An incorrect default permissions vulnerability exists within the X11 protocol in Mesa 19.1.2 and earlier that, when exploited, allows an attacker to locally access the System V shared memory segments. Proof-of-concept (PoC) code is publicly available. Mitigation options include a vendor fix. Exploitation Rating: Available
FireEye considers this a Low-risk vulnerability due to the local access necessary for exploitation to be successful. Customers with specific questions regarding this vulnerability can contact the Vulnerability &amp; Exploitation Team at analystaccess@fireeye.com.</t>
  </si>
  <si>
    <t>CVE-2019-5064</t>
  </si>
  <si>
    <t>A heap-based buffer overflow vulnerability exists within persistence_json.cpp in OpenCV 4.1.0 that, when exploited, allows a remote attacker to execute arbitrary code. Proof-of-concept (PoC) code is publicly available. Mitigation options include a workaround and a vendor fix.</t>
  </si>
  <si>
    <t>CVE-2019-5063</t>
  </si>
  <si>
    <t>A heap-based buffer overflow vulnerability exists within persistence_xml.cpp in OpenCV 4.1.0 that, when exploited, allows an attacker to remotely execute arbitrary code. Proof-of-concept (PoC) code is publicly available. Mitigation options include a workaround and a vendor fix.</t>
  </si>
  <si>
    <t>CVE-2019-5060</t>
  </si>
  <si>
    <t>An integer overflow vulnerability exists within the XPM image-rendering functionality in Simple DirectMedia Layer SDL_image 2.0.4 and earlier that, when exploited, allows an attacker to remotely execute arbitrary code. Proof-of-concept (PoC) code is privately held. Mitigation options include a vendor fix. Exploitation Rating: Anticipated</t>
  </si>
  <si>
    <t>CVE-2019-5059</t>
  </si>
  <si>
    <t>CVE-2019-5058</t>
  </si>
  <si>
    <t>A heap-based buffer overflow vulnerability exists within the XCF image-rendering functionality in Simple DirectMedia Layer SDL_image 2.0.4 and earlier that, when exploited, allows an attacker to remotely execute arbitrary code. Proof-of-concept (PoC) code is privately held. Mitigation options include a vendor fix. Exploitation Rating: Anticipated</t>
  </si>
  <si>
    <t>CVE-2019-5057</t>
  </si>
  <si>
    <t>A heap-based buffer overflow vulnerability exists within the PCX image-rendering functionality in Simple DirectMedia Layer SDL_image 2.0.4 and earlier that, when exploited, allows an attacker to remotely execute arbitrary code. Proof-of-concept (PoC) code is privately held. Mitigation options include a vendor fix. Exploitation Rating: Anticipated</t>
  </si>
  <si>
    <t>CVE-2019-5049</t>
  </si>
  <si>
    <t>An out-of-bounds write vulnerability exists within the ATIDXX64.DLL driver in Advanced Micro Devices (AMD) Radeon RX 550 Firmware versions 25.20.15031.9002 and earlier that, when exploited, allows an attacker to remotely execute arbitrary code. A partial proof-of-concept (PoC) code is publicly available. Mitigation options include a vendor fix. Exploitation Rating: Available</t>
  </si>
  <si>
    <t>CVE-2019-5029</t>
  </si>
  <si>
    <t>An OS command injection vulnerability exists within the Config editor in Exhibitor 1.7.1. and earlier that, when exploited, allows an attacker to remotely execute arbitrary commands. Proof-of-concept (PoC) code is publicly available. Mitigation options include a vendor-specific fix.</t>
  </si>
  <si>
    <t>CVE-2019-5010</t>
  </si>
  <si>
    <t>A null pointer dereference vulnerability exists within the X509 certificate parser in Python 3.6.6 and earlier that, when exploited, allows an attacker to remotely cause a denial-of-service (DoS) condition. Proof-of-concept (PoC) code is publicly available. Mitigation options include a vendor fix.</t>
  </si>
  <si>
    <t>CVE-2019-4716</t>
  </si>
  <si>
    <t>An incorrect authorization vulnerability exists within the configuration handling logic in IBM Planning Analytics 2.0.8 and earlier that, when exploited, allows an attacker to remotely execute arbitrary TM1 script code with root or SYSTEM privileges. Exploit code is publicly available. Mitigation options include a vendor fix.</t>
  </si>
  <si>
    <t>CVE-2019-4279</t>
  </si>
  <si>
    <t>A deserialization of untrusted data vulnerability exists within IBM WebSphere Application Server Network Deployment 9.0 and earlier that, when exploited, allows an attacker to remotely execute arbitrary code. Exploit code is publicly available. Mitigation options include a vendor fix. Exploitation Rating: Available</t>
  </si>
  <si>
    <t>CVE-2019-4061</t>
  </si>
  <si>
    <t>An unspecified vulnerability exists within IBM BigFix Platform 9.5.11 and earlier that, when exploited, allows an attacker to remotely obtain potentially sensitive information. Exploit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</si>
  <si>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CVE-2019-4013</t>
  </si>
  <si>
    <t>An unrestricted upload of file with dangerous type vulnerability exists within IBM BigFix Platform 9.5.11 and earlier that, when exploited, allows an authenticated attacker to remotely execute arbitrary code with root privileges. Proof-of-concept (PoC) code is publicly available. Mitigation options include a vendor fix. Exploitation Rating: Available</t>
  </si>
  <si>
    <t>CVE-2019-3996</t>
  </si>
  <si>
    <t>An externally controlled reference to a resource in another sphere vulnerability exists within ELOG 3.1.4 and earlier that, when exploited, allows an attacker to remotely use ELOG as an HTTP GET request proxy.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</si>
  <si>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CVE-2019-3995</t>
  </si>
  <si>
    <t>A null pointer dereference vulnerability exists within ELOG 3.1.4 and earlier that, when exploited, allows an attacker to remotely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</si>
  <si>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CVE-2019-3994</t>
  </si>
  <si>
    <t>A use after free vulnerability exists within the retrieve_url() function in ELOG 3.1.4 and earlier that, when exploited, allows an attacker to remotely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</si>
  <si>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CVE-2019-3993</t>
  </si>
  <si>
    <t>An information exposure vulnerability exists within ELOG 3.1.4 and earlier that, when exploited, allows an attacker to remotely obtain sensitive information.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</si>
  <si>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CVE-2019-3992</t>
  </si>
  <si>
    <t>CVE-2019-3980</t>
  </si>
  <si>
    <t>An input validation vulnerability exists within the Client Agent Service in SolarWinds Dameware Mini Remote Control version 12.1.0.89 that, when exploited, allows an attacker to remotely execute arbitrary code with high privileges. Exploit code is publicly available. Mitigation options include a vendor fix. Exploitation Rating: Available</t>
  </si>
  <si>
    <t>CVE-2019-3975</t>
  </si>
  <si>
    <t>A stack-based buffer overflow vulnerability exists in the GetUserPasswd function within BwPAlarm.dll in Advantech WebAccess/SCADA 8.4.1 that, when exploited, allows an attacker to remotely execute arbitrary code. Proof-of-concept (PoC) code is publicly available. Mitigation options include a vendor fix. Exploitation Rating: Available</t>
  </si>
  <si>
    <t>CVE-2019-3951</t>
  </si>
  <si>
    <t>A stack-based buffer overflow vulnerability exists in the LogInfoFormat function within BwPAlarm.dll in Advantech WebAccess/SCADA 8.4.2 that, when exploited, allows an attacker to remotely execute arbitrary code. Proof-of-concept (PoC) code is publicly available. Mitigation options include a vendor fix. Exploitation Rating: Available</t>
  </si>
  <si>
    <t>CVE-2019-3947</t>
  </si>
  <si>
    <t>A plaintext password storage vulnerability exists within the V-Server project files in Fuji Electric V-Server Monitouch V-SFT 6.0.32.0 and earlier that, when exploited, allows an attacker to remotely view database credentials. Proof-of-concept (PoC) code is publicly available. Mitigation options include a vendor fix. Exploitation Rating: Available
FireEye considers this a Low-risk vulnerability due to low impact upon exploitation. Customers with specific questions regarding this vulnerability can contact the Vulnerability &amp; Exploitation Team at analystaccess@fireeye.com.</t>
  </si>
  <si>
    <t>CVE-2019-3946</t>
  </si>
  <si>
    <t>An integer overflow vulnerability exists within UDP message handling logic in Fuji Electric V-Server Monitouch V-SFT 6.0.32.0 and earlier that, when exploited, allows an attacker to remotely crash vserver.exe. Proof-of-concept (PoC) code is publicly available. Mitigation options include a vendor fix. Exploitation Rating: Available
FireEye considers this a Low-risk vulnerability due to low impact upon exploitation. Customers with specific questions regarding this vulnerability can contact the Vulnerability &amp; Exploitation Team at analystaccess@fireeye.com.</t>
  </si>
  <si>
    <t>CVE-2019-3940</t>
  </si>
  <si>
    <t>An unspecified vulnerability exists within webvrpcs.exe in Advantech WebAccess versions 8.3.4 and earlier that, when exploited, allows an attacker to remotely execute arbitrary code. Proof-of-concept (PoC) information is publicly available. Mitigation options include a vendor fix. Exploitation Rating: Available</t>
  </si>
  <si>
    <t>CVE-2019-3901</t>
  </si>
  <si>
    <t>A race condition vulnerability exists within the perf_event_open() function in the Linux Kernel versions 4.5.5 and earlier that, when exploited, allows an attacker to locally disclose potentially sensitive information. Exploit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</si>
  <si>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CVE-2019-3890</t>
  </si>
  <si>
    <t>An improper certificate validation vulnerability exists when configured to ignore an initial error in gnome-online-accounts creation in GNOME Evolution EWS 3.30.2 and earlier that, when exploited, allows an attacker to remotely spoof trusted certificates. Proof-of-concept (PoC) information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</si>
  <si>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CVE-2019-3878</t>
  </si>
  <si>
    <t>An authentication bypass issues vulnerability exists within the ap_hook_handler() function in mod_auth_mellon 0.14.1 and earlier that, when exploited, allows an authenticated attacker to remotely bypass authentication restrictions. Proof-of-concept (PoC) code is publicly available. Mitigation options include a vendor fix. Exploitation Rating: Available
FireEye considers this a Low-risk vulnerability due to authentication necessary for exploitation to be successful. Customers with specific questions regarding this vulnerability can contact the Vulnerability &amp; Exploitation Team at analystaccess@fireeye.com.</t>
  </si>
  <si>
    <t>CVE-2019-3844</t>
  </si>
  <si>
    <t>An improper privilege management vulnerability exists within the DynamicUser property in Freedesktop systemd versions 241 and earlier that, when exploited, allows an attacker to locally escalate privileges. Proof-of-concept (PoC) code is publicly available. Mitigation options include a vendor fix. Exploitation Rating: Available FireEye considers this a Low-risk vulnerability due to the local access required and the difficulty of exploitation. Customers with specific questions regarding this vulnerability can contact the Vulnerability &amp; Exploitation Team at analystaccess@fireeye.com.</t>
  </si>
  <si>
    <t>CVE-2019-3843</t>
  </si>
  <si>
    <t>CVE-2019-3842</t>
  </si>
  <si>
    <t>An unspecified vulnerability exists within pam_systemd in Freedesktop systemd 241 and earlier that, when exploited, allows an attacker to locally gain elevated privileges.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</si>
  <si>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CVE-2019-3832</t>
  </si>
  <si>
    <t>An out-of-bounds read vulnerability exists within the wav_write_header() function in libsndfile 1.0.28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</si>
  <si>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CVE-2019-3829</t>
  </si>
  <si>
    <t>An unspecified vulnerability exists while verifying the certifiicates in GnuTLS 3.6.6 and earlier that, when exploited, allows an attacker to remotely bypass certain security restrictions.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</si>
  <si>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CVE-2019-3814</t>
  </si>
  <si>
    <t>An authentication bypass issues vulnerability exists when the imap/pop3/managesieve/submission client has a trusted certificate with missing username field in Dovecot versions 2.3.4 and earlier that, when exploited, allows an authenticated attacker to remotely bypass security restrictions. Proof-of-concept (PoC) code is publicly available. Mitigation options include a workaround and a vendor fix. Exploitation Rating: Available
FireEye considers this a Low-risk vulnerability due to special conditions required for exploitation to be successful. Customers with specific questions regarding this vulnerability can contact the Vulnerability &amp; Exploitation Team at analystaccess@fireeye.com.</t>
  </si>
  <si>
    <t>CVE-2019-3759</t>
  </si>
  <si>
    <t>A code injection vulnerability exists within Dell EMC RSA Identity Governance and Lifecycle 7.1.1 and earlier that, when exploited, allows an authenticated attacker to remotely run scripts in order to view or modify information on the system. Proof-of-concept (PoC) code is publicly available. Mitigation options include a vendor fix. 
FireEye considers this a Low-risk vulnerability due to the authentication required for exploitation. Customers with specific questions regarding this vulnerability can contact the Vulnerability &amp; Exploitation Team at analystaccess@fireeye.com.</t>
  </si>
  <si>
    <t>CVE-2019-3724</t>
  </si>
  <si>
    <t>A credentials management vulnerability exists within Dell EMC RSA Netwitness Platform 11.2.1 and earlier that, when exploited, allows an authenticated attacker to remotely obtain sensitive information. A proof-of-concept (PoC) URL is publicly available.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</si>
  <si>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CVE-2019-3719</t>
  </si>
  <si>
    <t>An unspecified vulnerability exists within Dell SupportAssist 3.2 and earlier that, when exploited, allows an attacker to remotely execute arbitrary code. Proof-of-concept (PoC) code is publicly available. Mitigation options include a vendor fix. Exploitation Rating: Available</t>
  </si>
  <si>
    <t>CVE-2019-3701</t>
  </si>
  <si>
    <t>An out-of-bounds write vulnerability exists within the can_can_gw_rcv() function in the Linux Kernel Versions 4.20.3 and earlier that, when exploited, allows an attacker to locally cause a denial-of-service (DoS).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</si>
  <si>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CVE-2019-3697</t>
  </si>
  <si>
    <t>A link following vulnerability exists within gnump3d in openSUSE Leap 15.1 that, when exploited, allows an attacker to locally escalate privileges. Proof-of-concept (PoC) is publicly available. There are currently no mitigation options available for this issue.</t>
  </si>
  <si>
    <t>CVE-2019-3696</t>
  </si>
  <si>
    <t>An improper privilege management vulnerability exists within the migrate_tempdirs() function in Performance Co-Pilot (PCP) 4.3.1 and earlier that, when exploited, allows an authenticated attacker to locally perform privilege escalation to root. This vulnerability only affects SUSE and openSUSE releases of Performance Co-Pilot. A proof-of-concept (PoC) is publicly available. Mitigation options include a vendor fix.
FireEye considers this a Low-risk vulnerability due to the local access and authentication required for exploitation. Customers with specific questions regarding this vulnerability can contact the Vulnerability &amp; Exploitation Team at analystaccess@fireeye.com.</t>
  </si>
  <si>
    <t>CVE-2019-3695</t>
  </si>
  <si>
    <t>An improper privilege management vulnerability exists within the migrate_tempdirs() function in Performance Co-Pilot (PCP) 4.3.1 and earlier that, when exploited, allows an authenticated attacker to locally perform privilege escalation to root. This vulnerability only affects SUSE and openSUSE releases of Performance Co-Pilot. Proof-of-concept (PoC) code is publicly available. Mitigation options include a vendor fix.
FireEye considers this a Low-risk vulnerability due to the local access and authentication required for exploitation. Customers with specific questions regarding this vulnerability can contact the Vulnerability &amp; Exploitation Team at analystaccess@fireeye.com.</t>
  </si>
  <si>
    <t>CVE-2019-3693</t>
  </si>
  <si>
    <t>An unspecified vulnerability exists within the wwwrun component in GNU Mailman versions 2.1.17 and earlier that, when exploited, allows a privileged attacker to locally gain elevated access.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</si>
  <si>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CVE-2019-3691</t>
  </si>
  <si>
    <t>An incorrect permission assignment for critical resource vulnerability exists within munge.spec in Munge versions 0.5.13 and earlier on SUSE systems that, when exploited, allows an attacker to locally perform privilege escalation to root from the Munge user. A proof-of-concept (PoC) is publicly available. Mitigation options include a vendor fix.
FireEye considers this a Low-risk vulnerability due to the local access and user privileges required for exploitation. Customers with specific questions regarding this vulnerability can contact the Vulnerability &amp; Exploitation Team at analystaccess@fireeye.com.</t>
  </si>
  <si>
    <t>CVE-2019-3574</t>
  </si>
  <si>
    <t>A heap-based buffer overflow vulnerability exists within the load_jpeg() function in libsixel 1.8.2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</si>
  <si>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CVE-2019-3573</t>
  </si>
  <si>
    <t>An unspecified vulnerability exists within the sixel_decode_raw_impl() function in libsixel 1.8.2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</si>
  <si>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CVE-2019-3572</t>
  </si>
  <si>
    <t>An out-of-bounds write vulnerability exists within the writePNG() function in Ming (libming) versions 0.4.8 and earlier that, when exploited, allows an attacker to locally cause a denial-of-service (DoS).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</si>
  <si>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CVE-2019-3475</t>
  </si>
  <si>
    <t>An access control vulnerability exists within the famtd component in Micro Focus Filr 3.0 that, when exploited, allows an authenticated attacker to locally escalate privileges to root on the host. Proof-of-concept (PoC) code is publicly available and steps to reproduce this issue have also been made public.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</si>
  <si>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CVE-2019-3474</t>
  </si>
  <si>
    <t>A path traversal vulnerability exists within the web application component in Micro Focus Filr 3.0 that, when exploited, allows an authenticated attacker to remotely obtain sensitive information such as arbitrary files. Proof-of-concept (PoC) code is publicly available and steps to reproduce this issue have also been made public.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</si>
  <si>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CVE-2019-3466</t>
  </si>
  <si>
    <t>An improper privilege management vulnerability exists within the pg_ctlcluster script in PostgreSQL postgresql-common 209 and earlier that, when exploited, allows an attacker to locally gain elevated privileges. Proof-of-concept (PoC)code is publicly available. Mitigation options include a vendor fix.</t>
  </si>
  <si>
    <t>CVE-2019-3403</t>
  </si>
  <si>
    <t>An unspecified vulnerability exists within the picker rest resource in Atlassian Jira 8.1.0 and earlier that, when exploited, allows an attacker to remotely obtain sensitive information. Proof-of-concept (PoC) is publicly available. Mitigation options include a vendor fix.FireEye considers this a Low-risk vulnerability due to the low impact. Customers with specific questions regarding this vulnerability can contact the Vulnerability &amp; Exploitation Team at analystaccess@fireeye.com.</t>
  </si>
  <si>
    <t>CVE-2019-3398</t>
  </si>
  <si>
    <t>A path traversal vulnerability exists within the downloadallattachments resource in Atlassian Confluence Server 6.15.1 and earlier that, when exploited, allows a privileged attacker to remotely execute arbitrary code. Exploit code is publicly available, and this vulnerability has reportedly been exploited in the wild. Mitigation options include a workaround and a vendor fix.</t>
  </si>
  <si>
    <t>CVE-2019-3396</t>
  </si>
  <si>
    <t>A path traversal vulnerability exists within the Widget Connector in Atlassian Confluence 6.14.1 and earlier that, when exploited, allows an attacker to remotely execute arbitrary code. Exploit code is publicly available as well as exploitation in the wild. Mitigation options include a vendor fix and a workaround. Exploitation Rating: Confirmed</t>
  </si>
  <si>
    <t>CVE-2019-3025</t>
  </si>
  <si>
    <t>An unspecified vulnerability exists in Oracle Hospitality RES 3700 5.7 and earlier that, when exploited, allows an attacker to remotely execute arbitrary code. Exploit code is publicly available. Mitigation options include a vendor fix.</t>
  </si>
  <si>
    <t>CVE-2019-3010</t>
  </si>
  <si>
    <t>An unspecified vulnerability exists within the XScreenSaver component in Oracle's Solaris version 11 that, when exploited, allows an authenticated attacker to locally execute arbitrary code. Exploit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</si>
  <si>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CVE-2019-2890</t>
  </si>
  <si>
    <t>A deserialization of untrusted data vulnerability exists within the Web Services component in Oracle's WebLogic Server versions 12.2.1.3.0 and earlier that, when exploited, allows an authenticated attacker to remotely execute arbitrary code. Proof-of-Concept (PoC) code is being privately held by the researcher who discovered the vulnerability. Mitigation options include a vendor fix. Exploitation Rating: Anticipated
FireEye considers this a Low-risk vulnerability due to the high privilege level required for exploitation. Customers with specific questions regarding this vulnerability can contact the Vulnerability &amp; Exploitation Team at analystaccess@fireeye.com.</t>
  </si>
  <si>
    <t>CVE-2019-2887</t>
  </si>
  <si>
    <t>An unspecified vulnerability exists within the Web Services component in Oracle's WebLogic Server versions 12.2.1.3.0 and earlier that, when exploited, allows an authenticated attacker to remotely disclose information. Proof-of-Concept (PoC) code is being privately held by the researcher who discovered the vulnerability. Mitigation options include a vendor fix. Exploitation Rating: Anticipated
FireEye considers this a Low-risk vulnerability due to the low impact and the local access required for exploitation. Customers with specific questions regarding this vulnerability can contact the Vulnerability &amp; Exploitation Team at analystaccess@fireeye.com.</t>
  </si>
  <si>
    <t>CVE-2019-2861</t>
  </si>
  <si>
    <t>An XML external entity (XXE) vulnerability exists within the Security component in Oracle's Hyperion Planning version 11.1.2.4 that, when exploited, allows an authenticated attacker to remotely manipulate critical data. Proof-of-concept (PoC) code is publicly available. Mitigation options include a vendor fix. Exploitation Rating: Available
FireEye considers this a Low-risk vulnerability due to the low impact and the privileges required for exploitation. Customers with specific questions regarding this vulnerability can contact the Vulnerability &amp; Exploitation Team at analystaccess@fireeye.com.</t>
  </si>
  <si>
    <t>CVE-2019-2832</t>
  </si>
  <si>
    <t>A buffer overflow vulnerability exists within the Common Desktop Environment (CDE) in Oracle Solaris 10 that, when exploited, allows an attacker to locally escalate privileges to root. Exploit code is publicly available. Mitigation options include a vendor fix. Exploitation Rating: Available</t>
  </si>
  <si>
    <t>CVE-2019-2729</t>
  </si>
  <si>
    <t>A deserialization of untrusted data vulnerability exists within the XMLDecoder component in Oracle WebLogic Server 12.2.1.3 and earlier that, when exploited, allows an attacker to remotely execute arbitrary code. Exploit code is publicly available and it is reported that this vulnerability has been exploited in the wild. Mitigation options include a vendor fix. Exploitation Rating: Confirmed</t>
  </si>
  <si>
    <t>CVE-2019-2725</t>
  </si>
  <si>
    <t>A deserialization of untrusted data vulnerability exists within the wls9_async and wls-wsat URL components in Oracle WebLogic Server 12.1.3.0 and earlier that, when exploited, allows an attacker to remotely execute arbitrary code. Exploit and proof-of-concept (PoC) code is publicly available as well as reports of exploitation in the wild. Mitigation options include a vendor fix and a workaround. Exploitation Rating: Confirmed</t>
  </si>
  <si>
    <t>CVE-2019-2721</t>
  </si>
  <si>
    <t>An input validation vulnerability exists within the COM RPC interface in Oracle VirtualBox versions 6.0.4 and earlier that, when exploited, allows an attacker to locally escalate privileges. Proof-of-concept (PoC) code is publicly available. Mitigation options include a vendor fix. Exploitation Rating: No Known</t>
  </si>
  <si>
    <t>CVE-2019-2698</t>
  </si>
  <si>
    <t>An out-of-bounds write vulnerability exists within the setCurrGlyphID() function in Oracle Java SE 8u202 and earlier that, when exploited, allows an attacker to remotely break out of the Java sandbox and potentially cause remote code execution. Proof-of-concept (PoC) code is publicly available. Mitigation options include a workaround and a vendor fix. Exploitation Rating: Available</t>
  </si>
  <si>
    <t>CVE-2019-2697</t>
  </si>
  <si>
    <t>An out-of-bounds vulnerability exists within the sc_FindExtrema4() function in Oracle Java SE versions 8u202 and earlier that, when exploited, allows an attacker to remotely execute arbitrary code. Proof-of-concept (PoC) code is publicly available. Mitigation options include a workaround and a vendor fix. Exploitation Rating: Available</t>
  </si>
  <si>
    <t>CVE-2019-2647</t>
  </si>
  <si>
    <t>An XML external entity reference (XXE) vulnerability exists within the ForeignRecoveryContext.java component in Oracle's WebLogic Server versions 12.2.1.3.0 and earlier that, when exploited, allows an attacker to remotely disclose critical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</si>
  <si>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CVE-2019-2638</t>
  </si>
  <si>
    <t>An unspecified vulnerability exists in the Consolidation Hierarchy Viewer component within the General Ledger in Oracle E-Buisness suite versions 12.2.8 and earlier that, when exploited, allows an authenticated attacker to remotely disclose critical information and manipulate critical data. Proof-of-concept (PoC) code is privately held. Mitigation options include a vendor fix. Exploitation Rating: Anticipated</t>
  </si>
  <si>
    <t>CVE-2019-2633</t>
  </si>
  <si>
    <t>An unspecified vulnerability exists in the Messages sub-component within the Work In Process component of Oracle E-Buisness suite versions 12.2.8 and earlier that, when exploited, allows an authenticated attacker to remotely disclose critical information and manipulate critical data. Proof-of-concept (PoC) code is privately held. Mitigation options include a vendor fix. Exploitation Rating: Anticipated</t>
  </si>
  <si>
    <t>CVE-2019-2618</t>
  </si>
  <si>
    <t>An unspecified vulnerability exists within the WLS Core Components in Oracle's WebLogic Server versions 12.2.1.3.0 and earlier that, when exploited, allows an authenticated attacker to remotely disclose critical information and manipulate data. Proof-of-concept (PoC) code is publicly available. Mitigation options include a vendor fix. Exploitation Rating: Available
FireEye considers this a Low-risk vulnerability due to the limited impact and authentication required for exploitation. Customers with specific questions regarding this vulnerability can contact the Vulnerability &amp; Exploitation Team at analystaccess@fireeye.com.</t>
  </si>
  <si>
    <t>CVE-2019-2616</t>
  </si>
  <si>
    <t>An XML external entity reference vulnerability exists within BI Publisher 12.2.1.4.0 and earlier that, when exploited, allows an attacker to remotely disclose potentially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</si>
  <si>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CVE-2019-2588</t>
  </si>
  <si>
    <t>A path traversal vulnerability exists within BI Publisher 12.2.1.4.0 and earlier that, when exploited, allows an attacker to remotely disclose potentially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</si>
  <si>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CVE-2019-2576</t>
  </si>
  <si>
    <t>An access control vulnerability exists within the Web Container component in Oracle's Service Bus versions 12.2.1.3.0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</si>
  <si>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CVE-2019-2557</t>
  </si>
  <si>
    <t>A path traversal vulnerability exists within the DownloadServlet servlet in Oracle Application Testing Suite 13.3.0.1 that, when exploited, allows an authenticated attacker to remotely execute arbitrary code. Proof-of-concept (PoC) code is publicly available. Mitigation options include a vendor fix. Exploitation Rating: Available</t>
  </si>
  <si>
    <t>CVE-2019-2548</t>
  </si>
  <si>
    <t>An integer overflow vulnerability exists within the crServerDispatchReadPixels() function in Oracle VM VirtualBox versions 6.0.0 and earlier that, when exploited, allows an attacker to locally escalate privileges. Proof-of-concept (PoC) code is publicly available. Mitigation options include a vendor fix. Exploitation Rating: Available</t>
  </si>
  <si>
    <t>CVE-2019-2525</t>
  </si>
  <si>
    <t>An out-of-bounds read vulnerability exists within the crUnpackExtendGetAttribLocation() function in Oracle VM VirtualBox versions 6.0.0 and earlier that, when exploited, allows an attacker to locally disclose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</si>
  <si>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CVE-2019-2413</t>
  </si>
  <si>
    <t>A cross-site scripting (XSS) vulnerability exists within the Valid Session component in Oracle Reports Developer 12.2.1.3 that, when exploited, allows an attacker to remotely execute arbitrary scripting commands. Proof-of-concept (PoC) code is publicly available. Mitigation options include a vendor fix. Exploitation Rating: Available</t>
  </si>
  <si>
    <t>CVE-2019-2215</t>
  </si>
  <si>
    <t>An use after free vulnerability exists in the binder_poll() function within binder.c file in Linux Kernel versions 4.15 and earlier that, when exploited, allows an attacker to locally execute arbitrary code. Proof-of-concept (PoC) code is publicly available, and this vulnerability is reportedly being exploited in the wild. Mitigation options include a vendor fix. Exploitation Rating: Confirmed</t>
  </si>
  <si>
    <t>CVE-2019-2211</t>
  </si>
  <si>
    <t>A SQL injection vulnerability exists within the Framework component in Google Android versions 10.0 and earlier that, when exploited, allows an attacker to locally disclose potentially sensitive information. Proof-of-concept (PoC) code is publicly available. Mitigation options include a vendor fix.
FireEye considers this a Low-risk vulnerability due to the low impact and local access required for exploitation. Customers with specific questions regarding this vulnerability can contact the Vulnerability &amp; Exploitation Team at analystaccess@fireeye.com.</t>
  </si>
  <si>
    <t>CVE-2019-2201</t>
  </si>
  <si>
    <t>An integer overflow vulnerability exists while using the TurboJPEG API to compress or decompress gigapixel images in libjpeg-turbo versions 2.0.2 and earlier that, when exploited, allows an attacker to remotely execute arbitrary code. Proof-of-concept (PoC) code is publicly available. Mitigation options include a vendor fix. Exploitation Rating: Available</t>
  </si>
  <si>
    <t>CVE-2019-2198</t>
  </si>
  <si>
    <t>A SQL injection vulnerability exists within the Framework component in Google Android versions 10.0 and earlier that, when exploited, allows an attacker to locally obtain sensitive information. Proof-of-concept (PoC) code is publicly available. Mitigation options include a vendor fix.
FireEye considers this a Low-risk vulnerability due to the local access and the interaction with a malicious application required for exploitation. Customers with specific questions regarding this vulnerability can contact the Vulnerability &amp; Exploitation Team at analystaccess@fireeye.com.</t>
  </si>
  <si>
    <t>CVE-2019-2196</t>
  </si>
  <si>
    <t>CVE-2019-2114</t>
  </si>
  <si>
    <t>An incorrect default permissions vulnerability exists within the NFC Service in Google Android versions 9.0 and earlier that, when exploited, allows an attacker to bypass certain security controls and gain access to additional permissions. Mitigation options include a vendor fix.
FireEye considers this a Low-risk vulnerability due to the physical proximity and user interaction necessary for exploitation. Customers with specific questions regarding this vulnerability can contact the Vulnerability &amp; Exploitation Team at analystaccess@fireeye.com.</t>
  </si>
  <si>
    <t>CVE-2019-2107</t>
  </si>
  <si>
    <t>An out-of-bounds write vulnerability exists within the media framework component in Google Android 9.0 and earlier that, when exploited, allows an attacker to remotely execute arbitrary code. Proof-of-concept (PoC) code is publicly available. Mitigation options include a vendor fix. Exploitation Rating: Available</t>
  </si>
  <si>
    <t>CVE-2019-20933</t>
  </si>
  <si>
    <t>An improper authentication vulnerability exists within Influxdata InfluxDB 1.7.5. Exploit code is not publicly available. Mitigation options include a vendor fix.</t>
  </si>
  <si>
    <t>CVE-2019-20794</t>
  </si>
  <si>
    <t>An uncontrolled resource consumption vulnerability exists within Linux Kernel 5.6.11 and earlier that, when exploited, allows an attacker to locally cause a denial-of-service (DoS) condition. Proof-of-concept (PoC) code is publicly available. Mitigation options include a vendor fix.Mandiant Threat Intelligence considers this a Low-risk vulnerability due to the local access required for exploitation.</t>
  </si>
  <si>
    <t>CVE-2019-20633</t>
  </si>
  <si>
    <t>A double free vulnerability exists within the another_hunk() function in GNU Patch 2.7.6 and earlier that, when exploited, allows a remote attacker to cause a denial-of-service (DoS) condition. This vulnerability is the result of an incomplete fix for CVE-2018-6952. Proof-of-concept (PoC) code is publicly available. There are currently no mitigation options available for this issue.FireEye considers this a Low-risk vulnerability due to the limited impact upon exploitation. Customers with specific questions regarding this vulnerability can contact the Vulnerability &amp; Exploitation Team at analystaccess@fireeye.com.</t>
  </si>
  <si>
    <t>CVE-2019-2054</t>
  </si>
  <si>
    <t>An access control vulnerability exists within the seccomp implementation in the Linux Kernel versions 4.7 and earlier that, when exploited, allows an attacker to locally gain elevated access to resources that are normally protected from an application or user. Proof-of-Concept (PoC)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</si>
  <si>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CVE-2019-20503</t>
  </si>
  <si>
    <t>An out-of-bounds read vulnerability exists within the sctp_load_addresses_from_init in SCTPLab usrsctp 2019-09-17 and earlier that, when exploited, allows an attacker to remotely create a denial-of-service (DoS) condition. Proof-of-concept (PoC) is publicly available. Mitigation options include a vendor fix.
FireEye considers this a Low-risk vulnerability due to the low impact and user interaction required for exploitation. Customers with specific questions regarding this vulnerability can contact the Vulnerability &amp; Exploitation Team at analystaccess@fireeye.com.</t>
  </si>
  <si>
    <t>CVE-2019-20477</t>
  </si>
  <si>
    <t>A deserialization of untrusted data vulnerability exists within the load and load_all functions in YAML Project PyYAML 5.1.2 and earlier that, when exploited, allows an attacker to remotely execute arbitrary code. Exploit code is publicly available. Mitigation options include a vendor fix.</t>
  </si>
  <si>
    <t>CVE-2019-20454</t>
  </si>
  <si>
    <t>An out-of-bounds read vulnerability exists within the do_extuni_no_utf() function in Perl Compatible Regular Expressions (PCRE) 10.33 and earlier that, when exploited, allows an attacker to remotely cause a denial-of-service condition. A proof-of-concept (PoC) is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</si>
  <si>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CVE-2019-20446</t>
  </si>
  <si>
    <t>A resource management vulnerability exists in GNOME librsvg 2.46.1 and earlier that, when exploited, allows an attacker to remotely create a denial-of-service (DoS). Proof-of-concept (PoC) is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</si>
  <si>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CVE-2019-20444</t>
  </si>
  <si>
    <t>An http request smuggling vulnerability exists within HttpObjectDecoder.java in Netty 4.1.43 and earlier that, when exploited, allows an attacker to remotely obtain sensitive information or manipulate data.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</si>
  <si>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CVE-2019-20421</t>
  </si>
  <si>
    <t>An infinite loop vulnerability exists within the Jp2Image::readMetadata() function in Exiv2 versions 0.27.2 and earlier that, when exploited, allows an attacker to remotely cause a denial-of-service (DoS) condition. A proof-of-concept (PoC)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</si>
  <si>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CVE-2019-20398</t>
  </si>
  <si>
    <t>A null pointer dereference vulnerability exists within the yyparse() function in CESNET libyang 1.0-r3 and earlier that, when exploited, allows an attacker to remotely cause a denial-of-service (DoS) condition. Proof-of-concept (PoC) code is publicly available. Mitigation options include a vendor fix.Mandiant Threat Intelligence considers this a Low-risk vulnerability due to the limited impact and the user interaction required for exploitation.</t>
  </si>
  <si>
    <t>CVE-2019-20397</t>
  </si>
  <si>
    <t>A double free vulnerability exists within the yyparse() function in libyang 0.16-r3 and earlier that, when exploited, allows an attacker to remotely execute arbitrary code. Proof-of-concept (PoC) code is publicly available. Mitigation options include a vendor fix.</t>
  </si>
  <si>
    <t>CVE-2019-20396</t>
  </si>
  <si>
    <t>A heap-based buffer over-read vulnerability exists within the yyparse() function in CESNET libyang 1.0-r1 and earlier that, when exploited, allows an attacker to remotely cause a denial-of-service (DoS) condition or disclose potentially sensitive information. Proof-of-concept (PoC) code is publicly available. Mitigation options include a vendor fix.Mandiant Threat Intelligence considers this a Low-risk vulnerability due to the limited impact and the user interaction required for exploitation.</t>
  </si>
  <si>
    <t>CVE-2019-20395</t>
  </si>
  <si>
    <t>A null pointer dereference vulnerability exists within the yyparse() function in CESNET libyang 1.0-r1 and earlier that, when exploited, allows an attacker to remotely cause a denial-of-service (DoS) condition. Proof-of-concept (PoC) code is publicly available. Mitigation options include a vendor fix.Mandiant Threat Intelligence considers this a Low-risk vulnerability due to the limited impact and the user interaction required for exploitation.</t>
  </si>
  <si>
    <t>CVE-2019-20394</t>
  </si>
  <si>
    <t>A double free vulnerability exists within the yyparse() function in libyang 1.0-r2 and earlier that, when exploited, allows an attacker to remotely execute arbitrary code. Proof-of-concept (PoC) code is publicly available. Mitigation options include a vendor fix.</t>
  </si>
  <si>
    <t>CVE-2019-20393</t>
  </si>
  <si>
    <t>A double free vulnerability exists within the yyparse() function in libyang 0.16-r3 and earlier that, when exploited, allows an attacker to remotely execute arbitrary code. Proof-of-concept (PoC) code is publicly available. Mitigation options include a vendor fix.</t>
  </si>
  <si>
    <t>CVE-2019-20392</t>
  </si>
  <si>
    <t>An improper restriction of operations within the bounds of a memory buffer vulnerability exists within the resolve_feature_value() in CESNET libyang 0.16-r3 and earlier that, when exploited, allows an attacker to remotely cause a denial-of-service (DoS) condition. Proof-of-concept (PoC) code is publicly available. Mitigation options include a vendor fix. Mandiant Threat Intelligence considers this a Low-risk vulnerability due to the limited impact and the user interaction required for exploitation.</t>
  </si>
  <si>
    <t>CVE-2019-20391</t>
  </si>
  <si>
    <t>An improper restriction of operations within the bounds of a memory buffer vulnerability exists within the yyparse() function in CESNET libyang 1.0-r3 and earlier that, when exploited, allows an attacker to remotely cause a denial-of-service (DoS) condition. Proof-of-concept (PoC) code is publicly available. Mitigation options include a vendor fix.Mandiant Threat Intelligence considers this a Low-risk vulnerability due to the limited impact and the user interaction required for exploitation.</t>
  </si>
  <si>
    <t>CVE-2019-20384</t>
  </si>
  <si>
    <t>An improper preservation of permissions vulnerability exists within the Core component in Gentoo Portage prior to 2.3.94 that, when exploited, allows an attacker to locally bypass security controls. Proof-of-concept (PoC) code is publicly available. Mitigation options include a vendor fix.</t>
  </si>
  <si>
    <t>CVE-2019-20358</t>
  </si>
  <si>
    <t>An unspecified vulnerability exists within Trend Micro Anti-Threat Toolkit (ATTK) 1.62.0.1218 and earlier that, when exploited, allows a remote attacker to  execute arbitrary code. Proof-of-concept (PoC) code is publicly available. Mitigation options include a vendor fix. Exploitation Rating: Available</t>
  </si>
  <si>
    <t>CVE-2019-2034</t>
  </si>
  <si>
    <t>An out-of-bounds write vulnerability exists within the system component in Google Android 9.0 and earlier that, when exploited, allows an attacker to locally execute arbitrary code. Exploit code is not publicly available. Mitigation options include a vendor fix. Exploitation Rating: Available
FireEye considers this a Low-risk vulnerability due to the local access necessary for exploitation. Customers with specific questions regarding this vulnerability can contact the Vulnerability &amp; Exploitation Team at analystaccess@fireeye.com.</t>
  </si>
  <si>
    <t>CVE-2019-20326</t>
  </si>
  <si>
    <t>A heap-based buffer overflow vulnerability exists within _cairo_image_surface_create_from_jpeg() in GNOME gThumb 3.8.2 and earlier that, when exploited, allows a remote attacker to cause a crash or possibly execute arbitrary code. Proof-of-concept (PoC) code is publicly available. Mitigation options include a vendor fix.</t>
  </si>
  <si>
    <t>CVE-2019-2025</t>
  </si>
  <si>
    <t>A use after free vulnerability exists within the binder driver in the Linux Kernel versions 4.19.6 and earlier that, when exploited, allows an attacker to locally escalate privileges. Exploit code is publicly available. Mitigation options include a vendor fix. Exploitation Rating: Available</t>
  </si>
  <si>
    <t>CVE-2019-2023</t>
  </si>
  <si>
    <t>An unspecified vulnerability exists within the generateCpp.cpp file in Google Android 9.0 and earlier that, when exploited, allows an attacker to locally escalate privileges. Proof-of-concept (PoC) code is publicly available. Mitigation options include a vendor fix. Exploitation Rating: Available</t>
  </si>
  <si>
    <t>CVE-2019-20218</t>
  </si>
  <si>
    <t>An improper handling of exceptional conditions vulnerability exists within the selectExpander function in SQLite 3.30.1 and earlier that, when exploited, allows an attacker to remotely cause a denial-of-service (DoS) condition. Proof-of-Concept (PoC) code is publicly available. Mitigation options include a vendor fix.</t>
  </si>
  <si>
    <t>CVE-2019-20208</t>
  </si>
  <si>
    <t>A heap-based buffer overflow vulnerability exists within dimC_Read in isomedia/box_code_3gpp.c in GPAC 0.8.0 that, when exploited, allows an attacker to remotely cause a denial-of-service (DoS) condition. Proof-of-concept (PoC) is publicly available. Mitigation options include a vendor fix. 
Mandiant Threat Intelligence considers this a Low-risk vulnerability due to the low impact and the user interaction required for exploitation.</t>
  </si>
  <si>
    <t>CVE-2019-20205</t>
  </si>
  <si>
    <t>An integer overflow vulnerability exists within sixel_frame_resize in libsixel 1.8.4 and earlier that, when exploited, allows an attacker to remotely execute arbitrary code. Proof-of-concept (PoC) is publicly available. Mitigation options include a vendor fix.</t>
  </si>
  <si>
    <t>CVE-2019-20197</t>
  </si>
  <si>
    <t>An OS command injection vulnerability exists within schedulereport.php in Nagios XI 5.6.9 and earlier that, when exploited, allows an attacker to remotely execute arbitrary system commands. Exploit code is not publicly available, however sufficient technical details are available that an exploit can be crafted. Mitigation options include a vendor fix.</t>
  </si>
  <si>
    <t>CVE-2019-20171</t>
  </si>
  <si>
    <t>A missing release of resource after effective lifetime vulnerability exists within the metx_New() function in GPAC 0.8.0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</si>
  <si>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CVE-2019-20170</t>
  </si>
  <si>
    <t>A release of invalid pointer or reference vulnerability exists within the GF_IPMPX_AUTH_Delete() function in GPAC 0.8.0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</si>
  <si>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CVE-2019-20165</t>
  </si>
  <si>
    <t>A null pointer dereference vulnerability exists within the ilst_item_Read() function in GPAC 0.8.0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</si>
  <si>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CVE-2019-20163</t>
  </si>
  <si>
    <t>A null pointer dereference vulnerability exists in GPAC 0.9 and earlier that, when exploited, allows an attacker to remotely cause a denial-of-service (DoS) condition. Proof-of-concept code is publicly available. Mitigation options include a vendor fix.
Mandiant Threat Intelligence considers this a Low-risk vulnerability due to the low impact and the user interaction required for exploitation.</t>
  </si>
  <si>
    <t>CVE-2019-20162</t>
  </si>
  <si>
    <t>An out-of-bounds write vulnerability exists in GPAC 0.9 and earlier that, when exploited, allows an attacker to remotely cause a denial-of-service (DoS) condition. A proof-of-concept (PoC) is publicly available. Mitigation options include a vendor fix.
Mandiant Threat Intelligence considers this a Low-risk vulnerability due to the low impact and the user interaction required for exploitation.</t>
  </si>
  <si>
    <t>CVE-2019-20161</t>
  </si>
  <si>
    <t>An out-of-bounds write vulnerability exists in GPAC 0.9 and earlier that, when exploited, allows an attacker to remotely cause a denial-of-service (DoS) condition. A proof of concept (PoC) is publicly available. Mitigation options include a vendor fix.
Mandiant Threat Intelligence considers this a Low-risk vulnerability due to the low impact and the user interaction required for exploitation.</t>
  </si>
  <si>
    <t>CVE-2019-20149</t>
  </si>
  <si>
    <t>An exposure of resource to wrong sphere vulnerability exists within the ctorName in kind-of 6.0.2 and earlier that, when exploited, allows an attacker to remotely manipulate type detection results. Proof-of-Concept (PoC) code is publicly available. Mitigation options include a vendor fix.</t>
  </si>
  <si>
    <t>CVE-2019-20139</t>
  </si>
  <si>
    <t>A cross-site scripting (XSS) vulnerability exists within nocscreenapi.php in Nagios XI 5.6.9 that, when exploited, allows an attacker to remotely execute arbitrary scripting commands. Proof-of-concept (PoC) code is publicly available. There are currently no mitigation options available for this issue.FireEye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</si>
  <si>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CVE-2019-20104</t>
  </si>
  <si>
    <t>A XML entity expansion vulnerability exists within Atlassian Crowd 3.7.0 and earlier that, when exploited, allows an attacker to remotely cause a denial-of-service (DoS) condition. Proof-of-concept (PoC) code is publicly available. Mitigation options include a vendor fix.</t>
  </si>
  <si>
    <t>CVE-2019-20100</t>
  </si>
  <si>
    <t>A cross-site request forgery vulnerability exists within the Application Links Plugin in Atlassian Jira 8.6.2 and earlier that, when exploited, allows an attacker to remotely enumerate hosts and open ports on the internal network. Proof-of-concept (PoC) code is publicly available. Mitigation options include a vendor fix.
Mandiant Threat Intelligence considers this a Low-risk vulnerability due to the limited impact and the user interaction required for exploitation.</t>
  </si>
  <si>
    <t>CVE-2019-20099</t>
  </si>
  <si>
    <t>A cross-site request forgery (CSRF) vulnerability exists within VerifyPopServerConnection!add.jspa in Atlassian Jira versions 8.6.1 and earlier that, when exploited, allows an attacker to remotely enumerate hosts and ports on the network where the Jira server is present. Proof-of-concept (PoC) code is publicly available. Mitigation options include a vendor fix.
Mandiant Threat Intelligence considers this a Low-risk vulnerability due to the low impact and the user interaction required for exploitation.</t>
  </si>
  <si>
    <t>CVE-2019-20098</t>
  </si>
  <si>
    <t>A cross-site request forgery (CSRF) vulnerability exists within VerifySmtpServerConnection!add.jspa in Atlassian Jira 8.6.2 and earlier that, when exploited, allows an attacker to remotely take actions on behalf of a user. Proof-of-concept (PoC) code is publicly available. Mitigation options include a vendor fix.
Mandiant Threat Intelligence considers this a Low-risk vulnerability due to the low impact and the user interaction required for exploitation.</t>
  </si>
  <si>
    <t>CVE-2019-20094</t>
  </si>
  <si>
    <t>A heap-based buffer overflow vulnerability exists within gif_init_frame in libsixel 1.8.4 and earlier that, when exploited, allows an attacker to remotely execute arbitrary code. Proof-of-concept (PoC) is publicly available. Mitigation options include a vendor fix.</t>
  </si>
  <si>
    <t>CVE-2019-20093</t>
  </si>
  <si>
    <t>A NULL pointer dereference vulnerability exists within the DelayedLoad() function in PoDoFo 0.9.6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</si>
  <si>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CVE-2019-20063</t>
  </si>
  <si>
    <t>An improper initialization vulnerability exists in libmysofa 0.7 and earlier that, when exploited, allows an attacker to remotely cause a denial-of-service (DoS) condition, modify data, or disclose potentially sensitive information. Proof-of-concept (PoC) code is publicly available. Mitigation options include a vendor fix.
Mandiant Threat Intelligence considers this a Low-risk vulnerability due to the low impact and the user interaction required for exploitation.</t>
  </si>
  <si>
    <t>CVE-2019-20056</t>
  </si>
  <si>
    <t>A reachable assertion vulnerability exists within stbi__shiftsigned in libsixel 1.8.4 and earlier that, when exploited, allows an attacker to remotely cause a denial-of-service (DoS) condition. Proof-of-concept (PoC) is publicly available. Mitigation options include a vendor fix.
Mandiant Threat Intelligence considers this a Low-risk vulnerability due to the low impact and the user interaction required for exploitation.</t>
  </si>
  <si>
    <t>CVE-2019-20053</t>
  </si>
  <si>
    <t>An input validation vulnerability exists within the p_mach.cpp component in UPX 3.95 and earlier that, when exploited, allows a remote attacker to execute arbitrary code. Proof-of-concept (PoC) code is publicly available. Mitigation options include a vendor fix.</t>
  </si>
  <si>
    <t>CVE-2019-20052</t>
  </si>
  <si>
    <t>A missing release of resource after effective lifetime vulnerability exists within the Mat_VarCalloc() function in Matio version 1.5.17 that, when exploited, allows an attacker to remotely cause a denial-of-service (DoS) condition. A proof-of-concept (PoC)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</si>
  <si>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CVE-2019-20051</t>
  </si>
  <si>
    <t>An incorrect calculation vulnerability exists within the PackLinuxElf::elf_hash in p_lx_elf.cpp in UPX 3.95 that, when exploited, allows an attacker to remotely cause a denial-of-service (DoS) condition. Proof-of-concept (PoC) is publicly available. Mitigation options include a vendor fix.
Mandiant Threat Intelligence considers this a Low-risk vulnerability due to the low impact and the user interaction required for exploitation.</t>
  </si>
  <si>
    <t>CVE-2019-20047</t>
  </si>
  <si>
    <t>An information exposure vulnerability exists within the web interface in Alcatel-Lucent OmniVista 8770 versions 4.1.11 and earlier that, when exploited, allows an attacker to remotely disclose LDAP administrator credentials. Proof-of-concept (PoC) code is publicly available. Mitigation options include a vendor fix. Exploitation Rating: Available</t>
  </si>
  <si>
    <t>CVE-2019-20044</t>
  </si>
  <si>
    <t>An improper check for dropped privileges vulnerability exists within the PRIVILEGED option handling in Zsh 5.7 and earlier that, when exploited, allows a privileged attacker to locally regain privileges dropped by the "-no-PRIVILEGED" option. Proof-of-concept code is publicly available. Mitigation options include a vendor fix.
FireEye considers this a Low-risk vulnerability due to the privileged local access required for exploitation. Customers with specific questions regarding this vulnerability can contact the Vulnerability &amp; Exploitation Team at analystaccess@fireeye.com.</t>
  </si>
  <si>
    <t>CVE-2019-20024</t>
  </si>
  <si>
    <t>A heap-based buffer overflow vulnerability exists within image_buffer_resize in frompnm.c in libsixel 1.8.3 and earlier that, when exploited, allows an attacker to remotely cause a denial-of-service (DoS). Proof-of-concept (PoC) is publicly available. Mitigation options include a vendor fix.
Mandiant Threat Intelligence considers this a Low-risk vulnerability due to the low impact and the user interaction required for exploitation.</t>
  </si>
  <si>
    <t>CVE-2019-20023</t>
  </si>
  <si>
    <t>A missing release of resource after effective lifetime vulnerability exists within image_buffer_resize in fromsixel.c in libsixel 1.8.3 and earlier that, when exploited, allows an attacker to remotely cause a denial-of-service (DoS) condition. Proof-of-concept (PoC) is publicly available. Mitigation options include a vendor fix. 
Mandiant Threat Intelligence considers this a Low-risk vulnerability due to the low impact and the user interaction required for exploitation.</t>
  </si>
  <si>
    <t>CVE-2019-20022</t>
  </si>
  <si>
    <t>An operation on a resource after expiration or release vulnerability exists within load_pnm  in frompnm.c in libsixel 1.8.2 and earlier that, when exploited, allows an attacker to remotely cause a denial-of-service (DoS) condition. Proof-of-concept (PoC) is publicly available. Mitigation options include a vendor fix.
Mandiant Threat Intelligence considers this a Low-risk vulnerability due to the low impact and the user interaction required for exploitation.</t>
  </si>
  <si>
    <t>CVE-2019-20021</t>
  </si>
  <si>
    <t>A heap-based buffer overflow vulnerability exists within the p_mach.cpp component in UPX 3.95 and earlier that, when exploited, allows a remote attacker to execute arbitrary code. Proof-of-concept (PoC) code is publicly available. Mitigation options include a vendor fix.</t>
  </si>
  <si>
    <t>CVE-2019-20020</t>
  </si>
  <si>
    <t>An out-of-bounds read vulnerability exists within the ReadNextStructField() function in Matio version 1.5.17 that, when exploited, allows an attacker to remotely cause a denial-of-service (DoS) condition. A proof-of-concept (PoC) is publicly available. Mitigation options include a vendor fix. Available
FireEye considers this a Low-risk vulnerability due to the limited impact upon exploitation. Customers with specific questions regarding this vulnerability can contact the Vulnerability &amp; Exploitation Team at analystaccess@fireeye.com.</t>
  </si>
  <si>
    <t>CVE-2019-20019</t>
  </si>
  <si>
    <t>An uncontrolled resource consumption vulnerability exists within the Mat_VarRead5 component in Matio 1.5.17 that, when exploited, allows an attacker to remotely cause a denial-of-service (DoS) condition. Proof-of-concept (PoC) code is publicly available. Mitigation options are not available.
FireEye considers this a Low-risk vulnerability due to the limited impact of exploitation. Customers with specific questions regarding this vulnerability can contact the Vulnerability &amp; Exploitation Team at analystaccess@fireeye.com.</t>
  </si>
  <si>
    <t>CVE-2019-20018</t>
  </si>
  <si>
    <t>An out-of-bounds read vulnerability exists within the ReadNextCell() function in Matio version 1.5.17 that, when exploited, allows an attacker to remotely cause a denial-of-service (DoS) condition.  A proof-of-concept (PoC)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</si>
  <si>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CVE-2019-20017</t>
  </si>
  <si>
    <t>An out-of-bounds read vulnerability exists within the Mat_VarReadNextInfo5() function in Matio 1.5.17 that, when exploited, allows an attacker to remotely cause a denial-of-service (DoS) condition. A proof-of-concept (PoC)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</si>
  <si>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CVE-2019-20016</t>
  </si>
  <si>
    <t>An out-of-bounds write vulnerability exists in libmysofa 0.8 and earlier that, when exploited, allows an attacker to remotely cause a denial-of-service (DoS) condition. Proof-of-concept (PoC) code is publicly available. Mitigation options include a vendor fix.
Mandiant Threat Intelligence considers this a Low-risk vulnerability due to the low impact upon exploitation.</t>
  </si>
  <si>
    <t>CVE-2019-20015</t>
  </si>
  <si>
    <t>An uncontrolled resource consumption vulnerability exists within dwg_decode_LWPOLYLINE_private in GNU LibreDWG 0.9.2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</si>
  <si>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CVE-2019-20014</t>
  </si>
  <si>
    <t>A double free vulnerability exists within the dwg_free() function in GNU LibreDWG 0.9.2 and earlier that, when exploited, allows an attacker to remotely execute arbitrary code. Proof-of-concept (PoC) code is publicly available. Mitigation options include a vendor fix.</t>
  </si>
  <si>
    <t>CVE-2019-20013</t>
  </si>
  <si>
    <t>An uncontrolled resource consumption vulnerability exists within decode_3dsolid in GNU LibreDWG 0.9.2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</si>
  <si>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CVE-2019-20012</t>
  </si>
  <si>
    <t>An uncontrolled resource consumption vulnerability exists within dwg_decode_HATCH_private in GNU LibreDWG 0.9.2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</si>
  <si>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CVE-2019-20011</t>
  </si>
  <si>
    <t>An out-of-bounds read vulnerability exists within the decode_R13_R2000() function in GNU LibreDWG 0.9.2 that, when exploited, allows an attacker to remotely execute arbitrary code. Proof-of-concept (PoC) code is publicly available. Mitigation options include a vendor fix</t>
  </si>
  <si>
    <t>CVE-2019-20010</t>
  </si>
  <si>
    <t>A use after free vulnerability exists within the resolve_objectref_vector() function in GNU LibreDWG 0.9.2 that, when exploited, allows an attacker to remotely execute arbitrary code. Proof-of-concept (PoC) code is publicly available. Mitigation options include a vendor fix.</t>
  </si>
  <si>
    <t>CVE-2019-20009</t>
  </si>
  <si>
    <t>An uncontrolled resource consumption vulnerability exists within dwg_decode_SPLINE_private in GNU LibreDWG 0.9.2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</si>
  <si>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CVE-2019-2000</t>
  </si>
  <si>
    <t>A use after free vulnerability exists in the Binder driver within the Kernel component in Google Android 9.0 and earlier that, when exploited, allows an attacker to locally escalate privileges. Proof-of-concept (PoC) code is publicly available. Mitigation options include a vendor fix. Exploitation Rating: Available</t>
  </si>
  <si>
    <t>CVE-2019-1999</t>
  </si>
  <si>
    <t>A use after free vulnerability exists in the Binder driver within the Linux Kernel versions 5.0.17 and earlier that, when exploited, allows an attacker to locally escalate privileges. Proof-of-concept (PoC) code is publicly available. Mitigation options include a vendor fix. Exploitation Rating: Available</t>
  </si>
  <si>
    <t>CVE-2019-19952</t>
  </si>
  <si>
    <t>A use-after-free vulnerability exists within the MngInfoDiscardObject function in ImageMagick 7.0.9-6 and earlier that, when exploited, allows an attacker to remotely execute arbitrary code. Proof-of-concept (PoC) is publicly available. Mitigation options include a vendor fix.</t>
  </si>
  <si>
    <t>CVE-2019-19951</t>
  </si>
  <si>
    <t>A heap-based buffer overflow vulnerability exists within the ImportRLEPixels() function in GraphicsMagick 1.4 and earlier that, when exploited, allows an attacker to remotely execute arbitrary code. Proof-of-concept (PoC) code is publicly available. Mitigation options include a vendor fix.</t>
  </si>
  <si>
    <t>CVE-2019-19950</t>
  </si>
  <si>
    <t>A use after free vulnerability exists within the ThrowException() function in GraphicsMagick 1.4 and earlier that, when exploited, allows an attacker to remotely perform arbitrary code execution. A proof-of-concept (PoC) is publicly available. Mitigation options include a vendor fix.</t>
  </si>
  <si>
    <t>CVE-2019-19949</t>
  </si>
  <si>
    <t>An out-of-bounds read vulnerability exists within the WritePNGImage() function in ImageMagick 7.0.8-43 and earlier that, when exploited, allows an attacker to remotely disclose potentially sensitive information from heap memory or to cause a denial-of-service (DoS) condition. A proof-of-concept (PoC)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</si>
  <si>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CVE-2019-19948</t>
  </si>
  <si>
    <t>A heap-based buffer overflow vulnerability exists within the WriteSGIImage() function in ImageMagick 7.0.8-43 and earlier that, when exploited, allows an attacker to remotely perform arbitrary code execution or cause a denial-of-service (DoS) condition. A proof-of-concept (PoC) is publicly available. Mitigation options include a vendor fix.</t>
  </si>
  <si>
    <t>CVE-2019-19927</t>
  </si>
  <si>
    <t>An out-of-bounds read vulnerability exists within ttm_put_pages in drivers/gpu/drm/ttm/ttm_page_alloc.c in Linux Kernel 4.19.96 and earlier that, when exploited, allows an attacker to locally obtain sensitive information or cause a denial-of-service (DoS) condition. Proof-of-concept (PoC) code is publicly available. Mitigation options include a vendor fix.
FireEye considers this a Low-risk vulnerability due to the local access required for exploitation. Customers with specific questions regarding this vulnerability can contact the Vulnerability &amp; Exploitation Team at analystaccess@fireeye.com.</t>
  </si>
  <si>
    <t>CVE-2019-19918</t>
  </si>
  <si>
    <t>A heap-based buffer overflow vulnerability exists within the srcnext() function in Lout versions 3.40 and earlier that, when exploited, allows an attacker to remotely perform arbitrary code execution. A proof-of-concept (PoC) code is publicly available. Mitigation options include a vendor fix. Exploitation Rating: Available</t>
  </si>
  <si>
    <t>CVE-2019-19917</t>
  </si>
  <si>
    <t>A buffer overflow vulnerability exists within the StringQuotedWord() function in Lout versions 3.40 and earlier that, when exploited, allows an attacker to remotely perform arbitrary code execution. A proof-of-concept (PoC) code is publicly available. Mitigation options include a vendor fix. Exploitation Rating: Available</t>
  </si>
  <si>
    <t>CVE-2019-19844</t>
  </si>
  <si>
    <t>A weak password recovery mechanism for forgotten password vulnerability exists within the password-reset form in Django 3.0 and earlier that, when exploited, allows an attacker to remotely take control of a user account. Proof-of-concept (PoC) code is publicly available. Mitigation options include a vendor fix. Exploitation Rating: Available</t>
  </si>
  <si>
    <t>CVE-2019-19832</t>
  </si>
  <si>
    <t>A cross-site request forgery (CSRF) vulnerability exists within the device user in the database form field in Xerox AtlaLink C8035 Printers that, when exploited, allows an attacker to remotely perform actions as the user without their knowledge. Proof-of-concept (PoC) code is publicly available. There are no mitigation options available.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</si>
  <si>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CVE-2019-19829</t>
  </si>
  <si>
    <t>A cross-site scripting (XSS) vulnerability exists within the Email parameter in SolarWinds Serv-U 15.1.7 that, when exploited, allows an attacker to remotely execute arbitrary scripting commands. Proof-of-concept (PoC) code is publicly available. There are currently no mitigation options available for this issue. Exploitation Rating: Available
FireEye considers this a Low-risk vulnerability due to the limited impact and the privileges required for exploitation. Customers with specific questions regarding this vulnerability can contact the Vulnerability &amp; Exploitation Team at analystaccess@fireeye.com.</t>
  </si>
  <si>
    <t>CVE-2019-19816</t>
  </si>
  <si>
    <t>An out-of-bounds write vulnerability exists within the __btrfs_map_block() function in the Linux Kernel 5.0.21 and earlier that, when exploited, allows an attacker to locally execute arbitrary code. Proof-of-concept (PoC) code is publicly available. Mitigation options include a vendor fix.</t>
  </si>
  <si>
    <t>CVE-2019-19815</t>
  </si>
  <si>
    <t>A null pointer dereference vulnerability exists within the f2fs_recover_fsync_data() function in the Linux Kernel 5.2.20 and earlier that, when exploited, allows an attacker to locally cause a denial-of-service (DoS) condition. Proof-of-concept (PoC) code is publicly available. Mitigation options include a vendor fix.
FireEye considers this a Low-risk vulnerability due to the limited impact and the local access required for exploitation. Customers with specific questions regarding this vulnerability can contact the Vulnerability &amp; Exploitation Team at analystaccess@fireeye.com.</t>
  </si>
  <si>
    <t>CVE-2019-19814</t>
  </si>
  <si>
    <t>An out-of-bounds write vulnerability exists within the __remove_dirty_segment() function in the Linux Kernel 5.0.21 and earlier that, when exploited, allows an attacker to locally execute arbitrary code. Proof-of-concept (PoC) code is publicly available. Mitigation options include a vendor fix.</t>
  </si>
  <si>
    <t>CVE-2019-19813</t>
  </si>
  <si>
    <t>A use after free vulnerability exists within the mutex_can_spin_on_owner() function in the Linux Kernel 5.0.21 and earlier that, when exploited, allows an attacker to locally execute arbitrary code. Proof-of-concept (PoC) code is publicly available. Mitigation options include a vendor fix.</t>
  </si>
  <si>
    <t>CVE-2019-19797</t>
  </si>
  <si>
    <t>An out-of-bounds write vulnerability exists within read_colordef in Xfig fig2dev 3.2.7b and earlier that, when exploited, allows an attacker to remotely execute arbitrary code. Proof-of-concept (PoC) code is publicly available. Mitigation options include a vendor fix. Exploitation Rating: Available</t>
  </si>
  <si>
    <t>CVE-2019-19796</t>
  </si>
  <si>
    <t>A heap-based buffer overflow vulnerability exists within the myformat() function in Yabasic 2.86.2 and earlier that, when exploited, allows an attacker to remotely execute arbitrary code. A proof-of-concept (PoC) is publicly available. Mitigation options include a vendor fix.</t>
  </si>
  <si>
    <t>CVE-2019-19787</t>
  </si>
  <si>
    <t>An out-of-bounds write vulnerability exists within the get_signed_expression() function in ATasm 1.06 and earlier that, when exploited, allows an attacker to locally cause a denial-of-service (DoS) condition or possibly other unspecified impacts. Proof-of-concept (PoC)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</si>
  <si>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CVE-2019-19786</t>
  </si>
  <si>
    <t>A buffer overflow vulnerability exists within setparse.c in ATasm versions 1.06 and earlier that, when exploited, allows an attacker to remotely perform arbitrary code execution. A proof-of-concept (PoC) code is publicly available. Mitigation options include a vendor fix. Exploitation Rating: Available</t>
  </si>
  <si>
    <t>CVE-2019-19785</t>
  </si>
  <si>
    <t>A buffer overflow vulnerability exists within asm.c in ATasm versions 1.06 and earlier that, when exploited, allows an attacker to remotely perform arbitrary code execution. A proof-of-concept (PoC) is publicly available. Mitigation options include a vendor fix. Exploitation Rating: Available</t>
  </si>
  <si>
    <t>CVE-2019-19746</t>
  </si>
  <si>
    <t>An out-of-bounds write vulnerability exists within the make_arrow() function in Xfig versions 3.2.7b and earlier that, when exploited, allows an attacker to remotely cause a denial-of-service (DoS) condition. A proof-of-concept (PoC) is publicly available. Mitigation options include a vendor fix. Exploitation Rating: No Known
FireEye considers this a Low-risk vulnerability due to the low impact and the user interaction required for exploitation. Customers with specific questions regarding this vulnerability can contact the Vulnerability &amp; Exploitation Team at analystaccess@fireeye.com.</t>
  </si>
  <si>
    <t>CVE-2019-19726</t>
  </si>
  <si>
    <t>An unspecified vulnerability exists within the dynamic loader in OpenBSD versions 6.6 and earlier that, when exploited, allows a privileged attacker to locally gain root access. Proof-of-concept (PoC) code is publicly available. Mitigation options include a vendor fix. Exploitation Rating: Available
FireEye considers this a Low-risk vulnerability due to the local access and privileges required for exploitation. Customers with specific questions regarding this vulnerability can contact the Vulnerability &amp; Exploitation Team at analystaccess@fireeye.com.</t>
  </si>
  <si>
    <t>CVE-2019-19720</t>
  </si>
  <si>
    <t>A heap-based buffer overflow vulnerability exists within the yylex() function in Yabasic 2.86.1 and earlier that, when exploited, allows an attacker to remotely execute arbitrary code. A proof-of-concept (PoC) is publicly available. Mitigation options include a vendor fix.</t>
  </si>
  <si>
    <t>CVE-2019-19708</t>
  </si>
  <si>
    <t>A cross-site scripting (XSS) vulnerability exists in MediaWiki Visual Editor 1.34 that, when exploited, allows an attacker to remotely execute arbitrary scripting commands. A proof-of-concept (PoC) is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</si>
  <si>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CVE-2019-19648</t>
  </si>
  <si>
    <t>An out-of-bounds read vulnerability exists within the macho_parse_file() function in VirusTotal YARA 3.11.0 and earlier that, when exploited, allows an attacker to remotely execute arbitrary code. Proof-of-concept (PoC) code is publicly available. Mitigation options include a vendor fix.</t>
  </si>
  <si>
    <t>CVE-2019-19630</t>
  </si>
  <si>
    <t>A buffer overflow vulnerability exists within the render_contents() function in HTMLDOC versions 1.9.7 and earlier that, when exploited, allows an attacker to remotely cause a denial-of-service (DoS) condition on the HTMLDOC server application. This vulnerability only exists in versions of HTMLDOC compiled with the GNU Compiler Collection (GCC). A Proof-of-concept (PoC) is publicly available. Mitigation options include a vendor fix. Exploitation Rating: Available
FireEye considers this a Low-risk vulnerability due to its compiler-specific nature and the limited impact of exploitation. Customers with specific questions regarding this vulnerability can contact the Vulnerability &amp; Exploitation Team at analystaccess@fireeye.com.</t>
  </si>
  <si>
    <t>CVE-2019-19624</t>
  </si>
  <si>
    <t>An out-of-bounds read vulnerability exists within DISOpticalFlow in OpenCV 4.1.0 and earlier that, when exploited, allows an attacker to remotely cause a denial-of-service (DoS) condition or disclose potentially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</si>
  <si>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CVE-2019-19602</t>
  </si>
  <si>
    <t>An incorrect permission assignment for critical resource vulnerability exists within internal.h in Linux Kernel versions 5.4.1 and earlier that, when exploited, allows a privileged attacker to locally cause a crash. Proof-of-concept (PoC) code is publicly available. Mitigation options include a vendor fix.
FireEye considers this a Low-risk vulnerability due to privileges and the local access required for exploitation. Customers with specific questions regarding this vulnerability can contact the Vulnerability &amp; Exploitation Team at analystaccess@fireeye.com.</t>
  </si>
  <si>
    <t>CVE-2019-19590</t>
  </si>
  <si>
    <t>An integer overflow or wraparound vulnerability exists within the r_asm_massemble() function in Radare2 versions 4.0 and earlier that, when exploited, allows a remote attacker to execute arbitrary code. Proof-of-concept (PoC) code is publicly available. Mitigation options include a vendor fix.</t>
  </si>
  <si>
    <t>CVE-2019-19555</t>
  </si>
  <si>
    <t>An out-of-bounds write vulnerability exists within the read_textobject() function in Xfig fig2dev 3.2.7b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</si>
  <si>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CVE-2019-19522</t>
  </si>
  <si>
    <t>An improper privilege management vulnerability exists within the S/Key and YubiKey in OpenBSD 6.6 and earlier that, when exploited, allows an attacker to locally gain access to root user privileges. Proof-of-concept (PoC) code is publicly available. Mitigation options include a vendor fix.</t>
  </si>
  <si>
    <t>CVE-2019-19520</t>
  </si>
  <si>
    <t>An improper privilege management vulnerability exists within xlock in OpenBSD 6.6 and earlier that, when exploited, allows an attacker to locally gain access to elevated privileges.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</si>
  <si>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CVE-2019-19519</t>
  </si>
  <si>
    <t>An improper privilege management vulnerability exists within su in OpenBSD 6.6 and earlier that, when exploited, allows an attacker to locally gain access to elevated privileges.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</si>
  <si>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CVE-2019-19499</t>
  </si>
  <si>
    <t>An exposure of sensitive information to an unauthorized actor vulnerability exists in Grafana 6.4.3 and earlier that, when exploited, allows an attacker to remotely read the contents of arbitrary files. Proof-of-concept (PoC) code is publicly available. Mitigation options include a vendor fix.</t>
  </si>
  <si>
    <t>CVE-2019-19449</t>
  </si>
  <si>
    <t>An out-of-bounds read vulnerability exists within the f2fs filesystem in Linux Kernel 5.0.21 and earlier that, when exploited, allows a remote attacker to execute arbitrary code in the context of the local user. Proof-of-concept (PoC) code is publicly available. Mitigation options include a vendor fix.</t>
  </si>
  <si>
    <t>CVE-2019-19448</t>
  </si>
  <si>
    <t>A use after free vulnerability exists within the BTRFS filesystem in the Linux Kernel 5.3.11 and earlier that, when exploited, allows an attacker to locally gain elevated privileges. Proof-of-concept (PoC) code is publicly available. Mitigation options include a vendor fix.</t>
  </si>
  <si>
    <t>CVE-2019-19447</t>
  </si>
  <si>
    <t>A use after free vulnerability exists within the ext4_put_super() function in Linux Kernel 5.4.3 and earlier that, when exploited, allows an attacker to locally gain elevated privileges. Proof-of-concept (PoC) code is publicly available. Mitigation options include a workaround and a vendor fix.</t>
  </si>
  <si>
    <t>CVE-2019-1943</t>
  </si>
  <si>
    <t>An open redirect vulnerability exists within the web interface in Cisco Small Business 300 Series Managed Switches 1.3.7.18 that, when exploited, allows an attacker to remotely redirect users to a malicious web site. Proof-of-concept (PoC) code is publicly available. Mitigation options include a vendor fix. Exploitation Rating: Available
FireEye considers this a Low-risk vulnerability due to the high access complexity and the user interaction required for exploitation. Customers with specific questions regarding this vulnerability can contact the Vulnerability &amp; Exploitation Team at analystaccess@fireeye.com.</t>
  </si>
  <si>
    <t>CVE-2019-19378</t>
  </si>
  <si>
    <t>An out-of-bounds write vulnerability exists within raid56.c in Linux Kernel versions 5.0.21 and earlier that, when exploited, allows an attacker to locally execute arbitrary code. Proof-of-concept (PoC) code is publicly available. Mitigation options include a third party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</si>
  <si>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CVE-2019-19377</t>
  </si>
  <si>
    <t>A use after free vulnerability exists within the async-thread.c component in the Linux Kernel 5.0.21 and earlier that, when exploited, allows an attacker to locally execute arbitrary code. Proof-of-concept (PoC) code is publicly available. Mitigation options include a vendor fix. 
FireEye considers this a Low-risk vulnerability due to the local access and user interaction required for exploitation. Customers with specific questions regarding this vulnerability can contact the Vulnerability &amp; Exploitation Team at analystaccess@fireeye.com.</t>
  </si>
  <si>
    <t>CVE-2019-1937</t>
  </si>
  <si>
    <t>An access control issues vulnerability exists within the web-based management interface in Cisco UCS Director 6.7.1.0 and earlier that, when exploited, allows an attacker to remotely gain administrator privileges. Exploit code is publicly available. Mitigation options include a vendor fix. Exploitation Rating: Available</t>
  </si>
  <si>
    <t>CVE-2019-19363</t>
  </si>
  <si>
    <t>An incorrect default permissions vulnerability exists within the installed dynamic link library (DLL) files for Ricoh printer drivers for Windows released in 2019 and earlier that, when exploited, allows an authenticated attacker to locally perform privilege escalation to SYSTEM and execute arbitrary code. Exploit code is publicly available. Mitigation options include a vendor fix.</t>
  </si>
  <si>
    <t>CVE-2019-1936</t>
  </si>
  <si>
    <t>An input validation vulnerability exists within the web-based management interface in Cisco Unified Computing System (UCS) Director 6.7.1.0 and earlier that, when exploited, allows an attacker to remotely execute arbitrary commands. Exploit code is publicly available. Mitigation options include a vendor fix. Exploitation Rating: Available</t>
  </si>
  <si>
    <t>CVE-2019-19352</t>
  </si>
  <si>
    <t>An incorrect privilege assignment vulnerability exists within the operator-framework/presto component in Red Hat OpenShift Container Platform 4.4 that, when exploited, allows an attacker to locally gain elevated privileges. Exploitation is trivial and a proof-of-concept (PoC) code is available. Mitigation options include a vendor fix.</t>
  </si>
  <si>
    <t>CVE-2019-19350</t>
  </si>
  <si>
    <t>An incorrect privilege assignment vulnerability exists within the openshift/ansible-service-broker component in Red Hat OpenShift Container Platform 4 and prior that, when exploited, allows an attacker to locally gain elevated privileges. Exploitation is trivial and a proof-of-concept (PoC) code is publicly available. There are currently no mitigation options available for this issue.</t>
  </si>
  <si>
    <t>CVE-2019-1935</t>
  </si>
  <si>
    <t>A use of hard-coded credentials vulnerability exists within Cisco UCS Director 6.7.1.0 and earlier that, when exploited, allows an attacker to remotely execute arbitrary code. Exploit code is publicly available. Mitigation options include a workaround and a vendor fix. Exploitation Rating: Available</t>
  </si>
  <si>
    <t>CVE-2019-19319</t>
  </si>
  <si>
    <t>An out-of-bounds write vulnerability exists within the ext4_xattr_set_entry() function in the Linux Kernel 5.0.21 and earlier that, when exploited, allows an attacker to locally execute arbitrary code. Proof-of-concept (PoC) code is publicly available. Mitigation options include a vendor fix. Exploitation Rating: Available 
FireEye considers this a Low-risk vulnerability due to the local access and the user interaction required for exploitation. Customers with specific questions regarding this vulnerability can contact the Vulnerability &amp; Exploitation Team at analystaccess@fireeye.com.</t>
  </si>
  <si>
    <t>CVE-2019-19318</t>
  </si>
  <si>
    <t>A use after free vulnerability exists within the rwsem_down_write_slowpath() component in the Linux Kernel versions 5.3.11 and earlier that, when exploited, allows an attacker to locally execute arbitrary code. Proof-of-concept (PoC) code is publicly available. Mitigation options include a vendor fix. Exploitation Rating: Available
FireEye considers this a Low-risk vulnerability due to the local access and user interaction required for exploitation. Customers with specific questions regarding this vulnerability can contact the Vulnerability &amp; Exploitation Team at analystaccess@fireeye.com.</t>
  </si>
  <si>
    <t>CVE-2019-19241</t>
  </si>
  <si>
    <t>An unspecified vulnerability exists within the io_uring feature in Linux Kernel 5.4.1 and earlier that, when exploited, allows an attacker to locally gain elevated privileges. Proof-of-concept (PoC) code is publicly available. Mitigation options include a vendor fix.</t>
  </si>
  <si>
    <t>CVE-2019-19203</t>
  </si>
  <si>
    <t>An out-of-bounds read vulnerability exists within the gb18030_mbc_enc_len() function in Oniguruma 6.9.4 and earlier that, when exploited, allows a remote attacker to cause a crash locally or disclose sensitive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</si>
  <si>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CVE-2019-1914</t>
  </si>
  <si>
    <t>An input validation vulnerability exists within the web management interface in Cisco 220 Series Smart Switches 1.1.4.1 and earlier that, when exploited, allows an authenticated attacker to remotely execute arbitrary commands. Exploit code is publicly available. Mitigation options include a vendor fix. Exploitation Rating: Available</t>
  </si>
  <si>
    <t>CVE-2019-1913</t>
  </si>
  <si>
    <t>An input validation vulnerability exists within the web management interface in Cisco 220 Series Smart Switches 1.1.4.1 and earlier that, when exploited, allows an attacker to remotely execute arbitrary code. Exploit code is publicly available. Mitigation options include a vendor fix. Exploitation Rating: Available</t>
  </si>
  <si>
    <t>CVE-2019-1912</t>
  </si>
  <si>
    <t>An authentication bypass vulnerability exists within the web management interface in Cisco 220 Series Smart Switches 1.1.4.1 and earlier that, when exploited, allows an attacker to remotely upload arbitrary files. Exploit code is publicly available. Mitigation options include a vendor fix. Exploitation Rating: Available</t>
  </si>
  <si>
    <t>CVE-2019-19039</t>
  </si>
  <si>
    <t>An information disclosure vulnerability exists in the __btrfs_free_extent() function in the fs/btrfs/extent-tree.c component in Linux Kernel 5.3.12 and earlier that, when exploited, allows an attacker to locally disclose sensitive information. Proof-of-concept (PoC) code is publicly available. Mitigation options include a vendor fix. Exploitation Rating: Available
FireEye considers this a Low-risk vulnerability due to the limited impact and local access necessary for exploitation to be successful. Customers with specific questions regarding this vulnerability can contact the Vulnerability &amp; Exploitation Team at analystaccess@fireeye.com.</t>
  </si>
  <si>
    <t>CVE-2019-19037</t>
  </si>
  <si>
    <t>A null pointer dereference vulnerability exists within the ext4_empty_dir() function in the Linux Kernel 5.4.6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</si>
  <si>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CVE-2019-19036</t>
  </si>
  <si>
    <t>A null pointer dereference vulnerability exists within the btrfs_root_node() function in the Linux Kernel 5.4.8 and earlier that, when exploited, allows an attacker to locally cause a denial-of-service (DoS). Proof-of-concept (PoC) code is publicly available.Mitigation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</si>
  <si>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CVE-2019-19035</t>
  </si>
  <si>
    <t>An out-of-bounds read vulnerability exists within ReadJpegSections in jhead 3.03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</si>
  <si>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CVE-2019-18935</t>
  </si>
  <si>
    <t>A deserialization of untrusted data vulnerability exists within the RadAsyncUpload() function in Telerik UI for ASP.NET AJAX 2014.3.1209 and earlier that, when exploited, allows an attacker to remotely execute arbitrary code. Exploit code is publicly available. Mandiant has observed exploitation activities in the wild. Mitigation options include a vendor fix.</t>
  </si>
  <si>
    <t>CVE-2019-18910</t>
  </si>
  <si>
    <t>An improper input validation vulnerability exists within Citrix Workspace in HP Development ThinPro Linux 7.1 and earlier that, when exploited, allows an attacker with physical access to locally execute arbitrary commands. A proof-of-concept (PoC) code is publicly available. Mitigation options include a vendor fix.FireEye considers this a Low-risk vulnerability due to the limited permissions available to an attacker and the physical access required for exploitation. Customers with specific questions regarding this vulnerability can contact the Vulnerability &amp; Exploitation Team at analystaccess@fireeye.com.</t>
  </si>
  <si>
    <t>CVE-2019-18909</t>
  </si>
  <si>
    <t>An improper input validation vulnerability exists within the VPN software in HP Development ThinPro Linux 7.1 and earlier that, when exploited, allows an attacker with adjacent network access to remotely execute arbitrary commands with root privileges. Proof-of-concept (PoC) code is publicly available. Mitigation options include a vendor fix.</t>
  </si>
  <si>
    <t>CVE-2019-1890</t>
  </si>
  <si>
    <t>An access control vulnerability exists due to insufficient security requirements during the Link Layer Discovery Protocol (LLDP) setup phase of the infrastructure VLAN in Cisco NX-OS 14.1(1j) and earlier that, when exploited, allows an adjacent attacker to remotely bypass security validations and connect an unauthorized server to the infrastructure VLAN. Exploit code is publicly available. Mitigation options include a vendor fix. Exploitation Rating: Available
FireEye considers this a Low-risk vulnerability due to the adjacent network access required for exploitation. Customers with specific questions regarding this vulnerability can contact the Vulnerability &amp; Exploitation Team at analystaccess@fireeye.com.</t>
  </si>
  <si>
    <t>CVE-2019-18898</t>
  </si>
  <si>
    <t>A link following vulnerability exists within the TrouSerS package in SUSE Linux Enterprise Module for Basesystem 15 SP1 that, when exploited, allows an attacker to locally escalate privileges from user tss to root. Proof-of-concept (PoC) is publicly available in the form of a simple script that enables a user to escalate privileges from user tss to root.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</si>
  <si>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CVE-2019-18890</t>
  </si>
  <si>
    <t>An SQL injection vulnerability exists within Redmine 3.3.9 and earlier that, when exploited, allows an authenticated attacker to remotely gain access to protected information. Proof-of-concept (PoC) code is publicly available. Mitigation options include a vendor fix. Exploitation Rating: Available
FireEye considers this a Low-risk vulnerability due to the limited impact and the authentication required for exploitation. Customers with specific questions regarding this vulnerability can contact the Vulnerability &amp; Exploitation Team at analystaccess@fireeye.com.</t>
  </si>
  <si>
    <t>CVE-2019-1889</t>
  </si>
  <si>
    <t>An access control vulnerability exists within the REST API in Cisco Application Policy Infrastructure Controller version 4.1 and earlier that, when exploited, allows an authenticated attacker to remotely gain elevated access to resources that are normally protected from an application or user. Proof-of-concept (PoC) code is publicly available. Mitigation options include a vendor fix. Exploitation Rating: Available
FireEye considers this a Low-risk vulnerability due to the authentication and administrative level access required for exploitation. Customers with specific questions regarding this vulnerability can contact the Vulnerability &amp; Exploitation Team at analystaccess@fireeye.com.</t>
  </si>
  <si>
    <t>CVE-2019-18885</t>
  </si>
  <si>
    <t>A null pointer dereference vulnerability exists in the btrfs_verify_dev_extents() function within fs/btrfs/volumes.c in Linux Kernel 5.0 and earlier that, when exploited, allows an authenticated attacker to locally cause a denial-of-service (DoS) condition. Proof-of-concept (PoC) code is publicly available. Mitigation options include a vendor fix. Exploitation Rating: Available
FireEye considers this a Low-risk vulnerability due to the local access, authentication and the limited impact of exploitation. Customers with specific questions regarding this vulnerability can contact the Vulnerability &amp; Exploitation Team at analystaccess@fireeye.com.</t>
  </si>
  <si>
    <t>CVE-2019-18862</t>
  </si>
  <si>
    <t>An improper privilege management vulnerability exists within the maidag mail delivery agent in GNU Mailutils versions 3.7 and earlier that, when exploited, allows an attacker to locally perform privilege escalation. A proof-of-concept (PoC) is publicly available. Mitigation options include a vendor fix and a workaround.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</si>
  <si>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CVE-2019-18858</t>
  </si>
  <si>
    <t>A heap-based buffer overflow vulnerability exists within the CmpWebServerHandlerV3.dll file in 3S-Smart Software Solutions CODESYS versions 3.5.15.19 and earlier that, when exploited, allows an attacker to remotely execute arbitrary code. Proof-of-concept (PoC) code is publicly available. Mitigation options include a vendor fix. Exploitation Rating: Available</t>
  </si>
  <si>
    <t>CVE-2019-18849</t>
  </si>
  <si>
    <t>An buffer over-read vulnerability exists within the strdup() function in TNEF versions 1.4.17 and earlier that, when exploited, allows an attacker to locally cause a denial-of-service (DoS) condition. Proof-of-concept (PoC)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</si>
  <si>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CVE-2019-18799</t>
  </si>
  <si>
    <t>A null pointer dereference vulnerability exists within the Sass::Parser::parseCompoundSelector() function in LibSass versions 3.6.2 and earlier that, when exploited, allows an attacker to remotely cause a denial-of-service (DoS) condition. A proof-of-concept code (PoC)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</si>
  <si>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CVE-2019-18798</t>
  </si>
  <si>
    <t>A heap-based buffer overflow vulnerability exists within the Sass::weaveParents() function in LibSass versions 3.6.3 and earlier that, when exploited, allows an attacker to remotely cause a denial-of-service (DoS) condition. A proof-of-concept (PoC)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</si>
  <si>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CVE-2019-18797</t>
  </si>
  <si>
    <t>An uncontrolled recursion vulnerability exists within the Sass::Eval::operator()(Sass::Binary_Expression*) function in LibSass versions 3.6.1 and earlier that, when exploited, allows an attacker to remotely cause a denial-of-service (DoS) condition. A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</si>
  <si>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CVE-2019-18670</t>
  </si>
  <si>
    <t>An uncontrolled search path vulnerability exists in Acer Quick Access versions 3.00.3008 and earlier that, when exploited, allows an authenticated attacker to locally execute arbitrary code with "NT AUTHORITY\SYSTEM" privileges. Proof-of-concept (PoC) code is privately held by SafeBreach. Mitigation options include a vendor fix. Exploitation Rating: Anticipated
FireEye considers this a Low-risk vulnerability due to the local access and authentication required for exploitation. Customers with specific questions regarding this vulnerability can contact the Vulnerability &amp; Exploitation Team at analystaccess@fireeye.com.</t>
  </si>
  <si>
    <t>CVE-2019-18652</t>
  </si>
  <si>
    <t>A cross-site scripting (XSS) vulnerability exists within WatchGuard XTM 515 12.1.3 and earlier that, when exploited, allows an attacker to remotely execute arbitrary scripting code. Proof-of-concept (PoC) code is publicly available. Mitigation options may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</si>
  <si>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CVE-2019-18634</t>
  </si>
  <si>
    <t>A buffer overflow vulnerability exists within pwfeedback in Sudo 1.8.25 and earlier that, when exploited, allows an attacker to locally gain elevated privileges. Exploit code is publicly available. Mitigation options include a workaround and a vendor fix.</t>
  </si>
  <si>
    <t>CVE-2019-1862</t>
  </si>
  <si>
    <t>An input validation vulnerability exists within the Web UI in Cisco IOS XE 16.9.2 and earlier that, when exploited, allows an authenticated attacker to remotely gain root privileges. Proof-of-concept (PoC) code is privately held. Mitigation options include a vendor fix. Exploitation Rating: Anticipated</t>
  </si>
  <si>
    <t>CVE-2019-1854</t>
  </si>
  <si>
    <t>A path traversal vulnerability exists in the Cisco Unified Communication Manager (CUCM) service within Cisco TelePresence Video Communication Server X8.11.4 and earlier that, when exploited, allows an authenticated attacker to remotely bypass certain security restrictions and obtain potentially sensitive information. Proof-of-concept (PoC) information is publicly available. Mitigation options include a vendor fix. Exploitation Rating: Available
FireEye considers this a Low-risk vulnerability due to the required authentication and limited impact of exploitation. Customers with specific questions regarding this vulnerability can contact the Vulnerability &amp; Exploitation Team at analystaccess@fireeye.com.</t>
  </si>
  <si>
    <t>CVE-2019-18408</t>
  </si>
  <si>
    <t>A use-after-free vulnerability exists within the archive_read_format_rar_read_data() function in libarchive 3.3.3 and earlier that, when exploited, allows a remote attacker to cause a denial-of-service (DoS) condition, or potentially other unspecified consequences. Proof-of-concept (PoC) code is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</si>
  <si>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CVE-2019-18276</t>
  </si>
  <si>
    <t>An improper check for dropped privileges vulnerability exists within disable_priv_mode in GNU Bash 5.0 and earlier that, when exploited, allows an attacker to locally gain elevated privileges. Proof-of-concept (PoC) code is publicly available. Mitigation options include a vendor fix. Exploitation Rating: Available
FireEye considers this a Low-risk vulnerability due to the local access required and the specific conditions required for exploitation. Customers with specific questions regarding this vulnerability can contact the Vulnerability &amp; Exploitation Team at analystaccess@fireeye.com.</t>
  </si>
  <si>
    <t>CVE-2019-18224</t>
  </si>
  <si>
    <t>A heap-based buffer overflow vulnerability exists within the idn2_to_ascii_4i() function in GNU libidn2 versions 2.1.0 and earlier that, when exploited, allows an attacker to remotely execute arbitrary code. Proof-of-Concept (PoC) code is publicly available. Mitigation options include a vendor fix. Exploitation Rating: Available</t>
  </si>
  <si>
    <t>CVE-2019-18218</t>
  </si>
  <si>
    <t>An out-of-bounds write vulnerability exists in the cdf_read_property_info() function within the cdf.c file in File versions 5.37 and earlier that, when exploited, allows an attacker to remotely execute arbitrary code. Proof-of-concept (PoC) code is publicly available. Mitigation options include a vendor fix. Exploitation Rating: Available</t>
  </si>
  <si>
    <t>CVE-2019-1821</t>
  </si>
  <si>
    <t>An input validation vulnerability exists within the Health Monitor component of web interface in Cisco Prime Infrastructure versions 3.4 and earlier that, when exploited, allows an attacker to remotely execute arbitrary code. Exploit code is publicly available. Mitigation options include a vendor fix. Exploitation Rating: Available</t>
  </si>
  <si>
    <t>CVE-2019-18187</t>
  </si>
  <si>
    <t>A path traversal vulnerability exists in Trend Micro OfficeScan versions XG 12.0 SP1 and earlier that, when exploited, allows an authenticated attacker to remotely perform arbitrary code execution. Exploit code is not publicly available, but exploitation has been reported in the wild. Mitigation options include a vendor fix. Exploitation Rating: Confirmed</t>
  </si>
  <si>
    <t>CVE-2019-17659</t>
  </si>
  <si>
    <t>A use of hard-coded cryptographic key vulnerability exists for the 'tunneluser' in Fortinet FortiSIEM versions 5.2.6 and earlier that, when exploited, allows an attacker to remotely log in as a restricted user. Proof-of-concept (PoC) code is publicly available. Mitigation options include a vendor fix and a workaround. Exploitation Rating: Available
FireEye considers this a Low-risk vulnerability due to the restricted permissions acquired upon exploitation. Customers with specific questions regarding this vulnerability can contact the Vulnerability &amp; Exploitation Team at analystaccess@fireeye.com.</t>
  </si>
  <si>
    <t>CVE-2019-17652</t>
  </si>
  <si>
    <t>An out-of-bounds write vulnerability exists within the fctsched process in Fortinet FortiClient for Linux 6.2.1 and earlier that, when exploited, allows an authenticated attacker to remotely cause a denial-of-service (DoS) condition. Proof-of-concept (PoC) code is publicly available. Mitigation options include a vendor fix.
FireEye considers this a Low-risk vulnerability due to the limited impact and the authentication required for exploitation. Customers with specific questions regarding this vulnerability can contact the Vulnerability &amp; Exploitation Team at analystaccess@fireeye.com.</t>
  </si>
  <si>
    <t>CVE-2019-17637</t>
  </si>
  <si>
    <t>An improper restriction of XML external entity (XXE) reference vulnerability exists within the DTD validator in Eclipse Web Tools Platform (WTP) 3.18 and earlier that, when exploited, allows a remote attacker to reveal sensitive information. Proof-of-concept (PoC) code is publicly available. Mitigation options include a vendor fix. 
Mandiant Threat Intelligence considers this a Low-risk vulnerability due to the low impact and the local access required for exploitation.</t>
  </si>
  <si>
    <t>CVE-2019-17626</t>
  </si>
  <si>
    <t>An XML injection (aka blind xpath injection) vulnerability exists within the toColor() function in ReportLab 3.5.26 and earlier that, when exploited, allows an attacker to remotely execute arbitrary code. Proof-of-concept (PoC) code is publicly available. Mitigation options include a vendor fix. Exploitation Rating: Available</t>
  </si>
  <si>
    <t>CVE-2019-17595</t>
  </si>
  <si>
    <t>An out-of-bounds read vulnerability exists within the fmt_entry() function in GNU ncurses versions 6.1-20191005 and earlier that, when exploited, allows a remote attacker to cause a local denial-of-service (DoS) condition. Proof-of-concept (PoC) is publicly available. Mitigation options include a vendor fix.</t>
  </si>
  <si>
    <t>CVE-2019-17594</t>
  </si>
  <si>
    <t>An out-of-bounds read vulnerability exists within the _nc_find_entry() function in GNU ncurses 6.1-20191005 and earlier that, when exploited, allows a remote attacker to execute arbitrary code in context of the local user. Proof-of-concept (PoC) is publicly available. Mitigation options include a vendor fix.</t>
  </si>
  <si>
    <t>CVE-2019-17584</t>
  </si>
  <si>
    <t>A use of hard-coded cryptographic key vulnerability exists in Meinberg SyncBox PTPv2 5.34g and earlier that, when exploited, allows an authenticated attacker to remotely gain root access to the device using default SSH keys. Proof-of-concept (PoC) details are publicly available. Mitigation options include a workaround and a vendor fix.
FireEye considers this a Low-risk vulnerability due to high access complexity involved and the authentication necessary for exploitation to be successful. Customers with specific questions regarding this vulnerability can contact the Vulnerability &amp; Exploitation Team at analystaccess@fireeye.com.</t>
  </si>
  <si>
    <t>CVE-2019-17570</t>
  </si>
  <si>
    <t>A deserialization of untrusted data vulnerability exists within the XmlRpcResponseParser:addResult() method in Apache XML-RPC versions 3.1.3 and earlier that, when exploited, allows an attacker hosting a malicious network application to remotely perform arbitrary code execution on connecting clients. A proof-of-concept (PoC) code is publicly available. Mitigation options include third-party vendor fixes. Exploitation Rating: Available</t>
  </si>
  <si>
    <t>CVE-2019-17558</t>
  </si>
  <si>
    <t>An improper input validation vulnerability exists within the VelocityResponseWriter component in Apache Solr 8.3.1 and earlier that, when exploited, allows an attacker to remotely perform arbitrary code execution. Exploit code is publicly available. Mitigation options include a vendor fix.</t>
  </si>
  <si>
    <t>CVE-2019-17556</t>
  </si>
  <si>
    <t>A deserialization of untrusted data vulnerability exists within the AbstractService in Apache Olingo 4.6.0 and earlier that, when exploited, allows an attacker to remotely execute arbitrary code. A proof-of-concept is publicly available. Mitigation options include a vendor fix.</t>
  </si>
  <si>
    <t>CVE-2019-17554</t>
  </si>
  <si>
    <t>An XML external entity reference vulnerability exists within the XML content type entity deserializer in Apache Olingo 4.6.0 and earlier that, when exploited, allows an attacker to remotely obtain sensitive information.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</si>
  <si>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CVE-2019-17547</t>
  </si>
  <si>
    <t>An use after free vulnerability exists in the TraceBezier() function within the MagickCore/draw.c file in ImageMagick versions 7.0.8-61 and earlier that, when exploited, allows an attacker to remotely execute arbitrary code. Proof-of-concept (PoC) is publicly available. Mitigation options include a vendor fix. Exploitation Rating: Available</t>
  </si>
  <si>
    <t>CVE-2019-17546</t>
  </si>
  <si>
    <t>An integer overflow or wraparound vulnerability exists within the tif_getimage.c in LibTIFF versions 4.0.10 and earlier that, when exploited, allows a remote attacker to locally execute arbitrary code. Proof-of-concept (PoC) code is publicly available. Mitigation options include a vendor fix. Exploitation Rating: Available</t>
  </si>
  <si>
    <t>CVE-2019-17545</t>
  </si>
  <si>
    <t>A double free vulnerability exists within the OGRExpatRealloc() function of ogr_expat.cpp in Open Source Geospatial (OSGeo) GDAL 3.0.1 and earlier that, when exploited, allows an attacker to remotely execute arbitrary code. Proof-of-concept (PoC) is publicly available. Mitigation options include a vendor fix. Exploitation Rating: Available</t>
  </si>
  <si>
    <t>CVE-2019-17544</t>
  </si>
  <si>
    <t>An out-of-bounds read vulnerability exists within the acommon::unescape component in GNU Aspell versions 0.60.8 and earlier that, when exploited, allows an attacker to remotely disclose sensitive information or cause a crash. Proof-of-Concept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</si>
  <si>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CVE-2019-17541</t>
  </si>
  <si>
    <t>An use after free vulnerability exists in the DestroyStringInfo() function within the MagickCore/string.c file in ImageMagick versions 7.0.8-54 and earlier that, when exploited, allows an attacker to remotely execute arbitrary code. Proof-of-concept (PoC) is publicly available. Mitigation options include a vendor fix. Exploitation Rating: Available</t>
  </si>
  <si>
    <t>CVE-2019-17540</t>
  </si>
  <si>
    <t>A heap-based buffer overflow vulnerability exists in the ReadPSInfo() function within the coders/ps.c file in ImageMagick versions 7.0.8-53 and earlier that, when exploited, allows an attacker to remotely execute arbitrary code. Proof-of-concept (PoC) code is publicly available. Mitigation options include a vendor fix. Exploitation Rating: Available</t>
  </si>
  <si>
    <t>CVE-2019-17539</t>
  </si>
  <si>
    <t>A null pointer dereference vulnerability exists in the avcodec_open2() function within the libavcodec/utils.c file in FFmpeg versions 4.1.4 and earlier that, when exploited, allows an attacker to remotely execute arbitrary code. Proof-of-concept (PoC) code is publicly available. Mitigation options include a vendor fix. Exploitation Rating: Available</t>
  </si>
  <si>
    <t>CVE-2019-17533</t>
  </si>
  <si>
    <t>A buffer over-read vulnerability exists within the Mat_VarReadNextInfo4()_ function in MATIO versions 1.5.17 and earlier that, when exploited, allows an attacker to remotely disclose sensitive information or cause a crash. Proof-of-Concept (PoC)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</si>
  <si>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CVE-2019-17502</t>
  </si>
  <si>
    <t>A null pointer dereference vulnerability exists within the process_header_end() function in Hydra 0.1.8 and earlier that, when exploited, allows an attacker to remotely cause a denial-of-service (DoS) condition. A proof-of-concept (PoC) is not publicly available. Mitigation options include a vendor fix. Mitigation options include a vendor fix.
Mandiant Threat Intelligence considers this a Low-risk vulnerability due to the limited impact upon exploitation.</t>
  </si>
  <si>
    <t>CVE-2019-17498</t>
  </si>
  <si>
    <t>An integer overflow vulnerability exists within the SSH_MSG_DISCONNECT component in libssh2 1.9.0 and earlier that, when exploited, allows an attacker to remotely disclose sensitive information or cause a crash. Proof-of-Concept (PoC) code is publicly available. Mitigation options include a vendor fix.
FireEye considers this a Low-risk vulnerability due to the user interaction required and limited impact of exploitation. Customers with specific questions regarding this vulnerability can contact the Vulnerability &amp; Exploitation Team at analystaccess@fireeye.com.</t>
  </si>
  <si>
    <t>CVE-2019-17495</t>
  </si>
  <si>
    <t>A code injection vulnerability exists in SmartBear Swagger UI versions 3.23.10 and earlier that, when exploited, allows an attacker to remotely obtain potentially sensitive information from a user's browser, such as session data. A proof-of-concept (PoC)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</si>
  <si>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CVE-2019-17455</t>
  </si>
  <si>
    <t>A buffer overflow vulnerability exists within the tSmbNtlmAuthRequest and other structs in Simon Josefsson's Libntlm versions 1.5 and earlier that, when exploited, allows an attacker to remotely execute arbitrary code. Proof-of-concept (PoC) is publicly available. Mitigation options include a vendor fix.</t>
  </si>
  <si>
    <t>CVE-2019-17450</t>
  </si>
  <si>
    <t>An uncontrolled recursion vulnerability exists in the find_abstract_instance() function within libbfd in GNU Binutils versions 2.32 and earlier that, when exploited, allows an attacker to remotely cause a denial-of-service (DoS) condition. A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</si>
  <si>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CVE-2019-17427</t>
  </si>
  <si>
    <t>A cross-site scripting (XSS) vulnerability exists within Redmine 4.0.3 and earlier that, when exploited, allows an attacker to remotely execute arbitrary scripting code. Proof-of-concept (PoC) code is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</si>
  <si>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CVE-2019-17402</t>
  </si>
  <si>
    <t>A buffer overflow vulnerability exists within the Exiv2::getULong() function in Exiv2 0.27.2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</si>
  <si>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CVE-2019-17400</t>
  </si>
  <si>
    <t>An unspecified] vulnerability exists within Universal Office Converter (unoconv) 0.8.2 and earlier that, when exploited, allows a remote attacker to obtain potentially sensitive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</si>
  <si>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CVE-2019-17371</t>
  </si>
  <si>
    <t>A memory leak vulnerability exists within the png_malloc_warn and png_create_info_struct functions in libpng 1.6.37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</si>
  <si>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CVE-2019-17362</t>
  </si>
  <si>
    <t>An out-of-bounds read vulnerability exists within the der_decode_utf8_string() function in LibTomCrypt versions 1.18.2 and earlier that, when exploited, allows an attacker to remotely cause a crash or reveal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</si>
  <si>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CVE-2019-17221</t>
  </si>
  <si>
    <t>A files or directories accessible to external parties vulnerability exists within the page.open() function in PhantomJS 2.1.1 and earlier that, when exploited, allows an attacker to remotely read arbitrary files on the system running a vulnerable instance. A proof-of-concept (PoC) was publicly available as of December 2019 but is no longer available at the time of this writing. There are currently no mitigation options available for this issue.FireEye considers this a Low-risk vulnerability due to the limited set of use cases under which an instance of PhantomJS is vulnerable to remote exploitation. Customers with specific questions regarding this vulnerability can contact the Vulnerability &amp; Exploitation Team at analystaccess@fireeye.com.</t>
  </si>
  <si>
    <t>CVE-2019-17091</t>
  </si>
  <si>
    <t>A cross-site scripting (XSS) vulnerability exists within the ClientWindow parameter in Eclipse Mojarra 2.3.9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</si>
  <si>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CVE-2019-17064</t>
  </si>
  <si>
    <t>A null pointer dereference vulnerability exists within the handling of Catalog.pageLabels attributes in Glyph &amp; Cog Xpdf versions 4.02 and earlier that, when exploited, allows a remote attacker to cause a denial-of-service (DoS) condition using a malicious PDF file.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</si>
  <si>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CVE-2019-17059</t>
  </si>
  <si>
    <t>An injection vulnerability exists within the email antivirus/antispam module in Sophos CyberoamOS (CROS) 10.6.6 and earlier that, when exploited, allows an attacker to remotely execute arbitrary code. Exploit code is not publicly available. Mitigation options include a vendor fix. Exploitation Rating: Anticipated</t>
  </si>
  <si>
    <t>CVE-2019-17044</t>
  </si>
  <si>
    <t>An incorrect default permissions vulnerability exists within BMC Patrol Agent 11.3.02 and earlier that, when exploited, allows an attacker to locally gain elevated privileges. Proof-of-concept (PoC) code is publicly available. Mitigation options include a vendor fix. Exploitation Rating: Available</t>
  </si>
  <si>
    <t>CVE-2019-17026</t>
  </si>
  <si>
    <t>A type confusion vulnerability exists within the IonMonkey JavaScript JIT compiler in Mozilla Firefox versions 72.0 and earlier that, when exploited, allows an attacker to remotely perform arbitrary code execution. Exploit code is publicly available and Mozilla reports this vulnerability is being exploited in the wild. Mitigation options include a vendor fix.</t>
  </si>
  <si>
    <t>CVE-2019-16961</t>
  </si>
  <si>
    <t>A cross-site scripting vulnerability exists within Solarwinds Web Help Desk 12.7.0. Exploit code is not publicly available.</t>
  </si>
  <si>
    <t>CVE-2019-16935</t>
  </si>
  <si>
    <t>A cross-site scripting (XSS) vulnerability exists within the XML-RPC server in Python 3.7.4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</si>
  <si>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CVE-2019-16928</t>
  </si>
  <si>
    <t>A heap-based buffer overflow vulnerability exists in the string_vformat() function within the string.c file in Exim 4.92.2 and earlier that, when exploited, allows an attacker to remotely execute arbitrary code. Proof-of-concept (PoC) code is publicly available. Mitigation options include a vendor fix. Exploitation Rating: Available</t>
  </si>
  <si>
    <t>CVE-2019-16927</t>
  </si>
  <si>
    <t>An out-of-bounds write vulnerability exists within the TextPage::findGaps() function in Xpdf 4.01.01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</si>
  <si>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CVE-2019-16901</t>
  </si>
  <si>
    <t>A buffer errors vulnerability exists within the ntdll!RtlRaiseStatus() function in Advantech WebAccess/HMI Designer version 2.1.9.31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</si>
  <si>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CVE-2019-16900</t>
  </si>
  <si>
    <t>A buffer errors vulnerability exists within the MSVCR90!memcpy() function in Advantech WebAccess/HMI Designer version 2.1.9.31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</si>
  <si>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CVE-2019-16899</t>
  </si>
  <si>
    <t>A buffer errors vulnerability exists within the PM_V3!CTagInfoThreadBase::GetNICInfo component in Advantech WebAccess/HMI Designer version 2.1.9.31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</si>
  <si>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CVE-2019-16889</t>
  </si>
  <si>
    <t>An uncontrolled resource consumption vulnerability exists within the Beaker session cache in Ubiquiti Networks EdgeRouter firmware 2.0.1 and earlier that, when exploited, allows an attacker to remotely cause a denial-of-service (DoS) condition. A proof-of-concept is publicly available. Mitigation options include a vendor fix. Exploitation Rating: Available</t>
  </si>
  <si>
    <t>CVE-2019-16869</t>
  </si>
  <si>
    <t>An unspecified vulnerability exists when handling HTTP headers in Netty versions 4.1.41 and earlier that, when exploited, allows an attacker to remotely bypass certain security filters and conduct HTTP request smuggling attacks. Exploit code is not publicly available; however, steps to reproduce this issue are available on GitHub. Mitigation options include a vendor fix. Exploitation Rating: Anticipated
FireEye considers this a Low-risk vulnerability due to the low impact upon exploitation. Customers with specific questions regarding this vulnerability can contact the Vulnerability &amp; Exploitation Team at analystaccess@fireeye.com.</t>
  </si>
  <si>
    <t>CVE-2019-1674</t>
  </si>
  <si>
    <t>An input validation vulnerability exists in Cisco Webex Meetings Desktop App 33.8.2.7 and earlier that, when exploited, allows an attacker to remotely execute arbitrary commands. Proof-of-concept (PoC) code is publicly available. Mitigation options include a vendor fix. Exploitation Rating: Available</t>
  </si>
  <si>
    <t>CVE-2019-16713</t>
  </si>
  <si>
    <t>A memory leak vulnerability exists within coders/dot.c in ImageMagick 7.0.8-43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</si>
  <si>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CVE-2019-16712</t>
  </si>
  <si>
    <t>A memory leak vulnerability exists within the Huffman2DEncodeImage() function in ImageMagick 7.0.8-43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</si>
  <si>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CVE-2019-16711</t>
  </si>
  <si>
    <t>A memory leak vulnerability exists within the Huffman2EncodeImage() function in ImageMagick 7.0.8-40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</si>
  <si>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CVE-2019-16710</t>
  </si>
  <si>
    <t>A memory leak vulnerability exists within coders/dot.c in ImageMagick 7.0.8-35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</si>
  <si>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CVE-2019-16709</t>
  </si>
  <si>
    <t>A memory leak vulnerability exists within coders/dps.c in ImageMagick 7.0.8-35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</si>
  <si>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CVE-2019-16708</t>
  </si>
  <si>
    <t>A memory leak vulnerability exists within magick/xwindow.c in ImageMagick 7.0.8-35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</si>
  <si>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CVE-2019-16680</t>
  </si>
  <si>
    <t>A path traversal vulnerability exists when processing special sequences within GNOME File Roller versions 3.29.90 and earlier that, when exploited, allows an attacker to remotely overwrite a file. Proof-of-concept (PoC)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</si>
  <si>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CVE-2019-1653</t>
  </si>
  <si>
    <t>An exposure of sensitive information to an unauthorized actor vulnerability exists in Cisco RV325 Firmware 1.4.2.20 and earlier that, when exploited, allows an attacker to remotely disclose potentially sensitive information. Exploit code is publicly available and exploitation of the vulnerability in the wild has been reported.</t>
  </si>
  <si>
    <t>CVE-2019-1652</t>
  </si>
  <si>
    <t>An OS command injection vulnerability exists in Cisco RV325 Firmware 1.4.2.20 and earlier that, when exploited, allows an attacker to remotely execute arbitrary commands. Exploit code is publicly available.</t>
  </si>
  <si>
    <t>CVE-2019-16508</t>
  </si>
  <si>
    <t>An integer overflow vulnerability exists within the psSyncPrimOpCreateIN component in Google Chrome OS R76 and earlier that, when exploited, allows a remote attacker to locally gain root privileges via a malicious application. Proof-of-concept (PoC) code is publicly available. Mitigation options include a vendor fix. Exploitation Rating: Available</t>
  </si>
  <si>
    <t>CVE-2019-1649</t>
  </si>
  <si>
    <t>An access control issues vulnerability exists within the Field Programmable Gate Array (FPGA) in Cisco IOS XE 16.9.3 and earlier that, when exploited, allows an attacker to locally bypass security restrictions and modify the firmware image. Proof-of-concept (PoC) code is privately held. Mitigation options include a vendor fix.</t>
  </si>
  <si>
    <t>CVE-2019-16451</t>
  </si>
  <si>
    <t>A heap-based buffer overflow vulnerability exists in Adobe Acrobat DC 2019.021.20056 and prior that, when exploited, allows an attacker to remotely execute arbitrary code. A proof-of-concept (PoC) is publicly available. Mitigation options include a vendor fix. Exploitation Rating: Available</t>
  </si>
  <si>
    <t>CVE-2019-1642</t>
  </si>
  <si>
    <t>A cross-site scripting (XSS) vulnerability exists within the Web-based Management Interface in Cisco Firepower Management Center versions 6.2.3 and earlier that, when exploited, allows an attacker to remotely execute scripting commands.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</si>
  <si>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CVE-2019-16396</t>
  </si>
  <si>
    <t>An use after free vulnerability exists in the end_scope_of_program_name() function within the cobc/parser.y file in GnuCOBOL version 2.2 that, when exploited, allows an attacker to remotely execute arbitrary code. Proof-of-concept (PoC) code is publicly available. Mitigation options include a vendor fix. Exploitation Rating: Available</t>
  </si>
  <si>
    <t>CVE-2019-16395</t>
  </si>
  <si>
    <t>A stack-based buffer overflow vulnerability exists in the cb_name() function within the cobc/tree.c file in GnuCOBOL version 2.2 that, when exploited, allows an attacker to remotely execute arbitrary code. Proof-of-concept (PoC) code is publicly available. Mitigation options include a vendor fix. Exploitation Rating: Available</t>
  </si>
  <si>
    <t>CVE-2019-16353</t>
  </si>
  <si>
    <t>An input validation vulnerability exists in General Electric Proficy Machine Edition 8.0 that, when exploited, allows an attacker to remotely crash the program via a man-in-the-middle (MiTM) attack. Proof-of-concept (PoC) information is publicly available. There are currently no mitigation options available for this issue. Exploitation Rating: Available
FireEye considers this a Low-risk vulnerability due to the advantageous network position necessary for a successful MiTM attack. Customers with specific questions regarding this vulnerability can contact the Vulnerability &amp; Exploitation Team at analystaccess@fireeye.com.</t>
  </si>
  <si>
    <t>CVE-2019-16307</t>
  </si>
  <si>
    <t>A cross-site scripting (XSS) vulnerability exists in the webExMeetingLogin.jsp and deleteWebExMeetingCheck.jsp pages within Xerox DocuShare versions 7.0.0.C1.609 and earlier that, when exploited, allows an attacker to remotely execute arbitrary scripting code. Proof-of-concept (PoC) code is publicly available. Mitigation options include a vendor fix. Exploitation Rating: Available
FireEye considers this a Low-risk vulnerability due to the need for user interaction. Customers with specific questions regarding this vulnerability can contact the Vulnerability &amp; Exploitation Team at analystaccess@fireeye.com.</t>
  </si>
  <si>
    <t>CVE-2019-16287</t>
  </si>
  <si>
    <t>An improper privilege management vulnerability exists in HP Development ThinPro Linux 7.1 and earlier that, when exploited, allows an attacker with low-privileged access to locally force the device into administrative mode. A Proof-of-concept (PoC) walkthrough is publicly available. Mitigation options include a vendor fix.FireEye considers this a Low-risk vulnerability due to the need for prior authentication or exploitation of another vulnerability, coupled with the physical access required for exploitation. Customers with specific questions regarding this vulnerability can contact the Vulnerability &amp; Exploitation Team at analystaccess@fireeye.com.</t>
  </si>
  <si>
    <t>CVE-2019-16286</t>
  </si>
  <si>
    <t>An incorrect authorization vulnerability exists within the OS application filter in HP Development ThinPro Linux 7.1 and earlier that, when exploited, allows an attacker with physical access to locally execute arbitrary commands. Proof-of-concept (PoC) information in the form of steps to reproduce the issue are publicly available. Mitigation options include a vendor fix.FireEye considers this a Low-risk vulnerability due to the limited privileges available to an attacker and the physical access required for exploitation. Customers with specific questions regarding this vulnerability can contact the Vulnerability &amp; Exploitation Team at analystaccess@fireeye.com.</t>
  </si>
  <si>
    <t>CVE-2019-16285</t>
  </si>
  <si>
    <t>An incorrect authorization vulnerability exists in HP Development ThinPro Linux 7.1 and earlier that, when exploited, allows an attacker with physical access to locally load potentially sensitive information onto a local drive. A proof-of-concept (PoC) is publicly available in the form of detailed steps that will reproduce the issue. Mitigation options include a vendor fix.FireEye considers this a Low-risk vulnerability due to the limited impact and the physical access required for exploitation. Customers with specific questions regarding this vulnerability can contact the Vulnerability &amp; Exploitation Team at analystaccess@fireeye.com.</t>
  </si>
  <si>
    <t>CVE-2019-16247</t>
  </si>
  <si>
    <t>An out-of-bounds write vulnerability exists within the CommLib!CCommLib::SetSerializeData+0x1b function in Delta DCISoft 1.21 that, when exploited, allows an attacker to locally execute arbitrary code. Proof-of-concept (PoC) code is publicly available. There are currently no mitigation options available for this issue. Exploitation Rating: Available.
FireEye considers this a Low-risk vulnerability due to the local access necessary for exploitation to be successful. Customers with specific questions regarding this vulnerability can contact the Vulnerability &amp; Exploitation Team at analystaccess@fireeye.com.</t>
  </si>
  <si>
    <t>CVE-2019-1622</t>
  </si>
  <si>
    <t>An access control vulnerability exists within the web management interface in Cisco Data Center Network Manager 11.1 and earlier that, when exploited, allows an attacker to remotely obtain sensitive information such as log files and diagnostic information. Exploit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</si>
  <si>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CVE-2019-1621</t>
  </si>
  <si>
    <t>An unspecified vulnerability exists within the web management interface in Cisco Data Center Network Manager 11.1 and earlier that, when exploited, allows an attacker to remotely obtain sensitive information such as the password file (/etc/shadow). Exploit code is publicly available. Mitigation options include a vendor fix. Exploitation Rating: Available</t>
  </si>
  <si>
    <t>CVE-2019-16200</t>
  </si>
  <si>
    <t>An information exposure vulnerability exists within the http_cgi_write() function in GNU Serveez 0.2.2 and earlier that, when exploited, allows an attacker to remotely disclose potentially sensitive information. Proof-of-concept (PoC) code is publicly available. There are currently no mitigation options available for this issue.FireEye considers this a Low-risk vulnerability due to the limited impact upon exploitation. Customers with specific questions regarding this vulnerability can contact the Vulnerability &amp; Exploitation Team at analystaccess@fireeye.com.</t>
  </si>
  <si>
    <t>CVE-2019-1620</t>
  </si>
  <si>
    <t>An unspecified vulnerability exists within the web management interface in Cisco Data Center Network Manager 11.1 and earlier that, when exploited, allows an attacker to remotely upload malicious data in order to execute arbitrary code. Exploit code is publicly available. Mitigation options include a vendor fix. Exploitation Rating: Available</t>
  </si>
  <si>
    <t>CVE-2019-1619</t>
  </si>
  <si>
    <t>An authentication bypass vulnerability exists within the web management interface in Cisco Data Center Network Manager 10.4 and earlier that, when exploited, allows an attacker to remotely bypass authentication and execute malicious actions with administrator privileges. Exploit codes are publicly available. Mitigation options include a vendor fix. Exploitation Rating: Available</t>
  </si>
  <si>
    <t>CVE-2019-16168</t>
  </si>
  <si>
    <t>A divide by zero vulnerability exists within sqlite3.c in SQLite 3.29.0 and earlier that, when exploited, allows an attacker to remotely cause a denial-of-service (DoS) condition. Proof-of-concept (PoC) code is publicly available. Mitigation options include a vendor fix.</t>
  </si>
  <si>
    <t>CVE-2019-16166</t>
  </si>
  <si>
    <t>A heap-based buffer overflow vulnerability exists within the parser in GNU cflow 1.6 and earlier that, when exploited, allows an attacker to crash the application. Proof-of-concept (PoC) code is publicly available. There are currently no mitigation options available for this issue. Exploitation Rating: Available
FireEye considers this a Low-risk vulnerability due to its low potential for exploitation and the low likelihood of cflow being used in circumstances that would be useful to an attacker. Customers with specific questions regarding this vulnerability can contact the Vulnerability &amp; Exploitation Team at analystaccess@fireeye.com.</t>
  </si>
  <si>
    <t>CVE-2019-16165</t>
  </si>
  <si>
    <t>A use-after-free vulnerability exists within the parser in GNU cflow 1.6 and earlier that, when exploited, allows an attacker to remotely cause a denial-of-service (DoS) condition. Proof-of-concept (PoC) is publicly available. There are currently no mitigation options available for this issue. Exploitation Rating: Available
FireEye considers this a Low-risk vulnerability due to its low potential for exploitation and the low likelihood of cflow being used in circumstances that would be useful to an attacker. Customers with specific questions regarding this vulnerability can contact the Vulnerability &amp; Exploitation Team at analystaccess@fireeye.com.</t>
  </si>
  <si>
    <t>CVE-2019-16163</t>
  </si>
  <si>
    <t>A resource exhaustion vulnerability exists within the regparse.c component in Oniguruma versions 6.9.2 and earlier that, when exploited, allows a remote attacker to cause a denial-of-service (DoS) via a malicious file.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</si>
  <si>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CVE-2019-16161</t>
  </si>
  <si>
    <t>An NULL pointer dereference vulnerability exists within the onig_error_code_to_str() function in Onigmo versions 6.2.0 and earlier that, when exploited, allows an attacker to remotely cause a denial-of-service (DoS) condition. Proof-of-concept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</si>
  <si>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CVE-2019-16155</t>
  </si>
  <si>
    <t>An improper privilege management vulnerability exists within the fctsched process in Fortinet FortiClient for Linux 6.2.2 and earlier that, when exploited, allows an attacker to locally overwrite system files. Exploit code is publicly available. Mitigation options include a vendor fix.</t>
  </si>
  <si>
    <t>CVE-2019-16115</t>
  </si>
  <si>
    <t>An out-of-bounds read vulnerability exists within the IdentityFunction::transform function in Xpdf 4.01.01 that, when exploited, allows an attacker to remotely cause a denial-of-service (DoS) condition or possibly other unspecified impact.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</si>
  <si>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CVE-2019-16088</t>
  </si>
  <si>
    <t>A resource exhaustion vulnerability exists within XRef::fetch in Xpdf 3.04 that, when exploited, allows a remote attacker to cause a denial-of-service (DoS) condition.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</si>
  <si>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CVE-2019-15999</t>
  </si>
  <si>
    <t>An access control issues vulnerability exists within Cisco Data Center Network Manager (DCNM) 11.2 and earlier that, when exploited, allows an attacker to remotely gain access to a specific low-privileged account. Proof-of-concept (PoC) code is publicly available. Mitigation options include a vendor fix. Exploitation Rating: Available
FireEye considers this a Low-risk vulnerability due to the limited impact and the privileges required for exploitation. Customers with specific questions regarding this vulnerability can contact the Vulnerability &amp; Exploitation Team at analystaccess@fireeye.com.</t>
  </si>
  <si>
    <t>CVE-2019-15984</t>
  </si>
  <si>
    <t>A SQL injection vulnerability exists within multiple REST API endpoints in Cisco Data Center Network Manager (DCNM) versions 11.3 and earlier that, when exploited, allows an authenticated attacker to remotely execute arbitrary scripting commands. Proof-of-concept (PoC) code is publicly available. Mitigation options include a vendor fix.
FireEye considers this a Low-risk vulnerability due to the administrative permissions required for exploitation. Customers with specific questions regarding this vulnerability can contact the Vulnerability &amp; Exploitation Team at analystaccess@fireeye.com.</t>
  </si>
  <si>
    <t>CVE-2019-15979</t>
  </si>
  <si>
    <t>An OS command injection vulnerability exists within the SOAP API endpoint in Cisco Data Center Network Manager versions 11.2 and earlier that, when exploited, allows an authenticated attacker with administrative privileges to remotely execute arbitrary commands on the underlying operating system. Proof-of-concept (PoC) code is publicly available. Mitigation options include a vendor fix.
FireEye considers this a Low-risk vulnerability due to the elevated user privileges required for exploitation. Customers with specific questions regarding this vulnerability can contact the Vulnerability &amp; Exploitation Team at analystaccess@fireeye.com.</t>
  </si>
  <si>
    <t>CVE-2019-15978</t>
  </si>
  <si>
    <t>An OS command injection vulnerability exists within the REST API endpoint in Cisco Data Center Network Manager versions 11.2 and earlier that, when exploited, allows an authenticated attacker with administrative privileges to remotely execute arbitrary commands on the underlying operating system. Proof-of-concept (PoC) code is publicly available. Mitigation options include a vendor fix.
FireEye considers this a Low-risk vulnerability due to the elevated user privileges required for exploitation. Customers with specific questions regarding this vulnerability can contact the Vulnerability &amp; Exploitation Team at analystaccess@fireeye.com.</t>
  </si>
  <si>
    <t>CVE-2019-15977</t>
  </si>
  <si>
    <t>A use of hard-coded credentials vulnerability exists within the web management interface in Cisco Data Center Network Manager versions 11.2 and earlier that, when exploited, allows an attacker to remotely bypass authentication and obtain potentially sensitive information useful for further attacks. Proof-of-concept (PoC) code is publicly available. Mitigation options include a vendor fix. Exploitation Rating: Available</t>
  </si>
  <si>
    <t>CVE-2019-15976</t>
  </si>
  <si>
    <t>A use of hard-coded cryptographic key vulnerability exists within the SOAP API endpoint in Cisco Data Network Manager versions 11.2 and earlier that, when exploited, allows an unauthenticated attacker to remotely bypass authentication and obtain administrative privileges. Proof-of-concept code is publicly available. Mitigation options include a vendor fix.</t>
  </si>
  <si>
    <t>CVE-2019-15975</t>
  </si>
  <si>
    <t>A use of hard-coded cryptographic key vulnerability exists within the REST API endpoint in Cisco Data Network Manager versions 11.2 and earlier that, when exploited, allows an unauthenticated attacker to remotely bypass authentication and obtain administrative privileges. Exploit code is publicly available. Mitigation options include a vendor fix. Exploitation Rating: Available</t>
  </si>
  <si>
    <t>CVE-2019-15949</t>
  </si>
  <si>
    <t>A command injection vulnerability exists within the getprofile.sh in Nagios XI 5.6.5 and earlier that, when exploited, allows an attacker to remotely gain access to escalated privileges. Exploit code is publicly available. Mitigation options include a vendor fix.</t>
  </si>
  <si>
    <t>CVE-2019-15942</t>
  </si>
  <si>
    <t>A buffer errors vulnerability exists within the alloc_rbsp_buffer() function in FFmpeg 4.2 and earlier that, when exploited, allows an attacker to remotely execute arbitrary code. Proof-of-concept (PoC) code is publicly available. Mitigation options include a vendor fix.</t>
  </si>
  <si>
    <t>CVE-2019-15939</t>
  </si>
  <si>
    <t>A divide by zero vulnerability exists within the cv::HOGDescriptor::getDescriptorSize function in OpenCV versions 4.1.1 and earlier that, when exploited, allows an attacker to remotely cause a denial-of-service (DoS) via a malicious file.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</si>
  <si>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CVE-2019-15903</t>
  </si>
  <si>
    <t>An XML external entity reference vulnerability exists within libexpat 2.2.7 and earlier that, when exploited, allows an attacker to remotely cause a denial-of-service (DoS) condition. Proof-of-concept (PoC) code is publicly available. Mitigation options include a vendor fix.</t>
  </si>
  <si>
    <t>CVE-2019-15846</t>
  </si>
  <si>
    <t>A buffer overflow vulnerability exists within the string_interpret_escape() function in Exim 4.92.1 and earlier that, when exploited, allows an attacker to remotely execute arbitrary code. Proof-of-concept (PoC) code is publicly available. Mitigation options include a vendor fix. Exploitation Rating: Available</t>
  </si>
  <si>
    <t>CVE-2019-15845</t>
  </si>
  <si>
    <t>An improper input validation vulnerability exists within the File.fnmatch and File.fnmatch? methods in Ruby 2.6.4 and earlier that, when exploited, allows a local attacker to manipulate program control flow. Proof-of-concept (PoC)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</si>
  <si>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CVE-2019-15794</t>
  </si>
  <si>
    <t>An operation on a resource after expiration or release vulnerability exists within overlayfs in Linux Kernel 5.0.0 and earlier that, when exploited, allows an attacker to locally execute arbitrary code in the context of the kernel. This vulnerability only exists when both overlayfs and aufs are in use simultaneously. A proof-of-concept (PoC) is publicly available. Mitigation options include a vendor fix.Mandiant Threat Intelligence considers this a Low-risk vulnerability due to the local access required and the limited set of system configurations that are vulnerable to exploitation.</t>
  </si>
  <si>
    <t>CVE-2019-1579</t>
  </si>
  <si>
    <t>A format string vulnerability exists within the GlobalProtect Portal in Palo Alto PAN-OS versions 8.1.2 and earlier that, when exploited, allows an attacker to remotely execute arbitrary code. Proof-of-concept (PoC) code is publicly available and exploitation has been reported. Mitigation options include a vendor fix.</t>
  </si>
  <si>
    <t>CVE-2019-15741</t>
  </si>
  <si>
    <t>An improper privilege management vulnerability exists within Logrotate in GitLab Omnibus 12.2.1 and earlier that, when exploited, allows an attacker to remotely bypass security restrictions and escalate privileges. Proof-of-concept (PoC) code is publicly available. Mitigation options include a vendor fix. Exploitation Rating: Available
FireEye considers this a Low-risk vulnerability due to the permissions required for exploitation. Customers with specific questions regarding this vulnerability can contact the Vulnerability &amp; Exploitation Team at analystaccess@fireeye.com.</t>
  </si>
  <si>
    <t>CVE-2019-1573</t>
  </si>
  <si>
    <t>A cleartext storage of sensitive information vulnerability exists within Palo Alto Networks GlobalProtect Agent 4.1.10 and earlier that, when exploited, allows an attacker to locally bypass security protections and gain access to a VPN session. Proof-of-concept (PoC) code is being privately held. Mitigation options include a vendor fix. Exploitation Rating: Anticipated</t>
  </si>
  <si>
    <t>CVE-2019-15715</t>
  </si>
  <si>
    <t>An OS command injection vulnerability exists within the configuration manager in MantisBT 2.22.0 and earlier that, when exploited, allows an attacker to remotely execute arbitrary commands on the underlying system. Proof-of-concept (PoC) code is publicly available. Mitigation options include a vendor fix. Exploitation Rating: Available
FireEye considers this a Low-risk vulnerability due to the administrator-level access required for exploitation. Customers with specific questions regarding this vulnerability can contact the Vulnerability &amp; Exploitation Team at analystaccess@fireeye.com.</t>
  </si>
  <si>
    <t>CVE-2019-15711</t>
  </si>
  <si>
    <t>An improper privilege management vulnerability exists within the fctsched process in Fortinet FortiClient for Linux 6.2.1 and earlier that, when exploited, allows an attacker to locally execute system commands. Proof-of-concept (PoC) code is publicly available. Mitigation options include a vendor fix.</t>
  </si>
  <si>
    <t>CVE-2019-15687</t>
  </si>
  <si>
    <t>An information exposure vulnerability exists within the web protection component in Kaspersky Anti-Virus 2020 and earlier that, when exploited in conjunction with a vulnerability such as CVE-2019-15685, allows an attacker to access potentially sensitive information about a vulnerable system and its registered Kaspersky product licenses. A proof of concept (PoC) is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</si>
  <si>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CVE-2019-15686</t>
  </si>
  <si>
    <t>An improper control of dynamically managed code resources vulnerability exists within the web protection component in Kaspersky Anti-Virus 2020 and earlier that, when exploited in conjunction with a vulnerability such as CVE-2019-15685, allows an attacker to remotely bypass anti-virus security features and cause a denial-of-service (DoS) condition by crashing the anti-virus. A proof of concept (PoC) is available. Mitigation options include a vendor fix. Exploitation Rating: Available</t>
  </si>
  <si>
    <t>CVE-2019-15685</t>
  </si>
  <si>
    <t>An insufficiently protected credentials vulnerability exists within the web protection component in Kaspersky Anti-Virus 2020 and earlier that, when exploited, allows an attacker to remotely disable anti-virus security features via a webpage. A proof of concept (PoC) is available. Mitigation options include a vendor fix. Exploitation Rating: Available</t>
  </si>
  <si>
    <t>CVE-2019-15627</t>
  </si>
  <si>
    <t>An unspecified vulnerability exists within Trend Micro Deep Security 12.0 and earlier that, when exploited, allows an attacker to locally delete or overwrite arbitrary files. Exploit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</si>
  <si>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CVE-2019-15595</t>
  </si>
  <si>
    <t>An exposed dangerous function vulnerability exists within the evostream API in Ubiquiti UniFi Video Controller 3.10.6 and earlier that, when exploited, allows an attacker to remotely execute arbitrary code. Proof-of-concept (PoC) is publicly available. Mitigation options include a vendor fix.</t>
  </si>
  <si>
    <t>CVE-2019-15531</t>
  </si>
  <si>
    <t>A buffer over-read vulnerability exists within the EXTRACTOR_dvi_extract_method() function in GNU libextractor 1.9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</si>
  <si>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CVE-2019-15276</t>
  </si>
  <si>
    <t>An unspecified vulnerability exists within the HTTP parsing engine in Cisco Wireless LAN Controller software 8.9 and earlier that, when exploited, allows an authenticated attacker to remotely cause a device to restart, resulting in a denial-of-service (DoS) condition. Proof-of-concept (PoC) code is publicly available. Mitigation options include a vendor fix. Exploitation Rating: Available
FireEye considers this a Low-risk vulnerability due to the authentication or user interaction required for exploitation. Customers with specific questions regarding this vulnerability can contact the Vulnerability &amp; Exploitation Team at analystaccess@fireeye.com.</t>
  </si>
  <si>
    <t>CVE-2019-15239</t>
  </si>
  <si>
    <t>A use after free vulnerability exists within the handling of tcp sockets in Linux Kernel versions and earlier that, when exploited, allows an attacker to locally cause a denial-of-service (DoS) or possibly other unspecified impacts.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</si>
  <si>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CVE-2019-15225</t>
  </si>
  <si>
    <t>An uncontrolled resource consumption vulnerability exists within the route path matching logic in Envoy 1.11.1 and earlier that, when exploited, allows an attacker to remotely cause a denial-of-service (DoS) condition. A proof-of-concept (PoC)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</si>
  <si>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CVE-2019-15151</t>
  </si>
  <si>
    <t>A double free vulnerability exists within the u6m.h component in AdPlug versions 2.3.1 and earlier that, when exploited, allows an attacker to remotely execute arbitrary code. Proof-of-concept (PoC) information is publicly available. There are no mitigation options available. Exploitation Rating: Available</t>
  </si>
  <si>
    <t>CVE-2019-15142</t>
  </si>
  <si>
    <t>A heap-based buffer over-read vulnerability exists within the DJVU reader component in DjVuLibre 3.5.27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</si>
  <si>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CVE-2019-15141</t>
  </si>
  <si>
    <t>An out-of-bounds read vulnerability exists within WriteTIFFImage in ImageMagick 7.0.8-43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</si>
  <si>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CVE-2019-15140</t>
  </si>
  <si>
    <t>A use after free vulnerability exists within coders/mat.c in ImageMagick 7.0.8-43 and earlier that, when exploited, allows a remote attacker to cause a denial-of-service (DoS) condition or potentially other unspecified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</si>
  <si>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CVE-2019-15139</t>
  </si>
  <si>
    <t>An out-of-bounds read vulnerability exists within the XWD image parsing component in ImageMagick 7.0.8-41 and earlier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</si>
  <si>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CVE-2019-15133</t>
  </si>
  <si>
    <t>A divide by zero vulnerability exists in the DGifSlurp() function within the dgif_lib.c file in GIFLIB versions 5.1.7 and earlier that, when exploited, allows an attacker to remotely cause a denial-of-service (DoS) condition. Proof-of-concept (PoC) code is publicly available. Mitigation option includes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</si>
  <si>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CVE-2019-15107</t>
  </si>
  <si>
    <t>An unspecified vulnerability exists within the password_change.cgi component in Webmin versions 1.920 and earlier that, when exploited, allows an attacker to remotely execute arbitrary commands with root privileges. Exploit code is publicly available and this vulnerability is reported as being exploited in the wild. Mitigation options include a workaround and a vendor fix. Exploitation Rating: Confirmed</t>
  </si>
  <si>
    <t>CVE-2019-15058</t>
  </si>
  <si>
    <t>A buffer errors vulnerability exists in the stbi__tga_load() function within the  stb_image.h file in stb 2.23 that, when exploited, allows an attacker to remotely obtain potentially sensitive information or cause a denial-of-service (DoS) condition. Proof-of-concept (PoC) code is publicly available. There are currently no mitigation options available for this issue. Exploitation Rating: AvailableFireEye considers this a Low-risk vulnerability due to the limited impact of exploitation. Customers with specific questions regarding this vulnerability can contact the Vulnerability &amp; Exploitation Team at analystaccess@fireeye.com.</t>
  </si>
  <si>
    <t>CVE-2019-15000</t>
  </si>
  <si>
    <t>An argument injection vulnerability exists within the diff API endpoint in Atlassian Bitbucket Server 6.5.1 and earlier that, when exploited, allows an attacker to remotely execute arbitrary code. Proof-of-concept (PoC) code is publicly available. Mitigation options include a vendor fix. Exploitation Rating: Available</t>
  </si>
  <si>
    <t>CVE-2019-14982</t>
  </si>
  <si>
    <t>An integer overflow vulnerability exists within the WebPImage::getHeaderOffset() function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</si>
  <si>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CVE-2019-14931</t>
  </si>
  <si>
    <t>An input validation vulnerability exists within the action.php script in Mitsubishi Electric smartRTU 2.02 and earlier that, when exploited, allows an attacker to remotely execute arbitrary commands. Proof-of-concept (PoC) information is publicly available. There are currently no mitigation options available for this issue. Exploitation Rating: Available</t>
  </si>
  <si>
    <t>CVE-2019-14929</t>
  </si>
  <si>
    <t>A plaintext password storage vulnerability exists within the configuration file in Mitsubishi Electric smartRTU 2.02 and earlier that, when exploited, allows an attacker to remotely obtain password credentials and gain access to DDNS, Mobile Network Provider, and OpenVPN services. Proof-of-concept (PoC) code is publicly available. There are currently no mitigation options available for this issue. Exploitation Rating: Available
FireEye considers this a Low-risk vulnerability due to low impact upon exploitation. Customers with specific questions regarding this vulnerability can contact the Vulnerability &amp; Exploitation Team at analystaccess@fireeye.com.</t>
  </si>
  <si>
    <t>CVE-2019-14928</t>
  </si>
  <si>
    <t>A cross-site scripting (XSS) vulnerability exists within the index.php script in Mitsubishi Electric smartRTU 2.02 and earlier that, when exploited, allows an authenticated attacker to remotely execute arbitrary scripting code. Proof-of-concept (PoC) code is publicly available. There are currently no mitigation options available for this issue. Exploitation Rating: Available
FireEye considers this a Low-risk vulnerability due to the need for user interaction and privileges. Customers with specific questions regarding this vulnerability can contact the Vulnerability &amp; Exploitation Team at analystaccess@fireeye.com.</t>
  </si>
  <si>
    <t>CVE-2019-14927</t>
  </si>
  <si>
    <t>An access control vulnerability exists within the saveSettings.php script in Mitsubishi Electric smartRTU 2.02 and earlier that, when exploited, allows an attacker to remotely obtain sensitive RTU data. Proof-of-concept (PoC) code is publicly available. There are currently no mitigation options available for this issue. Exploitation Rating: Available
FireEye considers this a Low-risk vulnerability due to low impact upon exploitation. Customers with specific questions regarding this vulnerability can contact the Vulnerability &amp; Exploitation Team at analystaccess@fireeye.com.</t>
  </si>
  <si>
    <t>CVE-2019-14925</t>
  </si>
  <si>
    <t>An incorrect default permissions vulnerability exists within the /usr/smartrtu/ini/settings.xml file in Mitsubishi Electric smartRTU 2.02 and earlier that, when exploited, allows an authenticated attacker to remotely read sensitive configuration information of the RTU. Proof-of-concept (PoC) information is publicly available. There are currently no mitigation options available for this issue. Exploitation Rating: Available
FireEye considers this a Low-risk vulnerability due to authentication required for exploitation to be successful. Customers with specific questions regarding this vulnerability can contact the Vulnerability &amp; Exploitation Team at analystaccess@fireeye.com.</t>
  </si>
  <si>
    <t>CVE-2019-14906</t>
  </si>
  <si>
    <t>An out-of-bounds read vulnerability exists within the Simple DirectMedia Layer (SDL) package in Red Hat Enterprise 7 that, when exploited, allows an attacker to remotely disclose potentially sensitive information or cause other unspecified impacts.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</si>
  <si>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CVE-2019-14893</t>
  </si>
  <si>
    <t>A deserialization of untrusted data vulnerability exists within the jackson-databind component in FasterXML Jackson 2.9.9 and earlier that, when exploited, potentially allows an attacker to remotely execute arbitrary Java code. A Proof-of-concept (PoC) is publicly available. Mitigation options include a vendor fix. Exploitation Rating: Available</t>
  </si>
  <si>
    <t>CVE-2019-14892</t>
  </si>
  <si>
    <t>CVE-2019-14865</t>
  </si>
  <si>
    <t>An improper privilege management vulnerability exists within the grub2-set-bootflag utility in grub2 that, when exploited, allows an attacker to locally cause a denial-of-service (DoS) condition. Proof-of-concept (PoC)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</si>
  <si>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CVE-2019-14835</t>
  </si>
  <si>
    <t>A buffer overflow vulnerability exists within the vhost kernel module in Linux Kernel versions 5.2.14 and earlier that, when exploited, allows an authenticated attacker to locally escalate privileges on the host during VM migration. Exploit code is not publicly available. Mitigation options include a vendor fix. Exploitation Rating: Anticipated
FireEye considers this a Low-risk vulnerability due to the difficulty of exploitation and the user permissions required for exploitation. Customers with specific questions regarding this vulnerability can contact the Vulnerability &amp; Exploitation Team at analystaccess@fireeye.com.</t>
  </si>
  <si>
    <t>CVE-2019-14817</t>
  </si>
  <si>
    <t>An improper privilege management vulnerability exists within the .pdfexectoken procedure in Artifex Ghostscript 9.27 and earlier that, when exploited, allows an attacker to remotely execute arbitrary shell commands in a limited context. Exploit code is publicly available. Mitigation options include a workaround and a vendor fix. Exploitation Rating: Available
FireEye considers this a Low-risk vulnerability due to the limited context of the shell command execution and the user interaction required for exploitation. Customers with specific questions regarding this vulnerability can contact the Vulnerability &amp; Exploitation Team at analystaccess@fireeye.com.</t>
  </si>
  <si>
    <t>CVE-2019-14813</t>
  </si>
  <si>
    <t>An improper privilege management vulnerability exists within the setsystemparams procedure in Artifex Ghostscript 9.27 and earlier that, when exploited, allows an attacker to remotely execute arbitrary shell commands in a limited context. Exploit code is publicly available. Mitigation options include a workaround and a vendor fix. Exploitation Rating: Available
FireEye considers this a Low-risk vulnerability due to the limited context of the shell command execution and the user interaction required for exploitation. Customers with specific questions regarding this vulnerability can contact the Vulnerability &amp; Exploitation Team at analystaccess@fireeye.com.</t>
  </si>
  <si>
    <t>CVE-2019-14812</t>
  </si>
  <si>
    <t>An improper privilege management vulnerability exists within the .setuserparams2 procedure in Artifex Ghostscript 9.27 and earlier that, when exploited, allows an attacker to remotely execute arbitrary shell commands in a limited context. Exploit code is publicly available. Mitigation options include a workaround and a vendor fix. Exploitation Rating: Available
FireEye considers this a Low-risk vulnerability due to the limited context of the shell command execution and the user interaction required for exploitation. Customers with specific questions regarding this vulnerability can contact the Vulnerability &amp; Exploitation Team at analystaccess@fireeye.com.</t>
  </si>
  <si>
    <t>CVE-2019-14811</t>
  </si>
  <si>
    <t>An improper privilege management vulnerability exists within the .pdf_hook_DSC_Creator procedure in Artifex Ghostscript 9.27 and earlier that, when exploited, allows an attacker to remotely execute arbitrary shell commands in a limited context. Exploit code is publicly available. Mitigation options include a workaround and a vendor fix. Exploitation Rating: AvailableFireEye considers this a Low-risk vulnerability due to the limited context of the shell command execution and the user interaction required for exploitation. Customers with specific questions regarding this vulnerability can contact the Vulnerability &amp; Exploitation Team at analystaccess@fireeye.com.</t>
  </si>
  <si>
    <t>CVE-2019-1476</t>
  </si>
  <si>
    <t>An unspecified vulnerability exists within the AppX Deployment Service (AppXSVC) in Microsoft Windows Server 2019 and earlier that, when exploited, allows an attacker to locally escalate privileges. Exploit code is not publicly available. Mitigation options include a vendor fix. Exploitation Rating: Available</t>
  </si>
  <si>
    <t>CVE-2019-14744</t>
  </si>
  <si>
    <t>An unspecified vulnerability exists within Kconfig in KDE Frameworks 5.60.0 and earlier that, when exploited, allows an attacker to remotely execute arbitrary commands. Proof-of-concept (PoC) code is publicly available. Mitigation options include a vendor fix. Exploitation Rating: Available</t>
  </si>
  <si>
    <t>CVE-2019-14734</t>
  </si>
  <si>
    <t>A heap-based buffer overflow vulnerability exists in the CmtkLoader::load() function within the mtk.cpp file in AdPlug versions 2.3.1 and earlier that, when exploited, allows an attacker to remotely execute arbitrary code. Proof-of-concept (PoC) is publicly available. Mitigation options include a vendor fix. Exploitation Rating: Available</t>
  </si>
  <si>
    <t>CVE-2019-14733</t>
  </si>
  <si>
    <t>A heap-based buffer overflow vulnerability exists in the CradLoader::load() function within the rad.cpp file in AdPlug versions 2.3.1 and earlier that, when exploited, allows an attacker to remotely execute arbitrary code. Proof-of-concept (PoC) is publicly available. Mitigation options include a vendor fix. Exploitation Rating: Available</t>
  </si>
  <si>
    <t>CVE-2019-14732</t>
  </si>
  <si>
    <t>A heap-based buffer overflow vulnerability exists in the Ca2mLoader::load() function within the a2m.cpp file in AdPlug versions 2.3.1 and earlier that, when exploited, allows an attacker to remotely execute arbitrary code. Proof-of-concept (PoC) code is publicly available. Mitigation options include a vendor fix. Exploitation Rating: Available</t>
  </si>
  <si>
    <t>CVE-2019-14692</t>
  </si>
  <si>
    <t>A heap-based buffer overflow vulnerability exists within the CmkjPlayer::load function of mkj.cpp in AdPlug 2.3.1 and earlier that, when exploited, allows an attacker to remotely execute arbitrary code. Proof-of-concept (PoC) code is publicly available. Mitigation options include a vendor fix. Exploitation Rating: Available</t>
  </si>
  <si>
    <t>CVE-2019-14691</t>
  </si>
  <si>
    <t>A heap-based buffer overflow vulnerability exists within the CdtmLoader::load function of dtmcpp in AdPlug 2.3.1 and earlier that, when exploited, allows an attacker to remotely execute arbitrary code. Proof-of-concept (PoC) code is publicly available. Mitigation options include a vendor fix. Exploitation Rating: Available</t>
  </si>
  <si>
    <t>CVE-2019-14690</t>
  </si>
  <si>
    <t>A heap-based buffer overflow vulnerability exists within the CxadbmfPlayer::__bmf_convert_stream function of bmf.cpp in AdPlug 2.3.1 and earlier that, when exploited, allows an attacker to remotely execute arbitrary code. Proof-of-concept (PoC) code is publicly available. Mitigation options include a vendor fix. Exploitation Rating: Available</t>
  </si>
  <si>
    <t>CVE-2019-14665</t>
  </si>
  <si>
    <t>A heap-based buffer overflow vulnerability exists within the define_array() function in Brandy 1.20.1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user-interaction required for exploitation. Customers with specific questions regarding this vulnerability can contact the Vulnerability &amp; Exploitation Team at analystaccess@fireeye.com.</t>
  </si>
  <si>
    <t>CVE-2019-14664</t>
  </si>
  <si>
    <t>A cryptographic issues vulnerability exists in Enigmail 2.0.10 and earlier that, when exploited, allows an attacker to remotely obtain potentially sensitive information.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</si>
  <si>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CVE-2019-14663</t>
  </si>
  <si>
    <t>A stack-based buffer overflow vulnerability exists within the fileio_openin() function in Brandy 1.20.1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user-interaction required for exploitation. Customers with specific questions regarding this vulnerability can contact the Vulnerability &amp; Exploitation Team at analystaccess@fireeye.com.</t>
  </si>
  <si>
    <t>CVE-2019-14662</t>
  </si>
  <si>
    <t>A stack-based buffer overflow vulnerability exists within the fileio_openout() function in Brandy 1.20.1 and earlier that, when exploited, allows an attacker to remotely cause a denial-of-service (DoS) condition. Proof-of-concept (PoC) code is publicly available. Mitigation options include a vendor fix.
FireEye considers this a Low-risk vulnerability due to the low impact and the user-interaction required for exploitation. Customers with specific questions regarding this vulnerability can contact the Vulnerability &amp; Exploitation Team at analystaccess@fireeye.com.</t>
  </si>
  <si>
    <t>CVE-2019-1458</t>
  </si>
  <si>
    <t>An unspecified vulnerability exists within the Win32k component in Microsoft Windows Server 2016 and earlier that, when exploited, allows an authenticated attacker to locally execute arbitrary code in kernel mode. Exploit code is publicly available. Microsoft reports that this vulnerability has been exploited in the wild. Mitigation options include a vendor fix. Exploitation Rating: Confirmed</t>
  </si>
  <si>
    <t>CVE-2019-1457</t>
  </si>
  <si>
    <t>An unspecified vulnerability exists within Microsoft Office for Mac 2019 and earlier that, when exploited, allows an attacker to remotely bypass security restrictions.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</si>
  <si>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CVE-2019-14559</t>
  </si>
  <si>
    <t>An uncontrolled resource consumption vulnerability exists within the NetworkPkg and ArpDxe components in TianoCore edk2 stable201911 and earlier that, when exploited, allows an attacker to remotely cause a denial-of-service (DoS) condition. A proof-of-concept (PoC)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</si>
  <si>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CVE-2019-14541</t>
  </si>
  <si>
    <t>A stack-based buffer overflow vulnerability exists in the cb_encode_program_id() function within the cobc/typeck.c file in GnuCOBOL versions 2.2 and earlier that, when exploited, allows an attacker to remotely execute arbitrary code. Proof-of-concept (PoC) is publicly available. Mitigation options include a vendor fix. Exploitation Rating: Available</t>
  </si>
  <si>
    <t>CVE-2019-14540</t>
  </si>
  <si>
    <t>A deserialization of untrusted data vulnerability exists within the com.zaxxer.hikari.HikariConfig in FasterXML jackson-databind versions 2.9.9.3 and earlier that, when exploited, allows an attacker to remotely execute arbitrary code. Proof-of-concept (PoC) code is publicly available. Mitigation options include a workaround and a vendor fix. Exploitation Rating: Available</t>
  </si>
  <si>
    <t>CVE-2019-14537</t>
  </si>
  <si>
    <t>An authentication bypass vulnerability exists within the API in YOURLS 1.7.3 and earlier that, when exploited, allows a remote attacker to bypass security restrictions through type juggling attacks.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</si>
  <si>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CVE-2019-14532</t>
  </si>
  <si>
    <t>An off-by-one error vulnerability exists within hfind.cpp in The Sleuth Kit (TSK) versions 4.6.6 and earlier that, when exploited, allows an attacker to remotely overwrite data.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</si>
  <si>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CVE-2019-14528</t>
  </si>
  <si>
    <t>A heap-based buffer overflow vulnerability exists in the read_literal() function within the cobc/scanner.l file in GnuCOBOL versions 2.2 and earlier that, when exploited, allows an attacker to remotely execute arbitrary code. Proof-of-concept (PoC) is publicly available. Mitigation options include a vendor fix. Exploitation Rating: Available</t>
  </si>
  <si>
    <t>CVE-2019-14494</t>
  </si>
  <si>
    <t>A divide by zero vulnerability exists within the SplashOutputDev::tilingPatternFill function in Freedesktop Poppler 0.78.0 and earlier that, when exploited, allows an attacker to remotely cause a denial-of-service (DoS) condition.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</si>
  <si>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CVE-2019-14486</t>
  </si>
  <si>
    <t>A buffer overflow vulnerability exists in the cb_evaluate_expr() function within the cobc/field.c file in GnuCOBOL versions 2.2 and earlier that, when exploited, allows an attacker to remotely execute arbitrary code. Proof-of-concept (PoC) is publicly available. Mitigation options include a vendor fix. Exploitation Rating: Available</t>
  </si>
  <si>
    <t>CVE-2019-14468</t>
  </si>
  <si>
    <t>A buffer overflow vulnerability exists in the cb_push_op() function within the cobc/field.c file in GnuCOBOL versions 2.2 and earlier that, when exploited, allows an attacker to remotely execute arbitrary code. Proof-of-concept (PoC) is publicly available. There are currently no mitigation options available for this issue. Exploitation Rating: Available</t>
  </si>
  <si>
    <t>CVE-2019-14444</t>
  </si>
  <si>
    <t>An integer overflow vulnerability exists within the apply_relocations() function in GNU Binutils 2.32 and earlier that, when exploited, allows an attacker to remotely cause a denial-of-service (DoS) condition. Proof-of-concept (PoC) code is publicly available. Mitigation options include a third-party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</si>
  <si>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CVE-2019-14378</t>
  </si>
  <si>
    <t>A heap-based buffer overflow vulnerability exists within the ip_reass() function in Freedesktop libslirp 4.0.0 that, when exploited, allows an attacker to remotely execute arbitrary code. Exploit code is publicly available. Mitigation options include a vendor fix. Exploitation Rating: Available</t>
  </si>
  <si>
    <t>CVE-2019-14370</t>
  </si>
  <si>
    <t>A out-of-bounds read vulnerability exists within the Exiv2::MrwImage::readMetadata() function in Exiv2 0.27.99.0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</si>
  <si>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CVE-2019-14369</t>
  </si>
  <si>
    <t>A buffer over-read vulnerability exists within the Exiv2::PngImage::readMetadata() function in Exiv2 0.27.99.0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</si>
  <si>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CVE-2019-14368</t>
  </si>
  <si>
    <t>A buffer over-read vulnerability exists within rafimage.cpp in Exiv2 0.27.99.0 that, when exploited, allows an attacker to remotely execute arbitrary code in a limited capacity. Proof-of-concept (PoC) code is publicly available. Mitigation options include a vendor fix. Exploitation Rating: Available
FireEye considers this a Low-risk vulnerability due to the limited context of code execution and the user interaction required for exploitation. Customers with specific questions regarding this vulnerability can contact the Vulnerability &amp; Exploitation Team at analystaccess@fireeye.com.</t>
  </si>
  <si>
    <t>CVE-2019-1433</t>
  </si>
  <si>
    <t>A use after free vulnerability exists within the Graphics component in Microsoft Windows Server 2019 and earlier that, when exploited, allows a local attacker to escalate privileges. Proof-of-concept (PoC) code is publicly available. Mitigation options include a vendor fix.</t>
  </si>
  <si>
    <t>CVE-2019-14296</t>
  </si>
  <si>
    <t>A buffer overflow vulnerability exists within the canUnpack() function in UPX 3.95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</si>
  <si>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CVE-2019-14295</t>
  </si>
  <si>
    <t>An integer overflow vulnerability exists within the getElfSections() function in UPX 3.95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</si>
  <si>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CVE-2019-14294</t>
  </si>
  <si>
    <t>A use after free vulnerability exists within the JPXStream::fillReadBuf() function in Xpdf 4.01.01 and earlier that, when exploited, allows an attacker to remotely cause a denial-of-service (DoS) condition. Proof-of-concept (PoC) code is publicly available. There are currently no mitigation options available for this issue. Exploitation Rating: AvailableFireEye considers this a Low-risk vulnerability due to the limited impact upon exploitation. Customers with specific questions regarding this vulnerability can contact the Vulnerability &amp; Exploitation Team at analystaccess@fireeye.com.</t>
  </si>
  <si>
    <t>CVE-2019-14293</t>
  </si>
  <si>
    <t>An out-of-bounds read vulnerability exists within the GfxPatchmeshShading::parse() function in Glyph &amp; Cog XPdf 4.01.01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</si>
  <si>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CVE-2019-14292</t>
  </si>
  <si>
    <t>An out-of-bounds read vulnerability exists within the GfxPatchMeshShading::parse() function in Xpdf 4.01.01 and earlier that, when exploited, allows an attacker to remotely cause a denial-of-service (DoS) condition. Proof-of-concept (PoC) code is publicly available. There are currently no mitigation options available for this issue. Exploitation Rating: AvailableFireEye considers this a Low-risk vulnerability due to the limited impact upon exploitation. Customers with specific questions regarding this vulnerability can contact the Vulnerability &amp; Exploitation Team at analystaccess@fireeye.com.</t>
  </si>
  <si>
    <t>CVE-2019-14291</t>
  </si>
  <si>
    <t>An out-of-bounds read vulnerability exists within the GfxPatchMeshShading::parse() function in Glyph &amp; Cog Xpdf 4.01.01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</si>
  <si>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CVE-2019-14290</t>
  </si>
  <si>
    <t>An out-of-bounds read vulnerability exists within the GfxPatchMeshShading::parse() function in Xpdf version 4.01.01 that, when exploited, allows an attacker to remotely cause a denial-of-service (DoS) condition. A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</si>
  <si>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CVE-2019-1429</t>
  </si>
  <si>
    <t>A use after free vulnerability exists within the scripting engine in Microsoft Internet Explorer version 11 and earlier that, when exploited, allows an attacker to remotely execute arbitrary code. Proof-of-concept (PoC) code is publicly available and this vulnerability has been reported to be exploited in the wild. Mitigation options include a vendor fix.</t>
  </si>
  <si>
    <t>CVE-2019-14289</t>
  </si>
  <si>
    <t>An integer overflow or wraparound vulnerability exists within the JBIG2Bitmap::combine() function in Xpdf 4.01.01 that, when exploited, allows a remote attacker to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</si>
  <si>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CVE-2019-14288</t>
  </si>
  <si>
    <t>An integer overflow or wraparound vulnerability exists within the JBIG2Bitmap::combine() function in Xpdf 4.01.01 and earlier that, when exploited, allows a remote attacker to cause a denial-of-service (DoS) condition, or potentially other unspecified consequences.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</si>
  <si>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CVE-2019-14287</t>
  </si>
  <si>
    <t>An access control issues vulnerability exists within Sudo 1.8.27 and earlier that, when exploited, allows an attacker to locally gain elevated privileges. Proof-of-concept (PoC) code is publicly available. Mitigation options include a vendor fix. Exploitation Rating: Available</t>
  </si>
  <si>
    <t>CVE-2019-14274</t>
  </si>
  <si>
    <t>A heap-based buffer overflow vulnerability exists within the do_msg() function in MCPP 2.7.2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</si>
  <si>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CVE-2019-14271</t>
  </si>
  <si>
    <t>An untrusted search path vulnerability exists with the handling of the Docker cp command in Docker version 19.03 that, when exploited, allows an attacker to remotely execute code on the docker host from a container. Proof-of-concept (PoC) code is publicly available. Mitigation options include a vendor fix. Exploitation Rating: Available</t>
  </si>
  <si>
    <t>CVE-2019-14260</t>
  </si>
  <si>
    <t>An input validation vulnerability exists within the password change function in Alcatel-Lucent Enterprise 8008 DeskPhone version 1.50.13 that, when exploited, allows an authenticated adjacent attacker to remotely execute arbitrary system commands. Proof-of-concept (PoC) code is publicly available. Mitigation options include a workaround. Exploitation Rating: Available
FireEye considers this a Low-risk vulnerability due to authentication and adjacent network access required for exploitation to be successful. Customers with specific questions regarding this vulnerability can contact the Vulnerability &amp; Exploitation Team at analystaccess@fireeye.com.</t>
  </si>
  <si>
    <t>CVE-2019-14250</t>
  </si>
  <si>
    <t>An integer overflow vulnerability exists within the simple_object_elf_match() function in GNU Binutils 2.32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</si>
  <si>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CVE-2019-14248</t>
  </si>
  <si>
    <t>A null pointer dereference vulnerability exists within asm/pragma.c in Netwide Assembler (NASM) 2.14.02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Customers with specific questions regarding this vulnerability can contact the Vulnerability &amp; Exploitation Team at analystaccess@fireeye.com.</t>
  </si>
  <si>
    <t>CVE-2019-14234</t>
  </si>
  <si>
    <t>A SQL injection vulnerability exists within lookups for django.contrib.postgres.fields.JSONField in Django 2.2.3 and earlier that, when exploited, allows an attacker to remotely disclose potentially sensitive information.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</si>
  <si>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CVE-2019-1414</t>
  </si>
  <si>
    <t>An unspecified vulnerability exists within Microsoft Visual Studio Code 1.39 and earlier that, when exploited, allows an attacker to locally gain elevated privileges.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</si>
  <si>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CVE-2019-1405</t>
  </si>
  <si>
    <t>An unspecified vulnerability exists within the universal plug and play (UPnP) service in Microsoft Windows Server 2019 and earlier that, when exploited, allows an attacker to locally gain elevated privileges. Exploit code is publicly available and exploitation activity has been observed by Mandiant. Mitigation options include a vendor fix.</t>
  </si>
  <si>
    <t>CVE-2019-13952</t>
  </si>
  <si>
    <t>A stack-based buffer overflow vulnerability exists in the set_ipv6() function within the zscan_rfc1035.rl file in gdnsd versions 3.2.0 and earlier that, when exploited, allows an attacker to remotely execute arbitrary code. Proof-of-concept (PoC) code is publicly available. Mitigation options include a vendor fix. Exploitation Rating: Available</t>
  </si>
  <si>
    <t>CVE-2019-13936</t>
  </si>
  <si>
    <t>A cross-site scripting (XSS) vulnerability exists in Siemens Polarion Subversion WebClient 1.7.14 that, when exploited, allows an attacker to remotely execute arbitrary scripting code. A proof-of-concept (PoC) code is publicly available. There are currently no mitigation options available for this issue. Exploitation Rating: Available
FireEye considers this a Low-risk vulnerability due to user interaction required for exploitation. Customers with specific questions regarding this vulnerability can contact the Vulnerability &amp; Exploitation Team at analystaccess@fireeye.com.</t>
  </si>
  <si>
    <t>CVE-2019-13935</t>
  </si>
  <si>
    <t>A cross-site scripting (XSS) vulnerability exists in Siemens Polarion Subversion WebClient 1.7.14 that, when exploited, allows an attacker to remotely execute arbitrary scripting code. A proof-of-concept (PoC) URL is publicly available. There are currently no mitigation options available for this issue. Exploitation Rating: Available
FireEye considers this a Low-risk vulnerability due to the low impact and user interaction required for exploitation. Customers with specific questions regarding this vulnerability can contact the Vulnerability &amp; Exploitation Team at analystaccess@fireeye.com.</t>
  </si>
  <si>
    <t>CVE-2019-13934</t>
  </si>
  <si>
    <t>A cross-site scripting (XSS) vulnerability exists in the filename parameter within a POST request in Siemens Polarion Subversion WebClient 1.7.14 that, when exploited, allows an attacker to remotely execute arbitrary scripting code. A proof-of-concept (PoC) information is publicly available. There are currently no mitigation options available for this issue. Exploitation Rating: Available
FireEye considers this a Low-risk vulnerability due to the low impact and user interaction required for exploitation. Customers with specific questions regarding this vulnerability can contact the Vulnerability &amp; Exploitation Team at analystaccess@fireeye.com.</t>
  </si>
  <si>
    <t>CVE-2019-13927</t>
  </si>
  <si>
    <t>An external control of assumed-immutable web parameter vulnerability exists in Siemens Desigo PX Web devices that, when exploited, allows an attacker to remotely cause a denial-of-service (DoS) condition. Proof-of-concept (PoC) code is publicly available. Mitigation options include a workaround and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</si>
  <si>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CVE-2019-1385</t>
  </si>
  <si>
    <t>An improper privilege management vulnerability exists within the AppX Deployment Extensions in Microsoft Windows Server 2019 and earlier that, when exploited, allows an attacker to locally gain elevated privileges. Proof-of-Concept (PoC) code is publicly available. Mitigation options include a vendor fix. Exploitation Rating: Available</t>
  </si>
  <si>
    <t>CVE-2019-13768</t>
  </si>
  <si>
    <t>A use after free vulnerability exists within the FileWriter component in Google Chrome 71.0.3578.98 and earlier that, when exploited, allows an attacker to remotely execute arbitrary code. Proof-of-concept (PoC) code is publicly available and exploitation of the vulnerability in the wild has been reported. Mitigation options include a vendor fix.</t>
  </si>
  <si>
    <t>CVE-2019-13767</t>
  </si>
  <si>
    <t>A use after free vulnerability exists within the media picker component in Google Chrome versions 79.0.3945.79 and earlier that, when exploited, allows an attacker to remotely execute arbitrary code. A proof-of-concept (PoC) is publicly available. Mitigation options include a vendor fix. Exploitation Rating: No Known</t>
  </si>
  <si>
    <t>CVE-2019-13764</t>
  </si>
  <si>
    <t>A type confusion vulnerability exists within the V8 component in Google Chrome versions 78.0.3904.108 and earlier that, when exploited, allows an attacker to remotely execute arbitrary code. Proof-of-concept (PoC) code is publicly available and this vulnerability has been reported to be exploited in the wild. Mitigation options include a vendor fix.</t>
  </si>
  <si>
    <t>CVE-2019-13726</t>
  </si>
  <si>
    <t>A heap-based buffer overflow vulnerability exists within the password manager in Google Chrome versions 78.0.3904.108 and earlier that, when exploited, allows an attacker to remotely execute arbitrary code. Proof-of-concept (PoC) code is publicly available. Mitigation options include a vendor fix.</t>
  </si>
  <si>
    <t>CVE-2019-13720</t>
  </si>
  <si>
    <t>A use after free vulnerability exists within the Audio component in Google Chrome 78.0.3904.70 and prior that, when exploited, allows an attacker to remotely execute arbitrary code. Proof-of-concept (PoC) code is publicly available. Mitigation options include a vendor fix. Exploitation Rating: Confirmed</t>
  </si>
  <si>
    <t>CVE-2019-1372</t>
  </si>
  <si>
    <t>A buffer overflow vulnerability exists in Microsoft Azure App Service on Azure Stack that, when exploited, allows an attacker to remotely execute arbitrary code in the context of NT AUTHORITY\system. A proof-of-concept (PoC) is publicly available. Mitigation options include a vendor fix. Exploitation Rating: Available</t>
  </si>
  <si>
    <t>CVE-2019-13698</t>
  </si>
  <si>
    <t>An out-of-bounds write vulnerability exists within the RegExp.replace method in Google Chrome 73.0.3683.86 and earlier that, when exploited, allows an attacker to remotely execute arbitrary code. Proof-of-concept (PoC) code is publicly available. Mitigation options include a vendor fix. Exploitation Rating: Available</t>
  </si>
  <si>
    <t>CVE-2019-13684</t>
  </si>
  <si>
    <t>An information exposure through timing vulnerability exists within the V8 JavaScript engine in Google Chrome versions 71.0.35578.98 and earlier that, when exploited, allows an attacker to remotely disclose a user's browser history. Proof-of-concept (PoC) code is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</si>
  <si>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CVE-2019-1367</t>
  </si>
  <si>
    <t>An unspecified vulnerability exists within the scripting engine in Microsoft Internet Explorer 11 and earlier that, when exploited, allows an attacker to remotely execute arbitrary code. Exploit code is not publicly available, but this vulnerability has been reported as being exploited in the wild. Mitigation options include a workaround and a vendor fix. Exploitation Rating: No Known</t>
  </si>
  <si>
    <t>CVE-2019-1364</t>
  </si>
  <si>
    <t>An access control vulnerability exists within the Win32k component in Microsoft Windows Server 2008 Service Pack 2 and earlier that, when exploited, allows an authenticated attacker to locally escalate privileges to kernel mode. Proof-of-concept (PoC) code is publicly available. Mitigation options include a vendor fix. Exploitation Rating: Available</t>
  </si>
  <si>
    <t>CVE-2019-13626</t>
  </si>
  <si>
    <t>An integer overflow vulnerability exists in the IMA_ADPCM_decode() in the audio/SDL_wave.c component in Simple DirectMedia Layer (SDL) 2.0.9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</si>
  <si>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CVE-2019-1362</t>
  </si>
  <si>
    <t>An out-of-bounds write vulnerability exists within the Win32k component in Microsoft Windows Server 2008 Service Pack 2 and earlier that, when exploited, allows an authenticated attacker to locally escalate privileges to kernel mode. Proof-of-concept (PoC) code is publicly available. Mitigation options include a vendor fix. Exploitation Rating: Available</t>
  </si>
  <si>
    <t>CVE-2019-13619</t>
  </si>
  <si>
    <t>A heap-based buffer overflow vulnerability exists within the ASN.1BER and related dissectors in Wireshark 3.0.2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</si>
  <si>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CVE-2019-13618</t>
  </si>
  <si>
    <t>A buffer over-read vulnerability exists within gf_m2ts_sync in GPAC 0.7.1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</si>
  <si>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CVE-2019-13617</t>
  </si>
  <si>
    <t>A heap-based buffer overflow vulnerability exists within nxt_vsprintf in NGINX njs 0.3.3 and earlier that, when exploited, allows an attacker to remotely cause a denial-of-service (DoS) condition. Proof-of-concept (PoC) code is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</si>
  <si>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CVE-2019-13616</t>
  </si>
  <si>
    <t>An out-of-bounds read vulnerability exists within the SDL_LoadBMP_RW() function in Simple DirectMedia Layer versions 2.0.9 and earlier that, when exploited, allows an attacker to remotely disclose potentially sensitive information or cause other unspecified impacts.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</si>
  <si>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CVE-2019-13615</t>
  </si>
  <si>
    <t>A heap-based buffer overflow vulnerability exists within Matroska libEBML 1.3.5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of exploitation. Customers with specific questions regarding this vulnerability can contact the Vulnerability &amp; Exploitation Team at analystaccess@fireeye.com.</t>
  </si>
  <si>
    <t>CVE-2019-13608</t>
  </si>
  <si>
    <t>An XML external entity (XXE) vulnerability exists within Citrix StoreFront Server 7.6 and earlier that, when exploited, allows an attacker to remotely retrieve sensitive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</si>
  <si>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CVE-2019-13590</t>
  </si>
  <si>
    <t>An integer overflow vulnerability exists within the sox-fmt.c component in SoX 14.4.2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Customers with specific questions regarding this vulnerability can contact the Vulnerability &amp; Exploitation Team at analystaccess@fireeye.com.</t>
  </si>
  <si>
    <t>CVE-2019-13574</t>
  </si>
  <si>
    <t>An input validation vulnerability exists within the lib/mini_magick/image.rb file in ruby-mini-magick 4.9.3 and earlier that, when exploited, allows an attacker to remotely execute arbitrary commands.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</si>
  <si>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CVE-2019-13504</t>
  </si>
  <si>
    <t>An out-of-bounds read vulnerability exists within the MemIo::seek() function in Exiv2 0.27.2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</si>
  <si>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CVE-2019-1347</t>
  </si>
  <si>
    <t>An out-of-bounds read vulnerability exists in the nt!MiRelocateImage() function within Microsoft Windows Server 2019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</si>
  <si>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CVE-2019-1346</t>
  </si>
  <si>
    <t>An unspecified vulnerability exists within Microsoft Windows Server 2019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</si>
  <si>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CVE-2019-1345</t>
  </si>
  <si>
    <t>An unspecified vulnerability exists within Microsoft Windows Server 2019 and earlier that, when exploited, allows an authenticated attacker to locally obtain potentially sensitive information. Exploit code is not publicly available. Mitigation options include a vendor fix. Exploitation Rating: AvailableFireEye considers this a Low-risk vulnerability due to the authentication and local access required for exploitation. Customers with specific questions regarding this vulnerability can contact the Vulnerability &amp; Exploitation Team at analystaccess@fireeye.com.</t>
  </si>
  <si>
    <t>CVE-2019-1344</t>
  </si>
  <si>
    <t>An out-of-bounds read vulnerability exists within the CipFixImageType component in Microsoft Windows Server 2019 and earlier that, when exploited, allows an attacker to locally disclose potentially sensitive information.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</si>
  <si>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CVE-2019-1343</t>
  </si>
  <si>
    <t>An unspecified vulnerability exists within nt!MiOffsetToProtos in Microsoft Windows Server 2019 and earlier that, when exploited, allows an attacker to remotely cause a denial-of-service (DoS) condition. Proof-of-concept (PoC) code is not publicly available. Mitigation options include a vendor fix. Exploitation Rating: AvailableFireEye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</si>
  <si>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CVE-2019-13421</t>
  </si>
  <si>
    <t>An insufficiently protected credentials vulnerability exists within the REST API in floragunn Search Guard versions 23.0 and earlier that, when exploited, allows an authenticated attacker to remotely obtain potentially sensitive information such as password hashes. Proof-of-concept (PoC) code is publicly available. Mitigation options include a vendor fix. Exploitation Rating: Available
FireEye considers this a Low-risk vulnerability due to the administrative access required for exploitation. Customers with specific questions regarding this vulnerability can contact the Vulnerability &amp; Exploitation Team at analystaccess@fireeye.com.</t>
  </si>
  <si>
    <t>CVE-2019-13359</t>
  </si>
  <si>
    <t>An unspecified vulnerability exists within the session file stored in /tmp directory in CentOS Web Panel (CWP) 0.9.8.836 that, when exploited, allows an authenticated attacker to remotely gain elevated privileges. Proof-of-concept (PoC) code is publicly available. Mitigation options include a vendor fix. Exploitation Rating: Available
FireEye considers this a Low-risk vulnerability due to authentication necessary for exploitation to be successful. Customers with specific questions regarding this vulnerability can contact the Vulnerability &amp; Exploitation Team at analystaccess@fireeye.com.</t>
  </si>
  <si>
    <t>CVE-2019-13311</t>
  </si>
  <si>
    <t>An unspecified vulnerability exists within the mogrify.c file in ImageMagick 7.0.8-51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</si>
  <si>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CVE-2019-13310</t>
  </si>
  <si>
    <t>An unspecified vulnerability exists within the AcquireMagickMemory() function in ImageMagick 7.0.8-49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</si>
  <si>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CVE-2019-13309</t>
  </si>
  <si>
    <t>An unspecified vulnerability exists within the CLIListOperatorImages() function in ImageMagick 7.0.8-49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</si>
  <si>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CVE-2019-13308</t>
  </si>
  <si>
    <t>A heap-based buffer overflow vulnerability exists within the fourier.c file in ImageMagick 7.0.8-49 and earlier that, when exploited, allows an attacker to remotely execute arbitrary code. Proof-of-concept (PoC) code is publicly available. Mitigation options include a vendor fix. Exploitation Rating: Available</t>
  </si>
  <si>
    <t>CVE-2019-13307</t>
  </si>
  <si>
    <t>A heap-based buffer overflow vulnerability exists within the statistic.c file in ImageMagick 7.0.8-49 and earlier that, when exploited, allows an attacker to remotely execute arbitrary code. Proof-of-concept (PoC) code is publicly available. Mitigation options include a vendor fix. Exploitation Rating: Available</t>
  </si>
  <si>
    <t>CVE-2019-13306</t>
  </si>
  <si>
    <t>A stack-based buffer overflow vulnerability exists within the WritePNMImage() function in ImageMagick 7.0.8-49 and earlier that, when exploited, allows an attacker to remotely obtain potentially sensitive information, manipulate data,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</si>
  <si>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CVE-2019-13305</t>
  </si>
  <si>
    <t>CVE-2019-13304</t>
  </si>
  <si>
    <t>CVE-2019-13303</t>
  </si>
  <si>
    <t>A heap-based buffer overflow vulnerability exists within the CompositeImage() function in ImageMagick 7.0.8-49 and earlier that, when exploited, allows an attacker to remotely obtain potentially sensitive information, manipulate data,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</si>
  <si>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CVE-2019-13302</t>
  </si>
  <si>
    <t>A heap-based buffer overflow vulnerability exists within the ComplexImages() function in ImageMagick 7.0.8-49 and earlier that, when exploited, allows an attacker to remotely obtain potentially sensitive information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</si>
  <si>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CVE-2019-13301</t>
  </si>
  <si>
    <t>A use after free vulnerability exists within the AcquireMagickMemory() function in ImageMagick 7.0.8-49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</si>
  <si>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CVE-2019-13300</t>
  </si>
  <si>
    <t>A heap-based buffer overflow vulnerability exists within the EvaluateImages() function in ImageMagick 7.0.8-49 and earlier that, when exploited, allows an attacker to remotely obtain potentially sensitive information, manipulate data,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</si>
  <si>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CVE-2019-13299</t>
  </si>
  <si>
    <t>A heap-based buffer overflow vulnerability exists within the GetPixelChannel() function in ImageMagick 7.0.8-49 and earlier that, when exploited, allows an attacker to remotely obtain potentially sensitive information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</si>
  <si>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CVE-2019-13298</t>
  </si>
  <si>
    <t>A heap-based buffer overflow vulnerability exists within the SetPixelViaPixelInfo() function in ImageMagick 7.0.8-49 and earlier that, when exploited, allows an attacker to remotely obtain potentially sensitive information, manipulate data,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</si>
  <si>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CVE-2019-13297</t>
  </si>
  <si>
    <t>A heap-based buffer overflow vulnerability exists within the AdaptiveThresholdImage() function in ImageMagick 7.0.8-49 and earlier that, when exploited, allows an attacker to remotely obtain potentially sensitive information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</si>
  <si>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CVE-2019-13296</t>
  </si>
  <si>
    <t>CVE-2019-13295</t>
  </si>
  <si>
    <t>CVE-2019-13291</t>
  </si>
  <si>
    <t>An out-of-bounds read vulnerability exists within the DCTStream::readScan() function in Xpdf version 4.01.01 and earlier that, when exploited, allows an attacker to locally disclose potentially sensitive information.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</si>
  <si>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CVE-2019-13289</t>
  </si>
  <si>
    <t>A use after free vulnerability exists within Parser::getObj() in Xpdf 4.01.01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</si>
  <si>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CVE-2019-13288</t>
  </si>
  <si>
    <t>A stack-based buffer overflow vulnerability exists within Parser::getObj() in Xpdf 4.01.01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</si>
  <si>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CVE-2019-13287</t>
  </si>
  <si>
    <t>An out-of-bounds read vulnerability exists within the SplashXPath::strokeAdjust() function in Xpdf version 4.01.01 and earlier that, when exploited, allows an attacker to locally disclose potentially sensitive information.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</si>
  <si>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CVE-2019-13286</t>
  </si>
  <si>
    <t>An out-of-bounds read vulnerability exists within the JBIG2Stream::readTextRegionSeg() function in Xpdf version 4.01.01 and earlier that, when exploited, allows an attacker to locally disclose potentially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</si>
  <si>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CVE-2019-13283</t>
  </si>
  <si>
    <t>A heap-based buffer overflow vulnerability exists within the FoFiType1::parse() function in Xpdf 4.01.01 that, when exploited, allows an attacker to remotely obtain potentially sensitive information, cause a denial-of-service (DoS) condition, or possibly have some other unspecified impact.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</si>
  <si>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CVE-2019-13282</t>
  </si>
  <si>
    <t>A heap-based buffer overflow vulnerability exists within the SampledFunction::transform() function in Xpdf 4.01.01 that, when exploited, allows an attacker to remotely obtain potentially sensitive information, cause a denial-of-service (DoS) condition, or possibly have some other unspecified impact.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</si>
  <si>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CVE-2019-13281</t>
  </si>
  <si>
    <t>A heap-based buffer overflow vulnerability exists within the DCTStream::decodeImage() function in Xpdf 4.01.01 that, when exploited, allows an attacker to remotely obtain potentially sensitive information, cause a denial-of-service (DoS) condition, or possibly have some other unspecified impact.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</si>
  <si>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CVE-2019-13272</t>
  </si>
  <si>
    <t>An improper privilege management vulnerability exists within the ptrace_link() function in Linux Kernel versions 5.1.16 and earlier that, when exploited, allows an attacker to locally escalate privileges to root. Exploit code is publicly available. Mitigation options include a vendor fix and a workaround. Exploitation Rating: Available</t>
  </si>
  <si>
    <t>CVE-2019-13241</t>
  </si>
  <si>
    <t>A input validation vulnerability exists when extracting files in FlightCrew 0.9.2 and earlier that, when exploited, allows an attacker to remotely write arbitrary files. Proof-of-concept (PoC) code is publicly available. Mitigation options include a vendor fix. Exploitation Rating: Available FireEye considers this a Low-risk vulnerability due to the low impact and user interaction required for exploitation. Customers with specific questions regarding this vulnerability can contact the Vulnerability &amp; Exploitation Team at analystaccess@fireeye.com.</t>
  </si>
  <si>
    <t>CVE-2019-13233</t>
  </si>
  <si>
    <t>A use after free vulnerability exists between the modify_ldt() function and a #BR exception in the Linux Kernel versions 5.1.8 and earlier that, when exploited, allows an attacker to locally cause a denial-of-service (DoS) or possibly unspecified impacts.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</si>
  <si>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CVE-2019-13232</t>
  </si>
  <si>
    <t>A resource exhaustion vulnerability exists within Info-ZIP UnZip 6.0 and earlier that, when exploited, allows an attacker to locally cause a denial-of-service (DoS) condition. Proof-of-Concept (PoC) code is publicly available. Mitigation options include a vendor fix.FireEye considers this a Low-risk vulnerability due to the low impact and the local access required for exploitation. Customers with specific questions regarding this vulnerability can contact the Vulnerability &amp; Exploitation Team at analystaccess@fireeye.com.</t>
  </si>
  <si>
    <t>CVE-2019-1322</t>
  </si>
  <si>
    <t>An access control vulnerability exists in Microsoft Windows Server 2019 and earlier that, when exploited, allows an authenticated attacker to locally escalate privileges. Exploit code is publicly available and exploitation activity has been observed. Mitigation options include a vendor fix.</t>
  </si>
  <si>
    <t>CVE-2019-13207</t>
  </si>
  <si>
    <t>A stack-based buffer overflow vulnerability exists within the dname_concatenate function in NLnet Labs Name Server Daemon (NSD) 4.2.0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</si>
  <si>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CVE-2019-13182</t>
  </si>
  <si>
    <t>A cross-site scripting (XSS) vulnerability exists within the Full Name field and HTTP Login Title Text in SolarWinds Serv-U FTP Server 15.1.7 that, when exploited, allows an attacker to remotely execute arbitrary commands. Proof-of-concept (PoC) code is publicly available. Mitigation options include a vendor fix. Exploitation Rating: Available
FireEye considers this a Low-risk vulnerability due to the limited impact and the privileges required for exploitation. Customers with specific questions regarding this vulnerability can contact the Vulnerability &amp; Exploitation Team at analystaccess@fireeye.com.</t>
  </si>
  <si>
    <t>CVE-2019-1315</t>
  </si>
  <si>
    <t>An access control vulnerability exists within the Windows Error Reporting Manager component in Microsoft Windows Server 2019 and earlier that, when exploited, allows an authenticated attacker to locally escalate privileges. Proof-of-concept (PoC) code is publicly available. Mitigation options include a vendor fix. Exploitation Rating: Available</t>
  </si>
  <si>
    <t>CVE-2019-13147</t>
  </si>
  <si>
    <t>A null pointer dereference vulnerability exists within the ulaw2linear_buf() function in Audio File Library 0.3.6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user interaction required for exploitation. Customers with specific questions regarding this vulnerability can contact the Vulnerability &amp; Exploitation Team at analystaccess@fireeye.com.</t>
  </si>
  <si>
    <t>CVE-2019-13115</t>
  </si>
  <si>
    <t>An integer overflow vulnerability exists within the kex.c component in libssh2 1.8.2 and earlier that, when exploited, allows an attacker to remotely obtain potentially sensitive information or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</si>
  <si>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CVE-2019-13114</t>
  </si>
  <si>
    <t>A null pointer dereference vulnerability exists within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</si>
  <si>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CVE-2019-13113</t>
  </si>
  <si>
    <t>An unspecified vulnerability exists when processing an invalid data location in a CRW image file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</si>
  <si>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CVE-2019-13112</t>
  </si>
  <si>
    <t>A resource exhaustion vulnerability exists within the PngChunk::parseChunkContent() function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</si>
  <si>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CVE-2019-13111</t>
  </si>
  <si>
    <t>An integer overflow vulnerability exists within the WebPImage::decodeChunks() function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</si>
  <si>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CVE-2019-13110</t>
  </si>
  <si>
    <t>An integer overflow vulnerability exists within the CiffDirectory::readDirectory() function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</si>
  <si>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CVE-2019-13109</t>
  </si>
  <si>
    <t>An integer overflow vulnerability exists within the PngImage::readMetadata component in Exiv2 0.27.1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</si>
  <si>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CVE-2019-13108</t>
  </si>
  <si>
    <t>CVE-2019-13075</t>
  </si>
  <si>
    <t>An unspecified vulnerability exists within Tor Browser 8.5.3 and earlier that, when exploited, allows an attacker to remotely disclose potentially sensitive information.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</si>
  <si>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CVE-2019-1306</t>
  </si>
  <si>
    <t>An input validation vulnerability exists when processing markdown files in Microsoft Team Foundation Server 2018 3.2 and earlier that, when exploited, allows an attacker to remotely execute arbitrary code. Exploit code is publicly available in the form of a walk-through with pictures of working code. Mitigation options include a vendor fix. Exploitation Rating: Available</t>
  </si>
  <si>
    <t>CVE-2019-13050</t>
  </si>
  <si>
    <t>An improper certificate validation vulnerability exists within GnuPG 2.2.16 and earlier that, when exploited, allows an attacker to remotely cause a denial-of-service (DoS) condition. Exploit code is not publicly available, but exploitation in the wild has been reported. Mitigation options include a vendor fix. Exploitation Rating: Confirmed</t>
  </si>
  <si>
    <t>CVE-2019-13032</t>
  </si>
  <si>
    <t>A null pointer dereference vulnerability exists within the GetRelativePathToNcx() and GetRelativePathsToXhtmlDocuments() functions in FlightCrew 0.9.2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</si>
  <si>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CVE-2019-12992</t>
  </si>
  <si>
    <t>An input validation vulnerability exists within the UsersController in Citrix SD-WAN 10.2.2 and earlier that, when exploited, allows an attacker to remotely gain root access. Proof-of-concept (PoC) code is publicly available. Mitigation options include a vendor fix. Exploitation Rating: Available</t>
  </si>
  <si>
    <t>CVE-2019-12991</t>
  </si>
  <si>
    <t>An input validation vulnerability exists within the installfile parameter in Citrix SD-WAN Appliance 10.2.2 and earlier that, when exploited, allows an attacker to remotely bypass security restrictions. Exploit code is publicly available. Mitigation options include a vendor fix. Exploitation Rating: Available</t>
  </si>
  <si>
    <t>CVE-2019-12990</t>
  </si>
  <si>
    <t>A path traversal vulnerability exists within the ApplianceSettingsController in Citrix SD-WAN 10.2.2 and earlier that, when exploited, allows an attacker to remotely gain root access. Proof-of-concept (PoC) code is publicly available. Mitigation options include a vendor fix. Exploitation Rating: Available</t>
  </si>
  <si>
    <t>CVE-2019-12989</t>
  </si>
  <si>
    <t>A SQL Injection vulnerability exists within the cgi-bin/sdwanrestapi/getpackagefile.cgi Perl script in Citrix SD-WAN Appliance 10.2.2 and earlier that, when exploited, allows an attacker to remotely bypass security restrictions. Exploit and PoC code are publicly available. Mitigation options include a vendor fix. Exploitation Rating: Available</t>
  </si>
  <si>
    <t>CVE-2019-12988</t>
  </si>
  <si>
    <t>An input validation vulnerability exists within the NmsController in Citrix SD-WAN 10.2.2 and earlier that, when exploited, allows an attacker to remotely gain root access. Proof-of-concept (PoC) code is publicly available. Mitigation options include a vendor fix. Exploitation Rating: Available</t>
  </si>
  <si>
    <t>CVE-2019-12987</t>
  </si>
  <si>
    <t>An input validation vulnerability exists within the StorageMgmtController in Citrix SD-WAN 10.2.2 and earlier that, when exploited, allows an attacker to remotely gain root access. Proof-of-concept (PoC) code is publicly available. Mitigation options include a vendor fix. Exploitation Rating: Available</t>
  </si>
  <si>
    <t>CVE-2019-12986</t>
  </si>
  <si>
    <t>An input validation vulnerability exists within the DiagnosticsController in Citrix SD-WAN 10.2.2 and earlier that, when exploited, allows an attacker to remotely gain root access. Proof-of-concept (PoC) code is publicly available. Mitigation options include a vendor fix. Exploitation Rating: Available</t>
  </si>
  <si>
    <t>CVE-2019-12985</t>
  </si>
  <si>
    <t>CVE-2019-12972</t>
  </si>
  <si>
    <t>A heap-based buffer overflow vulnerability exists within the Binary File Descriptor library (libbfd) in GNU Binutils 2.32 and earlier that, when exploited, allows an attacker to remotely cause a denial-of-service (DoS) condition. Proof-of-concept (PoC) code is not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</si>
  <si>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CVE-2019-12970</t>
  </si>
  <si>
    <t>A cross-site scripting (XSS) vulnerability exists when handling RCDATA and RAWTEXT type elements in HTML mode in SquirrelMail 1.5.2 and earlier that, when exploited, allows an attacker to remotely execute arbitrary scripting code.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</si>
  <si>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CVE-2019-12958</t>
  </si>
  <si>
    <t>A buffer over-read vulnerability exists within the FoFIType1C::convertToType0 function in Xpdf 4.01.01 that, when exploited, allows an attacker to remotely obtain potentially sensitive information, cause a denial-of-service (DoS) condition, or possibly have other unspecified impact.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</si>
  <si>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CVE-2019-12957</t>
  </si>
  <si>
    <t>A buffer over-read vulnerability exists within the FoFIType1C::convertToType1 function in Xpdf 4.01.01 that, when exploited, allows an attacker to remotely obtain potentially sensitive information, cause a denial-of-service (DoS) condition, or possibly have other unspecified consequences.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</si>
  <si>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CVE-2019-12954</t>
  </si>
  <si>
    <t>A cross-site scripting (XSS) vulnerability exists within SolarWinds Network Performance Monitor Orion Platform 2018 Npm 12.3 and earlier that, when exploited, allows a privileged attacker to remotely execute arbitrary scripting code. Proof-of-concept (PoC) code is publicly available. Mitigation options include a vendor fix. 
Mandiant Threat Intelligence considers this a Low-risk vulnerability due to the privileges required for exploitation.</t>
  </si>
  <si>
    <t>CVE-2019-12922</t>
  </si>
  <si>
    <t>A cross-site request forgery vulnerability exists within the Setup page in phpMyAdmin 4.9.0.1 and earlier that, when exploited, allows an attacker to remotely delete a server.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</si>
  <si>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CVE-2019-12881</t>
  </si>
  <si>
    <t>A null pointer dereference vulnerability exists within the i915_gem_userptr_get_pages() function in Linux Kernel versions 5.1.15 and earlier that, when exploited, allows an attacker to locally cause a denial-of-service (DoS) or possibly other unspecified impacts.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</si>
  <si>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CVE-2019-12864</t>
  </si>
  <si>
    <t>An exposure of sensitive information to an unauthorized actor vulnerability exists within Solarwinds Orion Platform 2018.4 Hotfix3 allows a privileged attacker to remotely disclose sensitive information. Proof-of-concept (PoC) information, but not code, is publicly available. Mitigation options include a vendor fix.
Mandiant Threat Intelligence considers this a Low-risk vulnerability due to the privileges and the local access required for exploitation.</t>
  </si>
  <si>
    <t>CVE-2019-12863</t>
  </si>
  <si>
    <t>An injection vulnerability exists within the web console settings screen in Solarwinds Orion Platform 2018.4 Hotfix3 and earlier that, when exploited, allows a highly-privileged attacker to remotely manipulate webpage contents. A proof-of-concept (PoC) is publicly available. Mitigation options include a vendor fix.Mandiant Threat Intelligence considers this a Low-risk vulnerability due to the limited impact and the administrator-level access required for exploitation.</t>
  </si>
  <si>
    <t>CVE-2019-12815</t>
  </si>
  <si>
    <t>An access control issues vulnerability exists within the mod_copy module in ProFTPD 1.3.5 and earlier that, when exploited, allows an attacker to remotely execute arbitrary code. Proof-of-concept (PoC) code is publicly available. Mitigation options include a vendor fix. Exploitation Rating: Available</t>
  </si>
  <si>
    <t>CVE-2019-12814</t>
  </si>
  <si>
    <t>A deserialization of untrusted data vulnerability exists in FasterXML jackson-databind 2.9.9 and earlier that, when exploited, allows an attacker to remotely obtain potentially sensitive information. Exploit code is not publicly available. Mitigation options include a vendor fix.FireEye considers this a Low-risk vulnerability due to the low impact and specific conditions required for exploitation. Customers with specific questions regarding this vulnerability can contact the Vulnerability &amp; Exploitation Team at analystaccess@fireeye.com.</t>
  </si>
  <si>
    <t>CVE-2019-12802</t>
  </si>
  <si>
    <t>A buffer errors vulnerability exists within egg_lang.c in radare2 3.5.1 and earlier that, when exploited, allows an attacker to remotely cause a denial-of-service (DoS) condition or potentially have other unspecified impacts.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</si>
  <si>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CVE-2019-12769</t>
  </si>
  <si>
    <t>A cross-site request forgery (CSRF) vulnerability exists within the ?Command=Upload file upload component in SolarWinds Serv-U Managed File Transfer 15.1.6 and earlier that remotely upload malicious files potentially allowing for remote code execution. Proof-of-concept (PoC) code is publicly available. Mitigation options include a vendor fix.
Mandiant Threat Intelligence considers this a Low-risk vulnerability due to the low impact and the user interaction required for exploitation.</t>
  </si>
  <si>
    <t>CVE-2019-12761</t>
  </si>
  <si>
    <t>An input validation vulnerability exists within the xdg.Menu.parse() function in PyXDG 0.25 and earlier that, when exploited, allows an attacker to remotely execute code. Proof-of-concept (PoC) code is publicly available. Mitigation options include a vendor fix.</t>
  </si>
  <si>
    <t>CVE-2019-12757</t>
  </si>
  <si>
    <t>An improper privilege management vulnerability exists within the ccSvcHst.exe process in Symantec Endpoint Protection (SEP) 14.2 RU1 and earlier that, when exploited, allows an attacker to locally gain elevated privileges. Proof-of-concept (PoC) code is publicly available. Mitigation options include a vendor fix. Exploitation Rating: Available</t>
  </si>
  <si>
    <t>CVE-2019-12735</t>
  </si>
  <si>
    <t>An input validation vulnerability exists with the use of modelines in Vim versions 8.1.1364 and earlier that, when exploited, allows an attacker to remotely execute arbitrary shell commands. Proof-of-concept (PoC) code is publicly available. Mitigation options include a workaround and a vendor fix. Exploit Rating: Available</t>
  </si>
  <si>
    <t>CVE-2019-12727</t>
  </si>
  <si>
    <t>An input validation vulnerability exists within the RTSP service in Ubiquiti Networks AirCam version 3.1.4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limited impact upon exploitation. Customers with specific questions regarding this vulnerability can contact the Vulnerability &amp; Exploitation Team at analystaccess@fireeye.com.</t>
  </si>
  <si>
    <t>CVE-2019-12643</t>
  </si>
  <si>
    <t>An authentication bypass vulnerability exists within the REST API container in Cisco IOS XE versions 16.11.1c and earlier that, when exploited, allows an attacker to remotely execute privileged malicious actions after bypassing authentication restrictions. Proof-of-concept (PoC) code is publicly available. Mitigation options include a vendor fix. Exploitation Rating: Available</t>
  </si>
  <si>
    <t>CVE-2019-1262</t>
  </si>
  <si>
    <t>A cross-site scripting (XSS) vulnerability exists within Microsoft SharePoint Foundation 2013 that, when exploited, allows an attacker to remotely execute arbitrary scripting code.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</si>
  <si>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CVE-2019-12550</t>
  </si>
  <si>
    <t>A use of hard-coded credentials vulnerability exists in WAGO Industrial Managed Switch 852 Series that, when exploited, allows an attacker to remotely gain access to the SSH and Telnet services with root privileges. Proof-of-concept (PoC) code is publicly available. Mitigation options include a workaround and a vendor fix. Exploitation Rating: Available</t>
  </si>
  <si>
    <t>CVE-2019-12549</t>
  </si>
  <si>
    <t>A use of hard-coded cryptographic key vulnerability exists in the SSH daemon within the device firmware in WAGO Industrial Managed Switch 852 Series that, when exploited, allows an attacker to remotely obtain a sensitive SSH host key. Proof-of-concept (PoC) code is publicly available. Mitigation options include a workaround and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</si>
  <si>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CVE-2019-1253</t>
  </si>
  <si>
    <t>An access control vulnerability exists within the AppX Deployment Server in Microsoft Windows Server 2019 and earlier that, when exploited, allows an attacker to locally escalate privileges. Proof-of-concept (PoC) code is publicly available. Mitigation options include a vendor fix. Exploitation Rating: Available</t>
  </si>
  <si>
    <t>CVE-2019-12524</t>
  </si>
  <si>
    <t>A missing authentication for critical function vulnerability exists in Squid 4.7 and earlier that, when exploited, allows an attacker to remotely access the cache manager interface. A proof-of-concept (PoC) is publicly available. Mitigation options include a vendor fix.</t>
  </si>
  <si>
    <t>CVE-2019-12515</t>
  </si>
  <si>
    <t>An out-of-bounds read vulnerability exists within the FlateStream::getChar() function in Glyph and Cog Xpdf 4.01.01 that, when exploited, allows an attacker to remotely obtain potentially sensitive information or cause a denial-of-service (DoS) condition. Proof-of-concept (PoC)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</si>
  <si>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CVE-2019-12493</t>
  </si>
  <si>
    <t>A stack-based buffer overflow vulnerability exists within the PostScriptFunction::transform function in Glyph and Cog Xpdf 4.01.01 that, when exploited, allows an attacker to remotely obtain potentially sensitive information or cause a denial-of-service (DoS) condition. Proof-of-concept (PoC)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</si>
  <si>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CVE-2019-12483</t>
  </si>
  <si>
    <t>A heap-based buffer overflow vulnerability exists in MP4Box within the ReadGF_IPMPX_RemoveToolNotificationListener() function in GPAC versions 0.7.1 and earlier that, when exploited, allows an attacker to remotely cause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</si>
  <si>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CVE-2019-12482</t>
  </si>
  <si>
    <t>A null pointer dereference vulnerability exists in MP4Box within the gf_isom_get_original_format_type() function in GPAC versions 0.7.1 and earlier that, when exploited, allows an attacker to remotely cause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</si>
  <si>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CVE-2019-12481</t>
  </si>
  <si>
    <t>A null pointer dereference vulnerability exists in MP4Box within the GetESD() function in GPAC versions 0.7.1 and earlier that, when exploited, allows an attacker to remotely cause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</si>
  <si>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CVE-2019-1245</t>
  </si>
  <si>
    <t>An out-of-bounds read vulnerability exists in the DWrite!SplicePixel() function within the DirectWrite component in Microsoft Windows Server 2019 and earlier that, when exploited, allows an attacker to remotely obtain sensitive information.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</si>
  <si>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CVE-2019-1244</t>
  </si>
  <si>
    <t>An unspecified vulnerability exists within the DirectWrite component in Microsoft Windows Server 2019 and earlier that, when exploited, allows an attacker to remotely obtain sensitive information.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</si>
  <si>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CVE-2019-12409</t>
  </si>
  <si>
    <t>An unrestricted upload vulnerability exists in the JMX configuration in Apache Solr 8.2.0 and earlier that, when exploited, allows an attacker to remotely execute arbitrary Java code via Java Management Extensions (JMX). Exploit code is publicly available. Mitigation options include a vendor fix and a workaround. Exploitation Rating: Available</t>
  </si>
  <si>
    <t>CVE-2019-12384</t>
  </si>
  <si>
    <t>A deserialization of untrusted data vulnerability exists within the handing of the logback-core class in FasterXML jackson-databind versions 2.9.9 and earlier that, when exploited, allows an attacker to remotely execute arbitrary code. Exploit code is publicly available. Mitigation options include a vendor fix. Exploitation Rating: Available</t>
  </si>
  <si>
    <t>CVE-2019-12360</t>
  </si>
  <si>
    <t>A stack-based buffer overflow vulnerability exists within the FoFiTrueType::dumpString() function in Xpdf 4.01.01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</si>
  <si>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CVE-2019-1234</t>
  </si>
  <si>
    <t>A server-side request forgery (SSRF) vulnerability exists within Microsoft Azure Stack that, when exploited, allows an attacker to remotely make requests to internal resources. A proof-of-concept (PoC) is publicly available. Mitigation options include a vendor fix. Exploitation Rating: AvailableFireEye considers this a Low-risk vulnerability due to the limited impact of exploitation. Customers with specific questions regarding this vulnerability can contact the Vulnerability &amp; Exploitation Team at analystaccess@fireeye.com.</t>
  </si>
  <si>
    <t>CVE-2019-12295</t>
  </si>
  <si>
    <t>An unspecified vulnerability exists within the dissection engine in Wireshark 3.0.1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</si>
  <si>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CVE-2019-12293</t>
  </si>
  <si>
    <t>A buffer over-read vulnerability exists within the JPEG2000Stream.c component in Freedesktop Poppler 0.77.0 and earlier that, when exploited, allows an attacker to remotely cause a crash.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</si>
  <si>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CVE-2019-12280</t>
  </si>
  <si>
    <t>An unspecified vulnerability exists within the LoadLibrary component in PC-Doctor that, when exploited, allows an attacker to locally gain elevated privileges via DLL hijacking. Proof-of-concept (PoC) code is being privately held. Mitigation options include a vendor fix. Exploitation Rating: No Known FireEye considers this a Low-risk vulnerability due to the local access required for exploitation. Customers with specific questions regarding this vulnerability can contact the Vulnerability &amp; Exploitation Team at analystaccess@fireeye.com.</t>
  </si>
  <si>
    <t>CVE-2019-12279</t>
  </si>
  <si>
    <t>An SQL Injection vulnerability exists within the username parameter of the reset password form in Nagios XI 5.6.1 that, when exploited, allows an attacker to remotely execute arbitrary SQL commands. Proof-of-concept (PoC) code is publicly available. There are currently no mitigation options available for this vulnerability.FireEye considers this a Low-risk vulnerability due to the limited impact of exploitation. Customers with specific questions regarding this vulnerability can contact the Vulnerability &amp; Exploitation Team at analystaccess@fireeye.com.</t>
  </si>
  <si>
    <t>CVE-2019-12269</t>
  </si>
  <si>
    <t>An authentication bypass issues vulnerability exists with the PGP Signature in Enigmail 2.10.0 and earlier that, when exploited, allows an attacker to remotely spoof a correctly signed message. Proof-of-concept (PoC) code is publicly available. Mitigation options include a vendor fix. Exploitation Rating: AvailableFireEye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</si>
  <si>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CVE-2019-12255</t>
  </si>
  <si>
    <t>An integer underflow vulnerability exists with the handling of the TCP urgent pointer in Wind River VxWorks versions 6.9.3 and earlier that, when exploited, allows an attacker to remotely execute arbitrary code. Proof-of-concept (PoC) code is publicly available. Mitigation options include a vendor fix and a workaround. Exploitation Rating: Available</t>
  </si>
  <si>
    <t>CVE-2019-12222</t>
  </si>
  <si>
    <t>An out-of-bounds read vulnerability exists within Simple DirectMedia Layer (SDL) 2.0.9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</si>
  <si>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CVE-2019-12221</t>
  </si>
  <si>
    <t>A null pointer dereference vulnerability exists within the SDL_malloc.c component in Simple DirectMedia Layer (SDL) 2.0.9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</si>
  <si>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CVE-2019-12220</t>
  </si>
  <si>
    <t>An out-of-bounds read vulnerability exists within SDL_pixels.c in Simple DirectMedia Layer (SDL) 2.0.9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</si>
  <si>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CVE-2019-12219</t>
  </si>
  <si>
    <t>An unspecified vulnerability exists within the SDL_SetError_REAL component in Simple DirectMedia Layer (SDL) 2.0.9 that, when exploited, allows an attacker to locally cause a denial-of-service (DoS) condition. Proof-of-concept (PoC) code is publicly available. Mitigation options include a vendor fix. Exploitation Rating: Available FireEye considers this a Low-risk vulnerability due to the local access and user interaction required for exploitation. Customers with specific questions regarding this vulnerability can contact the Vulnerability &amp; Exploitation Team at analystaccess@fireeye.com.</t>
  </si>
  <si>
    <t>CVE-2019-12218</t>
  </si>
  <si>
    <t>A null pointer dereference vulnerability exists within IMG_LoadPCX_RW in IMG_pcx.c in Simple DirectMedia Layer (SDL) 2.0.9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</si>
  <si>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CVE-2019-12217</t>
  </si>
  <si>
    <t>A null pointer dereference vulnerability exists within the SDL_rwops.c component in Simple DirectMedia Layer (SDL) 2.0.9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</si>
  <si>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CVE-2019-12216</t>
  </si>
  <si>
    <t>A heap-based buffer overflow vulnerability exists within IMG_LoadPCX_RW in IMG_pcx.c in Simple DirectMedia Layer (SDL) 2.0.9 that, when exploited, allows an attacker to locally execute arbitrary code. Proof-of-concept (PoC) code is publicly available. Mitigation options include a vendor fix. Exploitation Rating: Available</t>
  </si>
  <si>
    <t>CVE-2019-12213</t>
  </si>
  <si>
    <t>A stack-based buffer overflow vulnerability exists within the load() function in FreeImage 3.18.0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</si>
  <si>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CVE-2019-12212</t>
  </si>
  <si>
    <t>A resource exhaustion vulnerability exists within the StreamCalcIFDSize() function in FreeImage 3.18.0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</si>
  <si>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CVE-2019-12211</t>
  </si>
  <si>
    <t>A heap-based buffer overflow vulnerability exists within the load() function in FreeImage 3.18.0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</si>
  <si>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CVE-2019-12210</t>
  </si>
  <si>
    <t>An unspecified vulnerability exists in Yubico pam-u2f 1.0.7 that, when exploited, allows an attacker to remotely obtain potentially sensitive information. Proof-of-concept (PoC) code is publicly available. Mitigation options include a workaround and a vendor fix. Exploitation Rating: Available FireEye considers this a Low-risk vulnerability due to the low impact. Customers with specific questions regarding this vulnerability can contact the Vulnerability &amp; Exploitation Team at analystaccess@fireeye.com.</t>
  </si>
  <si>
    <t>CVE-2019-1221</t>
  </si>
  <si>
    <t>An out-of-bounds write vulnerability exists within the scripting engine in Microsoft Internet Explorer 11 that, when exploited, allows an attacker to remotely execute arbitrary code. Proof-of-concept (PoC) code is publicly available. Mitigation options include a vendor fix.</t>
  </si>
  <si>
    <t>CVE-2019-12209</t>
  </si>
  <si>
    <t>CVE-2019-12208</t>
  </si>
  <si>
    <t>A heap-based buffer overflow vulnerability exists within the njs_function_native_call() function in NGINX njs 0.3.1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</si>
  <si>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CVE-2019-12207</t>
  </si>
  <si>
    <t>A heap-based buffer overflow vulnerability exists within the nxt_utf8_decode() function in NGINX njs 0.3.1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</si>
  <si>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CVE-2019-12206</t>
  </si>
  <si>
    <t>A heap-based buffer overflow vulnerability exists within the nxt_utf8_encode() function in NGINX njs 0.3.1 and earlier that, when exploited, allows an attacker to remotely cause a denial-of-service (DoS) condition. Proof-of-concept (PoC) code is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</si>
  <si>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CVE-2019-12190</t>
  </si>
  <si>
    <t>A cross-site scripting (XSS) vulnerability exists within the fm_current_dir parameter in CentOS Web Panel 0.9.8.747 and earlier that, when exploited, allows an attacker to remotely execute arbitrary scripting commands.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</si>
  <si>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CVE-2019-12181</t>
  </si>
  <si>
    <t>A format string vulnerability exists within SolarWinds Serv-U FTP Server 15.1.6 and earlier that, when exploited, allows an authenticated attacker to locally escalate privileges on the host. Exploit code is publicly available. Mitigation options include a vendor fix. Exploitation Rating: Available</t>
  </si>
  <si>
    <t>CVE-2019-1218</t>
  </si>
  <si>
    <t>An unspecified vulnerability exists within Microsoft Outlook for iOS that, when exploited, allows an authenticated attacker to remotely conduct cross-site scripting (XSS) attacks and run scripts in the context of the current user. A proof-of-concept (PoC) walkthrough is publicly available. Mitigation options include a vendor fix. Exploitation Rating: AvailableFireEye considers this a Low-risk vulnerability due to the limited impact of exploitation. Customers with specific questions regarding this vulnerability can contact the Vulnerability &amp; Exploitation Team at analystaccess@fireeye.com.</t>
  </si>
  <si>
    <t>CVE-2019-1215</t>
  </si>
  <si>
    <t>An access control vulnerability exists within the ws2ifsl.sys component in Microsoft Windows Server 2019 and earlier that, when exploited, allows an authenticated attacker to locally escalate privileges. Exploit code is publicly available. Mitigation options include a vendor fix. Exploitation Rating: Available</t>
  </si>
  <si>
    <t>CVE-2019-12095</t>
  </si>
  <si>
    <t>A cross-site request forgery (CSRF) vulnerability exists within the treanBookmarkTags component in Horde Groupware Webmail Edition 5.2.22 and earlier that, when exploited, allows an attacker to remotely execute arbitrary scripting code. Proof-of-Concept (PoC) code is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</si>
  <si>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CVE-2019-12094</t>
  </si>
  <si>
    <t>A cross-site scripting (XSS) vulnerability exists in Horde Webmail versions 5.2.22 and earlier that, when exploited, allows an attacker to remotely execute arbitrary scripting commands. Exploit code is not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</si>
  <si>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CVE-2019-12086</t>
  </si>
  <si>
    <t>A deserialization of untrusted data vulnerability exists within the handling of Default Typing in FasterXML jackson-databind versions 2.9.8 and earlier that, when exploited, allows an attacker to remotely disclose potentially sensitive information through the reading of arbitrary local files. Proof-of-Concept (PoC) code is publicly available. Mitigation options include a vendor fix. Exploitation Rating: AvailableFireEye considers this a Low-risk vulnerability due to the low impact of exploitation. Customers with specific questions regarding this vulnerability can contact the Vulnerability &amp; Exploitation Team at analystaccess@fireeye.com.</t>
  </si>
  <si>
    <t>CVE-2019-12046</t>
  </si>
  <si>
    <t>An access control issues vulnerability exists within the tokenUseGlobalStorage component in LemonLDAP NG 2.0.3 and earlier that, when exploited, allows an attacker to remotely gain unauthenticated access to the portal. Proof-of-concept (PoC) code is publicly available. Mitigation options include a vendor fix. Exploitation Rating: Available</t>
  </si>
  <si>
    <t>CVE-2019-11845</t>
  </si>
  <si>
    <t>An input validation vulnerability exists in the entryNameIn parameter within /web/entry/en/address/adrsSetUserWizard.cgi in RICOH Printer SP 4510DN that, when exploited, allows an attacker to remotely execute arbitrary scripting code. Proof-of-concept (PoC) code is publicly available. There are currently no mitigation options available for this issue. Exploitation Rating: Available
FireEye considers this a Low-risk vulnerability due to the user interaction necessary for exploitation and the limited impact of exploitation. Customers with specific questions regarding this vulnerability can contact the Vulnerability &amp; Exploitation Team at analystaccess@fireeye.com.</t>
  </si>
  <si>
    <t>CVE-2019-11844</t>
  </si>
  <si>
    <t>An input validation vulnerability exists within the entryNameIn or entryDisplayNameIn parameter in RICOH Printer SP 4520DN that, when exploited, allows an attacker to remotely execute arbitrary scripting code. Proof-of-concept (PoC) code is publicly available. There are currently no mitigation options available for this issue. Exploitation Rating: Available
FireEye considers this a Low-risk vulnerability due to the user interaction necessary for exploitation and the limited impact of exploitation. Customers with specific questions regarding this vulnerability can contact the Vulnerability &amp; Exploitation Team at analystaccess@fireeye.com.</t>
  </si>
  <si>
    <t>CVE-2019-1184</t>
  </si>
  <si>
    <t>An access control vulnerability exists within the handling of COM calls in Microsoft Windows Server 2019 and earlier that, when exploited, allows an attacker to locally escalate privileges. Exploit code is publicly available. Mitigation options include a vendor fix. 
FireEye considers this a Low-risk vulnerability due to the local access and user interaction required for exploitation. Customers with specific questions regarding this vulnerability can contact the Vulnerability &amp; Exploitation Team at analystaccess@fireeye.com.</t>
  </si>
  <si>
    <t>CVE-2019-1182</t>
  </si>
  <si>
    <t>An integer overflow vulnerability exists within the Remote Desktop Services in Microsoft Windows Server 2019 and earlier that, when exploited, allows an attacker to remotely execute arbitrary code. This vulnerability is also being referred to as "DejaBlue." Proof-of-concept (PoC) code is privately held. Mitigation options include workarounds and a vendor fix. Exploitation Rating: Anticipated</t>
  </si>
  <si>
    <t>CVE-2019-1181</t>
  </si>
  <si>
    <t>An integer overflow vulnerability exists within the Remote Desktop Services in Microsoft Windows Server 2019 and earlier that, when exploited, allows an attacker to remotely execute arbitrary code. This vulnerability is also being referred to as "DejaBlue." Proof-of-concept (PoC) code is privately held. Mitigation options include workarounds and a vendor fix. Exploitation Rating: Anticipated</t>
  </si>
  <si>
    <t>CVE-2019-11776</t>
  </si>
  <si>
    <t>A cross-site scripting (XSS) vulnerability exists within the Report Viewer in Eclipse BIRT 4.7 and earlier that, when exploited, allows an attacker to remotely execute arbitrary scripting code.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</si>
  <si>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CVE-2019-11708</t>
  </si>
  <si>
    <t>An access control vulnerability exists within the Prompt:Open IPC message in Mozilla Firefox 67.0.3 and earlier that, when exploited, allows an attacker to remotely execute arbitrary code. Exploit code is publicly available and it is reported that this vulnerability has been exploited in the wild and used in tandem with CVE-2019-11707. Mitigation options include a vendor fix.</t>
  </si>
  <si>
    <t>CVE-2019-11707</t>
  </si>
  <si>
    <t>A type confusion vulnerability exists within Array.pop in Mozilla Firefox 67.0.2 and earlier that, when exploited, allows an attacker to remotely execute arbitrary code. Proof-of-concept (PoC) code is publicly available and it is reported that this vulnerability has been exploited in the wild. Mitigation options include a vendor fix.</t>
  </si>
  <si>
    <t>CVE-2019-11706</t>
  </si>
  <si>
    <t>An unspecified vulnerability exists in the icaltimezone_get_vtimezone_properties function within icalproperty.c in Mozilla Thunderbird 60.7.0 and earlier that, when exploited, allows an attacker to remotely obtain sensitive information and cause a denial-of-service (DoS) condition. Proof-of-concept (PoC) code is publicly available. Mitigation options include a vendor fix and a workaround. Exploitation Rating: Available
FireEye considers this a Low-risk vulnerability due to the access complexity involved during exploitation. Customers with specific questions regarding this vulnerability can contact the Vulnerability &amp; Exploitation Team at analystaccess@fireeye.com.</t>
  </si>
  <si>
    <t>CVE-2019-11705</t>
  </si>
  <si>
    <t>A stack-based buffer overflow vulnerability exists in the icalrecur_add_bydayrules function within icalrecur.c in Mozilla Thunderbird 60.7.0 and earlier that, when exploited, allows an attacker to remotely execute arbitrary code. Proof-of-concept (PoC) code is publicly available. Mitigation options include a vendor fix and a workaround. Exploitation Rating: Available</t>
  </si>
  <si>
    <t>CVE-2019-11704</t>
  </si>
  <si>
    <t>A heap-based buffer overflow vulnerability exists in the icalmemory_strdup_and_dequote function within icalvalue.c in Mozilla Thunderbird 60.7.0 and earlier that, when exploited, allows an attacker to remotely execute arbitrary code. Proof-of-concept (PoC) code is publicly available. Mitigation options include a vendor fix and a workaround. Exploitation Rating: Available</t>
  </si>
  <si>
    <t>CVE-2019-11703</t>
  </si>
  <si>
    <t>A heap-based buffer overflow vulnerability exists in the parser_get_next_char function within icalparser.c in Mozilla Thunderbird 60.7.0 and earlier that, when exploited, allows an attacker to remotely execute arbitrary code. Proof-of-concept (PoC) code is publicly available. Mitigation options include a vendor fix and a workaround. Exploitation Rating: Available</t>
  </si>
  <si>
    <t>CVE-2019-1170</t>
  </si>
  <si>
    <t>An unspecified vulnerability exists within NTFS in Microsoft Windows Server 2019 and earlier that, when exploited, allows an authenticated attacker to locally escalate privileges. Proof-of-concept (PoC) code is publicly available. Mitigation options include a vendor fix. Exploitation Rating: Available</t>
  </si>
  <si>
    <t>CVE-2019-11694</t>
  </si>
  <si>
    <t>A memory leak vulnerability exists within the Windows sandbox in Mozilla Firefox 66.0.1 and earlier that, when exploited, allows an attacker to remotely disclose potentially sensitive information. Exploit code is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</si>
  <si>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CVE-2019-11675</t>
  </si>
  <si>
    <t>A race condition vulnerability exists within the logrotate component in Groonga groonga-httpd versions 6.1.5 and earlier that, when exploited, allows an attacker to locally execute arbitrary code. Exploit code is publicly available. Mitigation options include a workaround. Exploitation Rating: Available</t>
  </si>
  <si>
    <t>CVE-2019-11660</t>
  </si>
  <si>
    <t>An unspecified vulnerability exists within the omniresolve binary in Micro Focus Data Protector 10.40 and earlier that, when exploited, allows an authenticated attacker to locally escalate privileges. Exploit code is publicly available. Mitigation options include a vendor fix. Exploitation Rating: Available</t>
  </si>
  <si>
    <t>CVE-2019-11640</t>
  </si>
  <si>
    <t>A heap-based buffer overflow vulnerability exists within rec-fex.c in GNU Recutils 1.8 that, when exploited, allows an attacker to remotely execute arbitrary code. There are currently no mitigation options available for this issue. Exploitation Rating: Available</t>
  </si>
  <si>
    <t>CVE-2019-11639</t>
  </si>
  <si>
    <t>A stack-based buffer overflow vulnerability exists within rec-types.c in GNU Recutils 1.8 that, when exploited, allows an attacker to remotely execute arbitrary code. Proof-of-concept (PoC) code is publicly available. There are currently no mitigation options available for this issue. Exploitation Rating: Available</t>
  </si>
  <si>
    <t>CVE-2019-11638</t>
  </si>
  <si>
    <t>A null pointer dereference vulnerability exists within rec-field-name.c in GNU Recutils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</si>
  <si>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CVE-2019-11637</t>
  </si>
  <si>
    <t>A null pointer dereference vulnerability exists within rec-rset.c in GNU Recutils 1.8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</si>
  <si>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CVE-2019-1162</t>
  </si>
  <si>
    <t>An access control issues vulnerability exists within the CTF protocol in Microsoft Windows Server 2019 and earlier that, when exploited, allows an attacker to locally escalate privileges. Proof-of-concept (PoC) code publicly available. Mitigation options include a vendor fix. Exploitation Rating: Available</t>
  </si>
  <si>
    <t>CVE-2019-11604</t>
  </si>
  <si>
    <t>A cross-site scripting (XSS) vulnerability exists within the the script at /service/kbot_service_notsoap.php in Quest KACE Systems Management Appliance 9.0 and earlier that, when exploited, allows an attacker to remotely execute arbitrary scripting code.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</si>
  <si>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CVE-2019-11599</t>
  </si>
  <si>
    <t>A race condition vulnerability exists within the elf_core_dump() function in Linux Kernel versions 5.0.9 and earlier that, when exploited, allows an attacker to locally disclose potentially sensitive information, cause a denial-of-service (DoS), or cause other unspecified impacts.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</si>
  <si>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CVE-2019-11598</t>
  </si>
  <si>
    <t>A buffer overflow vulnerability exists within the WritePNMImage() function in ImageMagick 7.0.8-40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</si>
  <si>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CVE-2019-11597</t>
  </si>
  <si>
    <t>A buffer over-read vulnerability exists within the WriteTIFFImage() function in ImageMagick 7.0.8-42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</si>
  <si>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CVE-2019-11581</t>
  </si>
  <si>
    <t>An input validation vulnerability exists within the ContactAdministrators and the SendBulkMail actions in Atlassian Jira versions 8.2.2 and earlier that, when exploited, allows an attacker to remotely execute arbitrary code. Proof-of-concept (PoC) code is publicly available. Mitigation options include a workaround and a vendor fix. Exploitation Rating: Available</t>
  </si>
  <si>
    <t>CVE-2019-11580</t>
  </si>
  <si>
    <t>An unspecified vulnerability exists within the pdkinstall development plugin in Atlassian Crowd 3.4.3 and earlier that, when exploited, allows an attacker to remotely execute arbitrary code. Exploit code is publicly available and this vulnerability has reportedly been exploited in the wild. Mitigation options include a vendor fix and a workaround.</t>
  </si>
  <si>
    <t>CVE-2019-11542</t>
  </si>
  <si>
    <t>A stack-based buffer overflow vulnerability exists within the admin web interface in Pulse Secure Pulse Connect Secure (PCS) versions 9.0R3.3 and earlier that, when exploited, allows an authenticated attacker to remotely cause a denial-of-service or other unspecified impacts. Proof-of-concept (PoC) code is publicly available. Mitigation options include a vendor fix. Exploitation Rating: Available
FireEye considers this a Low-risk vulnerability due to the difficulty of exploitation and the user permissions required for exploitation. Customers with specific questions regarding this vulnerability can contact the Vulnerability &amp; Exploitation Team at analystaccess@fireeye.com.</t>
  </si>
  <si>
    <t>CVE-2019-11540</t>
  </si>
  <si>
    <t>A cross-site scripting (XSS) vulnerability exists within the /dana/cs/cs.cgi script in Pulse Secure Pulse Connect Secure (PCS) versions 9.0R3.3 and earlier that, when exploited, allows an attacker to remotely hijack a session. Proof-of-concept (PoC) code is publicly available. Mitigation options include a vendor fix. Exploitation Rating: Available
FireEye considers this a Low-risk vulnerability due to the difficulty of exploitation and the user interaction required for exploitation. Customers with specific questions regarding this vulnerability can contact the Vulnerability &amp; Exploitation Team at analystaccess@fireeye.com.</t>
  </si>
  <si>
    <t>CVE-2019-11539</t>
  </si>
  <si>
    <t>An unspecified vulnerability exists within the Admin Web Interface in Pulse Secure Pulse Connect Secure (PCS) 9.0R3.3 and earlier that, when exploited, allows an authenticated attacker to remotely execute arbitrary commands. Exploit code is publicly available. Mitigation options include a vendor fix.</t>
  </si>
  <si>
    <t>CVE-2019-1153</t>
  </si>
  <si>
    <t>An out-of-bounds read vulnerability exists in the FixSbitSubTableFormat1 function within the fontsub.dll file in Microsoft Windows Server 2019 and earlier that, when exploited, allows an attacker to locally obtain potentially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</si>
  <si>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CVE-2019-1152</t>
  </si>
  <si>
    <t>An input validation vulnerability exists in the MakeFormat12MergedGlyphList function within fontsub.dll in Microsoft Windows Server 2019 and earlier that, when exploited, allows an attacker to remotely execute arbitrary code. Proof-of-concept (PoC) code is publicly available. Mitigation options include a vendor fix. Exploitation Rating: Available</t>
  </si>
  <si>
    <t>CVE-2019-1151</t>
  </si>
  <si>
    <t>An unspecified vulnerability exists within the font library in Microsoft Windows Server 2019 and earlier that, when exploited, allows an attacker to remotely execute arbitrary code. Proof-of-concept (PoC) code is publicly available. Mitigation options include a vendor fix. Exploitation Rating: Available</t>
  </si>
  <si>
    <t>CVE-2019-11507</t>
  </si>
  <si>
    <t>A cross-site scripting (XSS) vulnerability exists within the Application Launcher page in Pulse Secure Pulse Connect Secure (PCS) 9.1 R7 and earlier that, when exploited, allows an attacker to remotely execute arbitrary scripting code. Proof-of-Concept (PoC) code is publicly available. Mitigation options include a vendor fix.</t>
  </si>
  <si>
    <t>CVE-2019-11506</t>
  </si>
  <si>
    <t>A heap-based buffer overflow vulnerability exists within the WriteMATLABImage() function in GraphicsMagick 1.4 and earlier that, when exploited, allows an attacker to remotely cause a denial-of-service (DoS) condition or potentially other unspecified issues.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</si>
  <si>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CVE-2019-11505</t>
  </si>
  <si>
    <t>A heap-based buffer overflow vulnerability exists within the WritePDBImage() function in GraphicsMagick 1.4 and earlier that, when exploited, allows an attacker to remotely cause a denial-of-service (DoS) condition or potentially other unspecified issues.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</si>
  <si>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CVE-2019-11500</t>
  </si>
  <si>
    <t>An out-of-bounds write vulnerability exists within the IMAP and ManageSieve parsers in Dovecot versions 2.3.7.1 and earlier that, when exploited, allows an attacker to remotely execute arbitrary code. Proof-of-concept (PoC) code is publicly available. Mitigation options include a vendor fix. Exploitation Rating: Available</t>
  </si>
  <si>
    <t>CVE-2019-1150</t>
  </si>
  <si>
    <t>An unspecified vulnerability exists within the fontsub.dll in Microsoft Windows Server 2019 and earlier that, when exploited, allows an attacker to remotely execute arbitrary code. Proof-of-concept (PoC) code is publicly available. Mitigation options include a vendor fix. Exploitation Rating: Available</t>
  </si>
  <si>
    <t>CVE-2019-11498</t>
  </si>
  <si>
    <t>A use of uninitialized variable vulnerability exists within the pack_utils.c in WavPack 5.1.0 and earlier that, when exploited, allows an attacker to remotely cause a denial-of-service (DoS) condition. Proof-of-concept (PoC) code is publicly available. Mitigation options include a vendor fix.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</si>
  <si>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CVE-2019-1149</t>
  </si>
  <si>
    <t>CVE-2019-11487</t>
  </si>
  <si>
    <t>A use after free vulnerability exists within the FUSE filesystem in the Linux Kernel versions 5.0.10 and earlier that, when exploited, allows an attacker to locally corrupt memory and possibly escalate privileges on systems with a large amount of RAM. Proof-of-concept (PoC) code is publicly available. Mitigation options include a vendor fix. Exploitation Rating: Available FireEye considers this a Low-risk vulnerability due to the the local access and the amount of RAM required for exploitation. Customers with specific questions regarding this vulnerability can contact the Vulnerability &amp; Exploitation Team at analystaccess@fireeye.com.</t>
  </si>
  <si>
    <t>CVE-2019-11486</t>
  </si>
  <si>
    <t>A race condition vulnerability exists within the Siemens R3964 driver in the Linux Kernel versions 5.0.7 and earlier that, when exploited, allows an attacker to locally cause a denial-of-service (DoS) condition or cause other unspecified impacts. Proof-of-concept (PoC) code is publicly available. Mitigation options include a vendor fix. Exploitation Rating: Available FireEye considers this a Low-risk vulnerability due to the low impact and the difficulty of exploitation. Customers with specific questions regarding this vulnerability can contact the Vulnerability &amp; Exploitation Team at analystaccess@fireeye.com.</t>
  </si>
  <si>
    <t>CVE-2019-1148</t>
  </si>
  <si>
    <t>An out-of-bounds read vulnerability exists within the Windows Graphics component in Microsoft Windows Server 2019 and earlier that, when exploited, allows an attacker to locally obtain potentially sensitive information.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</si>
  <si>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CVE-2019-11472</t>
  </si>
  <si>
    <t>A divide by zero vulnerability exists in the ReadXWDImage() function within the coders/xwd.c file in ImageMagick 7.0.8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</si>
  <si>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CVE-2019-11470</t>
  </si>
  <si>
    <t>A resource exhaustion vulnerability exists in the ReadCINImage() function within the coders/cin.c file in ImageMagick 7.0.8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</si>
  <si>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CVE-2019-11463</t>
  </si>
  <si>
    <t>A memory leak vulnerability exists within the archive_read_format_zip_cleanup() function in libarchive 3.3.3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</si>
  <si>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CVE-2019-1145</t>
  </si>
  <si>
    <t>A use after free vulnerability exists within the font library in Microsoft Windows Server 2019 and earlier that, when exploited, allows an attacker to remotely execute arbitrary code. Proof-of-concept (PoC) code is publicly available. Mitigation options include a vendor fix. Exploitation Rating: Available</t>
  </si>
  <si>
    <t>CVE-2019-1144</t>
  </si>
  <si>
    <t>A double free vulnerability exists within the font library in Microsoft Windows Server 2019 and earlier that, when exploited, allows an attacker to remotely execute arbitrary code. Proof-of-concept (PoC) code is publicly available. Mitigation options include a vendor fix. Exploitation Rating: No Known</t>
  </si>
  <si>
    <t>CVE-2019-11429</t>
  </si>
  <si>
    <t>A cross-site scripting (XSS) vulnerability exists within the Domain Field in CentOS Web Panel 0.9.8.793 that, when exploited, allows an attacker to remotely execute arbitrary commands. Proof-of-concept (PoC) code is publicly available. There are currently no mitigation options available for this issue. Exploitation Rating: Available FireEye considers this a Low-risk vulnerability due to the need for authentication, the limited impact and the user interaction required for exploitation. Customers with specific questions regarding this vulnerability can contact the Vulnerability &amp; Exploitation Team at analystaccess@fireeye.com.</t>
  </si>
  <si>
    <t>CVE-2019-11373</t>
  </si>
  <si>
    <t>An out-of-bounds read vulnerability exists within the Get_L8() function in MediaArea MediaInfoLib 18.12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</si>
  <si>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CVE-2019-11372</t>
  </si>
  <si>
    <t>An out-of-bounds read vulnerability exists within the Synched_Test() function in MediaArea MediaInfoLib 18.12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</si>
  <si>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CVE-2019-11360</t>
  </si>
  <si>
    <t>A buffer overflow vulnerability exists within iptables-restore in netfilter iptables 1.8.2 that, when exploited, allows an attacker with root access to remotely cause an exploitable crash. Proof-of-concept (PoC) code is publicly available. Mitigation options include a vendor fix.</t>
  </si>
  <si>
    <t>CVE-2019-11358</t>
  </si>
  <si>
    <t>An input validation vulnerability exists within the extend() function in jQuery 3.3.1 and earlier that, when exploited, allows an attacker to remotely inject properties into JavaScript objects. Proof-of-Concept (PoC) code is publicly available and exploitation has been reported in the wild. Mitigation options include a vendor fix.
Mandiant Threat Intelligence considers this a Low-risk vulnerability due to the technical difficulty and specific knowledge of target systems required for successful exploitation.</t>
  </si>
  <si>
    <t>CVE-2019-1132</t>
  </si>
  <si>
    <t>A null pointer dereference vulnerability exists within the Win32k component in Microsoft Windows Server 2008 and earlier that, when exploited, allows an attacker to locally escalate privileges to kernel mode. Proof-of-concept (PoC) code is publicly available and this vulnerability has been reported to be exploited in the wild. Mitigation options include a vendor fix. Exploitation Rating: Confirmed</t>
  </si>
  <si>
    <t>CVE-2019-1128</t>
  </si>
  <si>
    <t>An unspecified vulnerability exists within DirectWrite in Microsoft Windows Server 2019 and earlier that, when exploited, allows an attacker to remotely execute arbitrary code. Proof-of-concept (PoC) code is publicly available. Mitigation options include a vendor fix. Exploitation Rating: Available</t>
  </si>
  <si>
    <t>CVE-2019-1127</t>
  </si>
  <si>
    <t>An input validation vulnerability exists within DirectWrite in Microsoft Windows Server 2019 and earlier that, when exploited, allows an attacker to remotely execute arbitrary code. Proof-of- oncept (PoC) code is publicly available. Mitigation options include a vendor fix. Exploitation Rating: Available</t>
  </si>
  <si>
    <t>CVE-2019-11269</t>
  </si>
  <si>
    <t>An open redirect vulnerability exists within Pivotal Software Spring Security OAuth 2.3.5 and earlier that, when exploited, allows an attacker to remotely leak authorization code. Proof-of-concept (PoC) code is publicly available. Mitigation options include a vendor fix.</t>
  </si>
  <si>
    <t>CVE-2019-11253</t>
  </si>
  <si>
    <t>An input validation vulnerability exists within the API server in Kubernetes 1.16.1 and earlier that, when exploited, allows an attacker to remotely cause a denial-of-service (DoS). Proof-of-concept (PoC) code is publicly available. Mitigation options include a vendor fix and a workaround. Exploitation Rating: Available
FireEye considers this a Low-risk vulnerability due to the low impact of exploitation. Customers with specific questions regarding this vulnerability can contact the Vulnerability &amp; Exploitation Team at analystaccess@fireeye.com.</t>
  </si>
  <si>
    <t>CVE-2019-1125</t>
  </si>
  <si>
    <t>An information exposure vulnerability exists within the SWAPGS instruction in Intel Processors that, when exploited, allows an attacker to locally disclose potentially sensitive information. Proof-of-concept (PoC) code is publicly available. Mitigation options include a vendor fix. FireEye considers this a Low-risk vulnerability due to the technical complexity and the local access required for exploitation. Customers with specific questions regarding this vulnerability can contact the Vulnerability &amp; Exploitation Team at analystaccess@fireeye.com.</t>
  </si>
  <si>
    <t>CVE-2019-1124</t>
  </si>
  <si>
    <t>An out-of-bounds write vulnerability exists in the cfwSindexAssignSID() function within the DirectWrite component in Microsoft Windows Server 2019 and earlier that, when exploited, allows an attacker to remotely execute arbitrary code. Proof-of-concept (PoC) code is publicly available. Mitigation options include a vendor fix. Exploitation Rating: No Known</t>
  </si>
  <si>
    <t>CVE-2019-1123</t>
  </si>
  <si>
    <t>An unspecified vulnerability exists in the handleBlend() function within the DirectWrite component in Microsoft Windows Server 2019 and earlier that, when exploited, allows an attacker to remotely execute arbitrary code. Proof-of-concept (PoC) code is publicly available. Mitigation options include a vendor fix. Exploitation Rating: Available</t>
  </si>
  <si>
    <t>CVE-2019-1122</t>
  </si>
  <si>
    <t>An unspecified vulnerability exists within DirectWrite in Microsoft Windows Server 2019 and earlier that, when exploited, allows an attacker to remotely execute arbitrary code. Exploit code is not publicly available. Mitigation options include a vendor fix. Exploitation Rating: Available</t>
  </si>
  <si>
    <t>CVE-2019-11216</t>
  </si>
  <si>
    <t>An import improper restriction of XML external entity reference vulnerability exists within the repository import functionality in BMC Remedy Smart Reporting versions 19.02.01 and earlier that, when exploited, allows an authenticated attacker with administrative privileges to remotely download files from the server. Proof-of-concept (PoC) code is publicly available. Mitigation options include a vendor fix. Exploitation Rating: Available
FireEye considers this a Low-risk vulnerability due to the administrative privileges required for exploitation. Customers with specific questions regarding this vulnerability can contact the Vulnerability &amp; Exploitation Team at analystaccess@fireeye.com.</t>
  </si>
  <si>
    <t>CVE-2019-1121</t>
  </si>
  <si>
    <t>An unspecified vulnerability exists within DirectWrite in Microsoft Windows Server 2019 and earlier that, when exploited, allows an attacker to remotely execute arbitrary code. Proof-of-concept (PoC) code is publicly available. Mitigation options include a vendor fix. Exploitation Rating: Available</t>
  </si>
  <si>
    <t>CVE-2019-1120</t>
  </si>
  <si>
    <t>An unspecified vulnerability exists within the Adobe Font Development Kit for OpenType (AFDKO) component in Microsoft Windows Server 2019 and earlier that, when exploited, allows an attacker to remotely execute arbitrary code. Proof-of-Concept (PoC) code is publicly available. Mitigation options include a vendor fix. Exploitation Rating: Available</t>
  </si>
  <si>
    <t>CVE-2019-11190</t>
  </si>
  <si>
    <t>A race condition vulnerability exists within the load_elf_binary() function in the Linux Kernel versions 4.7 and earlier that, when exploited, allows an attacker to locally bypass ASLR security controls. Proof-of-concept (PoC) code is publicly available. Mitigation options include a vendor fix. Exploitation Rating: Available</t>
  </si>
  <si>
    <t>CVE-2019-1119</t>
  </si>
  <si>
    <t>An unspecified vulnerability exists within the Adobe Font Development Kit for OpenType (AFDKO) component in Microsoft Windows Server 2019 and earlier that, when exploited, allows an attacker to remotely execute arbitrary code. Proof-of-concept (PoC) code is publicly available. Mitigation options include a vendor fix. Exploitation Rating: Available</t>
  </si>
  <si>
    <t>CVE-2019-1118</t>
  </si>
  <si>
    <t>CVE-2019-1117</t>
  </si>
  <si>
    <t>CVE-2019-11157</t>
  </si>
  <si>
    <t>An access control issues vulnerability exists within the voltage settings in Intel processors that, when exploited, allows an attacker with elevated privileges to locally induce predictable faults during execution. By strategically triggering faults, an attacker can exploit the resulting errors to bypass hardware-level protections on memory managed by Intel's Software Guard Extensions (SGX). This vulnerability is also being referred to as Plundervolt. Proof-of-concept (PoC) code is publicly available. Mitigation options include a vendor fix. Exploitation Rating: Available
FireEye considers this a Low-risk vulnerability due to the elevated privileges and local access required for exploitation. Customers with specific questions regarding this vulnerability can contact the Vulnerability &amp; Exploitation Team at analystaccess@fireeye.com.</t>
  </si>
  <si>
    <t>CVE-2019-11049</t>
  </si>
  <si>
    <t>A double free vulnerability exists within the mail() function in PHP 7.4.0 and earlier that, when exploited, allows an attacker to remotely cause a crash or change the integrity of the data.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</si>
  <si>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CVE-2019-11048</t>
  </si>
  <si>
    <t>An integer overflow or wraparound vulnerability exists in PHP 7.4.5 and earlier that, when exploited, allows an attacker to remotely cause a denial-of-service (DoS) condition. Proof-of-concept (PoC) code is publicly available. Mitigation options include a vendor fix.
Mandiant Threat Intelligence considers this a Low-risk vulnerability due to the limited impact upon exploitation.</t>
  </si>
  <si>
    <t>CVE-2019-11043</t>
  </si>
  <si>
    <t>An input validation vulnerability exists in the env_path_info function within fpm_main.c in PHP 7.3.10 and earlier that, when exploited, allows an attacker to remotely execute arbitrary code. Exploit code is publicly available and this vulnerability has been reported as being exploited in the wild. Mitigation options include a vendor fix and a workaround. Exploitation Rating: Confirmed</t>
  </si>
  <si>
    <t>CVE-2019-11042</t>
  </si>
  <si>
    <t>A heap-based buffer overflow vulnerability exists within the exif_process_user_comment() function in PHP 7.3.7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</si>
  <si>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CVE-2019-11041</t>
  </si>
  <si>
    <t>A heap-based buffer overflow vulnerability exists within the exif_scan_thumbnail() function in PHP 7.3.7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</si>
  <si>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CVE-2019-11040</t>
  </si>
  <si>
    <t>A heap-based buffer overflow vulnerability exists within php_jpg_get16 in PHP 7.3.5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</si>
  <si>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CVE-2019-11039</t>
  </si>
  <si>
    <t>An integer overflow vulnerability exists within iconv.c in PHP 7.3.5 and earlier that, when exploited, allows an attacker remotely cause a denial-of-service (DOS) condition.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</si>
  <si>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CVE-2019-11038</t>
  </si>
  <si>
    <t>An unspecified vulnerability exists within gdImageCreateFromXbm in LibGD 2.2.5 and earlier that, when exploited, allows an attacker to remotely disclose potentially sensitive information. Proof-of-concept (PoC) code is publicly available. Mitigation options include a vendor fix. Exploitation Rating: AvailableFireEye considers this a Low-risk vulnerability due to the low impact. Customers with specific questions regarding this vulnerability can contact the Vulnerability &amp; Exploitation Team at analystaccess@fireeye.com.</t>
  </si>
  <si>
    <t>CVE-2019-11026</t>
  </si>
  <si>
    <t>A stack-based buffer overflow vulnerability exists within the error() function in Freedesktop Poppler 0.75.0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</si>
  <si>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CVE-2019-11025</t>
  </si>
  <si>
    <t>A cross-site scripting vulnerability exists within the clearFilter() function in Cacti 1.2.2 and earlier that, when exploited, allows an attacker to remotely execute arbitrary scripting commands.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</si>
  <si>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CVE-2019-11023</t>
  </si>
  <si>
    <t>A null pointer dereference vulnerability exists in the agroot() function within the cgraph\obj.c file in Graphviz versions 2.39 and earlier that, when exploited, allows an attacker to remotely cause a denial-of-service (DoS) condition. Proof-of-concept (PoC)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</si>
  <si>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CVE-2019-11010</t>
  </si>
  <si>
    <t>A memory leak vulnerability exists in the ReadMPCImage() function within the coders/mpc.c file in GraphicsMagick 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</si>
  <si>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CVE-2019-11009</t>
  </si>
  <si>
    <t>A heap-based buffer overflow vulnerability exists in the ReadXWDImage() function within the coders/xwd.c file in GraphicsMagick 1.4 and earlier that, when exploited, allows an attacker to remotely cause a denial-of-service (DoS) condition or disclose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</si>
  <si>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CVE-2019-11008</t>
  </si>
  <si>
    <t>A buffer errors vulnerability exists in the WriteXWDImage() function within the coders/xwd.c file in GraphicsMagick 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</si>
  <si>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CVE-2019-11007</t>
  </si>
  <si>
    <t>A buffer errors vulnerability exists in the ReadMNGImage() function within the coders/png.c file in GraphicsMagick 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</si>
  <si>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CVE-2019-11006</t>
  </si>
  <si>
    <t>A buffer errors vulnerability exists in the ReadMIFFImage() function within the coders/miff.c file in GraphicsMagick 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</si>
  <si>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CVE-2019-11005</t>
  </si>
  <si>
    <t>A buffer errors vulnerability exists in the SVGStartElement() function within the coders/svg.c file in GraphicsMagick 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</si>
  <si>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CVE-2019-10969</t>
  </si>
  <si>
    <t>An input validation vulnerability exists within the ping feature in Moxa EDR-810 version 5.1 that, when exploited, allows an authenticated attacker to remotely execute arbitrary code. Proof-of-concept (PoC) code is publicly available. Mitigation options include a vendor fix.</t>
  </si>
  <si>
    <t>CVE-2019-10963</t>
  </si>
  <si>
    <t>An access control vulnerability exists in Moxa EDR-810 versions 5.1 and earlier that, when exploited, allows an attacker to remotely retrieve log information containing sensitive information. Proof-of-concept (PoC) code is publicly available. Mitigation options include a vendor fix. Exploitation Rating: Available
FireEye considers this a Low-risk vulnerability due to low impact and user interaction necessary for exploitation to be successful. Customers with specific questions regarding this vulnerability can contact the Vulnerability &amp; Exploitation Team at analystaccess@fireeye.com.</t>
  </si>
  <si>
    <t>CVE-2019-1096</t>
  </si>
  <si>
    <t>A null pointer dereference vulnerability exists in the win32kfull!prunPlgRead32() function within the Win32k component in Microsoft Windows Server 2019 and earlier that, when exploited, allows an attacker to locally disclose sensitive information.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</si>
  <si>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CVE-2019-10945</t>
  </si>
  <si>
    <t>A path traversal vulnerability exists within the com_media component in Joomla! 3.9.4 and earlier that, when exploited, allows an attacker to remotely traverse directories and delete arbitrary files. Exploit code is publicly available.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</si>
  <si>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CVE-2019-10921</t>
  </si>
  <si>
    <t>A plaintext password storage vulnerability exists in Siemens LOGO! 8 BM FS05 and earlier that, when exploited, allows an attacker to remotely obtain passwords on the device via port 10005/tcp. Proof-of-concept (PoC) code is publicly available. Mitigation options include workarounds. Exploitation Rating: Available
FireEye considers this a Low-risk vulnerability due to low impact upon exploitation. Customers with specific questions regarding this vulnerability can contact the Vulnerability &amp; Exploitation Team at analystaccess@fireeye.com.</t>
  </si>
  <si>
    <t>CVE-2019-10920</t>
  </si>
  <si>
    <t>A use of hard-coded cryptographic key vulnerability exists in Siemens LOGO! 8 BM FS05 and earlier that, when exploited, allows an attacker to remotely obtain sensitive project data stored on the device, via port 10005/tcp. Proof-of-concept (PoC) code is publicly available. Mitigation options include workarounds. Exploitation Rating: Available
FireEye considers this a Low-risk vulnerability due to low impact upon exploitation. Customers with specific questions regarding this vulnerability can contact the Vulnerability &amp; Exploitation Team at analystaccess@fireeye.com.</t>
  </si>
  <si>
    <t>CVE-2019-10919</t>
  </si>
  <si>
    <t>A use of hard-coded cryptographic key vulnerability exists within the GetProfile function in Siemens LOGO! 8 BM FS05 and earlier that, when exploited, allows an attacker to remotely obtain sensitive information. Proof-of-concept (PoC) code is publicly available. Mitigation options include workarounds. Exploitation Rating: Available
FireEye considers this a Low-risk vulnerability due to low impact upon exploitation. Customers with specific questions regarding this vulnerability can contact the Vulnerability &amp; Exploitation Team at analystaccess@fireeye.com.</t>
  </si>
  <si>
    <t>CVE-2019-10915</t>
  </si>
  <si>
    <t>An authentication bypass issues vulnerability exists within Siemens TIA Administrator 1.0 and earlier that, when exploited, allows an attacker to remotely execute arbitrary commands. Proof-of-concept (PoC) code is publicly available. Mitigation options include a workaround and a vendor fix. Exploitation Rating: Available</t>
  </si>
  <si>
    <t>CVE-2019-10903</t>
  </si>
  <si>
    <t>An out-of-bounds read vulnerability exists within the DCERPC SPOOLSS dissector in Wireshark versions 3.0.0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</si>
  <si>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CVE-2019-10902</t>
  </si>
  <si>
    <t>An unspecified vulnerability exists within the TSDNS dissector in Wireshark version 3.0.0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</si>
  <si>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CVE-2019-10901</t>
  </si>
  <si>
    <t>A null pointer dereference vulnerability exists within the LDSS dissector in Wireshark 3.0.0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</si>
  <si>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CVE-2019-10900</t>
  </si>
  <si>
    <t>A resource exhaustion vulnerability exists within the Rbm dissector in Wireshark version 3.0.0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</si>
  <si>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CVE-2019-10898</t>
  </si>
  <si>
    <t>A resource exhaustion vulnerability exists within the GSUP dissector in Wireshark version 3.0.0 that, when exploited, allows an attacker to remotely cause a crash, resulting in a denial-of-service (DoS) condition. Exploit code is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t>
  </si>
  <si>
    <t>CVE-2019-10897</t>
  </si>
  <si>
    <t>A resource exhaustion vulnerability exists within the IEEE 802.11 dissector in Wireshark version 3.0.0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</si>
  <si>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CVE-2019-10896</t>
  </si>
  <si>
    <t>A heap-based buffer overflow vulnerability exists within the DOF dissector in Wireshark versions 3.0.0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</si>
  <si>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CVE-2019-10895</t>
  </si>
  <si>
    <t>An out-of-bounds read vulnerability exists with NetScaler trace handling in Wireshark versions 3.0.0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</si>
  <si>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CVE-2019-10894</t>
  </si>
  <si>
    <t>An unspecified vulnerability exists within the GSS-API dissector in Wireshark versions 3.0.0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</si>
  <si>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CVE-2019-10893</t>
  </si>
  <si>
    <t>A cross-site scripting (XSS) vulnerability exists within the admin Email fields in CentOS Web Panel Pro 0.9.8.753 that, when exploited, allows an attacker to remotely execute arbitrary scripting code. A proof-of-concept (PoC), in the form of steps to reproduce this issue, are publicly available. There are currently no mitigation options available.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</si>
  <si>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CVE-2019-1089</t>
  </si>
  <si>
    <t>An unspecified vulnerability exists within rpcss.dll in Microsoft Windows Server 2019 and earlier that, when exploited, allows an attacker to locally gain elevated privileges. Proof-of-concept (PoC) code is publicly available. Mitigation options include a vendor fix. Exploitation Rating: Available FireEye considers this a Low-risk vulnerability due to the local access and authentication required for exploitation. Customers with specific questions regarding this vulnerability can contact the Vulnerability &amp; Exploitation Team at analystaccess@fireeye.com.</t>
  </si>
  <si>
    <t>CVE-2019-10885</t>
  </si>
  <si>
    <t>An unspecified vulnerability exists within Ivanti Workspace Control 10.3 and earlier that, when exploited, allows an authenticated attacker to locally bypass security features. Proof-of-concept (PoC) code is publicly available. Mitigation options include a vendor fix.FireEye considers this a Low-risk vulnerability due to the authentication and local access required for exploitation. Customers with specific questions regarding this vulnerability can contact the Vulnerability &amp; Exploitation Team at analystaccess@fireeye.com.</t>
  </si>
  <si>
    <t>CVE-2019-10873</t>
  </si>
  <si>
    <t>A null pointer dereference vulnerability exists within the SplashClip::clipAALine() function in Poppler 0.74.0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</si>
  <si>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CVE-2019-10872</t>
  </si>
  <si>
    <t>A buffer over-read vulnerability exists within the Splash::blitTransparent() function in Poppler 0.74.0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</si>
  <si>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CVE-2019-10871</t>
  </si>
  <si>
    <t>A buffer over-read vulnerability exists within the PSOutputDev::checkPageSlice() function in Poppler 0.74.0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</si>
  <si>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CVE-2019-10842</t>
  </si>
  <si>
    <t>A code injection vulnerability exists in bootstrap-sass 3.2.0.3 that, when exploited, allows an attacker to remotely execute arbitrary code. Exploit code is publicly available. Mitigation options include a vendor fix. Exploitation Rating: Available</t>
  </si>
  <si>
    <t>CVE-2019-10773</t>
  </si>
  <si>
    <t>An input validation vulnerability exists within the package install functionality in yarn versions 1.21.0 and earlier that, when exploited, allows an attacker to locally overwrite arbitrary files via symlink. Proof-of-Concept (PoC) code is publicly available. Mitigation options include a vendor fix.
FireEye considers this a Low-risk vulnerability due to the local access required for exploitation. Customers with specific questions regarding this vulnerability can contact the Vulnerability &amp; Exploitation Team at analystaccess@fireeye.com.</t>
  </si>
  <si>
    <t>CVE-2019-10768</t>
  </si>
  <si>
    <t>An improper input validation vulnerability exists within merge() in AngularJS 1.7.8 and earlier that, when exploited, allows an attacker to remotely add or modify properties of object.prototype. Proof-of-concept (PoC) code is publicly available. Mitigation options include a vendor fix.
Mandiant Threat Intelligence considers this a Low-risk vulnerability due to the limited impact of exploitation.</t>
  </si>
  <si>
    <t>CVE-2019-10751</t>
  </si>
  <si>
    <t>An open redirect vulnerability exists within HTTPie 1.0.2 and earlier that, when exploited, allows an attacker to remotely execute arbitrary code. Proof-of-concept (PoC) code is publicly available. Mitigation options include a vendor fix. Exploitation Rating: Available</t>
  </si>
  <si>
    <t>CVE-2019-10747</t>
  </si>
  <si>
    <t>A prototype pollution vulnerability exists within node-set-value 3.0.0 and earlier, when exploited, allows an attacker to remotely modify the behavior of existing JavaScript objects via their prototype attribute. Proof-of-concept (PoC) code is publicly available. Mitigation options include a vendor fix. Exploitation Rating: Available
FireEye considers this a Low-risk vulnerability due to the low impact and the limited vectors available for exploitation when the library is used with proper input sanitization. Customers with specific questions regarding this vulnerability can contact the Vulnerability &amp; Exploitation Team at analystaccess@fireeye.com.</t>
  </si>
  <si>
    <t>CVE-2019-10744</t>
  </si>
  <si>
    <t>An input validation vulnerability exists within the defaultsDeep() function in Lodash versions 4.17.11 and prior that, when exploited, allows an attacker to remotely execute arbitrary code. Proof-of-concept (PoC) code is publicly available. Mitigation options include a vendor fix. Exploitation Rating: Available</t>
  </si>
  <si>
    <t>CVE-2019-10735</t>
  </si>
  <si>
    <t>A cryptographic issues vulnerability exists within S/MIME or PGP encrypted emails in Claws Mail versions 3.14.1 and earlier that, when exploited, allows an attacker to remotely to remotely obtain potentially sensitive information. Proof-of-concept (PoC)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</si>
  <si>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CVE-2019-10732</t>
  </si>
  <si>
    <t>An unspecified vulnerability exists with handling PGP and S/MIME encrypted emails in KDE KMail versions 5.2.3 and earlier that, when exploited, allows an attacker to remotely disclose sensitive information. Proof-of-concept (PoC)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</si>
  <si>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CVE-2019-10723</t>
  </si>
  <si>
    <t>A resource exhaustion vulnerability exists within the PdfPagesTreeCache class in PoDoFo 0.9.6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</si>
  <si>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CVE-2019-10714</t>
  </si>
  <si>
    <t>An out-of-bounds read vulnerability exists within the LocaleLowercase() function in ImageMagick versions 7.0.8-31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</si>
  <si>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CVE-2019-1069</t>
  </si>
  <si>
    <t>An access control vulnerability exists within the Task Scheduler process in Microsoft Windows Server 2019 and earlier that, when exploited, allows an attacker to locally gain SYSTEM level privileges. Proof-of-concept (PoC) code is publicly available. Mitigations include a vendor fix. Exploitation Rating: Available</t>
  </si>
  <si>
    <t>CVE-2019-10654</t>
  </si>
  <si>
    <t>A buffer errors vulnerability exists within the lzolx_decompress() function in lrzip 0.631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</si>
  <si>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CVE-2019-10650</t>
  </si>
  <si>
    <t>A buffer over-read vulnerability exists within the WriteTIFFImage() function in ImageMagick 7.0.8-36 and earlier that, when exploited, allows an attacker to remotely disclose potentially sensitive information or cause a denial-of-service (DoS) condition. Proof-of-concept (PoC) code is publicly available. Mitigation options include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</si>
  <si>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CVE-2019-10649</t>
  </si>
  <si>
    <t>A memory leak vulnerability exists within the SVGKeyValuePairs() function in ImageMagick 7.0.8-36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</si>
  <si>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CVE-2019-1064</t>
  </si>
  <si>
    <t>An unspecified vulnerability exists within the AppX Deployment Service (AppXSVC) in Microsoft Windows Server 2019 and earlier that, when exploited, allows an attacker to locally escalate privileges. Proof-of-concept (PoC) code is publicly available. This is the result of an incomplete fix for CVE-2019-0841. Mitigation options include a vendor fix. Exploitation Rating: Available</t>
  </si>
  <si>
    <t>CVE-2019-1053</t>
  </si>
  <si>
    <t>An unspecified vulnerability exists in Windows Shell in Microsoft Windows Server 2019 and earlier that, when exploited, allows an attacker to locally bypass certain security restrictions. Proof-of-concept (PoC) code is publicly available. Mitigation options include a vendor fix. Exploitation Rating: AvailableFireEye considers this a Low-risk vulnerability due to the limited impact and the local access required for exploitation. Customers with specific questions regarding this vulnerability can contact the Vulnerability &amp; Exploitation Team at analystaccess@fireeye.com.</t>
  </si>
  <si>
    <t>CVE-2019-1040</t>
  </si>
  <si>
    <t>An unspecified vulnerability exists within the NTLM exchange in Microsoft Windows Server 2019 and earlier that, when exploited, allows an attacker to remotely bypass the NTLM message integrity check (MIC) protections via man-in-the-middle (MiTM) attacks. Proof-of-concept (PoC) code is publicly available, and exploitation of the vulnerability in the wild has been reported. Mitigation options include a vendor fix. Exploitation Rating: ConfirmedFireEye considers this a Low-risk vulnerability due to the user interaction required. Customers with specific questions regarding this vulnerability can contact the Vulnerability &amp; Exploitation Team at analystaccess@fireeye.com.</t>
  </si>
  <si>
    <t>CVE-2019-10261</t>
  </si>
  <si>
    <t>A cross-site scripting (XSS) vulnerability exists within the NameServer field in CentOS Web Panel versions 0.9.8.789 that, when exploited, allows an attacker to remotely execute arbitrary scripting code. A proof-of-concept (PoC), in the form of steps to reproduce this issue, is publicly available. There are currently no mitigation options available.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</si>
  <si>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CVE-2019-10245</t>
  </si>
  <si>
    <t>An unspecified vulnerability exists within the Java bytecode verifier in Eclipse OpenJ9 0.13.0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</si>
  <si>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CVE-2019-10224</t>
  </si>
  <si>
    <t>An insufficiently protected credentials vulnerability exists within the dscreate component in Red Hat 389 Directory Server versions 1.4.0.19 and earlier that, when exploited, allows an attacker to physically disclose the directory manager password. Proof-of-Concept (PoC) code is publicly available. Mitigation options include a vendor fix. Exploitation Rating: Available
FireEye considers this a Low-risk vulnerability due to the physical access and user interaction required for exploitation. Customers with specific questions regarding this vulnerability can contact the Vulnerability &amp; Exploitation Team at analystaccess@fireeye.com.</t>
  </si>
  <si>
    <t>CVE-2019-10216</t>
  </si>
  <si>
    <t>An unspecified vulnerability exists within the .buildfont1 procedure in Artifex Ghostscript versions 9.27 and earlier that, when exploited, allows an attacker to remotely bypass security mechanisms and gain access to restricted files. Proof-of-concept (PoC) code is publicly available. Mitigation options include a workaround and a vendor fix. Exploitation Rating: Available</t>
  </si>
  <si>
    <t>CVE-2019-10207</t>
  </si>
  <si>
    <t>A null pointer dereference vulnerability exists within the UART implementation in the Linux Kernel versions 5.2.5 and earlier that, when exploited, allows an attacker to locally cause a denial-of-service (DoS). Proof-of-concept (PoC) code is publicly available. Mitigation options include a vendor fix and a workaround.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</si>
  <si>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CVE-2019-10200</t>
  </si>
  <si>
    <t>An access control vulnerability exists within the cluster-kube-apiserver-operator container in Red Hat OpenShift Container Platform 4.2 and earlier that, when exploited, allows an authenticated attacker to remotely disclose the credentials for the master AWS IAM role. A proof-of-concept (PoC) in the form of a walk-through is publicly available. Mitigation options include a vendor fix. Exploitation Rating: Available
FireEye considers this a Low-risk vulnerability due to the user permissions required for exploitation. Customers with specific questions regarding this vulnerability can contact the Vulnerability &amp; Exploitation Team at analystaccess@fireeye.com.</t>
  </si>
  <si>
    <t>CVE-2019-1019</t>
  </si>
  <si>
    <t>An unspecified vulnerability exists within the NETLOGON component in Microsoft Windows Server 2019 and earlier that, when exploited, allows a privileged attacker to remotely bypass certain NTLM security mechanisms. Proof-of-concept (PoC) code is publicly available. Mitigation options include a vendor fix. Exploitation Rating: AvailableFireEye considers this a Low-risk vulnerability due to the high complexity and privileges involved. Customers with specific questions regarding this vulnerability can contact the Vulnerability &amp; Exploitation Team at analystaccess@fireeye.com.</t>
  </si>
  <si>
    <t>CVE-2019-10149</t>
  </si>
  <si>
    <t>An input validation vulnerability exists within the deliver_message() function in Exim 4.91 and earlier that, when exploited, allows an attacker to remotely execute arbitrary commands as root. Exploit code is publicly available and exploitation in the wild has been confirmed. Mitigation options include a vendor fix and a partial mitigation. Exploitation Rating: Confirmed</t>
  </si>
  <si>
    <t>CVE-2019-10147</t>
  </si>
  <si>
    <t>An unspecified vulnerability exists when running 'rtk enter' because processes are not limited by cgroups during stage 2 in CoreOS rkt 1.30.0 and earlier that, when exploited, allows an attacker to locally access host resources. Proof-of-concept (PoC) code is publicly available. There are currently no mitigation options available for this issue. Exploitation Rating: Available
FireEye considers this a Low-risk vulnerability due to the need for local access and the limited impact of exploitation. If an attacker uses this vulnerability in combination with the vulnerabilities in CVE-2019-10145 and CVE-2019-10144, they can result in code execution. Customers with specific questions regarding this vulnerability can contact the Vulnerability &amp; Exploitation Team at analystaccess@fireeye.com.</t>
  </si>
  <si>
    <t>CVE-2019-10145</t>
  </si>
  <si>
    <t>An unspecified vulnerability exists when running 'rkt enter' because processes do not use seccomp filtering during stage 2 in CoreOS rkt 1.30.0 and earlier that, when exploited, allows an attacker to locally access host resources. Proof-of-concept (PoC) code is publicly available. There are currently no mitigation options available for this issue. Exploitation Rating: Available
FireEye considers this a Low-risk vulnerability due to the need for local access and the limited impact of exploitation. If an attacker uses this vulnerability in combination with the vulnerabilities in CVE-2019-10147 and CVE-2019-10144, they can result in code execution. Customers with specific questions regarding this vulnerability can contact the Vulnerability &amp; Exploitation Team at analystaccess@fireeye.com.</t>
  </si>
  <si>
    <t>CVE-2019-10144</t>
  </si>
  <si>
    <t>An unspecified vulnerability exists when running 'rkt enter' because processes run with 'all capabilities' during stage 2 in CoreOS rkt 1.30.0 and earlier that, when exploited, allows an attacker to locally access host resources. Proof-of-concept (PoC) code is publicly available. There are currently no mitigation options available for this issue. Exploitation Rating: Available
FireEye considers this a Low-risk vulnerability due to the need for local access and the limited impact of exploitation. If an attacker uses this vulnerability in combination with the vulnerabilities in CVE-2019-10147 and CVE-2019-10145, they can result in code execution. Customers with specific questions regarding this vulnerability can contact the Vulnerability &amp; Exploitation Team at analystaccess@fireeye.com.</t>
  </si>
  <si>
    <t>CVE-2019-1010315</t>
  </si>
  <si>
    <t>A divide by zero vulnerability exists within the ParseDsdiffHeaderConfig component in WavPack 5.1.0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</si>
  <si>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CVE-2019-1010305</t>
  </si>
  <si>
    <t>An out-of-bounds read vulnerability exists within the chmd_read_headers() function in libmspack versions 0.9.1alpha and earlier that, when exploited, allows an attacker to locally disclose potentially sensitive information. Proof-of-concept (PoC) code is publicly available. Mitigation options include a vendor fix. Exploitation Rating: Available
 FireEye considers this a Low-risk vulnerability due to the low impact and the user interaction for exploitation. Customers with specific questions regarding this vulnerability can contact the Vulnerability &amp; Exploitation Team at analystaccess@fireeye.com.</t>
  </si>
  <si>
    <t>CVE-2019-1010302</t>
  </si>
  <si>
    <t>An access control issues vulnerability exists within the show_IPTC() function in jhead 3.03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</si>
  <si>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CVE-2019-1010301</t>
  </si>
  <si>
    <t>A buffer overflow vulnerability exists within the ProcessGpsInfo() function in jhead 3.03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</si>
  <si>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CVE-2019-1010299</t>
  </si>
  <si>
    <t>An unspecified vulnerability exists within std::collections::vec_deque::Iter in Rust 1.29.2 and earlier that, when exploited, allows an attacker to remotely obtain potentially sensitive information.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</si>
  <si>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CVE-2019-1010279</t>
  </si>
  <si>
    <t>An improper verification of cryptographic signature vulnerability exists within the detect.c component in Open Information Security Foundation (OISF) Suricata 4.1.2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</si>
  <si>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CVE-2019-1010247</t>
  </si>
  <si>
    <t>A cross-site scripting (XSS) vulnerability exists within the OIDC Session Management RP iframe component in ZmartZone mod_auth_openidc 2.3.10.1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</si>
  <si>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CVE-2019-1010241</t>
  </si>
  <si>
    <t>A storing passwords in a recoverable format vulnerability exists within the config-variables.jelly component in Jenkins Credentials Binding Plugin 1.17 and earlier that, when exploited, allows an attacker to remotely obtain sensitive information. Proof-of-concept (PoC) code is publicly available. There are currently no mitigation options available for this issue. Exploitation Rating: Available FireEye considers this a Low-risk vulnerability due to the low impact and the user permissions required for exploitation. Customers with specific questions regarding this vulnerability can contact the Vulnerability &amp; Exploitation Team at analystaccess@fireeye.com.</t>
  </si>
  <si>
    <t>CVE-2019-1010232</t>
  </si>
  <si>
    <t>A heap-based buffer overflow vulnerability exists in funtion:slaxGetInput within slaxlexer.c in Juniper Libslax 0.22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</si>
  <si>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CVE-2019-1010228</t>
  </si>
  <si>
    <t>A buffer overflow vulnerability exists within OFFIS.de in DCMTK 3.6.3 and earlier that, when exploited, allows an attacker to remotely cause a denial-of-service (DoS) condition or potentially execute arbitrary code. Proof-of-concept (PoC) code is publicly available. Mitigation options include a vendor fix. Exploitation Rating: Available</t>
  </si>
  <si>
    <t>CVE-2019-1010204</t>
  </si>
  <si>
    <t>An input validation vulnerability exists within the e_shoff header field in GNU Binutils 2.31.1 and earlier that, when exploited, allows an attacker to remotely cause a denial-of-service (DoS) condition. Proof-of-concept (PoC) code is publicly available. Mitigation options include a vendor fix. Exploitation Rating: AvailableFireEye considers this a Low-risk vulnerability due to the limited impact upon exploitation. Customers with specific questions regarding this vulnerability can contact the Vulnerability &amp; Exploitation Team at analystaccess@fireeye.com.</t>
  </si>
  <si>
    <t>CVE-2019-1010190</t>
  </si>
  <si>
    <t>An out-of-bounds read vulnerability exists within the putwhitespan() function in Mgetty 1.2.0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</si>
  <si>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CVE-2019-1010189</t>
  </si>
  <si>
    <t>An unspecified vulnerability exists within g3/g32pbm.c in Mgetty 1.2.0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</si>
  <si>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CVE-2019-1010180</t>
  </si>
  <si>
    <t>A buffer overflow vulnerability exists within the main gbd module in GNU GDB 8.3 and earlier that, when exploited, allows an attacker to remotely execute arbitrary code. Proof-of-concept (PoC) code is publicly available. Mitigation options include a vendor fix.</t>
  </si>
  <si>
    <t>CVE-2019-1010142</t>
  </si>
  <si>
    <t>An input validation vulnerability exists within the Pcapreader() function in Scapy 2.4.0 and earlier that, when exploited, allows an attacker to remotely cause a denial-of-service (DoS) condition. Proof-of-concept (PoC) code is publicly available. Mitigation options include a vendor fix. Exploitation Rating: AvailableFireEye considers this a Low-risk vulnerability due to the low impact. Customers with specific questions regarding this vulnerability can contact the Vulnerability &amp; Exploitation Team at analystaccess@fireeye.com.</t>
  </si>
  <si>
    <t>CVE-2019-1010091</t>
  </si>
  <si>
    <t>A cross-site scripting (XSS) vulnerability exists within the Media component in TinyMCE 4.7.12 and earlier that, when exploited, allows an attacker to remotely execute arbitrary scripting code. Proof-of-concept (PoC) information is publicly available. There are currently no mitigation options available for this issue. Exploitation Rating: Available
FireEye considers this a Low-risk vulnerability due to the fact that the victim must paste malicious content into the media element's embed tab. Customers with specific questions regarding this vulnerability can contact the Vulnerability &amp; Exploitation Team at analystaccess@fireeye.com.</t>
  </si>
  <si>
    <t>CVE-2019-101004</t>
  </si>
  <si>
    <t>An out-of-bounds read vulnerability exists within the read_samples() function in SoX 14.4.2 and earlier that, when exploited, allows an attacker to remotely cause a denial-of-service (DoS) condition. Proof-of-concept (PoC) code is publicly available. There are currently no mitigation options available for this issue. Exploitation Rating: AvailableFireEye considers this a Low-risk vulnerability due to the low impact and the user interaction required for exploitation. Customers with specific questions regarding this vulnerability can contact the Vulnerability &amp; Exploitation Team at analystaccess@fireeye.com.</t>
  </si>
  <si>
    <t>CVE-2019-1010025</t>
  </si>
  <si>
    <t>An unspecified vulnerability exists in the pthread_create() function within the arena.c file in GNU glibc 2.27 and earlier that, when exploited, allows an attacker to remotely obtain potentially sensitive information. Proof-of-concept (PoC) code is publicly available. There are currently no mitigation options available for this issue.</t>
  </si>
  <si>
    <t>CVE-2019-1010024</t>
  </si>
  <si>
    <t>An unspecified vulnerability exists within the pthread_create() function in GNU glibc 2.27 and earlier that, when exploited, allows an attacker to remotely obtain potentially sensitive information.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</si>
  <si>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CVE-2019-1010023</t>
  </si>
  <si>
    <t>An access control issues vulnerability exists within the libld component in GNU glibc 2.27 and earlier that, when exploited, allows an attacker to remotely execute arbitrary code. Proof-of-concept (PoC) code is publicly available. There are currently no mitigation options available for this issue.</t>
  </si>
  <si>
    <t>CVE-2019-1010022</t>
  </si>
  <si>
    <t>A stack-based buffer overflows vulnerability exists within the nptl component in GNU glibc 2.27 and earlier that, when exploited, allows an attacker to remotely execute arbitrary code. Proof-of-concept (PoC) code is publicly available. There are currently no mitigation options available for this issue.</t>
  </si>
  <si>
    <t>CVE-2019-1010017</t>
  </si>
  <si>
    <t>An input validation vulnerability exists within the XML parsing in python-libnmap versions 0.6.2 and earlier that, when exploited, allows an attacker to remotely cause a denial-of-service (DoS). Proof-of-concept (PoC) code is publicly available. There are currently no mitigation options available for this issue. Exploitation Rating: Available
FireEye considers this a Low-risk vulnerability due to the low impact of exploitation. Customers with specific questions regarding this vulnerability can contact the Vulnerability &amp; Exploitation Team at analystaccess@fireeye.com.</t>
  </si>
  <si>
    <t>CVE-2019-1010006</t>
  </si>
  <si>
    <t>A buffer overflow vulnerability exists within backend/tiff/tiff-document.c in GNOME Evince 3.26.0 and earlier that, when exploited, allows an attacker to remotely execute arbitrary code. Proof-of-concept (PoC) code is publicly available. Mitigation options include a vendor fix. Exploitation Rating: Available</t>
  </si>
  <si>
    <t>CVE-2019-10086</t>
  </si>
  <si>
    <t>An unspecified vulnerability exists within the BeanIntrospector class in Apache Commons BeanUtils 1.9.3 and earlier that, when exploited, allows an attacker to remotely revert the mitigation of CVE-2014-0114 allowing the attacker to access the classloader, which was not enabled by default. Proof-of-concept (PoC) information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</si>
  <si>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CVE-2019-10051</t>
  </si>
  <si>
    <t>An improper handling of exceptional conditions vulnerability exists within the filetracker_newchunk() function in Open Information Security Foundation (OISF) versions Suricata 4.1.3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</si>
  <si>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CVE-2019-1003002</t>
  </si>
  <si>
    <t>An input validation vulnerability exists within Jenkins Pipeline: Declarative Plugin 1.3.4 and earlier that, when exploited, allows an attacker to remotely bypass security protections and execute arbitrary code. Exploit code is publicly available. Mitigation options include a vendor fix. Exploitation Rating: Available</t>
  </si>
  <si>
    <t>CVE-2019-1003001</t>
  </si>
  <si>
    <t>An input validation vulnerability exists within Jenkins Pipeline: Groovy Plugin 2.61 and earlier that, when exploited, allows an attacker to remotely bypass security protections and execute arbitrary code. Exploit code is publicly available. Mitigation options include a vendor fix. Exploitation Rating: Available</t>
  </si>
  <si>
    <t>CVE-2019-1003000</t>
  </si>
  <si>
    <t>An input validation vulnerability exists within Jenkins Script Security Plugin 1.49 and earlier that, when exploited, allows an attacker to remotely bypass security protection and execute arbitrary code. Exploit code is publicly available. Mitigation options include a vendor fix. Exploitation Rating: Available</t>
  </si>
  <si>
    <t>CVE-2019-10026</t>
  </si>
  <si>
    <t>A divide by zero vulnerability exists within the PostScriptFunction::exec function in Glyph &amp; Cog Xpdf version 4.01.01 that, when exploited, allows an attacker to locally cause a denial-of-service (DoS) condition or possibly other unspecified impacts.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</si>
  <si>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CVE-2019-10025</t>
  </si>
  <si>
    <t>A divide by zero vulnerability exists within the ImageStream::ImageStream function in Glyph &amp; Cog Xpdf version 4.01.01 that, when exploited, allows an attacker to locally cause a denial-of-service (DoS) or possibly other unspecified impacts.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</si>
  <si>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CVE-2019-10024</t>
  </si>
  <si>
    <t>CVE-2019-10023</t>
  </si>
  <si>
    <t>A divide by zero vulnerability exists within the PostScriptFunction::exec function in Glyph &amp; Cog Xpdf version 4.01.01 that, when exploited, allows an attacker to locally cause a denial-of-service (DoS) or possibly other unspecified impacts.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</si>
  <si>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CVE-2019-10022</t>
  </si>
  <si>
    <t>A null pointer dereference vulnerability exists within the Gfx::opSetExtGState function in Glyph &amp; Cog Xpdf version 4.01.01 that, when exploited, allows an attacker to locally cause a denial-of-service (DoS).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</si>
  <si>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CVE-2019-10021</t>
  </si>
  <si>
    <t>CVE-2019-10020</t>
  </si>
  <si>
    <t>A divide by zero vulnerability exists within the Splash::scaleImageYuXu function in Glyph &amp; Cog Xpdf version 4.01.01 that, when exploited, allows an attacker to locally cause a denial-of-service (DoS) or possibly other unspecified impacts.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</si>
  <si>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CVE-2019-10019</t>
  </si>
  <si>
    <t>A divide by zero vulnerability exists within the PSOutputDev::checkPageSlice function in Glyph &amp; Cog Xpdf version 4.01.01 that, when exploited, allows an attacker to locally cause a denial-of-service (DoS) condition or possibly other unspecified impacts.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</si>
  <si>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CVE-2019-10018</t>
  </si>
  <si>
    <t>CVE-2019-1000020</t>
  </si>
  <si>
    <t>An unspecified vulnerability exists within the read_CE() function in libarchive 3.3.1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</si>
  <si>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CVE-2019-1000019</t>
  </si>
  <si>
    <t>An out-of-bounds vulnerability exists within the header_bytes() function in libarchive 3.3.1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</si>
  <si>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CVE-2019-1000018</t>
  </si>
  <si>
    <t>An authentication bypass vulnerability exists within the allowscp option in rssh versions 2.3.4 and earlier that, when exploited, allows an attacker to remotely execute arbitrary code. Proof-of-concept (PoC) code is publicly available. Mitigation options include a vendor fix and a workaround. Exploitation Rating: Available</t>
  </si>
  <si>
    <t>CVE-2019-0986</t>
  </si>
  <si>
    <t>An unspecified vulnerability exists within ProfSvc, the user profile server, in Microsoft Windows Server 2019 and earlier that, when exploited, allows an attacker to locally delete certain files and folders with elevated privileges. Proof-of-Concept (PoC) code is publicly available. Mitigation options include a vendor fix.FireEye considers this a Low-risk vulnerability due to the local access and privileges required for exploitation. Customers with specific questions regarding this vulnerability can contact the Vulnerability &amp; Exploitation Team at analystaccess@fireeye.com.</t>
  </si>
  <si>
    <t>CVE-2019-0973</t>
  </si>
  <si>
    <t>A race condition vulnerability exists within the Installer in Microsoft Windows Server 2019 and earlier that, when exploited, allows an attacker to locally execute arbitrary code. Proof-of-concept (PoC) code is publicly available. Mitigation options include a vendor fix. Exploitation Rating: Available</t>
  </si>
  <si>
    <t>CVE-2019-0959</t>
  </si>
  <si>
    <t>An unspecified vulnerability exists within the Common Log File System (CLFS) driver in Microsoft Windows Server 2019 and earlier that, when exploited, allows an attacker to locally escalate privileges. Proof-of-concept (PoC) code is publicly available. Mitigation options include a vendor fix. Exploitation Rating: Available</t>
  </si>
  <si>
    <t>CVE-2019-0948</t>
  </si>
  <si>
    <t>An XML external entity (XXE) vulnerability exists within the eventvwr.msc component in Microsoft Windows Server 2019 and earlier that, when exploited, allows an attacker to remotely disclose sensitive information. Proof-of-concept (PoC) code is publicly available. Mitigation options include a vendor fix. Exploitation Rating: AvailableFireEye considers this a Low-risk vulnerability due to the user interaction required. Customers with specific questions regarding this vulnerability can contact the Vulnerability &amp; Exploitation Team at analystaccess@fireeye.com.</t>
  </si>
  <si>
    <t>CVE-2019-0943</t>
  </si>
  <si>
    <t>An access control vulnerability exists within the Advanced Local Procedure Call (ALPC) in Microsoft Windows Server 2019 and earlier that, when exploited, allows an attacker to locally escalate privileges. Proof-of-concept (PoC) code is publicly available. Mitigation options include a vendor fix. Exploitation Rating: Available</t>
  </si>
  <si>
    <t>CVE-2019-0940</t>
  </si>
  <si>
    <t>A double free vulnerability exists within in the TDispResourceCache&lt;CDispNoLock,1,0&gt;::Remove() function in Microsoft Edge that, when exploited, allows an attacker to remotely execute arbitrary code. Exploit code is not publicly available but is provided as part of a paid service. Mitigation options include a vendor fix. Exploitation Rating: Available</t>
  </si>
  <si>
    <t>CVE-2019-0938</t>
  </si>
  <si>
    <t>An access control vulnerability exists within the AppContainer sandbox in Microsoft Edge that, when exploited, allows an attacker to bypass sandbox protections. Exploit code is privately available and exploit details are available in the form of a walkthrough. Mitigation options include a vendor fix. Exploitation Rating: Available</t>
  </si>
  <si>
    <t>CVE-2019-0888</t>
  </si>
  <si>
    <t>A use after free vulnerability exists within the ActiveX Data Objects (ADO) component in Microsoft Windows Server 2019 and earlier that, when exploited, allows an attacker to remotely execute arbitrary code. Proof-of-concept (PoC) code is publicly available. Mitigation options include a vendor fix. Exploitation Rating: Available</t>
  </si>
  <si>
    <t>CVE-2019-0887</t>
  </si>
  <si>
    <t>A path traversal vulnerability exists in the CFormatDataPacket::DecodeFormatData() function within the Remote Desktop Services (RDP) in Microsoft Windows Server 2019 and earlier that, when exploited, allows an authenticated attacker to remotely execute arbitrary code. Proof-of-concept (PoC) code is publicly available. Mitigation options include a vendor fix.</t>
  </si>
  <si>
    <t>CVE-2019-0881</t>
  </si>
  <si>
    <t>An access control vulnerability exists when handling key enumeration in Microsoft Windows Server 2019 and earlier that, when exploited, allows an attacker to locally gain elevated privileges. Proof-of-concept (PoC) code is publicly available. Mitigation options include a vendor fix. Exploitation Rating: Available</t>
  </si>
  <si>
    <t>CVE-2019-0880</t>
  </si>
  <si>
    <t>An unspecified vulnerability exists within the splwow64.exe in Microsoft Windows Server 2019 and earlier that, when exploited, allows an attacker to locally gain elevated privileges. A proof-of-concept (PoC) is publicly available and Microsoft reports that this vulnerability has been exploited in the wild. Mitigation options include a vendor fix. Exploitation Rating: ConfirmedFireEye considers this a Low-risk vulnerability due to the local access required for exploitation. Customers with specific questions regarding this vulnerability can contact the Vulnerability &amp; Exploitation Team at analystaccess@fireeye.com.</t>
  </si>
  <si>
    <t>CVE-2019-0865</t>
  </si>
  <si>
    <t>An unspecified vulnerability exists within the SymCrypt library in Microsoft Windows Server 2019 and earlier that, when exploited, allows an attacker to remotely cause an infinite loop, leading to a denial-of-service (DoS) condition. Proof-of-concept (PoC) code is publicly available. Mitigation options include a vendor fix. Exploitation Rating: Available
 FireEye considers this a Low-risk vulnerability due to the limited severity of impact upon exploitation. Customers with specific questions regarding this vulnerability can contact the Vulnerability &amp; Exploitation Team at analystaccess@fireeye.com.</t>
  </si>
  <si>
    <t>CVE-2019-0863</t>
  </si>
  <si>
    <t>A race condition vulnerability exists when handling files through the Windows Error Reporting (WER) component in Microsoft Windows Server 2019 and earlier that, when exploited, allows an attacker to locally execute arbitrary code. Proof-of-concept (PoC) code is publicly available and Microsoft reported this vulnerability is being exploited in the wild. Mitigation options include a vendor fix. Exploitation Rating: Confirmed</t>
  </si>
  <si>
    <t>CVE-2019-0859</t>
  </si>
  <si>
    <t>A use after free vulnerability exists within the Win32k component in Microsoft Windows Server 2019 and earlier that, when exploited, allows an attacker to locally escalate privileges to kernel mode. Exploit code is not publicly available; however, Microsoft has reported that this vulnerability has been exploited in the wild. Mitigation options include a vendor fix. Exploitation Rating: Confirmed</t>
  </si>
  <si>
    <t>CVE-2019-0841</t>
  </si>
  <si>
    <t>An unspecified vulnerability exists within the AppX Deployment Service (AppXSVC) in Microsoft Windows Server 2019 and earlier that, when exploited, allows an attacker to locally escalate privileges. Exploit code is publicly available. An incomplete fix was released; please see the Vendor Fix section for details. Exploitation Rating: Available</t>
  </si>
  <si>
    <t>CVE-2019-0836</t>
  </si>
  <si>
    <t>An race condition vulnerability exists within the LUAFV driver in Microsoft Windows Server 2019 and earlier that, when exploited, allows an attacker to locally escalate privileges to the context of the local system. Proof-of-Concept (PoC) code is publicly available. Mitigation options include a vendor fix. Exploitation Rating: Available
FireEye considers this a Low-risk vulnerability due to the difficulty of exploitation. Customers with specific questions regarding this vulnerability can contact the Vulnerability &amp; Exploitation Team at analystaccess@fireeye.com.R</t>
  </si>
  <si>
    <t>CVE-2019-0808</t>
  </si>
  <si>
    <t>A null pointer dereference vulnerability exists within win32k!MNGetpItemFromIndex in Microsoft Windows Server 2008 that, when exploited, allows an attacker to locally escalate privileges to kernel mode. Exploit code is publicly available, and this vulnerability is reportedly being exploited in the wild. Mitigation options include a vendor fix. Exploitation Rating: Confirmed</t>
  </si>
  <si>
    <t>CVE-2019-0805</t>
  </si>
  <si>
    <t>An access control vulnerability exists within the LUAFV driver in Microsoft Windows Server 2019 and earlier that, when exploited, allows an attacker to locally escalate privileges to the context of the local system. Proof-of-Concept (PoC) code is publicly available. Mitigation options include a vendor fix. Exploitation Rating: Available
FireEye considers this a Low-risk vulnerability due to the need for user interaction and the difficulty of exploitation. Customers with specific questions regarding this vulnerability can contact the Vulnerability &amp; Exploitation Team at analystaccess@fireeye.com.</t>
  </si>
  <si>
    <t>CVE-2019-0803</t>
  </si>
  <si>
    <t>An unspecified vulnerability exists within the Win32k component in Microsoft Windows Server 2019 and earlier that, when exploited, allows an attacker to locally escalate privileges to kernel mode. Proof-of-concept (PoC) code is publicly available, and Microsoft reported that this vulnerability has been exploited in the wild. Mitigation options include a vendor fix. Exploitation Rating: Confirmed</t>
  </si>
  <si>
    <t>CVE-2019-0797</t>
  </si>
  <si>
    <t>A race condition vulnerability exists within the Win32k component in Microsoft Windows Server 2019 and earlier that, when exploited, allows an attacker to locally escalate privileges to that of the kernel. Exploit code is not publicly available, but exploitation in the wild has been reported. Mitigation options include a vendor fix. Exploitation Rating: Confirmed</t>
  </si>
  <si>
    <t>CVE-2019-0796</t>
  </si>
  <si>
    <t>An unspecified vulnerability exists in the LuafvCopyShortName component within the LUAFV driver in Microsoft Windows Server 2019 and earlier that, when exploited, allows an authenticated attacker to locally escalate privileges allowing them to override some file system security controls. Proof-of-concept (PoC) code is publicly available. Mitigation options include a vendor fix. Exploitation Rating: Available
FireEye considers this a Low-risk vulnerability due to the low impact, user interaction and the difficulty of exploitation. Customers with specific questions regarding this vulnerability can contact the Vulnerability &amp; Exploitation Team at analystaccess@fireeye.com.</t>
  </si>
  <si>
    <t>CVE-2019-0768</t>
  </si>
  <si>
    <t>An unspecified vulnerability exists within the VBScript execution policy in Microsoft Internet Explorer 11 that, when exploited, allows an attacker to remotely bypass certain security features to obtain potentially sensitive information.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</si>
  <si>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CVE-2019-0752</t>
  </si>
  <si>
    <t>A type confusion vulnerability exists within scripting engine in Microsoft Internet Explorer version 11 and earlier that, when exploited, allows an attacker to remotely execute arbitrary code. Proof-of-concept (PoC) code is publicly available and exploitation in the wild has been reported. Mitigation options include a vendor fix. Exploitation Rating: Confirmed</t>
  </si>
  <si>
    <t>CVE-2019-0735</t>
  </si>
  <si>
    <t>An unspecified vulnerability exists within the Windows Client Server Run-Time Subsystem (CSRSS) in Microsoft Windows Server 2019 and earlier that, when exploited, allows an attacker to locally escalate privileges. Proof-of-concept (PoC) code is publicly available. Mitigation options include a vendor fix. Exploitation Rating: Available
FireEye considers this a Low-risk vulnerability due to the difficulty of exploitation. Customers with specific questions regarding this vulnerability can contact the Vulnerability &amp; Exploitation Team at analystaccess@fireeye.com.</t>
  </si>
  <si>
    <t>CVE-2019-0732</t>
  </si>
  <si>
    <t>An unspecified vulnerability exists within the LUAFV driver in Microsoft Windows Server 2019 and earlier that, when exploited, allows an attacker to locally bypass certain security mechanisms. Proof-of-concept (PoC) code is publicly available. Mitigation options include a vendor fix. Exploitation Rating: Available
 FireEye considers this a Low-risk vulnerability due to the local access and authentication required for exploitation. Customers with specific questions regarding this vulnerability can contact the Vulnerability &amp; Exploitation Team at analystaccess@fireeye.com.</t>
  </si>
  <si>
    <t>CVE-2019-0731</t>
  </si>
  <si>
    <t>An unspecified vulnerability exists within the LUAFV driver in Microsoft Windows Server 2019 and earlier that, when exploited, allows an attacker to remotely escalate privileges to the context of the local system from the local network. Proof-of-Concept (PoC) code is publicly available. Mitigation options include a vendor fix. Exploitation Rating: Available
FireEye considers this a Low-risk vulnerability due to the user interaction required and the difficulty of exploitation. Customers with specific questions regarding this vulnerability can contact the Vulnerability &amp; Exploitation Team at analystaccess@fireeye.com.</t>
  </si>
  <si>
    <t>CVE-2019-0730</t>
  </si>
  <si>
    <t>An unspecified vulnerability exists within the LUAFV driver in Microsoft Windows Server 2019 and earlier that, when exploited, allows an attacker to locally escalate privileges to kernel mode. Proof-of-concept (PoC) code is publicly available. Mitigation options include a vendor fix. Exploitation Rating: Available
FireEye considers this a Low-risk vulnerability due to the user interaction required and the difficulty of exploitation. Customers with specific questions regarding this vulnerability can contact the Vulnerability &amp; Exploitation Team at analystaccess@fireeye.com.</t>
  </si>
  <si>
    <t>CVE-2019-0726</t>
  </si>
  <si>
    <t>An integer underflow vulnerability exists in the DecodeDomainSearchListData function within dhcpcore.dll in Microsoft Windows Server 2019 and earlier that, when exploited, allows an attacker to remotely execute arbitrary code. Proof-of-concept (PoC) code is publicly available. Mitigation options include a vendor fix. Exploitation Rating: Available</t>
  </si>
  <si>
    <t>CVE-2019-0708</t>
  </si>
  <si>
    <t>A buffer errors vulnerability exists within the Remote Desktop Services in Microsoft Windows Server 2008 and earlier that, when exploited, allows an attacker to remotely execute arbitrary code. This vulnerability is also referenced as "BlueKeep." Exploit code is publicly available and exploitation activity has been reported exploited in the wild. Mitigation options include workarounds and a vendor fix. Exploitation Rating: Confirmed</t>
  </si>
  <si>
    <t>CVE-2019-0703</t>
  </si>
  <si>
    <t>An unspecified vulnerability exists within the SMB server component in Microsoft Windows Server 2019 and earlier that, when exploited, allows an authenticated attacker to remotely obtain sensitive information. Exploit code is not publicly available, however on May 7, 2019, Microsoft updated their advisory and reported knowledge of limited, target attacks attempting to exploit this vulnerability. Mitigation options include a vendor fix. Exploitation Rating: Confirmed
FireEye considers this a Low-risk vulnerability due to the authentication required for exploitation. Customers with specific questions regarding this vulnerability can contact the Vulnerability &amp; Exploitation Team at analystaccess@fireeye.com.</t>
  </si>
  <si>
    <t>CVE-2019-0686</t>
  </si>
  <si>
    <t>An authentication issues vulnerability exists within the PushSubscriptionRequest feature in Microsoft Exchanger Server 2019 and earlier that, when exploited, allows an attacker to remotely gain elevated privileges. Exploit code is publicly available. Mitigation options include workarounds and a vendor fix. Exploitation Rating: Available</t>
  </si>
  <si>
    <t>CVE-2019-0676</t>
  </si>
  <si>
    <t>An unspecified vulnerability exists within Microsoft Internet Explorer that, when exploited, allows an attacker to remotely disclose potentially sensitive information. Exploit code is not publicly available, but Microsoft reports that exploitation in the wild has occurred. Mitigation options include a vendor fix. FireEye considers this a Low-risk vulnerability due limited impact and user interaction required for exploitation. Customers with specific questions regarding this vulnerability can contact the Vulnerability &amp; Exploitation Team at analystaccess@fireeye.com.</t>
  </si>
  <si>
    <t>CVE-2019-0667</t>
  </si>
  <si>
    <t>An access of uninitialized pointer vulnerability exists within the VBScript Engine in Microsoft Internet Explorer 11 and earlier that, when exploited, allows an attacker to remotely execute arbitrary code. Proof-of-Concept (PoC) code is publicly available. Mitigation options include a vendor fix. Exploitation Rating: Available</t>
  </si>
  <si>
    <t>CVE-2019-0636</t>
  </si>
  <si>
    <t>A race condition vulnerability exists within the MsiAdvertiseProduct function in Microsoft Windows and earlier that, when exploited, allows an authenticated attacker to locally read files that they would not otherwise have access to. Proof-of-concept (PoC) code is publicly available. Mitigation options include a vendor fix. Exploitation Rating: No KnownFireEye considers this a Low-risk vulnerability due to the authentication and local access required for exploitation. Customers with specific questions regarding this vulnerability can contact the Vulnerability &amp; Exploitation Team at analystaccess@fireeye.com.</t>
  </si>
  <si>
    <t>CVE-2019-0626</t>
  </si>
  <si>
    <t>A heap-based buffer overflow vulnerability exists in the UncodeOption() function within the DHCP Server in Microsoft Windows Server 2019 and earlier that, when exploited, allows an attacker to remotely execute arbitrary code. Proof-of-concept (PoC) code is publicly available. Mitigation options include a vendor fix. Exploitation Rating: Available</t>
  </si>
  <si>
    <t>CVE-2019-0623</t>
  </si>
  <si>
    <t>An unspecified vulnerability exists within the Win32k component in Microsoft Windows Server 2016 and earlier that, when exploited, allows an attacker to locally escalate privileges to kernel mode. Exploit code is publicly available. Mitigation options include a vendor fix.</t>
  </si>
  <si>
    <t>CVE-2019-0612</t>
  </si>
  <si>
    <t>An unspecified vulnerability exists within the Click2Play functionality in Microsoft Edge that, when exploited, allows an attacker to remotely bypass certain security features. Proof-of-Concept (PoC) code is publicly available. Mitigation options include a vendor fix. Exploitation Rating: AvailableFireEye considers this a Low-risk vulnerability due the limited impact of exploitation and user interaction required for exploitation. Customers with specific questions regarding this vulnerability can contact the Vulnerability &amp; Exploitation Team at analystaccess@fireeye.com.</t>
  </si>
  <si>
    <t>CVE-2019-0604</t>
  </si>
  <si>
    <t>A deserialization of untrusted data vulnerability exists within the EntityInstanceIdEncoder class in Microsoft SharePoint Sever 2019 and earlier that, when exploited, allows an attacker to remotely execute arbitrary code within the context of the SharePoint server. Exploit code is publicly available and FireEye has observed exploitation in the wild. Mitigation options include a vendor fix. Exploitation Rating: Confirmed</t>
  </si>
  <si>
    <t>CVE-2019-0585</t>
  </si>
  <si>
    <t>A use after free vulnerability exists in the wwlib library in Microsoft Word 2016 and earlier that, when exploited, allows an attacker to remotely execute arbitrary code. Exploit code is not publicly available. Mitigation options include a vendor fix. Exploitation Rating: Anticipated</t>
  </si>
  <si>
    <t>CVE-2019-0574</t>
  </si>
  <si>
    <t>An unspecified vulnerability exists within the Data Sharing Service in Microsoft Windows Server 2019 and earlier that, when exploited, allows an attacker to locally gain elevated privileges.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</si>
  <si>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CVE-2019-0573</t>
  </si>
  <si>
    <t>CVE-2019-0572</t>
  </si>
  <si>
    <t>CVE-2019-0571</t>
  </si>
  <si>
    <t>CVE-2019-0570</t>
  </si>
  <si>
    <t>A use after free vulnerability exists within the Runtime component in Microsoft Windows Server 2019 and earlier that, when exploited, allows an attacker to locally escalate privileges. Proof-of-Concept (PoC) code is publicly available. Mitigation options include a vendor fix. Exploitation Rating: Available</t>
  </si>
  <si>
    <t>CVE-2019-0568</t>
  </si>
  <si>
    <t>An unspecified vulnerability exists within Microsoft ChakraCore that, when exploited, allows an attacker to remotely execute arbitrary code. Proof-of-Concept (PoC) code is publicly available. Mitigation options include a vendor fix. Exploitation Rating: Available</t>
  </si>
  <si>
    <t>CVE-2019-0567</t>
  </si>
  <si>
    <t>An unspecified vulnerability exists within Microsoft ChakraCore that, when exploited, allows an attacker to remotely execute arbitrary code. Proof-of-Concept (PoC) code is publicly available. Mitigation options include a vendor fix. Exploitation Rating: Available.</t>
  </si>
  <si>
    <t>CVE-2019-0566</t>
  </si>
  <si>
    <t>An unspecified vulnerability exists within the Browser Broker COM object in Microsoft Edge that, when exploited, allows an attacker to remotely gain elevated privileges.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</si>
  <si>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CVE-2019-0555</t>
  </si>
  <si>
    <t>An unspecified vulnerability exists within the XmlDocument class in Microsoft Windows Server 2019 and earlier that, when exploited, allows an attacker to locally gain elevated privileges and break out of the AppContainer sandbox. Proof-of-Concept (PoC) code is publicly available.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</si>
  <si>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CVE-2019-0552</t>
  </si>
  <si>
    <t>An unspecified vulnerability exists within the Windows COM Desktop Broker in Microsoft Windows Server 2019 and earlier that, when exploited, allows a privileged attacker to locally gain elevated privileges. Proof-of-Concept (PoC) code is publicly available. Mitigation options include a vendor fix. Exploitation Rating: Available FireEye considers this a Low-risk vulnerability due to the privileges and local access required for exploitation. Customers with specific questions regarding this vulnerability can contact the Vulnerability &amp; Exploitation Team at analystaccess@fireeye.com.</t>
  </si>
  <si>
    <t>CVE-2019-0543</t>
  </si>
  <si>
    <t>An unspecified vulnerability exists in Microsoft Windows Server 2019 and earlier that, when exploited, allows an authenticated attacker to locally elevate their privileges and execute arbitrary code. Proof-of-Concept (PoC) code is publicly available. Mitigation options include a vendor fix. Exploitation Rating: Available FireEye considers this a Low-risk vulnerability due to the local access and authentication required for exploitation. Customers with specific questions regarding this vulnerability can contact the Vulnerability &amp; Exploitation Team at analystaccess@fireeye.com.</t>
  </si>
  <si>
    <t>CVE-2019-0541</t>
  </si>
  <si>
    <t>An input validation vulnerability exists within the MSHTML Engine in Microsoft Office 2019 and earlier that, when exploited, allows an attacker to remotely execute arbitrary code. Proof-of-Concept (PoC) code is publicly available. Mitigation options include a vendor fix. Exploitation Rating: Available</t>
  </si>
  <si>
    <t>CVE-2019-0539</t>
  </si>
  <si>
    <t>An access of resource using incompatible type vulnerability exists within the OP_InitClass function in Microsoft ChakraCore that, when exploited, allows an attacker to remotely execute arbitrary code outside of the sandbox. Proof-of-concept (PoC) code is publicly available. Mitigation options include a vendor fix. Exploitation Rating: Available</t>
  </si>
  <si>
    <t>CVE-2019-0285</t>
  </si>
  <si>
    <t>An unspecified vulnerability exists within SAP Crystal Reports for Visual Studio 2010 that, when exploited, allows an attacker to remotely disclose potentially sensitive information.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</si>
  <si>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CVE-2019-0235</t>
  </si>
  <si>
    <t>A cross-site request forgeru vulnerability exists within the SameSite attribute in Apache OFBiz 17.12.01 and earlier that, when exploited, allows an attacker to perform actions as the victim without their knowledge. Proof-of-concept (PoC) code is publicly available. Mitigation options include a vendor fix.
Mandiant Threat Intelligence considers this a Low-risk vulnerability due to the user interaction required for exploitation.</t>
  </si>
  <si>
    <t>CVE-2019-0232</t>
  </si>
  <si>
    <t>An input validation vulnerability exists within the Java Runtime Environment (JRE) in Apache Tomcat 9.0.17 and earlier that, when exploited, allows an attacker to remotely execute arbitrary commands. Exploit code is publicly available. Mitigation options includes a workaround and a vendor fix. Exploitation Rating: Available</t>
  </si>
  <si>
    <t>CVE-2019-0230</t>
  </si>
  <si>
    <t>An improper input validation vulnerability exists within Apache Struts 2.5.20 and earlier that, when exploited, allows an attacker to remotely execute arbitrary code. Exploit code is publicly available. Mitigation options include workarounds and a vendor fix.</t>
  </si>
  <si>
    <t>CVE-2019-0221</t>
  </si>
  <si>
    <t>A cross-site scripting (XSS) vulnerability exists within the SSI printenv command in Apache Tomcat 9.0.17 and earlier that, when exploited, allows an attacker to remotely execute arbitrary scripting code. Proof-of-Concept (PoC) code is publicly available. Mitigation options include a vendor fix.</t>
  </si>
  <si>
    <t>CVE-2019-0211</t>
  </si>
  <si>
    <t>An improper privilege management vulnerability exists within the scoreboard feature in Apache HTTP Server 2.4.38 and earlier that, when exploited, allows an authenticated attacker to locally escalate privileges. Exploit code is publicly available. Mitigation options include a vendor fix. Exploitation Rating: Available</t>
  </si>
  <si>
    <t>CVE-2019-0193</t>
  </si>
  <si>
    <t>An input validation vulnerability exists within the DataImportHandler in Apache Solr 8.1.1 and earlier that, when exploited, allows an attacker to remotely execute arbitrary code. Exploit code is publicly available. Mitigation options include a vendor fix. Exploitation Rating: Available</t>
  </si>
  <si>
    <t>CVE-2019-0192</t>
  </si>
  <si>
    <t>A deserialization of untrusted data vulnerability exists within the ConfigAPI in Apache Solr 6.6.5 and earlier that, when exploited, allows an attacker to remotely execute arbitrary code. Exploit code is publicly available. Mitigation options include a workaround and a vendor fix. Exploitation Rating: Available</t>
  </si>
  <si>
    <t>CVE-2019-0186</t>
  </si>
  <si>
    <t>A cross-site scripting (XSS) vulnerability exists within the Chat Room demo portlet in Apache Pluto 3.0.1 and earlier that, when exploited, allows an attacker to remotely execute scripting commands.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</si>
  <si>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CVE-2018-9996</t>
  </si>
  <si>
    <t>An uncontrolled recursion vulnerability exists within cplus-dem.c in GNU Binutils 2.30 that, when exploited, allows an attacker to locally cause a denial-of-service (DoS) condition. Proof-of-concept (PoC) code is publicly available. Mitigation options include a vendor fix.
FireEye considers this a Low-risk vulnerability due to the limited impact and the local access required for exploitation. Customers with specific questions regarding this vulnerability can contact the Vulnerability &amp; Exploitation Team at analystaccess@fireeye.com.</t>
  </si>
  <si>
    <t>CVE-2018-9918</t>
  </si>
  <si>
    <t>A resource exhaustion vulnerability exists within the libqpdf.a component in QPDF versions 8.0.2 that, when exploited, allows an attacker to locally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</si>
  <si>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CVE-2018-9546</t>
  </si>
  <si>
    <t>An unspecified vulnerability exists within the framework component in Google Android 9.0 and earlier that, when exploited, allows an attacker to remotely obtain potentially sensitive information. Proof-of-concept (PoC) code is publicly available. Mitigation options include a vendor fix. Exploitation Rating: Available FireEye considers this a Low-risk vulnerability due to the user interaction required and the limited impact of exploitation. Customers with specific questions regarding this vulnerability can contact the Vulnerability &amp; Exploitation Team at analystaccess@fireeye.com.</t>
  </si>
  <si>
    <t>CVE-2018-9539</t>
  </si>
  <si>
    <t>A use after free vulnerability exists within the media framework in Google Android 9.0 and earlier that, when exploited, allows an attacker to locally elevate their privileges and execute arbitrary code. Proof-of-concept (PoC) code is publicly available. Mitigation options include a vendor fix. Exploitation Rating: Available
FireEye considers this a Low-risk vulnerability due to the local access necessary for exploitation. Customers with specific questions regarding this vulnerability can contact the Vulnerability &amp; Exploitation Team at analystaccess@fireeye.com.</t>
  </si>
  <si>
    <t>CVE-2018-9493</t>
  </si>
  <si>
    <t>A SQL Injection vulnerability exists within the framework component in Google Android 9.0 and earlier that, when exploited, allows an attacker to remotely obtain sensitive information. Proof-of-concept (PoC) code is publicly available. Mitigation options include a vendor fix. Exploitation Rating: Available
FireEye considers this a Low-risk vulnerability due to the required user interaction. Customers with specific questions regarding this vulnerability can contact the Vulnerability &amp; Exploitation Team at analystaccess@fireeye.com.</t>
  </si>
  <si>
    <t>CVE-2018-9488</t>
  </si>
  <si>
    <t>A least privilege violation vulnerability exists within Google Android 9.0 and earlier that, when exploited, allows an attacker to locally gain elevated privileges from the zygote domain to the init domain. This potentially allows a local attacker to execute commands within the init domain context. Proof-of-concept (PoC) code is publicly available. Mitigation options include a vendor fix. Exploitation Rating: Available
FireEye iSIGHT Intelligence considers this a Low-risk vulnerability due to the local access required. Customers with specific questions regarding this vulnerability can contact the Vulnerability &amp; Exploitation Team at analystaccess@fireeye.com.</t>
  </si>
  <si>
    <t>CVE-2018-9468</t>
  </si>
  <si>
    <t>An unspecified vulnerability exists within the Framework in Google Android 9.0 and earlier that, when exploited, allows an attacker to remotely disclose sensitive information. Proof-of-concept (PoC) code is publicly available. Mitigation options include a vendor fix. Exploitation Rating: Available
FireEye considers this a Low-risk vulnerability due to the need for user interaction and the limited impact of exploitation. Customers with specific questions regarding this vulnerability can contact the Vulnerability &amp; Exploitation Team at analystaccess@fireeye.com.</t>
  </si>
  <si>
    <t>CVE-2018-9445</t>
  </si>
  <si>
    <t>An unspecified vulnerability exists when connected to USB storage devices in Google Android 8.1 and earlier that, when exploited, allows an attacker to locally execute arbitrary code with elevated privileges. Proof-of-Concept (PoC) code is publicly available. Mitigation options include a vendor fix. Exploitation Rating: Available
FireEye iSIGHT Intelligence considers this a Low-risk vulnerability due to the local access necessary for exploitation. Customers with specific questions regarding this vulnerability can contact the Vulnerability &amp; Exploitation Team at analystaccess@fireeye.com.</t>
  </si>
  <si>
    <t>CVE-2018-9411</t>
  </si>
  <si>
    <t>An unspecified vulnerability exists within the media framework in Google Android 9 and earlier that, when exploited, allows an attacker to remotely execute arbitrary code. Proof-of-concept (PoC) code is publicly available. Mitigation options include a vendor fix. Exploitation Rating: Available</t>
  </si>
  <si>
    <t>CVE-2018-9341</t>
  </si>
  <si>
    <t>An unspecified vulnerability exists within the media framework in Google Android 8.1 and earlier that, when exploited, allows an attacker to remotely execute arbitrary code. Proof-of-Concept (PoC) code is publicly available. Mitigation options include a vendor fix. Exploitation Rating: Available</t>
  </si>
  <si>
    <t>CVE-2018-9306</t>
  </si>
  <si>
    <t>An out-of-bounds read vulnerability exists within the IptcData::printStructure function in Exiv2 0.26 and prior that, when exploited, allows an attacker to locally obtain potentially sensitive information. Proof-of-concept (PoC) code is publicly available. Mitigation options include a vendor fix.
FireEye iSIGHT Intelligence considers this a Low-risk vulnerability due to the limited impact upon exploitation. Customers with specific questions regarding this vulnerability can contact the Vulnerability &amp; Exploitation Team at analystaccess@fireeye.com.</t>
  </si>
  <si>
    <t>CVE-2018-9281</t>
  </si>
  <si>
    <t>A cross-site request forgery (CSRF) vulnerability exists in the change password functionality within the administration panel in Eaton 9PX 8000 that, when exploited, allows an attacker to remotely cause an authenticated user to silently update a password. Proof-of-concept (PoC) code is publicly available. Mitigation options include a vendor fix. Exploitation Rating: Available
FireEye considers this a Low-risk vulnerability because an attacker would need to create a malicious web page and redirect an authenticated user with administrator privileges to that page. Customers with specific questions regarding this vulnerability can contact the Vulnerability &amp; Exploitation Team at analystaccess@fireeye.com.</t>
  </si>
  <si>
    <t>CVE-2018-9280</t>
  </si>
  <si>
    <t>A cleartext storage of sensitive information vulnerability exists within web user interface in Eaton 9PX 8000 that, when exploited, allows an authenticated attacker to remotely obtain SNMP user passwords in cleartext. Proof-of-concept (PoC) code is publicly available.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</si>
  <si>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CVE-2018-9279</t>
  </si>
  <si>
    <t>A cleartext storage of sensitive information vulnerability exists within the web user interface in Eaton 9PX 8000 that, when exploited, allows an authenticated attacker to remotely obtain passwords in cleartext. Proof-of-concept (PoC) code is publicly available. Mitigation options include a vendor fix. Exploitation Rating: Available
FireEye considers this a Low-risk vulnerability due to the authentication required for exploitation. Customers with specific questions regarding this vulnerability can contact the Vulnerability &amp; Exploitation Team at analystaccess@fireeye.com.</t>
  </si>
  <si>
    <t>CVE-2018-9274</t>
  </si>
  <si>
    <t>A memory leak vulnerability exists within the ui/failure_message.c source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</si>
  <si>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CVE-2018-9273</t>
  </si>
  <si>
    <t>A memory leak vulnerability exists within the epan/dissectors/packet-pcp.c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</si>
  <si>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CVE-2018-9272</t>
  </si>
  <si>
    <t>A memory leak vulnerability exists within the epan/dissectors/packet-h223.c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</si>
  <si>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CVE-2018-9271</t>
  </si>
  <si>
    <t>A memory leak vulnerability exists within the epan/dissectors/packet-multipart.c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</si>
  <si>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CVE-2018-9270</t>
  </si>
  <si>
    <t>A memory leak vulnerability exists within the epan/oids.c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</si>
  <si>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CVE-2018-9269</t>
  </si>
  <si>
    <t>A memory leak vulnerability exists within the epan/dissectors/packet-giop.c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</si>
  <si>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CVE-2018-9268</t>
  </si>
  <si>
    <t>A memory leak vulnerability exists within the epan/dissectors/packet-smb2.c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</si>
  <si>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CVE-2018-9267</t>
  </si>
  <si>
    <t>A memory leak vulnerability exists within the epan/dissectors/packet-lapd.c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</si>
  <si>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CVE-2018-9266</t>
  </si>
  <si>
    <t>A memory leak vulnerability exists within the epan/dissectors/packet-isup.c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</si>
  <si>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CVE-2018-9265</t>
  </si>
  <si>
    <t>A memory leak vulnerability exists within the epan/dissectors/packet-tn3270.c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</si>
  <si>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CVE-2018-9264</t>
  </si>
  <si>
    <t>A buffer overflow vulnerability exists within the ADB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</si>
  <si>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CVE-2018-9262</t>
  </si>
  <si>
    <t>A memory leak vulnerability exists within the epan/dissectors/packet-vlan.c file in Wireshark versions 2.4.5 and prior that, when exploited, allows an attacker to remotely cause a denial-of-service (DoS) condition or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</si>
  <si>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CVE-2018-9261</t>
  </si>
  <si>
    <t>A heap-based buffer overflow vulnerability exists within the NBAP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</si>
  <si>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CVE-2018-9260</t>
  </si>
  <si>
    <t>A null pointer dereference vulnerability exists within the IEEE 802.15.4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</si>
  <si>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CVE-2018-9259</t>
  </si>
  <si>
    <t>An unspecified vulnerability exists within the MP4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</si>
  <si>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CVE-2018-9258</t>
  </si>
  <si>
    <t>An unspecified vulnerability exists within the TCP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</si>
  <si>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CVE-2018-9256</t>
  </si>
  <si>
    <t>An unspecified vulnerability exists within the LWAPP dissector in Wireshark versions 2.4.5 and prior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</si>
  <si>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CVE-2018-9252</t>
  </si>
  <si>
    <t>An unspecified vulnerability exists in the jpc_abstorelstepsize() function within the libjasper/jpc/jpc_enc.c component in JasPer versions 2.0.14 and earlier that, when exploited, allows an attacker to locally cause a denial-of-service (DoS) condition. Proof-of-concept (PoC) code is publicly available. Mitigation options include a vendor fix.
FireEye iSIGHT Intelligence considers this a Low-risk vulnerability due to the low impact and the local access required for exploitation. Customers with specific questions regarding this vulnerability can contact the Vulnerability &amp; Exploitation Team at analystaccess@fireeye.com.</t>
  </si>
  <si>
    <t>CVE-2018-9233</t>
  </si>
  <si>
    <t>An unspecified vulnerability exists within the control panel in Sophos Endpoint Protection 10.7 and earlier that, when exploited, allows an attacker to locally conduct cracking attacks. Proof-of-concept (PoC) code is publicly available. Mitigation options include a vendor fix. Exploitation Rating: Available FireEye iSIGHT Intelligence considers this a Low-risk vulnerability because an attacker would still need to crack passwords. Customers with specific questions regarding this vulnerability can contact the Vulnerability &amp; Exploitation Team at analystaccess@fireeye.com.</t>
  </si>
  <si>
    <t>CVE-2018-9206</t>
  </si>
  <si>
    <t>An input validation vulnerability exists within the UploadHandler.php script in jQuery-File-Upload 9.22 and earlier that, when exploited, allows an attacker to remotely execute arbitrary code. Exploit and Proof-of-concept (PoC) code is publicly available. Mitigation options include a vendor fix. Exploitation Rating: Available</t>
  </si>
  <si>
    <t>CVE-2018-9195</t>
  </si>
  <si>
    <t>A use of hard-coded credentials vulnerability exists within the FortiGuard service in Fortinet FortiOS 6.0.7 and earlier that, when exploited, allows an attacker to remotely disclose potentially sensitive information using a hard-coded key. Proof-of-concept (PoC) code is publicly available. Mitigation options include a vendor fix. Exploitation Rating: Available
FireEye considers this a Low-risk vulnerability due to the low impact and the network position required for exploitation. Customers with specific questions regarding this vulnerability can contact the Vulnerability &amp; Exploitation Team at analystaccess@fireeye.com.</t>
  </si>
  <si>
    <t>CVE-2018-9165</t>
  </si>
  <si>
    <t>A null pointer dereference vulnerability exists in the getName() function within util/decompile.c in Ming 0.4.8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</si>
  <si>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CVE-2018-9154</t>
  </si>
  <si>
    <t>An unspecified vulnerability exists in the jpc_dec_process_sot function within libjasper/jpc/jpc_dec.c in JasPer 2.0.14 that, when exploited, allows an attacker to remotely cause a denial-of-service (DoS) condition. Proof-of-concept (PoC) code is publicly available. Mitigation options include a vendor fix. Exploitation Rating: AvailableFireEye iSIGHT Intelligence considers this a Low-risk vulnerability due to the limited impact upon exploitation. Customers with specific questions regarding this vulnerability can contact the Vulnerability &amp; Exploitation Team at analystaccess@fireeye.com.</t>
  </si>
  <si>
    <t>CVE-2018-9146</t>
  </si>
  <si>
    <t>An out-of-bounds read vulnerability exists within Exiv2::IptcData::printStructure in Exiv2 0.26 that, when exploited, allows an attacker to remotely obtain potentially sensitive information or cause a denial-of-service (DoS) condition. Proof-of-concept (PoC) code is publicly available. Mitigation options include a vendor-specific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</si>
  <si>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CVE-2018-9145</t>
  </si>
  <si>
    <t>An unspecified vulnerability exists within the Exiv2::DataBuf::DataBuf function in Exiv2 0.26 that, when exploited, allows an attacker to remotely cause a denial-of-service (DoS) condition. Proof-of-concept (PoC) code is publicly available. Mitigation options include a vendor-specific fix.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</si>
  <si>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CVE-2018-9144</t>
  </si>
  <si>
    <t>An out-of-bounds read vulnerability exists within Exiv2::Internal::binaryToString in Exiv2 0.26 that, when exploited, allows an attacker to remotely obtain potentially sensitive information or cause a denial-of-service (DoS) condition. Proof-of-concept (PoC) code is publicly available. Mitigation options include a vendor-specific fix.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</si>
  <si>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CVE-2018-9138</t>
  </si>
  <si>
    <t>An unspecified vulnerability exists within libiberty in GNU Binutils 2.30 and earlier that, when exploited, allows an attacker to locally cause a denial-of-service (DoS) condition. Proof-of-concept (PoC) code is publicly available. Mitigation options include a vendor fix. Exploitation Rating: Available</t>
  </si>
  <si>
    <t>CVE-2018-9132</t>
  </si>
  <si>
    <t>A null pointer dereference vulnerability exists within the getInt() function in Ming versions 0.4.8 and earlier that, when exploited, allows a remote attacker to locally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</si>
  <si>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CVE-2018-9060</t>
  </si>
  <si>
    <t>A buffer overflow vulnerability exists within the GUI preferences in R 3.4.4 and prior that, when exploited, allows an attacker to locally gain elevated privileges. Proof-of-concept (PoC) code is publicly available. There are currently no mitigation options available for this issue. Exploitation Rating: Available FireEye iSIGHT Intelligence considers this a Low-risk vulnerability due to the local access required for exploitation to be successful. Customers with specific questions regarding this vulnerability can contact the Vulnerability &amp; Exploitation Team at analystaccess@fireeye.com.</t>
  </si>
  <si>
    <t>CVE-2018-9058</t>
  </si>
  <si>
    <t>An unspecified vulnerability exists within runzip.z:runzip_fd() in Long Range Zip (lrzip) 0.631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</si>
  <si>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CVE-2018-9055</t>
  </si>
  <si>
    <t>An unspecified vulnerability exists within jpc_math.c in JasPer 2.0.14 and earlier that, when exploited, allows a privileged attacker to remotely cause a denial-of-service (DoS) condition. Proof-of-concept (PoC) code is publicly available. Mitigation options include a vendor fix. Exploitation Rating: Available.  FireEye iSIGHT Intelligence considers this a Low-risk vulnerability due to the privileges and user interaction required for exploitation. Customers with specific questions regarding this vulnerability can contact the Vulnerability &amp; Exploitation Team at analystaccess@fireeye.com.</t>
  </si>
  <si>
    <t>CVE-2018-9022</t>
  </si>
  <si>
    <t>An unspecified vulnerability exists in CA Technologies Privileged Access Manager versions 2.8.2 and prior that, when exploited, allows an attacker to remotely execute arbitrary code. Proof-of-concept (PoC) code is publicly available. Mitigation options include a vendor fix. Exploitation Rating: Available</t>
  </si>
  <si>
    <t>CVE-2018-9021</t>
  </si>
  <si>
    <t>An unspecified vulnerability exists within the ajax_cmd.php web page in CA Technologies Privileged Access Manager versions 2.8.2 and prior that, when exploited, allows an attacker to remotely execute arbitrary commands. Proof-of-concept (PoC) code is publicly available. Mitigation options include a vendor fix. Exploitation Rating: Available</t>
  </si>
  <si>
    <t>CVE-2018-9018</t>
  </si>
  <si>
    <t>A divide by zero vulnerability exists in the ReadMNGImage() function within the coders/png.c file in GraphicsMagick 1.3.28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</si>
  <si>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CVE-2018-9009</t>
  </si>
  <si>
    <t>A use after free vulnerability exists within the decompileJUMP() function in Ming versions 0.4.8 and earlier that, when exploited, allows an remote attacker to execute arbitrary code in the context of the local user. Proof-of-concept (PoC) is publicly available. Mitigation options include a vendor fix. Exploitation Rating: Available</t>
  </si>
  <si>
    <t>CVE-2018-8977</t>
  </si>
  <si>
    <t>A buffer errors vulnerability exists in the Exiv2::Internal::printCsLensFFFF() function within canonmn_int.cpp in Exiv2 0.26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</si>
  <si>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CVE-2018-8975</t>
  </si>
  <si>
    <t>A buffer over-read vulnerability exists within the pm_mallocarray2 function in Netpbm 10.81.03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</si>
  <si>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CVE-2018-8964</t>
  </si>
  <si>
    <t>A use after free vulnerability exists within the decompileDELETE function in 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</si>
  <si>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CVE-2018-8963</t>
  </si>
  <si>
    <t>A use after free vulnerability exists within the decompileGETVARIABLE function in 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</si>
  <si>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CVE-2018-8962</t>
  </si>
  <si>
    <t>A use after free vulnerability exists within the decompileSingleArgBuiltInFunctionCall function in 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</si>
  <si>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CVE-2018-8961</t>
  </si>
  <si>
    <t>A use after free vulnerability exists within the decompilePUSHPARAM function in 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</si>
  <si>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CVE-2018-8905</t>
  </si>
  <si>
    <t>A heap-based buffer overflow vulnerability exists within the LZWDecodeCompat() function in LibTIFF 4.0.9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</si>
  <si>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CVE-2018-8897</t>
  </si>
  <si>
    <t>An access control issues vulnerability exists within many modern operating systems that, when exploited, allows an attacker to locally gain elevated privileges and execute arbitrary code. Proof-of-concept (PoC) code is publicly available. Mitigation options include a vendor fix. Exploitation Rating: Available</t>
  </si>
  <si>
    <t>CVE-2018-8883</t>
  </si>
  <si>
    <t>A buffer overflow vulnerability exists in the parse_line function within the asm/parser.c component in NASM 2.13.02rc2 that, when exploited, allows an attacker to remotely cause a crash.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</si>
  <si>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CVE-2018-8882</t>
  </si>
  <si>
    <t>An out-of-bounds write vulnerability exists in the ieee_shr function within the asm/float.c component in NASM 2.13.02rc2 that, when exploited, allows an attacker to remotely cause a crash.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</si>
  <si>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CVE-2018-8881</t>
  </si>
  <si>
    <t>A heap-based buffer overflow vulnerability exists in the tokenize function within asm/preproc.c in NASM 2.13.02rc2 that, when exploited, allows an attacker to remotely cause a crash.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</si>
  <si>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CVE-2018-8810</t>
  </si>
  <si>
    <t>A buffer over-read vulnerability exists within the get_ivar_list_t function in Radare2 2.4.0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</si>
  <si>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CVE-2018-8809</t>
  </si>
  <si>
    <t>A buffer over-read vulnerability exists within the dalvik_op function in Radare2 2.4.0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</si>
  <si>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CVE-2018-8808</t>
  </si>
  <si>
    <t>A buffer over-read vulnerability exists within the r_asm_disassemble function in Radare2 2.4.0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</si>
  <si>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CVE-2018-8807</t>
  </si>
  <si>
    <t>A use after free vulnerability exists within decompileCALLFUNCTION in Ming (libming)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</si>
  <si>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CVE-2018-8806</t>
  </si>
  <si>
    <t>A use after free vulnerability exists within the decompileArithmeticOp function in Ming (libming) 0.4.8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</si>
  <si>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CVE-2018-8804</t>
  </si>
  <si>
    <t>A double free vulnerability exists within WriteEPTImage in ImageMagick 7.0.7 and earlier that, when exploited, allows an attacker to remotely cause a denial-of-service (DoS) condition or possibly have other unspecified consequences. Proof-of-concept (PoC) code is publicly available. Mitigation options include a vendor fix.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</si>
  <si>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CVE-2018-8718</t>
  </si>
  <si>
    <t>A cross-site request forgery (CSRF) vulnerability exists within the Mailer.java:doSendTestMail() function in Jenkins Mailer Plugin versions 1.20 and earlier that, when exploited, allows an authenticated attacker to remotely take actions on behalf of a valid user.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</si>
  <si>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CVE-2018-8715</t>
  </si>
  <si>
    <t>An authentication bypass vulnerability exists within the authCondition function in Embedthis Appweb 7.0.2 and earlier that, when exploited, allows an attacker to remotely bypass authentication requirements. Exploit code is publicly available. Mitigation options include a vendor fix. Exploitation Rating: Available</t>
  </si>
  <si>
    <t>CVE-2018-8712</t>
  </si>
  <si>
    <t>An unspecified vulnerability exists within the Upload components in Webmin 1.880 and earlier that, when exploited, allows an authenticated attacker to locally execute arbitrary code. Proof-of-concept (PoC) code is publicly available. There are currently no mitigation options available for this issue. Exploitation Rating: Available
FireEye iSIGHT Intelligence considers this a Low-risk vulnerability due to the authentication and local access required for the exploitation. Customers with specific questions regarding this vulnerability can contact the Vulnerability &amp; Exploitation Team at analystaccess@fireeye.com.</t>
  </si>
  <si>
    <t>CVE-2018-8653</t>
  </si>
  <si>
    <t>A buffer errors vulnerability exists within Scripting Engine in Microsoft Internet Explorer versions 11 and earlier that, when exploited, allows an attacker to remotely execute arbitrary code. Exploit code is not publicly available, but this vulnerability is reported to be exploited in the wild. Mitigation options include a workaround and a vendor fix.</t>
  </si>
  <si>
    <t>CVE-2018-8641</t>
  </si>
  <si>
    <t>An unspecified vulnerability exists within the Win32k component in Microsoft Windows Server 2019 and earlier that, when exploited, allows an attacker to locally escalate privileges to kernel mode. Exploit code is not publicly available; however, this vulnerability has reportedly been exploited in the wild as part of the Magnitude exploit kit. Mitigation options include a vendor fix.</t>
  </si>
  <si>
    <t>CVE-2018-8639</t>
  </si>
  <si>
    <t>An unspecified vulnerability exists within the Win32k component in Microsoft Windows Server 2019 and earlier that, when exploited, allows an attacker to locally escalate privileges to kernel mode. Exploit code is publicly available. Mitigation options include a vendor fix. Exploitation Rating: Available</t>
  </si>
  <si>
    <t>CVE-2018-8631</t>
  </si>
  <si>
    <t>An out-of-bounds write vulnerability exists within the JsArrayFunctionHeapSort function in Microsoft Internet Explorer versions 11 and earlier that, when exploited, allows an attacker to remotely execute arbitrary code. Proof-of-concept (PoC) code is publicly available. Mitigation options include a vendor fix. Exploitation Rating: Available</t>
  </si>
  <si>
    <t>CVE-2018-8629</t>
  </si>
  <si>
    <t>An out-of-bounds read vulnerability exists within the ChakraCore in Microsoft Edge that, when exploited, allows an attacker to remotely execute arbitrary code. Proof-of-concept (PoC) code is publicly available. Mitigation options include a vendor fix. Exploitation Rating: Available</t>
  </si>
  <si>
    <t>CVE-2018-8625</t>
  </si>
  <si>
    <t>A use after free vulnerability exists within VbsErase component in Microsoft Internet Explorer versions 11 and earlier that, when exploited, allows an attacker to remotely execute arbitrary code. Proof-of-concept (PoC) code is publicly available. Mitigation options include a vendor fix. Exploitation Rating: Available</t>
  </si>
  <si>
    <t>CVE-2018-8619</t>
  </si>
  <si>
    <t>An unspecified vulnerability exists within the VBScript execution policy in Microsoft Internet Explorer versions 11 and earlier that, when exploited, allows an attacker to remotely execute arbitrary code. Proof-of-concept (PoC) code is publicly available. Mitigation options include a vendor fix. Exploitation Rating: Available</t>
  </si>
  <si>
    <t>CVE-2018-8617</t>
  </si>
  <si>
    <t>An unspecified vulnerability exists within the ChakraCore in Microsoft Edge that, when exploited, allows an attacker to remotely execute arbitrary code. Proof-of-concept (PoC) code is publicly available. Mitigation options include a vendor fix. Exploitation Rating: Available</t>
  </si>
  <si>
    <t>CVE-2018-8611</t>
  </si>
  <si>
    <t>A race condition vulnerability exists within the Kernel in Microsoft Windows Server 2019 and earlier that, when exploited, allows an attacker to locally escalate privileges to kernel mode. Exploit code is publicly available and this vulnerability has been reported as exploited in the wild. Mitigation options include a vendor fix.</t>
  </si>
  <si>
    <t>CVE-2018-8589</t>
  </si>
  <si>
    <t>A race condition vulnerability exists within thewin32k!xxxMoveWindow function in Microsoft Windows Server 2008 and earlier that, when exploited, allows an authenticated attacker to locally gain elevated privileges and execute arbitrary code in the context of the local system. Proof-of-concept (PoC) code is privately held. Microsoft reports that this vulnerability has been exploited in the wild. Mitigation options include a vendor fix. Exploitation Rating: Confirmed</t>
  </si>
  <si>
    <t>CVE-2018-8584</t>
  </si>
  <si>
    <t>An unspecified vulnerability exists within the Advanced Local Procedure Call (ALPC) in Microsoft Windows Server 2019 and earlier that, when exploited, allows an authenticated attacker to locally gain elevated privileges. Proof-of-concept (PoC) is publicly available.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</si>
  <si>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CVE-2018-8581</t>
  </si>
  <si>
    <t>An unspecified vulnerability exists in Microsoft Exchange Server 2019 and earlier that, when exploited, allows an attacker to remotely conduct a man-in-the-middle (MiTM) attack and impersonate another user. Exploit code is publicly available in the form of a Python script. Mitigation options include a vendor fix. Exploitation Rating: Available</t>
  </si>
  <si>
    <t>CVE-2018-8552</t>
  </si>
  <si>
    <t>An out-of-bounds read vulnerability exists in the rtFilter() function within the Windows Scripting Engine in Microsoft Internet Explorer versions 11 and earlier that, when exploited, allows an authenticated attacker to remotely disclose potentially sensitive information or cause an application to crash, resulting in denial-of-service (DoS) condition. Proof-of-concept (PoC) is publicly available. Mitigation options include a vendor fix. Exploitation Rating: AvailableFireEye considers this a Low-risk vulnerability due limited impact upon exploitation. Customers with specific questions regarding this vulnerability can contact the Vulnerability &amp; Exploitation Team at analystaccess@isightpartners.com.</t>
  </si>
  <si>
    <t>CVE-2018-8550</t>
  </si>
  <si>
    <t>An unspecified vulnerability exists within COM Aggregate Marshaler in Microsoft Windows Server 2019 and earlier that, when exploited, allows an authenticated attacker to locally gain elevated privileges. Proof-of-concept (PoC) code is publicly available.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</si>
  <si>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CVE-2018-8546</t>
  </si>
  <si>
    <t>An input validation vulnerability exists with the handling of emojis in Microsoft Office 2019 and earlier that, when exploited, allows an attacker to remotely cause a denial-of-service (DoS) condition. Proof-of-concept (PoC) code is publicly available. Mitigation options include a vendor fix. Exploitation Rating: Available FireEye considers this a Low-risk vulnerability due to the minimal impact from exploitation. Customers with specific questions regarding this vulnerability can contact the Vulnerability &amp; Exploitation Team at analystaccess@fireeye.com.</t>
  </si>
  <si>
    <t>CVE-2018-8544</t>
  </si>
  <si>
    <t>A use after free vulnerability exists within the VBScript component in Microsoft Windows Server 2019 and earlier that, when exploited, allows an attacker to remotely execute arbitrary code. Proof-of-concept (PoC) code is publicly available. Mitigation options include a vendor fix. Exploitation Rating: Available</t>
  </si>
  <si>
    <t>CVE-2018-8533</t>
  </si>
  <si>
    <t>An XML external entity reference vulnerability exists in Microsoft SQL Server Management Studio 17.9 that, when exploited, allows an attacker to remotely obtain potentially sensitive information. Proof-of-concept (PoC) code is publicly available. Mitigation options include a vendor fix. Exploitation Rating: Available FireEye considers this a Low-risk vulnerability due the low impact of impact upon exploitation. Customers with specific questions regarding this vulnerability can contact the Vulnerability &amp; Exploitation Team at analystaccess@fireeye.com.</t>
  </si>
  <si>
    <t>CVE-2018-8532</t>
  </si>
  <si>
    <t>CVE-2018-8527</t>
  </si>
  <si>
    <t>An XML external entity reference vulnerability exists in Microsoft SQL Server Management Studio 17.9 that, when exploited, allows an attacker to remotely obtain potentially sensitive information. Proof-of concept (PoC) code is publicly available. Mitigation options include a vendor fix. Exploitation Rating: Available FireEye considers this a Low-risk vulnerability due the low impact of impact upon exploitation. Customers with specific questions regarding this vulnerability can contact the Vulnerability &amp; Exploitation Team at analystaccess@fireeye.com.</t>
  </si>
  <si>
    <t>CVE-2018-8495</t>
  </si>
  <si>
    <t>An input validation vulnerability exists in Microsoft Windows Server 2016 and earlier that, when exploited, allows an attacker to remotely execute arbitrary code. Proof-of-concept (PoC) code is publicly available. Mitigation options include a vendor fix. Exploitation Rating: Available
FireEye considers this a Low-risk vulnerability due the required user interaction and limited execution rights the attacker could receive. Customers with specific questions regarding this vulnerability can contact the Vulnerability &amp; Exploitation Team at analystaccess@fireeye.com.</t>
  </si>
  <si>
    <t>CVE-2018-8467</t>
  </si>
  <si>
    <t>An type confusion vulnerability exists within the Chakra scripting engine in Microsoft Edge that, when exploited, allows an attacker to remotely execute arbitrary code. Proof-of-concept (PoC) code is publicly available. Mitigation options include a vendor fix. Exploitation Rating: Available</t>
  </si>
  <si>
    <t>CVE-2018-8466</t>
  </si>
  <si>
    <t>An unspecified vulnerability exists within the Chakra scripting engine in Microsoft Edge that, when exploited, allows an attacker to remotely execute arbitrary code. Proof-of-concept (PoC) code is publicly available. Mitigation options include a vendor fix. Exploitation Rating: Available</t>
  </si>
  <si>
    <t>CVE-2018-8453</t>
  </si>
  <si>
    <t>An use after free vulnerability exists in the fnNCDESTROY method within Win32k in Microsoft Windows Server 2019 and earlier that, when exploited, allows an authenticated attacker to locally execute arbitrary code. Exploit code is publicly available. Microsoft and others have reported that this vulnerability has been exploited in the wild. Mitigation options include a vendor fix. Exploitation Rating: Confirmed</t>
  </si>
  <si>
    <t>CVE-2018-8449</t>
  </si>
  <si>
    <t>An unspecified vulnerability exists within the Device Guard in Microsoft Windows Server 2016 and earlier that, when exploited, allows an attacker to locally bypass certain security restrictions. Proof-of-Concept (PoC) code is publicly available. Mitigation options include a vendor fix. Exploitation Rating: Available FireEye iSIGHT Intelligence considers this a Low-risk vulnerability due to the local access required and the limited impact of exploitation. Customers with specific questions regarding this vulnerability can contact the Vulnerability &amp; Exploitation Team at analystaccess@fireeye.com.</t>
  </si>
  <si>
    <t>CVE-2018-8440</t>
  </si>
  <si>
    <t>An access control vulnerability exists due to improper handling of the advanced local procedure call (ALPC) in Microsoft Windows Server 2016 and earlier that, when exploited, allows an authenticated attacker to locally gain SYSTEM privileges. Exploit code is publicly available and exploitation in the wild has been observed. Mitigation options include a workaround and a vendor fix. Exploitation Rating: Available</t>
  </si>
  <si>
    <t>CVE-2018-8423</t>
  </si>
  <si>
    <t>An out-of-bounds write vulnerability exists within the JET Database Engine in Microsoft Windows Server 2019 and earlier that, when exploited, allows an attacker to remotely execute arbitrary code. Proof-of-concept (PoC) code is publicly available. Mitigation options include a workaround provided by a third-party group and a vendor fix. Exploitation Rating: Available</t>
  </si>
  <si>
    <t>CVE-2018-8421</t>
  </si>
  <si>
    <t>An input validation vulnerability exists within the XOML handler of Microsoft .NET Framework 4.7.2 and earlier that, when exploited, allows an attacker to remotely execute arbitrary code. Proof-of-concept (PoC) code is publicly available. Mitigation options include a vendor fix. Exploitation Rating: Available</t>
  </si>
  <si>
    <t>CVE-2018-8420</t>
  </si>
  <si>
    <t>An input validation vulnerability exists within the MSXML Parser in Microsoft Windows Server 2016 and earlier that, when exploited, allows an attacker to remotely execute arbitrary code. Proof-of-concept (PoC) code is publicly available. Mitigation options include a vendor fix. Exploitation Rating: Available</t>
  </si>
  <si>
    <t>CVE-2018-8415</t>
  </si>
  <si>
    <t>An unspecified vulnerability exists within Microsoft PowerShell Core 6.1 and earlier that, when exploited, allows an authenticated attacker to locally manipulate data. Proof-of-concept (PoC) code is not publicly available. Mitigation options include a vendor fix. Exploitation Rating: Available FireEye considers this a Low-risk vulnerability due to the authentication and the local access required for exploitation. Customers with specific questions regarding this vulnerability can contact the Vulnerability &amp; Exploitation Team at analystaccess@fireeye.com.</t>
  </si>
  <si>
    <t>CVE-2018-8414</t>
  </si>
  <si>
    <t>An unspecified vulnerability exists within the Windows Shell component in Microsoft Windows Server 2016 and earlier that, when exploited, allows an attacker to remotely execute arbitrary code. Proof-of-Concept (PoC) code is publicly available. It has been reported this vulnerability has been exploited in the wild. Mitigation options include a vendor fix. Exploitation Rating: Confirmed</t>
  </si>
  <si>
    <t>CVE-2018-8413</t>
  </si>
  <si>
    <t>An unspecified vulnerability exists within the Windows Theme API in Microsoft Windows Server 2019 and earlier that, when exploited, allows an attacker to remotely execute arbitrary code. Proof-of-concept (PoC) code is publicly available. Mitigation options include a vendor fix. Exploitation Rating: Available</t>
  </si>
  <si>
    <t>CVE-2018-8411</t>
  </si>
  <si>
    <t>An access control vulnerability exists within the NTFS file system in Microsoft Windows Server 2019 and earlier that, when exploited, allows an attacker to locally elevate their privileges. Proof-of-Concept (PoC) code is publicly available. Mitigation options include a vendor fix. Exploitation Rating: Available
FireEye considers this a Low-risk vulnerability due to the required authentication and local access. Customers with specific questions regarding this vulnerability can contact the Vulnerability &amp; Exploitation Team at analystaccess@fireeye.com.</t>
  </si>
  <si>
    <t>CVE-2018-8410</t>
  </si>
  <si>
    <t>An unspecified vulnerability exists within the kernel API in Microsoft Windows Server 2016 and earlier that, when exploited, allows a privileged attacker to locally gain elevated privileges. Proof-of-Concept (PoC) code is publicly available. Mitigation options include a vendor fix. Exploitation Rating: Available FireEye iSIGHT Intelligence considers this a Low-risk vulnerability due to the local access required for exploitation. Customers with specific questions regarding this vulnerability can contact the Vulnerability &amp; Exploitation Team at analystaccess@fireeye.com.</t>
  </si>
  <si>
    <t>CVE-2018-8406</t>
  </si>
  <si>
    <t>A type confusion vulnerability exists within the DirectX Graphics Kernel (DXGKRNL) in Microsoft Windows Server 2016 that, when exploited, allows an authenticated attacker to locally gain elevated privileges. Exploit code is not publicly available, however FireEye has observed underground discussions from actor "GandCrab" indicating that exploits targeting this vulnerability will be included in the GandCrab ransomware in the near future. Mitigation options include a vendor fix. Exploitation Rating: Anticipated FireEye iSIGHT Intelligence considers this a Low-risk vulnerability due to the authentication and local access required for exploitation. Customers with specific questions regarding this vulnerability can contact the Vulnerability &amp; Exploitation Team at analystaccess@fireeye.com.</t>
  </si>
  <si>
    <t>CVE-2018-8405</t>
  </si>
  <si>
    <t>CVE-2018-8384</t>
  </si>
  <si>
    <t>An unspecified vulnerability exists within the Chakra scripting engine in Microsoft Edge that, when exploited, allows an attacker to remotely execute arbitrary code. Proof-of-concept (PoC) code is publicly available. Mitigation options include a vendor fix. Exploitation Rating: Available</t>
  </si>
  <si>
    <t>CVE-2018-8373</t>
  </si>
  <si>
    <t>A use after free vulnerability exists within the handling of arrays in Microsoft Internet Explorer 11 and earlier that, when exploited, allows an attacker to remotely execute arbitrary code with elevated privileges. Exploit code is publicly available and Microsoft has seen exploitation in the wild. Mitigation options include a vendor fix. Exploitation Rating: Confirmed</t>
  </si>
  <si>
    <t>CVE-2018-8355</t>
  </si>
  <si>
    <t>An unspecified vulnerability exists within the scripting engine in Microsoft Edge and earlier that, when exploited, allows an attacker to remotely execute arbitrary code with elevated privileges. Proof-of-concept (PoC) code is publicly available. Mitigation options include a vendor fix. Exploitation Rating: Available</t>
  </si>
  <si>
    <t>CVE-2018-8353</t>
  </si>
  <si>
    <t>An use after free vulnerability exists within the scripting engine in Microsoft Internet Explorer 11 and earlier that, when exploited, allows an attacker to remotely execute arbitrary code with elevated privileges. Proof-of-concept (PoC) code is publicly available. Mitigation options include a vendor fix. Exploitation Rating: Available</t>
  </si>
  <si>
    <t>CVE-2018-8306</t>
  </si>
  <si>
    <t>An unspecified vulnerability exists within Microsoft Wireless Display Adapter V2 Software 2.0.8372 and earlier that, when exploited, allows an authenticated attacker to locally execute arbitrary commands. Proof-of-concept (PoC) code information is publicly available. Mitigation options include a vendor fix. Exploitation Rating: Available
FireEye iSIGHT Intelligence considers this a Low-risk vulnerability due to the authentication and local access required for exploitation. Customers with specific questions regarding this vulnerability can contact the Vulnerability &amp; Exploitation Team at analystaccess@fireeye.com.</t>
  </si>
  <si>
    <t>CVE-2018-8298</t>
  </si>
  <si>
    <t>A type confusion vulnerability exists within Intl.js in Microsoft ChakraCore that, when exploited, allows an attacker to remotely execute arbitrary code. Proof-of-Concept (PoC) code is publicly available. Mitigation options include a vendor fix. Exploitation Rating: Available</t>
  </si>
  <si>
    <t>CVE-2018-8291</t>
  </si>
  <si>
    <t>A type confusion vulnerability exists within the DictionaryPropertyDescriptor::CopyFrom component in Microsoft Internet Explorer 11 that, when exploited, allows an attacker to remotely execute arbitrary code with elevated privileges. Proof-of-Concept (PoC) code is publicly available. Mitigation options include a vendor fix. Exploitation Rating: Available</t>
  </si>
  <si>
    <t>CVE-2018-8288</t>
  </si>
  <si>
    <t>An unspecified vulnerability exists within the JIT component in Microsoft Internet Explorer 11 that, when exploited, allows an attacker to remotely execute arbitrary code with elevated privileges. Proof-of-concept (PoC) code is publicly available. Mitigation options include a vendor fix. Exploitation Rating: Available</t>
  </si>
  <si>
    <t>CVE-2018-8284</t>
  </si>
  <si>
    <t>An input validation vulnerability exists within the XOML file handler in Microsoft .NET Framework 4.7.2 and earlier that, when exploited, allows an attacker to remotely execute arbitrary code. Proof-of-Concept (PoC) code is publicly available. Mitigation options include a vendor fix. Exploitation Rating: Available</t>
  </si>
  <si>
    <t>CVE-2018-8269</t>
  </si>
  <si>
    <t>An unspecified vulnerability exists within Microsoft Microsoft.Data.OData 5.8.3 and earlier that, when exploited, allows an authenticated attacker to remotely cause a denial-of-service (DoS) condition. Exploit code in the form of Metasploit module is publicly available. Mitigation options include a vendor fix. Exploitation Rating: Available FireEye iSIGHT Intelligence considers this a Low-risk vulnerability due to the authentication required and limited impact of exploitation. Customers with specific questions regarding this vulnerability can contact the Vulnerability &amp; Exploitation Team at analystaccess@fireeye.com.</t>
  </si>
  <si>
    <t>CVE-2018-8267</t>
  </si>
  <si>
    <t>A use after free vulnerability exists within the JScript component in Microsoft Internet Explorer 11 and earlier that, when exploited, allows an attacker to remotely execute arbitrary code. A proof-of-concept (PoC) code is being privately held by the Zero Day Initiative. Mitigation options include a vendor fix. Exploitation Rating: Available</t>
  </si>
  <si>
    <t>CVE-2018-8266</t>
  </si>
  <si>
    <t>CVE-2018-8214</t>
  </si>
  <si>
    <t>An unspecified vulnerability exists within the Desktop Bridge in Microsoft Windows Server 2016 and earlier that, when exploited, allows an authenticated attacker to locally gain elevated privileges. Proof-of-concept (PoC) code is publicly available. Mitigation options include a vendor fix. Exploitation Rating: Available
FireEye iSIGHT Intelligence considers this a Low-risk vulnerability due to the authentication and local access required for exploitation. Customers with specific questions regarding this vulnerability can contact the Vulnerability &amp; Exploitation Team at analystaccess@fireeye.com.</t>
  </si>
  <si>
    <t>CVE-2018-8208</t>
  </si>
  <si>
    <t>An unspecified vulnerability exists within the desktop bridge component in Microsoft Windows Server 2016 and earlier that, when exploited, allows an attacker to locally gain elevated privileges. Proof-of-concept (PoC) code is publicly available. Mitigation options include a vendor fix. Exploitation Rating: Available
FireEye iSIGHT Intelligence considers this a Low-risk vulnerability due to the privileges and local access required for exploitation. Customers with specific questions regarding this vulnerability can contact the Vulnerability &amp; Exploitation Team at analystaccess@fireeye.com.</t>
  </si>
  <si>
    <t>CVE-2018-8174</t>
  </si>
  <si>
    <t>A use-after-free vulnerability exists within the class_terminate method in Microsoft Windows Server 2016 and earlier that, when exploited, allows an attacker to remotely execute arbitrary code. Proof-of-concept (PoC) code and exploit code are publicly available, and this vulnerability is being exploited in the wild. Mitigation options include a vendor fix. Exploitation Rating: Confirmed</t>
  </si>
  <si>
    <t>CVE-2018-8133</t>
  </si>
  <si>
    <t>An unspecified vulnerability exists within the Chakra scripting engine in Microsoft Edge that, when exploited, allows an attacker to remotely execute arbitrary code outside of the sandbox. Proof-of-concept (PoC) code is publicly available. Mitigation options include a vendor fix. Exploitation Rating: Available</t>
  </si>
  <si>
    <t>CVE-2018-8120</t>
  </si>
  <si>
    <t>A null pointer dereference vulnerability exists in the NtUserSetImeInfoEx() function within the Win32k component in Microsoft Windows Server 2008 and earlier that, when exploited, allows an attacker to locally gain elevated privileges. Exploit code is publicly available and Microsoft reported that this vulnerability has been exploited in the wild. Mitigation options include a vendor fix. Exploitation Rating: Confirmed</t>
  </si>
  <si>
    <t>CVE-2018-8033</t>
  </si>
  <si>
    <t>An XML external entity reference vulnerability exists within the HTTP engine in Apache OFBiz 16.11.04 and earlier that, when exploited, allows an attacker to remotely disclose potentially sensitive information. Proof-of-concept (PoC) code is publicly available. Mitigation options include a vendor fix. Exploitation Rating:Available FireEye iSIGHT Intelligence considers this a Low-risk vulnerability due to the low impact upon exploitation. Customers with specific questions regarding this vulnerability can contact the Vulnerability &amp; Exploitation Team at analystaccess@fireeye.com.</t>
  </si>
  <si>
    <t>CVE-2018-8006</t>
  </si>
  <si>
    <t>A cross-site scripting (XSS) vulnerability exists within the QueueFilter parameter of Apache ActiveMQ 5.15.4 and earlier that, when exploited, allows an attacker to remotely execute arbitrary scripting code. A proof-of-concept (PoC) URL is publicly available. Mitigation options include a vendor fix. Exploitation Rating: Available
FireEye iSIGHT Intelligence considers this a Low-risk vulnerability due to the required user interaction for successful exploitation. Customers with specific questions regarding this vulnerability can contact the Vulnerability &amp; Exploitation Team at analystaccess@fireeye.com.</t>
  </si>
  <si>
    <t>CVE-2018-8002</t>
  </si>
  <si>
    <t>A stack-based buffer overflow vulnerability exists in the ParseFileComplete() function within the PdfParserObject.cpp file in PoDoFo versions 0.9.5 and earlier that, when exploited, allows an attacker to remotely execute arbitrary code. Proof-of-concept (PoC) code is publicly available. There are currently no mitigation options available for this issue. Exploitation Rating: Available</t>
  </si>
  <si>
    <t>CVE-2018-8001</t>
  </si>
  <si>
    <t>A heap-based buffer overflow vulnerability exists in the UnescapeName() function within the PdfName.cpp file in PoDoFo versions 0.9.5 and earlier that, when exploited, allows an attacker to remotely execute arbitrary code. Proof-of-concept (PoC) code is publicly available. Mitigation options include a vendor fix. Exploit Rating: Available</t>
  </si>
  <si>
    <t>CVE-2018-8000</t>
  </si>
  <si>
    <t>A heap-based buffer overflow vulnerability exists in the GetNextToken() function within the PdfTokenizer.cpp file in PoDoFo versions 0.9.5 and earlier that, when exploited, allows an attacker to remotely execute arbitrary code. Proof-of-concept (PoC) code is publicly available. There are currently no mitigation options available for this issue. Exploitation Rating: Available</t>
  </si>
  <si>
    <t>CVE-2018-7999</t>
  </si>
  <si>
    <t>A null pointer dereference vulnerability exists within the Segment.cpp in Graphite2 1.3.11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</si>
  <si>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CVE-2018-7998</t>
  </si>
  <si>
    <t>A null pointer dereference vulnerability exists in the vips_region_generate function within region.c in libvips 8.6.2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high difficulty involved during exploitation. Customers with specific questions regarding this vulnerability can contact the Vulnerability &amp; Exploitation Team at analystaccess@fireeye.com.</t>
  </si>
  <si>
    <t>CVE-2018-7877</t>
  </si>
  <si>
    <t>A heap-based buffer overflow vulnerability exists in the getString() function within util/decompile.c in Ming 0.4.8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</si>
  <si>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CVE-2018-7876</t>
  </si>
  <si>
    <t>A resource exhaustion vulnerability exists in the parseSWF_ACTIONRECORD() function within util/parser.c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</si>
  <si>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CVE-2018-7875</t>
  </si>
  <si>
    <t>A heap-based buffer overflow vulnerability exists in the getString() function within util/decompile.c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</si>
  <si>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CVE-2018-7874</t>
  </si>
  <si>
    <t>An untrusted pointer dereference vulnerability exists in the strlenext function within util/decompile.c in Ming 0.4.8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</si>
  <si>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CVE-2018-7873</t>
  </si>
  <si>
    <t>A heap-based buffer overflow vulnerability exists within the getString function in Ming 0.4.8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</si>
  <si>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CVE-2018-7872</t>
  </si>
  <si>
    <t>An untrusted pointer dereference vulnerability exists in the getName() function within util/decompile.c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</si>
  <si>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CVE-2018-7871</t>
  </si>
  <si>
    <t>A heap-based buffer overflow vulnerability exists in the getName() function within util/decompile.c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</si>
  <si>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CVE-2018-7870</t>
  </si>
  <si>
    <t>An untrusted pointer dereference vulnerability exists in the getString() function within util/decompile.c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</si>
  <si>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CVE-2018-7869</t>
  </si>
  <si>
    <t>A memory leak vulnerability exists in the dcinit() function within util/decompile.c in Ming 0.4.8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</si>
  <si>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CVE-2018-7868</t>
  </si>
  <si>
    <t>A buffer over-read vulnerability exists within the getName function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</si>
  <si>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CVE-2018-7867</t>
  </si>
  <si>
    <t>A heap-based buffer overflow vulnerability exists within the getString function in Ming 0.4.8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</si>
  <si>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CVE-2018-7866</t>
  </si>
  <si>
    <t>A null pointer dereference vulnerability exists within the newVar3 function in Ming 0.4.8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</si>
  <si>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CVE-2018-7852</t>
  </si>
  <si>
    <t>An untrusted pointer dereference vulnerability exists within the Unified Messaging Application Services (UMAS) protocol functionality in Schneider Electric Modicon M340 versions 3.01 and earlier that, when exploited, allows an attacker to remotely execute arbitrary code. Proof-of-concept (PoC) code is publicly available. Mitigation options include a workaround and vendor fix.</t>
  </si>
  <si>
    <t>CVE-2018-7841</t>
  </si>
  <si>
    <t>A SQL injection vulnerability exists within the track_import_export.php script page in Schneider Electric U.motion Builder software version 1.3.4 that, when exploited, allows an authenticated attacker to remotely execute arbitrary SQL commands. Proof-of-concept (PoC) code is publicly available. There are currently no mitigation options available for this issue. Exploitation Rating: Available</t>
  </si>
  <si>
    <t>CVE-2018-7833</t>
  </si>
  <si>
    <t>An improper check for unusual or exceptional conditions vulnerability exists due to improper handling of crafted XML data via a POST request in Schneider Electric Modicon M340 that, when exploited, allows an attacker to remotely cause web server to become unavailable. Proof-of-Concept (PoC) code is publicly available. Mitigation options include a workaround and a vendor fix. Exploitation Rating: Available.
FireEye considers this a Low-risk vulnerability due to the limited impact of exploitation. The web server is disabled in default configurations. Customers with specific questions regarding this vulnerability can contact the Vulnerability &amp; Exploitation Team at analystaccess@fireeye.com.</t>
  </si>
  <si>
    <t>CVE-2018-7831</t>
  </si>
  <si>
    <t>A cross-site request forgery (CSRF) vulnerability exists within the password change functionality in Schneider Electric Modicon M340 that, when exploited, allows an attacker to remotely change a user's password. A proof-of-concept (PoC) URL is publicly available. Mitigation options include a workaround. Exploitation Rating: Available
FireEye considers this a Low-risk vulnerability due to the user interaction necessary for exploitation. The web server is disabled in default configurations. Customers with specific questions regarding this vulnerability can contact the Vulnerability &amp; Exploitation Team at analystaccess@fireeye.com.</t>
  </si>
  <si>
    <t>CVE-2018-7830</t>
  </si>
  <si>
    <t>An unspecified vulnerability exists within the HTTP web service in Schneider Electric Modicon M340 that, when exploited, allows an attacker to remotely cause a denial-of-service (DoS) condition for one minute, after sending an HTTP request with no terminator. Proof-of-concept (PoC) code is publicly available. Mitigation options include a workaround. Exploitation Rating: Available
FireEye considers this a Low-risk vulnerability due to the limited impact upon exploitation. The web server is disabled in default configurations. Customers with specific questions regarding this vulnerability can contact the Vulnerability &amp; Exploitation Team at analystaccess@fireeye.com.</t>
  </si>
  <si>
    <t>CVE-2018-7811</t>
  </si>
  <si>
    <t>A credentials management vulnerability exists within the HTTP web service in Schneider Electric Modicon M340 that, when exploited, allows an attacker to remotely change user passwords. A proof-of-concept (PoC) URL is publicly available. Mitigation options include a workaround. Exploitation Rating: Available</t>
  </si>
  <si>
    <t>CVE-2018-7810</t>
  </si>
  <si>
    <t>A cross-site scripting (XSS) vulnerability exists within the HTTP server's endpoint /goform/formTest in Schneider Electric Modicon M340 that, when exploited, allows an attacker to remotely execute arbitrary scripting code. A proof-of-concept (PoC) URL is publicly available. Mitigation options include a workaround. Exploitation Rating: Available
FireEye considers this a Low-risk vulnerability due to the low impact and user interaction required for exploitation. The web server is disabled in default configurations. Customers with specific questions regarding this vulnerability can contact the Vulnerability &amp; Exploitation Team at analystaccess@fireeye.com.</t>
  </si>
  <si>
    <t>CVE-2018-7809</t>
  </si>
  <si>
    <t>A credentials management vulnerability exists in the change password function within the web server in Schneider Electric Modicon M340 that, when exploited, allows an attacker to remotely delete the existing username and password for the HTTP server. A proof-of-concept (PoC) URL is publicly available. Mitigation options include a workaround. Exploitation Rating: Available
FireEye considers this a Low-risk vulnerability due to the limited impact of exploitation. The web server is disabled in default configurations. Customers with specific questions regarding this vulnerability can contact the Vulnerability &amp; Exploitation Team at analystaccess@fireeye.com.</t>
  </si>
  <si>
    <t>CVE-2018-7804</t>
  </si>
  <si>
    <t>An open redirect vulnerability exists in Schneider Electric BMX P34 CPU B that, when exploited, allows an attacker to remotely redirect or forward users to a different web page. Proof-of-concept (PoC) code is publicly available. Mitigation options include a workaround and a vendor fix. Exploitation Rating: Available
FireEye considers this a Low-risk vulnerability due to the required user interaction necessary for exploitation. Customers with specific questions regarding this vulnerability can contact the Vulnerability &amp; Exploitation Team at analystaccess@fireeye.com.</t>
  </si>
  <si>
    <t>CVE-2018-7798</t>
  </si>
  <si>
    <t>An unspecified vulnerability exists within the UMAS protocol in Schneider Electric Modicon M221 1.6.2 and earlier that, when exploited, allows an attacker to remotely hijack a PLC and gain elevated privileges. Proof-of-concept (PoC) information is publicly available. Mitigation options include a workaround. Exploitation Rating: Available</t>
  </si>
  <si>
    <t>CVE-2018-7777</t>
  </si>
  <si>
    <t>An input validation vulnerability exists within update_module.php in Schneider Electric U.motion Builder 1.3.3 and earlier that, when exploited, allows an authenticated attacker to remotely execute arbitrary code. Exploit code is publicly available. Mitigation options include a vendor fix. Exploitation Rating: Available</t>
  </si>
  <si>
    <t>CVE-2018-7750</t>
  </si>
  <si>
    <t>An authentication bypass issues vulnerability exists within transport.py when handling certain requests in Paramiko 2.4.0 and prior that, when exploited, allows an attacker to remotely bypass authentication. Proof-of-concept (PoC) code is publicly available. Mitigation options include a vendor fix. Exploitation Rating: Available</t>
  </si>
  <si>
    <t>CVE-2018-7740</t>
  </si>
  <si>
    <t>A buffer errors vulnerability exists within the resv_map_release function in Linux Kernel 4.15.13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and the local access required for exploitation. Customers with specific questions regarding this vulnerability can contact the Vulnerability &amp; Exploitation Team at analystaccess@fireeye.com.</t>
  </si>
  <si>
    <t>CVE-2018-7731</t>
  </si>
  <si>
    <t>A null pointer dereference vulnerability exists within the WEBP::VP8XChunk::VP8XChunk() function in Exempi versions 2.4.4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</si>
  <si>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CVE-2018-7730</t>
  </si>
  <si>
    <t>A heap-based buffer overflow vulnerability exists within the PSD_MetaHandler::CacheFileData() function in Exempi versions 2.4.4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</si>
  <si>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CVE-2018-7724</t>
  </si>
  <si>
    <t>A cross-site scripting (XSS) vulnerability exists within the management panel in Piwigo version 2.9.3 that, when exploited, allows an attacker to remotely execute arbitrary scripting code. Proof-of-concept (PoC) code is publicly available. There are currently no mitigation options available for this issue. Exploit Rating: Available
FireEye iSIGHT Intelligence considers this a Low-risk vulnerability due to the user interaction necessary for exploitation. Customers with specific questions regarding this vulnerability can contact the Vulnerability &amp; Exploitation Team at analystaccess@fireeye.com.</t>
  </si>
  <si>
    <t>CVE-2018-7722</t>
  </si>
  <si>
    <t>A cross-site scripting (XSS) vulnerability exists within the management panel in Piwigo version 2.9.3 that, when exploited, allows an attacker to remotely execute arbitrary scripting code. Proof-of-concept (PoC) code is publicly available. There are currently no mitigation options available for this issue. Exploitation Rating: Available
FireEye iSIGHT Intelligence considers this a Low-risk vulnerability due to the user interaction necessary for exploitation. Customers with specific questions regarding this vulnerability can contact the Vulnerability &amp; Exploitation Team at analystaccess@fireeye.com.</t>
  </si>
  <si>
    <t>CVE-2018-7714</t>
  </si>
  <si>
    <t>An unspecified vulnerability exists within the validateInputImageSize function in OpenCV 3.4.1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</si>
  <si>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CVE-2018-7713</t>
  </si>
  <si>
    <t>CVE-2018-7712</t>
  </si>
  <si>
    <t>CVE-2018-7691</t>
  </si>
  <si>
    <t>An unspecified vulnerability exists within the REST API in Micro Focus Fortify Software Security Center (SSC) versions 18.10 and earlier that, when exploited, allows an authenticated attacker to remotely disclose sensitive information. Proof-of-concept (PoC) code is publicly available. Mitigation options include a vendor fix. Exploitation Rating: Available
FireEye considers this a Low-risk vulnerability due to the low impact and the permissions required for exploitation. Customers with specific questions regarding this vulnerability can contact the Vulnerability &amp; Exploitation Team at analystaccess@fireeye.com.</t>
  </si>
  <si>
    <t>CVE-2018-7690</t>
  </si>
  <si>
    <t>CVE-2018-7660</t>
  </si>
  <si>
    <t>A cross-site scripting (XSS) vulnerability exists within the servlet/Download _docbase and _username parameter in OpenText Documentum D2 version 4.6 that, when exploited, allows an attacker to remotely execute arbitrary scripting code. Proof-of-concept (PoC) code is publicly available. Mitigation options include a vendor fix. Exploitation Rating: Available
FireEye iSIGHT Intelligence considers this a Low-risk vulnerability due to the amount of user interaction required for exploitation. Customers with specific questions regarding this vulnerability can contact the Vulnerability &amp; Exploitation Team at analystaccess@fireeye.com.</t>
  </si>
  <si>
    <t>CVE-2018-7659</t>
  </si>
  <si>
    <t>A cross-site scripting (XSS) vulnerability exists within the filename of an uploaded image file in OpenText Documentum D2 version 4.6 that, when exploited, allows an attacker to remotely execute arbitrary scripting code. Proof-of-concept (PoC) code is publicly available. Mitigation options include a vendor fix. Exploitation Rating: Available
FireEye iSIGHT Intelligence considers this a Low-risk vulnerability due to the amount of user interaction required for exploitation. Customers with specific questions regarding this vulnerability can contact the Vulnerability &amp; Exploitation Team at analystaccess@fireeye.com.</t>
  </si>
  <si>
    <t>CVE-2018-7643</t>
  </si>
  <si>
    <t>An integer overflow vulnerability exists in the display_debug_ranges function within the dwarf.c file in GNU Binutils 2.30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</si>
  <si>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CVE-2018-7642</t>
  </si>
  <si>
    <t>A null pointer dereference vulnerability exists in the aout_32_swap_std_reloc_out function within the aoutx.h file in GNU Binutils 2.30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</si>
  <si>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CVE-2018-7641</t>
  </si>
  <si>
    <t>A heap-based buffer overflow vulnerability exists in the load_bmp() function within CImg.h in CImg versions 220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</si>
  <si>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CVE-2018-7640</t>
  </si>
  <si>
    <t>A heap-based buffer overflow vulnerability exists in load_bmp within CImg.h in CImg versions 220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</si>
  <si>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CVE-2018-7639</t>
  </si>
  <si>
    <t>A heap-based buffer overflow vulnerability exists in the load_bmp() function within CImg.h in CImg versions 220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</si>
  <si>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CVE-2018-7638</t>
  </si>
  <si>
    <t>A heap-based buffer overflow vulnerability exists in the load_bmp() function within the CImg.h file in CImg versions 220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</si>
  <si>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CVE-2018-7637</t>
  </si>
  <si>
    <t>A heap-based buffer overflow vulnerability exists within the CImg::load_bmp() function of CImg.h in CImg versions 220 and earlier that, when exploited, allows an attacker to locally execute arbitrary code. Proof-of-concept (PoC) code is publicly available. Mitigation options include a vendor fix. Exploitation Rating: Available
FireEye iSIGHT Intelligence considers this a Low-risk vulnerability due to the local access necessary for exploitation. Customers with specific questions regarding this vulnerability can contact the Vulnerability &amp; Exploitation Team at analystaccess@fireeye.com.</t>
  </si>
  <si>
    <t>CVE-2018-7602</t>
  </si>
  <si>
    <t>An unspecified vulnerability exists within Drupal 8.5 and earlier that, when exploited, allows an attacker to remotely execute arbitrary code. Exploit code is publicly available. Mitigation options include a vendor fix. Exploitation Rating: Confirmed</t>
  </si>
  <si>
    <t>CVE-2018-7600</t>
  </si>
  <si>
    <t>An input validation vulnerability exists within the handling of request parameters in Drupal 8.5.0 and earlier that, when exploited, allows an attacker to remotely execute arbitrary code. Exploit code is publicly available and it is reported to be exploited in the wild. Mitigation options include a vendor fix. Exploitation Rating: Confirmed</t>
  </si>
  <si>
    <t>CVE-2018-7588</t>
  </si>
  <si>
    <t>A heap-based buffer overflow vulnerability exists within the CImg::load_bmp() function in CImg versions 220 and earlier that, when exploited, allows an attacker to locally execute arbitrary code. Proof-of-concept (PoC) code is publicly available. Mitigation options include a vendor fix. Exploitation Rating: Available
FireEye iSIGHT Intelligence considers this a Low-risk vulnerability due to the local access necessary for exploitation. Customers with specific questions regarding this vulnerability can contact the Vulnerability &amp; Exploitation Team at analystaccess@fireeye.com.</t>
  </si>
  <si>
    <t>CVE-2018-7584</t>
  </si>
  <si>
    <t>A stack-based buffer overflow vulnerability exists within the php_stream_rul_wrap_http_ex function in PHP 7.2.2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</si>
  <si>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CVE-2018-7570</t>
  </si>
  <si>
    <t>A null pointer dereference vulnerability exists within assign_file_positions_for_non_load_sections() function in GNU Binutils 2.30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</si>
  <si>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CVE-2018-7569</t>
  </si>
  <si>
    <t>An integer overflow vulnerability exists within the read_attribute_value() function in GNU Binutils 2.30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</si>
  <si>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CVE-2018-7568</t>
  </si>
  <si>
    <t>An integer overflow vulnerability exists within the parse_die() function of dwarf1.c in GNU Binutils 2.30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</si>
  <si>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CVE-2018-7559</t>
  </si>
  <si>
    <t>A key management errors vulnerability exists within the UserIdentityTokens component in OPC Foundation UA .NET Standard 1.3.352.10 and earlier that, when exploited, allows an attacker to remotely disclose a server's private key. Exploit code is not publicly available. Mitigation options include a vendor fix. Exploitation Rating: Confirmed
FireEye considers this a Low-risk vulnerability due to the limited impact and the authentication required for exploitation. Customers with specific questions regarding this vulnerability can contact the Vulnerability &amp; Exploitation Team at analystaccess@fireeye.com.</t>
  </si>
  <si>
    <t>CVE-2018-7456</t>
  </si>
  <si>
    <t>A null pointer dereference vulnerability exists in the TIFFPrintDirectory() function in tif_print.c file in LibTIFF 4.0.9 and earlier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</si>
  <si>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CVE-2018-7448</t>
  </si>
  <si>
    <t>A code injection vulnerability exists within the config.php script page in CMS Made Simple (CMSMS) versions 2.1.6 and earlier that, when exploited, allows an attacker to remotely execute arbitrary OS commands. Proof-of-concept (PoC) code is publicly available. Mitigation options include a vendor fix. Exploitation Rating: Available
FireEye iSIGHT Intelligence considers this a Low-risk vulnerability due to the required attacker access to the installation process, as well as required database credentials. Customers with specific questions regarding this vulnerability can contact the Vulnerability &amp; Exploitation Team at analystaccess@fireeye.com.</t>
  </si>
  <si>
    <t>CVE-2018-7439</t>
  </si>
  <si>
    <t>A heap-based buffer overflow vulnerability exists within the read_mini_biff_next_record function in FreeXL 1.0.4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</si>
  <si>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CVE-2018-7438</t>
  </si>
  <si>
    <t>A heap-based buffer overflow vulnerability exists within the parse_unicode_string function in FreeXL 1.0.4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</si>
  <si>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CVE-2018-7437</t>
  </si>
  <si>
    <t>A heap-based buffer overflow vulnerability exists within the parse_SST function in FreeXL 1.0.4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</si>
  <si>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CVE-2018-7436</t>
  </si>
  <si>
    <t>CVE-2018-7435</t>
  </si>
  <si>
    <t>A heap-based buffer overflow vulnerability exists within the destroy_cell function in FreeXL 1.0.4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</si>
  <si>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CVE-2018-7421</t>
  </si>
  <si>
    <t>An resource management errors vulnerability exists within the dissect_dmp_security_category() function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</si>
  <si>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CVE-2018-7419</t>
  </si>
  <si>
    <t>An improper initialization vulnerability exists within the NBAP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</si>
  <si>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CVE-2018-7418</t>
  </si>
  <si>
    <t>A resource exhaustion vulnerability exists within the SIGCOMP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</si>
  <si>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CVE-2018-7417</t>
  </si>
  <si>
    <t>A null pointer dereference vulnerability exists within the IPMI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</si>
  <si>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CVE-2018-7339</t>
  </si>
  <si>
    <t>An unspecified vulnerability exists in the MP4Atom class within mp4atom.cpp in MP4v2 2.0.0 and earlier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</si>
  <si>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CVE-2018-7337</t>
  </si>
  <si>
    <t>An input validation vulnerability exists within the DOCSIS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and the user interaction required for exploitation. Customers with specific questions regarding this vulnerability can contact the Vulnerability &amp; Exploitation Team at analystaccess@fireeye.com.</t>
  </si>
  <si>
    <t>CVE-2018-7336</t>
  </si>
  <si>
    <t>A null pointer dereference vulnerability exists within the FCP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and the user interaction required for exploitation. Customers with specific questions regarding this vulnerability can contact the Vulnerability &amp; Exploitation Team at analystaccess@fireeye.com.</t>
  </si>
  <si>
    <t>CVE-2018-7335</t>
  </si>
  <si>
    <t>An unspecified vulnerability exists within the IEEE 802.11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and the user interaction required for exploitation. Customers with specific questions regarding this vulnerability can contact the Vulnerability &amp; Exploitation Team at analystaccess@fireeye.com.</t>
  </si>
  <si>
    <t>CVE-2018-7333</t>
  </si>
  <si>
    <t>A resource exhaustion vulnerability exists within epan/dissectors/packet-rpcrdma.c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</si>
  <si>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CVE-2018-7332</t>
  </si>
  <si>
    <t>A resource exhaustion vulnerability exists within epan/dissectors/packet-reload.c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</si>
  <si>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CVE-2018-7331</t>
  </si>
  <si>
    <t>A resource exhaustion vulnerability exists within epan/dissectors/packet-ber.c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</si>
  <si>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CVE-2018-7330</t>
  </si>
  <si>
    <t>A resource exhaustion vulnerability exists within epan/dissectors/packet-thread.c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</si>
  <si>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CVE-2018-7329</t>
  </si>
  <si>
    <t>A resource exhaustion vulnerability exists within epan/dissectors/packet-s7comm.c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</si>
  <si>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CVE-2018-7328</t>
  </si>
  <si>
    <t>A resource exhaustion vulnerability exists within epan/dissectors/packet-usb.c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</si>
  <si>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CVE-2018-7327</t>
  </si>
  <si>
    <t>A resource exhaustion vulnerability exists within epan/dissectors/packet-openflow_v6.c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</si>
  <si>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CVE-2018-7326</t>
  </si>
  <si>
    <t>A resource exhaustion vulnerability exists within epan/dissectors/packet-lltd.c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</si>
  <si>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CVE-2018-7325</t>
  </si>
  <si>
    <t>A resource exhaustion vulnerability exists within epan/dissectors/packet-rpki-rtr.c in Wireshark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</si>
  <si>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CVE-2018-7323</t>
  </si>
  <si>
    <t>A resource exhaustion vulnerability exists within epan/dissectors/packet-wccp.c in Wireshark 2.4.4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and local access required for exploitation. Customers with specific questions regarding this vulnerability can contact the Vulnerability &amp; Exploitation Team at analystaccess@fireeye.com.</t>
  </si>
  <si>
    <t>CVE-2018-7320</t>
  </si>
  <si>
    <t>A heap-based buffer overflow vulnerability exists within the SIGCOMP dissector in Wireshark versions 2.4.4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and the user interaction required for exploitation. Customers with specific questions regarding this vulnerability can contact the Vulnerability &amp; Exploitation Team at analystaccess@fireeye.com.</t>
  </si>
  <si>
    <t>CVE-2018-7318</t>
  </si>
  <si>
    <t>An SQL injection vulnerability exists in Belitsoft 12.2.1.4.0 and earlier that, when exploited, allows an attacker to remotely manipulate database information. Proof-of-concept (PoC) code is publicly available. No mitigation options are available.</t>
  </si>
  <si>
    <t>CVE-2018-7304</t>
  </si>
  <si>
    <t>A cross-site scripting (XSS) vulnerability exists within the scalable vector graphics (SVG) file upload component in Tiki Wiki CMS Groupware 17.1 that, when exploited, allows an attacker to remotely execute arbitrary scripting code. Proof-of-concept (PoC) code is publicly available. There are currently no mitigation options available for this issue. Exploitation Rating: Available FireEye iSIGHT Intelligence considers this a Low-risk vulnerability due to the authentication and user interaction required for exploitation. Customers with specific questions regarding this vulnerability can contact the Vulnerability &amp; Exploitation Team at analystaccess@fireeye.com.</t>
  </si>
  <si>
    <t>CVE-2018-7303</t>
  </si>
  <si>
    <t>An unspecified vulnerability exists within the calendar component in Tiki Wiki CMS Groupware 17.1 that, when exploited, allows an attacker to remotely execute arbitrary scripting code. Proof-of-concept (PoC) code is publicly available. There are currently no mitigation options available for this issue.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</si>
  <si>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CVE-2018-7302</t>
  </si>
  <si>
    <t>CVE-2018-7286</t>
  </si>
  <si>
    <t>An unspecified vulnerability exists within Digium Asterisk 15.2.1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</si>
  <si>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CVE-2018-7284</t>
  </si>
  <si>
    <t>An unspecified vulnerability exists within the res_pjsip_pubsub module in Digium Asterisk 15.2.1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</si>
  <si>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CVE-2018-7254</t>
  </si>
  <si>
    <t>A heap-based buffer overflow vulnerability exists within the ParseCaffHeaderConfig function in the cli/caff.c file in WavPack versions 5.1.0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</si>
  <si>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CVE-2018-7253</t>
  </si>
  <si>
    <t>A heap-based buffer overflow vulnerability exists within the ParseDsdiffHeaderConfig function of the cli/dsdiff.c file in WavPack versions 5.1.0 and earlier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</si>
  <si>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CVE-2018-7208</t>
  </si>
  <si>
    <t>An input validation vulnerability exists within the coff_pointerize_aux() in GNU Binutils 2.30 and earlier that, when exploited, allows an attacker to remotely cause a denial-of-service (DoS) condition. Proof-of-concept (PoC) code is publicly available. Mitigation options include a vendor fix. Exploitation Rating: AvailableFireEye iSIGHT Intelligence considers this a Low-risk vulnerability due to the user interaction required and the limited impact of exploitation. Customers with specific questions regarding this vulnerability can contact the Vulnerability &amp; Exploitation Team at analystaccess@fireeye.com.</t>
  </si>
  <si>
    <t>CVE-2018-7187</t>
  </si>
  <si>
    <t>An input validation vulnerability exists within the go get implementation in Go (golang) versions 1.9.4 and earlier that, when exploited, allows an attacker to remotely execute arbitrary commands. Proof-of-concept (PoC) code is publicly available. Mitigation options include a vendor fix. Exploitation Rating: Available
FireEye iSIGHT Intelligence considers this a Low-risk vulnerability due to the user interaction necessary for exploitation to be successful. Customers with specific questions regarding this vulnerability can contact the Vulnerability &amp; Exploitation Team at analystaccess@fireeye.com.</t>
  </si>
  <si>
    <t>CVE-2018-7182</t>
  </si>
  <si>
    <t>A buffer over-read vulnerability exists within the ctl_getitem() function in NTP versions 4.2.8p10 and prior that, when exploited, allows an attacker to remotely obtain potentially sensitive information. Proof-of-concept (PoC) code is publicly available. Mitigation options include a vendor fix.</t>
  </si>
  <si>
    <t>CVE-2018-7175</t>
  </si>
  <si>
    <t>A null pointer dereference vulnerability exists within readCodestream in Xpdf 4.00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</si>
  <si>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CVE-2018-7174</t>
  </si>
  <si>
    <t>An unspecified vulnerability exists within XRef::XRef in Xpdf 4.00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</si>
  <si>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CVE-2018-7173</t>
  </si>
  <si>
    <t>An unspecified vulnerability exists within JBIG2Stream::readSymbolDictSeg in Xpdf 4.00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</si>
  <si>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CVE-2018-7105</t>
  </si>
  <si>
    <t>An unspecified vulnerability exists within Hewlett Packard Enterprise Integrated Lights-Out 5 (iLO 5) versions 1.34 and earlier that, when exploited, allows an attacker to remotely execute arbitrary code. Exploit code is publicly available. Mitigation options include a vendor fix. Exploitation Rating: Available</t>
  </si>
  <si>
    <t>CVE-2018-6982</t>
  </si>
  <si>
    <t>A use of uninitialized variable vulnerability exists within the vmxnet3 virtual network adapter in VMware ESXi versions 6.7 and earlier that, when exploited, allows an attacker to locally disclose potentially sensitive information from the host. Exploit code is not publicly available. Mitigation options include a vendor fix. Exploitation Rating: Anticipated
FireEye considers this a Low-risk vulnerability due to the low impact and the local access required for exploitation. Customers with specific questions regarding this vulnerability can contact the Vulnerability &amp; Exploitation Team at analystaccess@fireeye.com.</t>
  </si>
  <si>
    <t>CVE-2018-6981</t>
  </si>
  <si>
    <t>A use of uninitialized variable vulnerability exists within the vmxnet3 virtual network adapter in VMware ESXi versions 6.7 and earlier that, when exploited, allows an attacker to locally execute arbitrary code on the the host. Exploit code is not publicly available. Mitigation options include a vendor fix. Exploitation Rating: Anticipated</t>
  </si>
  <si>
    <t>CVE-2018-6952</t>
  </si>
  <si>
    <t>A double free vulnerability exists within GNU patch 2.7.6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</si>
  <si>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CVE-2018-6951</t>
  </si>
  <si>
    <t>An unspecified vulnerability exists within pch.c:intuit_diff_type() in GNU patch 2.7.6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the user interaction required for exploitation. Customers with specific questions regarding this vulnerability can contact the Vulnerability &amp; Exploitation Team at analystaccess@fireeye.com.</t>
  </si>
  <si>
    <t>CVE-2018-6930</t>
  </si>
  <si>
    <t>A buffer over-read vulnerability exists within the ComputeResizeImage() function in ImageMagick 7.0.7 and earlier that, when exploited, allows an attacker to remotely disclose sensitive information or cause an application crash. Proof-of-concept (PoC) is publicly available. There are no mitigation options available.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</si>
  <si>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CVE-2018-6911</t>
  </si>
  <si>
    <t>An unspecified vulnerability exists within the AspVBObj.dll file in Advantech WebAccess 8.3.0 and earlier that, when exploited, allows an attacker to remotely execute arbitrary code. Exploit code is publicly available. There are no mitigation options available. Exploitation Rating: Available</t>
  </si>
  <si>
    <t>CVE-2018-6876</t>
  </si>
  <si>
    <t>An unspecified vulnerability exists within the OLEProperty class in ImageMagick 7.0.7 and earlier that, when exploited, allows an attacker to remotely disclose sensitive information or cause an application crash. Proof-of-concept (PoC) is publicly available. There are currently no mitigation options available for this issue.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</si>
  <si>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CVE-2018-6872</t>
  </si>
  <si>
    <t>An out-of-bounds read vulnerability exists within libbfd in GNU Binutils 2.30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</si>
  <si>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CVE-2018-6871</t>
  </si>
  <si>
    <t>An unspecified vulnerability exists within the COM.MICROSOFT.WEBSERVICE function in LibreOffice versions 6.0.1 and earlier that, when exploited, allows an attacker to remotely read arbitrary files.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</si>
  <si>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CVE-2018-6869</t>
  </si>
  <si>
    <t>A resource management vulnerability exists within the __zzip_parse_root_directory function in ZZIPlib 0.13.68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</si>
  <si>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CVE-2018-6789</t>
  </si>
  <si>
    <t>An off-by-one vulnerability exists within the base64d() function in Exim 4.90 and earlier that, when exploited, allows an attacker to remotely execute arbitrary code. Exploit code is publicly available and exploitation of the vulnerability in the wild has been reported. Mitigation options include a vendor fix.</t>
  </si>
  <si>
    <t>CVE-2018-6767</t>
  </si>
  <si>
    <t>A stack-based buffer overflow vulnerability exists in the ParseRiffHeaderConfig() function within cli/riff.c file in WavPack 5.1.0 that, when exploited, allows an attacker to locally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</si>
  <si>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CVE-2018-6759</t>
  </si>
  <si>
    <t>An input validation vulnerability exists within bfd_get_debug_link_info_1 function of opncls.c in GNU Binutils 2.30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</si>
  <si>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CVE-2018-6757</t>
  </si>
  <si>
    <t>An unspecified vulnerability exists in McAfee True Key 5.1.230.7 and earlier that, when exploited, allows a privileged attacker to locally gain elevated privileges.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</si>
  <si>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CVE-2018-6756</t>
  </si>
  <si>
    <t>An authentication issues vulnerability exists in McAfee True Key 5.1.230.7 and earlier that, when exploited, allows a privileged attacker to locally execute arbitrary commands. Proof-of-concept (PoC) code is publicly available. Mitigation options include a vendor fix. Exploitation Rating: Available
FireEye considers this a Low-risk vulnerability due to the local access and user interaction required for exploitation. Customers with specific questions regarding this vulnerability can contact the Vulnerability &amp; Exploitation Team at analystaccess@fireeye.com.</t>
  </si>
  <si>
    <t>CVE-2018-6755</t>
  </si>
  <si>
    <t>An access control vulnerability exists within the directory permissions in McAfee True Key 5.1.230.7 and earlier that, when exploited, allows a privileged attacker to locally execute arbitrary code. Proof-of-concept (PoC) code is publicly available. Mitigation options include a vendor fix. Exploitation Rating: Available FireEye considers this a Low-risk vulnerability due to the local access and user interaction required for exploitation. Customers with specific questions regarding this vulnerability can contact the Vulnerability &amp; Exploitation Team at analystaccess@fireeye.com.</t>
  </si>
  <si>
    <t>CVE-2018-6693</t>
  </si>
  <si>
    <t>A time of check to time of use (TOCTOU) race condition vulnerability exists within McAfee Endpoint Security for Linux Threat Prevention 10.5.1 and earlier that, when exploited, allows an attacker to locally escalate privileges in order to delete arbitrary files. A proof-of-concept (PoC) is publicly available. Mitigation options include a vendor fix.FireEye iSIGHT Intelligence considers this a Low-risk vulnerability due to the local access and authentication required for exploitation. Customers with specific questions regarding this vulnerability can contact the Vulnerability &amp; Exploitation Team at analystaccess@fireeye.com.</t>
  </si>
  <si>
    <t>CVE-2018-6671</t>
  </si>
  <si>
    <t>An unspecified vulnerability exists within McAfee ePolicy Orchestrator (ePO) 5.9.1 and earlier that, when exploited, allows an attacker to remotely bypass certain security restrictions. Proof-of-concept (PoC) code is publicly available. Mitigation options include a vendor fix. Exploitation Rating: Available FireEye considers this a Low-risk vulnerability due to the low impact and the authentication required for exploitation. Customers with specific questions regarding this vulnerability can contact the Vulnerability &amp; Exploitation Team at analystaccess@fireeye.com.</t>
  </si>
  <si>
    <t>CVE-2018-6644</t>
  </si>
  <si>
    <t>A null pointer dereference vulnerability exists within SBLIM Small Footprint CIM Broker (SFCB) 1.4.9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</si>
  <si>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CVE-2018-6643</t>
  </si>
  <si>
    <t>A cross-site scripting (XSS) vulnerability exists within the /api/docs/index.php query parameter in Infoblox NetMRI version 7.1.1 that, when exploited, allows an attacker to remotely execute arbitrary scripting code. Proof-of-concept (PoC) code is publicly available. There are currently no mitigation options available for this issue.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</si>
  <si>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CVE-2018-6574</t>
  </si>
  <si>
    <t>An unspecified vulnerability exists in the handling of the go get command in Go 1.9.3 and prior that, when exploited, allows an attacker to remotely execute arbitrary system commands. Proof-of-concept (PoC) code is publicly available. Mitigation options include a vendor fix.FireEye iSIGHT Intelligence considers this a Low-risk vulnerability due to the amount of user interaction required for exploitation. Customers with specific questions regarding this vulnerability can contact the Vulnerability &amp; Exploitation Team at analystaccess@fireeye.com.</t>
  </si>
  <si>
    <t>CVE-2018-6542</t>
  </si>
  <si>
    <t>An unspecified vulnerability exists within the mmapped.c in ZZIPlib 0.13.67 and earlier that, when exploited, allows an attacker to remotely cause a denial-of-service (DoS) codntion.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</si>
  <si>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CVE-2018-6541</t>
  </si>
  <si>
    <t>An unspecified vulnerability exists in the _zzip_fetch_disk_trailer() function within the zzip/zip.c file in ZZIPlib 0.13.67 and prior that, when exploited, allows an attacker to remotely cause a crash.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</si>
  <si>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CVE-2018-6540</t>
  </si>
  <si>
    <t>CVE-2018-6484</t>
  </si>
  <si>
    <t>An unspecified vulnerability exists within the __zzip_fetch_disk_trailer function in ZZIPlib 0.13.67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and the local access required for exploitation. Customers with specific questions regarding this vulnerability can contact the Vulnerability &amp; Exploitation Team at analystaccess@fireeye.com.</t>
  </si>
  <si>
    <t>CVE-2018-6443</t>
  </si>
  <si>
    <t>A use of hard-coded credentials vulnerability exists within the JBoss Administration interface in Broadcom Brocade Network Advisor versions 14.3.0 and earlier that, when exploited, allows an attacker to remotely bypass authentication. Exploit code is publicly available. Mitigation options include a vendor fix and a workaround. Exploitation Rating: Available</t>
  </si>
  <si>
    <t>CVE-2018-6405</t>
  </si>
  <si>
    <t>A memory leak vulnerability exists in the ReadDCMImage function within coders/dcm.c in ImageMagick 7.0.7-22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authentication required for and limited impact upon exploitation. Customers with specific questions regarding this vulnerability can contact the Vulnerability &amp; Exploitation Team at analystaccess@fireeye.com.</t>
  </si>
  <si>
    <t>CVE-2018-6389</t>
  </si>
  <si>
    <t>An unspecified vulnerability exists within the wp-includes/script-loader.php component in WordPress 4.9.2 and earlier that, when exploited, allows an attacker to cause a denial-of-service (DoS) condition. Exploit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</si>
  <si>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CVE-2018-6359</t>
  </si>
  <si>
    <t>A use after free vulnerability exists within the decompileIF() function of the util/decompile.c file in Ming (libming) versions 0.4.8 and earlier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</si>
  <si>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CVE-2018-6358</t>
  </si>
  <si>
    <t>A heap-based buffer overflow vulnerability exists within the printDefineFont2() function of the util/listfdb.c file in Ming versions 0.4.8 and earlier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</si>
  <si>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CVE-2018-6352</t>
  </si>
  <si>
    <t>An unspecified vulnerability exists within the PdfParser::ReadObjectsInternal function in PoDoFo 0.9.5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</si>
  <si>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CVE-2018-6323</t>
  </si>
  <si>
    <t>An integer overflow vulnerability exists within the elf_object_p function in GNU Binutils 2.29.1 and earlier that, when exploited, allows an attacker to remotely cause a denial-of-service (DoS) condition. Proof-of-concept (PoC) code is publicly available. Mitigation options include a vendor fix. Exploitation Rating: AvailableFireEye iSIGHT Intelligence considers this a Low-risk vulnerability due to the limited impact of exploitation. Customers with specific questions regarding this vulnerability can contact the Vulnerability &amp; Exploitation Team at analystaccess@fireeye.com.</t>
  </si>
  <si>
    <t>CVE-2018-6230</t>
  </si>
  <si>
    <t>A SQL injection vulnerability exists within emailSearch.jsp in Trend Micro Email Encryption Gateway 5.5 and earlier that, when exploited, allows an attacker to remotely execute arbitrary SQL commands. Proof-of-concept (PoC) code is publicly available. There are currently no mitigation options available for this issue. Exploitation Rating: Available
FireEye iSIGHT Intelligence considers this a Low-risk vulnerability due to limited impact of exploitation. Customers with specific questions regarding this vulnerability can contact the Vulnerability &amp; Exploitation Team at analystaccess@fireeye.com.</t>
  </si>
  <si>
    <t>CVE-2018-6229</t>
  </si>
  <si>
    <t>A SQL injection vulnerability exists within editPolicy.jsp in Trend Micro Email Encryption Gateway 5.5 and earlier that, when exploited, allows an attacker to remotely execute arbitrary SQL commands.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</si>
  <si>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CVE-2018-6228</t>
  </si>
  <si>
    <t>A SQL injection vulnerability exists within Trend Micro Email Encryption Gateway 5.5 and earlier that, when exploited, allows an attacker to remotely execute arbitrary SQL commands.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</si>
  <si>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CVE-2018-6227</t>
  </si>
  <si>
    <t>A cross-site scripting (XSS) vulnerability exists within Trend Micro Email Encryption Gateway 5.5 and earlier that, when exploited, allows an attacker to remotely execute arbitrary scripting code.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</si>
  <si>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CVE-2018-6226</t>
  </si>
  <si>
    <t>A cross-site scripting (XSS) vulnerability exists within Trend Micro Email Encryption Gateway 5.5 and earlier that, when exploited, allows an attacker to remotely execute arbitrary scripting code.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</si>
  <si>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CVE-2018-6225</t>
  </si>
  <si>
    <t>An XML external entity reference (XXE) vulnerability exists within Trend Micro Email Encryption Gateway 5.5 and earlier that, when exploited, allows an authenticated attacker to remotely obtain potentially sensitive information. Proof-of-concept (PoC) code is publicly available. There are currently no mitigation options available for this issue. Exploitation Rating: Available
FireEye iSIGHT Intelligence considers this a Low-risk vulnerability due to the authentication required for exploitation. Customers with specific questions regarding this vulnerability can contact the Vulnerability &amp; Exploitation Team at analystaccess@fireeye.com.</t>
  </si>
  <si>
    <t>CVE-2018-6224</t>
  </si>
  <si>
    <t>A cross-site request forgery (CSRF) vulnerability exists within Trend Micro Email Encryption Gateway 5.5 and earlier that, when exploited, allows an attacker to remotely take actions on behalf of a valid user.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</si>
  <si>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CVE-2018-6223</t>
  </si>
  <si>
    <t>An unspecified vulnerability exists within Trend Micro Email Encryption Gateway 5.5 and earlier that, when exploited, allows an attacker to remotely manipulate the registration process to reset configuration parameters, including the administrator username and password. Proof-of-concept (PoC) code is publicly available. Mitigation options include a vendor fix. Exploitation Rating: Available</t>
  </si>
  <si>
    <t>CVE-2018-6222</t>
  </si>
  <si>
    <t>An unspecified vulnerability exists within Trend Micro Email Encryption Gateway 5.5 and earlier that, when exploited, allows an attacker to remotely manipulate log files to execute arbitrary commands. Exploit code is not publicly available; however, steps to reproduce this issue have been made public. Mitigation options include a vendor fix. Exploitation Rating: Available</t>
  </si>
  <si>
    <t>CVE-2018-6221</t>
  </si>
  <si>
    <t>An unspecified vulnerability exists within Trend Micro Email Encryption Gateway 5.5 and earlier that, when exploited, allows an attacker with man-in-the-middle (MiTM) access to remotely manipulate update files or inject their own file. Proof-of-concept (PoC) code is publicly available. Mitigation options include a vendor fix. Exploitation Rating: Available
FireEye iSIGHT Intelligence considers this a Low-risk vulnerability due to the difficulty of exploitation. Customers with specific questions regarding this vulnerability can contact the Vulnerability &amp; Exploitation Team at analystaccess@fireeye.com.</t>
  </si>
  <si>
    <t>CVE-2018-6220</t>
  </si>
  <si>
    <t>An unspecified vulnerability exists within Trend Micro Email Encryption Gateway 5.5 and earlier that, when exploited, allows an attacker to remotely inject arbitrary data that could lead to command execution. Exploit code is not publicly available; however, steps to reproduce this issue have been made public. Mitigation options include a vendor fix. Exploitation Rating: Available</t>
  </si>
  <si>
    <t>CVE-2018-6219</t>
  </si>
  <si>
    <t>An unspecified vulnerability exists within Trend Micro Email Encryption Gateway 5.5 and earlier that, when exploited, allows an attacker to remotely manipulate certain types of update data. Exploit code is not publicly available; however, steps to reproduce this issue have been made public. Mitigation options include a vendor fix. Exploitation Rating: Available
FireEye iSIGHT Intelligence considers this a Low-risk vulnerability due to the specific types of data required for exploitation. Customers with specific questions regarding this vulnerability can contact the Vulnerability &amp; Exploitation Team at analystaccess@fireeye.com.</t>
  </si>
  <si>
    <t>CVE-2018-6192</t>
  </si>
  <si>
    <t>An integer overflow vulnerability exists within the pdf_read_new_xref() function in Artifex MuPDF 1.12.0 and earlier that, when exploited, allows an attacker to remotely cause a segfault, resulting in a denial-of-service (DoS) condition. Proof-of-concept (PoC) code is publicly available. Mitigation options include a vendor fix. Exploitation Rating: Available FireEye iSIGHT Intelligence considers this a Low-risk vulnerability due to the user interaction needed and the limited impact of exploitation. Customers with specific questions regarding this vulnerability can contact the Vulnerability &amp; Exploitation Team at analystaccess@fireeye.com.</t>
  </si>
  <si>
    <t>CVE-2018-6187</t>
  </si>
  <si>
    <t>A heap-based buffer overflow vulnerability exists in the do_pdf_save_document function within pdf-write.c in Artifex MuPDF 1.12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</si>
  <si>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CVE-2018-6129</t>
  </si>
  <si>
    <t>An unspecified vulnerability exists within the WebRTC component in Google Chrome 66.0.3359.181 and prior that, when exploited, allows an attacker to remotely execute arbitrary code. Proof-of-concept (PoC) code is publicly available. Mitigation options include a vendor fix. Exploitation Rating: Available</t>
  </si>
  <si>
    <t>CVE-2018-6126</t>
  </si>
  <si>
    <t>A heap-based buffer overflow vulnerability exists within the Skia component in Google Chrome 66.0.3359.181 and prior that, when exploited, allows an attacker to remotely execute arbitrary code. Proof-of-concept (PoC) code is publicly available. Mitigation options include a vendor fix. Exploitation Rating: Available</t>
  </si>
  <si>
    <t>CVE-2018-6092</t>
  </si>
  <si>
    <t>An integer overflow vulnerability exists within the webAssembly component in Google Chrome 65.0.3325.181 and prior that, when exploited, allows an attacker to remotely execute arbitrary code. Proof-of-concept (PoC) code is publicly available. Mitigation options include a vendor fix. Exploitation Rating: Available</t>
  </si>
  <si>
    <t>CVE-2018-6065</t>
  </si>
  <si>
    <t>An integer overflow vulnerability exists within the V8 component in Google Chrome 64.0.3282.186 and prior that, when exploited, allows an attacker to remotely execute arbitrary code. Proof-of-concept (PoC) code is publicly available. Mitigation options include a vendor fix.</t>
  </si>
  <si>
    <t>CVE-2018-6063</t>
  </si>
  <si>
    <t>An unspecified vulnerability exists within the WrapSharedMemoryHandle() function in Google Chrome 64.0.3282.186 and prior that, when exploited, allows an attacker to remotely execute arbitrary code. Proof-of-concept (PoC) code is publicly available. Mitigation options include a vendor fix. Exploitation Rating: Available</t>
  </si>
  <si>
    <t>CVE-2018-6057</t>
  </si>
  <si>
    <t>An unspecified vulnerability exists within the SharedMemory component in Google Chrome 64.0.3282.186 and prior that, when exploited, allows an attacker to remotely execute arbitrary code. Proof-of-concept (PoC) code is publicly available. Mitigation options include a vendor fix. Exploitation Rating: Available</t>
  </si>
  <si>
    <t>CVE-2018-5965</t>
  </si>
  <si>
    <t>A cross-site scripting (XSS) vulnerability exists within the admin/moduleinterface.php script page via the m1_errors parameter in CMS Made Simple versions 2.2.5 and earlier that, when exploited, allows an attacker to remotely execute arbitrary scripting code.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</si>
  <si>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CVE-2018-5964</t>
  </si>
  <si>
    <t>A cross-site scripting (XSS) vulnerability exists within the admin/moduleinterface.php script page via the m1_messages parameter in CMS Made Simple versions 2.2.5 and earlier that, when exploited, allows an attacker to remotely execute arbitrary scripting code.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</si>
  <si>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CVE-2018-5963</t>
  </si>
  <si>
    <t>A cross-site scripting (XSS) vulnerability exists within the admin/addbookmark.php script page in CMS Made Simple versions 2.2.5 and earlier that, when exploited, allows an attacker to remotely execute arbitrary scripting code. Proof-of-concept (PoC) code is publicly available. Mitigation options include a vendor fix. Exploitation Rating: Available
FireEye iSIGHT Intelligence considers this a Low-risk vulnerability due to the user interaction required for exploitation. Customers with specific questions regarding this vulnerability can contact the Vulnerability &amp; Exploitation Team at analystaccess@fireeye.com.</t>
  </si>
  <si>
    <t>CVE-2018-5962</t>
  </si>
  <si>
    <t>A cross-site scripting (XSS) vulnerability exists within index.php in CentOS Web Panel 0.9.8.12 that, when exploited, allows an attacker to remotely execute arbitrary scripting code. Proof-of-concept (PoC) code is publicly available. Mitigation options include a workaround.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</si>
  <si>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CVE-2018-5961</t>
  </si>
  <si>
    <t>CVE-2018-5786</t>
  </si>
  <si>
    <t>An unspecified vulnerability exists in the get_fileinfo() function within the lrzip.c file in Long Range Zip (lrzip) versions 0.631 and earlier that, when exploited, allows an attacker to remotely cause a crash. Proof-of-concept (PoC) code is publicly available. There are currently no mitigation options available for this issue.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</si>
  <si>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CVE-2018-5785</t>
  </si>
  <si>
    <t>An integer overflow overflow vulnerability exists within the opj_j2k_setup_encoder() function in OpenJPEG versions 2.3.0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</si>
  <si>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CVE-2018-5784</t>
  </si>
  <si>
    <t>A resource exhaustion vulnerability exists in the TIFFSetDirectory() function within the tif_dir.c file in LibTIFF 4.0.9 that, when exploited, allows an attacker to remotely cause a crash, leading to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</si>
  <si>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CVE-2018-5783</t>
  </si>
  <si>
    <t>An unspecified vulnerability exists in the PoDoFo::PdfVecObjects::Reserve function within the base/PdfVecObjects.h file in PoDoFo versions 0.9.5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required privileges and the limited impact of exploitation. Customers with specific questions regarding this vulnerability can contact the Vulnerability &amp; Exploitation Team at analystaccess@fireeye.com.</t>
  </si>
  <si>
    <t>CVE-2018-5772</t>
  </si>
  <si>
    <t>An unspecified vulnerability exists in the Exiv2::Image::printIFDStructure function of the image.cpp file in Exiv2 0.26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</si>
  <si>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CVE-2018-5766</t>
  </si>
  <si>
    <t>An unspecified vulnerability exists in the av_packet_ref() function of the libavcodec/avpacket.c file in Libav 12.1 that, when exploited, allows an attacker to remotely cause a denial-of-service (DoS) condition. Proof-of-concept (PoC) code is publicly available. Mitigation options includes a vendor fix. Exploitation Rating: Available
FireEye iSIGHT Intelligence considers this a Low-risk vulnerability due to the minimal impact and user interaction necessary for exploitation. Customers with specific questions regarding this vulnerability can contact the Vulnerability &amp; Exploitation Team at analystaccess@fireeye.com.</t>
  </si>
  <si>
    <t>CVE-2018-5759</t>
  </si>
  <si>
    <t>An unspecified vulnerability exists within the jsparse.c component in Artifex MuJS versions 1.0.2 and earlier that, when exploited, allows an attacker to remotely cause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</si>
  <si>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CVE-2018-5711</t>
  </si>
  <si>
    <t>A resource exhaustion vulnerability exists within the gdImageCreateFromGifCtx() function in PHP 5.6.32 and earlier that, when exploited, allows an attacker to remotely cause the application to enter an infinite loop, resulting in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</si>
  <si>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CVE-2018-5692</t>
  </si>
  <si>
    <t>A cross-site scripting (XSS) vulnerability exists within the admin.php page in Piwigo versions 2.9.2 and prior that, when exploited, allows an attacker to remotely execute arbitrary scripting code. Proof-of-concept (PoC) code is publicly available. There are currently no mitigation options available for this issue. Exploit Rating: Available
FireEye iSIGHT Intelligence considers this a Low-risk vulnerability due to the user interaction necessary for exploitation. Customers with specific questions regarding this vulnerability can contact the Vulnerability &amp; Exploitation Team at analystaccess@isightpartners.com.</t>
  </si>
  <si>
    <t>CVE-2018-5686</t>
  </si>
  <si>
    <t>An unspecified vulnerability exists within the pdf_parse_array function in source/pdf/pdf-parse.c in Artifex MuPDF 1.12 and earlier that, when exploited, allows an attacker to locally cause a crash, leading to a denial-of-service (DoS) condition. Proof-of-concept (PoC) code is publicly available. Mitigation options include a vendor fix. Exploitation Rating: Available FireEye iSIGHT Intelligence considers this a Low-risk vulnerability due to the limited impact and the local access required for exploitation. Customers with specific questions regarding this vulnerability can contact the Vulnerability &amp; Exploitation Team at analystaccess@fireeye.com.</t>
  </si>
  <si>
    <t>CVE-2018-5685</t>
  </si>
  <si>
    <t>A resource management errors vulnerability exists in the ReadBMPImage() function within coders/bmp.c in GraphicsMagick 1.3.27 and earlier that, when exploited, allows an attacker to remotely disclose sensitive information and cause a denial-of-service (DoS) condition. Proof-of-concept (PoC) code is publicly available. Mitigation options include a vendor fix. Exploit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</si>
  <si>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CVE-2018-5684</t>
  </si>
  <si>
    <t>A null pointer dereference vulnerability exists within the ff_mov_read_stsd_entries function in Libav 12.1 that, when exploited, allows an attacker to remotely cause a denial-of-service (DoS) condition. Proof-of-concept (PoC) code is publicly available. There are currently no mitigation options available for this issue.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</si>
  <si>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CVE-2018-5650</t>
  </si>
  <si>
    <t>An unspecified vulnerability exists within the runzip.c:unzip_match() function in Long Range Zip (lrzip) versions 0.631 and earlier that, when exploited, allows an attacker to remotely cause a crash. Proof-of-concept (PoC) code is publicly available. There are currently no mitigation options available for this issue. Exploitation Rating: Available
FireEye iSIGHT Intelligence considers this a Low-risk vulnerability due to the low impact of exploitation. Customers with specific questions regarding this vulnerability can contact the Vulnerability &amp; Exploitation Team at analystaccess@fireeye.com.</t>
  </si>
  <si>
    <t>CVE-2018-5412</t>
  </si>
  <si>
    <t>An unspecified vulnerability exists in Imperva SecureSphere version 12.0.0.50 that, when exploited, allows an attacker to locally execute arbitrary code as the root user. Exploit code is publicly available. There are currently no mitigation options available for this issue. Exploitation Rating: Available</t>
  </si>
  <si>
    <t>CVE-2018-5407</t>
  </si>
  <si>
    <t>An unspecified vulnerability exists within modern processors that, when exploited, allows an attacker to locally obtain sensitive information. Proof-of-concept (PoC) code is publicly available. Mitigation options include a vendor fix. Exploitation Rating: Available
FireEye considers this a Low-risk vulnerability due to the high complexity involved and the local access required for exploitation. Customers with specific questions regarding this vulnerability can contact the Vulnerability &amp; Exploitation Team at analystaccess@fireeye.com.</t>
  </si>
  <si>
    <t>CVE-2018-5333</t>
  </si>
  <si>
    <t>A null pointer dereference vulnerability exists within the rds_cmsg_atomic function in Linux Kernel 4.14.13 and earlier that, when exploited, allows an attacker to locally cause a denial-of-service (DoS) condition. Exploit code is publicly available. Mitigation options include a vendor fix. Exploitation Rating: Available
FireEye iSIGHT Intelligence considers this a Low-risk vulnerability due to the local access required for exploitation. Customers with specific questions regarding this vulnerability can contact the Vulnerability &amp; Exploitation Team at analystaccess@fireeye.com.</t>
  </si>
  <si>
    <t>CVE-2018-5309</t>
  </si>
  <si>
    <t>An integer overflow vulnerability exists within the PdfObjectStreamParserObject::ReadObjectsFromStream function of the base/PdfObjectStreamParserObject.cpp file in PoDoFo versions 0.9.5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required privileges and the limited impact of exploitation. Customers with specific questions regarding this vulnerability can contact the Vulnerability &amp; Exploitation Team at analystaccess@fireeye.com.</t>
  </si>
  <si>
    <t>CVE-2018-5308</t>
  </si>
  <si>
    <t>A null pointer dereference vulnerability exists within the PdfMemoryOutputStream::Write function of the base/PdfOutputStream.cpp file in PoDoFo versions 0.9.5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required privileges and the limited impact of exploitation. Customers with specific questions regarding this vulnerability can contact the Vulnerability &amp; Exploitation Team at analystaccess@fireeye.com.</t>
  </si>
  <si>
    <t>CVE-2018-5296</t>
  </si>
  <si>
    <t>A resource management vulnerability exists within the PdfParser::ReadXRefSubsection function in PoDoFo 0.9.5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</si>
  <si>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CVE-2018-5295</t>
  </si>
  <si>
    <t>An integer overflow vulnerability exists within the PdfXRefStreamParserObject::ParseStream function in PoDoFo 0.9.5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</si>
  <si>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CVE-2018-5294</t>
  </si>
  <si>
    <t>An integer overflow vulnerability exists within the readUInt32 function in Ming 0.4.8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</si>
  <si>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CVE-2018-5269</t>
  </si>
  <si>
    <t>An unspecified vulnerability exists within the cv::RBaseStream::setPos function in OpenCV 3.3.1 and earlier that, when exploited, allows an attacker to remotely cause a denial-of-service (DoS) condition. Proof-of-concept (PoC) code is publicly available. Mitigations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</si>
  <si>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CVE-2018-5265</t>
  </si>
  <si>
    <t>An input validation vulnerability exists within the 'alias' or 'ips' parameter for shell metacharacters in Ubiquiti Networks EdgeOS 1.9.1 and earlier that, when exploited, allows an authenticated attacker to remotely execute arbitrary code. Proof-of-concept (PoC) code is publicly available. There are currently no mitigation options available for this issue. Exploitation Rating: Available.
FireEye considers this a Low-risk vulnerability due to the admin access required for exploitation to be successful. Customers with specific questions regarding this vulnerability can contact the Vulnerability &amp; Exploitation Team at analystaccess@fireeye.com.</t>
  </si>
  <si>
    <t>CVE-2018-5264</t>
  </si>
  <si>
    <t>An unspecified vulnerability exists within the Hotspot Manager in Ubiquiti UniFi devices that, when exploited, allows an attacker to remotely bypass security restrictions. Proof-of-concept (PoC) code is publicly available. There are currently no mitigation options available for this issue. Exploitation Rating: No Known FireEye considers this a Low-risk vulnerability due to the limited impact and the local network access required for exploitation. Customers with specific questions regarding this vulnerability can contact the Vulnerability &amp; Exploitation Team at analystaccess@fireeye.com.</t>
  </si>
  <si>
    <t>CVE-2018-5251</t>
  </si>
  <si>
    <t>An integer overflow vulnerability exists within the read.c:readSBits() function in Ming (libming) versions 0.4.8 and earlier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</si>
  <si>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CVE-2018-5247</t>
  </si>
  <si>
    <t>A memory leak vulnerability exists within the ReadRLAImage in ImageMagick 7.0.7-17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</si>
  <si>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CVE-2018-5246</t>
  </si>
  <si>
    <t>A memory leak vulnerability exists within the ReadPATTERNImage in ImageMagick 7.0.7-17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</si>
  <si>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CVE-2018-5158</t>
  </si>
  <si>
    <t>An input validation vulnerability exists within the PostScript calculator functions in the PDF viewer component in Mozilla Firefox versions 59.0.3 and earlier that, when exploited, allows an attacker to remotely execute arbitrary scripting code. Proof-of-concept (PoC) code is publicly available. Mitigation options include a vendor fix.
FireEye iSIGHT Intelligence considers this a Low-risk vulnerability due to the user interaction required for exploitation. Customers with specific questions regarding this vulnerability can contact the Vulnerability &amp; Exploitation Team at analystaccess@fireeye.com.</t>
  </si>
  <si>
    <t>CVE-2018-5002</t>
  </si>
  <si>
    <t>A stack-based buffer overflow vulnerability exists within Adobe Flash Player 29.0.0.171 and earlier, that when exploited, allows an attacker to remotely execute arbitrary code. Exploit code is not publicly available. However, It has been reported that this vulnerability is being exploited in the wild and is being used in limited targeted attacks against Windows users. Mitigation options include a vendor fix. Exploitation Rating: Confirmed</t>
  </si>
  <si>
    <t>CVE-2018-4990</t>
  </si>
  <si>
    <t>A double free vulnerability exists within the Button1 Object in Adobe Acrobat DC 2018.011.20038 and prior that, when exploited, allows an attacker to remotely execute arbitrary code. Exploit code is publicly available; however, exploitation has not yet been observed. Mitigation options include a vendor fix. Exploitation Rating: Available</t>
  </si>
  <si>
    <t>CVE-2018-4985</t>
  </si>
  <si>
    <t>An out-of-bounds read vulnerability exists in Adobe Acrobat DC 2018.011.20038 and prior that, when exploited, allows an attacker to remotely obtain sensitive information. Adobe Systems states that Proof-of-Concept (PoC) code is reported to be publicly available. Mitigation options include a vendor fix. Exploitation Rating: Available
FireEye iSIGHT Intelligence considers this a Low-risk vulnerability due to the limited impact upon exploitation. Customers with specific questions regarding this vulnerability can contact the Vulnerability &amp; Exploitation Team at analystaccess@fireeye.com.</t>
  </si>
  <si>
    <t>CVE-2018-4939</t>
  </si>
  <si>
    <t>A deserialization of untrusted data vulnerability exists due to the insecure library loading in Adobe ColdFusion 2016 Update 5 and earlier that, when exploited, allows an attacker to remotely execute arbitrary code. Proof-of-concept (PoC) code is publicly available and exploitation of the vulnerability in the wild has been reported. Mitigation options include a vendor fix. Exploitation Rating: Confirmed</t>
  </si>
  <si>
    <t>CVE-2018-4937</t>
  </si>
  <si>
    <t>An out-of-bounds write vulnerability exists within Adobe Flash Player 29.0.0.113 and earlier that, when exploited, allows an attacker to remotely execute arbitrary code. Proof-of-concept (PoC) code is publicly available. Mitigation options include a vendor fix. Exploitation Rating: Available</t>
  </si>
  <si>
    <t>CVE-2018-4936</t>
  </si>
  <si>
    <t>A heap-based buffer overflow vulnerability exists within Adobe Flash Player 29.0.0.113 and earlier that, when exploited, allows an attacker to remotely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</si>
  <si>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CVE-2018-4935</t>
  </si>
  <si>
    <t>An out-of-bounds write vulnerability exists within Adobe Flash Player 29.0.0.113 and earlier that, when exploited, allows an attacker to remotely execute arbitrary code. Proof-of-concept (PoC) code is publicly available. Mitigation options include a vendor fix. Exploitation Rating: Available</t>
  </si>
  <si>
    <t>CVE-2018-4934</t>
  </si>
  <si>
    <t>An out-of-bounds read vulnerability exists within Adobe Flash Player 29.0.0.113 and earlier that, when exploited, allows an attacker to remotely disclose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</si>
  <si>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CVE-2018-4878</t>
  </si>
  <si>
    <t>A use after free vulnerability exists within the DRMManager’s “initialize” call in Adobe Flash Player 28.0.0.137 and earlier that, when exploited, allows an attacker to remotely execute arbitrary code. Exploit code is publicly available and this vulnerability has been reported as being exploited in the wild. Mitigation options include a workaround and a vendor fix. Exploitation Rating: Confirmed</t>
  </si>
  <si>
    <t>CVE-2018-4863</t>
  </si>
  <si>
    <t>An access control vulnerability exists within the tamper protection feature in Sophos Endpoint Protection 10.7 that, when exploited, allows an attacker to locally bypass the tamper protection mechanism on an endpoint. Proof-of-concept (PoC) code is publicly available. There are currently no mitigation options available for this issue. Exploitation Rating: Available
FireEye iSIGHT Intelligence considers this a Low-risk vulnerability due to the local access necessary for exploitation. Customers with specific questions regarding this vulnerability can contact the Vulnerability &amp; Exploitation Team at analystaccess@fireeye.com.</t>
  </si>
  <si>
    <t>CVE-2018-4443</t>
  </si>
  <si>
    <t>An unspecified vulnerability exists within the WebKit component in Apple iOS 12.1 and earlier that, when exploited, allows an attacker to remotely execute arbitrary code. Proof-of-Concept (PoC) code is publicly available. Mitigation options include a vendor fix. Exploitation Rating: Available</t>
  </si>
  <si>
    <t>CVE-2018-4442</t>
  </si>
  <si>
    <t>A use after free vulnerability exists within the WebKit component in Apple iOS 12.1 and earlier that, when exploited, allows an attacker to remotely execute arbitrary code. Proof-of-Concept (PoC) code is publicly available. Mitigation options include a vendor fix. Exploitation Rating: Confirmed</t>
  </si>
  <si>
    <t>CVE-2018-4441</t>
  </si>
  <si>
    <t>An out-of-bound write vulnerability exists within the WebKit component in Apple iOS 12.1 and earlier that, when exploited, allows an attacker to remotely execute arbitrary code. Proof-of-Concept (PoC) code is publicly available. Mitigation options include a vendor fix. Exploitation Rating: Available</t>
  </si>
  <si>
    <t>CVE-2018-4438</t>
  </si>
  <si>
    <t>A type confusion vulnerability exists within the setPrototypeDirect() function in the WebKit component in Apple iOS 12.1 and earlier that, when exploited, allows an attacker to remotely execute arbitrary code. Proof-of-concept (PoC) code is publicly available. Mitigation options include a vendor fix. Exploitation Rating: Confirmed</t>
  </si>
  <si>
    <t>CVE-2018-4431</t>
  </si>
  <si>
    <t>An unspecified vulnerability exists within the Kernel component in Apple macOS 10.14.1 and earlier that, when exploited, allows an attacker to locally obtain sensitive information. Proof-of-concept (PoC) code is not publicly available. Mitigation options include a vendor fix. Exploitation Rating: AvailableFireEye considers this a Low-risk vulnerability due to the required local access. Customers with specific questions regarding this vulnerability can contact the Vulnerability &amp; Exploitation Team at analystaccess@fireeye.com.</t>
  </si>
  <si>
    <t>CVE-2018-4416</t>
  </si>
  <si>
    <t>An unspecified vulnerability exists within the WebKit component in Apple iOS 12.0.1 and earlier that, when exploited, allows an attacker to remotely execute arbitrary code. Proof-of-Concept (PoC) code is publicly available. Mitigation options include a vendor fix. Exploitation Rating: Available</t>
  </si>
  <si>
    <t>CVE-2018-4415</t>
  </si>
  <si>
    <t>An integer overflow vulnerability exists within the CoreAnimation component in Apple macOS 10.14 and earlier that, when exploited, allows an attacker to locally execute arbitrary code. Proof-of-code (PoC) code is publicly available. Mitigation options include a vendor fix. Exploitation Rating: Available</t>
  </si>
  <si>
    <t>CVE-2018-4411</t>
  </si>
  <si>
    <t>An input validation vulnerability exists within ATS in Apple macOS 10.14 and earlier that, when exploited, allows an attacker to locally gain elevated privileges. Proof-of-concept (PoC) code is publicly available. Mitigation options include a vendor fix. Exploitation Rating: Available</t>
  </si>
  <si>
    <t>CVE-2018-4407</t>
  </si>
  <si>
    <t>An out-of-bounds write vulnerability exists within the Kernel in Apple macOS 10.14 and earlier that, when exploited, allows an attacker to remotely cause a denial-of-service (DoS) and potentially execute arbitrary code. Proof-of-concept (PoC) code is publicly available. Mitigation options include a vendor fix and a workaround. Exploitation Rating: Available</t>
  </si>
  <si>
    <t>CVE-2018-4404</t>
  </si>
  <si>
    <t>An unspecified vulnerability exists within the libxpc component in Apple macOS 10.13.4 and earlier that, when exploited, allows an attacker to locally execute arbitrary code. Exploit code is publicly available. Mitigation options include a vendor fix. Exploitation Rating: Available</t>
  </si>
  <si>
    <t>CVE-2018-4386</t>
  </si>
  <si>
    <t>A buffer errors vulnerability exists in the BytecodeGenerator::hoistSloppyModeFunctionIfNecessary() function within the WebKit component in Apple iOS 12.0.1 and earlier that, when exploited, allows an attacker to remotely execute arbitrary code. Proof-of-concept (PoC) code is publicly available. Mitigation options include a vendor fix. Exploitation Rating: Available</t>
  </si>
  <si>
    <t>CVE-2018-4384</t>
  </si>
  <si>
    <t>An input validation vulnerability exists within the AppleAVD component in Apple iOS 12.0.1 and earlier that, when exploited, allows an attacker to remotely execute arbitrary code. Proof-of-Concept (PoC) code is publicly available. Mitigation options include a vendor fix. Exploitation Rating: Available</t>
  </si>
  <si>
    <t>CVE-2018-4382</t>
  </si>
  <si>
    <t>An access of resource using an incompatible type vulnerability exists within the WebKit component in Apple iOS 12.0.1 and earlier that, when exploited, allows an attacker to remotely execute arbitrary code. Proof-of-concept (PoC) code is publicly available. Mitigation options include a vendor fix. Exploitation Rating: Available</t>
  </si>
  <si>
    <t>CVE-2018-4367</t>
  </si>
  <si>
    <t>An out-of-bounds write vulnerability exists within the readSPSandGetDecoderParams component in Apple iOS 12.0.1 and earlier that, when exploited, allows an attacker to remotely execute arbitrary code. Proof-of-Concept (PoC) code is publicly available. Mitigation options include a vendor fix. Exploitation Rating: Available</t>
  </si>
  <si>
    <t>CVE-2018-4366</t>
  </si>
  <si>
    <t>An input validation vulnerability exists within the VCPDecompressionDecodeFrame component in Apple iOS 12.0.1 and earlier that, when exploited, allows an attacker to remotely disclose sensitive information or cause a denial-of-service (DoS) condition. Proof-of-Concept (PoC) code is publicly available. Mitigation options include a vendor fix. Exploitation Rating: Available
FireEye considers this a Low-risk vulnerability due to limited impact of exploitation. Customers with specific questions regarding this vulnerability can contact the Vulnerability &amp; Exploitation Team at analystaccess@fireeye.com.</t>
  </si>
  <si>
    <t>CVE-2018-4348</t>
  </si>
  <si>
    <t>An unspecified vulnerability exists within the Login Window in Apple macOS 10.14 and earlier that, when exploited, allows an attacker to locally cause a denial-of-service (DoS) condition. Proof-of-concept (PoC) code is publicly available. Mitigation options include a vendor fix. Exploitation Rating: Available
FireEye considers this a Low-risk vulnerability due to the need for local access and the limited impact upon exploitation. Customers with specific questions regarding this vulnerability can contact the Vulnerability &amp; Exploitation Team at analystaccess@fireeye.com.</t>
  </si>
  <si>
    <t>CVE-2018-4328</t>
  </si>
  <si>
    <t>An out-of-bounds read vulnerability exists within the WebKit component in Apple iOS 11.4.1 and earlier that, when exploited, allows an attacker to remotely execute arbitrary code. Proof-of-Concept (PoC) code is publicly available. Mitigation options include a vendor fix. Exploitation Rating: Available</t>
  </si>
  <si>
    <t>CVE-2018-4323</t>
  </si>
  <si>
    <t>A use-after-free vulnerability exists within the WebKit component in Apple iOS 11.4.1 and earlier that, when exploited, allows an attacker to remotely execute arbitrary code. Proof-of-Concept (PoC) code is publicly available. Mitigation options include a vendor fix. Exploitation Rating: Available</t>
  </si>
  <si>
    <t>CVE-2018-4318</t>
  </si>
  <si>
    <t>A use after free vulnerability exists within the WebKit component in Apple Safari 11.1.2 and earlier that, when exploited, allows an attacker to remotely execute arbitrary code. Proof-of-Concept (PoC) code is publicly available. Mitigation options include a vendor fix. Exploitation Rating: Available</t>
  </si>
  <si>
    <t>CVE-2018-4317</t>
  </si>
  <si>
    <t>A use after free vulnerability exists within the WebKit component in Apple Safari 11.1.2 and earlier that, when exploited, allows an attacker to remotely execute arbitrary code. Proof-of-Concept (PoC) code is publicly available. Mitigation options include a vendor fix. Exploitation Rating: Available</t>
  </si>
  <si>
    <t>CVE-2018-4315</t>
  </si>
  <si>
    <t>An use after free vulnerability exists in the updateReferencedText() function within WebKit component in Apple Safari 11.1.2 and earlier that, when exploited, allows an attacker to remotely execute arbitrary code. Proof-of-concept (PoC) code is publicly available. Mitigation options include a vendor fix. Exploitation Rating: Available</t>
  </si>
  <si>
    <t>CVE-2018-4314</t>
  </si>
  <si>
    <t>A use after free vulnerability exists in the resetAnimatedType() function within Apple Safari 11.1.2 and earlier that, when exploited, allows an attacker to remotely execute arbitrary code. Proof-of-concept (PoC) code is publicly available. Mitigation options include a vendor fix. Exploitation Rating: Available</t>
  </si>
  <si>
    <t>CVE-2018-4312</t>
  </si>
  <si>
    <t>A use after free vulnerability exists in handleMenuItemSelected() function within WebKit component in Apple Safari 11.1.2 and earlier that, when exploited, allows an attacker to remotely execute arbitrary code. Proof-of-concept (PoC) code is publicly available. Mitigation options include a vendor fix. Exploitation Rating: Available</t>
  </si>
  <si>
    <t>CVE-2018-4306</t>
  </si>
  <si>
    <t>An use after free vulnerability exists in the ensureRareData() function within WebKit component in Apple Safari 11.1.2 and earlier that, when exploited, allows an attacker to remotely execute arbitrary code. Proof-of-concept (PoC) code is publicly available. Mitigation options include a vendor fix. Exploitation Rating: Available</t>
  </si>
  <si>
    <t>CVE-2018-4248</t>
  </si>
  <si>
    <t>An out-of-bounds read vulnerability exists within the libxpc component in Apple macOS 10.13.5 and earlier that, when exploited, allows an attacker to remotely disclose sensitive information. Proof-of-Concept (PoC) code is publicly available. Mitigation options include a vendor fix. Exploitation Rating: Available
FireEye iSIGHT Intelligence considers this a Low-risk vulnerability due to limited impact of exploitation. Customers with specific questions regarding this vulnerability can contact the Vulnerability &amp; Exploitation Team at analystaccess@fireeye.com.</t>
  </si>
  <si>
    <t>CVE-2018-4243</t>
  </si>
  <si>
    <t>A heap-based buffer overflow vulnerability exists within the getvolattrlist function in Apple macOS 10.13.4 and earlier that, when exploited, allows an attacker to remotely execute arbitrary code. Proof-of-Concept (PoC) code is publicly available. Mitigation options include a vendor fix. Exploitation Rating: Available
getvolattrlist</t>
  </si>
  <si>
    <t>CVE-2018-4241</t>
  </si>
  <si>
    <t>A buffer overflow vulnerability exists within the Kernel component in Apple macOS 10.13.4 and earlier that, when exploited, allows an attacker to remotely execute arbitrary code. Proof-of-Concept (PoC) code is publicly available. Mitigation options include a vendor fix. Exploitation Rating: Available</t>
  </si>
  <si>
    <t>CVE-2018-4240</t>
  </si>
  <si>
    <t>An unspecified vulnerability exists within the Messages component in Apple macOS 10.13.4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low impact upon exploitation. Customers with specific questions regarding this vulnerability can contact the Vulnerability &amp; Exploitation Team at analystaccess@fireeye.com.</t>
  </si>
  <si>
    <t>CVE-2018-4237</t>
  </si>
  <si>
    <t>An exposed dangerous method or function vulnerability exists within the libXPC component in Apple macOS 10.13.4 and earlier that, when exploited, allows an attacker to remotely gain elevated privileges on the system. Exploit code is publicly available. Mitigation options include a vendor fix. Exploitation Rating: Available</t>
  </si>
  <si>
    <t>CVE-2018-4233</t>
  </si>
  <si>
    <t>A type confusion vulnerability exists within the WebKit component in Apple Safari 11.1 and earlier that, when exploited, allows an attacker to remotely execute arbitrary code. Exploit code is publicly available. Mitigation options include a vendor fix. Exploitation Rating: Available</t>
  </si>
  <si>
    <t>CVE-2018-4230</t>
  </si>
  <si>
    <t>A race condition vulnerability exists within the NVIDIA Graphics Drivers in Apple macOS 10.13.4 and earlier that, when exploited, allows an attacker to remotely execute arbitrary code. Exploit code is not publicly available. Mitigation options include a vendor fix. Exploitation Rating: Available</t>
  </si>
  <si>
    <t>CVE-2018-4222</t>
  </si>
  <si>
    <t>An out-of-bounds read vulnerability exists within the WebKit component in Apple Safari 11.1 and earlier that, when exploited, allows an attacker to remotely execute arbitrary code. Proof-of-concept (PoC) code is publicly available. Mitigation options include a vendor fix. Exploitation Rating: Available</t>
  </si>
  <si>
    <t>CVE-2018-4218</t>
  </si>
  <si>
    <t>An use after free vulnerability exists within the WebKit component in Apple Safari 11.1 and earlier that, when exploited, allows an attacker to remotely execute arbitrary code. Proof-of-concept (PoC) code is publicly available. Mitigation options include a vendor fix. Exploitation Rating: Available</t>
  </si>
  <si>
    <t>CVE-2018-4197</t>
  </si>
  <si>
    <t>A use after free vulnerability exists within the WebKit component in Apple Safari 11.1.2 and earlier that, when exploited, allows an attacker to remotely execute arbitrary code. Proof-of-Concept (PoC) code is publicly available. Mitigation options include a vendor fix. Exploitation Rating: Available</t>
  </si>
  <si>
    <t>CVE-2018-4193</t>
  </si>
  <si>
    <t>An out-of-bounds write vulnerability exists within the Windows Server component in Apple macOS 10.13.4 and earlier that, when exploited, allows an attacker to locally execute arbitrary code with system privileges. Exploit code is publicly available. Mitigation options include a vendor fix. Exploitation Rating: Available</t>
  </si>
  <si>
    <t>CVE-2018-4162</t>
  </si>
  <si>
    <t>An unspecified vulnerability exists within WebKit in Apple iOS 11.2.6 and earlier that, when exploited, allows an attacker to remotely execute arbitrary code. Exploit code is publicly available. Mitigation options include a vendor fix.</t>
  </si>
  <si>
    <t>CVE-2018-4122</t>
  </si>
  <si>
    <t>An unspecified vulnerability exists within WebKit in Apple iOS 11.2.6 and earlier that, when exploited, allows an attacker to remotely execute arbitrary code. Exploit code is not publicly available, but has been reported exploited in the wild. Mitigation options include a vendor fix. Exploitation Rating: Confirmed</t>
  </si>
  <si>
    <t>CVE-2018-4090</t>
  </si>
  <si>
    <t>A memory leak vulnerability exists within the kernel function sysctls_vfs_generic_confin Apple macOS 10.13.2 and earlier that, when exploited, allows an attacker to remotely obtain potentially sensitive information.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</si>
  <si>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CVE-2018-4089</t>
  </si>
  <si>
    <t>A use after free vulnerability exists within the detachWrapper function of WebKit in Apple macOS 10.13.2 and earlier that, when exploited, allows an attacker to remotely execute arbitrary code. Proof-of-concept (PoC) code is publicly available. Mitigation options include a vendor fix. Exploitation Rating: Available</t>
  </si>
  <si>
    <t>CVE-2018-4087</t>
  </si>
  <si>
    <t>An unspecified vulnerability exists within the Core Bluetooth component in Apple iOS 11.2.2 and earlier that, when exploited, allows an authenticated attacker to locally execute arbitrary code with system privileges. Proof-of-concept (PoC) code is publicly available. Mitigation options include a vendor fix. Exploitation Rating: Available
FireEye iSIGHT Intelligence considers this a Low-risk vulnerability due to the local access and authentication necessary for exploitation. In addition, specific circumstances regarding bluetooth daemon communications need to be present for exploitation to be successful. Customers with specific questions regarding this vulnerability can contact the Vulnerability &amp; Exploitation Team at analystaccess@fireeye.com.</t>
  </si>
  <si>
    <t>CVE-2018-4083</t>
  </si>
  <si>
    <t>An unspecified vulnerability exists within the Touch Bar Support in Apple macOS 10.13.2 and earlier that, when exploited, allows an attacker to locally execute arbitrary code with elevated privileges. Proof-of-concept (PoC) code is publicly available. Mitigation options include a vendor fix. Exploitation Rating: Available
FireEye iSIGHT Intelligence considers this a Low-risk vulnerability due to the local access required for exploitation. Customers with specific questions regarding this vulnerability can contact the Vulnerability &amp; Exploitation Team at analystaccess@fireeye.com.</t>
  </si>
  <si>
    <t>CVE-2018-4072</t>
  </si>
  <si>
    <t>An incorrect default permissions vulnerability exists within the ACEManager Embedded_Ace_Set_Task.cgi functionality in Sierra Wireless AirLink ES450 Firmware 4.9.3 that, when exploited, allows an authenticated attacker to remotely make arbitrary setting writes. Proof-of-concept (PoC) code is publicly available. There are currently no mitigation options available for this issue. Exploitation Rating: Available</t>
  </si>
  <si>
    <t>CVE-2018-4071</t>
  </si>
  <si>
    <t>An unspecified vulnerability exists in the within the ACEManager EmbeddedAceTLGet_Task.cgi functionality in Sierra Wireless AirLink ES450 4.9.3 that, when exploited, allows an attacker to remotely disclose sensitive information such as plaintext passwords and SNMP community strings. Proof-of-concept (PoC) code is publicly available. There are currently no mitigation options available for this issue. Exploitation Rating: Available
FireEye considers this a Low-risk vulnerability due to the authentication an difficulty involved in exploitation. Customers with specific questions regarding this vulnerability can contact the Vulnerability &amp; Exploitation Team at analystaccess@fireeye.com.</t>
  </si>
  <si>
    <t>CVE-2018-4070</t>
  </si>
  <si>
    <t>An unspecified vulnerability exists in the within the ACEManager Embedded_Ace_Get_Task.cgi functionality in Sierra Wireless AirLink ES450 4.9.3 that, when exploited, allows an attacker to remotely disclose sensitive information such as plaintext passwords and SNMP community strings. Proof-of-concept (PoC) code is publicly available. There are currently no mitigation options available for this issue. Exploitation Rating: Available
FireEye considers this a Low-risk vulnerability due to the authentication and difficulty involved in exploitation. Customers with specific questions regarding this vulnerability can contact the Vulnerability &amp; Exploitation Team at analystaccess@fireeye.com.</t>
  </si>
  <si>
    <t>CVE-2018-4069</t>
  </si>
  <si>
    <t>An insufficiently protected credentials vulnerability exists in the within ACEManager functionality in Sierra Wireless AirLink ALEOS 4.10 and earlier that, when exploited, allows an attacker to remotely disclose sensitive information. Proof-of-concept (PoC) code is publicly available. Mitigation options include a workaround and a vendor fix. Exploitation Rating: Available
FireEye considers this a Low-risk vulnerability due to the difficulty involved in exploitation. Customers with specific questions regarding this vulnerability can contact the Vulnerability &amp; Exploitation Team at analystaccess@fireeye.com.</t>
  </si>
  <si>
    <t>CVE-2018-4068</t>
  </si>
  <si>
    <t>An unspecified vulnerability exists within /www/pub/defaults.xml in the ACEManager webserver in Sierra Wireless AirLink ES450 4.9.3 that, when exploited, allows an attacker to remotely disclose sensitive information.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</si>
  <si>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CVE-2018-4067</t>
  </si>
  <si>
    <t>An error handling vulnerability exists within the ACEManager template_load.cgi functionality in Sierra Wireless AirLink ALEOS 4.10 and earlier that, when exploited, allows an authenticated attacker to remotely disclose sensitive information. Proof-of-concept (PoC) code is publicly available. Mitigation options include a workaround and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</si>
  <si>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CVE-2018-4065</t>
  </si>
  <si>
    <t>A cross-site scripting (XSS) vulnerability exists within the ACEManager ping_result.cgi functionality in Sierra Wireless AirLink ALEOS 4.10 and earlier that, when exploited, allows an attacker to remotely execute arbitrary scripting code. Proof-of-concept (PoC) code is publicly available. Mitigation options include a workaround and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</si>
  <si>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CVE-2018-4064</t>
  </si>
  <si>
    <t>A credentials management vulnerability exists within the ACEManager upload.cgi functionality in Sierra Wireless AirLink ES450 4.9.3 that, when exploited, allows an authenticated attacker to remotely modify MSCIID settings, resulting in an unverified change of the user password on the device. Proof-of-concept (PoC) code is publicly available. There are currently no mitigation options available for this issue. Exploitation Rating: Available
FireEye considers this a Low-risk vulnerability due to low impact and authentication necessary for exploitation to be successful. Customers with specific questions regarding this vulnerability can contact the Vulnerability &amp; Exploitation Team at analystaccess@fireeye.com.</t>
  </si>
  <si>
    <t>CVE-2018-4063</t>
  </si>
  <si>
    <t>An unspecified vulnerability exists within the upload.cgi functionality in Sierra Wireless AirLink ALEOS 4.10 and earlier that, when exploited, allows an authenticated attacker to remotely execute arbitrary code. Proof-of-concept (PoC) code is publicly available. Mitigation options include a workaround and a vendor fix. Exploitation Rating: Available</t>
  </si>
  <si>
    <t>CVE-2018-4062</t>
  </si>
  <si>
    <t>A use of hard-coded credentials vulnerability exists within the snmpd service in Sierra Wireless AirLink ALEOS 4.11.2 and earlier that, when exploited, allows an attacker to remotely obtain unauthorized privileged user access to the system. Proof-of-concept (PoC) code is publicly available. Mitigation options include a workaround and a vendor fix. Exploitation Rating: Available
FireEye considers this a Low-risk vulnerability due to specific conditions and the high access complexity involved in exploitation. Customers with specific questions regarding this vulnerability can contact the Vulnerability &amp; Exploitation Team at analystaccess@fireeye.com.</t>
  </si>
  <si>
    <t>CVE-2018-4061</t>
  </si>
  <si>
    <t>An input validation vulnerability exists within the ACEManager webserver in Sierra Wireless AirLink ALEOS 4.10 and earlier that, when exploited, allows an authenticated attacker to remotely execute arbitrary commands. Proof-of-concept (PoC) code is publicly available. Mitigation options include a workaround and a vendor fix. Exploitation Rating: Available</t>
  </si>
  <si>
    <t>CVE-2018-4013</t>
  </si>
  <si>
    <t>A stack-based buffer overflow vulnerability exists within the lookForHeader() function in Live Networks LIVE555 Media Server versions 0.92 and earlier that, when exploited, allows an attacker to remotely execute code. Proof-of-concept (PoC) code is publicly available. Mitigation options include a vendor fix. Exploitation Rating: Available</t>
  </si>
  <si>
    <t>CVE-2018-3991</t>
  </si>
  <si>
    <t>A heap-based buffer overflow vulnerability exists within the WkbProgramLow function of WibuKey Network server management system in Siemens SICAM 230 versions 7.20 and earlier that, when exploited, allows an attacker to remotely execute arbitrary code. Proof-of-concept (PoC) code is publicly available. Mitigation options include a workaround and a vendor fix. Exploitation Rating: Available</t>
  </si>
  <si>
    <t>CVE-2018-3990</t>
  </si>
  <si>
    <t>An out-of-bounds write vulnerability exists within the WibuKey.sys driver in Siemens SICAM 230 versions 7.20 and earlier that, when exploited, allows an attacker to locally execute arbitrary code. Proof-of-concept (PoC) code is publicly available. Mitigation options include a vendor fix. Exploitation Rating: Available</t>
  </si>
  <si>
    <t>CVE-2018-3785</t>
  </si>
  <si>
    <t>An unspecified vulnerability exists within the msg parameter in git-dummy-commit versions 1.3.0 and earlier that, when exploited, allows an attacker to remotely execute arbitrary commands. Proof-of-concept (PoC) code is publicly available. Mitigation options include a vendor fix. Exploitation Rating: Available</t>
  </si>
  <si>
    <t>CVE-2018-3780</t>
  </si>
  <si>
    <t>A cross-site scripting (XSS) vulnerability exists within the autocomplete component in Nextcloud Server versions 13.0.4 and earlier that, when exploited, allows an attacker to remotely execute arbitrary scripting code. Proof-of-concept (PoC) is publicly available. Mitigation options include a vendor fix. Exploitation Rating: Available
FireEye iSIGHT Intelligence considers this a Low-risk vulnerability due to the limited impact and user interaction required for exploitation. Customers with specific questions regarding this vulnerability can contact the Vulnerability &amp; Exploitation Team at analystaccess@fireeye.com.</t>
  </si>
  <si>
    <t>CVE-2018-3750</t>
  </si>
  <si>
    <t>An input validation vulnerability exists due to prototype pollution in nodejs-deep-extend 0.5.0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attack complexity involved in exploitation. Customers with specific questions regarding this vulnerability can contact the Vulnerability &amp; Exploitation Team at analystaccess@fireeye.com.</t>
  </si>
  <si>
    <t>CVE-2018-3739</t>
  </si>
  <si>
    <t>A memory leak vulnerability exists within nodejs-https-proxy-agent 2.1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</si>
  <si>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CVE-2018-3736</t>
  </si>
  <si>
    <t>An unspecified vulnerability exists within https-proxy-agent 2.1.1 and earlier that, when exploited, allows an attacker to remotely cause a denial-of-service (DoS) condition. Proof-of-concept (PoC)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</si>
  <si>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CVE-2018-3717</t>
  </si>
  <si>
    <t>A cross-site scripting (XSS) vulnerability exists within nodejs-connect 2.13.1 and earlier that, when exploited, allows an attacker to remotely execute arbitrary scripting code.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</si>
  <si>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CVE-2018-3639</t>
  </si>
  <si>
    <t>An out-of-bounds read vulnerability exists within modern processors that, when exploited, allows an attacker to locally obtain sensitive information. Proof-of-concept (PoC) code is publicly available, however, it is very tailored to operate with a specific, custom Linux kernel. Mitigation options include a workaround and a vendor fix. Exploitation Rating: Available
FireEye considers this a Low-risk vulnerability due to the exploitation difficulties and local access necessary for exploitation. Customers with specific questions regarding this vulnerability can contact the Vulnerability &amp; Exploitation Team at analystaccess@fireeye.com.</t>
  </si>
  <si>
    <t>CVE-2018-3635</t>
  </si>
  <si>
    <t>An input validation vulnerability exists within the SetupRST.exe file in Intel Rapid Store Technology (RST) 16.5.1 and earlier that, when exploited, allows an authenticated attacker to locally gain elevated privileges and cause an installer denial-of-service (DoS) condition. Proof-of-concept (PoC) code is publicly available. Mitigation options include a vendor fix. Exploitation Rating: Available
FireEye considers this a Low-risk vulnerability due to privilege access required for exploitation. Customers with specific questions regarding this vulnerability can contact the Vulnerability &amp; Exploitation Team at analystaccess@fireeye.com.</t>
  </si>
  <si>
    <t>CVE-2018-3609</t>
  </si>
  <si>
    <t>An access control vulnerability exists within the management portal in Trend Micro InterScan Messaging Security Virtual Apppliance 9.1 and earlier that, when exploited, allows an attacker to remotely obtain sensitive information. Exploit code is publicly available. Mitigation options include a vendor fix. Exploitation Rating: Available
FireEye iSIGHT Intelligence considers this a Low-risk vulnerability due to the limited impact of exploitation. Customers with specific questions regarding this vulnerability can contact the Vulnerability &amp; Exploitation Team at analystaccess@fireeye.com.</t>
  </si>
  <si>
    <t>CVE-2018-3245</t>
  </si>
  <si>
    <t>A deserialization of untrusted data vulnerability exists in the T3 Service within WLS Core Components component in Oracle's WebLogic Server versions 12.2.1.3 and earlier that, when exploited, allows an attacker to remotely execute arbitrary code. Exploit and proof-of-concept (PoC) codes are publicly available. Mitigation options include a vendor fix. Exploitation Rating: Available</t>
  </si>
  <si>
    <t>CVE-2018-3191</t>
  </si>
  <si>
    <t>A deserialization of untrusted data vulnerability exists in the JtaTransactionManager class within the WLS Core Components in Oracle WebLogic Server versions 12.2.1.3 and earlier that, when exploited, allows an attacker to remotely execute arbitrary code. Proof-of-concept (PoC) code is publicly available. Mitigation options include a vendor fix. Exploitation Rating: Available</t>
  </si>
  <si>
    <t>CVE-2018-2914</t>
  </si>
  <si>
    <t>A null pointer dereference vulnerability exists within the Manager component in Oracle GoldenGate versions 12.3.0.1.0 and earlier that, when exploited, allows an attacker to remotely cause a a complete denial-of-service (DoS) condition. Proof-of-concept (PoC) code is publicly available. Mitigation options include a vendor fix. Exploitation Rating: Available</t>
  </si>
  <si>
    <t>CVE-2018-2913</t>
  </si>
  <si>
    <t>A stack-based buffer overflow vulnerability exists within the Monitoring Manager component in Oracle GoldenGate versions 12.3.0.1.0 and earlier that, when exploited, allows an attacker to remotely execute arbitrary code. Proof-of-concept (PoC) code is publicly available. Mitigation options include a vendor fix. Exploitation Rating: Available</t>
  </si>
  <si>
    <t>CVE-2018-2912</t>
  </si>
  <si>
    <t>A null pointer dereference vulnerability exists within the Manager component in Oracle GoldenGate versions 12.3.0.1.0 and earlier that, when exploited, allows an attacker to remotely cause a denial-of-service (DoS) condition. Proof-of-concept (PoC) code is publicly available. Mitigation options include a vendor fix. Exploitation Rating: Available</t>
  </si>
  <si>
    <t>CVE-2018-2894</t>
  </si>
  <si>
    <t>An unspecified vulnerability exists within the config.do and begin.do files in Oracle WebLogic Server versions 12.2.1.3 and earlier that, when exploited, allows an attacker to remotely execute arbitrary code. Exploit code is publicly available and there have been reports of exploitation in the wild. Mitigation options include a vendor fix and a workaround. Exploitation Rating: Confirmed</t>
  </si>
  <si>
    <t>CVE-2018-2893</t>
  </si>
  <si>
    <t>An unspecified vulnerability exists within the WLS Core component in Oracle WebLogic Server versions 12.2.1.3 and earlier that, when exploited, allows an attacker to remotely execute arbitrary code. Proof-of-concept (PoC) code is publicly available and there have been reports of exploitation in the wild. Mitigation options include a workaround and a vendor fix. Exploitation Rating: Confirmed</t>
  </si>
  <si>
    <t>CVE-2018-2879</t>
  </si>
  <si>
    <t>An unspecified vulnerability exists within the Authentication Engine component in Oracle Access Manager versions 12.2.1.3.0 and earlier that, when exploited, allows an attacker to remotely execute arbitrary code. Exploit code is publicly available. Mitigation options include a vendor fix. Exploitation Rating: Available</t>
  </si>
  <si>
    <t>CVE-2018-2860</t>
  </si>
  <si>
    <t>An out-of-bounds write vulnerability exists within the HGCM component in Oracle VM VirtualBox 5.2.8 and earlier that, when exploited, allows an attacker to locally escalate privileges. Proof-of-concept (PoC) is publicly available. Mitigation options include a vendor fix. Exploitation Rating: Available</t>
  </si>
  <si>
    <t>CVE-2018-2844</t>
  </si>
  <si>
    <t>An unspecified vulnerability exists within the Core component in Oracle VM VirtualBox versions 5.2.8 and earlier that, when exploited, allows an authenticated attacker to locally execute arbitrary code. Proof-of-Concept (PoC) code is publicly available. Mitigation options include a vendor fix. Exploitation Rating: Available
FireEye iSIGHT Intelligence considers this a Low-risk vulnerability due to the local access and authentication required for exploitation. Customers with specific questions regarding this vulnerability can contact the Vulnerability &amp; Exploitation Team at analystaccess@fireeye.com.</t>
  </si>
  <si>
    <t>CVE-2018-2699</t>
  </si>
  <si>
    <t>A cross-site scripting vulnerability exists within the __externalobjid parameter in Oracle Application Express 5.1.3.00.05 and earlier that, when exploited, allows an attacker to remotely execute arbitrary scripting commands. Proof-of-concept (PoC) code is publicly available. Mitigation options include a vendor fix. Exploitation Rating: Available</t>
  </si>
  <si>
    <t>CVE-2018-2661</t>
  </si>
  <si>
    <t>A cross-site scripting vulnerability exists within the Core component in Oracle Financial Services Analytical Applications Infrastructure version 8.0 that, when exploited, allows an attacker to remotely disclose information and manipulate data. Proof-of-concept (PoC) code is publicly available. Mitigation options include a vendor fix. Exploitation Rating: Available
FireEye iSIGHT Intelligence considers this a Low-risk vulnerability due to the low impact and the local access required for exploitation. Customers with specific questions regarding this vulnerability can contact the Vulnerability &amp; Exploitation Team at analystaccess@fireeye.com.</t>
  </si>
  <si>
    <t>CVE-2018-2660</t>
  </si>
  <si>
    <t>A XML external entity (XXE) injection vulnerability exists within the HTTP component in Oracle Financial Services Analytical Applications Infrastructure version 8.0 that, when exploited, allows an authenticated attacker to remotely disclose information, manipulate data, and cause a partial denial-of-service (DoS) condition. Proof-of-concept (PoC) code is publicly available. Mitigation options include a vendor fix. Exploitation Rating: Available FireEye iSIGHT Intelligence considers this a Low-risk vulnerability due to the low impact and the local access required for exploitation. Customers with specific questions regarding this vulnerability can contact the Vulnerability &amp; Exploitation Team at analystaccess@fireeye.com.</t>
  </si>
  <si>
    <t>CVE-2018-2628</t>
  </si>
  <si>
    <t>An deserialization of untrusted data vulnerability exists within the Java Remote Method Protocol (JRMP) component in Oracle WebLogic Server versions 12.2.1.3 and earlier that, when exploited, allows an attacker to remotely execute arbitrary code. Exploit code is publicly available and this issue is reportedly being exploited in the wild. Mitigation options include a workaround and a vendor fix. Exploitation Rating: Confirmed</t>
  </si>
  <si>
    <t>CVE-2018-2605</t>
  </si>
  <si>
    <t>An unspecified vulnerability exists within the Integration Broker component in Oracle PeopleSoft Enterprise PeopleTools 8.56 and earlier that, when exploited, allows an authenticated attacker to remotely disclose critical information. Proof-of-concept (PoC) code is publicly available. Mitigation options include a vendor fix. Exploitation Rating: Available
FireEye iSIGHT Intelligence considers this a Low-risk vulnerability due to the privileges required for exploitation. Customers with specific questions regarding this vulnerability can contact the Vulnerability &amp; Exploitation Team at analystaccess@fireeye.com.</t>
  </si>
  <si>
    <t>CVE-2018-2393</t>
  </si>
  <si>
    <t>An XML external entity reference (XXE) vulnerability exists within SAP Internet Graphics Server 7.53 and prior that, when exploited, allows an attacker to remotely cause a crash, resulting in a denial-of-service (DoS) condition. Exploit code is publicly available. Mitigation options include a vendor fix. 
FireEye iSIGHT Intelligence considers this a Low-risk vulnerability due to the limited impact of exploitation. Customers with specific questions regarding this vulnerability can contact the Vulnerability &amp; Exploitation Team at analystaccess@fireeye.com.</t>
  </si>
  <si>
    <t>CVE-2018-2392</t>
  </si>
  <si>
    <t>An XML external entity reference (XXE) vulnerability exists within SAP Internet Graphics Server 7.53 and prior that, when exploited, allows an attacker to remotely cause a crash, resulting in a denial-of-service (DoS) condition. Exploit code is publicly available. Mitigation options include a vendor fix.
FireEye iSIGHT Intelligence considers this a Low-risk vulnerability due to the limited impact of exploitation. Customers with specific questions regarding this vulnerability can contact the Vulnerability &amp; Exploitation Team at analystaccess@fireeye.com.</t>
  </si>
  <si>
    <t>CVE-2018-2380</t>
  </si>
  <si>
    <t>A directory traversal vulnerability exists within the ABAP File Interface component in SAP CRM versions 7.54 and prior that, when exploited, allows an authenticated attacker to remotely upload arbitrary files. Exploit code is publicly available and exploitation has been observed in the wild. Mitigation options include a vendor fix.</t>
  </si>
  <si>
    <t>CVE-2018-21016</t>
  </si>
  <si>
    <t>An out-of-bounds read vulnerability exists in the audio_sample_entry_AddBox() function within the isomedia/box_code_base.c file in GPAC version 0.7.1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</si>
  <si>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CVE-2018-21015</t>
  </si>
  <si>
    <t>A null pointer dereference vulnerability exists in the AVC_DuplicateConfig() function within the isomedia/avc_ext.c file in GPAC version 0.7.1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</si>
  <si>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CVE-2018-20843</t>
  </si>
  <si>
    <t>A resource exhaustion vulnerability exists within the setElementTypePrefix() function in Expat 2.2.6 and earlier that, when exploited, allows an attacker to remotely cause a denial-of-service (DoS) condition. Proof-of-concept (PoC) code is publicly available. Mitigation options include a vendor fix.</t>
  </si>
  <si>
    <t>CVE-2018-20826</t>
  </si>
  <si>
    <t>An access control issues vulnerability exists within Atlassian Jira 7.12.2 and earlier that, when exploited, allows an attacker to remotely bypass certain security restrictions.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</si>
  <si>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CVE-2018-20824</t>
  </si>
  <si>
    <t>A cross-site scripting (XSS) vulnerability exists within the WallboardServlet resource in Atlassian Jira 7.13 and earlier that, when exploited, allows an attacker to remotely execute arbitrary scripting commands. Exploit code is not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</si>
  <si>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CVE-2018-20822</t>
  </si>
  <si>
    <t>A stack-based buffer overflow vulnerability exists within inspect.cpp in LibSass 3.5.4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</si>
  <si>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CVE-2018-20821</t>
  </si>
  <si>
    <t>An unspecified vulnerability exists within parser.cpp in LibSass 3.5.5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</si>
  <si>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CVE-2018-20806</t>
  </si>
  <si>
    <t>A cross-site scripting (XSS) vulnerability exists within the login page in Phamm 0.6.8 and earlier that, when exploited, allows an attacker to remotely execute arbitrary scripting code. A proof-of-concept (PoC) URL is publicly available. There are currently no mitigation options available for this issue.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</si>
  <si>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CVE-2018-20797</t>
  </si>
  <si>
    <t>A resource exhaustion vulnerability exists within the podofo_calloc() function in PoDoFo 0.9.6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</si>
  <si>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CVE-2018-20783</t>
  </si>
  <si>
    <t>A buffer over-read vulnerability exists within PHAR reading functions in PHP 7.2.12 and earlier that, when exploited, allows an attacker to remotely obtain potentially sensitive information.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</si>
  <si>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CVE-2018-20751</t>
  </si>
  <si>
    <t>A null pointer dereference vulnerability exists within the GetObject() function in PoDoFo 0.9.6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</si>
  <si>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CVE-2018-20726</t>
  </si>
  <si>
    <t>A cross-site scripting (XSS) vulnerability exists within host.php in Cacti 1.1.38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</si>
  <si>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CVE-2018-20725</t>
  </si>
  <si>
    <t>A cross-site scripting (XSS) vulnerability exists within graph_templates.php in Cacti 1.1.38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</si>
  <si>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CVE-2018-20724</t>
  </si>
  <si>
    <t>A cross-site scripting (XSS) vulnerability exists within pollers.php in Cacti 1.1.38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</si>
  <si>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CVE-2018-20723</t>
  </si>
  <si>
    <t>A cross-site scripting (XSS) vulnerability exists within color_templates.php in Cacti 1.1.38 and earlier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</si>
  <si>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CVE-2018-20712</t>
  </si>
  <si>
    <t>A buffer over-read vulnerability exists within the libiberty package in GNU Binutils 2.31.1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</si>
  <si>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CVE-2018-20685</t>
  </si>
  <si>
    <t>An access control vulnerability exists within the scp component in OpenBSD OpenSSH versions 7.9 and earlier that, when exploited, allows an authenticated attacker to remotely bypass file access restrictions. Proof-of-concept (PoC) code is privately held. Mitigation options include a vendor fix.</t>
  </si>
  <si>
    <t>CVE-2018-20684</t>
  </si>
  <si>
    <t>An input validation vulnerability exists within the SCPSink() function in WinSCP versions 5.13 and earlier that, when exploited, allows an attacker to remotely overwrite arbitrary files. Proof-of-concept (PoC) code is privately held. Mitigation options include a vendor fix. Exploitation Rating: Anticipated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</si>
  <si>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CVE-2018-20679</t>
  </si>
  <si>
    <t>An out-of-bounds read vulnerability exists within the udhcp_get_option() function in BusyBox 1.29.3 and earlier that, when exploited, allows an attacker to remotely disclose potentially sensitive information. Proof-of-concept (PoC) code is publicly available. Mitigation options include a vendor fix.</t>
  </si>
  <si>
    <t>CVE-2018-20673</t>
  </si>
  <si>
    <t>An integer overflow vulnerability exists in demangle_template function within cplus-dem.c in GNU Binutils 2.31 and earlier that, when exploited, allows an attacker to locally cause a denial-of-service (DoS) condition.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</si>
  <si>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CVE-2018-20671</t>
  </si>
  <si>
    <t>An integer overflow vulnerability exists in the load_specific_debug_section function within objdump.c in GNU Binutils 2.31 and earlier that, when exploited, allows an attacker to locally cause a denial-of-service (DoS) condition. Proof-of-concept (PoC) code is publicly available. Mitigation options include a vendor fix. Exploitation Rating: Available
FireEye considers this a Low-risk vulnerability due to the local access required for exploitation. Customers with specific questions regarding this vulnerability can contact the Vulnerability &amp; Exploitation Team at analystaccess@fireeye.com.</t>
  </si>
  <si>
    <t>CVE-2018-20662</t>
  </si>
  <si>
    <t>An unspecified vulnerability exists within the PDFDoc::setup() function in Freedesktop Poppler 0.72.0 and earlier that, when exploited, allows an attacker to remotely cause a denial-of-service (DoS) condition. Proof-of-concept (PoC) code is not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</si>
  <si>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CVE-2018-20657</t>
  </si>
  <si>
    <t>A memory leak vulnerability exists within cplus-dem.c in GNU Binutils 2.31 and earlier that, when exploited, allows an attacker to locally disclose sensitive information and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</si>
  <si>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CVE-2018-20651</t>
  </si>
  <si>
    <t>A null pointer dereference vulnerability exists in the elf_link_add_object_symbols function within elflink.c in GNU Binutils 2.31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</si>
  <si>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CVE-2018-20650</t>
  </si>
  <si>
    <t>An unspecified vulnerability exists in the FileSpec::FileSpec component within FileSpec.cc in Freedesktop Poppler 0.72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</si>
  <si>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CVE-2018-20623</t>
  </si>
  <si>
    <t>A use after free vulnerability exists within the process_archive() function in GNU Binutils 2.31.1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</si>
  <si>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CVE-2018-20593</t>
  </si>
  <si>
    <t>A stack-based buffer overflow vulnerability exists within scan_file() in Mini-XML versions 2.12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</si>
  <si>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CVE-2018-20592</t>
  </si>
  <si>
    <t>A use after free vulnerability exists within mxmlAdd() in Mini-XML versions 2.12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</si>
  <si>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CVE-2018-20584</t>
  </si>
  <si>
    <t>A resource exhaustion vulnerability exists within JasPer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</si>
  <si>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CVE-2018-20574</t>
  </si>
  <si>
    <t>A stack-based buffer overflow vulnerability exists within the SingleDocParser::HandleFlowMap() function in LibYaml-C++ 0.6.2 that, when exploited, allows an attacker to locally cause a denial-of-service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</si>
  <si>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CVE-2018-20573</t>
  </si>
  <si>
    <t>A stack-based buffer overflow vulnerability exists within the Scanner::EnsureTokensInQueue() function in LibYaml-C++ 0.6.2 that, when exploited, allows an attacker to locally cause a denial-of-service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</si>
  <si>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CVE-2018-20570</t>
  </si>
  <si>
    <t>A heap-based buffer overflow vulnerability exists within the jp2_encode() function in JasPer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</si>
  <si>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CVE-2018-20553</t>
  </si>
  <si>
    <t>A buffer overflow vulnerability exists within the get_l2len() function in Tcpreplay 4.3.0 and earlier that, when exploited, allows an attacker to remotely cause a denial-of-service, or potentially other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</si>
  <si>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CVE-2018-20552</t>
  </si>
  <si>
    <t>A buffer overflow vulnerability exists within the packet2tree() function in Tcpreplay 4.3.0 and earlier that, when exploited, allows an attacker to remotely cause a denial-of-service, or potentially other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</si>
  <si>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CVE-2018-20551</t>
  </si>
  <si>
    <t>An unspecified vulnerability exists in the AnnotRichMedia::Content::Content component within Annot.cc in Freedesktop Poppler 0.72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</si>
  <si>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CVE-2018-20549</t>
  </si>
  <si>
    <t>An integer overflow vulnerability exists within the caca_read_file() function in libcaca 0.99.beta19 that, when exploited, allows an attacker to remotely cause a denial of 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</si>
  <si>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CVE-2018-20548</t>
  </si>
  <si>
    <t>An integer overflow vulnerability exists within the load_image() function in libcaca 0.99.beta19 that, when exploited, allows an attacker to remotely cause a denial of 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</si>
  <si>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CVE-2018-20547</t>
  </si>
  <si>
    <t>An integer overflow vulnerability exists within the get_rgba_default() function in libcaca 0.99.beta19 that, when exploited, allows an attacker to remotely cause a denial of 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</si>
  <si>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CVE-2018-20546</t>
  </si>
  <si>
    <t>CVE-2018-20545</t>
  </si>
  <si>
    <t>CVE-2018-20544</t>
  </si>
  <si>
    <t>A divide by zero vulnerability exists within the caca_dither_bitmap() function in libcaca 0.99.beta19 that, when exploited, allows an attacker to remotely cause a denial of 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</si>
  <si>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CVE-2018-20543</t>
  </si>
  <si>
    <t>A resource exhaustion vulnerability exists in libxsmm_sparse_csc_reader within the generator_spgemm_csc_reader.c file in LIBXSMM 1.10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</si>
  <si>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CVE-2018-20542</t>
  </si>
  <si>
    <t>A heap-based buffer overflow vulnerability exists in libxsmm_sparse_csc_reader within the generator_spgemm_csc_reader.c file in LIBXSMM 1.10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</si>
  <si>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CVE-2018-20541</t>
  </si>
  <si>
    <t>CVE-2018-20540</t>
  </si>
  <si>
    <t>A memory leak vulnerability exists within liblas::Open in libLAS 1.8.1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</si>
  <si>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CVE-2018-20539</t>
  </si>
  <si>
    <t>An out-of-bounds read vulnerability exists within the GetGTIF() function in libLAS 1.8.1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</si>
  <si>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CVE-2018-20538</t>
  </si>
  <si>
    <t>A use after free vulnerability exists within the pp_getline() function in Netwide Assembler (NASM) versions 2.14 and earlier that, when exploited, allows an attacker to locally cause a denial-of-service (DoS). Proof-of-concept (PoC)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</si>
  <si>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CVE-2018-20537</t>
  </si>
  <si>
    <t>A null pointer dereference vulnerability exists within the GetGTIF() function in libLAS 1.8.1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</si>
  <si>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CVE-2018-20536</t>
  </si>
  <si>
    <t>A buffer over-read vulnerability exists within the GetGTIF() function in libLAS 1.8.1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</si>
  <si>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CVE-2018-20535</t>
  </si>
  <si>
    <t>CVE-2018-20461</t>
  </si>
  <si>
    <t>A heap-based buffer overflow vulnerability exists in the core_anal_bytes() function within the libr/core/cmd_anal.c file in Radare2 versions 3.1.0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</si>
  <si>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CVE-2018-20459</t>
  </si>
  <si>
    <t>An out-of-bounds read vulnerability exists in the armass_assemble() function within the libr/asm/arch/arm/armass.c file in Radare2 versions 3.1.3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</si>
  <si>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CVE-2018-20458</t>
  </si>
  <si>
    <t>A heap-based buffer overflow vulnerability exists in the r_bin_dyldcache_extract() function within the libr/bin/format/mach0/dyldcache.c file in Radare2 versions 3.1.0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</si>
  <si>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CVE-2018-20452</t>
  </si>
  <si>
    <t>A free of memory not on the heap vulnerability exists within the read_MSAT_body() function in libxls versions 1.4.0 and earlier that, when exploited, allows an attacker to locally cause a denial-of-service (DoS).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</si>
  <si>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CVE-2018-20450</t>
  </si>
  <si>
    <t>A double free vulnerability exists within the read_MSAT() function in libxls versions 1.4.0 and earlier that, when exploited, allows an attacker to locally cause a denial-of-service (DoS).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</si>
  <si>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CVE-2018-20431</t>
  </si>
  <si>
    <t>A null pointer dereference vulnerability exists within process_metadata() in GNU Libextractor versions 1.8 and earlier that, when exploited, allows an attacker to locally cause a denial-of-service (DoS).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</si>
  <si>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CVE-2018-20430</t>
  </si>
  <si>
    <t>An out-of-bounds read vulnerability exists within the history_extract() in GNU Libextractor versions 1.8 and earlier that, when exploited, allows an attacker to locally disclose potentially sensitive information.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</si>
  <si>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CVE-2018-20429</t>
  </si>
  <si>
    <t>A null pointer dereference vulnerability exists in the getName() function within the decompile.c file in Ming 0.4.8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</si>
  <si>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CVE-2018-20428</t>
  </si>
  <si>
    <t>A null pointer dereference vulnerability exists in the strlenext() function within the decompile.c file in Ming 0.4.8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</si>
  <si>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CVE-2018-20427</t>
  </si>
  <si>
    <t>A null pointer dereference vulnerability exists in the getInt() function within the decompile.c file in Ming 0.4.8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</si>
  <si>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CVE-2018-20426</t>
  </si>
  <si>
    <t>A null pointer dereference vulnerability exists in the newVar3() function within the decompile.c file in Ming 0.4.8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</si>
  <si>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CVE-2018-20425</t>
  </si>
  <si>
    <t>A null pointer dereference vulnerability exists in the pushdup() function within the decompile.c file in Ming 0.4.8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limited impact and local access required for exploitation. Customers with specific questions regarding this vulnerability can contact the Vulnerability &amp; Exploitation Team at analystaccess@fireeye.com.</t>
  </si>
  <si>
    <t>CVE-2018-20410</t>
  </si>
  <si>
    <t>A stack-based buffer overflow vulnerability exists within the AlarmServer (AEserver.exe) service in WellinTech KingSCADA versions 3.7 and earlier that, when exploited, allows an attacker to remotely execute arbitrary code. Proof-of-concept (PoC) code is publicly available. Mitigation options include a workaround and a vendor fix. Exploitation Rating: Available</t>
  </si>
  <si>
    <t>CVE-2018-20406</t>
  </si>
  <si>
    <t>An integer overflow vulnerability exists within Modules/_pickle.c in Python 3.7.0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</si>
  <si>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CVE-2018-20369</t>
  </si>
  <si>
    <t>A cross-site scripting (XSS) vulnerability exists within the email parameter in Barracuda Networks Message Archiver 2018 that, when exploited, allows an attacker to remotely execute arbitrary scripting code. Proof-of-Concept (PoC) code is publicly available. Mitigation options include a vendor fix.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</si>
  <si>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CVE-2018-20362</t>
  </si>
  <si>
    <t>A null pointer dereference vulnerability exists in the ifilter_bank function within libfaad/filtbank.c in Freeware Advanced Audio Decoder 2 (FAAD2) 2 2.8.8 and earlier that, when exploited, allows an attacker to remotely cause a segmentation fault, leading to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</si>
  <si>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CVE-2018-20361</t>
  </si>
  <si>
    <t>A null pointer dereference vulnerability exists in the hf_assembly function within libfaad/sbr_hfadj.c in Freeware Advanced Audio Decoder 2 (FAAD2) 2 2.8.8 and earlier that, when exploited, allows an attacker to remotely cause a segmentation fault, leading to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</si>
  <si>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CVE-2018-20359</t>
  </si>
  <si>
    <t>A buffer errors vulnerability exists within the sbrDecodeSingleFramePS function in Freeware Advanced Audio Decoder 2 (FAAD2) 2.8.8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</si>
  <si>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CVE-2018-20358</t>
  </si>
  <si>
    <t>A buffer errors vulnerability exists within the lt_prediction() function in Freeware Advanced Audio Decoder 22 (FAAD2) versions 2.8.8 and earlier that, when exploited, allows an attacker to remotely cause a denial-of-service (DoS) via a crash.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</si>
  <si>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CVE-2018-20357</t>
  </si>
  <si>
    <t>A null pointer dereference vulnerability exists in the sbr_process_channel() function within the libfaad/sbr_dec.c file in Freeware Advanced Audio Decoder 2 (FAAD2) versions 2.8.8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</si>
  <si>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CVE-2018-20349</t>
  </si>
  <si>
    <t>A null pointer dereference vulnerability exists within the igraph_i_strdiff() function in igraph versions 0.7.1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</si>
  <si>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CVE-2018-20346</t>
  </si>
  <si>
    <t>An integer overflow vulnerability exists within SQLite 3.25.3 and earlier that, when exploited, allows an attacker to remotely execute arbitrary code. Proof-of-concept (PoC) code is publicly available. Mitigation options include a vendor fix.</t>
  </si>
  <si>
    <t>CVE-2018-20330</t>
  </si>
  <si>
    <t>An integer overflow vulnerability exists within the tjLoadImage() function in libjpeg-turbo versions 2.0.1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</si>
  <si>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CVE-2018-20230</t>
  </si>
  <si>
    <t>A heap-based buffer overflow vulnerability exists within the read_bytes_internal function in GNU PSPP 1.2.0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</si>
  <si>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CVE-2018-20198</t>
  </si>
  <si>
    <t>A null pointer dereference vulnerability exists in the ifilter_bank() function within the libfaad/filtbank.c file in Freeware Advanced Audio Decoder 2 (FAAD2) versions 2.8.8 and prior that, when exploited, allows an attacker to remotely cause a denial-of-service (DoS) condition. Proof-of-concept (PoC) code is publicly available. Mitigation option includes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</si>
  <si>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CVE-2018-20197</t>
  </si>
  <si>
    <t>A stack-based buffer overflow vulnerability exists within the calculate_gain() function in Freeware Advanced Audio Decoder 2 (FAAD2) 2.8.8 and earlier that, when exploited, allows an attacker to remotely cause a denial-of-service (DoS) condition or potentially other unspecified consequences. Proof-of-concept (PoC) code is publicly available. Mitigation options include a vendor fix. Exploitation Rating: Available
FireEye considers this a Low-risk vulnerability due to the limited impact and the user reaction required for exploitation. Customers with specific questions regarding this vulnerability can contact the Vulnerability &amp; Exploitation Team at analystaccess@fireeye.com.</t>
  </si>
  <si>
    <t>CVE-2018-20196</t>
  </si>
  <si>
    <t>A stack-based buffer overflow vulnerability exists in the calculate_gain() function within the libfaad/sbr_hfadj.c file in Freeware Advanced Audio Decoder 2 (FAAD2) versions 2.8.8 and prior that, when exploited, allows an attacker to remotely cause a denial-of-service (DoS) condition. Proof-of-concept (PoC) code is publicly available. Mitigation option includes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</si>
  <si>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CVE-2018-20195</t>
  </si>
  <si>
    <t>A null pointer dereference vulnerability exists within the ic_predict function in Freeware Advanced Audio Decoder 2 (FAAD2) 2.8.8 and earlier that, when exploited, allows an attacker to remotely cause a segmentation fault, leading to a denial-of-service (DoS) condition. Proof-of-concept (PoC) code is publicly available. Mitigation options include a vendor fix.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</si>
  <si>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CVE-2018-20194</t>
  </si>
  <si>
    <t>A stack-based buffer overflow vulnerability exists within the calculate_gain() function in Freeware Advanced Audio Decoder 2 (FAAD2) 2.8.8 and earlier that, when exploited, allows an attacker to remotely cause a denial-of-service (DoS) condition or potentially result in other unspecified consequences.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</si>
  <si>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CVE-2018-20190</t>
  </si>
  <si>
    <t>A null pointer dereference vulnerability exists within the Sass::Eval::operator() function in LibSass 3.5.5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</si>
  <si>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CVE-2018-20189</t>
  </si>
  <si>
    <t>An unspecified vulnerability exists within the ReadDIBImage() function in GraphicsMagick 1.3.31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</si>
  <si>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CVE-2018-20168</t>
  </si>
  <si>
    <t>An unspecified vulnerability exists within the pagetable handler component in Google gVisor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</si>
  <si>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CVE-2018-20165</t>
  </si>
  <si>
    <t>A cross-site scripting vulnerability exists within the vgnextoid parameter in OpenText Portal 7.4.4 that, when exploited, allows an attacker to remotely execute arbitrary scripting commands. Proof-of-concept (PoC) code is publicly available. There are currently no mitigation options available for this issue.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</si>
  <si>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CVE-2018-20162</t>
  </si>
  <si>
    <t>An error handling vulnerability exists within the interactive CLI in Digi Transport LR54 versions 4.4.0.26 and earlier that, when exploited, allows a privileged attacker to remotely execute arbitrary code. Proof-of-concept (PoC) code is publicly available. Mitigation options include a vendor fix. Exploitation Rating: Available</t>
  </si>
  <si>
    <t>CVE-2018-20148</t>
  </si>
  <si>
    <t>A deserialization of untrusted data vulnerability exists within the wp_get_attachment_thumb_file() function in WordPress 5.0 and earlier that, when exploited, allows an attacker to remotely execute arbitrary commands. Proof-of-concept (PoC) is publicly available in the form of a step by step process to reproduce the issue. Mitigation options include a vendor fix. Exploitation Rating: Available</t>
  </si>
  <si>
    <t>CVE-2018-20099</t>
  </si>
  <si>
    <t>An unspecified vulnerability exists within the encodeJp2Header() function in Exiv2 versions 0.27-rc3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</si>
  <si>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CVE-2018-20098</t>
  </si>
  <si>
    <t>A heap-based buffer overflow vulnerability exists within the encodeJp2Header() function in Exiv2 versions 0.27-rc3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</si>
  <si>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CVE-2018-20097</t>
  </si>
  <si>
    <t>An out-of-bounds read vulnerability exists within the findPrimaryGroups() function in Exiv2 versions 0.27-rc3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</si>
  <si>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CVE-2018-20096</t>
  </si>
  <si>
    <t>A heap-based buffer overflow vulnerability exists within the tEXtToDataBuf() function in Exiv2 versions 0.27-rc3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</si>
  <si>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CVE-2018-20005</t>
  </si>
  <si>
    <t>A use after free vulnerability exists within the mxmlWalkNext() function in Mini-XML (mxml) versions 2.12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</si>
  <si>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CVE-2018-20004</t>
  </si>
  <si>
    <t>A stack-based buffer overflow vulnerability exists within the mxml_write_node() function in Mini-XML (mxml) versions 2.12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</si>
  <si>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CVE-2018-20002</t>
  </si>
  <si>
    <t>A memory leak vulnerability exists within the _bfd_generic_read_minisymbols() function in GNU Binutils 2.31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</si>
  <si>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CVE-2018-20001</t>
  </si>
  <si>
    <t>An unspecified vulnerability exists within the range_decode_culshift() function in Libav 12.3 that, when exploited, allows an attacker to remotely cause a denial-of-service (DoS) condition. Proof-of-concept (PoC) code is publicly available. Currently there are no mitigation options available for this issue. Exploitation Rating: Available
FireEye considers this a Low-risk vulnerability due to the low impact of exploitation. Customers with specific questions regarding this vulnerability can contact the Vulnerability &amp; Exploitation Team at analystaccess@fireeye.com.</t>
  </si>
  <si>
    <t>CVE-2018-1999002</t>
  </si>
  <si>
    <t>An unspecified vulnerability exists within the Stapler web framework in Jenkins 2.132 and earlier that, when exploited, allows an attacker to remotely read file contents. Exploit code is publicly available. Mitigation options include a vendor fix. Exploitation Rating: AvailableFireEye iSIGHT Intelligence considers this a Low-risk vulnerability due to the low impact upon exploitation. Customers with specific questions regarding this vulnerability can contact the Vulnerability &amp; Exploitation Team at analystaccess@fireeye.com.</t>
  </si>
  <si>
    <t>CVE-2018-19976</t>
  </si>
  <si>
    <t>An unspecified vulnerability exists within the exec.c component in VirusTotal yara versions 3.8.1 and earlier that, when exploited, allows an attacker to locally execute arbitrary code. Proof-of-concept (PoC) is publicly available. Mitigation options include a vendor fix. Exploitation Rating: Available</t>
  </si>
  <si>
    <t>CVE-2018-19975</t>
  </si>
  <si>
    <t>An unspecified vulnerability exists within the exec.c component in VirusTotal yara versions 3.8.1 and earlier that, when exploited, allows an attacker to locally disclose potentially sensitive information by reading any arbitrary address in memory.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</si>
  <si>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CVE-2018-19974</t>
  </si>
  <si>
    <t>A use of uninitialized variable vulnerability exists within the exec.c component in VirusTotal yara versions 3.8.1 and earlier that, when exploited, allows an attacker to locally disclose potentially sensitive information such as memory addresses on the real stack.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</si>
  <si>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CVE-2018-19935</t>
  </si>
  <si>
    <t>A null pointer dereference vulnerability exists within the imap_mail() function in PHP 7.2.13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</si>
  <si>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CVE-2018-19934</t>
  </si>
  <si>
    <t>A cross-site scripting vulnerability exists within the URL Path in SolarWinds Serv-U FTP Server 15.1.6.25 and earlier that, when exploited, allows an attacker to remotely execute arbitrary commands.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</si>
  <si>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CVE-2018-19932</t>
  </si>
  <si>
    <t>A integer overflow vulnerability exists within the IS_CONTAINED_BY_LMA() function in GNU Binutils 2.31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</si>
  <si>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CVE-2018-19931</t>
  </si>
  <si>
    <t>A heap-based buffer overflow vulnerability exists within the bfd_elf32_swap_phdr_in() function in GNU Binutils 2.31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</si>
  <si>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CVE-2018-19882</t>
  </si>
  <si>
    <t>A null pointer dereference vulnerability exists in the svg_run_image() function within the svg/svg-run.c file in Artifex MuPDF 1.14.0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</si>
  <si>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CVE-2018-19881</t>
  </si>
  <si>
    <t>A resource exhaustion vulnerability exists in the fz_xml_att() function within the fitz/xml.c file in Artifex MuPDF 1.14.0 and earlier that, when exploited, allows an attacker to remotely cause a crash, resulting in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</si>
  <si>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CVE-2018-19872</t>
  </si>
  <si>
    <t>A divide by zero vulnerability exists within qppmhandler.cpp in Qt 5.11 and earlier that, when exploited, allows an attacker to locally cause a denial-of-service (DoS) condition. Proof-of-concept (PoC) code is publicly available. Mitigation options include a vendor fix.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</si>
  <si>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CVE-2018-19857</t>
  </si>
  <si>
    <t>An integer underflow vulnerability exists within the ReadKukiChunk() function in VideoLAN VLC versions 3.0.4 and earlier that, when exploited, allows an attacker to locally cause a denial-of-service (DoS) or information disclosure.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</si>
  <si>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CVE-2018-19841</t>
  </si>
  <si>
    <t>An out-of-bounds read vulnerability exists within the WavpackVerifyySingleBlock() function in WavPack 5.1.0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</si>
  <si>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CVE-2018-19840</t>
  </si>
  <si>
    <t>A resource exhaustion vulnerability exists within the WavpackPackInit() function in WavPack 5.1.0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</si>
  <si>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CVE-2018-19839</t>
  </si>
  <si>
    <t>A buffer over-read vulnerability exists within the handle_error() function in LibSass versions 3.5.4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</si>
  <si>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CVE-2018-19838</t>
  </si>
  <si>
    <t>A resource exhaustion vulnerability exists within the IMPLEMENT_AST_OPERATORS expansion in LibSass versions 3.5.4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</si>
  <si>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CVE-2018-19837</t>
  </si>
  <si>
    <t>A stack-based buffer overflow vulnerability exists within the operator() function in LibSass versions 3.5.4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</si>
  <si>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CVE-2018-19827</t>
  </si>
  <si>
    <t>A use after free vulnerability exists within the SharedPtr class in LibSass 3.5.5 and earlier that, when exploited, allows an attacker to locally cause a denial-of-service (DoS) condition or potentially other unspecified consequences.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</si>
  <si>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CVE-2018-19826</t>
  </si>
  <si>
    <t>An unspecified vulnerability exists within the Sass::Inspect::operator() function in LibSass 3.5.5 and earlier that, when exploited, allows an attacker to locally cause a denial-of-service (DoS) condition.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</si>
  <si>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CVE-2018-19797</t>
  </si>
  <si>
    <t>A null pointer dereference vulnerability exists within the populate_extends() function in LibSass 3.5.5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</si>
  <si>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CVE-2018-19788</t>
  </si>
  <si>
    <t>An integer overflow vulnerability exists within Freedesktop polkit versions 0.115 and earlier that, when exploited, allows an attacker to locally escalate privileges to run any systemctl command. Proof-of-concept (PoC) code is publicly available. Mitigation options include a vendor fix. Exploitation Rating: Available</t>
  </si>
  <si>
    <t>CVE-2018-19777</t>
  </si>
  <si>
    <t>An unspecified vulnerability exists within the svg_dev_end_tile() function in Artifex MuPDF 1.14.0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</si>
  <si>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CVE-2018-19763</t>
  </si>
  <si>
    <t>A heap-based buffer overflow vulnerability exists within the write_png_to_file() function in libsixel 1.8.2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</si>
  <si>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CVE-2018-19762</t>
  </si>
  <si>
    <t>A heap-based buffer overflow vulnerability exists within the image_buffer_resize() function in libsixel 1.8.2 that, when exploited, allows an attacker to remotely cause a denial-of-service (DoS) condition or potentially other unspecified consequences.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</si>
  <si>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CVE-2018-19761</t>
  </si>
  <si>
    <t>An out-of-bounds read vulnerability exists within the sixel_decode_raw_impl() function in libsixel 1.8.2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</si>
  <si>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CVE-2018-19760</t>
  </si>
  <si>
    <t>A memory leak vulnerability exists within the cfg_init() function in libConfuse 3.2.2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</si>
  <si>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CVE-2018-19759</t>
  </si>
  <si>
    <t>A heap-based buffer overflow vulnerability exists within the stbi_write_png_to_mem() function in libsixel 1.8.2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</si>
  <si>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CVE-2018-19758</t>
  </si>
  <si>
    <t>A buffer over-read vulnerability exists within the wav_write_header function in libsndfile 1.0.28 that, when exploited, allows an attacker to locally cause a denial-of-service (DoS) condition. Proof-of-concept (PoC) code is publicly available. Mitigation options include a vendor fix. Exploitation Rating: Available
FireEye considers this a Low-risk vulnerability due to the user interaction and local access required for exploitation. Customers with specific questions regarding this vulnerability can contact the Vulnerability &amp; Exploitation Team at analystaccess@fireeye.com.</t>
  </si>
  <si>
    <t>CVE-2018-19757</t>
  </si>
  <si>
    <t>A null pointer dereference vulnerability exists within the sixel_helper_set_additional_message() function in libsixel 1.8.2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</si>
  <si>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CVE-2018-19756</t>
  </si>
  <si>
    <t>A heap-based buffer overflow vulnerability exists within the stbi__tga_load() function in libsixel 1.8.2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</si>
  <si>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CVE-2018-19755</t>
  </si>
  <si>
    <t>A out-of-bounds read vulnerability exists within asm/preproc.c in Netwide Assembler (NASM) 2.14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</si>
  <si>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CVE-2018-19664</t>
  </si>
  <si>
    <t>A buffer over-read vulnerability exists within the put_pixel_rows() function in libjpeg-turbo 2.0.1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</si>
  <si>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CVE-2018-19662</t>
  </si>
  <si>
    <t>A buffer over-read vulnerability exists within the i2alaw_array function in libsndfile 1.0.28 that, when exploited, allows an attacker to locally cause a denial-of-service (DoS) condition. Proof-of-concept (PoC) code is publicly available. Mitigation options include a vendor fix. Exploitation Rating: Available
FireEye considers this a Low-risk vulnerability due to the user interaction and local access required for exploitation. Customers with specific questions regarding this vulnerability can contact the Vulnerability &amp; Exploitation Team at analystaccess@fireeye.com.</t>
  </si>
  <si>
    <t>CVE-2018-19661</t>
  </si>
  <si>
    <t>A buffer over-read vulnerability exists within the i2ulaw_array function in libsndfile 1.0.28 that, when exploited, allows an attacker to locally cause a denial-of-service (DoS) condition. Proof-of-concept (PoC) code is publicly available. Mitigation options include a vendor fix. Exploitation Rating: Available
FireEye considers this a Low-risk vulnerability due to the user interaction and local access required for exploitation. Customers with specific questions regarding this vulnerability can contact the Vulnerability &amp; Exploitation Team at analystaccess@fireeye.com.</t>
  </si>
  <si>
    <t>CVE-2018-19660</t>
  </si>
  <si>
    <t>An input validation vulnerability exists within the web server wlan profile properties functionality in Moxa NPort W2x50A 2.1 and earlier that, when exploited, allows an authenticated attacker to remotely gain access to a root shell. Proof-of-concept (PoC) code is publicly available. Mitigation options include a vendor fix. Exploitation Rating: Available</t>
  </si>
  <si>
    <t>CVE-2018-19659</t>
  </si>
  <si>
    <t>An input validation vulnerability exists within the web server ping functionality in Moxa NPort W2x50A 2.1 and earlier that, when exploited, allows an authenticated attacker to remotely gain access to a root shell. Proof-of-concept (PoC) code is publicly available. Mitigation options include a vendor fix. Exploitation Rating: Available</t>
  </si>
  <si>
    <t>CVE-2018-19655</t>
  </si>
  <si>
    <t>A stack-based buffer overflow vulnerability exists within the find_green() function in Dcraw 9.28 and earlier that, when exploited, allows an attacker to locally cause a denial-of-service (DoS). Proof-of-concept (PoC) code is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</si>
  <si>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CVE-2018-19628</t>
  </si>
  <si>
    <t>A divide by zero vulnerability exists within the ZigBee ZCL dissector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</si>
  <si>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CVE-2018-19627</t>
  </si>
  <si>
    <t>An out-of-bounds read vulnerability exists within the lxVeriWave file parser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</si>
  <si>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CVE-2018-19626</t>
  </si>
  <si>
    <t>An improper initialization vulnerability exists within the DCOM dissector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</si>
  <si>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CVE-2018-19625</t>
  </si>
  <si>
    <t>A buffer overflow vulnerability exists within the dissection engine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</si>
  <si>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CVE-2018-19624</t>
  </si>
  <si>
    <t>A null pointer dereference vulnerability exists within the PVFS dissector in Wireshark 2.6.4 and earlier that, when exploited, allows an attacker to remotely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</si>
  <si>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CVE-2018-19623</t>
  </si>
  <si>
    <t>A heap-based buffer overflow vulnerability exists within the LBMPDM dissector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</si>
  <si>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CVE-2018-19622</t>
  </si>
  <si>
    <t>An unspecified vulnerability exists within the MMSE dissector in Wireshark 2.6.4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</si>
  <si>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CVE-2018-19616</t>
  </si>
  <si>
    <t>An access control vulnerability exists within the disabled parameter in Rockwell Automation Allen-Bradley PowerMonitor 1000 1408-EM3A-ENT B that, when exploited, allows an attacker to remotely add a new user with administrative rights. Proof-of-concept (PoC) information is publicly available. There are currently no mitigation options available for this issue. Exploitation Rating: Available
FireEye considers this a Low-risk vulnerability because exploitation requires access, via a proxy, to the source code of the device login page. Customers with specific questions regarding this vulnerability can contact the Vulnerability &amp; Exploitation Team at analystaccess@fireeye.com.</t>
  </si>
  <si>
    <t>CVE-2018-19615</t>
  </si>
  <si>
    <t>A cross-site scripting (XSS) vulnerability exists in within Security.shtm in unknown versions of Rockwell Automation Allen-Bradley PowerMonitor 1000 that, when exploited, allows an attacker to remotely execute arbitrary scripting code. Proof-of-concept (PoC) code is publicly available. There are currently no mitigation options available for this issue. Exploitation Rating: Available
FireEye considers this a Low-risk vulnerability due to the user interaction required for exploitation. Customers with specific questions regarding this vulnerability can contact the Vulnerability &amp; Exploitation Team at analystaccess@fireeye.com.</t>
  </si>
  <si>
    <t>CVE-2018-19607</t>
  </si>
  <si>
    <t>A null pointer dereference vulnerability exists within the isoSpeed() function in Exiv2 version 0.26 that, when exploited, allows an attacker to locally cause a denial-of-service (DoS).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</si>
  <si>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CVE-2018-19587</t>
  </si>
  <si>
    <t>An unspecified vulnerability exists within the mg_mqtt_add_session() function in Cesanta Mongoose 6.13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</si>
  <si>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CVE-2018-19585</t>
  </si>
  <si>
    <t>An unspecified vulnerability exists when using project mirroring in GitLab 11.5 and prior that, when exploited, allows an attacker to remotely execute arbitrary scripting code via CRLF injection. Exploit code is publicly available. Mitigation options include a vendor fix.FireEye considers this a Low-risk vulnerability due to the user interaction necessary for exploitation. Customers with specific questions regarding this vulnerability can contact the Vulnerability &amp; Exploitation Team at analystaccess@fireeye.com.</t>
  </si>
  <si>
    <t>CVE-2018-19571</t>
  </si>
  <si>
    <t>An unspecified vulnerability exists within Webhooks in GitLab 11.5 and prior that, when exploited, allows an attacker to locally make requests to network resources. Exploit code is publicly available. Mitigation options include a vendor fix.
FireEye considers this a Low-risk vulnerability due to the need for local network access. Customers with specific questions regarding this vulnerability can contact the Vulnerability &amp; Exploitation Team at analystaccess@fireeye.com.</t>
  </si>
  <si>
    <t>CVE-2018-19543</t>
  </si>
  <si>
    <t>A heap-based buffer overflow vulnerability exists in the jp2_decode() function within the libjasper/jp2/jp2_dec.c component in JasPer versions 2.0.14 and earlier that, when exploited, allows an attacker to remotely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</si>
  <si>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CVE-2018-19542</t>
  </si>
  <si>
    <t>A null pointer dereference vulnerability exists in the jp2_decode() function within the libjasper/jp2/jp2_dec.c component in JasPer versions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</si>
  <si>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CVE-2018-19541</t>
  </si>
  <si>
    <t>A heap-based buffer overflow vulnerability exists in the jas_image_depalettize() function within the libjasper/base/jas_image.c component in JasPer versions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</si>
  <si>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CVE-2018-19540</t>
  </si>
  <si>
    <t>A heap-based buffer overflow vulnerability exists in the jas_icctxtdesc_input() function within the libjasper/base/jas_icc.c component in JasPer versions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</si>
  <si>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CVE-2018-19539</t>
  </si>
  <si>
    <t>An out-of-bounds read vulnerability exists in the jas_image_readcmpt() function within the libjasper/base/jas_image.c component in JasPer versions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</si>
  <si>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CVE-2018-19532</t>
  </si>
  <si>
    <t>A null pointer dereference vulnerability exists in the PdfTranslator::setTarget() function within the pdftranslator.cpp file in PoDoFo versions 0.9.6 and earlier that, when exploited, allows an attacker to remotely cause a denial-of-service (DoS) condition. Proof-of-concept (PoC) code is publicly available. Mitigation options include a vendor fix. Exploitation Rating: Available
FireEye considers this a Low-risk vulnerability due to the required privileges and the limited impact of exploitation. Customers with specific questions regarding this vulnerability can contact the Vulnerability &amp; Exploitation Team at analystaccess@fireeye.com.</t>
  </si>
  <si>
    <t>CVE-2018-19519</t>
  </si>
  <si>
    <t>A buffer over-read vulnerability exists within the print_prefix() function in tcpdump 4.9.2 that, when exploited, allows an attacker to remotely cause a denial-of-service (DoS) condition. Proof-of-concept (PoC) code is publicly available. Mitigation options include a vendor fix.</t>
  </si>
  <si>
    <t>CVE-2018-19518</t>
  </si>
  <si>
    <t>An input validation vulnerability exists within the imap_rimap() and tcp_aopen() functions in University of Washington's IMAP Toolkit versions 2007f and earlier that, when exploited, allows an authenticated attacker to locally execute arbitrary OS commands. Exploit code is publicly available. Mitigation options include a vendor fix and several workarounds. Exploitation Rating: Available
FireEye considers this a Low-risk vulnerability due to the user permissions and the local access required for exploitation. Customers with specific questions regarding this vulnerability can contact the Vulnerability &amp; Exploitation Team at analystaccess@fireeye.com.</t>
  </si>
  <si>
    <t>CVE-2018-19517</t>
  </si>
  <si>
    <t>An out-of-bounds read vulnerability exists in the remap_struct() function within the sa_common.c file in Sysstat versions 12.1.1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</si>
  <si>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CVE-2018-19505</t>
  </si>
  <si>
    <t>An unspecified vulnerability exists within the Action Request System Server in BMC Remedy 7.1 and earlier that, when exploited, allows an attacker to remotely bypass certain security mechanisms.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</si>
  <si>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CVE-2018-19504</t>
  </si>
  <si>
    <t>An out-of-bounds read vulnerability exists in the ifilter_bank() function withinthe  libfaad/filtbank.c file in Freeware Advanced Audio Decoder 2 (FAAD2) versions 2.8.8 and prior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</si>
  <si>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CVE-2018-19503</t>
  </si>
  <si>
    <t>A stack-based buffer overflow vulnerability exists in the calculate_gain() function within the libfaad/sbr_hfadj.c file in Freeware Advanced Audio Decoder 2 (FAAD2) versions 2.8.8 and prior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</si>
  <si>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CVE-2018-19502</t>
  </si>
  <si>
    <t>A heap-based buffer overflow vulnerability exists in the excluded_channels() function within the libfaad/syntax.c file in Freeware Advanced Audio Decoder 2 (FAAD2) versions 2.8.8 and prior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</si>
  <si>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CVE-2018-19492</t>
  </si>
  <si>
    <t>A buffer overflow vulnerability exists within the cairotrm_options() function in Gnuplot 5.2.5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</si>
  <si>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CVE-2018-19491</t>
  </si>
  <si>
    <t>A buffer overflow vulnerability exists within the PS_options() function in Gnuplot 5.2.5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</si>
  <si>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CVE-2018-19490</t>
  </si>
  <si>
    <t>A heap-based buffer overflow vulnerability exists within datafile.c in Gnuplot 5.2.5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</si>
  <si>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CVE-2018-19439</t>
  </si>
  <si>
    <t>A cross-site scripting (XSS) vulnerability exists within the Administration Console in Oracle Secure Global Desktop 4.4 that, when exploited, allows an attacker to remotely execute arbitrary scripting code.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</si>
  <si>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CVE-2018-19432</t>
  </si>
  <si>
    <t>An out-of-bounds read vulnerability exists in the sf_write_int() function within the sndfile.c file in libsndfile version 1.0.28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</si>
  <si>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CVE-2018-19416</t>
  </si>
  <si>
    <t>An out-of-bounds read vulnerability exists within the remap_struct() function in Sysstat versions 12.1.1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</si>
  <si>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CVE-2018-19396</t>
  </si>
  <si>
    <t>An input validation vulnerability exists within the php_var_serialize_intern() function in PHP 7.1.24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</si>
  <si>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CVE-2018-19386</t>
  </si>
  <si>
    <t>A cross-site scripting (XSS) vulnerability exists within dcStateError.iwc error page in SolarWinds Database Performance Analyzer versions 11.1.457 that, when exploited, allows an attacker to remotely execute arbitrary scripting code. Proof-of-concept (PoC) code is publicly available. Mitigation options include a vendor fix. Exploitation Rating: Available FireEye considers this a Low-risk vulnerability due to the amount of user interaction required for exploitation. Customers with specific questions regarding this vulnerability can contact the Vulnerability &amp; Exploitation Team at analystaccess@fireeye.com.</t>
  </si>
  <si>
    <t>CVE-2018-19358</t>
  </si>
  <si>
    <t>An access control issues vulnerability exists within the Secret Service API in GNOME Keyring 3.28.2 and earlier that, when exploited, allows an attacker to locally obtain login credentials. Proof-of-concept (PoC) code is publicly available. There are currently no mitigation options available for this issue. Exploitation Rating: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</si>
  <si>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CVE-2018-19333</t>
  </si>
  <si>
    <t>A buffer errors vulnerability exists within shm.go in Google gVisor, that, when exploited, allows an attacker to locally gain elevated privileges within the sandbox environment.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</si>
  <si>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CVE-2018-19217</t>
  </si>
  <si>
    <t>A null pointer dereference vulnerability exists within the _nc_name_match() function in GNU ncurses version 6.1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</si>
  <si>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CVE-2018-19216</t>
  </si>
  <si>
    <t>A use after free vulnerability exists in the detoken() function within the asm/preproc.c file in Netwide Assembler (NASM) versions 2.13.01 and earlier that, when exploited, allows an attacker to remotely cause a denial-of-service (DoS) condition. Proof-of-concept (PoC) code is publicly available. Mitigation options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</si>
  <si>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CVE-2018-19215</t>
  </si>
  <si>
    <t>A buffer over-read vulnerability exists in the expand_mmac_params() function within the asm/preproc.c file in Netwide Assembler (NASM) versions 2.14 and earlier that, when exploited, allows an attacker to remotely cause a denial-of-service (DoS) condition. Proof-of-concept (PoC) code is publicly available. Mitigation option includes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</si>
  <si>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CVE-2018-19214</t>
  </si>
  <si>
    <t>CVE-2018-19213</t>
  </si>
  <si>
    <t>A memory leak vulnerability exists in the nasm_malloc() function within the nasmlib/malloc.c file in Netwide Assembler (NASM) versions 2.14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</si>
  <si>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CVE-2018-19211</t>
  </si>
  <si>
    <t>A null pointer dereference vulnerability exists in the _nc_parse_entry() function within the parse_entry.c file in GNU ncurses 6.1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</si>
  <si>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CVE-2018-19210</t>
  </si>
  <si>
    <t>A null pointer dereference vulnerability exists within the TIFFWriteDirectorySec functionin LibTIFF 4.0.9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</si>
  <si>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CVE-2018-19209</t>
  </si>
  <si>
    <t>A null pointer dereference vulnerability exists in the find_label() function within the asm/labels.c file in Netwide Assembler (NASM) versions 2.14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</si>
  <si>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CVE-2018-19208</t>
  </si>
  <si>
    <t>A null pointer dereference vulnerability exists in the WP6ContentListener::defineTable function within the WP6ContentListener.cpp file in libwpd version 0.10.2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</si>
  <si>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CVE-2018-19206</t>
  </si>
  <si>
    <t>A cross-site scripting (XSS) vulnerability exists within steps/mail/func.inc in Roundcube 1.3.7 and earlier that, when exploited, allows an attacker to remotely execute arbitrary scripting commands.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</si>
  <si>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CVE-2018-19149</t>
  </si>
  <si>
    <t>A null pointer dereference vulnerability exists within the _poppler_attachment_new() function in Freedesktop Poppler versions 0.69.0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</si>
  <si>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CVE-2018-19139</t>
  </si>
  <si>
    <t>A memory leak vulnerability exists in the jas_malloc.c component in JasPer versions 2.0.14 and earlier that, when exploited, allows an attacker to locally cause a denial-of-service (DoS) condition. Proof-of-concept (PoC) code is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</si>
  <si>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CVE-2018-19131</t>
  </si>
  <si>
    <t>A cross-site scripting vulnerability exists within Squid 4.3 and earlier that, when exploited, allows an attacker to remotely execute arbitrary scripting commands. Proof-of-concept (PoC) code is publicly available. Mitigation options include a workaround and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
0 Links</t>
  </si>
  <si>
    <t>CVE-2018-19130</t>
  </si>
  <si>
    <t>A buffer errors vulnerability exists within the vc1_decode_frame() function in Libav 12.3 and earlier that, when exploited, allows an attacker to remotely cause a denial-of-service (DoS) using a crafted aac file. Proof-of-concept (PoC)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</si>
  <si>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CVE-2018-19129</t>
  </si>
  <si>
    <t>A null pointer dereference vulnerability exists within the ff_mpa_synth_filter_float() function in Libav 12.3 and earlier that, when exploited, allows an attacker to remotely cause a denial-of-service (DoS) using a crafted mov file. Proof-of-concept (PoC)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</si>
  <si>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CVE-2018-19128</t>
  </si>
  <si>
    <t>A buffer over-read vulnerability exists within the decode_frame() function in Libav 12.3 and earlier that, when exploited, allows an attacker to remotely cause a denial-of-service (DoS) using a crafted avi file. Proof-of-concept (PoC) is publicly available. There are currently no mitigation options available for this issue. Exploitation Rating: Available
FireEye considers this a Low-risk vulnerability due to the low impact and the user interaction required for exploitation. Customers with specific questions regarding this vulnerability can contact the Vulnerability &amp; Exploitation Team at analystaccess@fireeye.com.</t>
  </si>
  <si>
    <t>CVE-2018-19115</t>
  </si>
  <si>
    <t>A heap-based buffer overflow vulnerability exists within the extract_status_code() function in Keepalived 2.0.8 and earlier that, when exploited, allows an attacker to remotely cause a denial-of-service (DoS) condition or other unspecified consequences. Proof-of-concept (PoC) code is publicly available. Mitigation options include a vendor fix.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</si>
  <si>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CVE-2018-19108</t>
  </si>
  <si>
    <t>An integer overflow vulnerability exists in the Exiv2::PsdImage::readMetadata function within the psdimage.cpp component in Exiv2 0.26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</si>
  <si>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CVE-2018-19107</t>
  </si>
  <si>
    <t>An integer overflow vulnerability exists within the Exiv2::IptcParser::decode function within the iptc.cpp component in Exiv2 0.26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</si>
  <si>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CVE-2018-19105</t>
  </si>
  <si>
    <t>An unspecified vulnerability exists within LibreCAD 2.1.3 and earlier that, when exploited, allows an attacker to locally cause a denial-of-service (DoS) condition or potentially result in other consequences. Proof-of-concept (PoC) code is publicly available. There are currently no mitigation options available for this issue.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</si>
  <si>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CVE-2018-19060</t>
  </si>
  <si>
    <t>A null pointer dereference vulnerability exists within the goo/GooString.h component in Freedesktop Poppler versions 0.71.0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</si>
  <si>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CVE-2018-19059</t>
  </si>
  <si>
    <t>An out-of-bounds read vulnerability exists within the EmbFile::save2 component in Freedesktop Poppler versions 0.71.0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</si>
  <si>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CVE-2018-19058</t>
  </si>
  <si>
    <t>A resource exhaustion vulnerability exists within the EmbFile::save2 component in Freedesktop Poppler versions 0.71.0 and earlier that, when exploited, allows an attacker to locally cause a denial-of-service (DoS).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</si>
  <si>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CVE-2018-19046</t>
  </si>
  <si>
    <t>An insecure temporary file vulnerability exists within the PrintData() function in Keepalived 2.0.9 and earlier that, when exploited, allows an attacker to locally obtain potentially sensitive information.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</si>
  <si>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CVE-2018-18955</t>
  </si>
  <si>
    <t>An access control vulnerability exists within the userns component in Linux Kernel versions 4.19.1 and earlier that, when exploited, allows an attacker to locally escalate privileges to root. Exploit code is publicly available. Mitigation options include a vendor fix.  Exploitation Rating: Available</t>
  </si>
  <si>
    <t>CVE-2018-18915</t>
  </si>
  <si>
    <t>An unspecified vulnerability exists within the printIFDStructure() function in Exiv2 versions 0.26 and earlier that, when exploited, allows an attacker to locally cause a denial-of-service (DoS) using specially crafted input. Proof-of-concept (PoC)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</si>
  <si>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CVE-2018-18873</t>
  </si>
  <si>
    <t>A null pointer dereference vulnerability exists in the ras_putdatastd() function within the ras/ras_enc.c file in JasPer 2.0.14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</si>
  <si>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CVE-2018-18862</t>
  </si>
  <si>
    <t>An access control vulnerability exists within multiple ITAM forms in BMC Remedy versions 9.1.02.003 and earlier that, when exploited, allows an authenticated attacker to remotely disclose sensitive information and possibly execute arbitrary code. Proof-of-concept (PoC) examples are publicly available. There are currently no mitigation options available for this issue. Exploitation Rating: Available</t>
  </si>
  <si>
    <t>CVE-2018-18837</t>
  </si>
  <si>
    <t>An open redirect vulnerability exists within the web_client_api_request_v1_data endpoint in Netdata 1.10.0 that, when exploited, allows an attacker to remotely redirect users to arbitrary websites. Proof-of-Concept (PoC) code is publicly available. Mitigation options include a vendor fix.  Exploitation Rating: Available
 FireEye considers this a Low-risk vulnerability due to the low impact. Customers with specific questions regarding this vulnerability can contact the Vulnerability &amp; Exploitation Team at analystaccess@fireeye.com.</t>
  </si>
  <si>
    <t>CVE-2018-18829</t>
  </si>
  <si>
    <t>A null pointer dereference vulnerability exists in the ff_vc1_parse_frame_header_adv() function within the vc1.c file in Libav 12.3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</si>
  <si>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CVE-2018-18828</t>
  </si>
  <si>
    <t>A heap-based buffer overflow vulnerability exists in the vc1_decode_i_block_adv() function within the vc1_block.c file in Libav 12.3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</si>
  <si>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CVE-2018-18827</t>
  </si>
  <si>
    <t>A heap-based buffer overflow vulnerability exists in the libavcodec/vc1_block.c file in Libav 12.3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</si>
  <si>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CVE-2018-18826</t>
  </si>
  <si>
    <t>CVE-2018-18820</t>
  </si>
  <si>
    <t>A buffer overflow vulnerability exists within the url-auth component in Xiph.Org Icecast 2.4.3 and earlier that, when exploited, allows an attacker to remotely execute arbitrary code. Proof-of-concept (PoC) code is publicly available. Mitigation options include a vendor fix. Exploitation Rating: Available</t>
  </si>
  <si>
    <t>CVE-2018-18765</t>
  </si>
  <si>
    <t>A buffer over-read vulnerability exists in the mg_mqtt_next_subscribe_topic() function within Cesanta Mongoose version 6.13 that, when exploited, allows an attacker to remotely obtain potentially sensitive information or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</si>
  <si>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CVE-2018-18764</t>
  </si>
  <si>
    <t>A buffer over-read vulnerability exists in the parse_mqtt() function within Cesanta Mongoose version 6.13 that, when exploited, allows an attacker to remotely obtain potentially sensitive information or cause a denial-of-service (DoS) condition. Proof-of-concept (PoC) code is publicly available. There are currently no mitigation options available for this issue. Exploitation Rating: Available
 FireEye considers this a Low-risk vulnerability due to the limited impact upon exploitation. Customers with specific questions regarding this vulnerability can contact the Vulnerability &amp; Exploitation Team at analystaccess@fireeye.com.</t>
  </si>
  <si>
    <t>CVE-2018-18751</t>
  </si>
  <si>
    <t>A double free vulnerability exists within the default_add_message() function in GNU gettext versions 0.19.8 and earlier that, when exploited, allows an attacker to locally cause a denial-of-service (DoS). Proof-of-concept (PoC) code is publicly available. Mitigation options include a vendor fix. Exploitation Rating: AvailableFireEye considers this a Low-risk vulnerability due to the low impact and the local access required for exploitation. Customers with specific questions regarding this vulnerability can contact the Vulnerability &amp; Exploitation Team at analystaccess@fireeye.com.</t>
  </si>
  <si>
    <t>CVE-2018-18701</t>
  </si>
  <si>
    <t>A stack-based buffer overflow vulnerability exists within libiberty in GNU Binutils 2.31 that, when exploited, allows an attacker to remotely cause a denial-of-service (DoS) condition. Proof-of-concept (PoC) code is publicly available. Mitigation options include a vendor fix. Exploitation Rating: AvailableFireEye considers this a Low-risk vulnerability due to the limited impact of exploitation. Customers with specific questions regarding this vulnerability can contact the Vulnerability &amp; Exploitation Team at analystaccess@fireeye.com.</t>
  </si>
  <si>
    <t>CVE-2018-18700</t>
  </si>
  <si>
    <t>A stack-based buffer overflow vulnerability exists within libiberty in GNU Binutils 2.31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</si>
  <si>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CVE-2018-18690</t>
  </si>
  <si>
    <t>An improper handling of exceptional conditions vulnerability exists within xfs_attr.c in Linux Kernel 4.16 and earlier that, when exploited, allows an attacker to locally cause a denial-of-service (DoS) condition. Proof-of-concept (PoC) code is publicly available. Mitigation options include a vendor fix. Exploitation Rating: Available FireEye considers this a Low-risk vulnerability due to the low impact and the local access required for exploitation. Customers with specific questions regarding this vulnerability can contact the Vulnerability &amp; Exploitation Team at analystaccess@fireeye.com.</t>
  </si>
  <si>
    <t>CVE-2018-18662</t>
  </si>
  <si>
    <t>An out-of-bounds read vulnerability exists within the fz_run_t3_glyph() function in Artifex MuPDF 1.14.0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</si>
  <si>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CVE-2018-18661</t>
  </si>
  <si>
    <t>A null pointer dereference vulnerability exists within the LZWDecode() in LibTIFF 4.0.9 and earlier that, when exploited, allows an attacker to remotely cause a denial-of-service (DoS) condition. Proof-of-concept (PoC) code is publicly available. Mitigation options include a vendor fix. Exploitation Rating: AvailableFireEye considers this a Low-risk vulnerability due to the low impact upon exploitation. Customers with specific questions regarding this vulnerability can contact the Vulnerability &amp; Exploitation Team at analystaccess@fireeye.com.</t>
  </si>
  <si>
    <t>CVE-2018-18651</t>
  </si>
  <si>
    <t>An unspecified vulnerability exists in the getNumPages() function within the AcroForm.cc file in Xpdf 4.00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</si>
  <si>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CVE-2018-18650</t>
  </si>
  <si>
    <t>An integer overflow vulnerability exists within the XRef::readXRefStream() function in Xpdf 4.0 and earlier that, when exploited, allows an attacker to remotely cause a denial-of-service (DoS) condition. Proof-of-concept (PoC) code is publicly available. There are currently no mitigation options available for this issue. Exploitation Rating: Available FireEye considers this a Low-risk vulnerability due to the low impact upon exploitation. Customers with specific questions regarding this vulnerability can contact the Vulnerability &amp; Exploitation Team at analystaccess@fireeye.com.</t>
  </si>
  <si>
    <t>CVE-2018-18649</t>
  </si>
  <si>
    <t>An input validation vulnerability exists within the wiki API in GitLab 11.4 and earlier that, when exploited, allows an attacker to remotely execute arbitrary code. Exploit code is publicly available. Mitigation options include a vendor fix.</t>
  </si>
  <si>
    <t>CVE-2018-18607</t>
  </si>
  <si>
    <t>A null pointer dereference vulnerability exists in the elf_link_input_bfd() function within elflink.c file in GNU Binutils 2.31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</si>
  <si>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CVE-2018-18606</t>
  </si>
  <si>
    <t>A null pointer dereference vulnerability exists in the merge_strings() function within the merge.c file in GNU Binutils 2.31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</si>
  <si>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CVE-2018-18605</t>
  </si>
  <si>
    <t>A buffer over-read vulnerability exists in the sec_merge_hash_lookup() function within the merge.c file in GNU Binutils 2.31 that, when exploited, allows an attacker to remotely cause a denial-of-service (DoS) condition. Proof-of-concept (PoC) code is publicly available. Mitigation options include a vendor fix. Exploitation Rating: Available
FireEye considers this a Low-risk vulnerability due to the limited impact of exploitation. Customers with specific questions regarding this vulnerability can contact the Vulnerability &amp; Exploitation Team at analystaccess@fireeye.com.</t>
  </si>
  <si>
    <t>CVE-2018-18568</t>
  </si>
  <si>
    <t>An unspecified vulnerability exists within Polycom VVX 500 and VVX 601 Firmware 5.8.0.12848 and earlier that, when exploited, allows an attacker to remotely obtain sensitive information via a man-in-the-middle (MiTM) attack.  A proof-of-concept (PoC) is publicly available in the form of instructions that will disclose credentials. There are currently no mitigation options available for this issue. Exploitation Rating: Available FireEye considers this a Low-risk vulnerability due to the limited impact and the difficulty of exploitation. Customers with specific questions regarding this vulnerability can contact the Vulnerability &amp; Exploitation Team at analystaccess@fireeye.com.</t>
  </si>
  <si>
    <t>CVE-2018-18566</t>
  </si>
  <si>
    <t>An unspecified vulnerability exists within Polycom VVX 500 and VVX 601 Firmware 5.8.0.12848 and earlier that, when exploited, allows an attacker to remotely obtain sensitive information. Proof-of-concept (PoC) code is publicly available. There are currently no mitigation options available for this issue. Exploitation Rating: Available FireEye considers this a Low-risk vulnerability due to the limited impact of exploitation. Customers with specific questions regarding this vulnerability can contact the Vulnerability &amp; Exploitation Team at analystaccess@fireeye.com.</t>
  </si>
  <si>
    <t>CVE-2018-18559</t>
  </si>
  <si>
    <t>A use after free (UAF) vulnerability exists within AF_PACKET sockets in the Linux Kernel versions 4.14.6 and earlier that, when exploited, allows an attacker to locally escalate privileges. Proof-of-concept (PoC) code is publicly available. Mitigation options include a vendor fix. Exploitation Rating: Available</t>
  </si>
  <si>
    <t>CVE-2018-18557</t>
  </si>
  <si>
    <t>An out-of-bounds write vulnerability exists within the JBIGDecode() function in LibTIFF 4.0.9 and earlier that, when exploited, allows an attacker to remotely cause a denial-of-service (DoS) condition. Proof-of-concept (PoC) code is publicly available. Mitigation options include a vendor fix. Exploitation Rating: Available
FireEye considers this a Low-risk vulnerability due to the limited impact and user interaction required for exploitation. Customers with specific questions regarding this vulnerability can contact the Vulnerability &amp; Exploitation Team at analystaccess@fireeye.com.</t>
  </si>
  <si>
    <t>CVE-2018-18544</t>
  </si>
  <si>
    <t>A memory leak vulnerability exists within the WriteMDLImage() function in ImageMagick 7.0.8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</si>
  <si>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CVE-2018-18521</t>
  </si>
  <si>
    <t>A divide-by-zero vulnerability exists within the arlib_add_symbols() function in elfutils 0.174 and earlier that, when exploited, allows an attacker to remotely cause a denial-of-service (DoS) condition. Proof-of-concept (PoC) code is publicly available. Mitigation options include a vendor fix. Exploitation Rating: Available FireEye considers this a Low-risk vulnerability due to the low impact upon exploitation. Customers with specific questions regarding this vulnerability can contact the Vulnerability &amp; Exploitation Team at analystaccess@fireeye.com.</t>
  </si>
  <si>
    <t>CVE-2019-19781</t>
  </si>
  <si>
    <t>A path traversal vulnerability exists in the /vpns/ path within Citrix Application Delivery Controller (ADC) 13.0 and earlier that, when exploited, allows an attacker to remotely execute arbitrary code. Exploit code is publicly available. Mitigation options include a workaround and a vendor fix. Exploitation Rating: Wide</t>
  </si>
  <si>
    <t>CVE-2017-5638</t>
  </si>
  <si>
    <t>An unspecified vulnerability exists within the Jakarta Multipart Parser in Apache Struts versions 2.5.10 and prior that, when exploited, allows an attacker to remotely execute arbitrary code. Exploit code is publicly available and there have been reports of exploitation in the wild. Mitigation options include a vendor fix. Exploitation Rating: Wide</t>
  </si>
  <si>
    <t>CVE-2014-0160</t>
  </si>
  <si>
    <t>An out-of-bounds read vulnerability exists within the heartbeat extension in OpenSSL 1.0.1f and earlier that, when exploited, allows an attacker to remotely disclose sensitive information such as private keys and obtain administrative user's credentials. Exploit code is publicly available and exploitation is widely occuring. Mitigation options include a workaround and a vendor fix.</t>
  </si>
  <si>
    <t>CVE-2008-1447</t>
  </si>
  <si>
    <t>An insufficient entropy vulnerability exists in the DNS Client and Server socket of Microsoft Windows 2003 and ISC's BIND (versions 9.5.0 and prior). When exploited, this vulnerability allows attackers to remotely spoof DNS replies and poison the target's cache. Customers should be aware that exploit code is publicly available. Mitigation options include workarounds and a vendor fix.</t>
  </si>
  <si>
    <t>CVE-2008-1412</t>
  </si>
  <si>
    <t>A vulnerability was reported in F-Secure Internet Security. A remote user can create a file that, when processed by the target application, will execute arbitrary code on the target system.</t>
  </si>
  <si>
    <t>CVE-2008-1157</t>
  </si>
  <si>
    <t>A vulnerability was reported in CiscoWorks Internetwork PerformanceMonitor.  A remote user can execute arbitrary code onthe target system.</t>
  </si>
  <si>
    <t>CVE-2008-0882</t>
  </si>
  <si>
    <t>A vulnerability was reported in CUPS (Common UNIX Printing System).  A remote user can execute arbitrary code on the target system.</t>
  </si>
  <si>
    <t>CVE-2008-0768</t>
  </si>
  <si>
    <t>A vulnerability was reported in Informix Storage Manager that allows a remote user to execute arbitrary code on the target system.</t>
  </si>
  <si>
    <t>CVE-2008-0638</t>
  </si>
  <si>
    <t>A vulnerability was reported in VERITAS Storage Foundation, specifically in the Veritas Enterprise Administrator component, that allows a remote user to execute arbitrary code on the target system.</t>
  </si>
  <si>
    <t>CVE-2008-0467</t>
  </si>
  <si>
    <t>A vulnerability was reported in Firebird that allows a remote user to execute arbitrary code on the target system.</t>
  </si>
  <si>
    <t>CVE-2008-0457</t>
  </si>
  <si>
    <t>A vulnerability was reported in Symantec BackupExec System RecoveryManager that allows a remote user to upload arbitrary files andexecute arbitrary code on the target system.</t>
  </si>
  <si>
    <t>CVE-2008-0394</t>
  </si>
  <si>
    <t>A vulnerability was reported in Citadel that allows a remote user to execute arbitrary code on the target system.</t>
  </si>
  <si>
    <t>CVE-2008-0356</t>
  </si>
  <si>
    <t>A vulnerability was reported in Citrix Presentation Server that allows remote users to execute arbitrary code on the target system.</t>
  </si>
  <si>
    <t>CVE-2008-0309</t>
  </si>
  <si>
    <t>A vulnerability was reported in Symantec Anti Virus.  A remote user can create a file that, when processed by the target application, will cause the application to crash or potentially execute arbitrary code.</t>
  </si>
  <si>
    <t>CVE-2008-0247</t>
  </si>
  <si>
    <t>A vulnerability was reported in IBM Tivoli Storage Manager Express Server that allows remote users to execute arbitrary code on the target system with System-level privileges.</t>
  </si>
  <si>
    <t>CVE-2008-0215</t>
  </si>
  <si>
    <t>A vulnerability was reported in HP Storage Essentials Storage ResourceManagement software that allows a remote user to access manageddevices.</t>
  </si>
  <si>
    <t>CVE-2008-0029</t>
  </si>
  <si>
    <t>A vulnerability was reported in Cisco Application Velocity System that allows a remote user to access the target system with administrative privileges.</t>
  </si>
  <si>
    <t>CVE-2008-0027</t>
  </si>
  <si>
    <t>A vulnerability was reported in Cisco Unified Communications Manager that allows remote users to execute arbitrary code on the target system.</t>
  </si>
  <si>
    <t>CVE-2007-6426</t>
  </si>
  <si>
    <t>A vulnerability was reported in EMC RepliStor.  Aremote user can execute arbitrary code on the target system.</t>
  </si>
  <si>
    <t>CVE-2007-5020</t>
  </si>
  <si>
    <t>An input validation vulnerability exists within a URI handling component of Adobe Acrobat that, when exploited, could allow attackers to remotely execute programs on the targeted host. Customers should be aware that a functional exploit is privately held and iSIGHT Partners has been able to generate a working proof-of-concept (PoC). Mitigation options include a workaround and product updates.</t>
  </si>
  <si>
    <t>CVE-2007-4990</t>
  </si>
  <si>
    <t>A vulnerability was reported in X.org's X Font Server that allows remote users to execute arbitrary code on the target system.</t>
  </si>
  <si>
    <t>CVE-2007-4680</t>
  </si>
  <si>
    <t>A vulnerability was reported in Mac OS X which can allow remote attackers to spoof trusted SSL certificates via a man-in-the-middle attacks.</t>
  </si>
  <si>
    <t>CVE-2007-3896</t>
  </si>
  <si>
    <t>An input validation vulnerability exists in the ShellExecute() function of Microsoft Windows XP that, when exploited, allows an attacker to execute arbitrary code. Customers should be aware that functional exploit code is privately held, and iSIGHT Partners generated a working proof-of-concept (PoC). Mitigation options include a workaround and a vendor fix.</t>
  </si>
  <si>
    <t>CVE-2007-0774</t>
  </si>
  <si>
    <t>A vulnerability was reported in Apache Tomcat JK Web Server Connector that allows a remote user to execute arbitrary code on the target system. Cisco Wireless Control System is affected.</t>
  </si>
  <si>
    <t>CVE-2021-22731</t>
  </si>
  <si>
    <t>A weak password recovery mechanism for forgotten password vulnerability exists in Schneider Electric Modicon Managed Switch that, when exploited, allows an attacker to remotely change the password of any user. Exploit code is not publicly available. Mitigation options include a workaround and a vendor fix.</t>
  </si>
  <si>
    <t>CVE-2021-22730</t>
  </si>
  <si>
    <t>A use of hard-coded credentials vulnerability exists within the web server in Schneider Electric EVlink Charging Stations 3.3.0.17 and earlier that, when exploited, allows an attacker to remotely gain administrative access to the charging station. Exploit code is not publicly available. Mitigation options include a vendor fix.</t>
  </si>
  <si>
    <t>CVE-2021-22729</t>
  </si>
  <si>
    <t>A use of hard-coded password vulnerability exists within the web server in Schneider Electric EVlink Charging Stations 3.3.0.17 and earlier that, when exploited, allows an attacker to remotely gain elevated privileges. Exploit code is not publicly available. Mitigation options include a vendor fix.</t>
  </si>
  <si>
    <t>CVE-2021-22714</t>
  </si>
  <si>
    <t>An integer overflow vulnerability exists within the advance_buffer function in Schneider Electric PowerLogic PM8000 2.2.1 and earlier that, when exploited, allows an attacker to remotely execute arbitrary code. Exploit code is not publicly available. Mitigation options include a vendor fix.</t>
  </si>
  <si>
    <t>CVE-2021-22713</t>
  </si>
  <si>
    <t>A buffer errors vulnerability exists in Schneider Electric PowerLogic Power Metering Products that, when exploited, allows an attacker to remotely cause a meter to reboot. Exploit code is not publicly available. Mitigation options include a vendor fix.</t>
  </si>
  <si>
    <t>CVE-2021-22699</t>
  </si>
  <si>
    <t>An input validation vulnerability exists in Schneider Electric Modicon M251 4.0.6.41 and earlier that, when exploited, allows an attacker to remotely cause a denial-of-service (DoS) condition. Exploit code is not publicly available. Mitigation options include a vendor fix.</t>
  </si>
  <si>
    <t>CVE-2021-22681</t>
  </si>
  <si>
    <t>An insufficiently protected credentials vulnerability exists in Rockwell Automation RSLogix 5000 versions 20 and earlier that, when exploited, allows an unauthenticated attacker to remotely bypass security controls. Exploit code is not publicly available. Mitigation options include a workaround.</t>
  </si>
  <si>
    <t>CVE-2021-22667</t>
  </si>
  <si>
    <t>A use of hard-coded credentials vulnerability exists within the Telnet service in Advantech BB-ESWGP506-2SFP-T versions 1.01.09 and earlier that, when exploited, allows an attacker to remotely gain unauthorized access and execute arbitrary code. Exploit code is not publicly available. There are currently no mitigation options available for this issue.</t>
  </si>
  <si>
    <t>CVE-2021-22661</t>
  </si>
  <si>
    <t>An access control vulnerability exists in ProSoft Technology ICX35-HWC 1.9.62 and earlier that, when exploited, allows an attacker to remotely modify configuration parameters and cause a denial-of-service (DoS) condition. Exploit code is not publicly available. Mitigation options include a vendor fix.</t>
  </si>
  <si>
    <t>CVE-2021-22658</t>
  </si>
  <si>
    <t>An improper neutralization of special elements used in a SQL command vulnerability exists within the UserServlet class in Advantech iView versions 5.7.03 and earlier that, when exploited, allows an attacker to remotely gain access to the system with administrator privileges. Exploit code is not publicly available. Mitigation options include a vendor fix.</t>
  </si>
  <si>
    <t>CVE-2021-2256</t>
  </si>
  <si>
    <t>An unspecified vulnerability exists within the Management Console component in Oracle Storage Cloud Software Appliance 16.3.1.4.1 that, when exploited, allows an attacker to remotely disclose critical information, manipulate critical data, and cause a complete denial-of-service (DoS) condition. Exploit code is not publicly available. Mitigation options include a vendor fix.</t>
  </si>
  <si>
    <t>CVE-2021-22505</t>
  </si>
  <si>
    <t>An unspecified vulnerability exists within Micro Focus Operations Bridge Manager (OBM) 2020.10 and earlier that, when exploited, allows an attacker to remotely gain elevated privileges. Exploit code is not publicly available. Mitigation options include a vendor fix.</t>
  </si>
  <si>
    <t>CVE-2021-22504</t>
  </si>
  <si>
    <t>An unspecified vulnerability exists within Micro Focus Operations Bridge Manager 2020.10 and earlier that, when exploited, allows an attacker to remotely execute arbitrary code. Exploit code is not publicly available. Mitigation options include a vendor fix.</t>
  </si>
  <si>
    <t>CVE-2021-2248</t>
  </si>
  <si>
    <t>An unspecified vulnerability exists within the Server component in Oracle Secure Global Desktop 5.6 that, when exploited, allows an attacker to remotely disclose critical information, manipulate critical data, and cause a complete denial-of-service (DoS) condition. Exploit code is not publicly available. Mitigation options include a vendor fix.</t>
  </si>
  <si>
    <t>CVE-2021-2244</t>
  </si>
  <si>
    <t>A deserialization of untrusted data vulnerability exists within the JAPI component in Oracle Hyperion Analytic Provider Services 12.2.1.4 and earlier that, when exploited, allows an attacker to remotely execute arbitrary code with Administrator privileges. Exploit code is not publicly available. Mitigation options include a vendor fix.</t>
  </si>
  <si>
    <t>CVE-2021-22275</t>
  </si>
  <si>
    <t>A buffer errors vulnerability exists within the webserver in ABB Automation Runtime versions 4.90 and earlier that, when exploited, allows an attacker to remotely cause a denial-of-service (DoS) condition. Exploit code is not publicly available. Mitigation options include workarounds and a vendor fix.</t>
  </si>
  <si>
    <t>CVE-2021-21998</t>
  </si>
  <si>
    <t>An authentication bypass vulnerability exists within VMWare Carbon Black App Control 8.6 and earlier that, when exploited, allows an attacker to remotely gain administrative access to the application. Exploit code is not publicly available. Mitigation options include a vendor fix.</t>
  </si>
  <si>
    <t>CVE-2021-21984</t>
  </si>
  <si>
    <t>An unspecified vulnerability exists within VMware vRealize Business for Cloud 7.6 that, when exploited, allows an attacker to remotely execute arbitrary code. Exploit code is not publicly available. Mitigation options include a vendor fix.</t>
  </si>
  <si>
    <t>CVE-2021-2177</t>
  </si>
  <si>
    <t>An unspecified vulnerability exists within the Gateway component in Oracle Secure Global Desktop 5.6 that, when exploited, allows an attacker to remotely disclose critical information, manipulate critical data, and cause a complete denial-of-service (DoS) condition. Exploit code is not publicly available. Mitigation options include a vendor fix.</t>
  </si>
  <si>
    <t>CVE-2021-21538</t>
  </si>
  <si>
    <t>An improper authentication vulnerability exists within Dell iDRAC 9 4.40.09.00 and ealier that, when exploited, allows an attacker to remotely bypass security mechanisms and gain access to the virtual console. Exploit code is not publicly available. Mitigation options include a vendor fix.</t>
  </si>
  <si>
    <t>CVE-2021-21524</t>
  </si>
  <si>
    <t>A deserialization of untrusted data vulnerability exists within Dell SRM 4.5.0 and earlier that, when exploited, allows an attacker to remotely execute arbitrary code. Exploit code is not publicly available. Mitigation options include a vendor fix.</t>
  </si>
  <si>
    <t>CVE-2021-21505</t>
  </si>
  <si>
    <t>An insufficiently protected credentials vulnerability exists within Dell Integrated System for Microsoft Azure Stack Hub 2011 and earlier that, when exploited, allows an attacker to remotely gain root-level privileges. Exploit code is not publicly available. Mitigation options include a workaround and a vendor fix.</t>
  </si>
  <si>
    <t>CVE-2021-2136</t>
  </si>
  <si>
    <t>CVE-2021-2135</t>
  </si>
  <si>
    <t>An unspecified vulnerability exists within the Coherence Container component in Oracle WebLogic Server 14.1.1.0.0 and earlier that, when exploited, allows an attacker to remotely disclose critical information, manipulate critical data, and cause a complete denial-of-service (DoS) condition. Exploit code is not publicly available. Mitigation options include a vendor fix.</t>
  </si>
  <si>
    <t>CVE-2021-2108</t>
  </si>
  <si>
    <t>An unspecified vulnerability exists within the Core Components component in Oracle WebLogic Server 12.1.3.0.0 that, when exploited, allows an attacker to remotely disclose critical information, manipulate critical data, and cause a complete denial-of-service (DoS) condition. Exploit code is not publicly available. Mitigation options include a vendor fix.</t>
  </si>
  <si>
    <t>CVE-2021-21000</t>
  </si>
  <si>
    <t>An allocation of resources without limits or throttling vulnerability exists in WAGO PFC200 03.06.11 and earlier that, when exploited, allows an attacker to remotely cause a denial-of-service (DoS) condition. Exploit code is not publicly available. Mitigation options include a workaround and a vendor fix.</t>
  </si>
  <si>
    <t>CVE-2021-20998</t>
  </si>
  <si>
    <t>A missing authentication for critical function vulnerability exists within the Web-Based Management (WBM) in WAGO Industrial Managed Switches that, when exploited, allows an attacker to remotely create new user accounts. Exploit code is not publicly available. Mitigation options include a workaround and a vendor fix.</t>
  </si>
  <si>
    <t>CVE-2021-2075</t>
  </si>
  <si>
    <t>An unspecified vulnerability exists within the Samples component in Oracle WebLogic Server 14.1.1.0.0 and earlier that, when exploited, allows an attacker to remotely disclose critical information, manipulate critical data, and cause a complete denial-of-service (DoS) condition. Exploit code is not publicly available. Mitigation options include a vendor fix.</t>
  </si>
  <si>
    <t>CVE-2021-2064</t>
  </si>
  <si>
    <t>CVE-2021-20623</t>
  </si>
  <si>
    <t>A code injection vulnerability exists in Panasonic Video Insight VMS 7.5 and earlier that, when exploited, allows an attacker to remotely execute arbitrary code with high privileges. Exploit code is not publicly available. Mitigation options include a vendor fix.</t>
  </si>
  <si>
    <t>CVE-2021-20591</t>
  </si>
  <si>
    <t>An uncontrolled resource consumption vulnerability exists within the MELSOFT transmission port (TCP/IP) in Mitsubishi Electric MELSEC iQ-R Series that, when exploited, allows an attacker to remotely cause a denial-of-service (DoS) condition. Exploit code is not publicly available. Mitigation options include workarounds.</t>
  </si>
  <si>
    <t>CVE-2021-20588</t>
  </si>
  <si>
    <t>An improper handling of exceptional conditions vulnerability exists in Mitsubishi Electric FA Engineering software products that, when exploited, allows an attacker to remotely cause a denial-of-service (DoS) condition and possibly to execute arbitrary code. Exploit code is not publicly available. Mitigation options include a vendor fix.</t>
  </si>
  <si>
    <t>CVE-2021-20587</t>
  </si>
  <si>
    <t>A heap-based buffer overflow vulnerability exists in Mitsubishi Electric FA Engineering software products that, when exploited, allows an attacker to remotely cause a denial-of-service (DoS) condition and possibly to execute arbitrary code. Exploit code is not publicly available. Mitigation options include a vendor fix.</t>
  </si>
  <si>
    <t>CVE-2021-20586</t>
  </si>
  <si>
    <t>An uncontrolled resource consumption vulnerability exists in Mitsubishi Electric MELFA Robot Controllers that, when exploited, allows an attacker to remotely cause a denial-of-service (DoS) condition. Exploit code is not publicly available. Mitigation options include a workaround.</t>
  </si>
  <si>
    <t>CVE-2021-2047</t>
  </si>
  <si>
    <t>An unspecified vulnerability exists within the Core Components component in Oracle WebLogic Server 12.2.1.3.0 and earlier that, when exploited, allows an attacker to remotely disclose critical information, manipulate critical data, and cause a complete denial-of-service (DoS) condition. Exploit code is not publicly available. Mitigation options include a vendor fix.</t>
  </si>
  <si>
    <t>CVE-2021-2029</t>
  </si>
  <si>
    <t>An unspecified vulnerability exists within the Miscellaneous component in Oracle Scripting 12.2.8 and earlier that, when exploited, allows an attacker to remotely disclose critical information, manipulate critical data, and cause a complete denial-of-service (DoS) condition. Exploit code is not publicly available. Mitigation options include a vendor fix.</t>
  </si>
  <si>
    <t>CVE-2021-20020</t>
  </si>
  <si>
    <t>An improper authentication vulnerability exists within SonicWall Global Management System (GMS) 9.3 and earlier that, when exploited, allows an attacker to remotely gain elevated privileges. Exploit code is not publicly available. Mitigation options include a vendor fix.</t>
  </si>
  <si>
    <t>CVE-2021-1994</t>
  </si>
  <si>
    <t>An unspecified vulnerability exists within the Web Services component in Oracle WebLogic Server 12.1.3.0.0 and earlier that, when exploited, allows an attacker to remotely disclose critical information, manipulate critical data, and cause a complete denial-of-service (DoS) condition. Exploit code is not publicly available. Mitigation options include a vendor fix.</t>
  </si>
  <si>
    <t>CVE-2021-1976</t>
  </si>
  <si>
    <t>A use after free vulnerability exists within the WLAN HOST component in Qualcomm Chipsets that, when exploited, allows an attacker to remotely execute arbitrary code. Exploit code is not publicly available. Mitigation options include a vendor fix.</t>
  </si>
  <si>
    <t>CVE-2021-1972</t>
  </si>
  <si>
    <t>A buffer copy without checking size of input vulnerability exists within the WLAN HOST component in Qualcomm Chipsets that, when exploited, allows an attacker to remotely execute arbitrary code. Exploit code is not publicly available. Mitigation options include a vendor fix.</t>
  </si>
  <si>
    <t>CVE-2021-1965</t>
  </si>
  <si>
    <t>A buffer overflow vulnerability exists within the WLAN Host Communication component in Qualcomm Chipsets that, when exploited, allows an attacker to remotely execute arbitrary code. Exploit code is not publicly available. Mitigation options include a vendor fix.</t>
  </si>
  <si>
    <t>CVE-2021-1920</t>
  </si>
  <si>
    <t>A integer underflow vulnerability exists within the Data Modem component in Qualcomm Chipsets that, when exploited, allows an attacker to remotely perform a system compromise. Exploit code is not publicly available. Mitigation options include a vendor fix.</t>
  </si>
  <si>
    <t>CVE-2021-1919</t>
  </si>
  <si>
    <t>A integer underflow vulnerability exists within the Data Modem component in Qualcomm Chipsets that, when exploited, allows an attacker to remotely execute arbitrary code. Exploit code is not publicly available. Mitigation options include a vendor fix.</t>
  </si>
  <si>
    <t>CVE-2021-1916</t>
  </si>
  <si>
    <t>A integer overflow to buffer overflow vulnerability exists within the Data Modem component in Qualcomm Chipsets that, when exploited, allows an attacker to remotely perform unspecified actions. Exploit code is not publicly available. Mitigation options include a vendor fix.</t>
  </si>
  <si>
    <t>CVE-2021-1796</t>
  </si>
  <si>
    <t>An out-of-bounds write vulnerability exists within the Bluetooth component in Apple iOS 14.3 and earlier that, when exploited, allows an attacker to remotely execute arbitrary code. Exploit code is not publicly available. Mitigation options include a vendor fix.</t>
  </si>
  <si>
    <t>CVE-2021-1795</t>
  </si>
  <si>
    <t>CVE-2021-1794</t>
  </si>
  <si>
    <t>A out-of-bounds read vulnerability exists within the Bluetooth component in Apple iOS 14.3 and earlier that, when exploited, allows an attacker to remotely execute arbitrary code. Exploit code is not publicly available. Mitigation options include a vendor fix.</t>
  </si>
  <si>
    <t>CVE-2021-1609</t>
  </si>
  <si>
    <t>A stack-based buffer overflow vulnerability exists within the web-based management interface in Cisco Small Business Routers firmware 1.0.03.21 and earlier that, when exploited, allows an attacker to remotely execute arbitrary code. Exploit code is not publicly available. Mitigation options include a vendor fix.
0 Links</t>
  </si>
  <si>
    <t>CVE-2021-1577</t>
  </si>
  <si>
    <t>An access control issues vulnerability exists in Cisco Application Policy Infrastructure Controller (APIC) 5.1 and earlier that, when exploited, allows an attacker to remotely read or write arbitrary files. Exploit code is not publicly available. Mitigation options include a vendor fix.</t>
  </si>
  <si>
    <t>CVE-2021-1479</t>
  </si>
  <si>
    <t>A buffer overflow vulnerability exists within a remote management component in Cisco SD-WAN vManage Software 20.4 and earlier that, when exploited, allows an attacker to remotely execute arbitrary code. Exploit code is not publicly available. Mitigation options include a vendor fix.</t>
  </si>
  <si>
    <t>CVE-2021-1468</t>
  </si>
  <si>
    <t>An incorrect authorization vulnerability exists within a messaging service in Cisco SD-WAN vManage Software 20.5 and earlier that, when exploited, allows an attacker to remotely send unauthorized messages that could call privileged actions such as creating new administrative level accounts. Exploit code is not publicly available. Mitigation options include a vendor fix.</t>
  </si>
  <si>
    <t>CVE-2021-1459</t>
  </si>
  <si>
    <t>A buffer errors vulnerability exists within Cisco Small Business Router RV215W Firmware 1.0.3.55 and earlier that, when exploited, allows an attacker to remotely execute arbitrary code. Exploit code is not publicly available. Mitigation options include a vendor fix.</t>
  </si>
  <si>
    <t>CVE-2021-1393</t>
  </si>
  <si>
    <t>An access control issues vulnerability exists within Cisco Application Services Engine 1.1 that, when exploited, allows an attacker to remotely gain access to a privileged service. Exploit code is not publicly available. Mitigation options include a vendor fix.</t>
  </si>
  <si>
    <t>CVE-2021-1388</t>
  </si>
  <si>
    <t>An improper privilege management vulnerability exists within an API endpoint in Cisco ACI Mulit-Site Orchestrator (MSO) 3.0 that, when exploited, allows an attacker to remotely bypass authentication. Exploit code is not publicly available. Mitigation options include a vendor fix.</t>
  </si>
  <si>
    <t>CVE-2021-1361</t>
  </si>
  <si>
    <t>A files or directories accessible to external parties vulnerability exists within the implementation of an internal file management service in Cisco NX-OS 9.3(6) and earlier that, when exploited, allows an attacker to remotely create, delete, or overwrite arbitrary files with root privileges. Exploit code is not publicly available. Mitigation options include workarounds and a vendor fix.</t>
  </si>
  <si>
    <t>CVE-2021-1300</t>
  </si>
  <si>
    <t>A buffer overflow vulnerability exists within Cisco SD-WAN 20.4 and earlier that, when exploited, allows an attacker to remotely execute arbitrary code with root privileges. Exploit code is not publicly available. Mitigation options include a vendor fix.</t>
  </si>
  <si>
    <t>CVE-2021-1293</t>
  </si>
  <si>
    <t>An external control of assumed-immutable web parameter vulnerability exists within Cisco Small Business RV160 VPN Router firmware 1.0.01.01 and earlier that, when exploited, allows an attacker to remotely execute arbitrary code. Exploit code is not publicly available. Mitigation options include a vendor fix.</t>
  </si>
  <si>
    <t>CVE-2021-1292</t>
  </si>
  <si>
    <t>CVE-2021-1291</t>
  </si>
  <si>
    <t>CVE-2021-1290</t>
  </si>
  <si>
    <t>An external control of assumed-immutable web parameter vulnerability exists in Cisco Small Business RV160 VPN Router firmware 1.0.01.01 and earlier that, when exploited, allows an attacker to remotely execute arbitrary code. Exploit code is not publicly available. Mitigation options include a vendor fix.</t>
  </si>
  <si>
    <t>CVE-2021-1289</t>
  </si>
  <si>
    <t>CVE-2021-1142</t>
  </si>
  <si>
    <t>An improper input validation vulnerability exists within the web UI in Cisco Smart Software Manager Satellite 5.1.0 and earlier that, when exploited, allows an attacker to remotely execute arbitrary commands with elevated privileges. Exploit code is not publicly available. Mitigation options include a vendor fix.</t>
  </si>
  <si>
    <t>CVE-2021-1140</t>
  </si>
  <si>
    <t>CVE-2021-1138</t>
  </si>
  <si>
    <t>CVE-2021-0592</t>
  </si>
  <si>
    <t>An unspecified vulnerability exists within the Widevine DRM component in Google Android 11 and earlier that, when exploited, allows an attacker to remotely perform unspecified actions. Exploit code is not publicly available. Mitigation options include a vendor fix.</t>
  </si>
  <si>
    <t>CVE-2021-0507</t>
  </si>
  <si>
    <t>An out-of-bounds write vulnerability exists within the System component in Google Android 11 and earlier that, when exploited, allows an attacker to remotely execute arbitrary code. Exploit code is not publicly available. Mitigation options include a vendor fix.</t>
  </si>
  <si>
    <t>CVE-2021-0397</t>
  </si>
  <si>
    <t>An unknown vulnerability exists within the System component in Google Android 11 and earlier that, when exploited, allows an attacker to remotely execute arbitrary code. Exploit code is not publicly available. Mitigation options include a vendor fix.</t>
  </si>
  <si>
    <t>CVE-2021-0316</t>
  </si>
  <si>
    <t>An unspecified vulnerability exists within the System component in Google Android 11 and earlier that, when exploited, allows an attacker to remotely execute arbitrary code. Exploit code is not publicly available. Mitigation options include a vendor fix.</t>
  </si>
  <si>
    <t>CVE-2021-0276</t>
  </si>
  <si>
    <t>A stack-based buffer overflow vulnerability exists when Extensible Authentication Protocol (EAP) authentication is configured in Juniper Steel-Belted Radius (SBR) Carrier 8.6.0 and earlier that, when exploited, allows an attacker to remotely execute arbitrary code. Exploit code is not publicly available. Mitigation options include a vendor fix.</t>
  </si>
  <si>
    <t>CVE-2021-0254</t>
  </si>
  <si>
    <t>A buffer overflow vulnerability exists within the overlayd service in Juniper Junos OS 20.3 and earlier that, when exploited, allows an attacker to remotely execute arbitrary code. Exploit code is not publicly available. Mitigation options include a workaround and a vendor fix.</t>
  </si>
  <si>
    <t>CVE-2021-0248</t>
  </si>
  <si>
    <t>A use of hard-coded credentials vulnerability exists within Juniper Junos OS 19.1 and earlier that, when exploited, allows an attacker to remotely gain control of any instance of an NFX deployment. Exploit code is not publicly available. Mitigation options include a workaround and a vendor fix.</t>
  </si>
  <si>
    <t>CVE-2020-9464</t>
  </si>
  <si>
    <t>An uncontrolled resource consumption vulnerability exists in Beckhoff Automation BK9000 Bus Coupler that, when exploited, allows an attacker to remotely cause a denial-of-service (DoS) condition. Exploit code is not publicly available. Mitigation options include a workaround.</t>
  </si>
  <si>
    <t>CVE-2020-9412</t>
  </si>
  <si>
    <t>An improper input validation vulnerability exists within the file transfer component in TIBCO Managed File Transfer Platform Server 8.0.0 and earlier that, when exploited, allows an attacker to remotely execute arbitrary commands. Exploit code is not publicly available. Mitigation options include a vendor fix.</t>
  </si>
  <si>
    <t>CVE-2020-9409</t>
  </si>
  <si>
    <t>An incorrect default permissions vulnerability exists within the administrative UI in TIBCO JasperReports Server 7.1.1 and earlier that, when exploited, allows an attacker to remotely execute arbitrary code. Exploit code is not publicly available. Mitigation options include a vendor fix.</t>
  </si>
  <si>
    <t>CVE-2020-8768</t>
  </si>
  <si>
    <t>An incorrect permission assignment for critical resource vulnerability exists in Phoenix Contact Emalytics Controller ILC 2050 BI versions 1.2.2 and earlier that, when exploited, allows an attacker to remotely change the device configuration and start or stop services. Exploit code is not publicly available. Mitigation options include a vendor fix.</t>
  </si>
  <si>
    <t>CVE-2020-8752</t>
  </si>
  <si>
    <t>An out-of-bounds write vulnerability exists within the IPv6 subsystem in Intel Active Management Technology (AMT) 14.0 and earlier that, when exploited, allows an attacker to remotely escalate privileges. Exploit code is not publicly available. Mitigation options include a vendor fix.</t>
  </si>
  <si>
    <t>CVE-2020-8598</t>
  </si>
  <si>
    <t>An unspecified vulnerability exists within an unspecified service DLL in Trend Micro Apex One 2019 that, when exploited, allows an attacker to remotely execute arbitrary code with system privileges. Exploit code is not publicly available. Mitigation options include a vendor fix.</t>
  </si>
  <si>
    <t>CVE-2020-8476</t>
  </si>
  <si>
    <t>An input validation vulnerability exists exists within the Central Licensing System (CLS) component in ABB System 800xA 6.1 and earlier that, when exploited, allows an attacker to remotely alter licenses assigned to the system nodes. Exploit code is not publicly available. Mitigation options include workarounds.</t>
  </si>
  <si>
    <t>CVE-2020-8475</t>
  </si>
  <si>
    <t>An input validation vulnerability exists exists within the Central Licensing System (CLS) component in ABB System 800xA 6.1 and earlier that, when exploited, allows an attacker to remotely block the license handling, causing a denial-of-service (DoS) condition. Exploit code is not publicly available. Mitigation options include workarounds.</t>
  </si>
  <si>
    <t>CVE-2020-8432</t>
  </si>
  <si>
    <t>A double free vulnerability exists within the do_rename_gpt_parts() function in Denx U-Boot 2020.01 and earlier that, when exploited, allows an attacker to remotely execute arbitrary code. Exploit code is not publicly available. Mitigation options include a vendor fix.</t>
  </si>
  <si>
    <t>CVE-2020-8234</t>
  </si>
  <si>
    <t>An insufficient session expiration vulnerability exists within the SIDSSL cookie in Ubiquiti EdgeMax EdgeSwitch firmware 1.9.0 and earlier that, when exploited, allows an attacker to remotely gain elevated privileges. Exploit code is not publicly available. Mitigation options include a vendor fix.</t>
  </si>
  <si>
    <t>CVE-2020-8178</t>
  </si>
  <si>
    <t>An OS command injection vulnerability exists within Jison 0.4.18 and earlier that, when exploited, allows an attacker to remotely execute arbitrary commands. Exploit code is not publicly available. Mitigation options include a vendor fix.</t>
  </si>
  <si>
    <t>CVE-2020-8010</t>
  </si>
  <si>
    <t>An input validation vulnerability exists withing the robot (controller) in Broadcom CA Unified Infrastructure Management 9.20 and earlier that, when exploited, allows an attacker to remotely execute arbitrary code. Exploit code is not publicly available. Mitigation options include a vendor fix.</t>
  </si>
  <si>
    <t>CVE-2020-7593</t>
  </si>
  <si>
    <t>A buffer overflow vulnerability exists within the web server functionality in Siemens LOGO!8 BM versions 1.82.02 and earlier that, when exploited, allows an attacker to remotely execute arbitrary code. Exploit code is not publicly available. Mitigation options include a workaround and a vendor fix.</t>
  </si>
  <si>
    <t>CVE-2020-7588</t>
  </si>
  <si>
    <t>An input validation vulnerability exists within the User Management Component (UMC) in Siemens SIMATIC STEP 7 versions 16 and earlier that, when exploited, allows an attacker to remotely cause a partial denial-of-service (DoS) condition. Exploit code is not publicly available. Mitigation options include a workaround and a vendor fix.</t>
  </si>
  <si>
    <t>CVE-2020-7587</t>
  </si>
  <si>
    <t>An uncontrolled resource consumption vulnerability exists within the User Management Component (UMC) in Siemens SIMATIC STEP 7 versions V16 and earlier that, when exploited, allows an attacker to remotely cause a partial denial-of-service (DoS) condition. Exploit code is not publicly available. Mitigation options include a workaround and a vendor fix.</t>
  </si>
  <si>
    <t>CVE-2020-7584</t>
  </si>
  <si>
    <t>An uncontrolled resource consumption vulnerability exists in Siemens SIMATIC S7-200 SMART CPU versions 2.5 and earlier that, when exploited, allows an attacker to remotely cause a crash under certain circumstances. Exploit code is not publicly available. Mitigation options include a workaround and a vendor fix.</t>
  </si>
  <si>
    <t>CVE-2020-7559</t>
  </si>
  <si>
    <t>A stack-based buffer overflow vulnerability exists within the Modbus message-processing functionality in Schneider Electric EcoStruxure Control Expert versions 14.1 and earlier that, when exploited, allows an attacker to remotely execute arbitrary code. Exploit code is not publicly available. Mitigation options include a workaround and a vendor fix.</t>
  </si>
  <si>
    <t>CVE-2020-7549</t>
  </si>
  <si>
    <t>An improper check for unusual or exceptional conditions vulnerability exists in Schneider Electric Modicon M340 3.20 and earlier that, when exploited, allows an attacker to remotely cause a denial-of-service (DoS) condition. Exploit code is not publicly available. Mitigation options include workarounds and a vendor fix.</t>
  </si>
  <si>
    <t>CVE-2020-7543</t>
  </si>
  <si>
    <t>An improper check for unusual or exceptional conditions vulnerability exists when handling Routing requests over Modbus in Schneider Electric Modicon M580 3.10 and earlier that, when exploited, allows an attacker to remotely cause a denial-of-service (DoS) condition. Exploit code is not publicly available. Mitigation options include workarounds and a vendor fix.</t>
  </si>
  <si>
    <t>CVE-2020-7542</t>
  </si>
  <si>
    <t>An improper check for unusual or exceptional conditions vulnerability exists when handling Read requests of Modbus in Schneider Electric Modicon M580 3.10 and earlier that, when exploited, allows an attacker to remotely cause a denial-of-service (DoS) condition. Exploit code is not publicly available. Mitigation options include workarounds and a vendor fix.</t>
  </si>
  <si>
    <t>CVE-2020-7540</t>
  </si>
  <si>
    <t>A missing authentication for critical function vulnerability exists in Schneider Electric Modicon M340 3.20 and earlier that, when exploited, allows an attacker to remotely execute arbitrary commands. Exploit code is not publicly available. Mitigation options include workarounds and a vendor fix.</t>
  </si>
  <si>
    <t>CVE-2020-7539</t>
  </si>
  <si>
    <t>An improper check for unusual or exceptional conditions vulnerability exists in Schneider Electric Modicon Controllers that, when exploited, allows an attacker to remotely cause a denial-of-service (DoS) condition. Exploit code is not publicly available. Mitigation options include workarounds and a vendor fix.</t>
  </si>
  <si>
    <t>CVE-2020-7537</t>
  </si>
  <si>
    <t>An improper check for unusual or exceptional conditions vulnerability exists when handling Read Physical Memory requests over Modbus in Schneider Electric Modicon M580 3.10 and earlier that, when exploited, allows an attacker to remotely cause a denial-of-service (DoS) condition. Exploit code is not publicly available. Mitigation options include workarounds and a vendor fix.</t>
  </si>
  <si>
    <t>CVE-2020-7536</t>
  </si>
  <si>
    <t>An improper check for unusual or exceptional conditions vulnerability exists within the SNMP functionality in Schneider Electric Modicon M340 3.20 and earlier that, when exploited, allows an attacker to remotely cause a denial-of-service (DoS) condition. Exploit code is not publicly available. Mitigation options include a vendor fix.</t>
  </si>
  <si>
    <t>CVE-2020-7533</t>
  </si>
  <si>
    <t>A credentials management vulnerability exists within Schneider Electric Modicon Programmable Automation Controllers that, when exploited, allows an attacker to remotely execute arbitrary commands. Exploit code is not publicly available. Mitigation options include a vendor fix.</t>
  </si>
  <si>
    <t>CVE-2020-7522</t>
  </si>
  <si>
    <t>A path traversal vulnerability exists within the SoundUploadServlet class in Schneider Electric APC Easy UPS On-Line versions 2.0 and earlier that, when exploited, allows an attacker to remotely execute arbitrary code in the context of SYSTEM. Exploit code is not publicly available. Mitigation options include a workaround and a vendor fix.</t>
  </si>
  <si>
    <t>CVE-2020-7521</t>
  </si>
  <si>
    <t>A path traversal vulnerability exists within the FileUploadServlet class in Schneider Electric APC Easy UPS On-Line versions 2.0 and earlier that, when exploited, allows an attacker to remotely execute arbitrary code in the context of SYSTEM. Exploit code is not publicly available. Mitigation options include a workaround and a vendor fix.</t>
  </si>
  <si>
    <t>CVE-2020-7512</t>
  </si>
  <si>
    <t>A use of platform-dependent third party components vulnerability exists in Schneider Electric Easergy T300 versions 1.5.2 and earlier that, when exploited, allows an attacker to remotely cause a denial-of-service (DoS) condition. Exploit code is not publicly available. Mitigation options include workarounds and a vendor fix.</t>
  </si>
  <si>
    <t>CVE-2020-7507</t>
  </si>
  <si>
    <t>An uncontrolled resource consumption vulnerability exists in Schneider Electric Easergy T300 versions 1.5.2 and earlier that, when exploited, allows an attacker to remotely cause a denial-of-service (DoS) condition. Exploit code is not publicly available. Mitigation options include workarounds and a vendor fix.</t>
  </si>
  <si>
    <t>CVE-2020-7504</t>
  </si>
  <si>
    <t>An input validation vulnerability exists in Schneider Electric Easergy T300 versions 1.5.2 and earlier that, when exploited, allows an attacker to remotely cause a denial-of-service (DoS) condition. Exploit code is not publicly available. Mitigation options include workarounds and a vendor fix.</t>
  </si>
  <si>
    <t>CVE-2020-7498</t>
  </si>
  <si>
    <t>A use of hard-coded credentials vulnerability exists in Schneider Electric Unity Loader versions 14.0 and earlier that, when exploited, allows an attacker to remotely gain access to the system. Exploit code is not publicly available. Mitigation options include workarounds.</t>
  </si>
  <si>
    <t>CVE-2020-7454</t>
  </si>
  <si>
    <t>An improper input validation vulnerability exists within libalias in FreeBSD 12.1 and earlier that, when exploited, allows an attacker to remotely execute arbitrary code. Exploit code is not publicly available. Mitigation options include a vendor fix.</t>
  </si>
  <si>
    <t>CVE-2020-7128</t>
  </si>
  <si>
    <t>An unspecified vulnerability exists within Aruba AirWave Glass 1.3.1 and earlier that, when exploited, allows an attacker to remotely execute arbitrary code. Exploit code is not publicly available. Mitigation options include a vendor fix.</t>
  </si>
  <si>
    <t>CVE-2020-7127</t>
  </si>
  <si>
    <t>CVE-2020-7124</t>
  </si>
  <si>
    <t>A missing authorization vulnerability exists within the web management interface in Aruba Networks AirWave Glass 1.2.4 and earlier that, when exploited, allows an attacker to remotely achieve full compromise of an affected host. Exploit code is not publicly available. Mitigation options include a vendor fix.</t>
  </si>
  <si>
    <t>CVE-2020-7007</t>
  </si>
  <si>
    <t>A stack-based buffer overflow vulnerability exists within the web setting page in Moxa EDS-G516E and EDS-510E Series versions 5.2 and earlier that, when exploited, allows an attacker to remotely execute arbitrary code. Exploit code is not publicly available. Mitigation options include a vendor fix.</t>
  </si>
  <si>
    <t>CVE-2020-6998</t>
  </si>
  <si>
    <t>An input validation vulnerability exists in Rockwell Automation CompactLogix 5370 Controllers versions 33 and earlier that, when exploited, allows an attacker to remotely cause a denial-of-service (DoS) condition. Exploit code is not publicly available. Mitigation options include a vendor fix.</t>
  </si>
  <si>
    <t>CVE-2020-6996</t>
  </si>
  <si>
    <t>A stack-based buffer overflow vulnerability exists in Triangle MicroWorks DNP3 Source Code Library versions 3.25.01 and earlier that, when exploited, allows an attacker to remotely execute arbitrary code. Exploit code is not publicly available. Mitigation options include a vendor fix.</t>
  </si>
  <si>
    <t>CVE-2020-6995</t>
  </si>
  <si>
    <t>A weak password requirements vulnerability exists in Moxa PT-7528 series versions 4.0 and earlier that, when exploited, allows an attacker to remotely gain unauthorized access to the device. Exploit code is not publicly available. Mitigation options include a vendor fix.</t>
  </si>
  <si>
    <t>CVE-2020-6991</t>
  </si>
  <si>
    <t>A weak password requirements vulnerability exists within the web setting page in Moxa EDS-G516E and EDS-510E Series versions 5.2 and earlier that, when exploited, allows an attacker to remotely gain unauthorized access to the device. Exploit code is not publicly available. Mitigation options include a workaround and a vendor fix.</t>
  </si>
  <si>
    <t>CVE-2020-6990</t>
  </si>
  <si>
    <t>A use of hard-coded cryptographic key vulnerability exists in Rockwell Automation MicroLogix Controllers 21.001 and earlier that, when exploited, allows an attacker to remotely gain unauthorized access to the controller. Exploit code is not publicly available. Mitigation options include a vendor fix. Exploitation Rating: No Known</t>
  </si>
  <si>
    <t>CVE-2020-6989</t>
  </si>
  <si>
    <t>A stack-based buffer overflow vulnerability exists within the web server in Moxa PT-7528 series versions 4.0 and earlier that, when exploited, allows an attacker to remotely execute arbitrary code. Exploit code is not publicly available. Mitigation options include a vendor fix.</t>
  </si>
  <si>
    <t>CVE-2020-6986</t>
  </si>
  <si>
    <t>An uncontrolled resource consumption vulnerability exists within the FINS protoco in Omron PLC CJ Series that, when exploited, allows an attacker to remotely cause a denial-of-service (DoS) condition. Exploit code is not publicly available. Mitigation options include a workaround.</t>
  </si>
  <si>
    <t>CVE-2020-6985</t>
  </si>
  <si>
    <t>A use of hard-coded credentials vulnerability exists in Moxa PT-7528 series versions 4.0 and earlier that, when exploited, allows an attacker to remotely gain access to the console. Exploit code is not publicly available. Mitigation options include a vendor fix.</t>
  </si>
  <si>
    <t>CVE-2020-6981</t>
  </si>
  <si>
    <t>A use of hard-coded credentials vulnerability exists in Moxa EDS-G516E and EDS-510E Series versions 5.2 and earlier that, when exploited, allows an attacker to remotely gain access to the system. Exploit code is not publicly available. Mitigation options include a vendor fix.</t>
  </si>
  <si>
    <t>CVE-2020-6967</t>
  </si>
  <si>
    <t>A deserialization of untrusted data vulnerability exists within RNADiagnosticsSrv.exe in Rockwell Automation FactoryTalk Diagnostics versions 3.00 and earlier that, when exploited, allows an attacker to remotely execute arbitrary code. Exploit code is not publicly available. Mitigation options include a workaround.</t>
  </si>
  <si>
    <t>CVE-2020-6373</t>
  </si>
  <si>
    <t>An out-of-bounds write vulnerability exists in SAP 3D Visual Enterprise Viewer 9 and earlier that, when exploited, allows an attacker to remotely execute arbitrary code. Exploit code is not publicly available. Mitigation options include a vendor fix.</t>
  </si>
  <si>
    <t>CVE-2020-6364</t>
  </si>
  <si>
    <t>An OS command injection vulnerability exists within the WILY_INTRO_ENTERPRISE package in SAP Solution Manager 10.7 and earlier that, when exploited, allows an attacker to remotely execute arbitrary code. Exploit code is not publicly available. Mitigation options include a vendor fix.</t>
  </si>
  <si>
    <t>CVE-2020-6242</t>
  </si>
  <si>
    <t>A missing authentication of a critical function vulnerability exists within the Central Management Console in SAP Business Objects Business Intelligence Platform 2.0 and earlier that, when exploited, allows an attacker to remotely gain access to a target system. Exploit code is not publicly available. Mitigation options include a vendor fix.</t>
  </si>
  <si>
    <t>CVE-2020-6198</t>
  </si>
  <si>
    <t>An improper authentication vulnerability exists within the Diagnostics Agent in SAP Solution Manager 7.2 that, when exploited, allows an attacker to remotely control all remote functions of the agent. Exploit code is not publicly available. Mitigation options include a vendor fix.</t>
  </si>
  <si>
    <t>CVE-2020-6111</t>
  </si>
  <si>
    <t>An improper handling of length parameter inconsistency vulnerability exists within the IPv4 functionality in Rockwell Automation MicroLogix 1100 versions 16.000 and earlier that, when exploited, allows an attacker to remotely cause a denial-of-service (DoS) condition. Exploit code is not publicly available. Mitigation options include a vendor fix.</t>
  </si>
  <si>
    <t>CVE-2020-6087</t>
  </si>
  <si>
    <t>A buffer overflow vulnerability exists within the EtherNet/IP (ENIP) Request Path Data Segment functionality in Rockwell Automation Flex I/O 1794-AENT/B 4.003 and earlier that, when exploited, allows an attacker to remotely cause a denial-of-service (DoS) condition. Exploit code is not publicly available. Mitigation options include a workaround.</t>
  </si>
  <si>
    <t>CVE-2020-6086</t>
  </si>
  <si>
    <t>CVE-2020-6085</t>
  </si>
  <si>
    <t>A buffer overflow vulnerability exists within the EtherNet/IP (ENIP) Request Path Logical Segment functionality in Rockwell Automation Flex I/O 1794-AENT/B 4.003 and earlier that, when exploited, allows an attacker to remotely cause a denial-of-service (DoS) condition. Exploit code is not publicly available. Mitigation options include a workaround.</t>
  </si>
  <si>
    <t>CVE-2020-6084</t>
  </si>
  <si>
    <t>CVE-2020-6083</t>
  </si>
  <si>
    <t>A buffer overflow vulnerability exists within the EtherNet/IP (ENIP) Request Path Port Segment functionality in Rockwell Automation Flex I/O 1794-AENT/B 4.003 and earlier that, when exploited, allows an attacker to remotely cause a denial-of-service (DoS) condition. Exploit code is not publicly available. Mitigation options include a workaround.</t>
  </si>
  <si>
    <t>CVE-2020-5868</t>
  </si>
  <si>
    <t>An OS command injection vulnerability exists within the Grafana component in F5 BIG-IQ Centralized Management 7.0.0 and earlier that, when exploited, allows an attacker to remotely run local shell commands on the system. Exploit code is not publicly available. Mitigation options include a workaround and a vendor fix.</t>
  </si>
  <si>
    <t>CVE-2020-5668</t>
  </si>
  <si>
    <t>An uncontrolled resource consumption vulnerability exists within the Ethernet port in Mitsubishi Electric MELSEC iQ-R Series modules that, when exploited, allows an attacker to remotely cause a denial-of-service (DoS) condition. Exploit code is not publicly available. Mitigation options include a workaround and a vendor fix.</t>
  </si>
  <si>
    <t>CVE-2020-5652</t>
  </si>
  <si>
    <t>An uncontrolled resource consumption vulnerability exists within the ethernet port in Mitsubishi Electric MELSEC Series CPU modules that, when exploited, allows an attacker to remotely cause a denial-of-service (DoS) condition. Exploit code is not publicly available. Mitigation options include a workaround and a vendor fix.</t>
  </si>
  <si>
    <t>CVE-2020-5603</t>
  </si>
  <si>
    <t>An uncontrolled resource consumption vulnerability exists in Mitsubishi Electric Factory Automation Engineering Software Products that, when exploited, allows an attacker to remotely cause a denial-of-service (DoS) condition. Exploit code is not publicly available. Mitigation options include a workaround and a vendor fix.</t>
  </si>
  <si>
    <t>CVE-2020-5527</t>
  </si>
  <si>
    <t>An uncontrolled resource consumption vulnerability exists within the MELSOFT transmission port in Mitsubishi Electric MELSEC Series Programmable Controllers that, when exploited, allows an attacker to remotely cause a denial-of-service (DoS) condition. Exploit code is not publicly available. Mitigation options include a workaround.</t>
  </si>
  <si>
    <t>CVE-2020-5341</t>
  </si>
  <si>
    <t>A deserialization of untrusted data vulnerability exists in Dell EMC Avamar Server 19.2 and earlier that, when exploited, allows an attacker to remotely execute arbitrary code. Exploit code is not publicly available. Mitigation options include a vendor fix.</t>
  </si>
  <si>
    <t>CVE-2020-5327</t>
  </si>
  <si>
    <t>A deserialization of untrusted data vulnerability exists within the Java RMI in Dell Security Management Server 10.2.9 and earlier that, when exploited, allows an attacker to remotely execute arbitrary code. Exploit code is not publicly available. Mitigation options include a vendor fix.</t>
  </si>
  <si>
    <t>CVE-2020-4493</t>
  </si>
  <si>
    <t>An authentication vulnerability exists within IBM Maximo Asset Management 7.6.1 and earlier that, when exploited, allows an attacker to remotely bypass authentication and issue commands. Exploit code is not publicly available. Mitigation options include a vendor fix.</t>
  </si>
  <si>
    <t>CVE-2020-4469</t>
  </si>
  <si>
    <t>A code injection vulnerability exists in IBM Spectrum Protect Plus 10.1.5 and earlier that, when exploited, allows an attacker to remotely execute arbitrary code. Exploit code is not publicly available. This vulnerability was the result of an incomplete fix for CVE-2020-4211. Mitigation options include a vendor fix.</t>
  </si>
  <si>
    <t>CVE-2020-4450</t>
  </si>
  <si>
    <t>A deserialization of untrusted data vulnerability exists within the IIOP protocol in IBM WebSphere Application Server 9.0 and earlier that, when exploited, allows an attacker to remotely execute arbitrary code. Exploit code is not publicly available. Mitigation options include a vendor fix.</t>
  </si>
  <si>
    <t>CVE-2020-4415</t>
  </si>
  <si>
    <t>A stack-based buffer overflow vulnerability exists within IBM Spectrum Protect 8.1.9.200 and earlier that, when exploited, allows an attacker to remotely execute arbitrary code with administrator privileges. Exploit code is not publicly available. Mitigation options include a vendor fix.</t>
  </si>
  <si>
    <t>CVE-2020-4222</t>
  </si>
  <si>
    <t>A code injection vulnerability exists when parsing the password parameter in IBM Spectrum Protect Plus 10.1.5 and earlier that, when exploited, allows an attacker remotely execute arbitrary code. Exploit code is not publicly available. Mitigation options include a vendor fix.</t>
  </si>
  <si>
    <t>CVE-2020-4213</t>
  </si>
  <si>
    <t>A code injection vulnerability exists when parsing the username parameter in IBM Spectrum Protect Plus 10.1.5 and earlier that, when exploited, allows an attacker remotely execute arbitrary code. Exploit code is not publicly available. Mitigation options include a vendor fix.</t>
  </si>
  <si>
    <t>CVE-2020-4212</t>
  </si>
  <si>
    <t>A code injection vulnerability exists when parsing the hfpackage parameter in IBM Spectrum Protect Plus 10.1.5 and earlier that, when exploited, allows an attacker remotely execute arbitrary code. Exploit code is not publicly available. Mitigation options include a vendor fix.</t>
  </si>
  <si>
    <t>CVE-2020-4211</t>
  </si>
  <si>
    <t>A code injection vulnerability exists when parsing the hostname parameter in IBM Spectrum Protect Plus 10.1.5 and earlier that, when exploited, allows an attacker remotely execute arbitrary code. Exploit code is not publicly available. An incomplete fix for this vulnerability resulted in another vulnerability. Mitigation options include a vendor fix.</t>
  </si>
  <si>
    <t>CVE-2020-4210</t>
  </si>
  <si>
    <t>A code injection vulnerability exists when parsing the changeAdministratorPassword component in IBM Spectrum Protect Plus 10.1.5 and earlier that, when exploited, allows an attacker remotely execute arbitrary code. Exploit code is not publicly available. Mitigation options include a vendor fix.</t>
  </si>
  <si>
    <t>CVE-2020-3639</t>
  </si>
  <si>
    <t>A improper validation of array index vulnerability exists within the Data Modem component in Qualcomm Chipsets that, when exploited, allows an attacker to remotely execute arbitrary code. Exploit code is not publicly available. Mitigation options include a vendor fix.</t>
  </si>
  <si>
    <t>CVE-2020-36177</t>
  </si>
  <si>
    <t>An out-of-bounds write vulnerability exists in RsaPad_PSS within wolfcrypt/src/rsa.c in wolfSSL 4.5.0 and earlier that, when exploited, allows an attacker to remotely execute arbitrary code. Exploit code is not publicly available. Mitigation options include a vendor fix.</t>
  </si>
  <si>
    <t>CVE-2020-3586</t>
  </si>
  <si>
    <t>A command injection vulnerability exists within the web-based management interface in Cisco DNA Spaces Connector 2.2 and earlier that, when exploited, allows an attacker to remotely execute arbitrary commands. Exploit code is not publicly available. Mitigation options include a vendor fix.</t>
  </si>
  <si>
    <t>CVE-2020-35796</t>
  </si>
  <si>
    <t>A buffer overflow vulnerability exists within NETGEAR XR300 firmware that, when exploited, allows an attacker to remotely execute arbitrary code. Exploit code is not publicly available. Mitigation options include a vendor fix.</t>
  </si>
  <si>
    <t>CVE-2020-35684</t>
  </si>
  <si>
    <t>An improper input validation vulnerability exists within the parsing code for TCP packets in HCC Embedded NicheStack 4.3 and earlier that, when exploited, allows an attacker to cause a denial-of-service (DoS) condition. Exploit code is not publicly available. Mitigation options include workarounds and a vendor fix.
This vulnerability, along with 13 others, are being referred to as "INFRA:HALT".</t>
  </si>
  <si>
    <t>CVE-2020-35683</t>
  </si>
  <si>
    <t>An improper input validation vulnerability exists within the parsing code for ICMP packets in HCC Embedded NicheStack 4.3 and earlier that, when exploited, allows an attacker to cause a denial-of-service (DoS) condition. Exploit code is not publicly available. Mitigation options include workarounds and a vendor fix.
This vulnerability, along with thirteen others, are being referred to as "INFRA:HALT".</t>
  </si>
  <si>
    <t>CVE-2020-35460</t>
  </si>
  <si>
    <t>An unspecified vulnerability exists within the Platform (MPXJ) component in Oracle Primavera Unifier 20.12 and earlier that, when exploited, allows an attacker to remotely execute arbitrary code. Exploit code is not publicly available. Mitigation options include a vendor fix.</t>
  </si>
  <si>
    <t>CVE-2020-35458</t>
  </si>
  <si>
    <t>A code injection vulnerability exists in the hawk_remember_me_id cookie within ClusterLabs hawk 2.3.0-12 and earlier that, when exploited, allows an attacker to remotely execute arbitrary code. Exploit code is not publicly available. Mitigation options include a vendor fix.</t>
  </si>
  <si>
    <t>CVE-2020-3531</t>
  </si>
  <si>
    <t>A missing authentication for critical function vulnerability exists within the REST API in Cisco IoT Field Network Director (FND) 4.6.0 and earlier that, when exploited, allows an attacker to remotely access the back-end database of an affected system. Exploit code is not publicly available. Mitigation options include a vendor fix.</t>
  </si>
  <si>
    <t>CVE-2020-35198</t>
  </si>
  <si>
    <t>An integer overflow vulnerability exists within the cacheDmaMalloc()/cacheArchDmaMalloc()/mmap64() APIs in Wind River VxWorks 7 (SR0660) and earlier that, when exploited, allows an attacker to remotely execute arbitrary code. Exploit code is not publicly available. Mitigation options include a vendor fix.
This vulnerability, along with 24 similar vulnerabilities are being grouped together and referred to as "BadAlloc."</t>
  </si>
  <si>
    <t>CVE-2020-35192</t>
  </si>
  <si>
    <t>A missing authentication for critical function vulnerability exists within HashiCorp Vault 0.11.5. Exploit code is not publicly available.</t>
  </si>
  <si>
    <t>CVE-2020-3470</t>
  </si>
  <si>
    <t>A buffer errors vulnerability exists within the API subsystem in Cisco Integrated Management Controller (IMC) 4.1 and earlier that, when exploited, allows an attacker to remotely execute code with root privileges. Exploit code is not publicly available. Mitigation options include a vendor fix and partial workaround.</t>
  </si>
  <si>
    <t>CVE-2020-3446</t>
  </si>
  <si>
    <t>A use of hard-coded credentials vulnerability exists within Cisco Virtual Wide Area Application Services (vWAAS) 6.4.5 and earlier that, when exploited, allows an attacker to remotely log into the device with administrator privileges. Exploit code is not publicly available; however, exploitation of this vulnerability is trivial. Mitigation options include a vendor fix.</t>
  </si>
  <si>
    <t>CVE-2020-3382</t>
  </si>
  <si>
    <t>A use of hard-coded credentials vulnerability exists within the REST API in Cisco Data Center Network Manager (DCNM) 11.3 and earlier that, when exploited, allows an attacker to remotely execute actions with administrator privileges. Exploit code is not publicly available. Mitigation options include a vendor fix.</t>
  </si>
  <si>
    <t>CVE-2020-3375</t>
  </si>
  <si>
    <t>A buffer overflow vulnerability exists in Cisco SD-WAN vManage Software 20.1.0 and earlier that, when exploited, allows an attacker to remotely execute commands with root privileges. Exploit code is not publicly available. Mitigation options include a vendor fix.</t>
  </si>
  <si>
    <t>CVE-2020-3280</t>
  </si>
  <si>
    <t>A deserialization of untrusted data validation vulnerability exists within the Java Remote Management Interface in Cisco Unified Contact Center Express (Unified CCX) 12.0 and earlier that, when exploited, allows an attacker to remotely execute arbitrary code. Exploit code is not publicly available. Mitigation options include a vendor fix.</t>
  </si>
  <si>
    <t>CVE-2020-3198</t>
  </si>
  <si>
    <t>A buffer errors vulnerability exists within the inter-VM signaling in Cisco Industrial Routers running Cisco IOS Software versions 15.9(3)M0a and earlier that, when exploited, allows an attacker to remotely execute arbitrary code or cause the system to crash. Exploit code is not publicly available. Mitigation options include a vendor fix.</t>
  </si>
  <si>
    <t>CVE-2020-3180</t>
  </si>
  <si>
    <t>An access control vulnerability exists in Cisco SD-WAN Solution versions 19.2 and earlier that, when exploited, allows an attacker to remotely log into the device with root privileges. Exploit code is not publicly available but the vulnerability is trivial to exploit. Mitigation options include a vendor fix.</t>
  </si>
  <si>
    <t>CVE-2020-3140</t>
  </si>
  <si>
    <t>A credentials management vulnerability exists within the web management interface in Cisco Prime License Management (PLM) 11.5(1) and earlier that, when exploited, allows an attacker to remotely gain unauthorized access to the system. Exploit code is not publicly available. Mitigation options include a vendor fix.</t>
  </si>
  <si>
    <t>CVE-2020-2961</t>
  </si>
  <si>
    <t>An unspecified vulnerability exists within the Discovery Framework component in Oracle Enterprise Manager Base Platform 13.3.0.0 and earlier that, when exploited, allows an attacker to remotely disclose critical information, manipulate critical data, and cause a complete denial-of-service (DoS) condition. Exploit code is not publicly available. Mitigation options include a vendor fix.</t>
  </si>
  <si>
    <t>CVE-2020-2953</t>
  </si>
  <si>
    <t>An unspecified vulnerability exists within the Promotions component in Oracle Retail Customer Management and Segmentation Foundation 18.0 that, when exploited, allows an attacker to remotely disclose critical information, manipulate critical data, and cause a complete denial-of-service (DoS) condition. Exploit code is not publicly available. Mitigation options include a vendor fix.</t>
  </si>
  <si>
    <t>CVE-2020-29495</t>
  </si>
  <si>
    <t>An OS command injection vulnerability exists within Dell EMC Avamar Server 19.3 and earlier that, when exploited, allows an attacker to remotely execute arbitrary OS commands on the underlying system. Exploit code is not publicly available. Mitigation options include a vendor fix.</t>
  </si>
  <si>
    <t>CVE-2020-2931</t>
  </si>
  <si>
    <t>An unspecified vulnerability exists within the Web Applications - InfoCenter component in Oracle Knowledge 8.6.3 and earlier that, when exploited, allows an attacker to remotely disclose critical information, manipulate critical data, and cause a complete denial-of-service (DoS) condition. Exploit code is not publicly available. Mitigation options include a vendor fix.</t>
  </si>
  <si>
    <t>CVE-2020-28910</t>
  </si>
  <si>
    <t>An incorrect default permissions vulnerability exists within the getprofile.sh component in Nagios XI 5.7.5 and earlier that, when exploited, allows an attacker to remotely gain elevated privileges. Exploit code is not publicly available. Mitigation options include a vendor fix.</t>
  </si>
  <si>
    <t>CVE-2020-28900</t>
  </si>
  <si>
    <t>An insufficient verification of data authenticity vulnerability exists within the upgrade_to_latest.sh component in Nagios Fusion 4.1.8 and earlier that, when exploited, allows a privileged attacker to remotely escalate privileges. Exploit code is not publicly available. Mitigation options include a vendor fix.</t>
  </si>
  <si>
    <t>CVE-2020-28895</t>
  </si>
  <si>
    <t>A buffer overflow vulnerability exists within the calloc() implementation in Wind River VxWorks 7 (SR0650) and earlier that, when exploited, allows an attacker to remotely execute arbitrary code. Exploit code is not publicly available. Mitigation options include a vendor fix.
This vulnerability, along with 24 similar vulnerabilities are being grouped together and referred to as "BadAlloc."</t>
  </si>
  <si>
    <t>CVE-2020-28400</t>
  </si>
  <si>
    <t>An allocation of resources without limits or throttling vulnerability exists due to improper handling of Profinet Discovery and Configuration Protocol (DCP) reset packets in Siemens Profinet Devices that, when exploited, allows an attacker to remotely cause a denial-of-service (DoS) condition. Exploit code is not publicly available. Mitigation options include workarounds and a vendor fix.</t>
  </si>
  <si>
    <t>CVE-2020-28144</t>
  </si>
  <si>
    <t>A buffer errors vulnerability exists in Moxa EDR-810 5.6 and earlier that, when exploited, allows an attacker to remotely execute arbitrary code. Exploit code is not publicly available. Mitigation options include a vendor fix.</t>
  </si>
  <si>
    <t>CVE-2020-2791</t>
  </si>
  <si>
    <t>An unspecified vulnerability exists within the Information Manager Console component in Oracle Knowledge 8.6.2 and earlier that, when exploited, allows an attacker to remotely disclose critical information, manipulate critical data, and cause a complete denial-of-service (DoS) condition. Exploit code is not publicly available. Mitigation options include a vendor fix.</t>
  </si>
  <si>
    <t>CVE-2020-27847</t>
  </si>
  <si>
    <t>An improper handling of syntactically invalid structure vulnerability exists within Dex Library. Exploit code is not publicly available.</t>
  </si>
  <si>
    <t>CVE-2020-27846</t>
  </si>
  <si>
    <t>A misinterpretation of input vulnerability exists when processing XML in saml 0.4.2 and earlier that, when exploited, allows an attacker to remotely bypass SAML authentication. Exploit code is not publicly available. Mitigation options include a vendor fix.</t>
  </si>
  <si>
    <t>CVE-2020-27337</t>
  </si>
  <si>
    <t>An out-of-bounds write vulnerability exists within the IPv6 component in Treck TCP/IP 6.0.1.67 and earlier that, when exploited, allows an attacker to remotely execute arbitrary code. Exploit code is not publicly available. Mitigation options include a vendor fix.</t>
  </si>
  <si>
    <t>CVE-2020-2733</t>
  </si>
  <si>
    <t>An unspecified vulnerability exists within the Monitoring and Diagnostics component in Oracle JD Edwards EnterpriseOne Tools 9.2 that, when exploited, allows an attacker to remotely disclose critical information, manipulate critical data, and cause a complete denial-of-service (DoS) condition. Exploit code is not publicly available. Mitigation options include a vendor fix.</t>
  </si>
  <si>
    <t>CVE-2020-27285</t>
  </si>
  <si>
    <t>A missing authentication for critical function vulnerability exists within the DA10D Protocol Converter in Red Lion Crimson 3.1 and earlier that, when exploited, allows an attacker to remotely read and modify the database. Exploit code is not publicly available. Mitigation options include a vendor fix.</t>
  </si>
  <si>
    <t>CVE-2020-27279</t>
  </si>
  <si>
    <t>A null pointer dereference vulnerability exists within the DA10D Protocol Converter in Red Lion Crimson 3.1 and earlier that, when exploited, allows an attacker to remotely cause a denial-of-service (DoS) condition. Exploit code is not publicly available. Mitigation options include a vendor fix.</t>
  </si>
  <si>
    <t>CVE-2020-27253</t>
  </si>
  <si>
    <t>An input validation vulnerability exists within the Ingress/Egress checks routine in Rockwell Automation FactoryTalk Linx versions 6.11 and earlier that, when exploited, allows an attacker to remotely cause a denial-of-service (DoS) condition. Exploit code is not publicly available. Mitigation options include a workaround and a vendor fix.</t>
  </si>
  <si>
    <t>CVE-2020-27251</t>
  </si>
  <si>
    <t>A heap-based buffer overflow vulnerability exists in Rockwell Automation FactoryTalk Linx versions 6.11 and earlier that, when exploited, allows an attacker to remotely execute arbitrary code. Exploit code is not publicly available. Mitigation options include a workaround and a vendor fix.</t>
  </si>
  <si>
    <t>CVE-2020-26829</t>
  </si>
  <si>
    <t>A missing authentication vulnerability exists within the P2P Cluster Communication functionality in SAP NetWeaver AS JAVA 7.50 and earlier that, when exploited, allows an attacker to remotely gain unauthorized administrative access to the system. Exploit code is not publicly available. Mitigation options include a vendor fix.</t>
  </si>
  <si>
    <t>CVE-2020-26824</t>
  </si>
  <si>
    <t>A missing authentication check vulnerability exists within the JAVA stack in SAP Solution Manager 7.2 that, when exploited, allows an attacker to remotely gain unauthorized system access. Exploit code is not publicly available. Mitigation options include a vendor fix.</t>
  </si>
  <si>
    <t>CVE-2020-26823</t>
  </si>
  <si>
    <t>CVE-2020-26822</t>
  </si>
  <si>
    <t>CVE-2020-26821</t>
  </si>
  <si>
    <t>CVE-2020-25927</t>
  </si>
  <si>
    <t>An improper handling of length parameter inconsistency vulnerability exists within the DNSv4 client component in HCC Embedded NicheStack versions 4.3 and earlier that, when exploited, allows an attacker to remotely cause a denial-of-service (DoS) condition. Exploit code is not publicly available. Mitigation options include a workaround and a vendor fix.
This vulnerability, along with thirteen others, are being referred to as "INFRA:HALT".</t>
  </si>
  <si>
    <t>CVE-2020-25767</t>
  </si>
  <si>
    <t>A return of pointer value outside of expected range vulnerability exists within the DNSv4 client component in HCC Embedded NicheStack versions 4.3 and earlier that, when exploited, allows an attacker to remotely cause a denial-of-service (DoS) condition. Exploit code is not publicly available. Mitigation options include a workaround and a vendor fix.
This vulnerability, along with thirteen others, are being referred to as "INFRA:HALT".</t>
  </si>
  <si>
    <t>CVE-2020-25583</t>
  </si>
  <si>
    <t>A classic buffer overflow vulnerability exists within FreeBSD 12.1 Patch 9 and earlier that, when exploited, allows an attacker to remotely execute arbitrary code. Exploit code is not publicly available. Mitigation options include a vendor fix.</t>
  </si>
  <si>
    <t>CVE-2020-25242</t>
  </si>
  <si>
    <t>An uncontrolled resource consumption vulnerability exists in Siemens SIMATIC NET CP343-1 3.1.3 and earlier that, when exploited, allows an attacker to remotely cause a denial-of-service (DoS) condition. Exploit code is not publicly available. Mitigation options include a workaround.</t>
  </si>
  <si>
    <t>CVE-2020-25241</t>
  </si>
  <si>
    <t>An improper validation of array index vulnerability exists within the underlying TCP stack in Siemens SIMATIC MV400 versions 7.0.5 and earlier that, when exploited, allows an attacker to remotely cause a denial-of-service (DoS) condition. Exploit code is not publicly available. Mitigation options include a vendor fix.</t>
  </si>
  <si>
    <t>CVE-2020-25228</t>
  </si>
  <si>
    <t>A missing authentication for critical function vulnerability exists in Siemens LOGO!8 BM 1.82.04 and earlier that, when exploited, allows an attacker to remotely execute arbitrary code. Exploit code is not publicly available. Mitigation options include a workaround and a vendor fix.</t>
  </si>
  <si>
    <t>CVE-2020-25226</t>
  </si>
  <si>
    <t>A heap-based buffer overflow vulnerability exists within the web server in Siemens SCALANCE X-200 5.2.4 and earlier that, when exploited, allows an attacker to remotely execute arbitrary code. Exploit code is not publicly available. Mitigation options include a vendor fix.</t>
  </si>
  <si>
    <t>CVE-2020-25191</t>
  </si>
  <si>
    <t>An incorrect permissions assignment for critical resource vulnerability exists in National Instruments CompactRIO 20.0 and earlier that, when exploited, allows an attacker to remotely cause a denial-of-service (DoS) condition. Exploit code is not publicly available. Mitigation options include a vendor fix.</t>
  </si>
  <si>
    <t>CVE-2020-25153</t>
  </si>
  <si>
    <t>A weak password requirements vulnerability exists within the built-in WEB server in MOXA NPort IAW5000A-I/O Series versions 2.1 and earlier that, when exploited, allows an attacker to remotely gain unauthorized access to the device. Exploit code is not publicly available. Mitigation options include a vendor fix.</t>
  </si>
  <si>
    <t>CVE-2020-25111</t>
  </si>
  <si>
    <t>An out-of-bounds write vulnerability exists within the IPv6 stack in Contiki-OS 3.0 and earlier that, when exploited, allows an attacker to remotely execute arbitrary code. Exploit code is not publicly available. There are currently no mitigation options that address this vulnerability.
This vulnerability, along with 32 others, is being referred to as "AMNESIA:33."</t>
  </si>
  <si>
    <t>CVE-2020-25066</t>
  </si>
  <si>
    <t>A heap-based buffer overflow vulnerability exists within the HTTP Server component in Treck TCP/IP Stack 6.0.1.67 and earlier that, when exploited, allows an attacker to remotely execute arbitrary code. Exploit code is not publicly available. Mitigation options include a vendor fix.</t>
  </si>
  <si>
    <t>CVE-2020-25020</t>
  </si>
  <si>
    <t>CVE-2020-24750</t>
  </si>
  <si>
    <t>A deserialization of untrusted data vulnerability exists within the com.pastdev.httpcomponents:configuration library in FasterXML jackson-databind 2.9.10.5 and earlier that, when exploited, allows an attacker to remotely execute arbitrary code. Exploit code is not publicly available. Mitigation options include a vendor fix.</t>
  </si>
  <si>
    <t>CVE-2020-24686</t>
  </si>
  <si>
    <t>An uncontrolled resource consumption vulnerability exists within the web visualization component in ABB AC500 2.8.5 and earlier that, when exploited, allows an attacker to remotely cause a denial-of-service (DoS) condition. Exploit code is not publicly available. There are currently no mitigation options available for this issue.</t>
  </si>
  <si>
    <t>CVE-2020-24685</t>
  </si>
  <si>
    <t>An allocation of resources without limits or throttling vulnerability exists in ABB AC500 versions 2.8.4 and earlier that, when exploited, allows an attacker to remotely cause a denial-of-service (DoS) condition. Exploit code is not publicly available. Mitigation options include a vendor fix.</t>
  </si>
  <si>
    <t>CVE-2020-24646</t>
  </si>
  <si>
    <t>A stack-based buffer overflow vulnerability exists within the tftpserver component in Hewlett Packard Enterprise (HPE) Intelligent Management Center Platform (iMC PLAT) 7.3 and earlier that, when exploited, allows an attacker to remotely execute arbitrary code. Exploit code is not publicly available. Mitigation options include a vendor fix.</t>
  </si>
  <si>
    <t>CVE-2020-24640</t>
  </si>
  <si>
    <t>An improper input validation vulnerability exists within the Web Administrative Interface in Aruba Networks Airwave Glass 1.3.2 and earlier that, when exploited, allows an attacker to remotely execute arbitrary commands. Exploit code is not publicly available. Mitigation options include a vendor fix.</t>
  </si>
  <si>
    <t>CVE-2020-24639</t>
  </si>
  <si>
    <t>A deserialization of untrusted data vulnerability exists within Aruba Airwave Glass 1.3.2 and earlier that, when exploited, allows an attacker to remotely execute arbitrary commands. Exploit code is not publicly available. Mitigation options include a vendor fix.</t>
  </si>
  <si>
    <t>CVE-2020-24636</t>
  </si>
  <si>
    <t>A command injection vulnerability exists within Aruba Instant 8.7.0.0 and earlier that, when exploited, allows an attacker to remotely execute arbitrary commands. Exploit code is not publicly available. Mitigation options include workarounds and a vendor fix.</t>
  </si>
  <si>
    <t>CVE-2020-24634</t>
  </si>
  <si>
    <t>A command injection vulnerability exists within Aruba Networks AP Management protocol (PAPI) in Aruba Networks ArubaOS 8.7.0.0 and earlier that, when exploited, allows an attacker to remotely execute arbitrary commands. Exploit code is not publicly available. Mitigation options include a vendor fix.</t>
  </si>
  <si>
    <t>CVE-2020-24633</t>
  </si>
  <si>
    <t>A classic buffer overflow vulnerability exists within Aruba ArubaOS 8.7.0.0 and earlier that, when exploited, allows an attacker to remotely execute arbitrary code. Exploit code is not publicly available. Mitigation options include a vendor fix.</t>
  </si>
  <si>
    <t>CVE-2020-24629</t>
  </si>
  <si>
    <t>An authentication bypass vulnerability exists within the UrlAccessController servlet in Hewlett Packard Enterprise (HPE) Intelligent Management Center Platform (iMC PLAT) 7.3 and earlier that, when exploited, allows an attacker to remotely gain unauthorized system access. Exploit code is not publicly available. Mitigation options include a vendor fix.</t>
  </si>
  <si>
    <t>CVE-2020-24336</t>
  </si>
  <si>
    <t>A buffer overflow vulnerability exists within Contiki-OS Contiki 3.0 and earlier that, when exploited, allows an attacker to remotely execute arbitrary code. Exploit code is not publicly available. Mitigation options include a vendor fix. 
This vulnerability, along with 32 others, is being referred to as "AMNESIA:33."</t>
  </si>
  <si>
    <t>CVE-2020-21937</t>
  </si>
  <si>
    <t>A command injection vulnerability exists within Motorola CX2 router CX 1.0.2 Build 20190508 Rel.97360n. Exploit code is not publicly available.</t>
  </si>
  <si>
    <t>CVE-2020-2040</t>
  </si>
  <si>
    <t>A buffer overflow vulnerability exists in Palo Alto PAN-OS 9.1.2 and earlier that, when exploited, allows an attacker to remotely execute arbitrary code. Exploit code is not publicly available. Mitigation options include a vendor fix.</t>
  </si>
  <si>
    <t>CVE-2020-1747</t>
  </si>
  <si>
    <t>An improper input validation vulnerability exists within FullLoader in YAML PyYAML and earlier that, when exploited, allows an attacker to remotely execute arbitrary code. Exploit code is not publicly available. Mitigation options include a vendor fix; however, the fix has been reported to be incomplete.</t>
  </si>
  <si>
    <t>CVE-2020-17051</t>
  </si>
  <si>
    <t>An unspecified vulnerability exists within the Network File System (NFS) implementation in Microsoft Windows Server 2019 and earlier that, when exploited, allows an attacker to remotely execute arbitrary code. Exploit code is not publicly available. Mitigation options include a vendor fix.</t>
  </si>
  <si>
    <t>CVE-2020-16850</t>
  </si>
  <si>
    <t>An uncontrolled resource consumption vulnerability exists in Mitsubishi Electric MELSEC iQ-R Series modules that, when exploited, allows an attacker to remotely cause a denial-of-service (DoS) condition. Exploit code is not publicly available. Mitigation options include a workaround and a vendor fix.</t>
  </si>
  <si>
    <t>CVE-2020-16245</t>
  </si>
  <si>
    <t>A path traversal vulnerability exists in Advantech iView versions 5.7 and earlier that, when exploited, allows an attacker to remotely execute arbitrary code. Exploit code is not publicly available. Mitigation options include a vendor fix.</t>
  </si>
  <si>
    <t>CVE-2020-16215</t>
  </si>
  <si>
    <t>A stack-based buffer overflow vulnerability exists within BwPFile.exe component in Advantech WebAccess HMI Designer versions 2.1.9.31 and earlier that, when exploited, allows an attacker to remotely execute arbitrary code and cause the application to crash. Exploit code is not publicly available. Mitigation options include a vendor fix.</t>
  </si>
  <si>
    <t>CVE-2020-15800</t>
  </si>
  <si>
    <t>A heap-based buffer overflow vulnerability exists within the web server in Siemens SCALANCE X-300 4.0 and earlier that, when exploited, allows an attacker to remotely execute arbitrary code. Exploit code is not publicly available. Mitigation options include a workaround and a vendor fix.</t>
  </si>
  <si>
    <t>CVE-2020-15799</t>
  </si>
  <si>
    <t>A missing authentication for critical function vulnerability exists in Siemens SCALANCE X-200 5.2.4 and earlier that, when exploited, allows an attacker to remotely cause a denial-of-service (DoS) condition. Exploit code is not publicly available. Mitigation options include a vendor fix.</t>
  </si>
  <si>
    <t>CVE-2020-15796</t>
  </si>
  <si>
    <t>An uncaught exception vulnerability exists within the web server in Siemens SIMATIC S7-1500 versions 20.8 and earlier that, when exploited, allows an attacker to remotely cause a denial-of-service (DoS) condition. Exploit code is not publicly available. Mitigation options include a workaround and a vendor fix.</t>
  </si>
  <si>
    <t>CVE-2020-15783</t>
  </si>
  <si>
    <t>An uncontrolled resource consumption vulnerability exists in Siemens SIMATIC S7-300 CPU 3.3.17 and earlier that, when exploited, allows an attacker to remotely cause a partial denial-of-service (DoS) condition. Exploit code is not publicly available. Mitigation options include a workaround.</t>
  </si>
  <si>
    <t>CVE-2020-15782</t>
  </si>
  <si>
    <t>An improper restriction of operations within the bounds of a memory buffer vulnerability exists within Siemens SIMATIC S7-1500 CPU 2.9 and earlier that, when exploited, allows an attacker to remotely escape the sandbox and execute arbitrary code. Exploit code is not publicly available. Mitigation options include a vendor fix and workarounds.</t>
  </si>
  <si>
    <t>CVE-2020-14859</t>
  </si>
  <si>
    <t>A deserialization of untrusted data vulnerability exists within the handling of the T3 protocol in Oracle WebLogic Server 14.1.1.0.0 and earlier that, when exploited, allows an attacker to remotely execute arbitrary code. Exploit code is not publicly available. Mitigation options include a vendor fix.</t>
  </si>
  <si>
    <t>CVE-2020-14855</t>
  </si>
  <si>
    <t>An unspecified vulnerability exists within the Work Provider Administration component in Oracle Universal Work Queue 12.1.3 that, when exploited, allows an attacker to remotely disclose critical information, manipulate critical data, and cause a complete denial-of-service (DoS) condition. Exploit code is not publicly available. Mitigation options include a vendor fix.</t>
  </si>
  <si>
    <t>CVE-2020-14841</t>
  </si>
  <si>
    <t>A deserialization of untrusted data vulnerability exists with the handling of the IIOP protocol in Oracle WebLogic Server 14.1.1.0.0 and earlier that, when exploited, allows an attacker to remotely execute arbitrary code. Exploit code is not publicly available. Mitigation options include a vendor fix.</t>
  </si>
  <si>
    <t>CVE-2020-14825</t>
  </si>
  <si>
    <t>CVE-2020-14701</t>
  </si>
  <si>
    <t>An unspecified vulnerability exists within the User Interface component in Oracle SD-WAN Aware 8.2 that, when exploited, allows an attacker to remotely disclose critical information, manipulate critical data, and cause a complete denial-of-service (DoS) condition. Exploit code is not publicly available. Mitigation options include a vendor fix.</t>
  </si>
  <si>
    <t>CVE-2020-14687</t>
  </si>
  <si>
    <t>CVE-2020-14625</t>
  </si>
  <si>
    <t>A deserialization of untrusted data vulnerability exists within the aspectjweaver library in Oracle WebLogic Server 14.1.1.0.0 and earlier that, when exploited, allows an attacker to remotely disclose critical information, manipulate critical data, and cause a complete denial-of-service (DoS) condition. Exploit code is not publicly available. Mitigation options include a vendor fix.</t>
  </si>
  <si>
    <t>CVE-2020-14606</t>
  </si>
  <si>
    <t>An unspecified vulnerability exists within the User Interface component in Oracle SD-WAN Edge 9.0 and earlier that, when exploited, allows an attacker to remotely disclose critical information, manipulate critical data, and cause a complete denial-of-service (DoS) condition. Exploit code is not publicly available. Mitigation options include a vendor fix.</t>
  </si>
  <si>
    <t>CVE-2020-14516</t>
  </si>
  <si>
    <t>A use of password hash with insufficient computational effort vulnerability exists within the SHA-256 hashing algorithm implementation in Rockwell Automation FactoryTalk Services Platform 6.11 and earlier that, when exploited, allows an attacker to remotely gain privileges. Exploit code is not publicly available. Mitigation options include a vendor fix.</t>
  </si>
  <si>
    <t>CVE-2020-14511</t>
  </si>
  <si>
    <t>A stack-based buffer overflow vulnerability exists in Moxa EDR-G903 Series versions 5.4 and earlier that, when exploited, allows an attacker to emotely execute arbitrary code. Exploit code is not publicly available. Mitigation options include a vendor fix.</t>
  </si>
  <si>
    <t>CVE-2020-14510</t>
  </si>
  <si>
    <t>A use of hard-coded credentials vulnerability exists within the Telnet service in ABB GateManager versions 9.2.620236042 and earlier that, when exploited, allows an attacker to remotely execute arbitrary commands as root. Exploit code is not publicly available. Mitigation options include a vendor fix.</t>
  </si>
  <si>
    <t>CVE-2020-14507</t>
  </si>
  <si>
    <t>A path traversal vulnerability exists within the NetworkServlet servlet in Advantech iView versions 5.6 and earlier that, when exploited, allows an attacker to remotely execute arbitrary code. Exploit code is not publicly available. Mitigation options include a vendor fix.</t>
  </si>
  <si>
    <t>CVE-2020-14505</t>
  </si>
  <si>
    <t>An improper neutralization of special elements used in a command vulnerability exists within NetworkServlet in Advantech iView versions 5.6 and earlier that, when exploited, allows an attacker to remotely execute arbitrary code. Exploit code is not publicly available. Mitigation options include a vendor fix.</t>
  </si>
  <si>
    <t>CVE-2020-14504</t>
  </si>
  <si>
    <t>An access control vulnerability exists in Rockwell Automation 1734-AENTR versions 6.012 and earlier that, when exploited, allows an attacker to remotely modify configuration settings. Exploit code is not publicly available. Mitigation options include a vendor fix.</t>
  </si>
  <si>
    <t>CVE-2020-14503</t>
  </si>
  <si>
    <t>An input validation vulnerability exists within the NetworkServlet servlet in Advantech iView versions 5.6 and earlier that, when exploited, allows an attacker to remotely execute arbitrary code. Exploit code is not publicly available. Mitigation options include a vendor fix.</t>
  </si>
  <si>
    <t>CVE-2020-14501</t>
  </si>
  <si>
    <t>A missing authentication for critical function vulnerability exists within the UserServlet class in Advantech iView versions 5.6 and earlier that, when exploited, allows an attacker to remotely disclose stored credentials and cause a denial-of-service (DoS) condition. Exploit code is not publicly available. Mitigation options include a vendor fix.</t>
  </si>
  <si>
    <t>CVE-2020-14500</t>
  </si>
  <si>
    <t>An improper neutralization of null byte or NULL character vulnerability exists when processing HTTP headers in ABB GateManager versions 9.2.620236042 and earlier that, when exploited, allows an attacker to remotely execute arbitrary code. Exploit code is not publicly available. Mitigation options include a vendor fix.</t>
  </si>
  <si>
    <t>CVE-2020-14497</t>
  </si>
  <si>
    <t>A SQL injection vulnerability exists in Advantech iView versions 5.6 and earlier that, when exploited, allows an attacker to remotely execute arbitrary SQL commands. Exploit code is not publicly available. Mitigation options include a vendor fix.</t>
  </si>
  <si>
    <t>CVE-2020-1439</t>
  </si>
  <si>
    <t>A deserialization of untrusted data vulnerability exists within the Microsoft.PerformancePoint.Scorecards.Client module in Microsoft SharePoint Server 2019 and earlier that, when exploited, allows an attacker to remotely execute arbitrary code. Exploit code is not publicly available. Mitigation options include a vendor fix.</t>
  </si>
  <si>
    <t>CVE-2020-14343</t>
  </si>
  <si>
    <t>An improper input validation vulnerability exists within FullLoader in YAML PyYAML 5.3.1 and earlier that, when exploited, allows an attacker to remotely execute arbitrary code. This vulnerability was assigned due to an incomplete fix for CVE-2020-1747. Exploit code is not publicly available. Mitigation options include a vendor fix.</t>
  </si>
  <si>
    <t>CVE-2020-13925</t>
  </si>
  <si>
    <t>An OS command injection vulnerability exists within the REST API in Apache Kylin 3.0.2 and earlier that, when exploited, allows an attacker to remotely execute arbitrary OS commands. Exploit code is not publicly available. Mitigation options include a vendor fix.</t>
  </si>
  <si>
    <t>CVE-2020-13573</t>
  </si>
  <si>
    <t>A use of out-of-range pointer offset vulnerability exists within the Ethernet/IP server functionality in Rockwell Automation RSLinx Classic 2.57.00.14 and earlier that, when exploited, allows an attacker to remotely cause a denial-of-service (DoS) condition. Exploit code is not publicly available. It is reported the vendor has released a fix.</t>
  </si>
  <si>
    <t>CVE-2020-13505</t>
  </si>
  <si>
    <t>An improper neutralization of special elements used in an SQL command (SQL injection) vulnerability exists within the ednareporting.asmx web service functionality in Aveva eDNA Enterprise Data Historian 7.5.4989.33053 and earlier that, when exploited, allows an attacker to remotely execute arbitrary SQL commands. Exploit code is not publicly available. There are currently no mitigation options available for this issue.</t>
  </si>
  <si>
    <t>CVE-2020-13238</t>
  </si>
  <si>
    <t>An uncontrolled resource consumption vulnerability exists within the ethernet port in Mitsubishi Electric MELSEC iQ-R Series modules that, when exploited, allows an attacker to remotely cause a denial-of-service (DoS) condition. Exploit code is not publicly available. Mitigation options include a workaround and a vendor fix.</t>
  </si>
  <si>
    <t>CVE-2020-12739</t>
  </si>
  <si>
    <t>An uncontrolled resource consumption vulnerability exists within the Ethernet communication modules in FANUC i Series CNC that, when exploited, allows an attacker to remotely cause a denial-of-service (DoS) condition. Exploit code is not publicly available. Mitigation options include a workaround and a vendor fix.</t>
  </si>
  <si>
    <t>CVE-2020-12519</t>
  </si>
  <si>
    <t>An improper privilege management vulnerability exists in Phoenix Contact PLCnext Control Devices 2020.6.1 and earlier that, when exploited, allows an attacker to remotely gain elevated privileges. Exploit code is not publicly available. Mitigation options include a vendor fix.</t>
  </si>
  <si>
    <t>CVE-2020-12516</t>
  </si>
  <si>
    <t>An uncontrolled resource consumption vulnerability exists within the web-based management (WBM) in WAGO I/O PLC 750-889 and earlier that, when exploited, allows an attacker to remotely cause a denial-of-service (DoS) condition. Exploit code is not publicly available. Mitigation options include a workaround and a vendor fix.</t>
  </si>
  <si>
    <t>CVE-2020-12506</t>
  </si>
  <si>
    <t>An authentication bypass vulnerability exists within the web-based management (WBM) in WAGO I/O PLC 750-890 and earlier that, when exploited, allows an attacker to remotely cause a denial-of-service (DoS) condition. Exploit code is not publicly available. Mitigation options include a workaround and a vendor fix.</t>
  </si>
  <si>
    <t>CVE-2020-12505</t>
  </si>
  <si>
    <t>An improper authentication vulnerability exists within the web-based management (WBM) in WAGO I/O PLC 750-889 and earlier that, when exploited, allows an attacker to remotely cause a denial-of-service (DoS) condition. Exploit code is not publicly available. Mitigation options include a workaround and a vendor fix.</t>
  </si>
  <si>
    <t>CVE-2020-12026</t>
  </si>
  <si>
    <t>A relative path traversal vulnerability exists within DrawSrv.dll and ViewSrv.dll in Advantech WebAccess Node 9.0.0 and prior that, when exploited, allows an attacker to remotely execute arbitrary code. Exploit code is not publicly available. Mitigation options include a vendor fix.</t>
  </si>
  <si>
    <t>CVE-2020-12022</t>
  </si>
  <si>
    <t>An improper validation of array index vulnerability exists within DATACORE.exe in Advantech WebAccess Node 9.0.0 and prior that, when exploited, allows an attacker to remotely execute arbitrary code. Exploit code is not publicly available. Mitigation options include a vendor fix.</t>
  </si>
  <si>
    <t>CVE-2020-12019</t>
  </si>
  <si>
    <t>A stack-based buffer overflow vulnerability exists within DATACORE.exe in Advantech WebAccess Node 8.4.4 and prior that, when exploited, allows an attacker to remotely execute arbitrary code. Exploit code is not publicly available. Mitigation options include workarounds and a vendor fix.</t>
  </si>
  <si>
    <t>CVE-2020-12015</t>
  </si>
  <si>
    <t>A deserialization of untrusted data vulnerability exists within the IcoFwxServer component in ICONICS Genesis64 versions 10.96 and earlier that, when exploited, allows an attacker to remotely execute arbitrary code. Exploit code is not publicly available. Mitigation options include a vendor fix.</t>
  </si>
  <si>
    <t>CVE-2020-12013</t>
  </si>
  <si>
    <t>An improper neutralization of special elements used in an SQL command (SQL injection) vulnerability exists in ICONICS Genesis64 versions 10.95.5 and earlier that, when exploited, allows an attacker to remotely execute arbitrary SQL commands. Exploit code is not publicly available. Mitigation options include a vendor fix.</t>
  </si>
  <si>
    <t>CVE-2020-12011</t>
  </si>
  <si>
    <t>An out-of-bounds write vulnerability exists within the VariantClear function in ICONICS Genesis64 versions 10.96 and earlier that, when exploited, allows an attacker to remotely execute arbitrary code. Exploit code is not publicly available. Mitigation options include a vendor fix.</t>
  </si>
  <si>
    <t>CVE-2020-12007</t>
  </si>
  <si>
    <t>A deserialization of untrusted data vulnerability exists within the FrameWorX Server in ICONICS Genesis64 versions 10.96 and earlier that, when exploited, allows an attacker to remotely execute arbitrary code. Exploit code is not publicly available. Mitigation options include a vendor fix.</t>
  </si>
  <si>
    <t>CVE-2020-12006</t>
  </si>
  <si>
    <t>A relative path traversal vulnerability exists within the DATACORE, DrawSrv, and ViewSrv services in Advantech WebAccess Node 9.0.0 and prior that, when exploited, allows an attacker to remotely execute arbitrary code. Exploit code is not publicly available. Mitigation options include a vendor fix.</t>
  </si>
  <si>
    <t>CVE-2020-12005</t>
  </si>
  <si>
    <t>An unrestricted upload of file with dangerous type vulnerability exists in Rockwell Automation FactoryTalk Linx versions 6.11 and earlier that, when exploited, allows an attacker to remotely cause a denial-of-service (DoS) condition. Exploit code is not publicly available. Mitigation options include a workaround and a vendor fix.</t>
  </si>
  <si>
    <t>CVE-2020-12002</t>
  </si>
  <si>
    <t>A stack-based buffer overflow vulnerability exists in multiple device drivers in Advantech WebAccess Node 9.0.0 and prior that, when exploited, allows an attacker to remotely execute arbitrary code. Exploit code is not publicly available. Mitigation options include a vendor fix.</t>
  </si>
  <si>
    <t>CVE-2020-12000</t>
  </si>
  <si>
    <t>A deserialization of untrusted data vulnerability exists within ServerMessageHeader in Inductive Automation Ignition Gateway versions 8.0.9 and earlier that, when exploited, allows an attacker to remotely execute arbitrary code. Exploit code is not publicly available. Mitigation options include a vendor fix.</t>
  </si>
  <si>
    <t>CVE-2020-11975</t>
  </si>
  <si>
    <t>An improper input validation vulnerability exists within Apache Unomi 1.5.0 and earlier that, when exploited, allows an attacker to remotely execute arbitrary code. Exploit code is not publicly available. Mitigation options include a vendor fix.</t>
  </si>
  <si>
    <t>CVE-2020-11901</t>
  </si>
  <si>
    <t>An improper improper input validation vulnerability exists within the DNS resolver component in the Treck TCP/IP Stack prior to 6.0.1.66 that, when exploited, allows an attacker to remotely execute arbitrary code. Exploit code is not publicly available. Mitigation options include a vendor fix. 
This vulnerability, along with eighteen similar vulnerabilities and each with it's own CVE number, are being grouped together and referred to as Ripple20.</t>
  </si>
  <si>
    <t>CVE-2020-11900</t>
  </si>
  <si>
    <t>A double free vulnerability exists within the IPv4 tunneling component in the Treck TCP/IP Stack prior to 6.0.1.66 that, when exploited, allows an attacker to remotely cause a denial-of-service (DoS) condition. Exploit code is not publicly available. Mitigation options include a workaround and a vendor fix.</t>
  </si>
  <si>
    <t>CVE-2020-11898</t>
  </si>
  <si>
    <t>An improper handling of length parameter inconsistency vulnerability exists within the IPv4/ICMPv4 component component in the Treck TCP/IP Stack prior to 6.0.1.66 that, when exploited, allows an attacker to remotely leak memory data from the heap. Exploit code is not publicly available. Mitigation options include a workaround and a vendor fix.
This vulnerability, along with eighteen similar vulnerabilities and each with it's own CVE number, are being grouped together and referred to as Ripple20.</t>
  </si>
  <si>
    <t>CVE-2020-11897</t>
  </si>
  <si>
    <t>An out-of-bounds write vulnerability exists within the IPv6 component in the Treck TCP/IP Stack prior to 5.0.1.35 that, when exploited, allows an attacker to remotely execute arbitrary code. Exploit code is not publicly available. Mitigation options include a workaround and a vendor fix. 
This vulnerability, along with eighteen similar vulnerabilities and each with it's own CVE number, are being grouped together and referred to as Ripple20.</t>
  </si>
  <si>
    <t>CVE-2020-11896</t>
  </si>
  <si>
    <t>An improper handling of length parameter inconsistency vulnerability exists within the IPv4/UDP component in the Treck TCP/IP Stack prior to 6.0.1.66 that, when exploited, allows an attacker to remotely execute arbitrary code. Exploit code is not publicly available. Mitigation options include workarounds and a vendor fix. 
This vulnerability, along with eighteen similar vulnerabilities and each with it's own CVE number, are being grouped together and referred to as Ripple20.</t>
  </si>
  <si>
    <t>CVE-2020-11856</t>
  </si>
  <si>
    <t>An unspecified vulnerability exists within the configuration of the JMX remote interface in Micro Focus Operations Bridge Reporter 10.40 and earlier that, when exploited, allows an attacker to remotely execute arbitrary code. Exploit code is not publicly available. Mitigation options include a vendor fix.</t>
  </si>
  <si>
    <t>CVE-2020-11307</t>
  </si>
  <si>
    <t>A integer overflow to buffer overflow vulnerability exists within the Data Network Stack &amp; Connectivity component in Qualcomm Chipsets that, when exploited, allows an attacker to remotely execute arbitrary code. Exploit code is not publicly available. Mitigation options include a vendor fix.</t>
  </si>
  <si>
    <t>CVE-2020-11291</t>
  </si>
  <si>
    <t>CVE-2020-11227</t>
  </si>
  <si>
    <t>A improper validation of array index vulnerability exists within the Data Modem component in Qualcomm Chipsets that, when exploited, allows an attacker to remotely bypass device security. Exploit code is not publicly available. Mitigation options include a vendor fix.</t>
  </si>
  <si>
    <t>CVE-2020-11225</t>
  </si>
  <si>
    <t>A buffer copy without checking size of input vulnerability exists within the WLAN Host Communication component in Qualcomm Chipsets that, when exploited, allows an attacker to remotely execute arbitrary code. Exploit code is not publicly available. Mitigation options include a vendor fix.</t>
  </si>
  <si>
    <t>CVE-2020-11192</t>
  </si>
  <si>
    <t>A buffer overflow vulnerability exists within the Data Modem component in Qualcomm Chipsets that, when exploited, allows an attacker to remotely execute arbitrary code with high privileges. Exploit code is not publicly available. Mitigation options include a vendor fix.</t>
  </si>
  <si>
    <t>CVE-2020-11163</t>
  </si>
  <si>
    <t>An improper validation of array index vulnerability exists within the Data Modem component in Qualcomm Chipsets that, when exploited, allows an attacker to remotely execute arbitrary code. Exploit code is not publicly available. Mitigation options include a vendor fix.</t>
  </si>
  <si>
    <t>CVE-2020-11134</t>
  </si>
  <si>
    <t>A improper validation of array index vulnerability exists within the Wlan Firmware component in Qualcomm Chipsets that, when exploited, allows an attacker to remotely execute arbitrary code. Exploit code is not publicly available. Mitigation options include a vendor fix.</t>
  </si>
  <si>
    <t>CVE-2020-11116</t>
  </si>
  <si>
    <t>A buffer overflow vulnerability exists within the WLAN HOST component in Qualcomm Chipsets that, when exploited, allows an attacker to remotely execute arbitrary code. Exploit code is not publicly available. Mitigation options include a vendor fix.</t>
  </si>
  <si>
    <t>CVE-2020-10641</t>
  </si>
  <si>
    <t>An access control vulnerability exists due to unprotected logging route in Inductive Automation Ignition versions 8.0.9 and earlier that, when exploited, allows an attacker to remotely cause a denial-of-service (DoS) condition. Exploit code is not publicly available. Mitigation options include a workaround and a vendor fix.</t>
  </si>
  <si>
    <t>CVE-2020-10638</t>
  </si>
  <si>
    <t>A heap-based buffer overflow vulnerability exists within multiple binaries in Advantech WebAccess Node 9.0.0 and prior that, when exploited, allows an attacker to remotely execute arbitrary code. Exploit code is not publicly available. Mitigation options include a vendor fix.</t>
  </si>
  <si>
    <t>CVE-2020-10631</t>
  </si>
  <si>
    <t>A relative path traversal vulnerability exists within the download.jsp endpoint in Advantech WebAccess/NMS 3.0.1 and earlier that, when exploited, allows an attacker to remotely execute arbitrary code. Exploit code is not publicly available. Mitigation options include a vendor fix.</t>
  </si>
  <si>
    <t>CVE-2020-10625</t>
  </si>
  <si>
    <t>A missing authentication for critical function vulnerability exists within the usersInputAction.action endpoint in Advantech WebAccess/NMS versions 3.0.1 and earlier that, when exploited, allows an attacker to remotely create a new administrator account. Exploit code is not publicly available. Mitigation options include a vendor fix.</t>
  </si>
  <si>
    <t>CVE-2020-10621</t>
  </si>
  <si>
    <t>An unrestricted upload of file with dangerous type vulnerability exists in Advantech WebAccess/NMS 3.0.1 and earlier that, when exploited, allows an attacker to remotely execute arbitrary code. Exploit code is not publicly available. Mitigation options include a vendor fix.</t>
  </si>
  <si>
    <t>CVE-2020-10620</t>
  </si>
  <si>
    <t>An improper authorization vulnerability exists in Opto 22 SoftPAC Project versions 9.6 and earlier that, when exploited, allows an attacker to remotely perform unauthorized configuration changes. Exploit code is not publicly available. Mitigation options include workarounds and a vendor fix.</t>
  </si>
  <si>
    <t>CVE-2020-10619</t>
  </si>
  <si>
    <t>A relative path traversal vulnerability exists within the saveBackground.action endpoint in Advantech WebAccess/NMS 3.0.1 and earlier that, when exploited, allows an attacker to remotely cause a denial-of-service (DoS) condition. Exploit code is not publicly available. Mitigation options include a vendor fix.</t>
  </si>
  <si>
    <t>CVE-2020-10615</t>
  </si>
  <si>
    <t>A stack-based buffer overflow vulnerability exists with GET_FILE_INFO in Triangle Microworks SCADA Data Gateway versions 4.0.122 and earlier that, when exploited, allows an attacker to remotely execute arbitrary code. Exploit code is not publicly available. Mitigation options include a vendor fix.</t>
  </si>
  <si>
    <t>CVE-2020-10612</t>
  </si>
  <si>
    <t>An access control vulnerability exists within SoftPACAgent in Opto 22 SoftPAC Project versions 9.6 and earlier that, when exploited, allows an attacker to remotely start/stop the service, or write to certain registry values. Exploit code is not publicly available. Mitigation options include workarounds and a vendor fix.</t>
  </si>
  <si>
    <t>CVE-2020-10604</t>
  </si>
  <si>
    <t>An uncaught exception vulnerability exists in OSIsoft PI System 2017 and earlier that, when exploited, allows an attacker to remotely cause a denial-of-service (DoS) condition. Exploit code is not publicly available. Mitigation options include a workaround and a vendor fix.</t>
  </si>
  <si>
    <t>CVE-2020-10603</t>
  </si>
  <si>
    <t>An improper neutralization of special elements used in an OS command vulnerability exists within the ManualDBBackup endpoint in Advantech WebAccess/NMS 3.0.1 and earlier that, when exploited, allows an attacker to remotely execute arbitrary commands. Exploit code is not publicly available. Mitigation options include a vendor fix.</t>
  </si>
  <si>
    <t>CVE-2020-1046</t>
  </si>
  <si>
    <t>An unspecified vulnerability exists in Microsoft .NET Framework 4.8 and earlier that, when exploited, allows an attacker to remotely execute arbitrary code. Exploit code is not publicly available. Mitigation options include a vendor fix.</t>
  </si>
  <si>
    <t>CVE-2020-0595</t>
  </si>
  <si>
    <t>A use after free vulnerability exists within the IPv6 subsystem in Intel AMT 12.0.63 and earlier that, when exploited, allows a remote attacker to gain elevated privileges. Exploit code is not publicly available. Mitigation options include a vendor fix.</t>
  </si>
  <si>
    <t>CVE-2020-0594</t>
  </si>
  <si>
    <t>An out-of-bounds read vulnerability exists within the IPv6 subsystem in Intel AMT 12.0.63 and earlier that, when exploited, allows a remote attacker to gain elevated privileges. Exploit code is not publicly available. Mitigation options include a vendor fix.</t>
  </si>
  <si>
    <t>CVE-2020-0380</t>
  </si>
  <si>
    <t>An unspecified vulnerability exists within the System component in Google Android 10 and earlier that, when exploited, allows an attacker to remotely execute arbitrary code. Exploit code is not publicly available. Mitigation options include a vendor fix.</t>
  </si>
  <si>
    <t>CVE-2020-0225</t>
  </si>
  <si>
    <t>An unspecified vulnerability exists when handling a2dp packets in Google Android 10 and earlier that, when exploited, allows an attacker to remotely execute arbitrary code. Exploit code is not publicly available. Mitigation options include a vendor fix.</t>
  </si>
  <si>
    <t>CVE-2020-0103</t>
  </si>
  <si>
    <t>An unspecified vulnerability exists within the System component in Google Android versions 10.0 and earlier that, when exploited, allows an attacker to remotely execute arbitrary code. Exploit code is not publicly available. Mitigation options include a vendor fix.</t>
  </si>
  <si>
    <t>CVE-2020-0002</t>
  </si>
  <si>
    <t>An unspecified vulnerability exists within the Media Framework component in Google Android versions 10.0 and earlier that, when exploited, allows a remote attacker to execute arbitrary code. Exploit code is not publicly available. Mitigation options include a vendor fix. Exploitation Rating: No Known</t>
  </si>
  <si>
    <t>CVE-2019-9502</t>
  </si>
  <si>
    <t>An unspecified vulnerability exists within the Broadcom Firmware component in Google Android 10 and earlier that, when exploited, allows an attacker to remotely execute arbitrary code. Exploit code is not publicly available. Mitigation options include a vendor fix.</t>
  </si>
  <si>
    <t>CVE-2019-9501</t>
  </si>
  <si>
    <t>CVE-2019-9215</t>
  </si>
  <si>
    <t>An input validation vulnerability exists within the parseAuthorizationHeader() function in Live Networks LIVE555 Streaming Media prior to 2019.02.27 that, when exploited, allows an attacker to remotely execute arbitrary code. Exploit code is not publicly available. Mitigation options include a vendor fix. Exploitation Rating: No Known</t>
  </si>
  <si>
    <t>CVE-2019-8917</t>
  </si>
  <si>
    <t>An unspecified vulnerability exists within the OrionModuleEngine in SolarWinds Network Performance Monitor (NPM) 12.3.52000.0 and earlier that, when exploited, allows an attacker to remotely execute arbitrary code. Exploit code is not publicly available. Mitigation options include a vendor fix.</t>
  </si>
  <si>
    <t>CVE-2019-8287</t>
  </si>
  <si>
    <t>A global buffer overflow vulnerability exists within the HandleCoRREBBP function in GlavSoft TightVNC 1.3.10 and earlier that, when exploited, potentially allows an attacker to remotely execute arbitrary code. Exploit code is not publicly available. Mitigation options include a vendor fix.</t>
  </si>
  <si>
    <t>CVE-2019-7589</t>
  </si>
  <si>
    <t>An input validation vulnerability exists within the SmartService API Service option in Johnson Controls Kantech EntraPass versions 8.0 and earlier that, when exploited, allows an attacker to remotely execute arbitrary code with SYSTEM-level privileges. Exploit code is not publicly available. Mitigation options include a workaround and a vendor fix.</t>
  </si>
  <si>
    <t>CVE-2019-6848</t>
  </si>
  <si>
    <t>An improper check or handling of exceptional conditions vulnerability exists in the REST API of the controller/communication module in Schneider Electric Modicon Controllers that, when exploited, allows an authenticated attacker to remotely cause a denial-of-service (DoS) condition. Exploit code is not publicly available. Mitigation options include workarounds. Exploitation Rating: No Known</t>
  </si>
  <si>
    <t>CVE-2019-6828</t>
  </si>
  <si>
    <t>An improper handling of exceptional conditions vulnerability exists within the Modbus implementation in Schneider Electric Modicon M580 2.80 and earlier that, when exploited, allows an attacker to remotely cause a denial-of-service (DoS) condition. Exploit code is not publicly available. Mitigation options include workarounds and a vendor fix.</t>
  </si>
  <si>
    <t>CVE-2019-6809</t>
  </si>
  <si>
    <t>An improper handling of exceptional conditions vulnerability exists in Schneider Electric Modicon M580 versions 2.80 and earlier that, when exploited, allows an attacker to remotely cause a denial-of-service (DoS) condition. Exploit code is not publicly available. Mitigation options include workarounds and a vendor fix.</t>
  </si>
  <si>
    <t>CVE-2019-6783</t>
  </si>
  <si>
    <t>A path traversal vulnerability exists in GitLab 11.7 and earlier that, when exploited, allows an attacker to remotely execute arbitrary code. Exploit code is not publicly available. Mitigation options include a vendor fix. Exploitation Rating: No Known</t>
  </si>
  <si>
    <t>CVE-2019-6579</t>
  </si>
  <si>
    <t>An input validation vulnerability exists in Siemens Spectrum Power 4.7 that, when exploited, allows an attacker to remotely execute arbitrary commands with administrative privileges. Exploit code is not publicly available. Mitigation options include a workaround and a vendor fix. Exploitation Rating: No Known</t>
  </si>
  <si>
    <t>CVE-2019-6553</t>
  </si>
  <si>
    <t>A stack-based buffer overflow vulnerability exists due to improper handling of Forward Open service requests in Rockwell Automation RSLink Classic 4.10.00 and earlier that, when exploited, allows an attacker to remotely execute arbitrary code. Exploit code is not publicly available. Mitigation options include a workaround and a vendor fix. Exploitation Rating: No Known</t>
  </si>
  <si>
    <t>CVE-2019-5490</t>
  </si>
  <si>
    <t>A use of hard-coded credentials vulnerability exists within NetApp Service Processor versions 5.5 and earlier that, when exploited, allows an attacker to remotely execute arbitrary commands. Exploit code is not publicly available. Mitigation options include a workaround and a vendor fix. Exploitation Rating: No Known</t>
  </si>
  <si>
    <t>CVE-2019-5391</t>
  </si>
  <si>
    <t>A stack-based buffer overflow vulnerability exists with the hostRoleSwitch component in the dbman process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</si>
  <si>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CVE-2019-5390</t>
  </si>
  <si>
    <t>An input validation vulnerability exists with the hostRoleSwitch component in the dbman process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</si>
  <si>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CVE-2019-5358</t>
  </si>
  <si>
    <t>An input validation vulnerability exists within the viewTaskResultDetailFact endpoint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</si>
  <si>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CVE-2019-5356</t>
  </si>
  <si>
    <t>An input validation vulnerability exists within the mibFileUpload component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</si>
  <si>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CVE-2019-5347</t>
  </si>
  <si>
    <t>An authentication bypass vulnerability exists within the UrlAccessController component in Hewlett Packard Enterprise (HPE) Intelligent Management Center (IMC) Platform 7.3 E0506P09 and earlier that, when exploited, allows an attacker to remotely gain elevated privileges. Exploit code is not publicly available. Mitigation options include a vendor fix. Exploitation Rating: No Known</t>
  </si>
  <si>
    <t>CVE-2019-5319</t>
  </si>
  <si>
    <t>A buffer overflow vulnerability exists within the PAPI protocol in Aruba Instant 8.3.0.6 and earlier that, when exploited, allows an attacker to remotely execute arbitrary code. Exploit code is not publicly available. Mitigation options include workarounds and a vendor fix.</t>
  </si>
  <si>
    <t>CVE-2019-5148</t>
  </si>
  <si>
    <t>An integer underflow vulnerability exists within the ServiceAgent functionality in Moxa AWK-3131A versions 1.13 and earlier that, when exploited, allows an attacker to remotely cause a denial-of-service (DoS) condition. Exploit code is not publicly available. Mitigation options include a vendor fix.</t>
  </si>
  <si>
    <t>CVE-2019-5080</t>
  </si>
  <si>
    <t>A missing authentication for critical function vulnerability exists within the iocheckd service 'I/O-Check' functionality in WAGO PFC200 03.01.07(13) and earlier that, when exploited, allows an attacker to remotely cause a denial-of-service (DoS) condition. Exploit code is not publicly available. Mitigation options include a workaround. Exploitation Rating: No Known</t>
  </si>
  <si>
    <t>CVE-2019-5078</t>
  </si>
  <si>
    <t>CVE-2019-5077</t>
  </si>
  <si>
    <t>CVE-2019-5021</t>
  </si>
  <si>
    <t>An authentication issues vulnerability exists within Alpine Linux Docker 3.9.1 and earlier that, when exploited, allows an attacker to remotely gain root privileges to a target system. Exploit code is not publicly available. Mitigation options include a workaround and a vendor fix. Exploitation Rating: No Known</t>
  </si>
  <si>
    <t>CVE-2019-4202</t>
  </si>
  <si>
    <t>An unspecified vulnerability exists within the Developer Portal in IBM API Connect 5.0.8.6 and earlier that, when exploited, allows an attacker to remotely execute arbitrary code. Exploit code is not publicly available. Mitigation options include a vendor fix. Exploitation Rating: No Known</t>
  </si>
  <si>
    <t>CVE-2019-4087</t>
  </si>
  <si>
    <t>A stack-based buffer overflow vulnerability exists within IBM Spectrum Protect Server 8.1.7.000 and earlier that, when exploited, allows an attacker to remotely execute arbitrary code. Exploit code is not publicly available. Mitigation options include a vendor fix. Exploitation Rating: No Known</t>
  </si>
  <si>
    <t>CVE-2019-3954</t>
  </si>
  <si>
    <t>A stack-based buffer overflow vulnerability exists within viewdll1.dll in Advantech WebAccess/SCADA versions 8.4.0 and earlier that, when exploited, allows an attacker to remotely execute arbitrary code. Exploit code is not publicly available. Mitigation options include a vendor fix. Exploitation Rating: No Known</t>
  </si>
  <si>
    <t>CVE-2019-3953</t>
  </si>
  <si>
    <t>A stack-based buffer overflow vulnerability exists within viewsrv.dll in Advantech WebAccess/SCADA versions 8.4.0 and earlier that, when exploited, allows an attacker to remotely execute arbitrary code. Exploit code is not publicly available. Mitigation options include a vendor fix. Exploitation Rating: No Known</t>
  </si>
  <si>
    <t>CVE-2019-3689</t>
  </si>
  <si>
    <t>An improper privilege management vulnerability exists within NFS-Utils 2.1.1 and earlier that, when exploited, allows an attacker to remotely execute arbitrary code. Exploit code is not publicly available. Mitigation options include a vendor fix. Exploitation Rating: No Known</t>
  </si>
  <si>
    <t>CVE-2019-2904</t>
  </si>
  <si>
    <t>An unspecified vulnerability exists within the User Interface subcomponent of the Application Development Framework component in Oracle Health Sciences Data Management Workbench 2.5 and earlier that, when exploited, allows an attacker to remotely disclose critical information, manipulate critical data, and cause a complete denial-of-service (DoS) condition. Exploit code is not publicly available. Mitigation options include a vendor fix. Exploitation Rating: No Known</t>
  </si>
  <si>
    <t>CVE-2019-2489</t>
  </si>
  <si>
    <t>An unspecified vulnerability exists within Oracle E-Business Suite 12.2.8 One-to-One Fulfillment. Exploit code is not publicly available. Mitigation options include a vendor fix.</t>
  </si>
  <si>
    <t>CVE-2019-2453</t>
  </si>
  <si>
    <t>An unspecified vulnerability exists within Oracle E-Business Suite 12.1.3 Performance Management. Exploit code is not publicly available. Mitigation options include a vendor fix.</t>
  </si>
  <si>
    <t>CVE-2019-20478</t>
  </si>
  <si>
    <t>An improper input validation vulnerability exists within the load method in ruamel.yaml 0.16.7 and earlier that, when exploited, allows an attacker to remotely execute arbitrary code. Exploit code is not publicly available. Mitigation options include a workaround.</t>
  </si>
  <si>
    <t>CVE-2019-1992</t>
  </si>
  <si>
    <t>A use after free vulnerability exists within the btif_dm_data_copy() function in Google Android 9.0 and earlier that, when exploited, allows an attacker to remotely execute arbitrary code. Exploit code is not publicly available. Mitigation options include a vendor fix. Exploitation Rating: No Known</t>
  </si>
  <si>
    <t>CVE-2019-1991</t>
  </si>
  <si>
    <t>A buffer overflow vulnerability exists within the btif_dm_data_copy() function in Google Android 9.0 and earlier that, when exploited, allows an attacker to remotely execute arbitrary code. Exploit code is not publicly available. Mitigation options include a vendor fix. Exploitation Rating: No Known</t>
  </si>
  <si>
    <t>CVE-2019-1974</t>
  </si>
  <si>
    <t>An access control issues vulnerability exists within the web-based management interface in Cisco UCS Director 6.7.2.0 and earlier that, when exploited, allows an attacker to remotely gain elevated privileges. Exploit code is not publicly available. Mitigation options include a vendor fix. Exploitation Rating: No Known</t>
  </si>
  <si>
    <t>CVE-2019-19707</t>
  </si>
  <si>
    <t>A resource exhaustion vulnerability exists due to improper handling of PROFINET DCE-RPC diagnostic packets in Moxa EDS-G516E Series versions 6.0 and earlier that, when exploited, allows an attacker to remotely cause a denial-of-service (DoS) condition. Exploit code is not publicly available. Mitigation options include a vendor fix. Exploitation Rating: No Known</t>
  </si>
  <si>
    <t>CVE-2019-1938</t>
  </si>
  <si>
    <t>An access control issues vulnerability exists within the web-based management interface in Cisco UCS Director 6.7.1.0 and earlier that, when exploited, allows an attacker to remotely execute arbitrary actions with administrator privileges. Exploit code is not publicly available. Mitigation options include a vendor fix. Exploitation Rating: No Known</t>
  </si>
  <si>
    <t>CVE-2019-19301</t>
  </si>
  <si>
    <t>A resource exhaustion vulnerability exists within the TCP implementation in Siemens SCALANCE X-200 versions 5.2.4 and earlier that, when exploited, allows an attacker to remotely cause a denial-of-service (DoS) condition. Exploit code is not publicly available. There are currently no mitigation options available for this issue.</t>
  </si>
  <si>
    <t>CVE-2019-19300</t>
  </si>
  <si>
    <t>A resource exhaustion vulnerability exists within the Interniche-based TCP stack in Siemens Industrial devices that, when exploited, allows an attacker to remotely cause a denial-of-service (DoS) condition. Exploit code is not publicly available. Mitigation options include a vendor fix.</t>
  </si>
  <si>
    <t>CVE-2019-19281</t>
  </si>
  <si>
    <t>A resource exhaustion vulnerability exists with the handling of UDP packets in Siemens PROFINET devices that, when exploited, allows an attacker to remotely cause a denial-of-service (DoS) condition. Exploit code is not publicly available. Mitigation options include a workaround and a vendor fix. Exploitation Rating: No Known</t>
  </si>
  <si>
    <t>CVE-2019-19279</t>
  </si>
  <si>
    <t>An input validation vulnerability exists in the EN100 Ethernet communication modules in Siemens SIPROTEC 4 and SIPROTEC Compact relays that, when exploited, allows an attacker to remotely cause a denial-of-service (DoS) condition. Exploit code is not publicly available. Mitigation options include a workaround.</t>
  </si>
  <si>
    <t>CVE-2019-19276</t>
  </si>
  <si>
    <t>An out-of-bounds write vulnerability exists within the Simple Network Management Protocol (SNMP) implementation in Siemens SIMATIC HMI Comfort Panels versions 16.0 and earlier that, when exploited, allows an attacker to remotely cause affected devices to crash. Exploit code is not publicly available. Mitigation options include a workaround and a vendor fix.</t>
  </si>
  <si>
    <t>CVE-2019-19230</t>
  </si>
  <si>
    <t>A deserialization of untrusted data vulnerability exists within the DataManagement in Broadcom CA Nolio (Release Automation) 6.6, when exploited, allows an attacker to remotely execute arbitrary code. Exploit code is not publicly available. Mitigation options include a vendor fix.</t>
  </si>
  <si>
    <t>CVE-2019-1867</t>
  </si>
  <si>
    <t>An authentication bypass vulnerability exists within the REST API in Cisco Elastic Services Controller 4.4 and earlier that, when exploited, allows an attacker to remotely execute malicious actions with admin privileges after bypassing authentication. Exploit code is not publicly available. Mitigation options include a vendor fix. Exploitation Rating: No Known</t>
  </si>
  <si>
    <t>CVE-2019-18580</t>
  </si>
  <si>
    <t>A deserialization of untrusted data vulnerability exists within the Java RMI service in Dell EMC Storage Monitoring and Reporting (SMR) 4.3.1 that, when exploited, allows an attacker to remotely execute arbitrary code. Exploit code is not publicly available. Mitigation options include a workaround. Exploitation Rating: No Known</t>
  </si>
  <si>
    <t>CVE-2019-18336</t>
  </si>
  <si>
    <t>An uncontrolled resource consumption vulnerability exists when handling Profinet packets in Siemens SIMATIC S7-300 CPU 3.3.16 and earlier that, when exploited, allows an attacker to remotely cause the device to go into DEFECT mode. Exploit code is not publicly available. Mitigation options include a workaround and a vendor fix.</t>
  </si>
  <si>
    <t>CVE-2019-18257</t>
  </si>
  <si>
    <t>A stack-based buffer overflow vulnerability exists within the file transfer service in Advantech DiagAnywhere 3.07.11 and earlier that, when exploited, allows an attacker to remotely execute arbitrary code. Exploit code is not publicly available. Mitigation options include a vendor fix. Exploitation Rating: No Known</t>
  </si>
  <si>
    <t>CVE-2019-18235</t>
  </si>
  <si>
    <t>An improper restriction of excessive authentication attempts vulnerability exists in Advantech Spectre RT ERT351 versions 6.1.9 and earlier that, when exploited, allows an attacker to remotely gain unauthorized access to the device. Exploit code is not publicly available. Mitigation options include a vendor fix.</t>
  </si>
  <si>
    <t>CVE-2019-1804</t>
  </si>
  <si>
    <t>A cryptographic issues vulnerability exists within the SSH key management in Cisco NX-OS 14.0 and earlier that, when exploited, allows an attacker to remotely execute arbitrary code. Exploit code is not publicly available. Mitigation options include a vendor fix. Exploitation Rating: No Known</t>
  </si>
  <si>
    <t>CVE-2019-17440</t>
  </si>
  <si>
    <t>An improper restriction of communication channel to intended endpoints vulnerability exists within the Log Forwarding Card (LFC) in Palo Alto Pan-OS 9.0.5 and earlier that, when exploited, allows an attacker to remotely gain root access to a target device. Exploit code is not publicly available. Mitigation options include a vendor fix. Exploitation Rating: No Known</t>
  </si>
  <si>
    <t>CVE-2019-17275</t>
  </si>
  <si>
    <t>An unspecified vulnerability exists in NetApp OnCommand Cloud Manager 3.7.5 and earlier that, when exploited, allows an attacker to remotely execute arbitrary code. Exploit code is not publicly available. Mitigation options include a vendor fix.</t>
  </si>
  <si>
    <t>CVE-2019-16265</t>
  </si>
  <si>
    <t>A stacked-based buffer overflow vulnerability exists in 3S-Smart Software CODESYS ENI Server 3.2.2.24 and earlier that, when exploited, allows an attacker to remotely execute arbitrary code. Exploit code is not publicly available. Mitigation options include a vendor fix. Exploitation Rating: No Known</t>
  </si>
  <si>
    <t>CVE-2019-16028</t>
  </si>
  <si>
    <t>An improper authentication vulnerability exists within the web-based management interface in Cisco Firepower Management Center 6.5.0 and earlier that, when exploited, allows an attacker to remotely gain administrative access to the interface. Exploit code is not publicly available. Mitigation options include a vendor fix. Exploitation Rating: No Known</t>
  </si>
  <si>
    <t>CVE-2019-1580</t>
  </si>
  <si>
    <t>An unspecified vulnerability exists within the management interface in Palo Alto PAN-OS versions 9.0.3 and earlier that, when exploited, allows an attacker to remotely execute arbitrary code. Exploit code is not publicly available. Mitigation options include a vendor fix. Exploitation Rating: No Known</t>
  </si>
  <si>
    <t>CVE-2019-15679</t>
  </si>
  <si>
    <t>A heap-based buffer overflow vulnerability exists within the InitialiseRFBConnection function in GlavSoft TightVNC 1.3.10 and earlier that, when exploited, allows an attacker to remotely execute arbitrary code. Exploit code is not publicly available. Mitigation options include a vendor fix.</t>
  </si>
  <si>
    <t>CVE-2019-15678</t>
  </si>
  <si>
    <t>A heap-based buffer overflow vulnerability exists within the rfbServerCutText handler in GlavSoft TightVNC 1.3.10 and earlier that, when exploited, allows an attacker to remotely execute arbitrary code. Exploit code is not publicly available. Mitigation options include a vendor fix.</t>
  </si>
  <si>
    <t>CVE-2019-15609</t>
  </si>
  <si>
    <t>This vulnerability has been given a preliminary risk rating of High based on initially available information. Mandiant Threat Intelligence may update the risk rating and other analysis contained in this report.
An os command injection vulnerability exists within kill-port-process Project kill-port-process 2.1.0 for Node.js. Exploit code is not publicly available.</t>
  </si>
  <si>
    <t>CVE-2019-15260</t>
  </si>
  <si>
    <t>An improper access control vulnerability exists within Cisco Aironet Access Point (AP) 8.8.111.0 and earlier that, when exploited, allows an attacker to remotely gain elevated privileges on the device. Exploit code is not publicly available. Mitigation options include a vendor fix. Exploitation Rating: No Known</t>
  </si>
  <si>
    <t>CVE-2019-14930</t>
  </si>
  <si>
    <t>A use of hard-coded password vulnerability exists in Mitsubishi Electric smartRTU 2.02 that, when exploited, allows an attacker to remotely gain access with root privileges. Exploit code is not publicly available. There are currently no mitigation options available for this issue. Exploitation Rating: No Known.</t>
  </si>
  <si>
    <t>CVE-2019-14926</t>
  </si>
  <si>
    <t>A use of hard-coded cryptographic keys vulnerability exists in Mitsubishi Electric smartRTU 2.02 and earlier that, when exploited, allows an attacker to remotely gain unauthorised access. Exploit code is not publicly available. There are currently no mitigation options available for this issue. Exploitation Rating: No Known</t>
  </si>
  <si>
    <t>CVE-2019-14114</t>
  </si>
  <si>
    <t>An integer overflow vulnerability exists within the WLAN firmware in Qualcomm chipsets that, when exploited, allows an attacker to remotely execute arbitrary code. Exploit code is not publicly available. Mitigation options include a vendor fix.</t>
  </si>
  <si>
    <t>CVE-2019-14113</t>
  </si>
  <si>
    <t>CVE-2019-14080</t>
  </si>
  <si>
    <t>A out-of-bounds write vulnerability exists within the Data Modem in Qualcomm chipsets that, when exploited, allows an attacker to remotely execute arbitrary code. Exploit code is not publicly available. Mitigation options include a vendor fix.</t>
  </si>
  <si>
    <t>CVE-2019-14073</t>
  </si>
  <si>
    <t>A buffer overflow vulnerability exists within the Data Modem in Qualcomm chipsets that, when exploited, allows an attacker to remotely execute arbitrary code. Exploit code is not publicly available. Mitigation options include a vendor fix.</t>
  </si>
  <si>
    <t>CVE-2019-13946</t>
  </si>
  <si>
    <t>A resource exhaustion vulnerability exists within PINO in Siemens Profinet-IO (PNIO) stack prior to 06.00 that, when exploited, allows an attacker to remotely cause a denial-of-service (DoS) condition. Exploit code is not publicly available. Mitigation options include a workaround and a vendor fix.</t>
  </si>
  <si>
    <t>CVE-2019-13926</t>
  </si>
  <si>
    <t>A resource exhaustion vulnerability exists in Siemens SCALANCE S-600 versions 4.0.1.1 and earlier that, when exploited, allows an attacker to remotely cause a denial-of-service (DoS) condition. Exploit code is not publicly available. Mitigation options include a workaround.</t>
  </si>
  <si>
    <t>CVE-2019-13925</t>
  </si>
  <si>
    <t>CVE-2019-13658</t>
  </si>
  <si>
    <t>A use of hard-coded credentials vulnerability exists within CA Network Flow Analysis 10.0.0 and earlier that, when exploited, allows an attacker to remotely execute arbitrary code. Exploit code is not publicly available. Mitigation options include a vendor fix. Exploitation Rating: No Known</t>
  </si>
  <si>
    <t>CVE-2019-13558</t>
  </si>
  <si>
    <t>A code injection vulnerability exists in Advantech WebAccess versions 8.4.1 and earlier that, when exploited, allows an attacker to remotely execute arbitrary code. Exploit code is not publicly available. Mitigation options include a vendor fix. Exploitation Rating: No Known</t>
  </si>
  <si>
    <t>CVE-2019-13556</t>
  </si>
  <si>
    <t>A stack-based buffer overflow vulnerability exists within bwrunmie.exe and cnvlgxtag.exe in Advantech WebAccess versions 8.4.1 and earlier that, when exploited, allows an attacker to remotely execute arbitrary code. Exploit code is not publicly available. Mitigation options include a vendor fix. Exploitation Rating: No Known</t>
  </si>
  <si>
    <t>CVE-2019-13552</t>
  </si>
  <si>
    <t>An input validation vulnerability exists within bwrunmie.exe in Advantech WebAccess versions 8.4.1 and earlier that, when exploited, allows an attacker to remotely execute arbitrary code. Exploit code is not publicly available. Mitigation options include a vendor fix. Exploitation Rating: No Known</t>
  </si>
  <si>
    <t>CVE-2019-13551</t>
  </si>
  <si>
    <t>A path traversal vulnerability exists in Advantech WISE-PaaS/RMM versions 3.3.29 and earlier that, when exploited, allows an attacker to remotely execute arbitrary code. Exploit code is not publicly available. There are currently no mitigation options available for this issue. Exploitation Rating: No Known</t>
  </si>
  <si>
    <t>CVE-2019-13550</t>
  </si>
  <si>
    <t>An access control vulnerability exists in Advantech WebAccess versions 8.4.1 and earlier that, when exploited, allows an attacker to remotely execute arbitrary code. Exploit code is not publicly available. Mitigation options include a vendor fix. Exploitation Rating: No Known</t>
  </si>
  <si>
    <t>CVE-2019-13548</t>
  </si>
  <si>
    <t>A stacked-based buffer overflow vulnerability exists within the web server (CmpWebServer) in 3S-Smart Software CODESYS 3.5.14.0 and earlier that, when exploited, allows an attacker to remotely execute arbitrary code. Exploit code is not publicly available. Mitigation options include a vendor fix. Exploitation Rating: No Known</t>
  </si>
  <si>
    <t>CVE-2019-13547</t>
  </si>
  <si>
    <t>An access control vulnerability exists within the NodeRed Server in Advantech WISE-PaaS/RMM versions 3.3.29 and earlier that, when exploited, allows an attacker to remotely execute arbitrary code. Exploit code is not publicly available. Mitigation options include a workaround. Exploitation Rating: No Known</t>
  </si>
  <si>
    <t>CVE-2019-13524</t>
  </si>
  <si>
    <t>An input validation vulnerability exists in Emerson PACSystems RX3i CPUs that, when exploited, allows an attacker to remotely cause a continuous denial-of-service (DoS) condition. Exploit code is not publicly available. Mitigation options include a vendor fix. Exploitation Rating: No Known</t>
  </si>
  <si>
    <t>CVE-2019-13485</t>
  </si>
  <si>
    <t>A stack-based buffer overflow vulnerability exists within the history.c in Xymon versions 4.3.28 and earlier that, when exploited, allows an attacker to remotely execute arbitrary code. Exploit code is not publicly available. Mitigation options include a vendor fix. Exploitation Rating: No Known</t>
  </si>
  <si>
    <t>CVE-2019-13273</t>
  </si>
  <si>
    <t>A buffer overflow vulnerability exists within the csvinfo.c component in Xymon versions 4.3.28 and earlier that, when exploited, allows an attacker to remotely execute arbitrary code. Exploit code is not publicly available. Mitigation options include a vendor fix. Exploitation Rating: No Known</t>
  </si>
  <si>
    <t>CVE-2019-12419</t>
  </si>
  <si>
    <t>An authentication issues vulnerability exists within the OpenId connect service in Apache CXF versions 3.2.10 and earlier that, when exploited, allows an attacker to remotely steal access tokens. Exploit code is not publicly available. Mitigation options include a vendor fix. Exploitation Rating: No Known</t>
  </si>
  <si>
    <t>CVE-2019-12260</t>
  </si>
  <si>
    <t>A type confusion vulnerability exists due to improper parsing of TCP packets TCP AO options in Wind River Systems VxWorks versions 7 (SR610) and earlier that, when exploited, allows an attacker to remotely execute arbitrary code. Exploit code is not publicly available. Mitigation options include a workaround and a vendor fix. Exploitation Rating: No Known</t>
  </si>
  <si>
    <t>CVE-2019-1226</t>
  </si>
  <si>
    <t>An unspecified vulnerability exists within the Remote Desktop Services in Microsoft Windows Server 2019 and earlier that, when exploited, allows an attacker to remotely execute arbitrary code. Exploit code is not publicly available. Mitigation options include a vendor fix. Exploitation Rating: No Known</t>
  </si>
  <si>
    <t>CVE-2019-12256</t>
  </si>
  <si>
    <t>A stack-based buffer overflow vulnerability exists due to improper parsing of IPv4 packets' IP options in Wind River Systems VxWorks versions 7 (SR610) and earlier that, when exploited, allows an attacker to remotely execute arbitrary code. Exploit code is not publicly available. Mitigation options include a workaround and a vendor fix. Exploitation Rating: No Known</t>
  </si>
  <si>
    <t>CVE-2019-1222</t>
  </si>
  <si>
    <t>CVE-2019-1213</t>
  </si>
  <si>
    <t>An unspecified vulnerability exists within the DHCP service in Microsoft Windows Server 2008 that, when exploited, allows an attacker to remotely execute arbitrary code. Exploit code is not publicly available. Mitigation options include a vendor fix. Exploitation Rating: No Known</t>
  </si>
  <si>
    <t>CVE-2019-11996</t>
  </si>
  <si>
    <t>An improper privilege management vulnerability exists in Hewlett Packard Enterprise (HPE) Nimble Storage Hybrid Flash Arrays versions 5.1.2.0 and earlier that, when exploited, allows an attacker to remotely gain elevated privileges on the device. Exploit code is not publicly available. Mitigation options include a vendor fix.</t>
  </si>
  <si>
    <t>CVE-2019-11944</t>
  </si>
  <si>
    <t>A deserialization of untrusted data vulnerability exists within the handling of AMF3 requests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</si>
  <si>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CVE-2019-11510</t>
  </si>
  <si>
    <t>A path traversal vulnerability exists due to the improper processing of URIs within Pulse Secure Pulse Connect Secure (PCS) 9.0R3.3 and earlier that, when exploited, allows an attacker to remotely obtain potentially sensitive information by reading files. Exploit code in the form of Metasploit module is publicly available and exploitation in the wild has been reported. Mitigation options include a vendor fix. Exploitation Rating: Wide</t>
  </si>
  <si>
    <t>CVE-2019-11365</t>
  </si>
  <si>
    <t>A stacked-based buffer overflow vulnerability exists when performing a strncpy call in atftp 0.7.1 and earlier that, when exploited, allows an attacker to remotely execute arbitrary code. Exploit code is not publicly available. Mitigation options include a vendor fix. Exploitation Rating: No Known</t>
  </si>
  <si>
    <t>CVE-2019-11210</t>
  </si>
  <si>
    <t>An unspecified vulnerability exists within the server component in TIBCO Enterprise Runtime for R versions 1.2.0 and earlier that, when exploited, allows an attacker to remotely execute arbitrary code. Exploit code is not publicly available. Mitigation options include a workaround and a vendor fix. Exploitation Rating: No Known</t>
  </si>
  <si>
    <t>CVE-2019-10936</t>
  </si>
  <si>
    <t>A resource exhaustion vulnerability exists due to improper handling of UDP packets in Siemens PROFINET devices and others that, when exploited, allows an attacker to remotely cause a denial-of-service (DoS) condition. Exploit code is not publicly available. Mitigation options include a workaround and a vendor fix. Exploitation Rating: No Known</t>
  </si>
  <si>
    <t>CVE-2019-10923</t>
  </si>
  <si>
    <t>An input validation vulnerability exists in Siemens Real-Time (IRT) devices that, when exploited, allows an attacker to remotely cause a denial-of-service (DoS) condition. Exploit code is not publicly available. Mitigation options include a workaround and a vendor fix. Exploitation Rating: No Known</t>
  </si>
  <si>
    <t>CVE-2019-1072</t>
  </si>
  <si>
    <t>An input validation vulnerability exists within Microsoft Azure DevOps Server 2019.0.1 and earlier that, when exploited, allows an attacker to remotely execute arbitrary code. Exploit code is not publicly available. Mitigation options include a vendor fix. Exploitation Rating: No Known</t>
  </si>
  <si>
    <t>CVE-2019-10612</t>
  </si>
  <si>
    <t>An untrusted pointer dereference vulnerability exists within the Data Modem in Qualcomm chipsets that, when exploited, allows an attacker to remotely execute arbitrary code. Exploit code is not publicly available. Mitigation options include a vendor fix.</t>
  </si>
  <si>
    <t>CVE-2019-10594</t>
  </si>
  <si>
    <t>An improper validation of array index vulnerability exists within the Data Modem in Qualcomm chipsets that, when exploited, allows an attacker to remotely execute arbitrary code. Exploit code is not publicly available. Mitigation options include a vendor fix.</t>
  </si>
  <si>
    <t>CVE-2019-10593</t>
  </si>
  <si>
    <t>CVE-2019-10587</t>
  </si>
  <si>
    <t>CVE-2019-10586</t>
  </si>
  <si>
    <t>CVE-2019-0785</t>
  </si>
  <si>
    <t>An unspecified vulnerability exists within the DHCP component in Microsoft Windows Server 2019 and earlier that, when exploited, allows an attacker to remotely execute arbitrary code. Exploit code is not publicly available. Mitigation options include a vendor fix. Exploitation Rating: No Known</t>
  </si>
  <si>
    <t>CVE-2019-0736</t>
  </si>
  <si>
    <t>An unspecified vulnerability exists within the DHCP service in Microsoft Windows Server 2016 and earlier that, when exploited, allows an attacker to remotely execute arbitrary code. Exploit code is not publicly available. Mitigation options include a vendor fix. Exploitation Rating: No Known</t>
  </si>
  <si>
    <t>CVE-2019-0698</t>
  </si>
  <si>
    <t>An unspecified vulnerability exists within the DHCP client in Microsoft Windows Server 2019 and earlier that, when exploited, allows an attacker to remotely execute arbitrary code. Exploit code is not publicly available. Mitigation options include a vendor fix. Exploitation Rating: No Known</t>
  </si>
  <si>
    <t>CVE-2019-0697</t>
  </si>
  <si>
    <t>CVE-2019-0547</t>
  </si>
  <si>
    <t>An out-of-bounds write vulnerability exists within the DHCP component in Microsoft Windows 10 that, when exploited, allows an attacker to remotely execute arbitrary code. Exploit code is not publicly available. Mitigation options include a vendor fix. Exploitation Rating: No Known</t>
  </si>
  <si>
    <t>CVE-2019-0351</t>
  </si>
  <si>
    <t>An unspecified vulnerability exists within the Services Registry in SAP NetWeaver UDDI Server 7.50 and earlier that, when exploited, allows an attacker to remotely execute arbitrary code. Exploit code is not publicly available. Mitigation options include a vendor fix. Exploitation Rating: No Known</t>
  </si>
  <si>
    <t>CVE-2019-0261</t>
  </si>
  <si>
    <t>An authentication issues vulnerability exists within SAP HANA extended application services 1.0.96 earlier that, when exploited, allows an attacker to remotely bypass security mechanisms. Exploit code is not publicly available. Mitigation options include a vendor fix. Exploitation Rating: No Known</t>
  </si>
  <si>
    <t>CVE-2019-0022</t>
  </si>
  <si>
    <t>An use of hard-coded credentials vulnerability exists in Juniper Advanced Threat Protection (ATP) 5.0.2 and earlier that, when exploited, allows an attacker to remotely obtain complete access to the system, potentially executing arbitrary code and obtaining sensitive information. Exploit code is not publicly available. Mitigation options include a vendor fix. Exploitation Rating: No Known</t>
  </si>
  <si>
    <t>CVE-2019-0020</t>
  </si>
  <si>
    <t>A use of hard-coded credentials vulnerability exists within the web collector in Juniper Advanced Threat Protection (ATP) 5.0.2 and earlier that, when exploited, allows an attacker to remotely obtain complete access to the system, potentially executing arbitrary code and obtaining sensitive information. Exploit code is not publicly available. Mitigation options include a vendor fix. Exploitation Rating: No Known</t>
  </si>
  <si>
    <t>CVE-2018-9583</t>
  </si>
  <si>
    <t>An out-of-bounds write vulnerability exists within the bta_ag_parse_cmer() function in Google Android 9.0 and earlier that, when exploited, allows an attacker to remotely execute arbitrary code. Exploit code is not publicly available. Mitigation options include a vendor fix. Exploitation Rating: No Know</t>
  </si>
  <si>
    <t>CVE-2018-9556</t>
  </si>
  <si>
    <t>An out-of-bounds write vulnerability exists within the System component in Google Android 9.0 that, when exploited, allows an attacker to remotely execute arbitrary code. Exploit code is not publicly available. Mitigation options include a vendor fix. Exploitation Rating: No Known</t>
  </si>
  <si>
    <t>CVE-2018-9555</t>
  </si>
  <si>
    <t>An out-of-bounds write vulnerability exists within the System component in Google Android 9.0 and earlier that, when exploited, allows an attacker to remotely execute code over Bluetooth. Exploit code is not publicly available. Mitigation options include a vendor fix. Exploitation Rating: No Known</t>
  </si>
  <si>
    <t>CVE-2018-8840</t>
  </si>
  <si>
    <t>A stack-based buffer overflow vulnerability exists in Schneider Electric InduSoft Web Studio versions 8.1 and earlier that, when exploited, allows an attacker to remotely execute arbitrary code. Exploit code is not publicly available. Mitigation options include a vendor fix. Exploitation Rating: No Known</t>
  </si>
  <si>
    <t>CVE-2018-8626</t>
  </si>
  <si>
    <t>A heap-based buffer overflow vulnerability exists within the DNS Server in Microsoft Windows Server 2019 and earlier that, when exploited, allows an attacker to remotely execute arbitrary code. Exploit code is not publicly available. Mitigation options include a vendor fix. Exploitation Rating: No Known</t>
  </si>
  <si>
    <t>CVE-2018-8302</t>
  </si>
  <si>
    <t>An access control vulnerability exists in Microsoft Exchange Server 2016 and earlier that, when exploited, allows an attacker to remotely execute arbitrary code. Exploit code is not publicly available. Mitigation options include a vendor fix. Exploitation Rating: No Known</t>
  </si>
  <si>
    <t>CVE-2018-8273</t>
  </si>
  <si>
    <t>An input validation vulnerability exists in Microsoft SQL Server 2017 and earlier that, when exploited, allows an attacker to remotely execute arbitrary code. Exploit code is not publicly available. Mitigation options include a vendor fix. Exploitation Rating: No Known</t>
  </si>
  <si>
    <t>CVE-2018-7502</t>
  </si>
  <si>
    <t>An unspecified vulnerability exists within the kernel drivers in Beckhoff TwinCAT versions 3.1 and earlier that, when exploited, allows an attacker to remotely execute arbitrary code. Exploit code is not publicly available. Mitigation options include a vendor fix. Exploitation Rating: No Known</t>
  </si>
  <si>
    <t>CVE-2018-7124</t>
  </si>
  <si>
    <t>An unspecified vulnerability exists within iccSelectCommand in Hewlett Packard Enterprise (HPE) Intelligent Management Center (IMC) Platform 7.3 E0506P09 and earlier that, when exploited, allows an attacker to remotely execute arbitrary code. Exploit code is not publicly available. Mitigation options include a vendor fix. Exploitation Rating: No Known</t>
  </si>
  <si>
    <t>CVE-2018-7120</t>
  </si>
  <si>
    <t>An unspecified vulnerability exists within Hewlett Packard Enterprise (HPE) Virtual Connect SE 16Gb Fibre Channel Module for HPE Synergy firmware 5.00.50 and earlier that, when exploited, allows an attacker to remotely execute arbitrary code. Exploit code is not publicly available. Mitigation options include a vendor fix. Exploitation Rating: No Known</t>
  </si>
  <si>
    <t>CVE-2018-7084</t>
  </si>
  <si>
    <t>An unspecified vulnerability exists within the web interface in Aruba Instant 8.4.0 and earlier that, when exploited, allows an attacker to remotely execute arbitrary system commands. Exploit code is not publicly available. Mitigation options include a vendor fix. Exploitation Rating:No Known</t>
  </si>
  <si>
    <t>CVE-2018-6446</t>
  </si>
  <si>
    <t>CVE-2018-5492</t>
  </si>
  <si>
    <t>An unspecified vulnerability exists within the NetApp E-Series SANtricity OS Controller version 11.30.5 that, when exploited, allows an attacker to remotely execute arbitrary code. Exploit code is not publicly available. Mitigation options include a vendor fix. Exploitation Rating: No Known</t>
  </si>
  <si>
    <t>CVE-2018-5488</t>
  </si>
  <si>
    <t>An unspecified vulnerability exists within the Java Management Extension Remote Method Invocation (JMX RMI) service in NetApp SANtricity Storage Manager 11.42 and earlier that, when exploited, allows an attacker to remotely execute arbitrary code. Exploit code is not publicly available. There are currently no mitigation options available. Exploitation Rating: No Known</t>
  </si>
  <si>
    <t>CVE-2018-5440</t>
  </si>
  <si>
    <t>A stacked-based buffer overflow vulnerability exists in 3S-Smart Software CODESYS Web Server 2.3 and earlier that, when exploited, allows an attacker to remotely execute arbitrary code. Exploit code is not publicly available. Mitigation options include a vendor fix. Exploitation Rating: No Known</t>
  </si>
  <si>
    <t>CVE-2018-3273</t>
  </si>
  <si>
    <t>An unspecified vulnerability exists within Oracle Solaris 11.3. Exploit code is not publicly available. Mitigation options include a vendor fix.</t>
  </si>
  <si>
    <t>CVE-2018-3259</t>
  </si>
  <si>
    <t>An unspecified vulnerability exists within Oracle Database Server 18c Java VM. Exploit code is not publicly available. Mitigation options include a vendor fix.</t>
  </si>
  <si>
    <t>CVE-2018-3252</t>
  </si>
  <si>
    <t>An unspecified vulnerability exists within Oracle WebLogic Server 12.2.1.3 WLS Core Components. Exploit code is not publicly available. Mitigation options include a vendor fix.</t>
  </si>
  <si>
    <t>CVE-2018-3201</t>
  </si>
  <si>
    <t>CVE-2018-3197</t>
  </si>
  <si>
    <t>An unspecified vulnerability exists within Oracle WebLogic Server  12.1.3.0 WLS Core Components. Exploit code is not publicly available. Mitigation options include a vendor fix.</t>
  </si>
  <si>
    <t>CVE-2018-3057</t>
  </si>
  <si>
    <t>An unspecified vulnerability exists within Oracle Sun ZFS Storage Appliance Kit 8.7.17. Exploit code is not publicly available. Mitigation options include a vendor fix.</t>
  </si>
  <si>
    <t>CVE-2018-2989</t>
  </si>
  <si>
    <t>An unspecified vulnerability exists within Oracle iLearning 6.2. Exploit code is not publicly available. Mitigation options include a vendor fix.</t>
  </si>
  <si>
    <t>CVE-2018-2943</t>
  </si>
  <si>
    <t>An unspecified vulnerability exists within Oracle Fusion Middleware MapViewer 12.2.1.3.0 Map Builder. Exploit code is not publicly available. Mitigation options include a vendor fix.</t>
  </si>
  <si>
    <t>CVE-2018-2930</t>
  </si>
  <si>
    <t>An unspecified vulnerability exists within Oracle Solaris Cluster 4.3 RPC. Exploit code is not publicly available. Mitigation options include a vendor fix.</t>
  </si>
  <si>
    <t>CVE-2018-2928</t>
  </si>
  <si>
    <t>CVE-2018-2908</t>
  </si>
  <si>
    <t>An unspecified vulnerability exists within Oracle Solaris 11.3 RPC. Exploit code is not publicly available. Mitigation options include a vendor fix.</t>
  </si>
  <si>
    <t>CVE-2018-2892</t>
  </si>
  <si>
    <t>CVE-2018-18999</t>
  </si>
  <si>
    <t>A stack-based buffer overflow vulnerability exists within BwPAlarm.dll in Advantech WebAccess versions 8.3.2 and earlier that, when exploited, allows an attacker to remotely execute arbitrary code. Exploit code is not publicly available. Mitigation options include a vendor fix. Exploitation Rating: No Known</t>
  </si>
  <si>
    <t>CVE-2018-18395</t>
  </si>
  <si>
    <t>A credentials management vulnerability exists within Moxa ThingsPro Suite version 2.1 that, when exploited, allows an attacker to remotely gain root privileges and execute arbitrary code using a hidden API token. Exploit code is not publicly available. Mitigation options include a vendor fix. Exploitation Rating: No Known</t>
  </si>
  <si>
    <t>CVE-2018-17910</t>
  </si>
  <si>
    <t>A stack-based buffer overflow vulnerability exists within bwswfcfg.exe in Advantech WebAccess versions 8.3.2 and earlier that, when exploited, allows an attacker to remotely execute arbitrary code. Exploit code is not publicly available. Mitigation options include a vendor fix. Exploitation Rating: No Known</t>
  </si>
  <si>
    <t>CVE-2018-17446</t>
  </si>
  <si>
    <t>A SQL injection vulnerability exists within the management interface in Citrix SD-WAN 10.1.0 and earlier that, when exploited, allows an attacker to remotely execute arbitrary SQL commands. Exploit code is not publicly available. Mitigation options include a vendor fix. Exploitation Rating: No Known</t>
  </si>
  <si>
    <t>CVE-2018-16994</t>
  </si>
  <si>
    <t>An input validation vulnerability exists in Phoenix Contact AXL F BK ETH 1.12 and earlier that, when exploited, allows an attacker to remotely cause a denial-of-service (DoS) condition. Exploit code is not publicly available. Mitigation options include workarounds.</t>
  </si>
  <si>
    <t>CVE-2018-16188</t>
  </si>
  <si>
    <t>An SQL injection vulnerability exists in RICOH Interactive Whiteboard Controller 3.1 and earlier that, when exploited, allows an attacker to remotely manipulate contents in the database and potentially execute arbitrary code. Exploit code is not publicly available. Mitigation options include a vendor fix. Exploitation Rating: No Known</t>
  </si>
  <si>
    <t>CVE-2018-16184</t>
  </si>
  <si>
    <t>An unspecified vulnerability exists in RICOH Interactive Whiteboard Controller 2.2 and earlier that, when exploited, allows an attacker to remotely execute arbitrary commands with administrative privileges. Exploit code is not publicly available. Mitigation options include a vendor fix. Exploitation Rating: No Known</t>
  </si>
  <si>
    <t>CVE-2018-15960</t>
  </si>
  <si>
    <t>An unspecified vulnerability exists within Adobe ColdFusion 2018.0.0.310739 and earlier that, when exploited, allows an attacker to remotely overwrite arbitrary files. Exploit code is not publicly available. Mitigation options include a vendor fix. Exploitation Rating: No Known</t>
  </si>
  <si>
    <t>CVE-2018-15394</t>
  </si>
  <si>
    <t>An access control vulnerability exists within the Stealthwatch Management Console (SMC) in Cisco Stealthwatch Enterprise 6.10.2 and earlier that, when exploited, allows an attacker to remotely execute arbitrary actions with administrative privileges. Exploit code is not publicly available. Mitigation options include a vendor fix. Exploitation Rating: No Known</t>
  </si>
  <si>
    <t>CVE-2018-15386</t>
  </si>
  <si>
    <t>An access control issues vulnerability exists within the digital network architecture (DNA) center in Cisco Application Policy Infrastructure Controller Enterprise Module versions 1.2.1 and earlier that, when exploited, allows an attacker to remotely bypass security restrictions and access critical management functions. Exploit code is not publicly available. Mitigation options include a vendor fix. Exploitation Rating: No Known</t>
  </si>
  <si>
    <t>CVE-2018-15381</t>
  </si>
  <si>
    <t>A deserialization of untrusted data vulnerability exists within the Java Remote Method Invocation (RMI) service in Cisco Unity Express 9.0.5 and earlier that, when exploited, allows an attacker to remotely execute arbitrary commands. Exploit code is not publicly available. Mitigation options include a vendor fix. Exploitation Rating: No Known</t>
  </si>
  <si>
    <t>CVE-2018-15128</t>
  </si>
  <si>
    <t>A buffer overflow vulnerability exists within the content sharing functionality in Polycom Group Series versions 6.1.6 and earlier that, when exploited, allows an attacker to remotely execute arbitrary code. Exploit code is not publicly available. Mitigation options include a vendor fix. Exploitation Rating: No Known</t>
  </si>
  <si>
    <t>CVE-2018-14829</t>
  </si>
  <si>
    <t>A stack-based buffer overflow vulnerability exists within Rockwell Automation RSLink 4.00.01 and earlier that, when exploited, allows an attacker to remotely execute arbitrary code. Exploit code is not publicly available. Mitigation options include a workaround and a vendor fix. Exploitation Rating: No Known</t>
  </si>
  <si>
    <t>CVE-2018-14816</t>
  </si>
  <si>
    <t>A stack-based buffer overflow vulnerability exists within the webvrpcs process in Advantech WebAccess versions 8.3.1 and earlier that, when exploited, allows an attacker to remotely execute arbitrary code. Exploit code is not publicly available. Mitigation options include a vendor fix. Exploitation Rating: No Known</t>
  </si>
  <si>
    <t>CVE-2018-14806</t>
  </si>
  <si>
    <t>A path traversal vulnerability exists within the webvrpcs process in Advantech WebAccess 8.3.1 and earlier that, when exploited, allows an attacker to remotely execute arbitrary code. Exploit code is not publicly available. Mitigation options include a vendor fix. Exploitation Rating: No Known</t>
  </si>
  <si>
    <t>CVE-2018-14364</t>
  </si>
  <si>
    <t>An unspecified vulnerability exists within the import component in GitLab 11.0.3 and earlier that, when exploited, allows an attacker to remotely execute arbitrary code. Exploit code is not publicly available. Mitigation options include a workaround and a vendor fix. Exploitation Rating: No Known</t>
  </si>
  <si>
    <t>CVE-2018-13924</t>
  </si>
  <si>
    <t>A stacked-based buffer overflow vulnerability exists within the Multi-Mode Call Processor (MMCP) in Qualcomm chipsets that, when exploited, allows an attacker to remotely execute arbitrary code. Exploit code is not publicly available. Mitigation options include a vendor fix. Exploitation Rating: No Known</t>
  </si>
  <si>
    <t>CVE-2018-13379</t>
  </si>
  <si>
    <t>A path traversal vulnerability exists within the SSL VPN web portal in Fortinet FortiOS 6.0.4 and earlier that, when exploited, allows an attacker to remotely obtain sensitive information including usernames and passwords without authentication. Exploit code is publicly available and exploitation in the wild has been reported. Mitigation options include a workaround and a vendor fix.</t>
  </si>
  <si>
    <t>CVE-2018-10731</t>
  </si>
  <si>
    <t>A stack-based buffer overflow vulnerability exists within PHOENIX CONTACT FL SWITCH 4800 firmware versions 1.32 and earlier that, when exploited, allows an attacker to remotely execute arbitrary code. Exploit code is not publicly available. Mitigation options include a vendor fix. Exploitation Rating: No Known</t>
  </si>
  <si>
    <t>CVE-2018-10728</t>
  </si>
  <si>
    <t>CVE-2018-10592</t>
  </si>
  <si>
    <t>A use of hard-coded credentials vulnerability exists in Yokogawa STARDOM FCN/FCJ versions R4.10 and earlier that, when exploited, allows an attacker to remotely execute system commands. Exploit code is not publicly available. Mitigation options include a workaround. Exploitation Rating: No Known.</t>
  </si>
  <si>
    <t>CVE-2018-0448</t>
  </si>
  <si>
    <t>An access control issues vulnerability exists within the digital network architecture (DNA) center in Cisco Application Policy Infrastructure Controller Enterprise Module versions 1.1 that, when exploited, allows an attacker to remotely bypass security restrictions and access identity management functions. Exploit code is not publicly available. Mitigation options include a vendor fix. Exploitation Rating: No Known</t>
  </si>
  <si>
    <t>CVE-2018-0423</t>
  </si>
  <si>
    <t>A buffer overflow vulnerability exists within the guest user feature of the web-based management interface in Cisco Small Business RV Series Routers Firmware 1.3.0.8 and earlier that, when exploited, allows an attacker to remotely execute arbitrary code. Exploit code is not publicly available. Mitigation options include a vendor fix. Exploitation Rating: No Known</t>
  </si>
  <si>
    <t>CVE-2018-0377</t>
  </si>
  <si>
    <t>A missing authentication for critical function vulnerability exists within the Open Systems Gateway initiative (OSGi) interface in Cisco Policy Suite versions 18.0 and earlier that, when exploited, allows an attacker to remotely execute arbitrary code. Exploit code is not publicly available. Mitigation options include a vendor fix. Exploitation Rating: No Known</t>
  </si>
  <si>
    <t>CVE-2018-0376</t>
  </si>
  <si>
    <t>An unspecified vulnerability exists within the policy builder interface in Cisco Policy Suite 18.1.0 and earlier that, when exploited, allows an attacker to remotely bypass certain security features such as access to repositories. Exploit code is not publicly available. Mitigation options include a vendor fix. Exploitation Rating: No Known</t>
  </si>
  <si>
    <t>CVE-2018-0375</t>
  </si>
  <si>
    <t>A use of hard-coded credentials vulnerability exists within the cluster manager in Cisco Policy Suite versions 18.1.0 and earlier that, when exploited, allows an attacker to remotely execute arbitrary code. Exploit code is not publicly available. Mitigation options include a vendor fix. Exploitation Rating: No Known</t>
  </si>
  <si>
    <t>CVE-2018-0374</t>
  </si>
  <si>
    <t>An authentication issues vulnerability exists within the policy builder database in Cisco Policy Suite versions 18.1.0 and earlier that, when exploited, allows an attacker to remotely connect to the Policy Builder database. Exploit code is not publicly available. Mitigation options include a vendor fix. Exploitation Rating: No Known</t>
  </si>
  <si>
    <t>CVE-2018-0321</t>
  </si>
  <si>
    <t>An unspecified vulnerability exists within the network interface and configuration engine (NICE) service in Cisco Prime Collaboration Provisioning (PCP) 12.1 and earlier that, when exploited, allows an attacker to remotely execute arbitrary commands. Exploit code is not publicly available. Mitigation options include a vendor fix.  Exploitation Rating: No Known.</t>
  </si>
  <si>
    <t>CVE-2018-0319</t>
  </si>
  <si>
    <t>A credentials management vulnerability exists within the password recovery function in Cisco Prime Collaboration Provisioning (PCP) 12.1 and earlier that, when exploited, allows an attacker to remotely gain administrative-level access. Exploit code is not publicly available. Mitigation options include a vendor fix.  Exploitation Rating: No Known.</t>
  </si>
  <si>
    <t>CVE-2018-0318</t>
  </si>
  <si>
    <t>A credentials management vulnerability exists within the password reset function in Cisco Prime Collaboration Provisioning (PCP) 12.1 and earlier that, when exploited, allows an attacker to remotely gain administrative-level access. Exploit code is not publicly available. Mitigation options include a vendor fix. Exploitation Rating: No Known.</t>
  </si>
  <si>
    <t>CVE-2018-0315</t>
  </si>
  <si>
    <t>An unspecified vulnerability exists within the authentication, authorization, and accounting (AAA) security services in Cisco IOS XE 16.8.1 and earlier that, when exploited, allows an attacker to remotely execute arbitrary code. Exploit code is not publicly available. Mitigation options include a vendor fix. Exploitation Rating: No Known.</t>
  </si>
  <si>
    <t>CVE-2018-0314</t>
  </si>
  <si>
    <t>A buffer overflow vulnerability exists within the Cisco Fabric Services (CFS) component in Cisco NX-OS 8.1 and earlier that, when exploited, allows an attacker to remotely execute arbitrary code. Exploit code is not publicly available. Mitigation options include a vendor fix. Exploitation Rating: No Known</t>
  </si>
  <si>
    <t>CVE-2018-0312</t>
  </si>
  <si>
    <t>A buffer overflow vulnerability exists within the Cisco Fabric Services (CFS) component in Cisco FXOS versions 2.2.2 and earlier that, when exploited, allows an attacker to remotely execute arbitrary code. Exploit code is not publicly available. Mitigation options include a vendor fix. Exploitation Rating: No Known</t>
  </si>
  <si>
    <t>CVE-2018-0308</t>
  </si>
  <si>
    <t>CVE-2018-0304</t>
  </si>
  <si>
    <t>CVE-2018-0271</t>
  </si>
  <si>
    <t>An authentication bypass vulnerability exists within the API gateway in Cisco Digital Network Architecture Center 1.1.2 and earlier that, when exploited, allows an attacker to remotely gain elevated privileges. Exploit code is not publicly available. Mitigation options include a vendor fix. Exploitation Rating: No Known.</t>
  </si>
  <si>
    <t>CVE-2018-0268</t>
  </si>
  <si>
    <t>An unspecified vulnerability exists within the container management subsystem in Cisco Digital Network Architecture (DNA) Center 1.1.3 and earlier that, when exploited, allows an attacker to remotely bypass authentication requirements to execute arbitrary commands with elevated privileges. Exploit code is not publicly available. Mitigation options include a vendor fix. Exploitation Rating: No Known</t>
  </si>
  <si>
    <t>CVE-2018-0262</t>
  </si>
  <si>
    <t>An access control vulnerability exists in Cisco Meeting Server 2.4 and earlier that, when exploited, allows an attacker to remotely gain access to the system, potentially allowing them to execute arbitrary code. Exploit code is not publicly available. Mitigation options include a vendor fix. Exploitation Rating: No Known</t>
  </si>
  <si>
    <t>CVE-2018-0258</t>
  </si>
  <si>
    <t>An input validation vulnerability exists within Cisco Prime Data Center Network Manager (DCNM) 10.0 that, when exploited, allows an attacker to remotely execute arbitrary code. Exploit code is not publicly available. Mitigation options include a vendor fix. Exploitation Rating: No Known</t>
  </si>
  <si>
    <t>CVE-2018-0253</t>
  </si>
  <si>
    <t>An unspecified vulnerability exists within the Report component in Cisco Secure Access Control System versions 5.8 and prior that, when exploited, allows an attacker to remotely execute arbitrary code. Exploit code is not publicly available. Mitigation options include a vendor fix. Exploitation Rating: No Known</t>
  </si>
  <si>
    <t>CVE-2018-0222</t>
  </si>
  <si>
    <t>A use of hard-coded credentials vulnerability exists within Cisco Digital Network Architecture (DNA) Center 1.1.2 and earlier that, when exploited, allows an attacker to remotely use default credentials to login in to a system as an administrator. Exploit code is not publicly available. Mitigation options include a vendor fix. Exploitation Rating: No Known</t>
  </si>
  <si>
    <t>CVE-2018-0151</t>
  </si>
  <si>
    <t>An unspecified vulnerability exists within the quality of service (QoS) subsystem in Cisco IOS XE 16.8 and earlier that, when exploited, allows an attacker to remotely execute arbitrary code. Exploit code is not publicly available. Mitigation options include a workaround and a vendor fix. Exploitation Rating: No Known.</t>
  </si>
  <si>
    <t>CVE-2018-0150</t>
  </si>
  <si>
    <t>An unspecified vulnerability exists within Cisco IOS XE 16.5.1 that, when exploited, allows an attacker to remotely gain privileged access to the system. Exploit code is not publicly available. Mitigation options include a workaround and a vendor fix. Exploitation Rating: No Known</t>
  </si>
  <si>
    <t>CVE-2018-0147</t>
  </si>
  <si>
    <t>A deserialization of untrusted data vulnerability exists in Cisco Secure Access Control System versions 5.8 and prior that, when exploited, allows an attacker to remotely execute arbitrary code. Exploit code is not publicly available. Mitigation options include a vendor fix. Exploitation Rating: No Known.</t>
  </si>
  <si>
    <t>CVE-2018-0015</t>
  </si>
  <si>
    <t>An unspecified vulnerability exists within Juniper AppFormix 2.15.1 and earlier that, when exploited, allows an attacker to remotely execute arbitrary commands with root privileges. Exploit code is not publicly available. Mitigation options include a vendor fix. Exploitation Rating: No Known</t>
  </si>
  <si>
    <t>CVE-2017-7903</t>
  </si>
  <si>
    <t>An unspecified vulnerability exists in Rockwell Automation Allen-Bradley MicroLogix 16.00 and earlier that, when exploited, allows an attacker to remotely gain unauthorized access to the application. Exploit code is not publicly available. Mitigation options include a vendor fix. Exploitation Rating: No Known</t>
  </si>
  <si>
    <t>CVE-2017-7898</t>
  </si>
  <si>
    <t>An authentication bypass vulnerability exists in Rockwell Automation Allen-Bradley MicroLogix 16.00 and earlier that, when exploited, allows an attacker to remotely bypass certain authentication restrictions. Exploit code is not publicly available. Mitigation options include a vendor fix. Exploitation Rating: No Known</t>
  </si>
  <si>
    <t>CVE-2017-6714</t>
  </si>
  <si>
    <t>An unspecified vulnerability exists within the AutoIT service of the staging server in Cisco Ultra Services Framework 5.0.2 and earlier that, when exploited, allows an attacker to remotely execute arbitrary commands as the root user. Exploit code is not publicly available. Mitigation options include a vendor fix. Exploitation Rating: No Known</t>
  </si>
  <si>
    <t>CVE-2017-6640</t>
  </si>
  <si>
    <t>An access control vulnerability exists within Cisco Prime Data Center Network Manager (DCNM) 10.1 that, when exploited, allows an attacker to remotely execute arbitrary code. Exploit code is not publicly available. Mitigation options include a vendor fix. Exploitation Rating: No Known</t>
  </si>
  <si>
    <t>CVE-2017-6639</t>
  </si>
  <si>
    <t>An unspecified vulnerability exists within the role-based access control (RBAC) component in Cisco Prime Data Center Network Manager (DCNM) 10.1 that, when exploited, allows an attacker to remotely execute arbitrary code. Exploit code is not publicly available. Mitigation options include a vendor fix. Exploitation Rating: No Known</t>
  </si>
  <si>
    <t>CVE-2017-6027</t>
  </si>
  <si>
    <t>An unspecified vulnerability exists within the 3S-Smart Software Solutions GmbH CODESYS Web Server 2.3 and earlier that, when exploited, allows an attacker to remotely execute arbitrary code. Exploit code is not publicly available. Mitigation options include a vendor fix. Exploitation Rating: No Known</t>
  </si>
  <si>
    <t>CVE-2017-6025</t>
  </si>
  <si>
    <t>A stack-based buffer overflow vulnerability exists within the 3S-Smart Software Solutions GmbH CODESYS Web Server 2.3 and earlier that, when exploited, allows an attacker to remotely execute arbitrary code. Exploit code is not publicly available. Mitigation options include a vendor fix. Exploitation Rating: No Known</t>
  </si>
  <si>
    <t>CVE-2017-5586</t>
  </si>
  <si>
    <t>A deserialization of untrusted data vulnerability exists within OpenText Documentum D2 4.5 and earlier that, when exploited, allows an attacker to remotely execute arbitrary code. Proof-of-concept (PoC) code is publicly available. There are currently no mitigation options available for this issue. Exploitation Rating: No Known.</t>
  </si>
  <si>
    <t>CVE-2017-5162</t>
  </si>
  <si>
    <t>An access control issues vulnerability exists within BINOM3 Electric Power Quality Meter and earlier that, when exploited, allows an attacker to remotely access setup and configuration. Exploit code is not publicly available. There are currently no mitigation options available for this issue. Exploitation Rating: No Known.</t>
  </si>
  <si>
    <t>CVE-2017-4997</t>
  </si>
  <si>
    <t>An unspecified vulnerability exists within the UploadConfigurator servlet in VMware vStorage APIs for Storage Awareness Provider (VASA) 8.3 and earlier that, when exploited, allows an attacker to remotely execute arbitrary code. Exploit code is not publicly available. Mitigation options include a vendor fix. Exploitation Rating: No Known</t>
  </si>
  <si>
    <t>CVE-2017-4984</t>
  </si>
  <si>
    <t>An unspecified vulnerability exists within Dell EMC VNX2 OE for File 8.1.9 and earlier that, when exploited, allows an attacker to remotely execute arbitrary code. Exploit code is not publicly available. Mitigation options include a vendor fix. Exploitation Rating: No Known</t>
  </si>
  <si>
    <t>CVE-2017-3834</t>
  </si>
  <si>
    <t>An unspecified vulnerability exists within Cisco Aironet Access Point Software 8.3.102.0 and earlier that, when exploited, allows an attacker to remotely gain full control of an affected system. Exploit code is not publicly available. Mitigation options include a vendor fix. Exploitation Rating: No Known</t>
  </si>
  <si>
    <t>CVE-2017-3831</t>
  </si>
  <si>
    <t>An unspecified vulnerability exists within the web-based GUI in Cisco Aironet Access Point Software 8.1.131.0 and earlier that, when exploited, allows an attacker to remotely gain full administrator privileges. Exploit code is not publicly available. Mitigation options include a vendor fix. Exploitation Rating: No Known</t>
  </si>
  <si>
    <t>CVE-2017-2922</t>
  </si>
  <si>
    <t>A use after free vulnerability exists within the Websocket protocol in Cesanta Mongoose 6.8 and earlier that, when exploited, allows an attacker to remotely execute arbitrary code. Exploit code is not publicly available. Mitigation options include a vendor fix. Exploitation Rating: No Known</t>
  </si>
  <si>
    <t>CVE-2017-2891</t>
  </si>
  <si>
    <t>A use after free vulnerability exists within the parsing of HTTP POST requests in Cesanta Mongoose 6.9 and earlier that, when exploited, allows an attacker to remotely execute arbitrary code. Exploit code is not publicly available. Mitigation options include a vendor fix. Exploitation Rating: No Known</t>
  </si>
  <si>
    <t>CVE-2017-18922</t>
  </si>
  <si>
    <t>A heap-based buffer overflow vulnerability exists within the websockets decoding logic in LibVNCServer 0.9.11 and earlier that, when exploited, allows an attacker to remotely execute arbitrary code. Exploit code is not publicly available. Mitigation options include a vendor fix.</t>
  </si>
  <si>
    <t>CVE-2017-16861</t>
  </si>
  <si>
    <t>An unspecified vulnerability exists when handling Object Graph Navigation Library (OGNL) expressions in Atlassian Fisheye 4.5.1 and earlier that, when exploited, allows an attacker to remotely execute arbitrary code. Exploit code is not publicly available. Mitigation options include a vendor fix. Exploitation Rating: No Known</t>
  </si>
  <si>
    <t>CVE-2017-14459</t>
  </si>
  <si>
    <t>An input validation vulnerability exists in multiple login features via the username parameter within Moxa AWK-3131A firmware versions 1.7 and earlier that, when exploited, allows an attacker to remotely execute arbitrary system commands with root-level privileges. Proof-of-concept (PoC) code is publicly available. Mitigation options include a vendor fix. Exploitation Rating: Available</t>
  </si>
  <si>
    <t>CVE-2017-14027</t>
  </si>
  <si>
    <t>A use of hard-coded credentials vulnerability exists within Korenix JetNet versions 1.4 and earlier that, when exploited, allows an attacker to remotely gain access to the device. Exploit code is not publicly available. Mitigation options include a vendor fix. Exploitation Rating: No Known</t>
  </si>
  <si>
    <t>CVE-2017-12240</t>
  </si>
  <si>
    <t>A buffer overflow vulnerability exists within the DHCP relay subsystem in Cisco IOS versions 15.3(3)JCA7 and earlier that, when exploited, allows an attacker to remotely execute arbitrary code. Exploit code is not publicly available. Mitigation options include a vendor fix. Exploitation Rating: No Known</t>
  </si>
  <si>
    <t>CVE-2017-10405</t>
  </si>
  <si>
    <t>An unspecified vulnerability exists within Oracle Hospitality Reporting and Analytics 9.0.0 Report. Exploit code is not publicly available. Mitigation options include a vendor fix.</t>
  </si>
  <si>
    <t>CVE-2017-10402</t>
  </si>
  <si>
    <t>CVE-2017-10366</t>
  </si>
  <si>
    <t>An unspecified vulnerability exists within Oracle PeopleSoft Enterprise PT PeopleTools 8.56 Performance Monitor. Exploit code is not publicly available. Mitigation options include a vendor fix.</t>
  </si>
  <si>
    <t>CVE-2017-10364</t>
  </si>
  <si>
    <t>An unspecified vulnerability exists within Oracle PeopleSoft Enterprise PeopleTools 8.56 Updates Environment Management. Exploit code is not publicly available. Mitigation options include a vendor fix.</t>
  </si>
  <si>
    <t>CVE-2017-10354</t>
  </si>
  <si>
    <t>An unspecified vulnerability exists within Oracle PeopleSoft Enterprise PRTL Interaction Hub 9.1.00 Enterprise Portal. Exploit code is not publicly available. Mitigation options include a vendor fix.</t>
  </si>
  <si>
    <t>CVE-2017-10338</t>
  </si>
  <si>
    <t>CVE-2017-10269</t>
  </si>
  <si>
    <t>An unspecified vulnerability exists within the core component in Oracle Tuxedo 12.2.2 and earlier that, when exploited, allows an attacker to remotely execute arbitrary code. Exploit code is not publicly available. Mitigation options include a vendor fix. Exploitation Rating: No Known</t>
  </si>
  <si>
    <t>CVE-2017-10183</t>
  </si>
  <si>
    <t>An unspecified vulnerability exists within Oracle Retail Xstore Point of Service 16.0.0 HTTP. Exploit code is not publicly available. Mitigation options include a vendor fix.</t>
  </si>
  <si>
    <t>CVE-2017-10151</t>
  </si>
  <si>
    <t>An unspecified vulnerability exists within the default account component in Oracle Identity Manager 12.2.1.3 and earlier that, when exploited, allows an attacker to remotely execute arbitrary code. Exploit code is not publicly available. Mitigation options include a vendor fix. Exploitation Rating: No Known</t>
  </si>
  <si>
    <t>CVE-2017-10137</t>
  </si>
  <si>
    <t>An unspecified vulnerability exists within Oracle WebLogic Server 12.1.3.0 JNDI. Exploit code is not publicly available. Mitigation options include a vendor fix.</t>
  </si>
  <si>
    <t>CVE-2017-10061</t>
  </si>
  <si>
    <t>An unspecified vulnerability exists within the Integration Broker component in Oracle PeopleSoft Enterprise HCM versions 9.2 and earlier that, when exploited, allows an attacker to remotely execute arbitrary commands. Exploit code is not publicly available. Mitigation options include a workaround and a vendor fix. Exploitation Rating: No Known</t>
  </si>
  <si>
    <t>CVE-2017-1001000</t>
  </si>
  <si>
    <t>An input validation vulnerability exists within the REST API in WordPress versions 4.7.1 and prior that, when exploited, allows an attacker to remotely gain elevated access to resources that are normally protected from an application or user. Exploit code is publicly available. It has been reported that this vulnerability has been exploited in the wild. Mitigation options include a vendor fix. Exploit Rating: Wide.</t>
  </si>
  <si>
    <t>CVE-2017-0381</t>
  </si>
  <si>
    <t>An out-of-bounds read vulnerability exists within the Mediaserver component in Google Android 7.1 and earlier that, when exploited, allows an attacker to remotely execute arbitrary code. Exploit code is not publicly available. Mitigation options include a vendor fix. Exploit Rating: No Known</t>
  </si>
  <si>
    <t>CVE-2017-0283</t>
  </si>
  <si>
    <t>An unspecified vulnerability exists within the Uniscribe component in Microsoft Windows Server 2016 and earlier that, when exploited, allows an attacker to remotely execute arbitrary code. Exploit code is not publicly available. Mitigation options include a vendor fix. Exploitation Rating: No Known</t>
  </si>
  <si>
    <t>CVE-2016-9335</t>
  </si>
  <si>
    <t>A use of hard-coded cryptographic key vulnerability exists while using HTTP SSL/SSH keys in Red Lion Controls SLX Firmware 5.0.196 and earlier that, when exploited, allows an attacker to remotely bypass certain security restrictions such as unauthorized access to the device. Exploit code is not publicly available. Mitigation options include a vendor fix. Exploitation Rating: No Known</t>
  </si>
  <si>
    <t>CVE-2016-8205</t>
  </si>
  <si>
    <t>A path traversal vulnerability exists within DashboardFileReceiveServlet in Brocade Network Advisor 14.0.2 and earlier that, when exploited, allows an attacker to remotely execute arbitrary code. Exploit code is not publicly available. Mitigation options include a vendor fix. Exploitation Rating: No Known</t>
  </si>
  <si>
    <t>CVE-2016-8204</t>
  </si>
  <si>
    <t>A path traversal vulnerability exists within FileReceiveServlet in Brocade Network Advisor 14.0.2 and earlier that, when exploited, allows an attacker to remotely execute arbitrary code. Exploit code is not publicly available. Mitigation options include a vendor fix. Exploitation Rating: No Known</t>
  </si>
  <si>
    <t>CVE-2016-7855</t>
  </si>
  <si>
    <t>A use after free vulnerability exists within the ActionScript runtime code in Adobe Flash Player versions 23.0.0.185 and prior that, when exploited, allows an attacker to remotely execute arbitrary code. Exploit code is not publicly available. However, Adobe reports that this vulnerability has been exploited in limited, targeted attacks. Mitigation options include a vendor fix. Exploitation Rating: Wide.</t>
  </si>
  <si>
    <t>CVE-2016-6701</t>
  </si>
  <si>
    <t>An unspecified vulnerability exists in the libskia component within Google Android 7.0 and earlier that, when exploited, allows an attacker to remotely execute arbitrary code. Exploit code is not publicly available. Mitigation options include a vendor fix. Exploit Rating: No Known</t>
  </si>
  <si>
    <t>CVE-2016-6646</t>
  </si>
  <si>
    <t>An input validation vulnerability exists within the vApp Manager in Dell EMC Unisphere for VMAX Virtual Appliance 8.2 and earlier that, when exploited, allows an attacker to remotely execute arbitrary code with root privileges. Exploit code is not publicly available. Mitigation options include a vendor fix. Exploit Rating: No Known.</t>
  </si>
  <si>
    <t>CVE-2016-6397</t>
  </si>
  <si>
    <t>An authentication issues vulnerability exists within the interdevice communications interface in Cisco IP Interoperability and Collaboration System (IPICS) 4.10(1) and earlier that, when exploited, allows an attacker to remotely make changes to the Universal Media Services (UMS) configuration, causing the system to become unavailable. Exploit code is not publicly available. Mitigation options include a vendor fix. Exploit Rating: No Known.</t>
  </si>
  <si>
    <t>CVE-2016-5818</t>
  </si>
  <si>
    <t>An undocumented hard-coded password exists on Schneider Electric's PowerLogic PM8ECC devices. When exploited, this allows a remote unauthenticated attacker to authenticate and execute arbitrary commands, incuding altering the device's configuration. FireEye iSIGHT Intelligence is not aware of exploit code. Successful exploitation potentially allows for full control of the device. Schneider Electric has developed a patch that reportedly fixes this vulnerability.</t>
  </si>
  <si>
    <t>CVE-2016-5743</t>
  </si>
  <si>
    <t>Specially crafted packets can be used in Siemens SIMATIC WinCC and PCS 7 that, when exploited, allows a remote unauthenticated attacker to run arbitrary code. Exploit code is not publicly available. Successful exploitation allows for possible partial or full control of connected processes. Mitigation options include a vendor fix.</t>
  </si>
  <si>
    <t>CVE-2016-5645</t>
  </si>
  <si>
    <t>Rockwell Automation's MicroLogix 1400 PLC product line contain both an undocumented SNMP community and a hardcoded SNMP community, both of which can be leveraged by attackers to to make unauthorized changes to the device and upload arbitrary firmware. Exploit code is not publicly available. Successful exploitation allows for full control of any controlled processes. The vendor will not be releasing a fix to address this vulnerability. Exploit Rating: No Known.</t>
  </si>
  <si>
    <t>CVE-2016-5535</t>
  </si>
  <si>
    <t>A deserialization of untrusted data vulnerability exists when handling the Apache Commons DiskFileItem in Oracle WebLogic Server versions 12.2.1.1 and earlier that, when exploited, allows an attacker to remotely execute arbitrary code. Exploit code is not publicly available. Mitigation options include a vendor fix. Exploit Rating: No Known.</t>
  </si>
  <si>
    <t>CVE-2016-4860</t>
  </si>
  <si>
    <t>Yokogawa's Logic Designer does not require authentication when connecting to Yokogawa's STARDOM. When exploited, this allows a remote unauthenticated attacker to perform arbitrary commands. Exploit code is not needed for this exploit, only the companion software called Logic Designer. Successful exploitation allows for interacting freely with the applications and controlled processes. Mitigation options include a vendor fix.</t>
  </si>
  <si>
    <t>CVE-2016-4438</t>
  </si>
  <si>
    <t>An unspecified vulnerability exists within the REST Plugin in Apache Struts 2.3.28.1 and earlier that, when exploited, allows an attacker to remotely execute arbitrary code. Exploit code is publicly available. Mitigation options include a vendor fix. Exploitation Rating: No Known.</t>
  </si>
  <si>
    <t>CVE-2016-4401</t>
  </si>
  <si>
    <t>Multiple vulnerabilities exists within Aruba ClearPass Policy Manager 6.6.1 and earlier that, when exploited, allows an attacker to remotely expose database credentials. Exploit code is not publicly available. Mitigation options include a vendor fix.</t>
  </si>
  <si>
    <t>CVE-2016-3862</t>
  </si>
  <si>
    <t>An unspecified vulnerability exists within the Mediaserver component in Google Android 6.0.1 and earlier that, when exploited, allows an attacker to remotely execute arbitrary code. Exploit code is not publicly available. Mitigation options include a vendor fix. Exploitation Rating: No Known.</t>
  </si>
  <si>
    <t>CVE-2016-3506</t>
  </si>
  <si>
    <t>An unspecified vulnerability exists within Oracle MICROS Lucas 2.9.5.5 Oracle Net. Exploit code is not publicly available. Mitigation options include a vendor fix.</t>
  </si>
  <si>
    <t>CVE-2016-3493</t>
  </si>
  <si>
    <t>On July 19, 2016 Oracle released their July 2016 Critical Patch Update addressing one unique CVE affecting Oracle Hyperion. Attackers can remotely this vulnerability without authentication. This report provides an overview for each vulnerability addressed and describes available mitigation procedures.  An individual Vulnerability Report may be created in the future for any of the listed vulnerabilities if additional technical details or exploit/PoC code are released.  Customers with specific questions regarding these issues can contact the Vulnerability &amp; Exploitation Team at analystaccess@isightpartners.com.</t>
  </si>
  <si>
    <t>CVE-2016-3396</t>
  </si>
  <si>
    <t>An unspecified vulnerability exists within the GDI component in Microsoft's Windows Server 2012 R2 and earlier that, when exploited, allows an attacker to remotely execute arbitrary code. Exploit code is not publicly available. Mitigation options include a vendor fix. Exploitation Rating: No Known.</t>
  </si>
  <si>
    <t>CVE-2016-3357</t>
  </si>
  <si>
    <t>An unspecified vulnerability exists in Microsoft Office 2016 and earlier that, when exploited, allows an attacker to remotely execute arbitrary code. Exploit code is not publicly available. Mitigation options include a vendor fix. Exploitation Rating: No Known.</t>
  </si>
  <si>
    <t>CVE-2016-3227</t>
  </si>
  <si>
    <t>A use-after-free vulnerability exists when handling DNS requests in Microsoft's Server 2012 R2 and earlier that, when exploited, allows an attacker to remotely execute arbitrary code. Exploit code is not publicly available. Mitigation options include a vendor fix. Exploitation Rating: No Known.</t>
  </si>
  <si>
    <t>CVE-2016-2210</t>
  </si>
  <si>
    <t>A stack-based buffer overflow vulnerability exists within the Dec2LHA library in Symantec Endpoint Protection (SEP) versions 12.1.6 MP4 and prior that, when exploited, allows an attacker to remotely execute arbitrary code. Proof-of-Concept (PoC) code is publicly available. Mitigation options include a vendor fix. Exploitation Rating: No Known.</t>
  </si>
  <si>
    <t>CVE-2016-2031</t>
  </si>
  <si>
    <t>An input validation vulnerability exists in Aruba Instant versions 4.2.3.0 and prior that, when exploited, allows an attacker to remotely gain complete control over devices running vulnerable versions of Instant. Exploit code is not publicly available. Mitigation options include a vendor fix.</t>
  </si>
  <si>
    <t>CVE-2016-20009</t>
  </si>
  <si>
    <t>A stack-based buffer overflow vulnerability exists within the ipdnsc_decode_name() function in Windriver VxWorks 7.0 Sr0630 and earlier that, when exploited, allows an attacker to remotely execute arbitrary code. Exploit code is not publicly available. Mitigation options include a workaround and a vendor fix.</t>
  </si>
  <si>
    <t>CVE-2016-1416</t>
  </si>
  <si>
    <t>An authentication bypass vulnerability exists within the LDAP authentication in Cisco Prime Collaboration Provisioning 10.6 Service Pack 2 that, when exploited, allows an attacker to remotely gain administrator privileges. Exploit code is not publicly available. Mitigation options include a vendor fix. Exploitation Rating: No Known.</t>
  </si>
  <si>
    <t>CVE-2016-1387</t>
  </si>
  <si>
    <t>An exposed dangerous method or function vulnerability exists within the XML API in Cisco TelePresence Codec 7.3.5 and prior that, when exploited, allows an attacker to remotely cause a denial-of-service (DoS) condition. Exploit code is not publicly available. Mitigation options include a vendor fix. Exploitation Rating: No Known</t>
  </si>
  <si>
    <t>CVE-2016-1363</t>
  </si>
  <si>
    <t>A buffer overflow vulnerability exists within the HTTP URL redirect feature in Cisco Wireless LAN Controller 8.0.110.0 and earlier that, when exploited, allows an attacker to remotely execute arbitrary code. Exploit code is not publicly available. Mitigation options include a vendor fix. Exploitation Rating: No Known.</t>
  </si>
  <si>
    <t>CVE-2016-1329</t>
  </si>
  <si>
    <t>A credentials management vulnerability exists within Cisco NX-OS 6.0 and earlier that, when exploited, allows an attacker to remotely login to a system with root user privileges. Exploit code is not publicly available. Mitigation options include a vendor fix. Exploitation Rating: No Known.</t>
  </si>
  <si>
    <t>CVE-2016-1313</t>
  </si>
  <si>
    <t>A key management errors vulnerability exists within the implementation of intra-process communication in Cisco UCS Invicta Software 5.0.1.3 and earlier that, when exploited, allows an attacker to remotely gain root privileges on a system without providing a password. Exploit code is not publicly available. Mitigation options include a vendor fix. Exploitation Rating: No Known.</t>
  </si>
  <si>
    <t>CVE-2016-1291</t>
  </si>
  <si>
    <t>A deserialization of untrusted data vulnerability exists in Cisco Prime Infrastructure versions 3.0.1 and prior that, when exploited, allows an attacker to remotely execute arbitrary code. Exploit code is not publicly available. Mitigation options include a vendor fix. Exploitation Rating: No Known.</t>
  </si>
  <si>
    <t>CVE-2016-0802</t>
  </si>
  <si>
    <t>An unspecified vulnerability exists within the Broadcom Wi-Fi driver in Google Android 6.0.1 and earlier that, when exploited, allows an attacker to remotely execute arbitrary code. Exploit code is not publicly available. Mitigation options include a vendor fix. Exploitation Rating: No Known</t>
  </si>
  <si>
    <t>CVE-2016-0686</t>
  </si>
  <si>
    <t>An unspecified vulnerability exists within the Serialization component in Oracle JRE 1.8.0 Update 77 and earlier that, when exploited, allows an attacker to remotely execute arbitrary code. Exploit code is not publicly available. Mitigation options include a vendor fix.</t>
  </si>
  <si>
    <t>CVE-2016-0494</t>
  </si>
  <si>
    <t>An unspecified vulnerability exists within Oracle JRE 1.8.0 Update 66 and earlier that, when exploited, allows an attacker to remotely execute arbitrary code. Exploit code is not publicly available. Mitigation options include a vendor fix.</t>
  </si>
  <si>
    <t>CVE-2016-0452</t>
  </si>
  <si>
    <t>An unspecified vulnerability exists within mgr process in Oracle GoldenGate version 12.1.2 that, when exploited, allows an unauthenticated attacker to remotely execute arbitrary code. Exploit code is not publicly available. Mitigation options include a vendor fix. Exploitation Rating: No Known.</t>
  </si>
  <si>
    <t>CVE-2016-0451</t>
  </si>
  <si>
    <t>CVE-2016-0216</t>
  </si>
  <si>
    <t>A stack-based buffer overflow vulnerability exists within Tivoli Storage Manager FastBack 6.1.11.1 and earlier that, when exploited, allows an attacker to remotely execute arbitrary code. Exploit code is not publicly available. Mitigation options include a vendor fix. Exploitation Rating: No Known.</t>
  </si>
  <si>
    <t>CVE-2016-0213</t>
  </si>
  <si>
    <t>CVE-2016-0212</t>
  </si>
  <si>
    <t>CVE-2015-8965</t>
  </si>
  <si>
    <t>A permissions, privileges, and access controls vulnerability exists within Oracle Agile PLM 9.3.6 Web. Exploit code is not publicly available. Mitigation options include a vendor fix.</t>
  </si>
  <si>
    <t>CVE-2015-8562</t>
  </si>
  <si>
    <t>An input validation vulnerability exists due to the improper sanitization of the session values within Joomla! versions 3.4.5 and earlier that, when exploited, allows an attacker to remotely execute arbitrary code. Exploit code is publicly available and this vulnerability is being exploited in the wild. Mitigation options include a vendor fix. Exploitation Rating: Wide.</t>
  </si>
  <si>
    <t>CVE-2015-7930</t>
  </si>
  <si>
    <t>A hard-coded credentials vulnerability exists in Adcon Telemetry's A840 (all versions) that, when exploited, allows a remote unauthenticated attacker to gain administrative access to the gateways. Exploit code is not publicly available but not needed for this exploit. Successful exploitation allows for possible interaction with the connected RTUs and other devices. iSIGHT Partners is unaware of a vendor fix for this vulnerability.</t>
  </si>
  <si>
    <t>CVE-2015-7928</t>
  </si>
  <si>
    <t>A credential management vulnerability exists in eWON sa Industrial Routers that, when exploited, allows a remote unauthenticated attacker to discover the login password to the router. Exploit code is not publicly available. Successful exploitation allows for possible monitoring and control loss to processes connected through the compromised router. A partial mitigation option includes a vendor fix.</t>
  </si>
  <si>
    <t>CVE-2015-7425</t>
  </si>
  <si>
    <t>An unspecified vulnerability exists within the vSphere GUI in IBM Spectrum Protect for Virtual Environments 7.1.3 and earlier that, when exploited, allows an attacker to remotely execute back end functions and gain administrative access. Exploit code is not publicly available. Mitigation options include a vendor fix. Exploitation Rating: No Known.</t>
  </si>
  <si>
    <t>CVE-2015-6460</t>
  </si>
  <si>
    <t>A heap-based buffer overflow vulnerability exists in 3S-Smart Software Solutions CODESYS Gateway Server versions 2.3.9.46 and earlier that, when exploited, allows an attacker to remotely execute arbitrary code. Exploit code is not publicly available. Mitigation options include a vendor fix.</t>
  </si>
  <si>
    <t>CVE-2015-6412</t>
  </si>
  <si>
    <t>A use of hard-coded password vulnerability exists within Cisco Modular Encoding Platform D9036 Software 02.04.50 and earlier that, when exploited, allows an attacker to remotely gain access with root privileges. Exploit code is not publicly available. Mitigation options include a vendor fix. Exploitation Rating: No Known.</t>
  </si>
  <si>
    <t>CVE-2015-6389</t>
  </si>
  <si>
    <t>An authentication issues vulnerability exists within Cisco Prime Collaboration Assurance (PCA) Software versions 10.6 and earlier that, when exploited, allows an attacker to remotely log in to the system with limited permissions. Exploit code is not publicly available. Mitigation options include a workaround and a vendor fix. Exploitation Rating: No Known</t>
  </si>
  <si>
    <t>CVE-2015-6323</t>
  </si>
  <si>
    <t>An access control vulnerability exists within Cisco Identity Services Engine (ISE) 1.4 and earlier that, when exploited, allows a remote attacker to gain complete control of a vulnerable device. Exploit code is not publicly available. Mitigation options include a vendor fix. Exploitation Rating: No Known</t>
  </si>
  <si>
    <t>CVE-2015-6319</t>
  </si>
  <si>
    <t>An input validation vulnerability exists within the web-based management interface in Cisco RV220W Wireless Network Security Firewall firmware 1.0.6.6 and earlier that, when exploited, allows an attacker to remotely bypass authentication and obtain administrative privileges. Exploit code is not publicly available. Mitigation options include a vendor fix. Exploitation Rating: No Known.</t>
  </si>
  <si>
    <t>CVE-2015-6314</t>
  </si>
  <si>
    <t>An access control vulnerability exists within Cisco Wireless LAN Controller (WLC) 8.1 and earlier that, when exploited, allows a remote attacker to gain complete control of a vulnerable device. Exploit code is not publicly available. Mitigation options include a vendor fix. Exploitation Rating: No Known</t>
  </si>
  <si>
    <t>CVE-2015-6125</t>
  </si>
  <si>
    <t>A use after free vulnerability exists within the DNS component in Microsoft's Windows Server 2012 R2 and earlier that, when exploited, allows an attacker to remotely execute arbitrary code. Exploit code is not publicly available. Mitigation options include a vendor fix. Exploitation Rating: No Known.</t>
  </si>
  <si>
    <t>CVE-2015-5628</t>
  </si>
  <si>
    <t>A stack-based buffer overflow vulnerability exists in Yokogawa multiple products that, when exploited, allows for arbitrary code execution. Exploit code is not publicly available. Mitigation options include a vendor fix.</t>
  </si>
  <si>
    <t>CVE-2015-5627</t>
  </si>
  <si>
    <t>CVE-2015-5626</t>
  </si>
  <si>
    <t>CVE-2015-5122</t>
  </si>
  <si>
    <t>A use after free vulnerability exists within the ActionScript 3 opaqueBackground class in Adobe Flash Player 18.0.0.204 and earlier that, when exploited, allows an attacker to remotely execute arbitrary code. This vulnerability has been reported as being exploited in the wild, and exploit code is publicly available. Mitigation options include a workaround and a vendor fix. Exploitation Rating: Anticipated</t>
  </si>
  <si>
    <t>CVE-2015-5119</t>
  </si>
  <si>
    <t>A use after free vulnerability exists within the ActionScript 3 ByteArray class in Adobe Flash Player 18.0.0.194 and earlier that, when exploited, allows an attacker to remotely execute arbitrary code. This vulnerability has been reported as being exploited in the wild and exploit code is publicly available. Mitigation options include a workaround and a vendor fix. Exploitation Rating: Wide</t>
  </si>
  <si>
    <t>CVE-2015-4760</t>
  </si>
  <si>
    <t>An unspecified vulnerability exists within Oracle Java SE 8u45 2D. Exploit code is not publicly available. Mitigation options include a vendor fix.</t>
  </si>
  <si>
    <t>CVE-2015-4523</t>
  </si>
  <si>
    <t>An unspecified vulnerability exists in Blue Coat Systems Malware Analysis Appliance (MAA) versions 4.2.4 and earlier that, when exploited, allows an attacker to remotely execute arbitrary code on the host machine and successfully escape the MAA virtual machine. Exploit code is not publicly available. Mitigation options include a vendor fix. Exploitation Rating: No Known</t>
  </si>
  <si>
    <t>CVE-2015-3956</t>
  </si>
  <si>
    <t>Hospira Lifecare PCA, Plum A+, Plum A+3 and Symbiq Infusion Systems lack source verification for critical files/services, such as firmware and library updates, allowing an unauthorized attacker to upload malicious updates to the device. Exploit code is not publicly available. Hospira has announced a fix for one of the vulnerable products and a new product that does not exhibit this vulnerability.</t>
  </si>
  <si>
    <t>CVE-2015-3954</t>
  </si>
  <si>
    <t>Hospira's Lifecare PCA, Plum A+, Plum A+3, and Symbiq Infusion Systems employ incorrect default permissions on port 23/Telnet that allows an unauthenticated attacker to connect as root user. Hospira has announced a fix for one of the vulnerable products and a new product that does not exhibit this vulnerability.</t>
  </si>
  <si>
    <t>CVE-2015-3829</t>
  </si>
  <si>
    <t>An integer overflow vulnerability exists in Google Android 5.1.1 and earlier that, when exploited, allows an attacker to remotely execute arbitrary code. Exploit code is publicly available. Mitigation options include workarounds and a vendor fix.</t>
  </si>
  <si>
    <t>CVE-2015-3828</t>
  </si>
  <si>
    <t>CVE-2015-3827</t>
  </si>
  <si>
    <t>CVE-2015-3826</t>
  </si>
  <si>
    <t>CVE-2015-3824</t>
  </si>
  <si>
    <t>CVE-2015-3090</t>
  </si>
  <si>
    <t>An unspecified vulnerability exists within the shader class in Adobe Flash Player 17.0.0.169 and earlier that, when exploited, allows an attacker to remotely execute arbitrary code. Exploit code is publicly available and has been reported in the wild. Mitigation options include a vendor fix.</t>
  </si>
  <si>
    <t>CVE-2015-2545</t>
  </si>
  <si>
    <t>A use after free vulnerability exists within the encapsulated PostScript (EPS) import filter in Microsoft Office 2013 RT Service Pack 1 and earlier that, when exploited, allows an attacker to remotely execute arbitrary code. Exploit code is not publicly available however, this vulnerability has been reported as being exploited in the wild in limited, targeted attacks. Mitigation options include a workaround and a vendor fix. Exploitation Rating: Wide.</t>
  </si>
  <si>
    <t>CVE-2015-2373</t>
  </si>
  <si>
    <t>An unspecified vulnerability exists within the Remote Desktop Protocol (RDP) component in Microsoft's Windows Server 2012 and earlier that, when exploited, allows an attacker to remotely execute arbitrary code. Exploit code is not publicly available. Mitigation options include a vendor fix. Exploitation Rating: No Known.</t>
  </si>
  <si>
    <t>CVE-2015-2117</t>
  </si>
  <si>
    <t>An unspecified vulnerability exists within the JBOSS RMI component in Hewlett-Packard TippingPoint Security Management System (SMS) 4.2 and earlier that, when exploited, allows an attacker to remotely execute arbitrary code. Exploit code is not publicly available. Mitigation options include a vendor fix.</t>
  </si>
  <si>
    <t>CVE-2015-1721</t>
  </si>
  <si>
    <t>A null pointer dereference vulnerability exists within the Win32k component in Microsoft Windows Server 2012 R2 and earlier that, when exploited, allows an attacker to remotely execute arbitrary code. Exploit code is not publicly available. Mitigation options include a workaround and a vendor fix.</t>
  </si>
  <si>
    <t>CVE-2015-1699</t>
  </si>
  <si>
    <t>An unspecified vulnerability exists when parsing Journal files in Microsoft's Windows Server 2012 R2 and earlier that, when exploited, allows an attacker to remotely execute arbitrary code. Exploit code is not publicly available. Mitigation options include workarounds and a vendor fix.</t>
  </si>
  <si>
    <t>CVE-2015-1698</t>
  </si>
  <si>
    <t>CVE-2015-1697</t>
  </si>
  <si>
    <t>CVE-2015-1696</t>
  </si>
  <si>
    <t>CVE-2015-1695</t>
  </si>
  <si>
    <t>CVE-2015-1675</t>
  </si>
  <si>
    <t>CVE-2015-1671</t>
  </si>
  <si>
    <t>An unspecified vulnerability exists within certain frameworks failing to handle TrueType fonts in Microsoft's Windows Server 2012 R2 and earlier that, when exploited, allows an attacker to remotely execute arbitrary code. Exploit code is not publicly available, however, it is reported that this vulnerability has been exploited via exploit kits. Mitigation options include a vendor fix.</t>
  </si>
  <si>
    <t>CVE-2015-1651</t>
  </si>
  <si>
    <t>A use after free vulnerability exists in Microsoft Word 2007 Service Pack 3 and earlier that, when exploited, allows an attacker to remotely execute arbitrary code. Exploit code is not publicly available. Mitigation options include a vendor fix.</t>
  </si>
  <si>
    <t>CVE-2015-1649</t>
  </si>
  <si>
    <t>A use after free vulnerability exists in Microsoft Word 2010 Service Pack 2 and earlier that, when exploited, allows an attacker to remotely execute arbitrary code. Exploit code is not publicly available. Mitigation options include a vendor fix.</t>
  </si>
  <si>
    <t>CVE-2015-1626</t>
  </si>
  <si>
    <t>A use after free vulnerability exists within the CInputContext component in Microsoft Internet Explorer version 11 that, when exploited, allows an attacker to remotely execute arbitrary code. Exploit code is privately available for purchase. Mitigation options include a vendor fix.</t>
  </si>
  <si>
    <t>CVE-2015-1539</t>
  </si>
  <si>
    <t>CVE-2015-1002</t>
  </si>
  <si>
    <t>An improper handling of URL encoding (base 64) vulnerability exists in IniNet Solutions SCADA Web Server versions prior to 2.02 that, when exploited, allows a remote unauthenticated attacker to execute arbitrary code. Exploit code is not publicly available. Successful exploitation allows at-will interaction with the controlled process. Mitigation options include a vendor fix. Exploit Rating: No Known.</t>
  </si>
  <si>
    <t>CVE-2015-1001</t>
  </si>
  <si>
    <t>A stack-bsed buffer overflow vulnerability exists in IniNet SCADA Web Server prior to version 2.02 that, when exploited, allows a remote unauthenticated attacker to execute arbitrary code. Exploit code is not publicly available. Successful exploitation allows an attacker to interact with the controlled process at will. Mitigation options include a vendor fix. Exploit Rating: No Known.</t>
  </si>
  <si>
    <t>CVE-2015-0701</t>
  </si>
  <si>
    <t>An input validation vulnerability exists in Cisco UCS Central Software 1.2 and earlier that, when exploited, allows an attacker to remotely execute arbitrary commands. Exploit code is not publicly available. Mitigation options include a vendor fix.</t>
  </si>
  <si>
    <t>CVE-2015-0675</t>
  </si>
  <si>
    <t>An unspecified vulnerability exists in the failover ipsec component in Cisco ASA 9.3 and earlier that, when exploited, allows an adjacent attacker to completely take over the vulnerable device. Exploit code is not publicly available. Mitigation options include a workaround and a vendor fix.</t>
  </si>
  <si>
    <t>CVE-2015-0093</t>
  </si>
  <si>
    <t>An unspecified vulnerability exists within the Adobe Font Driver component within Microsoft Windows Server 2012 R2 and prior that, when exploited, allows an attacker to remotely execute arbitrary code. Exploit code is not publicly available. Mitigation options include a vendor fix.</t>
  </si>
  <si>
    <t>CVE-2015-0092</t>
  </si>
  <si>
    <t>CVE-2015-0091</t>
  </si>
  <si>
    <t>An unspecified vulnerability exists within the Adobe Font Driver component in Microsoft Windows Server 2012 R2 and prior that, when exploited, allows an attacker to remotely execute arbitrary code. Exploit code is not publicly available. Mitigation options include a vendor fix.</t>
  </si>
  <si>
    <t>CVE-2015-0090</t>
  </si>
  <si>
    <t>CVE-2015-0088</t>
  </si>
  <si>
    <t>CVE-2015-0085</t>
  </si>
  <si>
    <t>A use after free vulnerability exists in Microsoft Office 2013 Service Pack 1 and earlier that, when exploited, allows an attacker to remotely execute arbitrary code. Exploit code is not publicly available. Mitigation options include a vendor fix.</t>
  </si>
  <si>
    <t>CVE-2015-0081</t>
  </si>
  <si>
    <t>An out-of-bounds write vulnerability exists within the Windows Text Services (WTS) component in Microsoft Windows Server 2012 R2 and prior that, when exploited, allows an attacker to remotely execute arbitrary code. Exploit code is not publicly available. Mitigation options include a vendor fix.</t>
  </si>
  <si>
    <t>CVE-2015-0056</t>
  </si>
  <si>
    <t>A use after free vulnerability exists within CImgElement objects in Internet Explorer version 11 that, when exploited, allows an attacker to remotely execute arbitrary code. Exploit code is privately available for purchase. Mitigation options include a vendor fix.</t>
  </si>
  <si>
    <t>CVE-2015-0032</t>
  </si>
  <si>
    <t>An unspecified vulnerability exists within Microsoft's VBScript versions 5.8 and prior that, when exploited, allows an attacker to remotely execute arbitrary code. Exploit code is not publicly available. Mitigation options include a vendor fix.</t>
  </si>
  <si>
    <t>CVE-2015-0014</t>
  </si>
  <si>
    <t>A buffer overflow vulnerability exists in the Telnet service in Microsoft's Windows Server 2012 R2 and earlier that, when exploited, allows an attacker to remotely execute arbitrary code. Exploit code is not publicly available. Mitigation options include a vendor fix.</t>
  </si>
  <si>
    <t>CVE-2014-8967</t>
  </si>
  <si>
    <t>A use after free vulnerability exists in the CSS display:run-in in Microsoft's Internet Explorer 9 and earlier that, when exploited, allows an attacker to remotely execute arbitrary code. Exploit code is not publicly available. Mitigation options include workarounds and a vendor fix.</t>
  </si>
  <si>
    <t>CVE-2014-8966</t>
  </si>
  <si>
    <t>An access of resource using incompatible type vulnerability exists due to improper handling of CInputElement in Microsoft's Internet Explorer 8 and earlier that, when exploited, allows an attacker to remotely execute arbitrary code. Exploit code is not publicly available. Mitigation options include workarounds and a vendor fix.</t>
  </si>
  <si>
    <t>CVE-2014-8439</t>
  </si>
  <si>
    <t>A heap-based buffer overflow vulnerability exists within the handling of compression of ByteArray within Adobe Flash Player 15.0.0.223 and earlier that, when exploited, allows an attacker to remotely execute arbitrary code. Exploit code is not publicly available, however, it is reported that this vulnerability has been exploited in the wild. Mitigation options include a vendor fix.</t>
  </si>
  <si>
    <t>CVE-2014-6376</t>
  </si>
  <si>
    <t>An out-of-bounds write vulnerability exists within the LineBoxBuilder::FindWord component in Microsoft's Internet Explorer 11 that, when exploited, allows an attacker to remotely execute arbitrary code. Exploit code is not publicly available. Mitigation options include workarounds and a vendor fix.</t>
  </si>
  <si>
    <t>CVE-2014-6375</t>
  </si>
  <si>
    <t>A use after free vulnerability exists in the insert command in Microsoft's Internet Explorer 8 that, when exploited, allows an attacker to remotely execute arbitrary code. Exploit code is not publicly available. Mitigation options include workarounds and a vendor fix.</t>
  </si>
  <si>
    <t>CVE-2014-6374</t>
  </si>
  <si>
    <t>An out-of-bounds write vulnerability exists within RtfToForeign32 function in Microsoft's Internet Explorer 11 and earlier that, when exploited, allows an attacker to remotely execute arbitrary code. Exploit code is not publicly available. Mitigation options include workarounds and a vendor fix.</t>
  </si>
  <si>
    <t>CVE-2014-6373</t>
  </si>
  <si>
    <t>An unspecified vulnerability exists in Microsoft's Internet Explorer 10 that, when exploited, allows an attacker to remotely execute arbitrary code. Exploit code is not publicly available. Mitigation options include workarounds and a vendor fix.</t>
  </si>
  <si>
    <t>CVE-2014-6369</t>
  </si>
  <si>
    <t>An unspecified vulnerability exists in Microsoft's Internet Explorer 11 and earlier that, when exploited, allows an attacker to remotely execute arbitrary code. Exploit code is not publicly available. Mitigation options include workarounds and a vendor fix.</t>
  </si>
  <si>
    <t>CVE-2014-6366</t>
  </si>
  <si>
    <t>An unspecified vulnerability exists in Microsoft's Internet Explorer 7 and earlier that, when exploited, allows an attacker to remotely execute arbitrary code. Exploit code is not publicly available. Mitigation options include workarounds and a vendor fix.</t>
  </si>
  <si>
    <t>CVE-2014-6357</t>
  </si>
  <si>
    <t>A use after free vulnerability exists within Microsoft's Word 2013 Service Pack 1 and earlier that, when exploited, allows an attacker to remotely execute arbitrary code. Exploit code is not publicly available. Mitigation options include a vendor fix.</t>
  </si>
  <si>
    <t>CVE-2014-6356</t>
  </si>
  <si>
    <t>An out-of-bounds write vulnerability exists within the handling of index in Microsoft's Word 2013 Service Pack 1 and earlier that, when exploited, allows an attacker to remotely execute arbitrary code. Exploit code is not publicly available. Mitigation options include a vendor fix.</t>
  </si>
  <si>
    <t>CVE-2014-6353</t>
  </si>
  <si>
    <t>An unspecified vulnerability exists in Microsoft's Internet Explorer 10 and earlier that, when exploited, allows an attacker to remotely execute arbitrary code. Exploit code is not publicly available. Mitigation options include a vendor fix.</t>
  </si>
  <si>
    <t>CVE-2014-6352</t>
  </si>
  <si>
    <t>An exposed dangerous method vulnerability exists in the GetContextMenu() function's handling of Object Linking and Embedding (OLE) objects in Microsoft Windows 2012 R2 and prior that, when exploited, allows an attacker to remotely execute arbitrary code. Exploit code is publicly available. Microsoft reports that limited and targeted attacks have been observed in the wild. Mitigation options include workarounds and a vendor fix.</t>
  </si>
  <si>
    <t>CVE-2014-6351</t>
  </si>
  <si>
    <t>A use after free vulnerability exists in CQuotes objects in Microsoft's Internet Explorer 11 and earlier that, when exploited, allows an attacker to remotely execute arbitrary code. Exploit code is not publicly available. Mitigation options include a vendor fix.</t>
  </si>
  <si>
    <t>CVE-2014-6348</t>
  </si>
  <si>
    <t>A use after free vulnerability exists in the CHeaderElement in Microsoft's Internet Explorer 9 that, when exploited, allows an attacker to remotely execute arbitrary code. Exploit code is not publicly available. Mitigation options include a vendor fix.</t>
  </si>
  <si>
    <t>CVE-2014-6347</t>
  </si>
  <si>
    <t>An unspecified vulnerability exists in the DOMStringMap object handling in Microsoft's Internet Explorer 11 that, when exploited, allows an attacker to remotely execute arbitrary code. Exploit code is not publicly available. Mitigation options include a vendor fix.</t>
  </si>
  <si>
    <t>CVE-2014-6344</t>
  </si>
  <si>
    <t>An out-of-bounds read vulnerability exists in the GetReplacedUrlImgCtxCookie function in Microsoft's Internet Explorer 9 and earlier that, when exploited, allows an attacker to remotely execute arbitrary code. Exploit code is not publicly available. Mitigation options include a vendor fix.</t>
  </si>
  <si>
    <t>CVE-2014-6343</t>
  </si>
  <si>
    <t>A use after free vulnerability exists in the handling of CElement objects in Microsoft's Internet Explorer 11 and earlier that, when exploited, allows an attacker to remotely execute arbitrary code. Exploit code is not publicly available. Mitigation options include a vendor fix.</t>
  </si>
  <si>
    <t>CVE-2014-6342</t>
  </si>
  <si>
    <t>An out-of-bounds write vulnerability exists in the CPtsTextParaclient::GetApeCorners method in Microsoft's Internet Explorer 9 that, when exploited, allows an attacker to remotely execute arbitrary code. Exploit code is not publicly available. Mitigation options include a vendor fix.</t>
  </si>
  <si>
    <t>CVE-2014-6341</t>
  </si>
  <si>
    <t>A use after free vulnerability exists in CStyleSheet::get_parentStyleSheet method in Microsoft's Internet Explorer 11 and earlier that, when exploited, allows an attacker to remotely execute arbitrary code. Exploit code is not publicly available. Mitigation options include a vendor fix.</t>
  </si>
  <si>
    <t>CVE-2014-6337</t>
  </si>
  <si>
    <t>An unspecified vulnerability exists in Microsoft's Internet Explorer 11 and earlier that, when exploited, allows an attacker to remotely execute arbitrary code. Exploit code is not publicly available. Mitigation options include a vendor fix.</t>
  </si>
  <si>
    <t>CVE-2014-6330</t>
  </si>
  <si>
    <t>An unspecified vulnerability exists in Microsoft's Internet Explorer 9 that, when exploited, allows an attacker to remotely execute arbitrary code. Exploit code is not publicly available. Mitigation options include workarounds and a vendor fix.</t>
  </si>
  <si>
    <t>CVE-2014-6329</t>
  </si>
  <si>
    <t>A use after free vulnerability exists within the CTreePos object in Microsoft's Internet Explorer 11 that, when exploited, allows an attacker to remotely execute arbitrary code. Exploit code is not publicly available. Mitigation options include workarounds and a vendor fix.</t>
  </si>
  <si>
    <t>CVE-2014-6327</t>
  </si>
  <si>
    <t>A use after free vulnerability exists within the handling of CSetTimeoutInfo objects in Microsoft's Internet Explorer 11 that, when exploited, allows an attacker to remotely execute arbitrary code. Exploit code is not publicly available. Mitigation options include workarounds and a vendor fix.</t>
  </si>
  <si>
    <t>CVE-2014-6321</t>
  </si>
  <si>
    <t>An input validation vulnerability exists within the Secure Channel (Schannel) component in Microsoft's Windows Server 2012 R2 and earlier that, when exploited, allows an attacker to remotely execute arbitrary code. Exploit code is not publicly available. Mitigation options include a vendor fix.</t>
  </si>
  <si>
    <t>CVE-2014-6278</t>
  </si>
  <si>
    <t>An input Validation vulnerability exists when handling environment variables in GNU Bash 4.3 that, when exploited, allows an attacker to remotely execute arbitrary code. Proof-of-concept (PoC) information is publicly available. Mitigation options include a vendor fix.</t>
  </si>
  <si>
    <t>CVE-2014-6277</t>
  </si>
  <si>
    <t>A use of uninitialized variable vulnerability exists when handling the here_doc_eof structure in GNU Bash 4.3 that, when exploited, allows an attacker to remotely execute arbitrary code. Exploit code is not publicly available. Mitigation options include a vendor fix.</t>
  </si>
  <si>
    <t>CVE-2014-5406</t>
  </si>
  <si>
    <t>CVE-2014-4149</t>
  </si>
  <si>
    <t>An unspecified vulnerability exists within TypeFilterLevel checks in Microsoft's .NET Framework 4.5.2 and earlier that, when exploited, allows an attacker to remotely gain elevated privileges. Exploit code is not publicly available. Mitigation options include workarounds and a vendor fix.</t>
  </si>
  <si>
    <t>CVE-2014-4145</t>
  </si>
  <si>
    <t>An out-of-bounds read vulnerability exists in the CElement::DelMarkupPtr component of Microsoft's Internet Explorer 11 that, when exploited, allows an attacker to remotely execute arbitrary code. Exploit code is not publicly available. Mitigation options include workarounds and a vendor fix.</t>
  </si>
  <si>
    <t>CVE-2014-4143</t>
  </si>
  <si>
    <t>A use after free vulnerability exists in the way CSecurityContext objects are handled in Microsoft's Internet Explorer 11 and earlier that, when exploited, allows an attacker to remotely execute arbitrary code. Exploit code is not publicly available. Mitigation options include a vendor fix.</t>
  </si>
  <si>
    <t>CVE-2014-4141</t>
  </si>
  <si>
    <t>A use after free vulnerability exists in CAttrValue in Microsoft's Internet Explorer 11 and earlier that, when exploited, allows an attacker to remotely execute arbitrary code. Exploit code is not publicly available. Mitigation options include workarounds and a vendor fix.</t>
  </si>
  <si>
    <t>CVE-2014-4137</t>
  </si>
  <si>
    <t>CVE-2014-4134</t>
  </si>
  <si>
    <t>An unspecified vulnerability exists in Microsoft's Internet Explorer 8 and earlier that, when exploited, allows an attacker to remotely execute arbitrary code. Exploit code is not publicly available. Mitigation options include workarounds and a vendor fix.</t>
  </si>
  <si>
    <t>CVE-2014-4133</t>
  </si>
  <si>
    <t>CVE-2014-4132</t>
  </si>
  <si>
    <t>An unspecified vulnerability exists in Microsoft's Internet Explorer 11 that, when exploited, allows an attacker to remotely execute arbitrary code. Exploit code is not publicly available. Mitigation options include workarounds and a vendor fix.</t>
  </si>
  <si>
    <t>CVE-2014-4130</t>
  </si>
  <si>
    <t>A use after free vulnerability exists in the title attribute in Microsoft's Internet Explorer 11 that, when exploited, allows an attacker to remotely execute arbitrary code. Exploit code is not publicly available. Mitigation options include workarounds and a vendor fix.</t>
  </si>
  <si>
    <t>CVE-2014-4129</t>
  </si>
  <si>
    <t>An unspecified vulnerability exists in Microsoft's Internet Explorer 8 that, when exploited, allows an attacker to remotely execute arbitrary code. Exploit code is not publicly available. Mitigation options include workarounds and a vendor fix.</t>
  </si>
  <si>
    <t>CVE-2014-4128</t>
  </si>
  <si>
    <t>CVE-2014-4127</t>
  </si>
  <si>
    <t>An unspecified vulnerability exists in Microsoft's Internet Explorer 10 and earlier that, when exploited, allows an attacker to remotely execute arbitrary code. Exploit code is not publicly available. Mitigation options include workarounds and a vendor fix.</t>
  </si>
  <si>
    <t>CVE-2014-4126</t>
  </si>
  <si>
    <t>CVE-2014-4121</t>
  </si>
  <si>
    <t>An unspecified vulnerability exists within the handling of the internationalized resource identifier in Microsoft's .NET Framework 4.5.2 and earlier that, when exploited, allows an attacker to remotely execute arbitrary code. Exploit code is not publicly available. Mitigation options include a workaround and a vendor fix.</t>
  </si>
  <si>
    <t>CVE-2014-4118</t>
  </si>
  <si>
    <t>An input validation vulnerability exists within the Microsoft XML Core Services (MSXML) library in Microsoft's Windows Server 2012 R2 and earlier that, when exploited, allows an attacker to remotely execute arbitrary code. Exploit code is not publicly available. Mitigation options include a workaround and a vendor fix.</t>
  </si>
  <si>
    <t>CVE-2014-4112</t>
  </si>
  <si>
    <t>A use after free vulnerability exists in the handling of layout objects in Internet Explorer 11 that, when exploited, allows an attacker to remotely execute arbitrary code. Exploit code is not publicly available. Mitigation options include workarounds and a vendor fix.</t>
  </si>
  <si>
    <t>CVE-2014-4111</t>
  </si>
  <si>
    <t>CVE-2014-4110</t>
  </si>
  <si>
    <t>CVE-2014-4109</t>
  </si>
  <si>
    <t>CVE-2014-4108</t>
  </si>
  <si>
    <t>A use after free vulnerability exists in the CTable component in Microsoft's Internet Explorer 11 and earlier that, when exploited, allows an attacker to remotely execute arbitrary code. Exploit code is not publicly available. Mitigation options include workarounds and a vendor fix.</t>
  </si>
  <si>
    <t>CVE-2014-4107</t>
  </si>
  <si>
    <t>A use after free vulnerability exists in the CAttrValue component in Microsoft's Internet Explorer 11 and earlier that, when exploited, allows an attacker to remotely execute arbitrary code. Exploit code is not publicly available. Mitigation options include workarounds and a vendor fix.</t>
  </si>
  <si>
    <t>CVE-2014-4106</t>
  </si>
  <si>
    <t>CVE-2014-4105</t>
  </si>
  <si>
    <t>A use after free vulnerability exists in the CSelectTracker::GetMoveDirection component in Microsoft's Internet Explorer 11 and earlier that, when exploited, allows an attacker to remotely execute arbitrary code. Exploit code is not publicly available. Mitigation options include workarounds and a vendor fix.</t>
  </si>
  <si>
    <t>CVE-2014-4104</t>
  </si>
  <si>
    <t>CVE-2014-4103</t>
  </si>
  <si>
    <t>A use after free vulnerability exists in th CDataBindTask component in Microsoft's Internet Explorer 11 and earlier that, when exploited, allows an attacker to remotely execute arbitrary code. Exploit code is not publicly available. Mitigation options include workarounds and a vendor fix.</t>
  </si>
  <si>
    <t>CVE-2014-4102</t>
  </si>
  <si>
    <t>CVE-2014-4101</t>
  </si>
  <si>
    <t>An out-of-bounds write vulnerability exists in the UpdateColumnAndColGroupStyles component in Microsoft's Internet Explorer 11 and earlier that, when exploited, allows an attacker to remotely execute arbitrary code. Exploit code is not publicly available. Mitigation options include workarounds and a vendor fix.</t>
  </si>
  <si>
    <t>CVE-2014-4100</t>
  </si>
  <si>
    <t>CVE-2014-4099</t>
  </si>
  <si>
    <t>An out-of-bounds write vulnerability exists in the CCanvasRadialGradient component in Microsoft's Internet Explorer 11 and earlier that, when exploited, allows an attacker to remotely execute arbitrary code. Exploit code is not publicly available. Mitigation options include workarounds and a vendor fix.</t>
  </si>
  <si>
    <t>CVE-2014-4098</t>
  </si>
  <si>
    <t>A use after free vulnerability exists in the CGeneratedTreeNode component in Microsoft's Internet Explorer 11 and earlier that, when exploited, allows an attacker to remotely execute arbitrary code. Exploit code is not publicly available. Mitigation options include workarounds and a vendor fix.</t>
  </si>
  <si>
    <t>CVE-2014-4097</t>
  </si>
  <si>
    <t>A use after free vulnerability exists in the CFieldSetLayout component in Microsoft's Internet Explorer 11 and earlier that, when exploited, allows an attacker to remotely execute arbitrary code. Exploit code is not publicly available. Mitigation options include workarounds and a vendor fix.</t>
  </si>
  <si>
    <t>CVE-2014-4096</t>
  </si>
  <si>
    <t>A use after free vulnerability exists in the CBackgroundCollection component in Microsoft's Internet Explorer 11 and earlier that, when exploited, allows an attacker to remotely execute arbitrary code. Exploit code is not publicly available. Mitigation options include workarounds and a vendor fix.</t>
  </si>
  <si>
    <t>CVE-2014-4095</t>
  </si>
  <si>
    <t>A use after free vulnerability exists in the CHTMLEditorProxy component in Microsoft's Internet Explorer 11 and earlier that, when exploited, allows an attacker to remotely execute arbitrary code. Exploit code is not publicly available. Mitigation options include workarounds and a vendor fix.</t>
  </si>
  <si>
    <t>CVE-2014-4094</t>
  </si>
  <si>
    <t>CVE-2014-4093</t>
  </si>
  <si>
    <t>CVE-2014-4092</t>
  </si>
  <si>
    <t>A use after free vulnerability exists in the CTableOMRowCache component in Microsoft's Internet Explorer 11 and earlier that, when exploited, allows an attacker to remotely execute arbitrary code. Exploit code is not publicly available. Mitigation options include workarounds and a vendor fix.</t>
  </si>
  <si>
    <t>CVE-2014-4091</t>
  </si>
  <si>
    <t>CVE-2014-4090</t>
  </si>
  <si>
    <t>A use after free vulnerability exists in the CTableCell component in Microsoft's Internet Explorer 11 and earlier that, when exploited, allows an attacker to remotely execute arbitrary code. Exploit code is not publicly available. Mitigation options include workarounds and a vendor fix.</t>
  </si>
  <si>
    <t>CVE-2014-4089</t>
  </si>
  <si>
    <t>CVE-2014-4088</t>
  </si>
  <si>
    <t>CVE-2014-4087</t>
  </si>
  <si>
    <t>CVE-2014-4086</t>
  </si>
  <si>
    <t>CVE-2014-4085</t>
  </si>
  <si>
    <t>A use after free vulnerability exists in the CMarkup component in Microsoft's Internet Explorer 11 and earlier that, when exploited, allows an attacker to remotely execute arbitrary code. Exploit code is not publicly available. Mitigation options include workarounds and a vendor fix.</t>
  </si>
  <si>
    <t>CVE-2014-4084</t>
  </si>
  <si>
    <t>CVE-2014-4083</t>
  </si>
  <si>
    <t>CVE-2014-4082</t>
  </si>
  <si>
    <t>CVE-2014-4081</t>
  </si>
  <si>
    <t>CVE-2014-4080</t>
  </si>
  <si>
    <t>CVE-2014-4079</t>
  </si>
  <si>
    <t>CVE-2014-4067</t>
  </si>
  <si>
    <t>An out-of-bounds write vulnerability exists within the background style property in Microsoft's Internet Explorer 11 and earlier that, when exploited, allows an attacker to remotely execute arbitrary code. Exploit code is not publicly available. Mitigation options include workarounds and a vendor fix.</t>
  </si>
  <si>
    <t>CVE-2014-4065</t>
  </si>
  <si>
    <t>A use after free vulnerability exists in the CAttrArray component in Microsoft's Internet Explorer 11 and earlier that, when exploited, allows an attacker to remotely execute arbitrary code. Exploit code is not publicly available. Mitigation options include workarounds and a vendor fix.</t>
  </si>
  <si>
    <t>CVE-2014-4063</t>
  </si>
  <si>
    <t>A use after free vulnerability exists within the CSegment component in Microsoft's Internet Explorer 11 and earlier that, when exploited, allows an attacker to remotely execute arbitrary code. Exploit code is not publicly available. Mitigation options include workarounds and a vendor fix.</t>
  </si>
  <si>
    <t>CVE-2014-4060</t>
  </si>
  <si>
    <t>A use after free vulnerability exists within MCPlayer.dll in Microsoft's Windows 8.1 and earlier that, when exploited, allows an attacker to remotely execute arbitrary code. Exploit code is not publicly available. Mitigation options include a vendor fix.</t>
  </si>
  <si>
    <t>CVE-2014-4059</t>
  </si>
  <si>
    <t>CVE-2014-4058</t>
  </si>
  <si>
    <t>A use after free vulnerability exists within the CScriptElement component in Microsoft's Internet Explorer 11 and earlier that, when exploited, allows an attacker to remotely execute arbitrary code. Exploit code is not publicly available. Mitigation options include workarounds and a vendor fix.</t>
  </si>
  <si>
    <t>CVE-2014-4057</t>
  </si>
  <si>
    <t>CVE-2014-4056</t>
  </si>
  <si>
    <t>A use after free vulnerability exists within CTreePos objects in Microsoft's Internet Explorer 10 and earlier that, when exploited, allows an attacker to remotely execute arbitrary code. Exploit code is not publicly available. Mitigation options include workarounds and a vendor fix.</t>
  </si>
  <si>
    <t>CVE-2014-4055</t>
  </si>
  <si>
    <t>A use after free vulnerability exists within the CInput component in Microsoft's Internet Explorer 11 and earlier that, when exploited, allows an attacker to remotely execute arbitrary code. Exploit code is not publicly available. Mitigation options include workarounds and a vendor fix.</t>
  </si>
  <si>
    <t>CVE-2014-4052</t>
  </si>
  <si>
    <t>A use after free vulnerability exists while handling CTableRow objects in Microsoft's Internet Explorer 10 and earlier that, when exploited, allows an attacker to remotely execute arbitrary code. Exploit code is not publicly available. Mitigation options include workarounds and a vendor fix.</t>
  </si>
  <si>
    <t>CVE-2014-4051</t>
  </si>
  <si>
    <t>A use after free vulnerability exists in the CPhraseElement component in Microsoft's Internet Explorer 11 and earlier that, when exploited, allows an attacker to remotely execute arbitrary code. Exploit code is not publicly available. Mitigation options include workarounds and a vendor fix.</t>
  </si>
  <si>
    <t>CVE-2014-4050</t>
  </si>
  <si>
    <t>A use after free vulnerability exists within the styling of first-letter elements in Microsoft's Internet Explorer 11 and earlier that, when exploited, allows an attacker to remotely execute arbitrary code. Exploit code is not publicly available. Mitigation options include workarounds and a vendor fix.</t>
  </si>
  <si>
    <t>CVE-2014-3560</t>
  </si>
  <si>
    <t>A heap-based buffer overflow vulnerability exists with the unstrcpy() function in Samba 4.1.10 and earlier that, when exploited, allows an attacker to remotely execute arbitrary code. Exploit code is not publicly available. Mitigation options include a vendor fix.</t>
  </si>
  <si>
    <t>CVE-2014-2827</t>
  </si>
  <si>
    <t>A use after free vulnerability exists when handling CInput objects in Microsoft's Internet Explorer 11 and earlier that, when exploited, allows an attacker to remotely execute arbitrary code. Exploit code is not publicly available. Mitigation options include workarounds and a vendor fix.</t>
  </si>
  <si>
    <t>CVE-2014-2826</t>
  </si>
  <si>
    <t>CVE-2014-2825</t>
  </si>
  <si>
    <t>CVE-2014-2824</t>
  </si>
  <si>
    <t>CVE-2014-2823</t>
  </si>
  <si>
    <t>CVE-2014-2822</t>
  </si>
  <si>
    <t>CVE-2014-2821</t>
  </si>
  <si>
    <t>An unspecified vulnerability exists in Microsoft's Internet Explorer 9 and earlier that, when exploited, allows an attacker to remotely execute arbitrary code. Exploit code is not publicly available. Mitigation options include workarounds and a vendor fix.</t>
  </si>
  <si>
    <t>CVE-2014-2820</t>
  </si>
  <si>
    <t>A use after free vulnerability exists within the CDOMUIEvent component in Microsoft's Internet Explorer 11 and earlier that, when exploited, allows an attacker to remotely execute arbitrary code. Exploit code is not publicly available. Mitigation options include workarounds and a vendor fix.</t>
  </si>
  <si>
    <t>CVE-2014-2818</t>
  </si>
  <si>
    <t>A use after free vulnerability exists within the CScriptData component in Microsoft's Internet Explorer 10 that, when exploited, allows an attacker to remotely execute arbitrary code. Exploit code is not publicly available. Mitigation options include workarounds and a vendor fix.</t>
  </si>
  <si>
    <t>CVE-2014-2813</t>
  </si>
  <si>
    <t>A use after free vulnerability exists within the CMarkup objects in Microsoft's Internet Explorer 11 and earlier that, when exploited, allows an attacker to remotely execute arbitrary code. Exploit code is not publicly available. Mitigation options include workarounds and a vendor fix.</t>
  </si>
  <si>
    <t>CVE-2014-2811</t>
  </si>
  <si>
    <t>CVE-2014-2810</t>
  </si>
  <si>
    <t>CVE-2014-2809</t>
  </si>
  <si>
    <t>An unspecified vulnerability exists within CImgElement objects in Microsoft's Internet Explorer 11 and earlier that, when exploited, allows an attacker to remotely execute arbitrary code. Exploit code is not publicly available. Mitigation options include workarounds and a vendor fix.</t>
  </si>
  <si>
    <t>CVE-2014-2808</t>
  </si>
  <si>
    <t>CVE-2014-2807</t>
  </si>
  <si>
    <t>CVE-2014-2806</t>
  </si>
  <si>
    <t>CVE-2014-2804</t>
  </si>
  <si>
    <t>CVE-2014-2803</t>
  </si>
  <si>
    <t>A use after free vulnerability exists within the CTreePos objects in Microsoft's Internet Explorer 10 and earlier that, when exploited, allows an attacker to remotely execute arbitrary code. Exploit code is not publicly available. Mitigation options include workarounds and a vendor fix.</t>
  </si>
  <si>
    <t>CVE-2014-2802</t>
  </si>
  <si>
    <t>A use after free vulnerability exists in the handling of CTitleElement component within Microsoft's Internet Explorer 11 that, when exploited, allows an attacker to remotely execute arbitrary code. Exploit code is not publicly available. Mitigation options include workarounds and a vendor fix.</t>
  </si>
  <si>
    <t>CVE-2014-2801</t>
  </si>
  <si>
    <t>CVE-2014-2800</t>
  </si>
  <si>
    <t>CVE-2014-2799</t>
  </si>
  <si>
    <t>CVE-2014-2798</t>
  </si>
  <si>
    <t>CVE-2014-2797</t>
  </si>
  <si>
    <t>CVE-2014-2796</t>
  </si>
  <si>
    <t>CVE-2014-2795</t>
  </si>
  <si>
    <t>CVE-2014-2794</t>
  </si>
  <si>
    <t>CVE-2014-2792</t>
  </si>
  <si>
    <t>A use after free vulnerability exists within the handling of CDOMNode objects in Microsoft's Internet Explorer 11 and earlier that, when exploited, allows an attacker to remotely execute arbitrary code. Exploit code is not publicly available. Mitigation options include workarounds and a vendor fix.</t>
  </si>
  <si>
    <t>CVE-2014-2791</t>
  </si>
  <si>
    <t>An use after free vulnerability exists within the CAryWindowTbl objects in Microsoft's Internet Explorer 9 that, when exploited, allows an attacker to remotely execute arbitrary code. Exploit code is not publicly available. Mitigation options include workarounds and a vendor fix.</t>
  </si>
  <si>
    <t>CVE-2014-2790</t>
  </si>
  <si>
    <t>CVE-2014-2789</t>
  </si>
  <si>
    <t>CVE-2014-2788</t>
  </si>
  <si>
    <t>CVE-2014-2787</t>
  </si>
  <si>
    <t>CVE-2014-2786</t>
  </si>
  <si>
    <t>CVE-2014-2785</t>
  </si>
  <si>
    <t>An unspecified vulnerability exists in Microsoft's Internet Explorer 7 that, when exploited, allows an attacker to remotely execute arbitrary code. Exploit code is not publicly available. Mitigation options include workarounds and a vendor fix.</t>
  </si>
  <si>
    <t>CVE-2014-2784</t>
  </si>
  <si>
    <t>CVE-2014-2776</t>
  </si>
  <si>
    <t>An unchecked array indexing vulnerability exists in Microsoft's Internet Explorer 11 that, when exploited, allows an attacker to remotely execute arbitrary code. Exploit code is not publicly available. Mitigation options include workarounds and a vendor fix.</t>
  </si>
  <si>
    <t>CVE-2014-2775</t>
  </si>
  <si>
    <t>A use after free vulnerability exists when handling CMarkup objects in Microsoft's Internet Explorer 11 and earlier that, when exploited, allows an attacker to remotely execute arbitrary code. Exploit code is not publicly available. Mitigation options include workarounds and a vendor fix.</t>
  </si>
  <si>
    <t>CVE-2014-2774</t>
  </si>
  <si>
    <t>An unchecked array indexing vulnerability exists within the CElement::GetClassCacheArray() function in Microsoft's Internet Explorer 11 and earlier that, when exploited, allows an attacker to remotely execute arbitrary code. Exploit code is not publicly available. Mitigation options include workarounds and a vendor fix.</t>
  </si>
  <si>
    <t>CVE-2014-2773</t>
  </si>
  <si>
    <t>CVE-2014-2772</t>
  </si>
  <si>
    <t>A heap-based buffer overflow vulnerability exists within the textContent element property in Microsoft's Internet Explorer 11 that, when exploited, allows an attacker to remotely execute arbitrary code. Exploit code is not publicly available. Mitigation options include workarounds and a vendor fix.</t>
  </si>
  <si>
    <t>CVE-2014-2771</t>
  </si>
  <si>
    <t>CVE-2014-2770</t>
  </si>
  <si>
    <t>CVE-2014-2769</t>
  </si>
  <si>
    <t>CVE-2014-2768</t>
  </si>
  <si>
    <t>CVE-2014-2767</t>
  </si>
  <si>
    <t>CVE-2014-2766</t>
  </si>
  <si>
    <t>CVE-2014-2765</t>
  </si>
  <si>
    <t>CVE-2014-2764</t>
  </si>
  <si>
    <t>A double-free vulnerability exists within the CTreeNode objects in  Microsoft's Internet Explorer 11 and earlier that, when exploited, allows an attacker to remotely execute arbitrary code. Exploit code is not publicly available. Mitigation options include workarounds and a vendor fix.</t>
  </si>
  <si>
    <t>CVE-2014-2763</t>
  </si>
  <si>
    <t>CVE-2014-2761</t>
  </si>
  <si>
    <t>An use after free vulnerability exists within the TextBlockRun objects in Microsoft's Internet Explorer 11 that, when exploited, allows an attacker to remotely execute arbitrary code. Exploit code is not publicly available. Mitigation options include workarounds and a vendor fix.</t>
  </si>
  <si>
    <t>CVE-2014-2760</t>
  </si>
  <si>
    <t>CVE-2014-2759</t>
  </si>
  <si>
    <t>CVE-2014-2758</t>
  </si>
  <si>
    <t>A use after free vulnerability exists in the handling of CDXTFilterNode objects within Microsoft's Internet Explorer 11 and earlier that, when exploited, allows an attacker to remotely execute arbitrary code. Exploit code is not publicly available. Mitigation options include workarounds and a vendor fix.</t>
  </si>
  <si>
    <t>CVE-2014-2757</t>
  </si>
  <si>
    <t>A use after free vulnerability exists in the handling of CElement within Microsoft's Internet Explorer 11 and earlier that, when exploited, allows an attacker to remotely execute arbitrary code. Exploit code is not publicly available. Mitigation options include workarounds and a vendor fix.</t>
  </si>
  <si>
    <t>CVE-2014-2756</t>
  </si>
  <si>
    <t>A user after free vulnerability exists when handling CMarkupPointer objects in Microsoft's Internet Explorer 11 and earlier that, when exploited, allows an attacker to remotely execute arbitrary code. Exploit code is not publicly available. Mitigation options include workarounds and a vendor fix.</t>
  </si>
  <si>
    <t>CVE-2014-2755</t>
  </si>
  <si>
    <t>CVE-2014-2754</t>
  </si>
  <si>
    <t>CVE-2014-2753</t>
  </si>
  <si>
    <t>CVE-2014-1824</t>
  </si>
  <si>
    <t>An unspecified vulnerability exists when parsing Journal files in Microsoft's Windows Server 2012 R2 and earlier that, when exploited, allows an attacker to remotely execute arbitrary code. Exploit code is not publicly available. Mitigation options include a vendor fix.</t>
  </si>
  <si>
    <t>CVE-2014-1818</t>
  </si>
  <si>
    <t>An integer overflow vulnerability exists within the GDI+ GpPathGradient::SetBlend() method in Microsoft's Windows Server 2012 R2 and earlier that, when exploited, allows an attacker to remotely execute arbitrary code. Exploit code is not publicly available. Mitigation options include workarounds and a vendor fix.</t>
  </si>
  <si>
    <t>CVE-2014-1817</t>
  </si>
  <si>
    <t>An input validation vulnerability exists within the Unicode Scripts Processor component in Microsoft's Windows Server 2012 R2 and earlier that, when exploited, allows an attacker to remotely execute arbitrary code. Exploit code is not publicly available. Mitigation options include workarounds and a vendor fix.</t>
  </si>
  <si>
    <t>CVE-2014-1805</t>
  </si>
  <si>
    <t>A use after free vulnerability exists when handling CWindow objects in Microsoft's Internet Explorer 11 and earlier that, when exploited, allows an attacker to remotely execute arbitrary code. Exploit code is not publicly available. Mitigation options include workarounds and a vendor fix.</t>
  </si>
  <si>
    <t>CVE-2014-1804</t>
  </si>
  <si>
    <t>CVE-2014-1803</t>
  </si>
  <si>
    <t>A use after free vulnerability exists in the CAnchorElement in Microsoft's Internet Explorer 11 and earlier that, when exploited, allows an attacker to remotely execute arbitrary code. Exploit code is not publicly available. Mitigation options include workarounds and a vendor fix.</t>
  </si>
  <si>
    <t>CVE-2014-1802</t>
  </si>
  <si>
    <t>An unspecified vulnerability exists n Microsoft's Internet Explorer 11 and earlier that, when exploited, allows an attacker to remotely execute arbitrary code. Exploit code is not publicly available. Mitigation options include workarounds and a vendor fix.</t>
  </si>
  <si>
    <t>CVE-2014-1800</t>
  </si>
  <si>
    <t>A use after free vulnerability exists when handling CTreePos objects in Microsoft's Internet Explorer 11 and earlier that, when exploited, allows an attacker to remotely execute arbitrary code. Exploit code is not publicly available. Mitigation options include workarounds and a vendor fix.</t>
  </si>
  <si>
    <t>CVE-2014-1799</t>
  </si>
  <si>
    <t>A use after free vulnerability exists when handling CTreeNode objects in Microsoft's Internet Explorer 11 and earlier that, when exploited, allows an attacker to remotely execute arbitrary code. Exploit code is not publicly available. Mitigation options include workarounds and a vendor fix.</t>
  </si>
  <si>
    <t>CVE-2014-1797</t>
  </si>
  <si>
    <t>An unspecified vulnerability exists in the handling of isindex objects within Microsoft's Internet Explorer 11 and earlier that, when exploited, allows an attacker to remotely execute arbitrary code. Exploit code is not publicly available. Mitigation options include workarounds and a vendor fix.</t>
  </si>
  <si>
    <t>CVE-2014-1796</t>
  </si>
  <si>
    <t>An unspecified vulnerability exists within Microsoft's Internet Explorer 11 and earlier that, when exploited, allows an attacker to remotely execute arbitrary code. Exploit code is not publicly available. Mitigation options include workarounds and a vendor fix.</t>
  </si>
  <si>
    <t>CVE-2014-1795</t>
  </si>
  <si>
    <t>CVE-2014-1794</t>
  </si>
  <si>
    <t>CVE-2014-1792</t>
  </si>
  <si>
    <t>CVE-2014-1791</t>
  </si>
  <si>
    <t>CVE-2014-1790</t>
  </si>
  <si>
    <t>CVE-2014-1789</t>
  </si>
  <si>
    <t>CVE-2014-1788</t>
  </si>
  <si>
    <t>CVE-2014-1786</t>
  </si>
  <si>
    <t>CVE-2014-1784</t>
  </si>
  <si>
    <t>CVE-2014-1783</t>
  </si>
  <si>
    <t>CVE-2014-1782</t>
  </si>
  <si>
    <t>A use after free vulnerability exists within the CMarkupPointer::MoveToReference() method in Microsoft Internet Explorer 11 that, when exploited, allows an attacker to remotely execute arbitrary code. iSIGHT Partners holds a proof-of-concept (PoC) code and exploit code is not publicly available as of this writing. Mitigation options include workarounds and a vendor fix.</t>
  </si>
  <si>
    <t>CVE-2014-1781</t>
  </si>
  <si>
    <t>CVE-2014-1780</t>
  </si>
  <si>
    <t>A use after free vulnerability exists when using CElement objects in Microsoft's Internet Explorer 11 and earlier that, when exploited, allows an attacker to remotely execute arbitrary code. Exploit code is not publicly available. Mitigation options include workarounds and a vendor fix.</t>
  </si>
  <si>
    <t>CVE-2014-1779</t>
  </si>
  <si>
    <t>CVE-2014-1775</t>
  </si>
  <si>
    <t>A use after free vulnerability exists when handling CPeerFactoryUrlMap objects in Microsoft's Internet Explorer 11 and earlier that, when exploited, allows an attacker to remotely execute arbitrary code. Exploit code is not publicly available. Mitigation options include workarounds and a vendor fix.</t>
  </si>
  <si>
    <t>CVE-2014-1774</t>
  </si>
  <si>
    <t>A use after free vulnerability exists when handling CGeneratedTreeNode objects in Microsoft's Internet Explorer 9 that, when exploited, allows an attacker to remotely execute arbitrary code. Exploit code is not publicly available. Mitigation options include workarounds and a vendor fix.</t>
  </si>
  <si>
    <t>CVE-2014-1773</t>
  </si>
  <si>
    <t>CVE-2014-1772</t>
  </si>
  <si>
    <t>CVE-2014-1770</t>
  </si>
  <si>
    <t>A use after free vulnerability exists in the CMarkup::CreateInitialMarkup function in Microsoft's Internet Explorer 11 and earlier that, when exploited, allows an attacker to remotely execute arbitrary code. Exploit code is not publicly available. Mitigation options include workarounds and a vendor fix.</t>
  </si>
  <si>
    <t>CVE-2014-1769</t>
  </si>
  <si>
    <t>A use of an uninitialized variable vulnerability exists within the CMarkup objects in Microsoft's Internet Explorer 11 that, when exploited, allows an attacker to remotely execute arbitrary code. Exploit code is not publicly available. Mitigation options include workarounds and a vendor fix.</t>
  </si>
  <si>
    <t>CVE-2014-1766</t>
  </si>
  <si>
    <t>A use after free vulnerability exists when handling CDispNodeBase objects in Microsoft's Internet Explorer 11 and earlier that, when exploited, allows an attacker to remotely execute arbitrary code. Exploit code is not publicly available. Mitigation options include workarounds and a vendor fix.</t>
  </si>
  <si>
    <t>CVE-2014-1765</t>
  </si>
  <si>
    <t>A use-after-free vulnerability exists within CAttrArray objects in Microsoft Internet Explorer 11 that, when exploited, allows an attacker to remotely execute arbitrary code. Exploit code is not publicly available. Mitigation options include workarounds and a vendor fix.</t>
  </si>
  <si>
    <t>CVE-2014-1763</t>
  </si>
  <si>
    <t>An unspecified vulnerability exists within the handling of CSS stylesheets in Microsoft Internet Explorer 11 that, when exploited, allows an attacker to remotely execute arbitrary code. Exploit code is not publicly available. Mitigation options include workarounds and a vendor fix.</t>
  </si>
  <si>
    <t>CVE-2014-1762</t>
  </si>
  <si>
    <t>A use after free vulnerability exists when handling of CDOMTextNode objects in Microsoft's Internet Explorer 11 and earlier that, when exploited, allows an attacker to remotely execute arbitrary code. Exploit code is not publicly available. Mitigation options include workarounds and a vendor fix.</t>
  </si>
  <si>
    <t>CVE-2014-1760</t>
  </si>
  <si>
    <t>An unchecked array indexing vulnerability exists within the CFormatCache::AddRefData function in Microsoft's Internet Explorer 11 that, when exploited, allows an attacker to remotely execute arbitrary code. Exploit code is not publicly available. Mitigation options include workarounds and a vendor fix.</t>
  </si>
  <si>
    <t>CVE-2014-1758</t>
  </si>
  <si>
    <t>A stack-based buffer overflow vulnerability exists in Microsoft's Word 2003 Service Pack 3 and earlier that, when exploited, allows an attacker to remotely execute arbitrary code. Exploit code is not publicly available. Mitigation options include a vendor fix.</t>
  </si>
  <si>
    <t>CVE-2014-1755</t>
  </si>
  <si>
    <t>CVE-2014-1753</t>
  </si>
  <si>
    <t>A use-after-free vulnerability exists within the CAttrArray::Clone method in Microsoft's Internet Explorer 9 and earlier that, when exploited, allows an attacker to remotely execute arbitrary code. Exploit code is not publicly available. Mitigation options include workarounds and a vendor fix.</t>
  </si>
  <si>
    <t>CVE-2014-1752</t>
  </si>
  <si>
    <t>A use-after-free vulnerability exists within the CButtonLayout::DoLayout method in Microsoft's Internet Explorer 7 and earlier that, when exploited, allows an attacker to remotely execute arbitrary code. Exploit code is not publicly available. Mitigation options include workarounds and a vendor fix.</t>
  </si>
  <si>
    <t>CVE-2014-1751</t>
  </si>
  <si>
    <t>CVE-2014-0515</t>
  </si>
  <si>
    <t>A buffer overflow vulnerability exists within the Shader.byteCode component in Adobe Flash Player 13.0.0.182 and earlier that, when exploited, allows an attacker to remotely execute arbitrary code. Exploit code is publicly available and exploitation attempts targeting this vulnerability have been seen in the wild. Mitigation options include a vendor fix.</t>
  </si>
  <si>
    <t>CVE-2014-0497</t>
  </si>
  <si>
    <t>An integer underflow vulnerability exists in the avm2.intrinsics.memory component in Adobe Flash Player versions 12.0.0.43 and prior that, when exploited, allows an attacker to remotely execute arbitrary code. Exploit code is publicly available and exploitation in the wild has been reported. Mitigation options include a vendor fix.</t>
  </si>
  <si>
    <t>CVE-2014-0322</t>
  </si>
  <si>
    <t>A use after free vulnerability exists in the MSHTML CMarkup component in Microsoft's Internet Explorer version 10 and earlier that, when exploited, allows an attacker to remotely execute arbitrary code. Exploit code is publicly available and exploitation in the wild has been reported. Mitigation options include workarounds and a vendor fix.</t>
  </si>
  <si>
    <t>CVE-2014-0321</t>
  </si>
  <si>
    <t>CVE-2014-0314</t>
  </si>
  <si>
    <t>CVE-2014-0313</t>
  </si>
  <si>
    <t>CVE-2014-0312</t>
  </si>
  <si>
    <t>A use after free vulnerability exists within the CSelectElement component in Microsoft's Internet Explorer 11 and earlier that, when exploited, allows an attacker to remotely execute arbitrary code. Exploit code is not publicly available. Mitigation options include workarounds and a vendor fix.</t>
  </si>
  <si>
    <t>CVE-2014-0311</t>
  </si>
  <si>
    <t>CVE-2014-0310</t>
  </si>
  <si>
    <t>A double free vulnerability exists in the handling of certain element attributes in Microsoft's Internet Explorer 11 and earlier that, when exploited, allows an attacker to remotely execute arbitrary code. Exploit code is not publicly available. Mitigation options include workarounds and a vendor fix.</t>
  </si>
  <si>
    <t>CVE-2014-0309</t>
  </si>
  <si>
    <t>CVE-2014-0308</t>
  </si>
  <si>
    <t>A use after free vulnerability exists in the CUListElement component within Microsoft's Internet Explorer 11 and earlier that, when exploited, allows an attacker to remotely execute arbitrary code. Exploit code is not publicly available. Mitigation options include workarounds and a vendor fix.</t>
  </si>
  <si>
    <t>CVE-2014-0306</t>
  </si>
  <si>
    <t>CVE-2014-0305</t>
  </si>
  <si>
    <t>CVE-2014-0304</t>
  </si>
  <si>
    <t>CVE-2014-0303</t>
  </si>
  <si>
    <t>CVE-2014-0302</t>
  </si>
  <si>
    <t>CVE-2014-0301</t>
  </si>
  <si>
    <t>A use after free vulnerability exists within the DirectShow component in Microsoft's Windows Server 2012 R2 and earlier that, when exploited, allows an attacker to remotely execute arbitrary code. Exploit code is not publicly available. Mitigation options include a vendor fix.</t>
  </si>
  <si>
    <t>CVE-2014-0299</t>
  </si>
  <si>
    <t>A use of an uninitialized variable vulnerability exists when handling HTML tables in Microsoft's Internet Explorer 11 and earlier that, when exploited, allows an attacker to remotely execute arbitrary code. Exploit code is not publicly available. Mitigation options include workarounds and a vendor fix.</t>
  </si>
  <si>
    <t>CVE-2014-0298</t>
  </si>
  <si>
    <t>A use after free vulnerability exists in Microsoft's Internet Explorer 11 and earlier that, when exploited, allows an attacker to remotely execute arbitrary code. Exploit code is not publicly available. Mitigation options include workarounds and a vendor fix.</t>
  </si>
  <si>
    <t>CVE-2014-0297</t>
  </si>
  <si>
    <t>A use after free vulnerability exists within the CTraversalMarkupPointer component in Microsoft's Internet Explorer 11 and earlier that, when exploited, allows an attacker to remotely execute arbitrary code. Exploit code is not publicly available. Mitigation options include workarounds and a vendor fix.</t>
  </si>
  <si>
    <t>CVE-2014-0294</t>
  </si>
  <si>
    <t>An input validation vulnerability exists in the parsing of emails in Microsoft's Forefront Protection 2010 for Exchange Server that, when exploited, allows an attacker to remotely execute arbitrary code. Exploit code is not publicly available. Mitigation options include a vendor fix.</t>
  </si>
  <si>
    <t>CVE-2014-0290</t>
  </si>
  <si>
    <t>A use after free vulnerability exists in the use of the Undo execCommand in Microsoft's Internet Explorer 11 that, when exploited, allows an attacker to remotely execute arbitrary code. Exploit code is not publicly available. Mitigation options include workarounds and a vendor fix.</t>
  </si>
  <si>
    <t>CVE-2014-0289</t>
  </si>
  <si>
    <t>A use after free vulnerability exists in the handling of CMarkupPointer objects in Microsoft's Internet Explorer 11 that, when exploited, allows an attacker to remotely execute arbitrary code. Exploit code is not publicly available. Mitigation options include workarounds and a vendor fix.</t>
  </si>
  <si>
    <t>CVE-2014-0288</t>
  </si>
  <si>
    <t>A use after free vulnerability exists in the handling of CDivElement objects in Microsoft's Internet Explorer 11 and earlier that, when exploited, allows an attacker to remotely execute arbitrary code. Exploit code is not publicly available. Mitigation options include workarounds and a vendor fix.</t>
  </si>
  <si>
    <t>CVE-2014-0287</t>
  </si>
  <si>
    <t>A use after free vulnerability exists in the handling of CHtmlLayout objects in Microsoft's Internet Explorer 11 and earlier that, when exploited, allows an attacker to remotely execute arbitrary code. Exploit code is not publicly available. Mitigation options include workarounds and a vendor fix.</t>
  </si>
  <si>
    <t>CVE-2014-0286</t>
  </si>
  <si>
    <t>A use after free vulnerability exists in in the handling of CInputElement objects Microsoft's Internet Explorer 11 and earlier that, when exploited, allows an attacker to remotely execute arbitrary code. Exploit code is not publicly available. Mitigation options include workarounds and a vendor fix.</t>
  </si>
  <si>
    <t>CVE-2014-0285</t>
  </si>
  <si>
    <t>A use after free vulnerability exists within the window.navigate() method in Microsoft Internet Explorer 9 and earlier that, when exploited, allows an attacker to remotely execute arbitrary code. iSIGHT Partners holds a private proof-of-concept (PoC) code for this issue. Mitigation options include workarounds and a vendor fix.</t>
  </si>
  <si>
    <t>CVE-2014-0284</t>
  </si>
  <si>
    <t>CVE-2014-0283</t>
  </si>
  <si>
    <t>CVE-2014-0280</t>
  </si>
  <si>
    <t>CVE-2014-0279</t>
  </si>
  <si>
    <t>CVE-2014-0278</t>
  </si>
  <si>
    <t>An unchecked array indexing vulnerability exists in CSS property objects in Microsoft's Internet Explorer 8 that, when exploited, allows an attacker to remotely execute arbitrary code. Exploit code is not publicly available. Mitigation options include workarounds and a vendor fix.</t>
  </si>
  <si>
    <t>CVE-2014-0277</t>
  </si>
  <si>
    <t>CVE-2014-0276</t>
  </si>
  <si>
    <t>CVE-2014-0275</t>
  </si>
  <si>
    <t>A use after free vulnerability exists in the handling of CAreaElement objects in Microsoft's Internet Explorer 11 and earlier that, when exploited, allows an attacker to remotely execute arbitrary code. Exploit code is not publicly available. Mitigation options include workarounds and a vendor fix.</t>
  </si>
  <si>
    <t>CVE-2014-0274</t>
  </si>
  <si>
    <t>A use after free vulnerability exists in the handling of CDomRange objects in Microsoft's Internet Explorer 11 and earlier that, when exploited, allows an attacker to remotely execute arbitrary code. Exploit code is not publicly available. Mitigation options include workarounds and a vendor fix.</t>
  </si>
  <si>
    <t>CVE-2014-0273</t>
  </si>
  <si>
    <t>CVE-2014-0272</t>
  </si>
  <si>
    <t>CVE-2014-0271</t>
  </si>
  <si>
    <t>An unspecified vulnerability exists in the VBScript engine in Microsoft's Windows Server 2012 R2 and earlier that, when exploited, allows an attacker to remotely execute arbitrary code. Exploit code is not publicly available. Mitigation options include workarounds and a vendor fix.</t>
  </si>
  <si>
    <t>CVE-2014-0270</t>
  </si>
  <si>
    <t>A use after free vulnerability exists in the handling of CMarkup objects in Microsoft's Internet Explorer 11 and earlier that, when exploited, allows an attacker to remotely execute arbitrary code. Exploit code is not publicly available. Mitigation options include workarounds and a vendor fix.</t>
  </si>
  <si>
    <t>CVE-2014-0269</t>
  </si>
  <si>
    <t>A use after free vulnerability exists in the handling of CMarkup objects in Microsoft's Internet Explorer 10 and earlier that, when exploited, allows an attacker to remotely execute arbitrary code. Exploit code is not publicly available. Mitigation options include workarounds and a vendor fix.</t>
  </si>
  <si>
    <t>CVE-2014-0267</t>
  </si>
  <si>
    <t>CVE-2014-0263</t>
  </si>
  <si>
    <t>An input validation vulnerability exists in the Direct2D API in Microsoft's Windows Server 2012 R2 and earlier that, when exploited, allows an attacker to remotely execute arbitrary code. Exploit code is not publicly available. Mitigation options include a vendor fix.</t>
  </si>
  <si>
    <t>CVE-2014-0235</t>
  </si>
  <si>
    <t>A use after free vulnerability exists in the handling of certain CElement objects in Microsoft's Internet Explorer 9 that, when exploited, allows an attacker to remotely execute arbitrary code. Exploit code is not publicly available. Mitigation options include workarounds and a vendor fix.</t>
  </si>
  <si>
    <t>CVE-2013-5329</t>
  </si>
  <si>
    <t>A use after free vulnerability exists when using the Worker.setSharedProperty() function in Adobe Flash Player versions 11.9.900.117 and prior that, when exploited, allows an attacker to remotely execute arbitrary code. Exploitation in the wild has been reported and exploit code is available privately through exploit kits. Mitigation options include a vendor fix.</t>
  </si>
  <si>
    <t>CVE-2013-5056</t>
  </si>
  <si>
    <t>A use after free vulnerability exists within the Scripting Runtime Object Library in Microsoft's Server 2012 R2 and earlier that, when exploited, allows an attacker to remotely execute arbitrary code. Exploit code is not publicly available. Mitigation options include a vendor fix.</t>
  </si>
  <si>
    <t>CVE-2013-5052</t>
  </si>
  <si>
    <t>CVE-2013-5051</t>
  </si>
  <si>
    <t>CVE-2013-5049</t>
  </si>
  <si>
    <t>CVE-2013-5048</t>
  </si>
  <si>
    <t>CVE-2013-5047</t>
  </si>
  <si>
    <t>CVE-2013-4480</t>
  </si>
  <si>
    <t>An access control issues vulnerability exists in the '/newlogin/CreateFirstUser.do' script in Red Hat Satellite 2.0.5 and earlier versions that, when exploited, allows an attacker to remotely execute arbitrary code. Exploit code is not required. Mitigation options include a vendor fix.</t>
  </si>
  <si>
    <t>CVE-2013-3940</t>
  </si>
  <si>
    <t>An integer overflow vulnerability exists within the MF16_RecordDIBits() function in Microsoft's Windows Server 2012 R2 and earlier that, when exploited, allows an attacker to remotely execute arbitrary code. Exploit code is not publicly available. Mitigation options include a workaround and a vendor fix.</t>
  </si>
  <si>
    <t>CVE-2013-3917</t>
  </si>
  <si>
    <t>A use-after-free vulnerability exists when handling CHTMLEditor objects within the Microsoft's Internet Explorer 11 and earlier that, when exploited, allows an attacker to remotely execute arbitrary code. Exploit code is not publicly available. Mitigation options include workarounds and a vendor fix.</t>
  </si>
  <si>
    <t>CVE-2013-3916</t>
  </si>
  <si>
    <t>An unspecified vulnerability exists in Microsoft's Internet Explorer 11 and earlier that, when exploited, allows an attacker to remotely execute arbitrary code. Exploit code is not publicly available. Mitigation options include workarounds a vendor fix.</t>
  </si>
  <si>
    <t>CVE-2013-3915</t>
  </si>
  <si>
    <t>CVE-2013-3914</t>
  </si>
  <si>
    <t>CVE-2013-3912</t>
  </si>
  <si>
    <t>A use-after-free vulnerability exists while handling CTreePos objects in Microsoft's Internet Explorer 11 and earlier that, when exploited, allows an attacker to remotely execute arbitrary code. Exploit code is not publicly available. Mitigation options include workarounds and a vendor fix.</t>
  </si>
  <si>
    <t>CVE-2013-3911</t>
  </si>
  <si>
    <t>A use-after-free vulnerability exists while handling CEditAdorner objects in Microsoft's Internet Explorer 10 and earlier that, when exploited, allows an attacker to remotely execute arbitrary code. Exploit code is not publicly available. Mitigation options include workarounds and a vendor fix.</t>
  </si>
  <si>
    <t>CVE-2013-3910</t>
  </si>
  <si>
    <t>A use-after-free vulnerability exists while handling CSelectTracker objects in Microsoft's Internet Explorer 9 and earlier that, when exploited, allows an attacker to remotely execute arbitrary code. Exploit code is not publicly available. Mitigation options include workarounds and a vendor fix.</t>
  </si>
  <si>
    <t>CVE-2013-3894</t>
  </si>
  <si>
    <t>A buffer overflow vulnerability exists when handling the TrueType fonts CMAP table in Microsoft's Windows Server 2012 and earlier that, when exploited, allows an attacker to remotely execute arbitrary code with elevated privileges. Exploit code is not publicly available. Mitigation options include a workaround and a vendor fix.</t>
  </si>
  <si>
    <t>CVE-2013-3886</t>
  </si>
  <si>
    <t>A use-after-free vulnerability exists in Microsoft's Internet Explorer 10 and earlier that, when exploited, allows an attacker to remotely execute arbitrary code. Exploit code is not publicly available. Mitigation options include workarounds and a vendor fix.</t>
  </si>
  <si>
    <t>CVE-2013-3885</t>
  </si>
  <si>
    <t>A use-after-free vulnerability exists in Microsoft's Internet Explorer 10 that, when exploited, allows an attacker to remotely execute arbitrary code. Exploit code is not publicly available. Mitigation options include workarounds and a vendor fix.</t>
  </si>
  <si>
    <t>CVE-2013-3875</t>
  </si>
  <si>
    <t>A use-after-free vulnerability exists in Microsoft's Internet Explorer 9 and earlier that, when exploited, allows an attacker to remotely execute arbitrary code. Exploit code is not publicly available. Mitigation options include workarounds and a vendor fix.</t>
  </si>
  <si>
    <t>CVE-2013-3874</t>
  </si>
  <si>
    <t>A use-after-free vulnerability exists when handling CFontElement objects in Microsoft's Internet Explorer 9 that, when exploited, allows an attacker to remotely execute arbitrary code. Exploit code is not publicly available. Mitigation options include workarounds and a vendor fix.</t>
  </si>
  <si>
    <t>CVE-2013-3873</t>
  </si>
  <si>
    <t>An use-after-free vulnerability exists in the handling of HtmlLayout::SmartObject in Microsoft's Internet Explorer 10 that, when exploited, allows an attacker to remotely execute arbitrary code. Exploit code is not publicly available. Mitigation options include workarounds and a vendor fix.</t>
  </si>
  <si>
    <t>CVE-2013-3872</t>
  </si>
  <si>
    <t>A use-after-free vulnerability exists when handling CLayout objects in Microsoft's Internet Explorer 10 that, when exploited, allows an attacker to remotely execute arbitrary code. Exploit code is not publicly available. Mitigation options include workarounds and a vendor fix.</t>
  </si>
  <si>
    <t>CVE-2013-3871</t>
  </si>
  <si>
    <t>A use-after-free vulnerability exists when handling CAnchorElement objects in Microsoft's Internet Explorer 10 and earlier that, when exploited, allows an attacker to remotely execute arbitrary code. Exploit code is not publicly available. Mitigation options include workarounds and a vendor fix.</t>
  </si>
  <si>
    <t>CVE-2013-3858</t>
  </si>
  <si>
    <t>An unspecified vulnerability exists in Microsoft's Word 2010 Service Pack 1 and earlier that, when exploited, allows an attacker to remotely execute arbitrary code. Exploit code is not publicly available. Mitigation options include workarounds and a vendor fix.</t>
  </si>
  <si>
    <t>CVE-2013-3857</t>
  </si>
  <si>
    <t>An unspecified vulnerability exists in Microsoft's Word 2010 Service Pack 2 and earlier that, when exploited, allows an attacker to remotely execute arbitrary code. Exploit code is not publicly available. Mitigation options include workarounds and a vendor fix.</t>
  </si>
  <si>
    <t>CVE-2013-3849</t>
  </si>
  <si>
    <t>CVE-2013-3848</t>
  </si>
  <si>
    <t>CVE-2013-3847</t>
  </si>
  <si>
    <t>CVE-2013-3846</t>
  </si>
  <si>
    <t>A use after free vulnerability exists in Microsoft's Internet Explorer 10 and earlier that, when exploited, allows an attacker to remotely execute arbitrary code. Exploit code is not publicly available. Mitigation options include workarounds and a vendor fix.</t>
  </si>
  <si>
    <t>CVE-2013-3209</t>
  </si>
  <si>
    <t>A use after free vulnerability exists when handling CSegment objects in Microsoft's Internet Explorer 10 and earlier that, when exploited, allows an attacker to remotely execute arbitrary code. Exploit code is not publicly available. Mitigation options include workarounds and a vendor fix.</t>
  </si>
  <si>
    <t>CVE-2013-3208</t>
  </si>
  <si>
    <t>A use after free vulnerability exists when handling CAtomTable objects in Microsoft's Internet Explorer 10 and earlier that, when exploited, allows an attacker to remotely execute arbitrary code. Exploit code is not publicly available. Mitigation options include workarounds and a vendor fix.</t>
  </si>
  <si>
    <t>CVE-2013-3207</t>
  </si>
  <si>
    <t>A use after free vulnerability exists when handling CBlockElement objects in Microsoft's Internet Explorer 10 and earlier that, when exploited, allows an attacker to remotely execute arbitrary code. Exploit code is not publicly available. Mitigation options include workarounds and a vendor fix.</t>
  </si>
  <si>
    <t>CVE-2013-3206</t>
  </si>
  <si>
    <t>A use after free vulnerability exists when using CWindow objects in Microsoft's Internet Explorer 10 and earlier that, when exploited, allows an attacker to remotely execute arbitrary code. Exploit code is not publicly available. Mitigation options include workarounds and a vendor fix.</t>
  </si>
  <si>
    <t>CVE-2013-3204</t>
  </si>
  <si>
    <t>CVE-2013-3203</t>
  </si>
  <si>
    <t>An incorrect type cast vulnerability exists within the JavaScript Engine in Microsoft's Internet Explorer 10 and earlier that, when exploited, allows an attacker to remotely execute arbitrary code. Exploit code is not publicly available. Mitigation options include workarounds and a vendor fix.</t>
  </si>
  <si>
    <t>CVE-2013-3202</t>
  </si>
  <si>
    <t>An incorrect type cast vulnerability exists when handling CTreePos objects in Microsoft's Internet Explorer 10 that, when exploited, allows an attacker to remotely execute arbitrary code. Exploit code is not publicly available. Mitigation options include workarounds and a vendor fix.</t>
  </si>
  <si>
    <t>CVE-2013-3201</t>
  </si>
  <si>
    <t>A use after free vulnerability exists within the CHtmParse component in Microsoft's Internet Explorer 10 and earlier that, when exploited, allows an attacker to remotely execute arbitrary code. Exploit code is not publicly available. Mitigation options include workarounds and a vendor fix.</t>
  </si>
  <si>
    <t>CVE-2013-3199</t>
  </si>
  <si>
    <t>A use after free vulnerability exists in the undo command within Microsoft's Internet Explorer 10 and earlier that, when exploited, allows an attacker to remotely execute arbitrary code. Exploit code is not publicly available. Mitigation options include workarounds a vendor fix.</t>
  </si>
  <si>
    <t>CVE-2013-3195</t>
  </si>
  <si>
    <t>An integer overflow vulnerability exists with the DSA_InsertItem() function in the Windows common control library in Microsoft's Windows Server 2012 and earlier that, when exploited, allows an attacker to remotely execute arbitrary code. Exploit code is not publicly available. Mitigation options include a vendor fix.</t>
  </si>
  <si>
    <t>CVE-2013-3194</t>
  </si>
  <si>
    <t>A use after free vulnerability exists in the CMarkup component in Microsoft's Internet Explorer 9 that, when exploited, allows an attacker to remotely execute arbitrary code. Exploit code is not publicly available. Mitigation options include workarounds and a vendor fix.</t>
  </si>
  <si>
    <t>CVE-2013-3193</t>
  </si>
  <si>
    <t>A use after free vulnerability exists in the handling of selectAll/RemoveFormat Microsoft's Internet Explorer 10 and earlier that, when exploited, allows an attacker to remotely execute arbitrary code. Exploit code is not publicly available. Mitigation options include workarounds a vendor fix.</t>
  </si>
  <si>
    <t>CVE-2013-3191</t>
  </si>
  <si>
    <t>An unspecified vulnerability exists in Microsoft's Internet Explorer 10 and earlier that, when exploited, allows an attacker to remotely execute arbitrary code. Exploit code is not publicly available. Mitigation options include workarounds a vendor fix.</t>
  </si>
  <si>
    <t>CVE-2013-3190</t>
  </si>
  <si>
    <t>CVE-2013-3187</t>
  </si>
  <si>
    <t>CVE-2013-3181</t>
  </si>
  <si>
    <t>A stack-based buffer overflow vulnerability exists in the Unicode Script Processor (usp10.dll) in Microsoft's Windows XP Service Pack 3 and earlier that, when exploited, allows an attacker to remotely execute arbitrary code. Exploit code is not publicly available. Mitigation options include workarounds and a vendor fix.</t>
  </si>
  <si>
    <t>CVE-2013-3171</t>
  </si>
  <si>
    <t>An access control vulnerability exists in delegate object serialization in Microsoft's .NET Framework 4.5 and earlier that, when exploited, allows an attacker to remotely gain elevated privileges. Exploit code is not publicly available. Mitigation options include a vendor fix.</t>
  </si>
  <si>
    <t>CVE-2013-3162</t>
  </si>
  <si>
    <t>CVE-2013-3161</t>
  </si>
  <si>
    <t>CVE-2013-3153</t>
  </si>
  <si>
    <t>A use after free vulnerability exists within the onpropertychange event handler in Microsoft's Internet Explorer 10 and earlier that, when exploited, allows an attacker to remotely execute arbitrary code. Exploit code is not publicly available. Mitigation options include workarounds and a vendor fix.</t>
  </si>
  <si>
    <t>CVE-2013-3152</t>
  </si>
  <si>
    <t>A use after free vulnerability exists when handling CTreePos objects in Microsoft's Internet Explorer 10 that, when exploited, allows an attacker to remotely execute arbitrary code. Exploit code is not publicly available. Mitigation options include workarounds and a vendor fix.</t>
  </si>
  <si>
    <t>CVE-2013-3151</t>
  </si>
  <si>
    <t>A use after free vulnerability exists when handling a CTreeNode object in Microsoft's Internet Explorer 10 and earlier that, when exploited, allows an attacker to remotely execute arbitrary code. Exploit code is not publicly available. Mitigation options include workarounds and a vendor fix.</t>
  </si>
  <si>
    <t>CVE-2013-3150</t>
  </si>
  <si>
    <t>A use after free vulnerability exists when handling CElement objects in Microsoft's Internet Explorer 9 that, when exploited, allows an attacker to remotely execute arbitrary code. Exploit code is not publicly available. Mitigation options include workarounds and a vendor fix.</t>
  </si>
  <si>
    <t>CVE-2013-3149</t>
  </si>
  <si>
    <t>A use after free vulnerability exists in the handling of CMarkup elements Microsoft's Internet Explorer 8 and earlier that, when exploited, allows an attacker to remotely execute arbitrary code. Exploit code is not publicly available. Mitigation options include workarounds and a vendor fix.</t>
  </si>
  <si>
    <t>CVE-2013-3148</t>
  </si>
  <si>
    <t>A use after free vulnerability exists when handling CMshtmlEd objects in Microsoft's Internet Explorer 10 and earlier that, when exploited, allows an attacker to remotely execute arbitrary code. Exploit code is not publicly available. Mitigation options include workarounds and a vendor fix.</t>
  </si>
  <si>
    <t>CVE-2013-3147</t>
  </si>
  <si>
    <t>A use after free vulnerability exists in the handling of onbeforeeditfocus event in Microsoft's Internet Explorer 9 and earlier that, when exploited, allows an attacker to remotely execute arbitrary code. Exploit code is not publicly available. Mitigation options include workarounds and a vendor fix.</t>
  </si>
  <si>
    <t>CVE-2013-3146</t>
  </si>
  <si>
    <t>A heap-based buffer overflow vulnerability exists in Microsoft's Internet Explorer 10 that, when exploited, allows an attacker to remotely execute arbitrary code. Exploit code is not publicly available. Mitigation options include workarounds and a vendor fix.</t>
  </si>
  <si>
    <t>CVE-2013-3145</t>
  </si>
  <si>
    <t>A use after free vulnerability exists within the handling of CSpanElement objects in Microsoft's Internet Explorer 9 that, when exploited, allows an attacker to remotely execute arbitrary code. Exploit code is not publicly available. Mitigation options include workarounds and a vendor fix.</t>
  </si>
  <si>
    <t>CVE-2013-3144</t>
  </si>
  <si>
    <t>A use after free vulnerability exists in the CElement::ComputeFormats function in Microsoft's Internet Explorer 10 and earlier that, when exploited, allows an attacker to remotely execute arbitrary code. Exploit code is not publicly available. Mitigation options include workarounds and a vendor fix.</t>
  </si>
  <si>
    <t>CVE-2013-3142</t>
  </si>
  <si>
    <t>A use after free vulnerability exists in the handling of CEventObj objects in Microsoft's Internet Explorer 10 and earlier that, when exploited, allows an attacker to remotely execute arbitrary code. Exploit code is not publicly available. Mitigation options include workarounds and a vendor fix.</t>
  </si>
  <si>
    <t>CVE-2013-3141</t>
  </si>
  <si>
    <t>A use after free vulnerability exists in the handling of CTreeNode objects in Microsoft's Internet Explorer 9 and earlier that, when exploited, allows an attacker to remotely execute arbitrary code. Exploit code is not publicly available. Mitigation options include workarounds and a vendor fix.</t>
  </si>
  <si>
    <t>CVE-2013-3140</t>
  </si>
  <si>
    <t>CVE-2013-3139</t>
  </si>
  <si>
    <t>A use after free vulnerability exists with the 'select' element in Microsoft's Internet Explorer 8 that, when exploited, allows an attacker to remotely execute arbitrary code. iSIGHT Partners holds a private proof-of-concept (PoC) code for this vulnerability. Mitigation options include workarounds and a vendor fix.</t>
  </si>
  <si>
    <t>CVE-2013-3133</t>
  </si>
  <si>
    <t>An access control vulnerability exists within the System.Reflection.Emit.DynamicMethod class in Microsoft's .NET Framework 4.5 and earlier that, when exploited, allows an attacker to remotely execute arbitrary code with elevated privileges. Exploit code is not publicly available. Mitigation options include workarounds and a vendor fix.</t>
  </si>
  <si>
    <t>CVE-2013-3132</t>
  </si>
  <si>
    <t>An access control vulnerability exists in delegate reflection in Microsoft's .NET Framework 4.5 and earlier that, when exploited, allows an attacker to remotely gain elevated privileges. Exploit code is not publicly available. Mitigation options include workarounds and a vendor fix.</t>
  </si>
  <si>
    <t>CVE-2013-3129</t>
  </si>
  <si>
    <t>An unspecified vulnerability exists when handling TrueType fonts in Microsoft's Office 2010 Service Pack 1 and earlier that, when exploited, allows an attacker to remotely execute arbitrary code. Exploit code is not publicly available. Mitigation options include workarounds and a vendor fix.</t>
  </si>
  <si>
    <t>CVE-2013-3128</t>
  </si>
  <si>
    <t>An unspecified vulnerability exists when handling OpenType fonts in Microsoft's Windows Server 2012 and earlier that, when exploited, allows an attacker to remotely execute arbitrary code. Exploit code is not publicly available. Mitigation options include a workaround and a vendor fix.</t>
  </si>
  <si>
    <t>CVE-2013-3127</t>
  </si>
  <si>
    <t>An integer underflow vulnerability exists within the parsing of the ASF Header Object in Microsoft's Windows Media Player 12 and earlier that, when exploited, allows an attacker to remotely execute arbitrary code. Exploit code is not publicly available. Mitigation options include workarounds and a vendor fix.</t>
  </si>
  <si>
    <t>CVE-2013-3126</t>
  </si>
  <si>
    <t>A buffer overflow vulnerability exists in the jsdgui component in Microsoft's Internet Explorer 10 and earlier that, when exploited, allows an attacker to remotely execute arbitrary code. Exploit code is not publicly available. Mitigation options include workarounds and a vendor fix.</t>
  </si>
  <si>
    <t>CVE-2013-3125</t>
  </si>
  <si>
    <t>A use after free vulnerability exists in the handling of CTreePos objects Microsoft's Internet Explorer 10 that, when exploited, allows an attacker to remotely execute arbitrary code. Exploit code is not publicly available. Mitigation options include workarounds and a vendor fix.</t>
  </si>
  <si>
    <t>CVE-2021-22748</t>
  </si>
  <si>
    <t>A path traversal vulnerability exists when a file is saved in Schneider Electric C-Bus Toolkit 1.15.7 and earlier that, when exploited, allows an authenticated attacker to remotely execute arbitrary code. Exploit code is not publicly available. Mitigation options include a vendor fix.</t>
  </si>
  <si>
    <t>CVE-2021-22738</t>
  </si>
  <si>
    <t>A use of a broken or risky cryptographic algorithm vulnerability exists in Schneider Electric SpaceLYnk 2.6 and earlier that, when exploited, allows an attacker to remotely bypass certain security restrictions via brute-force attacks. Exploit code is not publicly available. There are currently no mitigation options available for this issue.</t>
  </si>
  <si>
    <t>CVE-2021-22737</t>
  </si>
  <si>
    <t>An insufficiently protected credentials vulnerability exists in Schneider Electric SpaceLYnk 2.6 and earlier that, when exploited, allows an attacker to remotely bypass certain security restrictions via brute-force attacks. Exploit code is not publicly available. There are currently no mitigation options available for this issue.</t>
  </si>
  <si>
    <t>CVE-2021-22736</t>
  </si>
  <si>
    <t>A path traversal vulnerability exists in Schneider Electric SpaceLYnk 2.6 and earlier that, when exploited, allows an attacker to remotely cause a denial-of-service (DoS) condition. Exploit code is not publicly available. Mitigation options include a vendor fix.</t>
  </si>
  <si>
    <t>CVE-2021-22735</t>
  </si>
  <si>
    <t>An improper verification of cryptographic signature vulnerability exists in Schneider Electric SpaceLYnk 2.6 and earlier that, when exploited, allows an authenticated attacker to remotely execute arbitrary code. Exploit code is not publicly available. Mitigation options include a vendor fix.</t>
  </si>
  <si>
    <t>CVE-2021-22734</t>
  </si>
  <si>
    <t>An improper verification of cryptographic signature vulnerability exists in Schneider Electric SpaceLYnk 2.6 and earlier that, when exploited, allows a privileged attacker to remotely execute arbitrary code. Exploit code is not publicly available. Mitigation options include a vendor fix.</t>
  </si>
  <si>
    <t>CVE-2021-22727</t>
  </si>
  <si>
    <t>An insufficient entropy vulnerability exists within the web server in Schneider Electric EVlink Charging Stations 3.3.0.17 and earlier that, when exploited, allows an attacker to remotely bypass security restrictions. Exploit code is not publicly available. Mitigation options include a vendor fix.</t>
  </si>
  <si>
    <t>CVE-2021-22726</t>
  </si>
  <si>
    <t>A server-side request forgery (SSRF) vulnerability exists within the web server in Schneider Electric EVlink Charging Stations 3.3.0.17 and earlier that, when exploited, allows an authenticated attacker to remotely perform arbitrary actions on behalf of the server. Exploit code is not publicly available. Mitigation options include a vendor fix.</t>
  </si>
  <si>
    <t>CVE-2021-22720</t>
  </si>
  <si>
    <t>A path traversal vulnerability exists when restoring a project in Schneider Electric C-Bus Toolkit 1.15.7 and earlier that, when exploited, allows an authenticated attacker to remotely execute arbitrary code. Exploit code is not publicly available. Mitigation options include a vendor fix.</t>
  </si>
  <si>
    <t>CVE-2021-2272</t>
  </si>
  <si>
    <t>An unspecified vulnerability exists within the Inquiries component in Oracle Subledger Accounting 12.1.3 and earlier that, when exploited, allows an authenticated attacker to remotely disclose critical information and manipulate critical data. Exploit code is not publicly available. Mitigation options include a vendor fix.</t>
  </si>
  <si>
    <t>CVE-2021-22719</t>
  </si>
  <si>
    <t>A path traversal vulnerability exists when uploading a file in Schneider Electric C-Bus Toolkit 1.15.7 and earlier that, when exploited, allows an authenticated attacker to remotely execute arbitrary code. Exploit code is not publicly available. Mitigation options include a vendor fix.</t>
  </si>
  <si>
    <t>CVE-2021-22717</t>
  </si>
  <si>
    <t>A path traversal vulnerability exists with the processing of commands sent to the C-Gate 2 Service in Schneider Electric C-Bus Toolkit 1.15.7 and earlier that, when exploited, allows an authenticated attacker to remotely execute arbitrary code. Exploit code is not publicly available. Mitigation options include a vendor fix.</t>
  </si>
  <si>
    <t>CVE-2021-2271</t>
  </si>
  <si>
    <t>An unspecified vulnerability exists within the Resource Exceptions component in Oracle Work in Process 12.2.8 and earlier that, when exploited, allows an authenticated attacker to remotely disclose critical information and manipulate critical data. Exploit code is not publicly available. Mitigation options include a vendor fix.</t>
  </si>
  <si>
    <t>CVE-2021-22679</t>
  </si>
  <si>
    <t>An integer overflow or wraparound vulnerability exists within TEXAS INSTRUMENTS SimpleLink CC32XX Software Development Kit (SDK) 4.30.00.06. Exploit code is not publicly available.</t>
  </si>
  <si>
    <t>CVE-2021-22675</t>
  </si>
  <si>
    <t>CVE-2021-22671</t>
  </si>
  <si>
    <t>An integer overflow vulnerability exists within the TEXAS INSTRUMENTS SimpleLink CC32XX Software Development Kit (SDK) 4.30.00.06 and earlier that, when exploited, allows an attacker to remotely execute arbitrary code. Exploit code is not publicly available. There are currently no mitigation options available for this issue.</t>
  </si>
  <si>
    <t>CVE-2021-22669</t>
  </si>
  <si>
    <t>An incorrect permission assignment for critical resource vulnerability exists within the Project Management page in Advantech WebAccess/SCADA 9.0.1 and earlier that, when exploited, allows an authenticated attacker to remotely elevate privileges. Exploit code is not publicly available. Mitigation options include a vendor fix.</t>
  </si>
  <si>
    <t>CVE-2021-22659</t>
  </si>
  <si>
    <t>A buffer overflow vulnerability exists within the Modbus TCP protocol in Rockwell Automation MicroLogix 1400 versions 21.006 and earlier that, when exploited, allows an attacker to remotely cause a denial-of-service (DoS) condition. Exploit code is not publicly available. Mitigation options include workarounds.</t>
  </si>
  <si>
    <t>CVE-2021-2263</t>
  </si>
  <si>
    <t>An unspecified vulnerability exists within the Intelligence, RFx component in Oracle Sourcing 12.1.3 and earlier that, when exploited, allows an authenticated attacker to remotely disclose critical information and manipulate critical data. Exploit code is not publicly available. Mitigation options include a vendor fix.</t>
  </si>
  <si>
    <t>CVE-2021-22547</t>
  </si>
  <si>
    <t>A buffer overflow vulnerability exists within the __iotc_calloc function in Google IoT Device SDK for Embedded C 1.0.2 and earlier that, when exploited, allows an attacker to locally execute arbitrary code. Exploit code is not publicly available. Mitigation options include a vendor fix.</t>
  </si>
  <si>
    <t>CVE-2021-2253</t>
  </si>
  <si>
    <t>An unspecified vulnerability exists within the Core component in Oracle Advanced Supply Chain Planning 12.2 and earlier that, when exploited, allows an attacker to remotely disclose critical information and manipulate critical data. Exploit code is not publicly available. Mitigation options include a vendor fix.</t>
  </si>
  <si>
    <t>CVE-2021-22519</t>
  </si>
  <si>
    <t>A code injection vulnerability exists within Micro Focus SiteScope 11.93. Exploit code is not publicly available. Mitigation options include a vendor fix.</t>
  </si>
  <si>
    <t>CVE-2021-22514</t>
  </si>
  <si>
    <t>A code injection vulnerability exists within Micro Focus Application Performance Management 9.51. Exploit code is not publicly available. Mitigation options include a vendor fix.</t>
  </si>
  <si>
    <t>CVE-2021-22507</t>
  </si>
  <si>
    <t>An improper authentication vulnerability exists within Microfocus Operations Bridge Manager 2020.10. Exploit code is not publicly available. Mitigation options include a vendor fix.</t>
  </si>
  <si>
    <t>CVE-2021-2246</t>
  </si>
  <si>
    <t>An unspecified vulnerability exists within the Work Provider Site Level Administration component in Oracle Universal Work Queue 12.1.3 and earlier that, when exploited, allows an authenticated attacker to remotely disclose critical information and manipulate critical data. Exploit code is not publicly available. Mitigation options include a vendor fix.</t>
  </si>
  <si>
    <t>CVE-2021-2242</t>
  </si>
  <si>
    <t>CVE-2021-2240</t>
  </si>
  <si>
    <t>An unspecified vulnerability exists within the Outside In Filters component in Oracle Outside In Technology 8.5.5 that, when exploited, allows an attacker to remotely disclose information, manipulate data, and cause a partial denial-of-service (DoS) condition. Exploit code is not publicly available. Mitigation options include a vendor fix.</t>
  </si>
  <si>
    <t>CVE-2021-2239</t>
  </si>
  <si>
    <t>CVE-2021-2235</t>
  </si>
  <si>
    <t>An unspecified vulnerability exists within the Install and Upgrade component in Oracle Transportation Execution 12.1.3 and earlier that, when exploited, allows an authenticated attacker to remotely disclose critical information and manipulate critical data. Exploit code is not publicly available. Mitigation options include a vendor fix.</t>
  </si>
  <si>
    <t>CVE-2021-22236</t>
  </si>
  <si>
    <t>An incorrect authorization vulnerability exists within GitLab 14.1.1 EE. Exploit code is not publicly available. Mitigation options include a vendor fix.</t>
  </si>
  <si>
    <t>CVE-2021-22212</t>
  </si>
  <si>
    <t>A use of a broken or risky cryptographic algorithm vulnerability exists within NTPsec 1.2.0. Exploit code is not publicly available. Mitigation options include a vendor fix.</t>
  </si>
  <si>
    <t>CVE-2021-2221</t>
  </si>
  <si>
    <t>CVE-2021-22191</t>
  </si>
  <si>
    <t>An injection vulnerability exists within Wireshark 3.4.3. Exploit code is not publicly available. Mitigation options include a vendor fix.</t>
  </si>
  <si>
    <t>CVE-2021-2219</t>
  </si>
  <si>
    <t>An unspecified vulnerability exists within the SQR component in Oracle PeopleSoft Enterprise PeopleTools 8.58 and earlier that, when exploited, allows an authenticated attacker to remotely disclose information, manipulate data, and cause a partial denial-of-service (DoS) condition. Exploit code is not publicly available. Mitigation options include a vendor fix.</t>
  </si>
  <si>
    <t>CVE-2021-2218</t>
  </si>
  <si>
    <t>An unspecified vulnerability exists within the Health Center component in Oracle PeopleSoft Enterprise PT PeopleTools 8.57 and earlier that, when exploited, allows an attacker to remotely disclose information, manipulate data, and cause a partial denial-of-service (DoS) condition. Exploit code is not publicly available. Mitigation options include a vendor fix.</t>
  </si>
  <si>
    <t>CVE-2021-22160</t>
  </si>
  <si>
    <t>An improper verification of cryptographic signature vulnerability exists within Apache Pulsar 2.7.0. Exploit code is not publicly available. Mitigation options include a vendor fix.</t>
  </si>
  <si>
    <t>CVE-2021-22156</t>
  </si>
  <si>
    <t>An unspecified vulnerability exists within BlackBerry QNX Software Development Platform (SDP) 6.5.0SP1. Exploit code is not publicly available.</t>
  </si>
  <si>
    <t>CVE-2021-22155</t>
  </si>
  <si>
    <t>An incorrect authorization vulnerability exists within Blackberry Workspaces Server 10.1. Exploit code is not publicly available.</t>
  </si>
  <si>
    <t>CVE-2021-22129</t>
  </si>
  <si>
    <t>A classic buffer overflow vulnerability exists within Fortinet FortiMail 6.4.4. Exploit code is not publicly available. Mitigation options include a vendor fix.</t>
  </si>
  <si>
    <t>CVE-2021-22125</t>
  </si>
  <si>
    <t>A command injection vulnerability exists within Fortinet FortiSandbox 3.2.1. Exploit code is not publicly available.</t>
  </si>
  <si>
    <t>CVE-2021-22123</t>
  </si>
  <si>
    <t>An OS command injection vulnerability exists within Fortinet Fortiweb 6.3.7. Exploit code is not publicly available. Mitigation options include a vendor fix.</t>
  </si>
  <si>
    <t>CVE-2021-22112</t>
  </si>
  <si>
    <t>An unspecified vulnerability exists within the SecurityContext interface in VMware Spring Security 5.4.3 and earlier that, when exploited, allows an attacker to remotely gain access to elevated privileges. Exploit code is not publicly available. Mitigation options include a vendor fix.</t>
  </si>
  <si>
    <t>CVE-2021-2205</t>
  </si>
  <si>
    <t>CVE-2021-22025</t>
  </si>
  <si>
    <t>An improper authentication vulnerability exists within the Manager API in VMware vRealize Operations 8.4.0 and earlier that, when exploited, allows an attacker to remotely bypass authentication.Exploit code is not publicly available. Mitigation options include a vendor fix.</t>
  </si>
  <si>
    <t>CVE-2021-22023</t>
  </si>
  <si>
    <t>An insecure direct object reference vulnerability exists within the Manager API in VMware vRealize Operations 8.4.0 and earlier that, when exploited, allows an attacker to remotely to bypass certain security mechanisms. Exploit code is not publicly available. Mitigation options include a vendor fix.</t>
  </si>
  <si>
    <t>CVE-2021-22002</t>
  </si>
  <si>
    <t>An improper authentication vulnerability exists within VMware Workspace One Access 20.10.01. Exploit code is not publicly available.</t>
  </si>
  <si>
    <t>CVE-2021-22000</t>
  </si>
  <si>
    <t>An uncontrolled search path vulnerability exists in VMware ThinApp 5.2 and earlier that, when exploited, allows a privileged attacker to locally escalate privileges to administrator level. Exploit code is not publicly available. Mitigation options include a vendor fix.</t>
  </si>
  <si>
    <t>CVE-2021-2200</t>
  </si>
  <si>
    <t>An unspecified vulnerability exists within the Home page component in Oracle Applications Framework 12.2.10 that, when exploited, allows an attacker to remotely disclose critical information and manipulate critical data. Exploit code is not publicly available. Mitigation options include a vendor fix.</t>
  </si>
  <si>
    <t>CVE-2021-21999</t>
  </si>
  <si>
    <t>An uncontrolled search path element vulnerability exists within the VGAuthService service in VMware Remote Console for Windows 12.0 and earlier that, when exploited, allows an attacker to locally gain access to SYSTEM privileges. Exploit code is not publicly available. Mitigation options include a vendor fix.</t>
  </si>
  <si>
    <t>CVE-2021-21994</t>
  </si>
  <si>
    <t>An improper authentication read vulnerability exists within the Small Footprint CIM Broker (SFCB) component in VMware ESXi 7.0 and earlier that, when exploited, allows an attacker to remotely bypass authentication. Exploit code is not publicly available. Mitigation options include a vendor fix and a workaround.</t>
  </si>
  <si>
    <t>CVE-2021-21986</t>
  </si>
  <si>
    <t>An improper authentication vulnerability exists within the Virtual SAN (vSAN) Health Check  and other plugins in VMware vCenter Server 7.0 and earlier that, when exploited, allows an attacker to remotely bypass security controls. Exploit code is not publicly available. Mitigation options include a vendor fix and a workaround.</t>
  </si>
  <si>
    <t>CVE-2021-21982</t>
  </si>
  <si>
    <t>An unspecified vulnerability exists with the administrative interface in VMware Carbon Black Cloud Workload Appliance 1.0.1 and earlier that, when exploited, allows an attacker to bypass security controls and modify administrative configuration settings. Exploit code is not publicly available. Mitigation options include a vendor fix.</t>
  </si>
  <si>
    <t>CVE-2021-21976</t>
  </si>
  <si>
    <t>A command injection vulnerability exists within the Startup Configuration page in VMware vSphere Replication 8.3.0 and earlier that, when exploited, allows an attacker to locally execute shell commands on the underlying system. Exploit code is not publicly available. Mitigation options include a vendor fix.</t>
  </si>
  <si>
    <t>CVE-2021-21869</t>
  </si>
  <si>
    <t>A deserialization of untrusted data vulnerability exists within the Engine.plugin ProfileInformation ProfileData function in CODESYS Development System 3.5.17 and earlier that, when exploited, allows an attacker to remotely execute arbitrary commands. Exploit code is not publicly available. Mitigation options include a vendor fix.</t>
  </si>
  <si>
    <t>CVE-2021-21868</t>
  </si>
  <si>
    <t>A deserialization of untrusted data vulnerability exists within the ObjectManager.plugin Project.get_MissingTypes() function in CODESYS Development System versions versions 3.5.17 and earlier that, when exploited, allows an attacker to remotely execute arbitrary commands. Exploit code is not publicly available. Mitigation options include a vendor fix.</t>
  </si>
  <si>
    <t>CVE-2021-21866</t>
  </si>
  <si>
    <t>A deserialization of untrusted data vulnerability exists within the ObjectManager.plugin ProfileInformation.ProfileData function in CODESYS Development System versions 3.5.17 and earlier that, when exploited, allows an attacker to remotely execute arbitrary commands. Exploit code is not publicly available. Mitigation options include a vendor fix.</t>
  </si>
  <si>
    <t>CVE-2021-21865</t>
  </si>
  <si>
    <t>A deserialization of untrusted data vulnerability exists within the PackageManagement.plugin ExtensionMethods.Clone() function in CODESYS Development System 3.5.16 that, when exploited, allows an attacker to remotely execute arbitrary commands. Exploit code is not publicly available. Mitigation options include a vendor fix.</t>
  </si>
  <si>
    <t>CVE-2021-21861</t>
  </si>
  <si>
    <t>An allocation of resources without limits or throttling vulnerability exists within GPAC 1.0.1. Exploit code is not publicly available. Mitigation options include a vendor fix.</t>
  </si>
  <si>
    <t>CVE-2021-21860</t>
  </si>
  <si>
    <t>CVE-2021-21859</t>
  </si>
  <si>
    <t>An integer overflow or wraparound vulnerability exists within GPAC 1.0.1. Exploit code is not publicly available. Mitigation options include a vendor fix.</t>
  </si>
  <si>
    <t>CVE-2021-21858</t>
  </si>
  <si>
    <t>CVE-2021-21857</t>
  </si>
  <si>
    <t>CVE-2021-21855</t>
  </si>
  <si>
    <t>CVE-2021-21854</t>
  </si>
  <si>
    <t>CVE-2021-21853</t>
  </si>
  <si>
    <t>CVE-2021-21852</t>
  </si>
  <si>
    <t>CVE-2021-21850</t>
  </si>
  <si>
    <t>CVE-2021-21849</t>
  </si>
  <si>
    <t>CVE-2021-21848</t>
  </si>
  <si>
    <t>CVE-2021-21847</t>
  </si>
  <si>
    <t>CVE-2021-21846</t>
  </si>
  <si>
    <t>CVE-2021-21845</t>
  </si>
  <si>
    <t>CVE-2021-21844</t>
  </si>
  <si>
    <t>CVE-2021-21843</t>
  </si>
  <si>
    <t>CVE-2021-21842</t>
  </si>
  <si>
    <t>CVE-2021-21841</t>
  </si>
  <si>
    <t>CVE-2021-21840</t>
  </si>
  <si>
    <t>CVE-2021-21839</t>
  </si>
  <si>
    <t>CVE-2021-21838</t>
  </si>
  <si>
    <t>CVE-2021-21837</t>
  </si>
  <si>
    <t>CVE-2021-21836</t>
  </si>
  <si>
    <t>CVE-2021-21834</t>
  </si>
  <si>
    <t>CVE-2021-21806</t>
  </si>
  <si>
    <t>A use after free vulnerability exists within WebKitGTK 2.30.3. Exploit code is not publicly available.</t>
  </si>
  <si>
    <t>CVE-2021-21783</t>
  </si>
  <si>
    <t>An integer overflow or wraparound vulnerability exists within Genivia gSOAP 2.8.107. Exploit code is not publicly available. Mitigation options include a vendor fix.</t>
  </si>
  <si>
    <t>CVE-2021-21779</t>
  </si>
  <si>
    <t>A use after free vulnerability exists within the GraphicsContext component in Webkit WebKitGTK 2.30.4 and earlier that, when exploited, allows an attacker to remotely execute arbitrary code. Exploit code is not publicly available. Mitigation options include a vendor fix.</t>
  </si>
  <si>
    <t>CVE-2021-21775</t>
  </si>
  <si>
    <t>A use after free vulnerability exists within Webkit WebKitGTK 2.30.4. Exploit code is not publicly available.</t>
  </si>
  <si>
    <t>CVE-2021-21772</t>
  </si>
  <si>
    <t>A use after free vulnerability exists within 3MF lib3mf 2.0.0. Exploit code is not publicly available. Mitigation options include a vendor fix.</t>
  </si>
  <si>
    <t>CVE-2021-21585</t>
  </si>
  <si>
    <t>An OS command injection vulnerability exists within Dell OpenManage Enterprise 3.6.0. Exploit code is not publicly available.</t>
  </si>
  <si>
    <t>CVE-2021-21567</t>
  </si>
  <si>
    <t>An improper privilege management vulnerability exists in Dell PowerScale OneFS 9.1.0 and earlier that, when exploited, allows an attacker to locally gain elevated privileges. Exploit code is not publicly available. Mitigation options include a vendor fix.</t>
  </si>
  <si>
    <t>CVE-2021-21564</t>
  </si>
  <si>
    <t>An improper authentication vulnerability exists within Dell OpenManage Enterprise 3.6.0. Exploit code is not publicly available.</t>
  </si>
  <si>
    <t>CVE-2021-21549</t>
  </si>
  <si>
    <t>A cross-site request forgery (csrf) vulnerability exists within Dell XtremIO Management Server (XMS). Exploit code is not publicly available. Mitigation options include a vendor fix.</t>
  </si>
  <si>
    <t>CVE-2021-21547</t>
  </si>
  <si>
    <t>A plaintext password storage vulnerability exists within the upgrade readiness utility in Dell EMC Unity Operating Environment versions 5.0.5.0.5.002 and earlier that, when exploited, allows a privileged attacker to locally reveal the credentials of the Unisphere administrator. Exploit code is not publicly available. Mitigation options include a vendor fix.</t>
  </si>
  <si>
    <t>CVE-2021-21545</t>
  </si>
  <si>
    <t>An unspecified vulnerability exists in Dell Peripheral Manager 1.3.0 and earlier that, when exploited, allows a privileged attacker to locally gain elevated privileges. Exploit code is not publicly available. Mitigation options include a vendor fix.</t>
  </si>
  <si>
    <t>CVE-2021-21540</t>
  </si>
  <si>
    <t>A stacked-based buffer overflow vulnerability exists within Dell EMC iDRAC9 versions 4.22.00.00 and earlier that, when exploited, allows an attacker to remotely overwrite configuration information. Exploit code is not publicly available. Mitigation options include a vendor fix.</t>
  </si>
  <si>
    <t>CVE-2021-21535</t>
  </si>
  <si>
    <t>A missing authentication for critical function vulnerability exists in Dell Hybrid Client 1.1 and earlier that, when exploited, allows an attacker to locally gain elevated privileges. Exploit code is not publicly available. Mitigation options include a vendor fix.</t>
  </si>
  <si>
    <t>CVE-2021-21530</t>
  </si>
  <si>
    <t>An unspecified vulnerability exists within Dell EMC OpenManage Enterprise-Modular (OME-M) versions 1.20.10 and earlier that, when exploited, allows a privileged attacker to remotely gain elevated privileges. Exploit code is not publicly available. Mitigation options include a vendor fix.</t>
  </si>
  <si>
    <t>CVE-2021-21526</t>
  </si>
  <si>
    <t>An OS command injection vulnerability exists within SmartLock compliance mode in Dell PowerScale OneFS 9.1.0 and earlier that, when exploited, allows an attacker to locally gain access to root privileges. Exploit code is not publicly available. Mitigation options include a vendor fix.</t>
  </si>
  <si>
    <t>CVE-2021-21513</t>
  </si>
  <si>
    <t>An improper authentication vulnerability exists within Dell OpenManage Server Administrator 7.3.0. Exploit code is not publicly available.</t>
  </si>
  <si>
    <t>CVE-2021-2151</t>
  </si>
  <si>
    <t>An unspecified vulnerability exists within the Security component in Oracle PeopleSoft Enterprise PeopleTools 8.58 and earlier that, when exploited, allows an authenticated attacker to remotely disclose information, manipulate critical data, and cause a complete denial-of-service (DoS) condition. Exploit code is not publicly available. Mitigation options include a vendor fix.</t>
  </si>
  <si>
    <t>CVE-2021-21507</t>
  </si>
  <si>
    <t>A weak encoding for password vulnerability exists within Dell EMC PowerEdge VRTX 2.0.0 and earlier that, when exploited, allows an attacker to remotely disclose user credentials. Exploit code is not publicly available. Mitigation options include a vendor fix.</t>
  </si>
  <si>
    <t>CVE-2021-21506</t>
  </si>
  <si>
    <t>An improper input validation vulnerability exists within Dell EMC PowerScale OneFS 9.1.0. Exploit code is not publicly available. Mitigation options include a vendor fix.</t>
  </si>
  <si>
    <t>CVE-2021-21502</t>
  </si>
  <si>
    <t>An improper privilege management vulnerability exists with the ISI_PRIV_LOGIN_SSH privilege in Dell EMC PowerScale OneFS 9.1.0 and earlier that, when exploited, allows an attacker to remotely bypass authentication. Exploit code is not publicly available. Mitigation options include a workaround and a vendor fix.</t>
  </si>
  <si>
    <t>CVE-2021-21488</t>
  </si>
  <si>
    <t>An insecure deserialization vulnerability exists within the Knowledge Management component in SAP NetWeaver 7.50 and earlier that, when exploited, allows an authenticated attacker to remotely execute arbitrary code. Exploit code is not publicly available. Mitigation options include a vendor fix.</t>
  </si>
  <si>
    <t>CVE-2021-21486</t>
  </si>
  <si>
    <t>A missing authorization check vulnerability exists within the Bank Customer Accounts in SAP Enterprise Financial Services 8.00 and earlier that, when exploited, allows an authenticated attacker to remotely perform unauthorized actions. Exploit code is not publicly available. Mitigation options include a vendor fix.</t>
  </si>
  <si>
    <t>CVE-2021-21484</t>
  </si>
  <si>
    <t>An authentication bypass issues vulnerability exists within the LDAP component in SAP HANA 2.0 and earlier that, when exploited, allows an attacker to remotely gain unauthorized access to the targeted application. Exploit code is not publicly available. Mitigation options include a vendor fix.</t>
  </si>
  <si>
    <t>CVE-2021-21481</t>
  </si>
  <si>
    <t>A missing authorization check vulnerability exists within the MigrationService in SAP NetWeaver AS JAVA 7.50 and earlier that, when exploited, allows an attacker to remotely gain unauthorized access to the targeted application. Exploit code is not publicly available. Mitigation options include a vendor fix.</t>
  </si>
  <si>
    <t>CVE-2021-21480</t>
  </si>
  <si>
    <t>A code injection vulnerability exists within the Self-Service Composition Environment (SSCE) in SAP Manufacturing Integration and Intelligence (MII) 15.4 and earlier that, when exploited, allows an authenticated attacker to remotely execute arbitrary code. Exploit code is not publicly available. Mitigation options include a vendor fix.</t>
  </si>
  <si>
    <t>CVE-2021-21477</t>
  </si>
  <si>
    <t>An unspecified vulnerability exists in SAP Commerce 2011 and earlier that, when exploited, allows an authenticated attacker to remotely execute arbitrary code. Exploit code is not publicly available. Mitigation options include a vendor fix.</t>
  </si>
  <si>
    <t>CVE-2021-21466</t>
  </si>
  <si>
    <t>A code injection vulnerability exists within the ABAP report generation functionality in SAP Business Warehouse 7.82 and earlier that, when exploited, allows an authenticated attacker to remotely inject arbitrary code into generated reports. Exploit code is not publicly available. Mitigation options include a vendor fix.</t>
  </si>
  <si>
    <t>CVE-2021-21465</t>
  </si>
  <si>
    <t>A SQL injection vulnerability exists within the database interface in SAP Business Warehouse 7.82 and earlier that, when exploited, allows an authenticated attacker to remotely execute arbitrary database commands. Exploit code is not publicly available. Mitigation options include a vendor fix.</t>
  </si>
  <si>
    <t>CVE-2021-21463</t>
  </si>
  <si>
    <t>An out-of-bounds read vulnerability exists within the PCX file handling in SAP 3D Visual Enterprise Viewer 9.0 that, when exploited, allows an attacker to remotely execute arbitrary code. Exploit code is not publicly available. Mitigation options include a vendor fix.</t>
  </si>
  <si>
    <t>CVE-2021-21462</t>
  </si>
  <si>
    <t>An out-of-bounds write vulnerability exists within the PCX file handling in SAP 3D Visual Enterprise Viewer 9.0 that, when exploited, allows an attacker to remotely execute arbitrary code. Exploit code is not publicly available. Mitigation options include a vendor fix.</t>
  </si>
  <si>
    <t>CVE-2021-21461</t>
  </si>
  <si>
    <t>An out-of-bounds write vulnerability exists within the BMP file handling in SAP 3D Visual Enterprise Viewer 9.0 that, when exploited, allows an attacker to remotely execute arbitrary code. Exploit code is not publicly available. Mitigation options include a vendor fix.</t>
  </si>
  <si>
    <t>CVE-2021-21460</t>
  </si>
  <si>
    <t>A heap-based buffer overflow vulnerability exists within the DIB file handling in SAP 3D Visual Enterprise Viewer 9.0 that, when exploited, allows an attacker to remotely execute arbitrary code. Exploit code is not publicly available. Mitigation options include a vendor fix.</t>
  </si>
  <si>
    <t>CVE-2021-21459</t>
  </si>
  <si>
    <t>An out-of-bounds write vulnerability exists within the IFF file handling in SAP 3D Visual Enterprise Viewer 9.0 that, when exploited, allows an attacker to remotely execute arbitrary code. Exploit code is not publicly available. Mitigation options include a vendor fix.</t>
  </si>
  <si>
    <t>CVE-2021-21458</t>
  </si>
  <si>
    <t>An unknown vulnerability exists within the IFF File handling in SAP 3D Visual Enterprise Viewer 9.0 that, when exploited, allows an attacker to remotely execute arbitrary code. Exploit code is not publicly available. Mitigation options include a vendor fix.</t>
  </si>
  <si>
    <t>CVE-2021-21457</t>
  </si>
  <si>
    <t>CVE-2021-21456</t>
  </si>
  <si>
    <t>An out-of-bounds write vulnerability exists within the DIB file handling in SAP 3D Visual Enterprise Viewer 9.0 that, when exploited, allows an attacker to remotely execute arbitrary code. Exploit code is not publicly available. Mitigation options include a vendor fix.</t>
  </si>
  <si>
    <t>CVE-2021-21455</t>
  </si>
  <si>
    <t>CVE-2021-21454</t>
  </si>
  <si>
    <t>An out-of-bounds write vulnerability exists within the RLE file handling in SAP 3D Visual Enterprise Viewer 9.0 that, when exploited, allows an attacker to remotely execute arbitrary code. Exploit code is not publicly available. Mitigation options include a vendor fix.</t>
  </si>
  <si>
    <t>CVE-2021-21453</t>
  </si>
  <si>
    <t>An unknown vulnerability exists within the RLE file handling in SAP 3D Visual Enterprise Viewer 9.0 that, when exploited, allows an attacker to remotely execute arbitrary code. Exploit code is not publicly available. Mitigation options include a vendor fix.</t>
  </si>
  <si>
    <t>CVE-2021-21452</t>
  </si>
  <si>
    <t>An unknown vulnerability exists within the GIF file handling in SAP 3D Visual Enterprise Viewer 9.0 that, when exploited, allows an attacker to remotely execute arbitrary code. Exploit code is not publicly available. Mitigation options include a vendor fix.</t>
  </si>
  <si>
    <t>CVE-2021-21451</t>
  </si>
  <si>
    <t>An unknown vulnerability exists within the SGI file handling in SAP 3D Visual Enterprise Viewer 9.0 that, when exploited, allows an attacker to remotely execute arbitrary code. Exploit code is not publicly available. Mitigation options include a vendor fix.</t>
  </si>
  <si>
    <t>CVE-2021-21450</t>
  </si>
  <si>
    <t>An unknown vulnerability exists within the PSD file handling in SAP 3D Visual Enterprise Viewer 9.0 that, when exploited, allows an attacker to remotely execute arbitrary code. Exploit code is not publicly available. Mitigation options include a vendor fix.</t>
  </si>
  <si>
    <t>CVE-2021-2145</t>
  </si>
  <si>
    <t>An integer overflow vulnerability exists within the Core component in Oracle VM VirtualBox 6.1.18 that, when exploited, allows an authenticated attacker to locally execute arbitrary code in the context of the hypervisor. Exploit code is not publicly available. Mitigation options include a vendor fix.</t>
  </si>
  <si>
    <t>CVE-2021-21449</t>
  </si>
  <si>
    <t>CVE-2021-2144</t>
  </si>
  <si>
    <t>An unspecified vulnerability exists within the Parser component in Oracle MySQL Server 8.0.19 and earlier that, when exploited, allows an authenticated attacker to remotely disclose critical information, manipulate critical data, and cause a complete denial-of-service (DoS) condition. Exploit code is not publicly available. Mitigation options include a vendor fix.</t>
  </si>
  <si>
    <t>CVE-2021-21388</t>
  </si>
  <si>
    <t>An OS command injection vulnerability exists within systeminformation 5.6.3 for Node.js. Exploit code is not publicly available. Mitigation options include a vendor fix.</t>
  </si>
  <si>
    <t>CVE-2021-21378</t>
  </si>
  <si>
    <t>An improper authentication vulnerability exists within Envoy Proxy Envoy 1.17.0. Exploit code is not publicly available.</t>
  </si>
  <si>
    <t>CVE-2021-21374</t>
  </si>
  <si>
    <t>An improper certificate validation vulnerability exists within Nim-lang Nim 1.4.2. Exploit code is not publicly available. Mitigation options include a vendor fix.</t>
  </si>
  <si>
    <t>CVE-2021-21372</t>
  </si>
  <si>
    <t>An improper input validation vulnerability exists within Nim-lang Nim 1.4.2. Exploit code is not publicly available. Mitigation options include a vendor fix.</t>
  </si>
  <si>
    <t>CVE-2021-21351</t>
  </si>
  <si>
    <t>A deserialization of untrusted data vulnerability exists within XStream Project XStream 1.4.15. Exploit code is not publicly available. Mitigation options include a vendor fix.</t>
  </si>
  <si>
    <t>CVE-2021-21350</t>
  </si>
  <si>
    <t>CVE-2021-21347</t>
  </si>
  <si>
    <t>CVE-2021-21346</t>
  </si>
  <si>
    <t>CVE-2021-21345</t>
  </si>
  <si>
    <t>A code injection vulnerability exists within XStream Project XStream 1.4.15. Exploit code is not publicly available. Mitigation options include a vendor fix.</t>
  </si>
  <si>
    <t>CVE-2021-21344</t>
  </si>
  <si>
    <t>CVE-2021-21342</t>
  </si>
  <si>
    <t>A server-side request forgery (SSRF) vulnerability exists within XStream Project XStream 1.4.15. Exploit code is not publicly available. Mitigation options include a vendor fix.</t>
  </si>
  <si>
    <t>CVE-2021-21330</t>
  </si>
  <si>
    <t>An open redirect vulnerability exists within aiohttp 3.7.3. Exploit code is not publicly available. Mitigation options include a vendor fix.</t>
  </si>
  <si>
    <t>CVE-2021-21322</t>
  </si>
  <si>
    <t>An improper input validation vulnerability exists within fastify-http-proxy Project fastify-http-proxy 4.3.0 for Node.js. Exploit code is not publicly available. Mitigation options include a vendor fix.</t>
  </si>
  <si>
    <t>CVE-2021-21321</t>
  </si>
  <si>
    <t>An improper input validation vulnerability exists within fastify-reply-from Project fastify-reply-from 4.0.0 for Node.js. Exploit code is not publicly available. Mitigation options include a vendor fix.</t>
  </si>
  <si>
    <t>CVE-2021-21309</t>
  </si>
  <si>
    <t>An integer overflow or wraparound vulnerability exists within the bulk input configuration in Redis Labs Redis 6.0.10 and earlier that, when exploited, allows an attacker to remotely execute arbitrary code. Exploit code is not publicly available. Mitigation options include a vendor fix.</t>
  </si>
  <si>
    <t>CVE-2021-21305</t>
  </si>
  <si>
    <t>An injection vulnerability exists within CarrierWave Project CarrierWave 2.1.0 for Ruby. Exploit code is not publicly available. Mitigation options include a vendor fix.</t>
  </si>
  <si>
    <t>CVE-2021-21299</t>
  </si>
  <si>
    <t>A HTTP request smuggling vulnerability exists within hyper 0.14.2 for Rust. Exploit code is not publicly available.</t>
  </si>
  <si>
    <t>A heap-based buffer overflow vulnerability exists within the ANGLE component in Google Chrome versions 90.0.4430.85 and earlier that, when exploited, allows an attacker to remotely execute arbitrary code. Exploit code is not publicly available. Mitigation options include a vendor fix.</t>
  </si>
  <si>
    <t>A use after free vulnerability exists within the Dev Tools component in Google Chrome versions 90.0.4430.85 and earlier that, when exploited, allows an attacker to remotely execute arbitrary code. Exploit code is not publicly available. Mitigation options include a vendor fix.</t>
  </si>
  <si>
    <t>A type confusion vulnerability exists within the V8 component in Google Chrome versions 90.0.4430.85 and earlier that, when exploited, allows an attacker to remotely execute arbitrary code. Exploit code is not publicly available. Mitigation options include a vendor fix.</t>
  </si>
  <si>
    <t>An unspecified vulnerability exists within the downloads component in Google Chrome versions 90.0.4430.85 and earlier that, when exploited, allows an attacker to remotely bypass certain security restrictions. Exploit code is not publicly available. Mitigation options include a vendor fix.</t>
  </si>
  <si>
    <t>An unspecified vulnerability exists within the V8 component in Google Chrome versions 90.0.4430.85 and earlier that, when exploited, allows an attacker to remotely execute arbitrary code. Exploit code is not publicly available. Mitigation options include a vendor fix.</t>
  </si>
  <si>
    <t>A use after free vulnerability exists within the navigation component in Google Chrome versions 90.0.4430.72 and earlier that, when exploited, allows an attacker to remotely execute arbitrary code. Exploit code is not publicly available. Mitigation options include a vendor fix.</t>
  </si>
  <si>
    <t>An integer overflow vulnerability exists within the Mojo component in Google Chrome versions 90.0.4430.72 and earlier that, when exploited, allows an attacker to remotely execute arbitrary code. Exploit code is not publicly available. Mitigation options include a vendor fix.</t>
  </si>
  <si>
    <t>A heap-based buffer overflow vulnerability exists within the V8 component in Google Chrome versions 90.0.4430.72 and earlier that, when exploited, allows an attacker to remotely execute arbitrary code. Exploit code is not publicly available. Mitigation options include a vendor fix.</t>
  </si>
  <si>
    <t>An input validation vulnerability exists within the Mojo component in Google Chrome versions 89.0.4389.128 and earlier that, when exploited, allows an attacker to remotely execute arbitrary code. Exploit code is not publicly available. Mitigation options include a vendor fix.</t>
  </si>
  <si>
    <t>A use after free vulnerability exists within the Network API component in Google Chrome versions 89.0.4389.128 and earlier that, when exploited, allows an attacker to remotely execute arbitrary code. Exploit code is not publicly available. Mitigation options include a vendor fix.</t>
  </si>
  <si>
    <t>A use after free vulnerability exists within the WebMIDI component in Google Chrome versions 89.0.4389.128 and earlier that, when exploited, allows an attacker to remotely execute arbitrary code. Exploit code is not publicly available. Mitigation options include a vendor fix.</t>
  </si>
  <si>
    <t>An unspecified vulnerability exists within the Navigation component in Google Chrome versions 89.0.4389.128 and earlier that, when exploited, allows an attacker to remotely execute arbitrary code. Exploit code is not publicly available. Mitigation options include a vendor fix.</t>
  </si>
  <si>
    <t>An unspecified vulnerability exists within the Network component in Google Chrome versions 89.0.4389.128 and earlier that, when exploited, allows an attacker to remotely execute arbitrary code. Exploit code is not publicly available. Mitigation options include a vendor fix.</t>
  </si>
  <si>
    <t>An unspecified vulnerability exists within the storage component in Google Chrome versions 89.0.4389.128 and earlier that, when exploited, allows an attacker to remotely execute arbitrary code. Exploit code is not publicly available. Mitigation options include a vendor fix.</t>
  </si>
  <si>
    <t>An input validation vulnerability exists within the QR scanner in Google Chrome versions 89.0.4389.128 and earlier that, when exploited, allows an attacker to remotely execute arbitrary code. Exploit code is not publicly available. Mitigation options include a vendor fix.</t>
  </si>
  <si>
    <t>A use after free vulnerability exists within the IndexedDB component in Google Chrome versions 89.0.4389.128 and earlier that, when exploited, allows an attacker to remotely execute arbitrary code. Exploit code is not publicly available. Mitigation options include a vendor fix.</t>
  </si>
  <si>
    <t>An unspecified vulnerability exists within the navigation component in Google Chrome versions 89.0.4389.128 and earlier that, when exploited, allows an attacker to remotely execute arbitrary code. Exploit code is not publicly available. Mitigation options include a vendor fix.</t>
  </si>
  <si>
    <t>A use after free vulnerability exists within the Blink component in Google Chrome versions 89.0.4389.128 and earlier that, when exploited, allows an attacker to remotely execute arbitrary code. Exploit code is not publicly available. Mitigation options include a vendor fix.</t>
  </si>
  <si>
    <t>A use after free vulnerability exists within the extensions component in Google Chrome versions 89.0.4389.128 and earlier that, when exploited, allows an attacker to remotely execute arbitrary code. Exploit code is not publicly available. Mitigation options include a vendor fix.</t>
  </si>
  <si>
    <t>A use after free vulnerability exists within the permissions component in Google Chrome versions 89.0.4389.128 and earlier that, when exploited, allows an attacker to remotely execute arbitrary code. Exploit code is not publicly available. Mitigation options include a vendor fix.</t>
  </si>
  <si>
    <t>A use after free vulnerability exists within the Aura component in Google Chrome versions 89.0.4389.90 and earlier that, when exploited, allows an attacker to remotely execute arbitrary code. Exploit code is not publicly available. Mitigation options include a vendor fix.</t>
  </si>
  <si>
    <t>A heap-based buffer overflow vulnerability exists within the TabStrip component in Google Chrome versions 89.0.4389.90 and earlier that, when exploited, allows an attacker to remotely execute arbitrary code. Exploit code is not publicly available. Mitigation options include a vendor fix.</t>
  </si>
  <si>
    <t>A use after free vulnerability exists within the V8 component in Google Chrome versions 89.0.4389.90 and earlier that, when exploited, allows an attacker to remotely execute arbitrary code. Exploit code is not publicly available. Mitigation options include a vendor fix.</t>
  </si>
  <si>
    <t>A use after free vulnerability exists within the screen capture component in Google Chrome versions 89.0.4389.90 and earlier that, when exploited, allows an attacker to remotely execute arbitrary code. Exploit code is not publicly available. Mitigation options include a vendor fix.</t>
  </si>
  <si>
    <t>A heap-based buffer overflow vulnerability exists within tab groups in Google Chrome versions 89.0.4389.82 and earlier that, when exploited, allows an attacker to remotely execute arbitrary code. Exploit code is not publicly available. Mitigation options include a vendor fix.</t>
  </si>
  <si>
    <t>A use after free vulnerability exists within WebRTC in Google Chrome versions 89.0.4389.82 and earlier that, when exploited, allows an attacker to remotely execute arbitrary code. Exploit code is not publicly available. Mitigation options include a vendor fix.</t>
  </si>
  <si>
    <t>An improper access control vulnerability exists within QR scanning in Google Chrome versions 88.0.4324.190 and earlier that, when exploited, allows an attacker to remotely bypass security controls. Exploit code is not publicly available. Mitigation options include a vendor fix.</t>
  </si>
  <si>
    <t>A use after free vulnerability exists within the File System API in Google Chrome versions 88.0.4324.190 and earlier that, when exploited, allows an attacker to remotely execute arbitrary code. Exploit code is not publicly available. Mitigation options include a vendor fix.</t>
  </si>
  <si>
    <t>An unspecified vulnerability exists within the Navigation component in Google Chrome versions 88.0.4324.190 and earlier that, when exploited, allows an attacker to remotely bypass browser security. Exploit code is not publicly available. Mitigation options include a vendor fix.</t>
  </si>
  <si>
    <t>A buffer errors vulnerability exists within the V8 component in Google Chrome versions 88.0.4324.190 and earlier that, when exploited, allows an attacker to remotely execute arbitrary code. Exploit code is not publicly available. Mitigation options include a vendor fix.</t>
  </si>
  <si>
    <t>A use after free vulnerability exists within the bookmarks component in Google Chrome versions 88.0.4324.190 and earlier that, when exploited, allows an attacker to remotely execute arbitrary code. Exploit code is not publicly available. Mitigation options include a vendor fix.</t>
  </si>
  <si>
    <t>An unspecified vulnerability exists within the Audio Component in Google Chrome versions 88.0.4324.190 and earlier that, when exploited, allows an attacker to remotely cause unspecified impacts. Exploit code is not publicly available. Mitigation options include a vendor fix.</t>
  </si>
  <si>
    <t>An improper input validation vulnerability exists in Google Chrome versions 88.0.4324.192 and earlier that, when exploited, allows an attacker to remotely perform unspecified actions. Exploit code is not publicly available. Mitigation options include a vendor fix.</t>
  </si>
  <si>
    <t>An improper input validation vulnerability exists within Reader Mode in Google Chrome versions 88.0.4324.190 and earlier that, when exploited, allows an attacker to remotely affect confidentiality, availability, and integrity. Exploit code is not publicly available. Mitigation options include a vendor fix.</t>
  </si>
  <si>
    <t>A use after free vulnerability exists within the WebRTC in Google Chrome versions 88.0.4324.190 and earlier that, when exploited, allows an attacker to remotely execute arbitrary code. Exploit code is not publicly available. Mitigation options include a vendor fix.</t>
  </si>
  <si>
    <t>A heap-based buffer overflow vulnerability exists within the TabStrip component in Google Chrome versions 88.0.4324.190 and earlier that, when exploited, allows an attacker to remotely execute arbitrary code. Exploit code is not publicly available. Mitigation options include a vendor fix.</t>
  </si>
  <si>
    <t>A heap-based buffer overflow vulnerability exists within the WebAudio component in Google Chrome versions 88.0.4324.190 and earlier that, when exploited, allows an attacker to remotely execute arbitrary code. Exploit code is not publicly available. Mitigation options include a vendor fix.</t>
  </si>
  <si>
    <t>A use after free vulnerability exists within the Web Sockets component in Google Chrome versions 88.0.4324.150 and earlier that, when exploited, allows an attacker to remotely execute arbitrary code. Exploit code is not publicly available. Mitigation options include a vendor fix.</t>
  </si>
  <si>
    <t>A heap-based buffer overflow vulnerability exists within the Tab Strip component in Google Chrome versions 88.0.4324.150 and earlier that, when exploited, allows an attacker to remotely execute arbitrary code. Exploit code is not publicly available. Mitigation options include a vendor fix.</t>
  </si>
  <si>
    <t>A heap-based buffer overflow vulnerability exists within the Media component in Google Chrome versions 88.0.4324.150 and earlier that, when exploited, allows an attacker to remotely execute arbitrary code. Exploit code is not publicly available. Mitigation options include a vendor fix.</t>
  </si>
  <si>
    <t>A use after free vulnerability exists within the Payments component in Google Chrome versions 88.0.4324.150 and earlier that, when exploited, allows an attacker to remotely execute arbitrary code. Exploit code is not publicly available. Mitigation options include a vendor fix.</t>
  </si>
  <si>
    <t>A use after free vulnerability exists within the Downloads component in Google Chrome versions 88.0.4324.150 and earlier that, when exploited, allows an attacker to remotely execute arbitrary code. Exploit code is not publicly available. Mitigation options include a vendor fix.</t>
  </si>
  <si>
    <t>A stack-based buffer overflow vulnerability exists within the Data Transfer component in Google Chrome versions 88.0.4324.150 and earlier that, when exploited, allows an attacker to remotely execute arbitrary code. Exploit code is not publicly available. Mitigation options include a vendor fix.</t>
  </si>
  <si>
    <t>A use after free vulnerability exists within the Navigation component in Google Chrome versions 88.0.4324.104 and earlier that, when exploited, allows an attacker to remotely execute arbitrary code. Exploit code is not publicly available. Mitigation options include a vendor fix.</t>
  </si>
  <si>
    <t>A use after free vulnerability exists within the Fonts component in Google Chrome versions 88.0.4324.104 and earlier that, when exploited, allows an attacker to remotely execute arbitrary code. Exploit code is not publicly available. Mitigation options include a vendor fix.</t>
  </si>
  <si>
    <t>A heap-based buffer overflow vulnerability exists within the tab groups component in Google Chrome versions 88.0.4324.104 and earlier that, when exploited, allows an attacker to remotely execute arbitrary code. Exploit code is not publicly available. Mitigation options include a vendor fix.</t>
  </si>
  <si>
    <t>A heap-based buffer overflow vulnerability exists within the Extensions component in Google Chrome versions 88.0.4324.104 and earlier that, when exploited, allows an attacker to remotely execute arbitrary code. Exploit code is not publicly available. Mitigation options include a vendor fix.</t>
  </si>
  <si>
    <t>A use after free vulnerability exists within the Payments component in Google Chrome versions 88.0.4324.104 and earlier that, when exploited, allows an attacker to remotely execute arbitrary code. Exploit code is not publicly available. Mitigation options include a vendor fix.</t>
  </si>
  <si>
    <t>CVE-2021-21138</t>
  </si>
  <si>
    <t>A use after free vulnerability exists within the DevTools in Google Chrome versions 87.0.4280.141 and earlier that, when exploited, allows an attacker to remotely perform unspecified actions. Exploit code is not publicly available. Mitigation options include a vendor fix.</t>
  </si>
  <si>
    <t>A heap-based buffer overflow vulnerability exists within the Blink rendering engine in Google Chrome versions 87.0.4280.141 and earlier that, when exploited, allows an attacker to remotely execute arbitrary code. Exploit code is not publicly available. Mitigation options include a vendor fix.</t>
  </si>
  <si>
    <t>An unspecified vulnerability exists within the File System API component in Google Chrome versions 87.0.4280.141 and earlier that, when exploited, allows an attacker to remotely execute arbitrary code. Exploit code is not publicly available. Mitigation options include a vendor fix.</t>
  </si>
  <si>
    <t>A use after free vulnerability exists within the Speech Recognizer component in Google Chrome versions 87.0.4280.141 and earlier that, when exploited, allows an attacker to remotely execute arbitrary code. Exploit code is not publicly available. Mitigation options include a vendor fix.</t>
  </si>
  <si>
    <t>A use after free vulnerability exists within the Blink component in Google Chrome versions 87.0.4280.141 and earlier that, when exploited, allows an attacker to remotely execute arbitrary code. Exploit code is not publicly available. Mitigation options include a vendor fix.</t>
  </si>
  <si>
    <t>A use after free vulnerability exists within the Omnibox Component in Google Chrome versions 87.0.4280.141 and earlier that, when exploited, allows an attacker to remotely execute arbitrary code. Exploit code is not publicly available. Mitigation options include a vendor fix.</t>
  </si>
  <si>
    <t>A use after free vulnerability exists within the WebSQL component in Google Chrome versions 87.0.4280.141 and earlier that, when exploited, allows an attacker to remotely execute arbitrary code. Exploit code is not publicly available. Mitigation options include a vendor fix.</t>
  </si>
  <si>
    <t>A use after free vulnerability exists within the media component in Google Chrome versions 87.0.4280.141 and earlier that, when exploited, allows an attacker to remotely execute arbitrary code. Exploit code is not publicly available. Mitigation options include a vendor fix.</t>
  </si>
  <si>
    <t>An improper input validation vulnerability exists within the V8 component in Google Chrome versions 87.0.4280.141 and earlier that, when exploited, allows an attacker to remotely execute arbitrary code. Exploit code is not publicly available. Mitigation options include a vendor fix.</t>
  </si>
  <si>
    <t>CVE-2021-21117</t>
  </si>
  <si>
    <t>An unspecified vulnerability exists within the Cryptohome component in Google Chrome versions 87.0.4280.141 and earlier that, when exploited, allows an attacker to remotely execute arbitrary code. Exploit code is not publicly available. Mitigation options include a vendor fix.</t>
  </si>
  <si>
    <t>CVE-2021-21116</t>
  </si>
  <si>
    <t>A heap-based buffer overflow vulnerability exists within the audio component in Google Chrome versions 87.0.4280.88 and earlier that, when exploited, allows an attacker to remotely execute arbitrary code. Exploit code is not publicly available. Mitigation options include a vendor fix.</t>
  </si>
  <si>
    <t>CVE-2021-21115</t>
  </si>
  <si>
    <t>A use after free vulnerability exists within the safe browsing component in Google Chrome versions 87.0.4280.88 and earlier that, when exploited, allows an attacker to remotely execute arbitrary code. Exploit code is not publicly available. Mitigation options include a vendor fix.</t>
  </si>
  <si>
    <t>CVE-2021-21114</t>
  </si>
  <si>
    <t>A use after free vulnerability exists within the audio component in Google Chrome versions 87.0.4280.88 and earlier that, when exploited, allows an attacker to remotely execute arbitrary code. Exploit code is not publicly available. Mitigation options include a vendor fix.</t>
  </si>
  <si>
    <t>CVE-2021-21113</t>
  </si>
  <si>
    <t>A heap-based buffer overflow vulnerability exists within the Skia component in Google Chrome versions 87.0.4280.88 and earlier that, when exploited, allows an attacker to remotely execute arbitrary code. Exploit code is not publicly available. Mitigation options include a vendor fix.</t>
  </si>
  <si>
    <t>CVE-2021-21112</t>
  </si>
  <si>
    <t>A use after free vulnerability exists within the blink component in Google Chrome versions 87.0.4280.88 and earlier that, when exploited, allows an attacker to remotely execute arbitrary code. Exploit code is not publicly available. Mitigation options include a vendor fix.</t>
  </si>
  <si>
    <t>CVE-2021-21111</t>
  </si>
  <si>
    <t>An unspecified vulnerability exists within the WebUI component in Google Chrome versions 87.0.4280.88 and earlier that, when exploited, allows an attacker to remotely execute arbitrary code. Exploit code is not publicly available. Mitigation options include a vendor fix.</t>
  </si>
  <si>
    <t>CVE-2021-21110</t>
  </si>
  <si>
    <t>CVE-2021-21109</t>
  </si>
  <si>
    <t>A use after free vulnerability exists within the payments component in Google Chrome versions 87.0.4280.88 and earlier that, when exploited, allows an attacker to remotely execute arbitrary code. Exploit code is not publicly available. Mitigation options include a vendor fix.</t>
  </si>
  <si>
    <t>CVE-2021-21108</t>
  </si>
  <si>
    <t>A use after free vulnerability exists within the media component in Google Chrome versions 87.0.4280.88 and earlier that, when exploited, allows an attacker to remotely execute arbitrary code. Exploit code is not publicly available. Mitigation options include a vendor fix.</t>
  </si>
  <si>
    <t>CVE-2021-21107</t>
  </si>
  <si>
    <t>A use after free vulnerability exists within the drag and drop component in Google Chrome versions 87.0.4280.88 and earlier that, when exploited, allows an attacker to remotely execute arbitrary code. Exploit code is not publicly available. Mitigation options include a vendor fix.</t>
  </si>
  <si>
    <t>CVE-2021-21106</t>
  </si>
  <si>
    <t>A use after free vulnerability exists within the autofill component in Google Chrome versions 87.0.4280.88 and earlier that, when exploited, allows an attacker to remotely execute arbitrary code. Exploit code is not publicly available. Mitigation options include a vendor fix.</t>
  </si>
  <si>
    <t>CVE-2021-21105</t>
  </si>
  <si>
    <t>An improper restriction of operations within the bounds of a memory buffer vulnerability exists when handling Postscript (PS) files in Adobe Illustrator 2021 25.2 and earlier that, when exploited, allows an attacker to remotely execute arbitrary code. Exploit code is not publicly available. Mitigation options include a vendor fix.</t>
  </si>
  <si>
    <t>CVE-2021-21104</t>
  </si>
  <si>
    <t>An improper restriction of operations within the bounds of a memory buffer Vulnerability exists when handling artwork (AI) files in Adobe Illustrator 2021 25.2 and earlier that, when exploited, allows an attacker to remotely execute arbitrary code. Exploit code is not publicly available. Mitigation options include a vendor fix.</t>
  </si>
  <si>
    <t>CVE-2021-21103</t>
  </si>
  <si>
    <t>An improper restriction of operations within the bounds of a memory buffer vulnerability exists when handling a Computer Graphics Metafile (CGM) file in Adobe Illustrator 2021 25.2 and earlier that, when exploited, allows an attacker to remotely execute arbitrary code. Exploit code is not publicly available. Mitigation options include a vendor fix.</t>
  </si>
  <si>
    <t>CVE-2021-21102</t>
  </si>
  <si>
    <t>A path traversal vulnerability exists with the conversion of the DOCX files in Adobe Illustrator 2021 25.2 and earlier that, when exploited, allows an attacker to remotely execute arbitrary code. Exploit code is not publicly available. Mitigation options include a vendor fix.</t>
  </si>
  <si>
    <t>CVE-2021-21101</t>
  </si>
  <si>
    <t>An out-of-bounds write vulnerability exists with the processing of embedded fonts in Adobe Illustrator 2021 25.2 and earlier that, when exploited, allows an attacker to remotely execute arbitrary code. Exploit code is not publicly available. Mitigation options include a vendor fix.</t>
  </si>
  <si>
    <t>CVE-2021-21100</t>
  </si>
  <si>
    <t>An unspecified vulnerability exists within in Adobe Digital Editions 4.5.11.187245 and earlier that, when exploited, allows an attacker to remotely gain access to elevated privileges. Exploit code is not publicly available. Mitigation options include a vendor fix.</t>
  </si>
  <si>
    <t>CVE-2021-21099</t>
  </si>
  <si>
    <t>An out-of-bounds write vulnerability exists with the parsing of PCX files in Adobe InDesign 16.0 and earlier that, when exploited, allows an attacker to remotely execute arbitrary code. Exploit code is not publicly available. Mitigation options include a vendor fix.</t>
  </si>
  <si>
    <t>CVE-2021-21098</t>
  </si>
  <si>
    <t>CVE-2021-21095</t>
  </si>
  <si>
    <t>An out-of-bounds write vulnerability exists within Adobe Bridge 11.0.1 and earlier that, when exploited, allows an attacker to remotely execute arbitrary code. Exploit code is not publicly available. Mitigation options include a vendor fix.</t>
  </si>
  <si>
    <t>CVE-2021-21094</t>
  </si>
  <si>
    <t>CVE-2021-21093</t>
  </si>
  <si>
    <t>A buffer errors vulnerability exists when processing SGI files in Adobe Bridge 11.0.1 and earlier that, when exploited, allows an attacker to remotely execute arbitrary code. Exploit code is not publicly available. Mitigation options include a vendor fix.</t>
  </si>
  <si>
    <t>CVE-2021-21092</t>
  </si>
  <si>
    <t>An unspecified vulnerability exists within Adobe Bridge 11.0.1 and earlier that, when exploited, allows an attacker to remotely execute arbitrary code. Exploit code is not publicly available. Mitigation options include a vendor fix.</t>
  </si>
  <si>
    <t>CVE-2021-21090</t>
  </si>
  <si>
    <t>A path traversal vulnerability exists within the conversion of DOCX files in the Adobe InCopy 16.0 and earlier that, when exploited, allows a remote attacker to execute arbitrary code. Exploit code is not publicly available. Mitigation options include a vendor fix.</t>
  </si>
  <si>
    <t>CVE-2021-21089</t>
  </si>
  <si>
    <t>An out-of-bounds read vulnerability exists within the handling of URIs by weblink.api in Adobe Acrobat DC 2020.013.20074 and earlier that, when exploited, allows an attacker to remotely escalate privileges. Exploit code is not publicly available. Mitigation options include a vendor fix.</t>
  </si>
  <si>
    <t>CVE-2021-21088</t>
  </si>
  <si>
    <t>A use after free vulnerability exists within the colorConvertPage method in Adobe Acrobat DC 2020.013.20074 and earlier that, when exploited, allows a remote attacker to execute arbitrary code. Exploit code is not publicly available. Mitigation options include a vendor fix.</t>
  </si>
  <si>
    <t>CVE-2021-21087</t>
  </si>
  <si>
    <t>An input validation vulnerability exists in Adobe Cold Fusion 2021.0.0.323925 and earlier that, when exploited, allows an attacker to remotely execute arbitrary code. Exploit code is not publicly available. Mitigation options include a vendor fix.</t>
  </si>
  <si>
    <t>CVE-2021-21085</t>
  </si>
  <si>
    <t>An improper input validation vulnerability exists within Adobe Connect 11.0.5 and earlier that, when exploited, allows an attacker to remotely execute arbitrary code. Exploit code is not publicly available. Mitigation options include a vendor fix.</t>
  </si>
  <si>
    <t>CVE-2021-21082</t>
  </si>
  <si>
    <t>A buffer overflow vulnerability exists when handling U3D files in Adobe Photoshop 2021 22.2 and earlier that, when exploited, allows an attacker to remotely execute arbitrary code. Exploit code is not publicly available. Mitigation options include a vendor fix.</t>
  </si>
  <si>
    <t>CVE-2021-21078</t>
  </si>
  <si>
    <t>An OS command injection vulnerability exists in Adobe Creative Cloud 5.3 and earlier that, when exploited, allows an attacker to remotely execute arbitrary code. Exploit code is not publicly available. Mitigation options include a vendor fix.</t>
  </si>
  <si>
    <t>CVE-2021-21077</t>
  </si>
  <si>
    <t>A buffer overflow vulnerability exists in Adobe Animate 21.0.3 and earlier that, when exploited, allows an attacker to remotely execute arbitrary code. Exploit code is not publicly available. Mitigation options include a vendor fix.</t>
  </si>
  <si>
    <t>CVE-2021-21071</t>
  </si>
  <si>
    <t>CVE-2021-21070</t>
  </si>
  <si>
    <t>An uncontrolled search path element vulnerability exists within Adobe RoboHelp versions 2020.0.3 and earlier that, when exploited, allows an attacker to locally gain privilege escalation. Exploit code is not publicly available. Mitigation options include a vendor fix.</t>
  </si>
  <si>
    <t>CVE-2021-21069</t>
  </si>
  <si>
    <t>An input validation vulnerability exists in Adobe Creative Cloud 5.3 and earlier that, when exploited, allows a privileged attacker to locally execute arbitrary code in the context of root. Exploit code is not publicly available. Mitigation options include a vendor fix.</t>
  </si>
  <si>
    <t>CVE-2021-21068</t>
  </si>
  <si>
    <t>A file overwrite vulnerability exists in Adobe Creative Cloud 5.3 and earlier that, when exploited, allows an attacker to remotely execute arbitrary code. Exploit code is not publicly available. Mitigation options include a vendor fix.</t>
  </si>
  <si>
    <t>CVE-2021-21067</t>
  </si>
  <si>
    <t>An out-of-bounds write vulnerability exists in Adobe Photoshop 2021 22.2 and earlier that, when exploited, allows an attacker to remotely execute arbitrary code. Exploit code is not publicly available. Mitigation options include a vendor fix.</t>
  </si>
  <si>
    <t>CVE-2021-21066</t>
  </si>
  <si>
    <t>An out-of-bounds write vulnerability exists with the processing of embedded fonts in Adobe Bridge 11.0 and earlier that, when exploited, allows an attacker to remotely execute arbitrary code. Exploit code is not publicly available. Mitigation options include a vendor fix.</t>
  </si>
  <si>
    <t>CVE-2021-21065</t>
  </si>
  <si>
    <t>CVE-2021-21063</t>
  </si>
  <si>
    <t>A buffer overflow vulnerability exists within Adobe Acrobat DC 2020.013.20074 and earlier that, when exploited, allows an attacker to remotely execute arbitrary code. Exploit code is not publicly available. Mitigation options include a vendor fix.</t>
  </si>
  <si>
    <t>CVE-2021-21062</t>
  </si>
  <si>
    <t>CVE-2021-21059</t>
  </si>
  <si>
    <t>CVE-2021-21058</t>
  </si>
  <si>
    <t>CVE-2021-21056</t>
  </si>
  <si>
    <t>An out-of-bounds read vulnerability exists in Adobe Framemaker 2019.0.8 and earlier that, when exploited, allows an attacker to remotely execute arbitrary code. Exploit code is not publicly available. Mitigation options include a vendor fix.</t>
  </si>
  <si>
    <t>CVE-2021-21054</t>
  </si>
  <si>
    <t>An out-of-bounds write vulnerability exists within the parsing of CDR files in Adobe Illustrator 2021 25.1 and earlier that, when exploited, allows an attacker to remotely execute arbitrary code. Exploit code is not publicly available. Mitigation options include a vendor fix.</t>
  </si>
  <si>
    <t>CVE-2021-21053</t>
  </si>
  <si>
    <t>An out-of-bounds write vulnerability exists within the parsing of DWG files in Adobe Illustrator 2021 25.1 and earlier that, when exploited, allows an attacker to remotely execute arbitrary code. Exploit code is not publicly available. Mitigation options include a vendor fix.</t>
  </si>
  <si>
    <t>CVE-2021-21052</t>
  </si>
  <si>
    <t>An out-of-bounds write vulnerability exists in Adobe Animate 21.0.2 and earlier that, when exploited, allows an attacker to remotely execute arbitrary code. Exploit code is not publicly available. Mitigation options include a vendor fix.</t>
  </si>
  <si>
    <t>CVE-2021-21051</t>
  </si>
  <si>
    <t>A buffer overflow vulnerability exists in Adobe Photoshop 2021 22.1.1 and earlier that, when exploited, allows an attacker to remotely execute arbitrary code. Exploit code is not publicly available. Mitigation options include a vendor fix.</t>
  </si>
  <si>
    <t>CVE-2021-21050</t>
  </si>
  <si>
    <t>An out-of-bounds read vulnerability exists with the parsing of U3D files in Adobe Photoshop 2021 22.1.1 and earlier that, when exploited, allows an attacker to remotely execute arbitrary code. Exploit code is not publicly available. Mitigation options include a vendor fix.</t>
  </si>
  <si>
    <t>CVE-2021-21049</t>
  </si>
  <si>
    <t>An out-of-bounds read vulnerability exists with the processing of U3D files in Adobe Photoshop 2021 22.1.1 and earlier that, when exploited, allows an attacker to remotely execute arbitrary code. Exploit code is not publicly available. Mitigation options include a vendor fix.</t>
  </si>
  <si>
    <t>CVE-2021-21048</t>
  </si>
  <si>
    <t>A buffer overflow vulnerability exists with the processing of DCM files in Adobe Photoshop 2021 22.1.1 and earlier that, when exploited, allows an attacker to remotely execute arbitrary code. Exploit code is not publicly available. Mitigation options include a vendor fix.</t>
  </si>
  <si>
    <t>CVE-2021-21047</t>
  </si>
  <si>
    <t>An out-of-bounds write vulnerability exists when processing TTF fonts in Adobe Photoshop 2021 22.1.1 and earlier that, when exploited, allows an attacker to remotely execute arbitrary code. Exploit code is not publicly available. Mitigation options include a vendor fix.</t>
  </si>
  <si>
    <t>CVE-2021-21045</t>
  </si>
  <si>
    <t>An improper access control vulnerability exists in Adobe Acrobat DC 2020.013.20074 and earlier that, when exploited, allows an attacker to remotely escalate privileges. Exploit code is not publicly available. Mitigation options include a vendor fix.</t>
  </si>
  <si>
    <t>CVE-2021-21044</t>
  </si>
  <si>
    <t>An out-of-bounds write vulnerability exists within the processing of JPG2000 images in Adobe Acrobat DC 2020.013.20074 and earlier that, when exploited, allows an attacker to remotely execute arbitrary code. Exploit code is not publicly available. Mitigation options include a vendor fix.</t>
  </si>
  <si>
    <t>CVE-2021-21041</t>
  </si>
  <si>
    <t>A use after free vulnerability exists within Adobe Acrobat DC 2020.013.20074 and earlier that, when exploited, allows a remote attacker to execute arbitrary code. Exploit code is not publicly available. Mitigation options include a vendor fix.</t>
  </si>
  <si>
    <t>CVE-2021-21040</t>
  </si>
  <si>
    <t>CVE-2021-21039</t>
  </si>
  <si>
    <t>CVE-2021-21038</t>
  </si>
  <si>
    <t>An out-of-bounds write vulnerability exists within Adobe Acrobat DC 2020.013.20074 and earlier that, when exploited, allows an attacker to remotely execute arbitrary code. Exploit code is not publicly available. Mitigation options include a vendor fix.</t>
  </si>
  <si>
    <t>CVE-2021-21037</t>
  </si>
  <si>
    <t>A path traversal vulnerability exists in Adobe Acrobat DC 2020.013.20074 and earlier that, when exploited, allows an attacker to remotely execute arbitrary code. Exploit code is not publicly available. Mitigation options include a vendor fix.</t>
  </si>
  <si>
    <t>CVE-2021-21036</t>
  </si>
  <si>
    <t>An integer overflow vulnerability exists in Adobe Acrobat DC 2020.013.20074 and earlier that, when exploited, allows an attacker to remotely execute arbitrary code. Exploit code is not publicly available. Mitigation options include a vendor fix.</t>
  </si>
  <si>
    <t>CVE-2021-21035</t>
  </si>
  <si>
    <t>A use after free vulnerability exists within the handling of Annotation objects in Adobe Acrobat DC 2020.013.20074 and earlier that, when exploited, allows a remote attacker to execute arbitrary code. Exploit code is not publicly available. Mitigation options include a vendor fix.</t>
  </si>
  <si>
    <t>CVE-2021-21034</t>
  </si>
  <si>
    <t>An out-of-bounds read vulnerability exists with the parsing of URIs by IA32.api in Adobe Acrobat DC 2020.013.20074 and earlier that, when exploited, allows an attacker to remotely escalate privileges. Exploit code is not publicly available. Mitigation options include a vendor fix.</t>
  </si>
  <si>
    <t>CVE-2021-21033</t>
  </si>
  <si>
    <t>A use after free vulnerability exists within the setProps method in Adobe Acrobat DC 2020.013.20074 and earlier that, when exploited, allows a remote attacker to execute arbitrary code. Exploit code is not publicly available. Mitigation options include a vendor fix.</t>
  </si>
  <si>
    <t>CVE-2021-21028</t>
  </si>
  <si>
    <t>CVE-2021-21021</t>
  </si>
  <si>
    <t>CVE-2021-21011</t>
  </si>
  <si>
    <t>An uncontrolled search path element vulnerability exists in Adobe Captivate 2019 11.5.1.499 and earlier that, when exploited, allows a local attacker to gain elevated privileges. Exploit code is not publicly available. Mitigation options include a vendor fix.</t>
  </si>
  <si>
    <t>CVE-2021-21010</t>
  </si>
  <si>
    <t>An uncontrolled search path element vulnerability exists in Adobe InCopy 15.1.3 and earlier that, when exploited, allows an attacker to remotely execute arbitrary code. Exploit code is not publicly available. Mitigation options include a vendor fix.</t>
  </si>
  <si>
    <t>CVE-2021-2101</t>
  </si>
  <si>
    <t>An unspecified vulnerability exists within the Print Server component in Oracle One-to-One Fulfillment 12.2.10 and earlier that, when exploited, allows an attacker to remotely disclose critical information and manipulate critical data. Exploit code is not publicly available. Mitigation options include a vendor fix.</t>
  </si>
  <si>
    <t>CVE-2021-21008</t>
  </si>
  <si>
    <t>An uncontrolled search path element vulnerability exists in Adobe Animate 21.0 and earlier that, when exploited, allows an attacker to remotely execute arbitrary code. Exploit code is not publicly available. Mitigation options include a vendor fix.</t>
  </si>
  <si>
    <t>CVE-2021-21007</t>
  </si>
  <si>
    <t>An uncontrolled search path element vulnerability exists in Adobe Illustrator 2020 25.0 and earlier that, when exploited, allows an attacker to remotely execute arbitrary code. Exploit code is not publicly available. Mitigation options include a vendor fix.</t>
  </si>
  <si>
    <t>CVE-2021-21006</t>
  </si>
  <si>
    <t>A heap-based buffer overflow vulnerability exists in Adobe Photoshop 2021 22.1 and earlier that, when exploited, allows an attacker to remotely execute arbitrary code. Exploit code is not publicly available. Mitigation options include a vendor fix.</t>
  </si>
  <si>
    <t>CVE-2021-21001</t>
  </si>
  <si>
    <t>A path traversal vulnerability exists in WAGO PFC200 03.06.11 and earlier that, when exploited, allows an authenticated attacker to remotely access the file system with elevated privileges. Exploit code is not publicly available. Mitigation options include a workaround and a vendor fix.</t>
  </si>
  <si>
    <t>CVE-2021-2100</t>
  </si>
  <si>
    <t>CVE-2021-20987</t>
  </si>
  <si>
    <t>An out-of-bounds write vulnerability exists within Pepperl-fuchs WCS Firmware 3.0.0. Exploit code is not publicly available.</t>
  </si>
  <si>
    <t>CVE-2021-20740</t>
  </si>
  <si>
    <t>An OS command injection vulnerability exists within Hitachi Virtual File Platform 5.5.3-09. Exploit code is not publicly available.</t>
  </si>
  <si>
    <t>CVE-2021-2071</t>
  </si>
  <si>
    <t>An unspecified vulnerability exists within the Elastic Search component in Oracle PeopleSoft Enterprise PeopleTools 8.58 and earlier that, when exploited, allows an attacker to remotely disclose critical information, manipulate critical data, and cause a complete denial-of-service (DoS) condition. Exploit code is not publicly available. Mitigation options include a vendor fix.</t>
  </si>
  <si>
    <t>CVE-2021-2069</t>
  </si>
  <si>
    <t>An unspecified vulnerability exists within the Outside In Filters component in Oracle Outside In Technology 8.5.5 and earlier that, when exploited, allows an attacker to remotely disclose information, manipulate critical data, and cause a partial denial-of-service (DoS) condition. Exploit code is not publicly available. Mitigation options include a vendor fix.</t>
  </si>
  <si>
    <t>CVE-2021-2068</t>
  </si>
  <si>
    <t>CVE-2021-2067</t>
  </si>
  <si>
    <t>CVE-2021-2066</t>
  </si>
  <si>
    <t>CVE-2021-2063</t>
  </si>
  <si>
    <t>An unspecified vulnerability exists within the Portal component in Oracle PeopleSoft Enterprise PeopleTools 8.58 and earlier that, when exploited, allows an attacker to locally disclose critical information, manipulate critical data, and cause a complete denial-of-service (DoS) condition. Exploit code is not publicly available. Mitigation options include a vendor fix.</t>
  </si>
  <si>
    <t>CVE-2021-20595</t>
  </si>
  <si>
    <t>An unspecified vulnerability exists within Mitsubishi Electric Air Conditioning Systems. Exploit code is not publicly available.</t>
  </si>
  <si>
    <t>CVE-2021-20590</t>
  </si>
  <si>
    <t>An improper authentication vulnerability exists within the VNC function in Mitsubishi Electric GOT2000 Series that, when exploited, allows an attacker to remotely bypass security restrictions. Exploit code is not publicly available. Mitigation options include a workaround.</t>
  </si>
  <si>
    <t>CVE-2021-20589</t>
  </si>
  <si>
    <t>A buffer access with incorrect length value vulnerability exists within the MODBUS/TCP server communication function in Mitsubishi Electric GOT and Tension Controller that, when exploited, allows an attacker to remotely cause a denial-of-service (DoS) condition. Exploit code is not publicly available. Mitigation options include a workaround and a vendor fix.</t>
  </si>
  <si>
    <t>CVE-2021-20574</t>
  </si>
  <si>
    <t>An injection vulnerability exists within IBM Security Identity Manager Adapter (ISIM) 7.0.0.0. Exploit code is not publicly available. Mitigation options include a vendor fix.</t>
  </si>
  <si>
    <t>CVE-2021-20557</t>
  </si>
  <si>
    <t>An OS command injection vulnerability exists within IBM Security Guardium 11.2. Exploit code is not publicly available. Mitigation options include a vendor fix.</t>
  </si>
  <si>
    <t>CVE-2021-2054</t>
  </si>
  <si>
    <t>An unspecified vulnerability exists within the RDBMS Sharding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</si>
  <si>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CVE-2021-20533</t>
  </si>
  <si>
    <t>CVE-2021-20532</t>
  </si>
  <si>
    <t>An unspecified vulnerability exists within IBM Spectrum Protect Backup-Archive Client 8.1.11.0 and earlier that, when exploited, allows an attacker to locally gain elevated privileges. Exploit code is not publicly available. Mitigation options include a vendor fix.</t>
  </si>
  <si>
    <t>CVE-2021-20517</t>
  </si>
  <si>
    <t>A path traversal vulnerability exists within IBM WebSphere Application Server Network Deployment 9.0. Exploit code is not publicly available.</t>
  </si>
  <si>
    <t>CVE-2021-2051</t>
  </si>
  <si>
    <t>An unspecified vulnerability exists within the E-Business Suite - XDO component in Oracle BI Publisher 12.2.1.4.0 and earlier that, when exploited, allows an authenticated attacker to remotely disclose critical information, manipulate data, and cause a partial denial-of-service (DoS) condition. Exploit code is not publicly available. Mitigation options include a vendor fix.</t>
  </si>
  <si>
    <t>CVE-2021-2050</t>
  </si>
  <si>
    <t>CVE-2021-20492</t>
  </si>
  <si>
    <t>An improper restriction of xml external entity reference vulnerability exists within IBM Websphere Application Server Liberty 8.5.5.9. Exploit code is not publicly available. Mitigation options include a vendor fix.</t>
  </si>
  <si>
    <t>CVE-2021-2049</t>
  </si>
  <si>
    <t>An unspecified vulnerability exists within the Administration component in Oracle BI Publisher 12.2.1.4.0 and earlier that, when exploited, allows an authenticated attacker to remotely disclose critical information, manipulate data, and cause a partial denial-of-service (DoS) condition. Exploit code is not publicly available. Mitigation options include a vendor fix.</t>
  </si>
  <si>
    <t>CVE-2021-20488</t>
  </si>
  <si>
    <t>An unspecified vulnerability exists within the Password Synchronization Plug-in for Windows Active Directory (AD) in IBM Security Identity Manager 6.0.2 and earlier that, when exploited, allows an authenticated attacker to remotely change the passwords of users in the Windows AD environment. Exploit code is not publicly available. Mitigation options include a vendor fix.</t>
  </si>
  <si>
    <t>CVE-2021-20487</t>
  </si>
  <si>
    <t>An improper verification of cryptographic signature vulnerability exists within IBM Scale-Out LC System Firmware. Exploit code is not publicly available. Mitigation options include a vendor fix.</t>
  </si>
  <si>
    <t>CVE-2021-20443</t>
  </si>
  <si>
    <t>An inclusion of functionality from untrusted control sphere vulnerability exists within the Maximo Data Loader (maxloader) in IBM Maximo for Civil Infrastructure 7.6.2 that, when exploited, allows an authenticated attacker to remotely execute arbitrary code. Exploit code is not publicly available. Mitigation options include a vendor fix.</t>
  </si>
  <si>
    <t>CVE-2021-20426</t>
  </si>
  <si>
    <t>A use of hard-coded credentials vulnerability exists within IBM Security Guardium 11.2. Exploit code is not publicly available. Mitigation options include a vendor fix.</t>
  </si>
  <si>
    <t>CVE-2021-20423</t>
  </si>
  <si>
    <t>An incorrect permission assignment for critical resource vulnerability exists within IBM Cloud Pak for Applications 4.3. Exploit code is not publicly available. Mitigation options include a vendor fix.</t>
  </si>
  <si>
    <t>CVE-2021-20411</t>
  </si>
  <si>
    <t>An incorrect resource transfer between spheres vulnerability exists within IBM Security Verify Information Queue 1.0.7. Exploit code is not publicly available. Mitigation options include a vendor fix.</t>
  </si>
  <si>
    <t>CVE-2021-2041</t>
  </si>
  <si>
    <t>An unspecified vulnerability exists within the Installation component in Oracle Business Intelligence Enterprise Edition 12.2.1.4.0 and earlier that, when exploited, allows an attacker to remotely disclose critical information, manipulate critical data, and cause a complete denial-of-service (DoS) condition. Exploit code is not publicly available. Mitigation options include a vendor fix.</t>
  </si>
  <si>
    <t>CVE-2021-20403</t>
  </si>
  <si>
    <t>A cross-site request forgery (csrf) vulnerability exists within IBM Security Verify Information Queue 1.0.7. Exploit code is not publicly available. Mitigation options include a vendor fix.</t>
  </si>
  <si>
    <t>CVE-2021-20385</t>
  </si>
  <si>
    <t>An unspecified vulnerability exists within IBM Security Guardium 11.2. Exploit code is not publicly available. Mitigation options include a vendor fix.</t>
  </si>
  <si>
    <t>CVE-2021-20378</t>
  </si>
  <si>
    <t>An insufficient session expiration vulnerability exists within IBM Guardium Data Encryption 3.0.0.2. Exploit code is not publicly available. Mitigation options include a vendor fix.</t>
  </si>
  <si>
    <t>CVE-2021-2035</t>
  </si>
  <si>
    <t>An unspecified vulnerability exists within the RDBMS Scheduler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</si>
  <si>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CVE-2021-20314</t>
  </si>
  <si>
    <t>An out-of-bounds write vulnerability exists within Redhat Enterprise Linux 7.0 Scientific Computing. Exploit code is not publicly available. Mitigation options include a vendor fix.</t>
  </si>
  <si>
    <t>CVE-2021-20308</t>
  </si>
  <si>
    <t>An integer overflow or wraparound vulnerability exists within HTMLDOC Project HTMLDOC 1.9.11. Exploit code is not publicly available. Mitigation options include a vendor fix.</t>
  </si>
  <si>
    <t>CVE-2021-20307</t>
  </si>
  <si>
    <t>A use of externally-controlled format string vulnerability exists within libpano13 Project libpano13 2.9.19. Exploit code is not publicly available. Mitigation options include a vendor fix.</t>
  </si>
  <si>
    <t>CVE-2021-20305</t>
  </si>
  <si>
    <t>A use of a broken or risky cryptographic algorithm vulnerability exists within Nettle Project Nettle 3.4.1 and earlier that, when exploited, allows an attacker to remotely bypass security security restrictions.  Exploit code is not publicly available. Mitigation options include a vendor fix.</t>
  </si>
  <si>
    <t>CVE-2021-20288</t>
  </si>
  <si>
    <t>An improper authentication vulnerability exists within Linuxfoundation Ceph 13.2.9. Exploit code is not publicly available. Mitigation options include a vendor fix.</t>
  </si>
  <si>
    <t>CVE-2021-20262</t>
  </si>
  <si>
    <t>A missing authentication for critical function vulnerability exists within Red Hat Single Sign-on 7.0. Exploit code is not publicly available.</t>
  </si>
  <si>
    <t>CVE-2021-20253</t>
  </si>
  <si>
    <t>A files or directories accessible to external parties vulnerability exists within Red Hat Ansible Tower 3.8.1. Exploit code is not publicly available. Mitigation options include a vendor fix.</t>
  </si>
  <si>
    <t>CVE-2021-20240</t>
  </si>
  <si>
    <t>An integer underflow (wrap or wraparound) vulnerability exists within gdk-pixbuf. Exploit code is not publicly available.</t>
  </si>
  <si>
    <t>CVE-2021-20235</t>
  </si>
  <si>
    <t>An out-of-bounds write vulnerability exists within ZeroMQ libzmq 4.3.2. Exploit code is not publicly available. Mitigation options include a vendor fix.</t>
  </si>
  <si>
    <t>CVE-2021-20232</t>
  </si>
  <si>
    <t>A use after free vulnerability exists within GNU GnuTLS 3.6.15. Exploit code is not publicly available. Mitigation options include a vendor fix.</t>
  </si>
  <si>
    <t>CVE-2021-20231</t>
  </si>
  <si>
    <t>CVE-2021-20218</t>
  </si>
  <si>
    <t>A path traversal vulnerability exists within Red Hat Process Automation 7.0. Exploit code is not publicly available. Mitigation options include a vendor fix.</t>
  </si>
  <si>
    <t>CVE-2021-20206</t>
  </si>
  <si>
    <t>An improper input validation vulnerability exists within containernetworking/cni. Exploit code is not publicly available. Mitigation options include a vendor fix.</t>
  </si>
  <si>
    <t>CVE-2021-20204</t>
  </si>
  <si>
    <t>A buffer errors vulnerability exists within Debian GNU/Linux 9.0. Exploit code is not publicly available.</t>
  </si>
  <si>
    <t>CVE-2021-20198</t>
  </si>
  <si>
    <t>A missing authentication for critical function vulnerability exists within Red Hat Openshift Installer 0.8.0. Exploit code is not publicly available. Mitigation options include a vendor fix.</t>
  </si>
  <si>
    <t>CVE-2021-20195</t>
  </si>
  <si>
    <t>An improper input validation vulnerability exists within Redhat Keycloak 4.8.3. Exploit code is not publicly available.</t>
  </si>
  <si>
    <t>CVE-2021-20190</t>
  </si>
  <si>
    <t>A deserialization of untrusted data vulnerability exists within Netapp Oncommand Insight. Exploit code is not publicly available. Mitigation options include a vendor fix.</t>
  </si>
  <si>
    <t>CVE-2021-20182</t>
  </si>
  <si>
    <t>A files or directories accessible to external parties vulnerability exists within Redhat OpenShift Container Platform 4.6. Exploit code is not publicly available. Mitigation options include a vendor fix.</t>
  </si>
  <si>
    <t>CVE-2021-2013</t>
  </si>
  <si>
    <t>An unspecified vulnerability exists within the BI Publisher Security component in Oracle BI Publisher 12.2.1.4.0 and earlier that, when exploited, allows an authenticated attacker to remotely disclose critical information, manipulate data, and cause a partial denial-of-service (DoS) condition. Exploit code is not publicly available. Mitigation options include a vendor fix.</t>
  </si>
  <si>
    <t>CVE-2021-2008</t>
  </si>
  <si>
    <t>An unspecified vulnerability exists within the FMW Control Plugin component in Oracle Enterprise Manager for Fusion Middleware 12.2.1.3 that, when exploited, allows an attacker to remotely disclose information, manipulate data, and cause a partial denial-of-service (DoS) condition. Exploit code is not publicly available. Mitigation options include a vendor fix.</t>
  </si>
  <si>
    <t>CVE-2021-20076</t>
  </si>
  <si>
    <t>A deserialization of untrusted data vulnerability exists in Tenable Tenable.sc 5.17.0 and earlier that, when exploited, allows an attacker to remotely execute arbitrary code. Exploit code is not publicly available. Mitigation options include a vendor fix.</t>
  </si>
  <si>
    <t>CVE-2021-20032</t>
  </si>
  <si>
    <t>An unspecified vulnerability exists within SonicWall Analytics On-Prem. Exploit code is not publicly available.</t>
  </si>
  <si>
    <t>CVE-2021-20026</t>
  </si>
  <si>
    <t>An OS command injection vulnerability exists within SonicWall Network Security Manager 2.2.0 R10 On-premises Edition. Exploit code is not publicly available. Mitigation options include a vendor fix.</t>
  </si>
  <si>
    <t>CVE-2021-20024</t>
  </si>
  <si>
    <t>An out-of-bounds read vulnerability exists within SonicWall Switches. Exploit code is not publicly available.</t>
  </si>
  <si>
    <t>CVE-2021-20017</t>
  </si>
  <si>
    <t>An OS command injection vulnerability exists within SonicWall SMA100 Firmware 10.2.0.5. Exploit code is not publicly available. Mitigation options include a vendor fix.</t>
  </si>
  <si>
    <t>CVE-2021-1963</t>
  </si>
  <si>
    <t>A integer overflow vulnerability exists within the Data Network Stack &amp; Connectivity component in Qualcomm Chipsets that, when exploited, allows an attacker to locally perform unspecified actions. Exploit code is not publicly available. Mitigation options include a vendor fix.</t>
  </si>
  <si>
    <t>CVE-2021-1962</t>
  </si>
  <si>
    <t>A buffer overflow vulnerability exists within the Data Network Stack &amp; Connectivity component in Qualcomm Chipsets that, when exploited, allows an attacker to locally gain elevated privileges. Exploit code is not publicly available. Mitigation options include a vendor fix.</t>
  </si>
  <si>
    <t>CVE-2021-1958</t>
  </si>
  <si>
    <t>A use-after-free vulnerability exists within the DSP Service component in Qualcomm Chipsets that, when exploited, allows an attacker to locally gain elevated privileges. Exploit code is not publicly available. Mitigation options include a vendor fix.</t>
  </si>
  <si>
    <t>CVE-2021-1952</t>
  </si>
  <si>
    <t>A improper restriction of operations within the bounds of a memory buffer vulnerability exists within the Boot component in Qualcomm Chipsets that, when exploited, allows an attacker to locally execute arbitrary code. Exploit code is not publicly available. Mitigation options include a vendor fix.</t>
  </si>
  <si>
    <t>CVE-2021-1947</t>
  </si>
  <si>
    <t>A use after free vulnerability exists within the Kernel Graphics driver in Qualcomm Chipsets that, when exploited, allows an attacker to locally gain elevated privileges. Exploit code is not publicly available. Mitigation options include a vendor fix.</t>
  </si>
  <si>
    <t>CVE-2021-1946</t>
  </si>
  <si>
    <t>A null pointer dereference vulnerability exists within the Data Modem component in Qualcomm Chipsets that, when exploited, allows an attacker to remotely perform unspecified actions. Exploit code is not publicly available. Mitigation options include a vendor fix.</t>
  </si>
  <si>
    <t>CVE-2021-1940</t>
  </si>
  <si>
    <t>A use after free vulnerability exists within the NPU component in Qualcomm Chipsets that, when exploited, allows an attacker to locally gain elevated privileges. Exploit code is not publicly available. Mitigation options include a vendor fix.</t>
  </si>
  <si>
    <t>CVE-2021-1939</t>
  </si>
  <si>
    <t>A null pointer dereference vulnerability exists in preemption feature enablement within the Graphics component in Qualcomm Chipsets that, when exploited, allows an attacker to locally gain elevated privileges. Exploit code is not publicly available. Mitigation options include a vendor fix.</t>
  </si>
  <si>
    <t>CVE-2021-1937</t>
  </si>
  <si>
    <t>A reachable assertion vulnerability exists within the WLAN Firmware component in Qualcomm Chipsets that, when exploited, allows an attacker to remotely create a denial-of-service (DoS) condition. Exploit code is not publicly available. Mitigation options include a vendor fix.</t>
  </si>
  <si>
    <t>CVE-2021-1934</t>
  </si>
  <si>
    <t>A double free vulnerability exists within the Content Protection component in Qualcomm Chipsets that, when exploited, allows an attacker to locally compromise system security. Exploit code is not publicly available. Mitigation options include a vendor fix.</t>
  </si>
  <si>
    <t>CVE-2021-1933</t>
  </si>
  <si>
    <t>A improper validation of array index vulnerability exists within the Data Modem component in Qualcomm Chipsets that, when exploited, allows an attacker to remotely perform unspecified actions. Exploit code is not publicly available. Mitigation options include a vendor fix.</t>
  </si>
  <si>
    <t>CVE-2021-1931</t>
  </si>
  <si>
    <t>A buffer overflow vulnerability exists in the fbd.gRxBuffer buffer within the Fast Boot component in Qualcomm chipsets that, when exploited, allows an attacker to locally gain elevated privileges. Exploit code is not publicly available. Mitigation options include a vendor fix.</t>
  </si>
  <si>
    <t>CVE-2021-1927</t>
  </si>
  <si>
    <t>A use after free vulnerability exists within the DSP Service component in Qualcomm Chipsets that, when exploited, allows an attacker to locally to gain elevated privileges. Exploit code is not publicly available. Mitigation options include a vendor fix.</t>
  </si>
  <si>
    <t>CVE-2021-1923</t>
  </si>
  <si>
    <t>An unspecified vulnerability exists within the Qualcomm Closed-Source component in Google Android 11 and earlier that, when exploited, allows an attacker to remotely perform unspecified actions. Exploit code is not publicly available. Mitigation options include a vendor fix.</t>
  </si>
  <si>
    <t>CVE-2021-1915</t>
  </si>
  <si>
    <t>A buffer copy without checking size of input vulnerability exists within the WLAN Host Communication component in Qualcomm Chipsets that, when exploited, allows an attacker to locally escalate privileges. Exploit code is not publicly available. Mitigation options include a vendor fix.</t>
  </si>
  <si>
    <t>CVE-2021-1910</t>
  </si>
  <si>
    <t>A double free vulnerability exists within the Video component in Qualcomm Chipsets that, when exploited, allows an attacker to remotely execute arbitrary code. Exploit code is not publicly available. Mitigation options include a vendor fix.</t>
  </si>
  <si>
    <t>CVE-2021-1909</t>
  </si>
  <si>
    <t>A buffer copy without checking size of input vulnerability exists within the Core component in Qualcomm Chipsets that, when exploited, allows an attacker to locally execute arbitrary code. Exploit code is not publicly available. Mitigation options include a vendor fix.</t>
  </si>
  <si>
    <t>CVE-2021-1900</t>
  </si>
  <si>
    <t>A use after free vulnerability exists within the Display component in Qualcomm Chipsets that, when exploited, allows an attacker to locally gain access to elevated privileges. Exploit code is not publicly available. Mitigation options include a vendor fix.</t>
  </si>
  <si>
    <t>CVE-2021-1891</t>
  </si>
  <si>
    <t>A use after free vulnerability exists within the Audio component in Qualcomm Chipsets that, when exploited, allows an attacker to locally gain access to elevated privileges. Exploit code is not publicly available. Mitigation options include a vendor fix.</t>
  </si>
  <si>
    <t>CVE-2021-1890</t>
  </si>
  <si>
    <t>A improper restriction of operations within the bounds of a memory buffer vulnerability exists within the HLOS component in Qualcomm Chipsets that, when exploited, allows an attacker to locally escalate privileges. Exploit code is not publicly available. Mitigation options include a vendor fix.</t>
  </si>
  <si>
    <t>CVE-2021-1889</t>
  </si>
  <si>
    <t>A buffer overflow vulnerability exists in Trusted Application within the HLOS component in Qualcomm Chipsets that, when exploited, allows an attacker to locally escalate privileges. Exploit code is not publicly available. Mitigation options include a vendor fix.</t>
  </si>
  <si>
    <t>CVE-2021-1888</t>
  </si>
  <si>
    <t>A double free vulnerability exists in Trusted Application within the HLOS component in Qualcomm Chipsets that, when exploited, allows an attacker to locally escalate privileges. Exploit code is not publicly available. Mitigation options include a vendor fix.</t>
  </si>
  <si>
    <t>CVE-2021-1886</t>
  </si>
  <si>
    <t>A untrusted pointer dereference vulnerability exists within the Hlos component in Qualcomm Chipsets that, when exploited, allows an attacker to locally execute arbitrary code. Exploit code is not publicly available. Mitigation options include a vendor fix.</t>
  </si>
  <si>
    <t>CVE-2021-1885</t>
  </si>
  <si>
    <t>An out-of-bounds read vulnerability exists within the ImageIO component in Apple iOS 14.4.2 and earlier that, when exploited, allows a remote attacker to execute arbitrary code. Exploit code is not publicly available. Mitigation options include a vendor fix.</t>
  </si>
  <si>
    <t>CVE-2021-1882</t>
  </si>
  <si>
    <t>An input validation vulnerability exists within the Foundation component in Apple iOS 14.4.2 and earlier that, when exploited, allows an attacker to locally gain elevated privileges. Exploit code is not publicly available. Mitigation options include a vendor fix.</t>
  </si>
  <si>
    <t>CVE-2021-1881</t>
  </si>
  <si>
    <t>An out-of-bounds read vulnerability exists within the FontParser component in Apple iOS 14.4.2 and earlier that, when exploited, allows an attacker to remotely execute arbitrary code. Exploit code is not publicly available. Mitigation options include a vendor fix.</t>
  </si>
  <si>
    <t>CVE-2021-1880</t>
  </si>
  <si>
    <t>An unspecified vulnerability exists within the ImageIO component in Apple macOS 11.2.3 and earlier that, when exploited, allows a remote attacker to execute arbitrary code. Exploit code is not publicly available. Mitigation options include a vendor fix.</t>
  </si>
  <si>
    <t>CVE-2021-1876</t>
  </si>
  <si>
    <t>A use after free vulnerability exists within the NSRemoteView component in Apple macOS 11.2.3 and earlier that, when exploited, allows an attacker to remotely execute arbitrary code. Exploit code is not publicly available. Mitigation options include a vendor fix.</t>
  </si>
  <si>
    <t>CVE-2021-1874</t>
  </si>
  <si>
    <t>An unspecified vulnerability exists within the Kernel component in Apple iOS 14.4.2 and earlier that, when exploited, allows an attacker to locally gain access to elevated privileges. Exploit code is not publicly available. Mitigation options include a vendor fix.</t>
  </si>
  <si>
    <t>CVE-2021-1868</t>
  </si>
  <si>
    <t>An state issues vulnerability exists within the Tailspin component in Apple iOS 14.4.2 and earlier that, when exploited, allows an attacker to locally gain access to elevated privileges. Exploit code is not publicly available. Mitigation options include a vendor fix.</t>
  </si>
  <si>
    <t>CVE-2021-1867</t>
  </si>
  <si>
    <t>An out-of-bounds read vulnerability exists within the Apple Neural Engine component in Apple iOS 14.4.2 and earlier that, when exploited, allows an attacker to locally gain access to elevated privileges. Exploit code is not publicly available. Mitigation options include a vendor fix.</t>
  </si>
  <si>
    <t>CVE-2021-1864</t>
  </si>
  <si>
    <t>A use after free vulnerability exists within the iTunes Store component in Apple iOS 14.4.2 and earlier that, when exploited, allows an attacker to remotely execute arbitrary code. Exploit code is not publicly available. Mitigation options include a vendor fix.</t>
  </si>
  <si>
    <t>CVE-2021-1861</t>
  </si>
  <si>
    <t>A unspecified vulnerability exists within the Safari component in Apple macOS 11.2.3 and earlier that, when exploited, allows an attacker to remotely track users. Exploit code is not publicly available. Mitigation options include a vendor fix.</t>
  </si>
  <si>
    <t>CVE-2021-1858</t>
  </si>
  <si>
    <t>An out-of-bounds write vulnerability exists within the ImageIO component in Apple iOS 14.4.2 and earlier that, when exploited, allows a remote attacker to execute arbitrary code. Exploit code is not publicly available. Mitigation options include a vendor fix.</t>
  </si>
  <si>
    <t>CVE-2021-1853</t>
  </si>
  <si>
    <t>An unspecified vulnerability exists within the APFS component in Apple macOS 11.2.3 and earlier that, when exploited, allows an attacker to locally gain access to elevated privileges. Exploit code is not publicly available. Mitigation options include a vendor fix.</t>
  </si>
  <si>
    <t>CVE-2021-1851</t>
  </si>
  <si>
    <t>A unspecified vulnerability exists within the Kernel component in Apple iOS 14.4.2 and earlier that, when exploited, allows an attacker to locally execute arbitrary code with kernel privileges. Exploit code is not publicly available. Mitigation options include a vendor fix.</t>
  </si>
  <si>
    <t>CVE-2021-1847</t>
  </si>
  <si>
    <t>An unspecified vulnerability exists within the CoreGraphics component in Apple macOS 11.2.3 and earlier that, when exploited, allows an attacker to remotely execute arbitrary code. Exploit code is not publicly available. Mitigation options include a vendor fix.</t>
  </si>
  <si>
    <t>CVE-2021-1844</t>
  </si>
  <si>
    <t>A memory corruption vulnerability exists within the WebKit component in Apple iOS 14.4 and earlier that, when exploited, allows an attacker to remotely execute arbitrary code. Exploit code is not publicly available. Mitigation options include a vendor fix.</t>
  </si>
  <si>
    <t>CVE-2021-1843</t>
  </si>
  <si>
    <t>A unspecified vulnerability exists within the ImageIO component in Apple iOS 14.4.2 and earlier that, when exploited, allows a remote attacker to execute arbitrary code. Exploit code is not publicly available. Mitigation options include a vendor fix.</t>
  </si>
  <si>
    <t>CVE-2021-1841</t>
  </si>
  <si>
    <t>An out-of-bounds (OOB) write vulnerability exists within the Intel Graphics Driver component in Apple macOS 11.2.3 and earlier that, when exploited, allows an attacker to locally gain access to elevated privileges. Exploit code is not publicly available. Mitigation options include a vendor fix.</t>
  </si>
  <si>
    <t>CVE-2021-1840</t>
  </si>
  <si>
    <t>An unspecified vulnerability exists within the Kernel component in Apple macOS 11.2.3 and earlier that, when exploited, allows an attacker to locally gain access to elevated privileges. Exploit code is not publicly available. Mitigation options include a vendor fix.</t>
  </si>
  <si>
    <t>CVE-2021-1839</t>
  </si>
  <si>
    <t>An unspecified vulnerability exists within the Time Machine component in Apple macOS 11.2.3 and earlier that, when exploited, allows an attacker to locally gain access to elevated privileges. Exploit code is not publicly available. Mitigation options include a vendor fix.</t>
  </si>
  <si>
    <t>CVE-2021-1838</t>
  </si>
  <si>
    <t>An out-of-bounds read vulnerability exists within the ImageIO component in Apple iOS 14.3 and earlier that, when exploited, allows an attacker to remotely execute arbitrary code. Exploit code is not publicly available. Mitigation options include a vendor fix.</t>
  </si>
  <si>
    <t>CVE-2021-1837</t>
  </si>
  <si>
    <t>An unspecified vulnerability exists within the App Store component in Apple iOS 14.4.2 and earlier that, when exploited, allows a privileged attacker to remotely alter network traffic. Exploit code is not publicly available. Mitigation options include a vendor fix.</t>
  </si>
  <si>
    <t>CVE-2021-1836</t>
  </si>
  <si>
    <t>An unspecified vulnerability exists within the Assets component in Apple iOS 14.4.2 and earlier that, when exploited, allows an attacker to locally create or modify privileged files. Exploit code is not publicly available. Mitigation options include a vendor fix.</t>
  </si>
  <si>
    <t>CVE-2021-1834</t>
  </si>
  <si>
    <t>An out-of-bounds write vulnerability exists within the Intel Graphics Driver component in Apple macOS 11.2.3 and earlier that, when exploited, allows an attacker to locally gain access to elevated privileges. Exploit code is not publicly available. Mitigation options include a vendor fix.</t>
  </si>
  <si>
    <t>CVE-2021-1829</t>
  </si>
  <si>
    <t>A type confusion vulnerability exists within the Wi-Fi component in Apple macOS 11.2.3 and earlier that, when exploited, allows an attacker to locally gain access to elevated privileges. Exploit code is not publicly available. Mitigation options include a vendor fix.</t>
  </si>
  <si>
    <t>CVE-2021-1818</t>
  </si>
  <si>
    <t>An unspecified vulnerability exists within the ImageIO component in Apple iOS 14.3 and earlier that, when exploited, allows a remote attacker to execute arbitrary code. Exploit code is not publicly available. Mitigation options include a vendor fix.</t>
  </si>
  <si>
    <t>CVE-2021-1817</t>
  </si>
  <si>
    <t>A buffer errors vulnerability exists within the WebKit component in Apple iOS 14.4.2 and earlier that, when exploited, allows an attacker to remotely execute arbitrary code. Exploit code is not publicly available. Mitigation options include a vendor fix.</t>
  </si>
  <si>
    <t>CVE-2021-1816</t>
  </si>
  <si>
    <t>A buffer overflow vulnerability exists within the Kernel component in Apple iOS 14.4.2 and earlier that, when exploited, allows an attacker to locally execute arbitrary code with Kernel privileges. Exploit code is not publicly available. Mitigation options include a vendor fix.</t>
  </si>
  <si>
    <t>CVE-2021-1814</t>
  </si>
  <si>
    <t>An out-of-bounds read vulnerability exists within the ImageIO component in Apple macOS 11.2.3 and earlier that, when exploited, allows a remote attacker to execute arbitrary code. Exploit code is not publicly available. Mitigation options include a vendor fix.</t>
  </si>
  <si>
    <t>CVE-2021-1813</t>
  </si>
  <si>
    <t>An input validation vulnerability exists within the Foundation component in Apple iOS 14.4.2 and earlier that, when exploited, allows an attacker to locally gain access to elevated privileges. Exploit code is not publicly available. Mitigation options include a vendor fix.</t>
  </si>
  <si>
    <t>CVE-2021-1812</t>
  </si>
  <si>
    <t>An input validation vulnerability exists within the Core Motion component in Apple iOS 14.4.2 and earlier that, when exploited, allows an attacker to locally gain access to elevated privileges. Exploit code is not publicly available. Mitigation options include a vendor fix.</t>
  </si>
  <si>
    <t>CVE-2021-1810</t>
  </si>
  <si>
    <t>An unspecified vulnerability exists within the Archive Utility component in Apple macOS 11.2.3 and earlier that, when exploited, allows an attacker to locally bypass Gatekeeper checks. Exploit code is not publicly available. Mitigation options include a vendor fix.</t>
  </si>
  <si>
    <t>CVE-2021-1806</t>
  </si>
  <si>
    <t>A time-of-check time-of-use (TOCTOU) race condition vulnerability exists within the AppleIntelKBLGraphics kext component in Apple macOS 11.2 and earlier that, when exploited, allows an authenticated attacker to locally gain access to elevated privileges. Exploit code is not publicly available. Mitigation options include a vendor fix.</t>
  </si>
  <si>
    <t>CVE-2021-1805</t>
  </si>
  <si>
    <t>An out-of-bounds write vulnerability exists within the AppleIntelKBLGraphics kext component in Apple macOS 11.2 and earlier that, when exploited, allows an authenticated attacker to locally gain access to elevated privileges. Exploit code is not publicly available. Mitigation options include a vendor fix.</t>
  </si>
  <si>
    <t>CVE-2021-1802</t>
  </si>
  <si>
    <t>A state issues vulnerability exists within the Endpoint Security component in Apple macOS 10.15.7 and earlier that, when exploited, allows an attacker to locally gain access to elevated privileges. Exploit code is not publicly available. Mitigation options include a vendor fix.</t>
  </si>
  <si>
    <t>CVE-2021-1793</t>
  </si>
  <si>
    <t>An unspecified vulnerability exists within the ImageIO component in Apple iOS 14.3 and earlier that, when exploited, allows an attacker to remotely execute arbitrary code. Exploit code is not publicly available. Mitigation options include a vendor fix.</t>
  </si>
  <si>
    <t>CVE-2021-1792</t>
  </si>
  <si>
    <t>An out-of-bounds read vulnerability exists within the CoreText component in Apple iOS 14.3 and earlier that, when exploited, allows an attacker to remotely execute arbitrary code. Exploit code is not publicly available. Mitigation options include a vendor fix.</t>
  </si>
  <si>
    <t>CVE-2021-1790</t>
  </si>
  <si>
    <t>An out-of-bounds read vulnerability exists within the FontParser component in Apple macOS 10.15.7 and earlier that, when exploited, allows an attacker to remotely execute arbitrary code. Exploit code is not publicly available. Mitigation options include a vendor fix.</t>
  </si>
  <si>
    <t>CVE-2021-1789</t>
  </si>
  <si>
    <t>A type confusion vulnerability exists within the WebKit component in Apple iOS 14.3 and earlier that, when exploited, allows an attacker to remotely execute arbitrary code. Exploit code is not publicly available. Mitigation options include a vendor fix.</t>
  </si>
  <si>
    <t>CVE-2021-1788</t>
  </si>
  <si>
    <t>A use after free vulnerability exists within the WebKit component in Apple iOS 14.3 and earlier that, when exploited, allows an attacker to remotely execute arbitrary code. Exploit code is not publicly available. Mitigation options include a vendor fix.</t>
  </si>
  <si>
    <t>CVE-2021-1787</t>
  </si>
  <si>
    <t>An unspecified vulnerability exists within the Crash Reporter component in Apple iOS 14.3 and earlier that, when exploited, allows an attacker to locally gain access to elevated privileges. Exploit code is not publicly available. Mitigation options include a vendor fix.</t>
  </si>
  <si>
    <t>CVE-2021-1786</t>
  </si>
  <si>
    <t>An unspecified vulnerability exists within the Crash Reporter component in Apple iOS 14.3 and earlier that, when exploited, allows an attacker to locally create or modify system files. Exploit code is not publicly available. Mitigation options include a vendor fix.</t>
  </si>
  <si>
    <t>CVE-2021-1785</t>
  </si>
  <si>
    <t>An out-of-bounds read vulnerability exists within the ImageIO component in Apple iOS 14.3 and earlier that, when exploited, allows a remote attacker to execute arbitrary code. Exploit code is not publicly available. Mitigation options include a vendor fix.</t>
  </si>
  <si>
    <t>CVE-2021-1784</t>
  </si>
  <si>
    <t>An improper privilege management vulnerability exists within the DiskArbitration component in Apple macOS 11.2.3 and earlier that, when exploited, allows an attacker to locally modify protected parts of the file system. Exploit code is not publicly available. Mitigation options include a vendor fix.</t>
  </si>
  <si>
    <t>CVE-2021-1783</t>
  </si>
  <si>
    <t>An access control issue vulnerability exists within the ImageIO component in Apple iOS 14.3 and earlier that, when exploited, allows an attacker to remotely execute arbitrary code. Exploit code is not publicly available. Mitigation options include a vendor fix.</t>
  </si>
  <si>
    <t>CVE-2021-1779</t>
  </si>
  <si>
    <t>An unspecified vulnerability exists within the IOKit component in Apple macOS 11.0.1 and earlier that, when exploited, allows an attacker to locally gain access to elevated privileges. Exploit code is not publicly available. Mitigation options include a vendor fix.</t>
  </si>
  <si>
    <t>CVE-2021-1777</t>
  </si>
  <si>
    <t>An unknown vulnerability exists within the ImageIO component in Apple macOS 11.0.1 and earlier that, when exploited, allows an attacker to remotely execute arbitrary code. Exploit code is not publicly available. Mitigation options include a vendor fix.</t>
  </si>
  <si>
    <t>CVE-2021-1775</t>
  </si>
  <si>
    <t>An integer underflow vulnerability exists within the libFontParser component in Apple macOS 10.14.6 and earlier that, when exploited, allows an attacker to remotely execute arbitrary code. Exploit code is not publicly available. Mitigation options include a vendor fix.</t>
  </si>
  <si>
    <t>CVE-2021-1774</t>
  </si>
  <si>
    <t>An unspecified vulnerability exists within the ImageIO component in Apple macOS 11.0.1 and earlier that, when exploited, allows an attacker to remotely execute arbitrary code. Exploit code is not publicly available. Mitigation options include a vendor fix.</t>
  </si>
  <si>
    <t>CVE-2021-1772</t>
  </si>
  <si>
    <t>An input validation vulnerability exists within the CoreText component in Apple iOS 14.3 and earlier that, when exploited, allows an attacker to remotely execute arbitrary code. Exploit code is not publicly available. Mitigation options include a vendor fix.</t>
  </si>
  <si>
    <t>CVE-2021-1770</t>
  </si>
  <si>
    <t>A buffer overflow vulnerability exists within the Wi-Fi component in Apple iOS 14.4.2 and earlier that, when exploited, allows an attacker to remotely execute arbitrary code. Exploit code is not publicly available. Mitigation options include a vendor fix.</t>
  </si>
  <si>
    <t>CVE-2021-1768</t>
  </si>
  <si>
    <t>An out-of-bounds read vulnerability exists within the Model I/O component in Apple iOS 14.3 and earlier that, when exploited, allows an attacker to remotely execute arbitrary code. Exploit code is not publicly available. Mitigation options include a vendor fix.</t>
  </si>
  <si>
    <t>CVE-2021-1767</t>
  </si>
  <si>
    <t>CVE-2021-1765</t>
  </si>
  <si>
    <t>An unspecified vulnerability exists within the WebKit component in Apple macOS 11.0.1 and earlier that, when exploited, allows an attacker to remotely bypass sandbox restrictions. Exploit code is not publicly available. Mitigation options include a vendor fix.</t>
  </si>
  <si>
    <t>CVE-2021-1763</t>
  </si>
  <si>
    <t>A buffer overflow vulnerability exists within the Model I/O component in Apple iOS 14.3 and earlier that, when exploited, allows an attacker to remotely execute arbitrary code. Exploit code is not publicly available. Mitigation options include a vendor fix.</t>
  </si>
  <si>
    <t>CVE-2021-1762</t>
  </si>
  <si>
    <t>An out-of-bounds write vulnerability exists within the Model I/O component in Apple iOS 14.3 and earlier that, when exploited, allows an attacker to remotely execute arbitrary code. Exploit code is not publicly available. Mitigation options include a vendor fix.</t>
  </si>
  <si>
    <t>CVE-2021-1760</t>
  </si>
  <si>
    <t>An unspecified vulnerability exists within the CoreAnimation component in Apple iOS 14.3 and earlier that, when exploited, allows an attacker to locally gain access to elevated privileges. Exploit code is not publicly available. Mitigation options include a vendor fix.</t>
  </si>
  <si>
    <t>CVE-2021-1759</t>
  </si>
  <si>
    <t>An out-of-bounds read vulnerability exists within the CoreMedia component in Apple iOS 14.3 and earlier that, when exploited, allows a remote attacker to execute arbitrary code. Exploit code is not publicly available. Mitigation options include a vendor fix.</t>
  </si>
  <si>
    <t>CVE-2021-1758</t>
  </si>
  <si>
    <t>An out-of-bounds read vulnerability exists within the FontParser component in Apple iOS 14.3 and earlier that, when exploited, allows an attacker to remotely execute arbitrary code. Exploit code is not publicly available. Mitigation options include a vendor fix.</t>
  </si>
  <si>
    <t>CVE-2021-1757</t>
  </si>
  <si>
    <t>An out-of-bounds read vulnerability exists within the IOSkywalkFamily component in Apple iOS 14.3 and earlier that, when exploited, allows an attacker to locally gain access to elevated privileges. Exploit code is not publicly available. Mitigation options include a vendor fix.</t>
  </si>
  <si>
    <t>CVE-2021-1754</t>
  </si>
  <si>
    <t>An unspecified vulnerability exists within the ImageIO component in Apple macOS 11.0.1 and earlier that, when exploited, allows a remote attacker to execute arbitrary code. Exploit code is not publicly available. Mitigation options include a vendor fix.</t>
  </si>
  <si>
    <t>CVE-2021-1753</t>
  </si>
  <si>
    <t>CVE-2021-1751</t>
  </si>
  <si>
    <t>A state issues vulnerability exists within the NetFSFramework component in Apple macOS 11.0.1 and earlier that, when exploited, allows an attacker to remotely execute arbitrary code. Exploit code is not publicly available. Mitigation options include a vendor fix.</t>
  </si>
  <si>
    <t>CVE-2021-1750</t>
  </si>
  <si>
    <t>An unspecified vulnerability exists within the Kernel component in Apple iOS 14.3 and earlier that, when exploited, allows an attacker to locally gain access to elevated privileges. Exploit code is not publicly available. Mitigation options include a vendor fix.</t>
  </si>
  <si>
    <t>CVE-2021-1748</t>
  </si>
  <si>
    <t>An input validation vulnerability exists within the iTunes Store component in Apple iOS 14.3 and earlier that, when exploited, allows an attacker to remotely execute arbitrary Javascript code. Exploit code is not publicly available. Mitigation options include a vendor fix.</t>
  </si>
  <si>
    <t>CVE-2021-1747</t>
  </si>
  <si>
    <t>An out-of-bounds write vulnerability exists within the CoreAudio component in Apple iOS 14.3 and earlier that, when exploited, allows an attacker to remotely execute arbitrary code. Exploit code is not publicly available. Mitigation options include a vendor fix.</t>
  </si>
  <si>
    <t>CVE-2021-1746</t>
  </si>
  <si>
    <t>CVE-2021-1745</t>
  </si>
  <si>
    <t>CVE-2021-1744</t>
  </si>
  <si>
    <t>An out-of-bounds write vulnerability exists within the ImageIO component in Apple iOS 14.3 and earlier that, when exploited, allows an attacker to remotely execute arbitrary code. Exploit code is not publicly available. Mitigation options include a vendor fix.</t>
  </si>
  <si>
    <t>CVE-2021-1743</t>
  </si>
  <si>
    <t>CVE-2021-1742</t>
  </si>
  <si>
    <t>CVE-2021-1741</t>
  </si>
  <si>
    <t>CVE-2021-1738</t>
  </si>
  <si>
    <t>An out-of-bounds write vulnerability exists within the ImageIO component in Apple macOS 11.0.1 and earlier that, when exploited, allows an attacker to remotely execute arbitrary code. Exploit code is not publicly available. Mitigation options include a vendor fix.</t>
  </si>
  <si>
    <t>CVE-2021-1737</t>
  </si>
  <si>
    <t>CVE-2021-1736</t>
  </si>
  <si>
    <t>An out-of-bounds read vulnerability exists within the ImageIO component in Apple macOS 11.0.1 and earlier that, when exploited, allows a remote attacker to execute arbitrary code. Exploit code is not publicly available. Mitigation options include a vendor fix.</t>
  </si>
  <si>
    <t>An unspecified vulnerability exists within the Sysinternals component in Microsoft PsExec that, when exploited, allows an attacker to locally escalate privileges. Exploit code is not publicly available. Mitigation options include a vendor fix.</t>
  </si>
  <si>
    <t>An unspecified vulnerability exists within the Update Stack Setup component in Microsoft Windows Server 2019 and earlier that, when exploited, allows an authenticated attacker to locally escalate privileges. Exploit code is not publicly available. Mitigation options include a vendor fix.</t>
  </si>
  <si>
    <t>An unspecified vulnerability exists within the System Center Operations Manager component in Microsoft System Center 2019 Operations Manager that, when exploited, allows an authenticated attacker to remotely escalate privileges. Exploit code is not publicly available. Mitigation options include a vendor fix.</t>
  </si>
  <si>
    <t>An unspecified vulnerability exists within Microsoft SharePoint Server 2019 and earlier that, when exploited, allows an authenticated attacker to remotely escalate privileges. Exploit code is not publicly available. Mitigation options include a vendor fix.</t>
  </si>
  <si>
    <t>An unspecified vulnerability exists within the SharePoint Server component in Microsoft SharePoint Foundation 2010 Service Pack 2 that, when exploited, allows an authenticated attacker to remotely execute arbitrary code. Exploit code is not publicly available. Mitigation options include a vendor fix.</t>
  </si>
  <si>
    <t>An unspecified vulnerability exists within Microsoft Word 2016 and earlier that, when exploited, allows a remote attacker to execute arbitrary code. Exploit code is not publicly available. Mitigation options include a vendor fix.</t>
  </si>
  <si>
    <t>An out-of-bounds write vulnerability exists within Microsoft Word 2016 and earlier that, when exploited, allows a remote attacker to execute arbitrary code. Exploit code is not publicly available. Mitigation options include a vendor fix.</t>
  </si>
  <si>
    <t>An unspecified vulnerability exists within Microsoft Office 2019 for 64-bit editions and earlier that, when exploited, allows a remote attacker to execute arbitrary code. Exploit code is not publicly available. Mitigation options include a vendor fix.</t>
  </si>
  <si>
    <t>An unspecified vulnerability exists within the LUAFV component in Microsoft Windows Server 2019 and earlier that, when exploited, allows an authenticated attacker to locally escalate privileges. Exploit code is not publicly available. Mitigation options include a vendor fix.</t>
  </si>
  <si>
    <t>An unspecified vulnerability exists within Microsoft Edge that, when exploited, allows an attacker to remotely execute arbitrary code. Exploit code is not publicly available. Mitigation options include a vendor fix.</t>
  </si>
  <si>
    <t>An unspecified vulnerability exists within the Event Logging Service component in Microsoft Windows Server Version 2004 and earlier that, when exploited, allows an authenticated attacker to locally escalate privileges. Exploit code is not publicly available. Mitigation options include a vendor fix.</t>
  </si>
  <si>
    <t>An unspecified vulnerability exists within the Remote Procedure Call Runtime component in Microsoft Windows Server 2019 and earlier that, when exploited, allows an authenticated attacker to locally escalate privileges. Exploit code is not publicly available. Mitigation options include a vendor fix.</t>
  </si>
  <si>
    <t>An unspecified vulnerability exists within the InstallService component in Microsoft Windows Server 2019 and earlier that, when exploited, allows an authenticated attacker to locally escalate privileges. Exploit code is not publicly available. Mitigation options include a vendor fix.</t>
  </si>
  <si>
    <t>An unspecified vulnerability exists within the Print Spooler component in Microsoft Windows Server 2019 and earlier that, when exploited, allows a privileged attacker to locally escalate privileges. Exploit code is not publicly available. Mitigation options include a vendor fix.</t>
  </si>
  <si>
    <t>An unspecified vulnerability exists within the Update Stack component in Microsoft Windows Server 2019 and earlier that, when exploited, allows an adjacent attacker to escalate privileges. Exploit code is not publicly available. Mitigation options include a vendor fix.</t>
  </si>
  <si>
    <t>An unspecified vulnerability exists within the CSC Service component in Microsoft Windows Server 2019 and earlier that, when exploited, allows a privileged attacker to locally escalate privileges. Exploit code is not publicly available. Mitigation options include a vendor fix.</t>
  </si>
  <si>
    <t>An unspecified vulnerability exists within the Multipoint Management component in Microsoft Windows Server 2019 and earlier that, when exploited, allows a privileged attacker to locally escalate privileges. Exploit code is not publicly available. Mitigation options include a vendor fix.</t>
  </si>
  <si>
    <t>A link following vulnerability exists within the AppX Deployment Extensions component in Microsoft Windows Server 2019 and earlier that, when exploited, allows a privileged attacker to locally escalate privileges to SYSTEM. Exploit code is not publicly available. Mitigation options include a vendor fix.</t>
  </si>
  <si>
    <t>A buffer errors vulnerability exists within the Kernel component in Microsoft Windows Server 2019 and earlier that, when exploited, allows an authenticated attacker to locally escalate privileges. Exploit code is not publicly available. Mitigation options include a vendor fix.</t>
  </si>
  <si>
    <t>An unspecified vulnerability exists within the Diagnostics Hub Standard Collector component in Microsoft Windows Server 2019 and earlier that, when exploited, allows an attacker to locally escalate privileges. Exploit code is not publicly available. Mitigation options include a vendor fix.</t>
  </si>
  <si>
    <t>An unspecified vulnerability exists within the Remote Desktop Protocol Core component in Microsoft Windows Server 2019 and earlier that, when exploited, allows an authenticated attacker to bypass certain security features. Exploit code is not publicly available. Mitigation options include a vendor fix.</t>
  </si>
  <si>
    <t>An unspecified vulnerability exists within the Remote Desktop component in Microsoft Windows Server 2019 and earlier that, when exploited, allows an authenticated attacker to bypass certain security features. Exploit code is not publicly available. Mitigation options include a vendor fix.</t>
  </si>
  <si>
    <t>An unspecified vulnerability exists within the DTV-DVD Video Decoder component in Microsoft Windows Server 2019 and earlier that, when exploited, allows an attacker to remotely execute arbitrary code. Exploit code is not publicly available. Mitigation options include a vendor fix.</t>
  </si>
  <si>
    <t>An unspecified vulnerability exists within the GDI+ component in Microsoft Windows Server 2019 and earlier that, when exploited, allows an attacker to remotely execute arbitrary code. Exploit code is not publicly available. Mitigation options include a vendor fix.</t>
  </si>
  <si>
    <t>An unspecified vulnerability exists within the Fax Compose Form component in Microsoft Windows Server 2019 and earlier that, when exploited, allows an authenticated attacker to locally gain elevated privileges. Exploit code is not publicly available. Mitigation options include a vendor fix.</t>
  </si>
  <si>
    <t>An unspecified vulnerability exists within the Runtime C++ Template Library component in Microsoft Windows Server 2019 and earlier that, when exploited, allows an authenticated attacker to locally escalate privileges. Exploit code is not publicly available. Mitigation options include a vendor fix.</t>
  </si>
  <si>
    <t>An unspecified vulnerability exists within the Active Template Library component in Microsoft Windows Server 2019 and earlier that, when exploited, allows an authenticated attacker to locally escalate privileges. Exploit code is not publicly available. Mitigation options include a vendor fix.</t>
  </si>
  <si>
    <t>A link following vulnerability exists within the AppX Deployment Extensions component in Microsoft Windows Server 2019 and earlier that, when exploited, allows a privileged attacker to locally escalate privileges. Exploit code is not publicly available. Mitigation options include a vendor fix.</t>
  </si>
  <si>
    <t>A time-of-check time-of-use (TOCTAU) race condition vulnerability exists within the Print Spooler component in Microsoft Windows Server 2019 and earlier that, when exploited, allows an authenticated attacker to locally escalate privileges. Exploit code is not publicly available. Mitigation options include a vendor fix.</t>
  </si>
  <si>
    <t>An unspecified vulnerability exists within the Bluetooth component in Microsoft Windows Server 2019 and earlier that, when exploited, allows an attacker to bypass certain security features. Exploit code is not publicly available. Mitigation options include a vendor fix.</t>
  </si>
  <si>
    <t>An unspecified vulnerability exists within Microsoft SQL Server 2019 and earlier that, when exploited, allows an authenticated attacker to remotely escalate privileges. Exploit code is not publicly available. Mitigation options include a vendor fix.</t>
  </si>
  <si>
    <t>CVE-2021-1618</t>
  </si>
  <si>
    <t>A command injection vulnerability exists within the web-based management interface in Cisco Intersight Virtual Appliance 1.0.9 and earlier that, when exploited, allows an authenticated attacker to remotely execute arbitrary commands as root. Exploit code is not publicly available. Mitigation options include a vendor fix.</t>
  </si>
  <si>
    <t>CVE-2021-1617</t>
  </si>
  <si>
    <t>A path traversal vulnerability exists within the web-based management interface in Cisco Intersight Virtual Appliance 1.0.9 and earlier that, when exploited, allows an authenticated attacker to remotely read or write arbitrary files. Exploit code is not publicly available. Mitigation options include a vendor fix.</t>
  </si>
  <si>
    <t>CVE-2021-1610</t>
  </si>
  <si>
    <t>An improper neutralization of quoting syntax vulnerability exists within the web-based management interface in Cisco Small Business Routers firmware 1.0.03.21 and earlier that, when exploited, allows an authenticated attacker to remotely execute arbitrary commands with root privileges. Exploit code is not publicly available. Mitigation options include a vendor fix.
0 Links</t>
  </si>
  <si>
    <t>CVE-2021-1602</t>
  </si>
  <si>
    <t>A command injection vulnerability exists within the the web management CGI functionality in Cisco Small Business Routers firmware 1.0.01.03 and earlier that, when exploited, allows an attacker to remotely execute arbitrary commands with root privileges. Exploit code is not publicly available. Mitigation options include a vendor fix.
0 Links</t>
  </si>
  <si>
    <t>CVE-2021-1593</t>
  </si>
  <si>
    <t>An uncontrolled search path element vulnerability exists in Cisco Packet Tracer for Windows 8.0.0 and earlier that, when exploited, allows an authenticated attacker to locally gain elevated privileges. Exploit code is not publicly available. Mitigation options include a vendor fix.</t>
  </si>
  <si>
    <t>CVE-2021-1585</t>
  </si>
  <si>
    <t>A code injection vulnerability exists within the launcher in Cisco Adaptive Security Device Manager (ASDM) 7.16(1.150) and earlier that, when exploited, allows an attacker to remotely execute arbitrary code. Exploit code is not publicly available. There are currently no mitigation options available for this issue.</t>
  </si>
  <si>
    <t>CVE-2021-1584</t>
  </si>
  <si>
    <t>A command injection vulnerability exists in Cisco NX-OS 15.1(4c) and earlier that, when exploited, allows an attacker to locally gain elevated privileges. Exploit code is not publicly available. Mitigation options include a vendor fix.</t>
  </si>
  <si>
    <t>CVE-2021-1580</t>
  </si>
  <si>
    <t>A command injection vulnerability exists in Cisco Application Policy Infrastructure Controller (APIC) 5.2 and earlier that, when exploited, allows an attacker to remotely gain root privileges. Exploit code is not publicly available. Mitigation options include a vendor fix.</t>
  </si>
  <si>
    <t>CVE-2021-1579</t>
  </si>
  <si>
    <t>An improper privilege management vulnerability exists within the API endpoint in Cisco Application Policy Infrastructure Controller (APIC) 5.2 and earlier that, when exploited, allows an attacker to remotely gain elevated privilges. Exploit code is not publicly available. Mitigation options include a vendor fix.</t>
  </si>
  <si>
    <t>CVE-2021-1578</t>
  </si>
  <si>
    <t>An improper handling of exceptional conditions vulnerability exists in Cisco Application Policy Infrastructure Controller (APIC) 5.2 and earlier that, when exploited, allows an attacker to remotely gain elevated privileges. Exploit code is not publicly available. Mitigation options include a vendor fix.</t>
  </si>
  <si>
    <t>CVE-2021-1574</t>
  </si>
  <si>
    <t>An improper authorization vulnerability exists within the web-based management interface in Cisco Business Process Automation (BPA) 3.0 and earlier that, when exploited, allows a privileged attacker to remotely execute unauthorized commands. Exploit code is not publicly available. Mitigation options include a vendor fix.</t>
  </si>
  <si>
    <t>CVE-2021-1572</t>
  </si>
  <si>
    <t>An incorrect privilege assignment vulnerability exists in Cisco Network Services Orchestrator (NSO) 5.5.2.2 and earlier that, when exploited, allows an authenticated attacker to locally gain elevated privileges. Exploit code is not publicly available. Mitigation options include a vendor fix.</t>
  </si>
  <si>
    <t>CVE-2021-1566</t>
  </si>
  <si>
    <t>An improper certificate validation vulnerability exists within the Advanced Malware Protection (AMP) component in Cisco AsyncOS 13.5 and earlier that, when exploited, allows an attacker to remotely spoof trusted hosts. Exploit code is not publicly available. Mitigation options include a vendor fix.</t>
  </si>
  <si>
    <t>CVE-2021-1561</t>
  </si>
  <si>
    <t>An authentication bypass issues vulnerability exists within the spam quarantine component in Cisco Secure Email and Web Manager 14.0 and earlier that, when exploited, allows an authenticated attacker to remotely modify the spam quarantine settings of another user. Exploit code is not publicly available. Mitigation options include a vendor fix.</t>
  </si>
  <si>
    <t>CVE-2021-1560</t>
  </si>
  <si>
    <t>An argument injection vulnerability exists within Cisco DNA Spaces Connector 2.0 and earlier that, when exploited, allows an authenticated attacker to remotely execute arbitrary commands. Exploit code is not publicly available. Mitigation options include a vendor fix.</t>
  </si>
  <si>
    <t>CVE-2021-1559</t>
  </si>
  <si>
    <t>An OS command injection vulnerability exists within Cisco DNA Spaces Connector 2.0 and earlier that, when exploited, allows an authenticated attacker to remotely execute arbitrary commands. Exploit code is not publicly available. Mitigation options include a vendor fix.</t>
  </si>
  <si>
    <t>CVE-2021-1542</t>
  </si>
  <si>
    <t>An improper authentication vulnerability exists within the web-based management interface in Cisco Small Business 220 Series Smart Switch firmware 1.2.0.5 and earlier that, when exploited, allows an attacker to remotely hijack the session of another user. Exploit code is not publicly available. Mitigation options include a vendor fix.</t>
  </si>
  <si>
    <t>CVE-2021-1541</t>
  </si>
  <si>
    <t>An improper input validation vulnerability exists within the web-based management interface in Cisco Small Business 220 Series Smart Switch firmware 1.2.0.5 and earlier that, when exploited, allows an authenticated attacker to remotely execute arbitrary commands as root. Exploit code is not publicly available. Mitigation options include a vendor fix.</t>
  </si>
  <si>
    <t>CVE-2021-1538</t>
  </si>
  <si>
    <t>An OS command injection vulnerability exists within the configuration dashboard in Cisco Common Services Platform Collector 2.9 and earlier that, when exploited, allows an authenticated attacker to remotely execute arbitrary code. Exploit code is not publicly available. Mitigation options include a vendor fix.</t>
  </si>
  <si>
    <t>CVE-2021-1526</t>
  </si>
  <si>
    <t>An improper restriction of operations within the bounds of a memory buffer vulnerability exists in Cisco Webex Player 41.4 and earlier that, when exploited, allows an attacker to remotely execute arbitrary code. Exploit code is not publicly available. Mitigation options include a vendor fix.</t>
  </si>
  <si>
    <t>CVE-2021-1523</t>
  </si>
  <si>
    <t>A missing release of resource after effective lifteime vulnerability exists in Cisco NX-OS 14.2(6o) and earlier that, when exploited, allows an attacker to cause a denial-of-service (DoS) condition. Exploit code is not publicly available. Mitigation options include a vendor fix.</t>
  </si>
  <si>
    <t>CVE-2021-1520</t>
  </si>
  <si>
    <t>An improper input validation vulnerability exists in Cisco RV340 Dual WAN Gigabit VPN Router Firmware 1.0.3.20 and earlier that, when exploited, allows an authenticated attacker to locally execute system commands as root. Exploit code is not publicly available. Mitigation options include a vendor fix.</t>
  </si>
  <si>
    <t>CVE-2021-1509</t>
  </si>
  <si>
    <t>A buffer overflow vulnerability exists within the vDaemon process in Cisco SD-WAN vEdge 20.5 and earlier that, when exploited, allows an authenticated attacker to remotely execute arbitrary code with root privileges. Exploit code is not publicly available. Mitigation options include a vendor fix.</t>
  </si>
  <si>
    <t>CVE-2021-1508</t>
  </si>
  <si>
    <t>A missing authorization vulnerability exists within the web-based management interface in Cisco SD-WAN vManage Software 20.5 and earlier that, when exploited, allows an authenticated attacker to remotely gain elevated privileges. Exploit code is not publicly available. Mitigation options include a vendor fix.</t>
  </si>
  <si>
    <t>CVE-2021-1506</t>
  </si>
  <si>
    <t>A missing authorization vulnerability exists within a service operating in cluster mode in Cisco SD-WAN vManage Software 20.5 and earlier that, when exploited, allows an authenticated attacker to remotely bypass security controls and gain access to unauthorized services. Exploit code is not publicly available. Mitigation options include a vendor fix.</t>
  </si>
  <si>
    <t>CVE-2021-1505</t>
  </si>
  <si>
    <t>A missing authorization vulnerability exists within the web-based management interface in Cisco SD-WAN vManage Software 20.5 and earlier that, when exploited, allows an attacker to remotely bypass security controls and gain elevated privileges. Exploit code is not publicly available. Mitigation options include a vendor fix.</t>
  </si>
  <si>
    <t>CVE-2021-1503</t>
  </si>
  <si>
    <t>An improper restriction of operations within the bounds of a memory buffer vulnerability exists within Webex Recording Files in Cisco Webex Network Recording Player for Windows and MacOS 41.1 and earlier that, when exploited, allows an attacker to remotely execute arbitrary code. Exploit code is not publicly available. Mitigation options include a vendor fix.</t>
  </si>
  <si>
    <t>CVE-2021-1502</t>
  </si>
  <si>
    <t>An improper restriction of operations within the bounds of a memory buffer vulnerability exists in Cisco Webex Player 41.3 and earlier that, when exploited, allows an attacker to remotely execute arbitrary code. Exploit code is not publicly available. Mitigation options include a vendor fix.</t>
  </si>
  <si>
    <t>CVE-2021-1501</t>
  </si>
  <si>
    <t>An insufficient session expiration vulnerability exists within the SIP Inspection Engine in Cisco Adaptive Security Appliance 9.15.1.10 and earlier that, when exploited, allows an attacker to remotely cause a denial-of-service (DoS) condition. Exploit code is not publicly available. Mitigation options include workarounds and a vendor fix.</t>
  </si>
  <si>
    <t>CVE-2021-1496</t>
  </si>
  <si>
    <t>An unknown vulnerability exists within the install process of Cisco AnyConnect Secure Mobility Client for Windows versions 4.9 and earlier that, when exploited, allows an authenticated attacker to locally escalate privileges to SYSTEM. Exploit code is not publicly available. Mitigation options include a vendor fix.</t>
  </si>
  <si>
    <t>CVE-2021-1493</t>
  </si>
  <si>
    <t>A buffer overflow vulnerability exists within the web services interface in Cisco Adaptive Security Appliance (ASA) software 9.15.1 and earlier that, when exploited, allows an authenticated attacker to remotely gain access to potentially sensitive information or create a denial-of-service (DoS) condition. Exploit code is not publicly available. Mitigation options include a vendor fix.</t>
  </si>
  <si>
    <t>CVE-2021-1488</t>
  </si>
  <si>
    <t>An input validation vulnerability exists within the upgrade process in Cisco Adaptive Security Appliance (ASA) Software 9.15.1 and earlier that, when exploited, allows an authenticated attacker to locally gain access to elevated privileges. Exploit code is not publicly available. Mitigation options include a vendor fix.</t>
  </si>
  <si>
    <t>CVE-2021-1487</t>
  </si>
  <si>
    <t>An improper input validation vulnerability exists within the web-based management interface in Cisco Prime Infrastructure 3.8 and earlier that, when exploited, allows an authenticated attacker to remotely execute arbitrary commands with elevated privileges. Exploit code is not publicly available. Mitigation options include a vendor fix.</t>
  </si>
  <si>
    <t>CVE-2021-1485</t>
  </si>
  <si>
    <t>An argument injection vulnerability exists within the command-line interface (CLI) in Cisco IOS XR 7.3 and earlier that, when exploited, allows an authenticated attacker to locally gain elevated privileges. Exploit code is not publicly available. Mitigation options include a vendor fix.</t>
  </si>
  <si>
    <t>CVE-2021-1473</t>
  </si>
  <si>
    <t>A buffer errors vulnerability exists within Cisco RV345P Firmware 1.0.3.20. Exploit code is not publicly available. Mitigation options include a vendor fix.</t>
  </si>
  <si>
    <t>CVE-2021-1472</t>
  </si>
  <si>
    <t>CVE-2021-1469</t>
  </si>
  <si>
    <t>An improper input validation vulnerability exists with the processing of XMPP messages in Cisco Jabber for Windows 12.9(4) and earlier that, when exploited, allows an authenticated attacker to remotely execute arbitrary code with elevated privileges. Exploit code is not publicly available. Mitigation options include a vendor fix.</t>
  </si>
  <si>
    <t>CVE-2021-1451</t>
  </si>
  <si>
    <t>A buffer errors vulnerability exists within the Easy Virtual Switching System (VSS) feature in Cisco IOS XE 17.3.1 and earlier that, when exploited, allows an attacker to remotely execute arbitrary code. Exploit code is not publicly available. Mitigation options include a workaround and a vendor fix.</t>
  </si>
  <si>
    <t>CVE-2021-1448</t>
  </si>
  <si>
    <t>An improper input validation vulnerability exists in Cisco Firepower Threat Defense (FTD) 6.6.0 and earlier that, when exploited, allows an authenticated attacker to locally execute arbitrary commands as root. Exploit code is not publicly available. Mitigation options include a vendor fix.</t>
  </si>
  <si>
    <t>CVE-2021-1442</t>
  </si>
  <si>
    <t>An insertion of sensitive information into log file vulnerability exists within the Plug-and-Play (PnP) subsystem in Cisco IOS XE Software 17.1.1s and earlier that, when exploited, allows an authenticated attacker to locally escalate privileges to Administrator level (level 15). Exploit code is not publicly available. Mitigation options include a vendor fix and a workaround.</t>
  </si>
  <si>
    <t>CVE-2021-1435</t>
  </si>
  <si>
    <t>A path traversal vulnerability exists within the Web UI component in Cisco iOS XE 17.2.1 and earlier that, when exploited, allows privileged attacker to remotely execute arbitrary code. Exploit code is not publicly available. Mitigation options include and a vendor fix.</t>
  </si>
  <si>
    <t>CVE-2021-1433</t>
  </si>
  <si>
    <t>A buffer overflow vulnerability exists within the SD-WAN component in Cisco IOS XE 17.2.1 and earlier that, when exploited, allows an attacker to remotely execute arbitrary code. Exploit code is not publicly available. Mitigation options include a vendor fix.</t>
  </si>
  <si>
    <t>CVE-2021-1430</t>
  </si>
  <si>
    <t>An insecure temporary file vulnerability exists within the upgrade process of Cisco AnyConnect Secure Mobility Client for Windows versions 4.9 and earlier that, when exploited, allows an authenticated attacker to locally escalate privileges to SYSTEM. Exploit code is not publicly available. Mitigation options include a vendor fix.</t>
  </si>
  <si>
    <t>CVE-2021-1429</t>
  </si>
  <si>
    <t>An insecure temporary file vulnerability exists within the install process of Cisco AnyConnect Secure Mobility Client for Windows versions 4.10 and earlier that, when exploited, allows an authenticated attacker to locally escalate privileges to SYSTEM. Exploit code is not publicly available. Mitigation options include a vendor fix.</t>
  </si>
  <si>
    <t>CVE-2021-1428</t>
  </si>
  <si>
    <t>A DLL hijacking vulnerability exists within the upgrade process of Cisco AnyConnect Secure Mobility Client for Windows versions 4.10 and earlier that, when exploited, allows an authenticated attacker to locally escalate privileges to SYSTEM. Exploit code is not publicly available. Mitigation options include a vendor fix.</t>
  </si>
  <si>
    <t>CVE-2021-1427</t>
  </si>
  <si>
    <t>A DLL hijacking vulnerability exists within the upgrade process of Cisco AnyConnect Secure Mobility Client for Windows versions 4.9 and earlier that, when exploited, allows an authenticated attacker to locally escalate privileges to SYSTEM. Exploit code is not publicly available. Mitigation options include a vendor fix.</t>
  </si>
  <si>
    <t>CVE-2021-1426</t>
  </si>
  <si>
    <t>An insecure temporary file vulnerability exists within the uninstall process of Cisco AnyConnect Secure Mobility Client for Windows versions 4.9 and earlier that, when exploited, allows an authenticated attacker to locally escalate privileges to SYSTEM. Exploit code is not publicly available. Mitigation options include a vendor fix.</t>
  </si>
  <si>
    <t>CVE-2021-1421</t>
  </si>
  <si>
    <t>An improper input validation vulnerability exists in Cisco Enterprise NFV Infrastructure Software (NFVIS) 4.5.0 and earlier that, when exploited, allows an authenticated attacker to locally execute system commands as root. Exploit code is not publicly available. Mitigation options include a vendor fix.</t>
  </si>
  <si>
    <t>CVE-2021-1415</t>
  </si>
  <si>
    <t>A deserialization of untrusted data vulnerability exists when parsing the usmUserEngineID property in Cisco RV345P Firmware 1.0.3.20 and earlier that, when exploited, allows a privileged attacker to remotely execute arbitrary code. Exploit code is not publicly available. Mitigation options include a vendor fix.</t>
  </si>
  <si>
    <t>CVE-2021-1414</t>
  </si>
  <si>
    <t>A deserialization of untrusted data vulnerability exists when parsing the usmUserPrivKey property in Cisco RV345P Firmware 1.0.3.20 and earlier that, when exploited, allows a privileged attacker to remotely execute arbitrary code. Exploit code is not publicly available. Mitigation options include a vendor fix.</t>
  </si>
  <si>
    <t>CVE-2021-1413</t>
  </si>
  <si>
    <t>A deserialization of untrusted data vulnerability exists when parsing the usmUserAuthKey property in Cisco RV345P firmware 1.0.03.19 and earlier that, when exploited, allows a privileged attacker to remotely execute arbitrary code. Exploit code is publicly available. Mitigation options include a vendor fix.</t>
  </si>
  <si>
    <t>CVE-2021-1411</t>
  </si>
  <si>
    <t>An improper input validation vulnerability exists with the processing of XMPP messages in Cisco Jabber for Windows 12.9(4) and earlier that, when exploited, allows an authenticated attacker to remotely execute arbitrary code. Exploit code is not publicly available. Mitigation options include a vendor fix.</t>
  </si>
  <si>
    <t>CVE-2021-1403</t>
  </si>
  <si>
    <t>An insufficient verification of data authenticity vulnerability exists within the Web UI component in Cisco IOS XE 17.3.2 and earlier that, when exploited, allows an attacker to remotely perform a cross-site WebSocket hijacking (CSWSH) attack, resulting in a denial-of-service (DoS) condition. Exploit code is not publicly available. Mitigation options include a vendor fix.</t>
  </si>
  <si>
    <t>CVE-2021-1401</t>
  </si>
  <si>
    <t>An improper input validation vulnerability exists within the web-based management interface in Cisco Small Business WAP125 firmware 1.0.3.1 and earlier that, when exploited, allows an authenticated attacker to remotely execute arbitrary system commands as root. Exploit code is not publicly available. Mitigation options include a vendor fix.</t>
  </si>
  <si>
    <t>CVE-2021-1400</t>
  </si>
  <si>
    <t>An improper input validation vulnerability exists within the web-based management interface in Cisco Small Business WAP125 firmware 1.0.3.1 and earlier that, when exploited, allows an authenticated attacker to remotely impersonate other users. Exploit code is not publicly available. Mitigation options include a vendor fix.</t>
  </si>
  <si>
    <t>CVE-2021-1392</t>
  </si>
  <si>
    <t>An insufficiently protected credentials vulnerability exists within the Common Industrial Protocol (CIP) in Cisco IOS 17.2.1 and earlier that, when exploited, allows an attacker to locally gain access to elevated privileges. Exploit code is not publicly available. Mitigation options include a vendor fix.</t>
  </si>
  <si>
    <t>CVE-2021-1390</t>
  </si>
  <si>
    <t>A write-what-where vulnerability exists within the command line interface (CLI) in Cisco IOS XE 17.2.3 and earlier that, when exploited, allows an attacker to locally execute arbitrary code on the underlying operating system. Exploit code is not publicly available. Mitigation options include a vendor fix.</t>
  </si>
  <si>
    <t>CVE-2021-1387</t>
  </si>
  <si>
    <t>A missing release of memory after effective lifetime vulnerability exists within the network stack in Cisco NX-OS 8.4 and earlier that, when exploited, allows an attacker to remotely cause a denial-of-service (DoS) condition. Exploit code is not publicly available. Mitigation options include a vendor fix.</t>
  </si>
  <si>
    <t>CVE-2021-1386</t>
  </si>
  <si>
    <t>An uncontrolled search path element vulnerability exists within the DLL loading mechanism in Cisco Advanced Malware Protection (AMP) for Endpoints Windows Connector 7.2.13 and earlier that, when exploited, allows an authenticated attacker to locally gain elevated privileges. Exploit code is not publicly available. Mitigation options include a vendor fix.</t>
  </si>
  <si>
    <t>CVE-2021-1379</t>
  </si>
  <si>
    <t>A buffer overflow vulnerability exists within the Discovery Protocol in Cisco IP Phones that, when exploited, allows an attacker to remotely execute arbitrary code. Exploit code is not publicly available. Mitigation options include a vendor fix.</t>
  </si>
  <si>
    <t>CVE-2021-1373</t>
  </si>
  <si>
    <t>An improper input validation vulnerability exists within the Control and Provisioning of Wireless Access Points (CAPWAP) protocol in Cisco IOS XE Wireless Controller Software 17.3.1 and earlier that, when exploited, allows an attacker to remotely cause a denial-of-service (DoS) condition. Exploit code is not publicly available. Mitigation options include a vendor fix.</t>
  </si>
  <si>
    <t>CVE-2021-1370</t>
  </si>
  <si>
    <t>An OS command injection vulnerability exists in Cisco IOS XR 7.2.0 and earlier that, when exploited, allows an attacker to locally gain root privileges. Exploit code is not publicly available. Mitigation options include a vendor fix.</t>
  </si>
  <si>
    <t>CVE-2021-1368</t>
  </si>
  <si>
    <t>An out-of-bounds write vulnerability exists within the Unidirectional Link Detection (UDLD) feature in Cisco NX-OS 9.3 and earlier that, when exploited, allows an attacker in an adjacent network position to remotely execute arbitrary code. Exploit code is not publicly available. Mitigation options include a vendor fix.</t>
  </si>
  <si>
    <t>CVE-2021-1366</t>
  </si>
  <si>
    <t>An improper verification of cryptographic signature vulnerability exists within the interprocess communication (IPC) channel in Cisco AnyConnect Secure Mobility Client for Windows 4.9.04053 and earlier that, when exploited, allows an authenticated attacker to locally gain elevated privileges. Exploit code is not publicly available. Mitigation options include a vendor fix.</t>
  </si>
  <si>
    <t>CVE-2021-1365</t>
  </si>
  <si>
    <t>A SQL injection exists within the web-based management interface in Cisco Unified Communications Manager IM &amp; Presence Service 12.5 and earlier that, when exploited, allows an authenticated attacker to remotely disclose or modify data stored in the underlying database. Exploit code is not publicly available. Mitigation options include a vendor fix.</t>
  </si>
  <si>
    <t>CVE-2021-1363</t>
  </si>
  <si>
    <t>CVE-2021-1362</t>
  </si>
  <si>
    <t>A code injection vulnerability exists in Cisco Unified Communications Manager 12.5(1) and earlier that, when exploited, allows an authenticated attacker to remotely execute arbitrary code. Exploit code is not publicly available. Mitigation options include a vendor fix.</t>
  </si>
  <si>
    <t>CVE-2021-1359</t>
  </si>
  <si>
    <t>An input validation vulnerability exists within Cisco AsyncOS for Web Security Appliance (WSA) 12.5 and earlier that, when exploited, allows an authenticated attacker to remotely gain access to root level privileges. Exploit code is not publicly available. Mitigation options include a vendor fix.</t>
  </si>
  <si>
    <t>CVE-2021-1313</t>
  </si>
  <si>
    <t>A resource management errors vulnerability exists within the enf_broker process in Cisco IOS XR 5.3.3 and earlier that, when exploited, allows an attacker to remotely cause a denial-of-service (DoS) condition. Exploit code is not publicly available. Mitigation options include workarounds and a vendor fix.</t>
  </si>
  <si>
    <t>CVE-2021-1309</t>
  </si>
  <si>
    <t>A buffer errors vulnerability exists within Cisco RV345P Firmware 1.0.1.20. Exploit code is not publicly available.</t>
  </si>
  <si>
    <t>CVE-2021-1302</t>
  </si>
  <si>
    <t>An improper access control vulnerability exists within the web management interface in Cisco SD-WAN vManage Software 20.4 and earlier that, when exploited, allows an authenticated attacker to remotely bypass authorization. Exploit code is not publicly available. Mitigation options include a vendor fix and a workaround.</t>
  </si>
  <si>
    <t>CVE-2021-1301</t>
  </si>
  <si>
    <t>A buffer overflow vulnerability exists within the NETCONF subsystem in Cisco SD-WAN 20.4 and earlier that, when exploited, allows an attacker to remotely cause a denial-of-service (DoS) condition. Exploit code is not publicly available. Mitigation options include a vendor fix.</t>
  </si>
  <si>
    <t>CVE-2021-1299</t>
  </si>
  <si>
    <t>A command injection vulnerability exists within the device template configuration in Cisco SD-WAN 20.4 and earlier that, when exploited, allows an attacker to remotely execute arbitrary commands. Exploit code is not publicly available. Mitigation options include a vendor fix.</t>
  </si>
  <si>
    <t>CVE-2021-1298</t>
  </si>
  <si>
    <t>A command injection vulnerability exists within the vAnalytics feature in Cisco SD-WAN 20.4 and earlier that, when exploited, allows an attacker to remotely execute arbitrary commands. Exploit code is not publicly available. Mitigation options include a vendor fix.</t>
  </si>
  <si>
    <t>CVE-2021-1288</t>
  </si>
  <si>
    <t>A resource management errors vulnerability exists within the enf_broker process in Cisco IOS XR 6.0.1 and earlier that, when exploited, allows an attacker to remotely cause a denial-of-service (DoS) condition. Exploit code is not publicly available. Mitigation options include a workaround and a vendor fix.</t>
  </si>
  <si>
    <t>CVE-2021-1287</t>
  </si>
  <si>
    <t>A stack-based buffer overflow vulnerability exists within Cisco RV134W Firmware 1.0.3.20. Exploit code is not publicly available. Mitigation options include a vendor fix.</t>
  </si>
  <si>
    <t>CVE-2021-1284</t>
  </si>
  <si>
    <t>An improper access control vulnerability exists within the web-based messaging service interface in Cisco SD-WAN vManage Software 20.5 and earlier that, when exploited, allows an adjacent attacker to bypass authentication and modify the configuration of a vulnerable system. Exploit code is not publicly available. Mitigation options include a vendor fix.</t>
  </si>
  <si>
    <t>CVE-2021-1280</t>
  </si>
  <si>
    <t>An uncontrolled search path element vulnerability exists when loading DLLs in Cisco Advanced Malware Protection (AMP) for Endpoints 7.2 and earlier that, when exploited, allows a privileged attacker to locally execute code with SYSTEM privileges. Exploit code is not publicly available. Mitigation options include a vendor fix.</t>
  </si>
  <si>
    <t>CVE-2021-1272</t>
  </si>
  <si>
    <t>A server-side request forgery (SSRF) vulnerability exists in Cisco Data Center Network Manager (DCNM) 11.4(1) and earlier that, when exploited, allows an attacker to remotely bypass authentication mechanisms. Exploit code is not publicly available. Mitigation options include a vendor fix.</t>
  </si>
  <si>
    <t>CVE-2021-1264</t>
  </si>
  <si>
    <t>An OS command injection vulnerability exists within the Command Runner tool in Cisco DNA Center 1.3.0.7 and earlier that, when exploited, allows an authenticated attacker to remotely execute arbitrary CLI commands on devices managed by Cisco DNA Center. Exploit code is not publicly available. Mitigation options include a vendor fix.</t>
  </si>
  <si>
    <t>CVE-2021-1263</t>
  </si>
  <si>
    <t>A command injection vulnerability exists within the command line injection (CLI) in Cisco SD-WAN 20.4 and earlier that, when exploited, allows an attacker to locally gain elevated privileges. Exploit code is not publicly available. Mitigation options include a vendor fix.</t>
  </si>
  <si>
    <t>CVE-2021-1261</t>
  </si>
  <si>
    <t>A command injection vulnerability exists within the command line injection (CLI) utility, tcpdump in Cisco SD-WAN 20.4 and earlier that, when exploited, allows an attacker to locally gain elevated privileges. Exploit code is not publicly available. Mitigation options include a vendor fix.</t>
  </si>
  <si>
    <t>CVE-2021-1260</t>
  </si>
  <si>
    <t>A command injection vulnerability exists within the command line injection (CLI) in Cisco SD-WAN 20.4 and earlier that, when exploited, allows an attacker to locally gain elevated privileges. Exploit code is not publicly available. Mitigation options include a vendor fix.</t>
  </si>
  <si>
    <t>CVE-2021-1248</t>
  </si>
  <si>
    <t>An SQL injection vulnerability exists within the REST API in Cisco Data Center Network Manager (DCNM) 11.4(1) and earlier that, when exploited, allows an administrative attacker to remotely perform arbitrary actions against the backend database. Exploit code is not publicly available. Mitigation options include a vendor fix.</t>
  </si>
  <si>
    <t>CVE-2021-1247</t>
  </si>
  <si>
    <t>An SQL injection vulnerability exists within the REST API in Cisco Data Center Network Manager (DCNM) 11.4(1) and earlier that, when exploited, allows an authenticated attacker to remotely perform arbitrary actions against the backend database. Exploit code is not publicly available. Mitigation options include a vendor fix.</t>
  </si>
  <si>
    <t>CVE-2021-1236</t>
  </si>
  <si>
    <t>An always-incorrect control flow implementation vulnerability exists within the detection algorithm in Cisco Snort versions 2.9.13 and earlier that, when exploited, allows an attacker to remotely bypass security policies and deliver a malicious payload to the protected network. Exploit code is not publicly available. Mitigation options include a vendor fix.</t>
  </si>
  <si>
    <t>CVE-2021-1235</t>
  </si>
  <si>
    <t>An exposure of sensitive information to an unauthorized actor vulnerability exists within the command line interface (CLI) in Cisco SD-WAN vManage Software 19.2.2 and earlier that, when exploited, allows an authenticated attacker to locally disclose sensitive information from database files. Exploit code is not publicly available. Mitigation options include a vendor fix.</t>
  </si>
  <si>
    <t>CVE-2021-1228</t>
  </si>
  <si>
    <t>An improper access control vulnerability exists within the fabric infrastructure VLAN connection establishment in Cisco NX-OS 15.0 and earlier that, when exploited, allows an attacker with adjacent network access to remotely connect an unauthorized server to the infrastructure VLAN. Exploit code is not publicly available. Mitigation options include a vendor fix.</t>
  </si>
  <si>
    <t>CVE-2021-1224</t>
  </si>
  <si>
    <t>A protection mechanism failure vulnerability exists within the TCP Fast Open (TFO) component in Cisco Snort versions 3.0 and earlier that, when exploited, allows an attacker to remotely bypass configured file policy for HTTP packets and deliver a malicious payload. Exploit code is not publicly available. Mitigation options include a vendor fix and a workaround.</t>
  </si>
  <si>
    <t>CVE-2021-1223</t>
  </si>
  <si>
    <t>A protection mechanism failure vulnerability exists within the handling of HTTP range headers in Cisco Snort versions 2.9.16 and earlier that, when exploited, allows an attacker to remotely bypass configured file policy for HTTP packets and deliver a malicious payload. Exploit code is not publicly available. Mitigation options include a vendor fix.</t>
  </si>
  <si>
    <t>CVE-2021-1144</t>
  </si>
  <si>
    <t>An incorrect authorization vulnerability exists in Cisco Connected Mobile Experiences (CMX) 10.6.2 and earlier that, when exploited, allows an authenticated attacker to remotely alter the password of any user on the system. Exploit code is not publicly available. Mitigation options include a vendor fix.</t>
  </si>
  <si>
    <t>CVE-2021-1141</t>
  </si>
  <si>
    <t>An improper input validation vulnerability exists within the web UI in Cisco Smart Software Manager Satellite 5.1.0 and earlier that, when exploited, allows a privileged attacker to remotely execute arbitrary commands with elevated privileges. Exploit code is not publicly available. Mitigation options include a vendor fix.</t>
  </si>
  <si>
    <t>CVE-2021-1139</t>
  </si>
  <si>
    <t>CVE-2021-1137</t>
  </si>
  <si>
    <t>An improper privilege management vulnerability exists within a user management function in Cisco SD-WAN vManage Software 20.4 and earlier that, when exploited, allows an authenticated attacker to locally gain elevated privileges. Exploit code is not publicly available. Mitigation options include a vendor fix.</t>
  </si>
  <si>
    <t>CVE-2021-0869</t>
  </si>
  <si>
    <t>An unspecified vulnerability exists within the Dumpstate component in Google Pixel 5 and earlier that, when exploited, allows an attacker to remotely execute arbitrary code. Exploit code is not publicly available. Mitigation options include a vendor fix.</t>
  </si>
  <si>
    <t>CVE-2021-0692</t>
  </si>
  <si>
    <t>An unspecified vulnerability exists within the System component in Google Android 11 and earlier that, when exploited, allows an attacker to locally gain access to elevated privileges. Exploit code is not publicly available. Mitigation options include a vendor fix.</t>
  </si>
  <si>
    <t>CVE-2021-0688</t>
  </si>
  <si>
    <t>An unspecified vulnerability exists within the Framework component in Google Android 11 and earlier that, when exploited, allows an attacker to locally gain access to elevated privileges. Exploit code is not publicly available. Mitigation options include a vendor fix.</t>
  </si>
  <si>
    <t>CVE-2021-0687</t>
  </si>
  <si>
    <t>An unspecified vulnerability exists within the Framework component in Google Android 11 and earlier that, when exploited, allows an attacker to remotely cause a denial-of-service (DoS) condition. Exploit code is not publicly available. Mitigation options include a vendor fix.</t>
  </si>
  <si>
    <t>CVE-2021-0685</t>
  </si>
  <si>
    <t>CVE-2021-0684</t>
  </si>
  <si>
    <t>CVE-2021-0683</t>
  </si>
  <si>
    <t>CVE-2021-0681</t>
  </si>
  <si>
    <t>An unspecified vulnerability exists within the System Properties component in Google Android 11 and earlier that, when exploited, allows an attacker to remotely perform unspecified actions. Exploit code is not publicly available. Mitigation options include a vendor fix.</t>
  </si>
  <si>
    <t>CVE-2021-0680</t>
  </si>
  <si>
    <t>CVE-2021-0646</t>
  </si>
  <si>
    <t>CVE-2021-0645</t>
  </si>
  <si>
    <t>CVE-2021-0640</t>
  </si>
  <si>
    <t>CVE-2021-0639</t>
  </si>
  <si>
    <t>An unspecified vulnerability exists within the Widevine component in Google Android 11 and earlier that, when exploited, allows an attacker to perform unspecified actions. Exploit code is not publicly available. Mitigation options include a vendor fix.</t>
  </si>
  <si>
    <t>CVE-2021-0636</t>
  </si>
  <si>
    <t>An unspecified vulnerability exists within the Unisoc Video components in Google Android 11 and earlier that, when exploited, allows an attacker to remotely perform unspecified actions. Exploit code is not publicly available. Mitigation options include a vendor fix.</t>
  </si>
  <si>
    <t>CVE-2021-0635</t>
  </si>
  <si>
    <t>An unspecified vulnerability exists within the Video component in Google Android 11 and earlier that, when exploited, allows an attacker to remotely perform unspecified actions. Exploit code is not publicly available. Mitigation options include a vendor fix.</t>
  </si>
  <si>
    <t>CVE-2021-0608</t>
  </si>
  <si>
    <t>An unspecified vulnerability exists within the Pixel Launcher component in Google Pixel 5 and earlier that, when exploited, allows an attacker to locally gain access to elevated privileges. Exploit code is not publicly available. Mitigation options include a vendor fix.</t>
  </si>
  <si>
    <t>CVE-2021-0607</t>
  </si>
  <si>
    <t>An unspecified vulnerability exists within the Knowles IAXXX adnc driver component in Google Pixel 5 and earlier that, when exploited, allows an attacker to locally gain access to elevated privileges. Exploit code is not publicly available. Mitigation options include a vendor fix.</t>
  </si>
  <si>
    <t>CVE-2021-0606</t>
  </si>
  <si>
    <t>An unspecified vulnerability exists within the GPU DRM Driver component in Google Pixel 5 and earlier that, when exploited, allows an attacker to locally gain access to elevated privileges. Exploit code is not publicly available. Mitigation options include a vendor fix.</t>
  </si>
  <si>
    <t>CVE-2021-0603</t>
  </si>
  <si>
    <t>CVE-2021-0602</t>
  </si>
  <si>
    <t>CVE-2021-0600</t>
  </si>
  <si>
    <t>CVE-2021-0598</t>
  </si>
  <si>
    <t>CVE-2021-0595</t>
  </si>
  <si>
    <t>CVE-2021-0594</t>
  </si>
  <si>
    <t>CVE-2021-0593</t>
  </si>
  <si>
    <t>CVE-2021-0591</t>
  </si>
  <si>
    <t>CVE-2021-0589</t>
  </si>
  <si>
    <t>CVE-2021-0587</t>
  </si>
  <si>
    <t>An unspecified vulnerability exists within the Media Framework component in Google Android 11 and earlier that, when exploited, allows an attacker to locally gain access to elevated privileges. Exploit code is not publicly available. Mitigation options include a vendor fix.</t>
  </si>
  <si>
    <t>CVE-2021-0586</t>
  </si>
  <si>
    <t>CVE-2021-0585</t>
  </si>
  <si>
    <t>CVE-2021-0580</t>
  </si>
  <si>
    <t>An out-of-bounds read vulnerability exists within the MediaTek Wifi Driver component in Google Android 11 and earlier that, when exploited, allows an attacker to remotely perform unspecified actions. Exploit code is not publicly available. Mitigation options include a vendor fix.</t>
  </si>
  <si>
    <t>CVE-2021-0579</t>
  </si>
  <si>
    <t>CVE-2021-0578</t>
  </si>
  <si>
    <t>CVE-2021-0577</t>
  </si>
  <si>
    <t>An unspecified vulnerability exists within the Flv Extractor component in Google Android 11 and earlier that, when exploited, allows an attacker to remotely perform unspecified actions. Exploit code is not publicly available. Mitigation options include a vendor fix.</t>
  </si>
  <si>
    <t>CVE-2021-0576</t>
  </si>
  <si>
    <t>An unspecified vulnerability exists within the Asf Extractor component in Google Android 11 and earlier that, when exploited, allows an attacker to remotely execute arbitrary code. Exploit code is not publicly available. Mitigation options include a vendor fix.</t>
  </si>
  <si>
    <t>CVE-2021-0574</t>
  </si>
  <si>
    <t>CVE-2021-0573</t>
  </si>
  <si>
    <t>CVE-2021-0571</t>
  </si>
  <si>
    <t>An unspecified vulnerability exists within the Framework component in Google Pixel 5 and earlier that, when exploited, allows an attacker to locally gain access to elevated privileges. Exploit code is not publicly available. Mitigation options include a vendor fix.</t>
  </si>
  <si>
    <t>CVE-2021-0570</t>
  </si>
  <si>
    <t>CVE-2021-0568</t>
  </si>
  <si>
    <t>CVE-2021-0567</t>
  </si>
  <si>
    <t>CVE-2021-0565</t>
  </si>
  <si>
    <t>An unspecified vulnerability exists within the Media Framework component in Google Pixel 5 and earlier that, when exploited, allows an attacker to locally gain access to elevated privileges. Exploit code is not publicly available. Mitigation options include a vendor fix.</t>
  </si>
  <si>
    <t>CVE-2021-0557</t>
  </si>
  <si>
    <t>An unspecified vulnerability exists within the Media Framework component in Google Pixel 5 and earlier that, when exploited, allows an attacker to remotely execute arbitrary code. Exploit code is not publicly available. Mitigation options include a vendor fix.</t>
  </si>
  <si>
    <t>CVE-2021-0550</t>
  </si>
  <si>
    <t>CVE-2021-0534</t>
  </si>
  <si>
    <t>CVE-2021-0523</t>
  </si>
  <si>
    <t>CVE-2021-0520</t>
  </si>
  <si>
    <t>CVE-2021-0519</t>
  </si>
  <si>
    <t>An unspecified vulnerability exists within the Media Codecs component in Google Android 11 and earlier that, when exploited, allows a local attacker to gain elevated privileges. Exploit code is not publicly available. Mitigation options include a vendor fix.</t>
  </si>
  <si>
    <t>CVE-2021-0516</t>
  </si>
  <si>
    <t>CVE-2021-0515</t>
  </si>
  <si>
    <t>CVE-2021-0514</t>
  </si>
  <si>
    <t>An unspecified vulnerability exists with the CLI blocklist component in Google Android 11 and earlier that, when exploited, allows an attacker to remotely execute arbitrary code. Exploit code is not publicly available. Mitigation options include a vendor fix.</t>
  </si>
  <si>
    <t>CVE-2021-0513</t>
  </si>
  <si>
    <t>CVE-2021-0512</t>
  </si>
  <si>
    <t>An unspecified vulnerability exists within the HID component in Google Android 11 and earlier that, when exploited, allows an attacker to locally gain access to elevated privileges. Exploit code is not publicly available. Mitigation options include a vendor fix.</t>
  </si>
  <si>
    <t>CVE-2021-0511</t>
  </si>
  <si>
    <t>An unspecified vulnerability exists within the Android Runtime component in Google Android 11 and earlier that, when exploited, allows an attacker to locally gain access to elevated privileges. Exploit code is not publicly available. Mitigation options include a vendor fix.</t>
  </si>
  <si>
    <t>CVE-2021-0510</t>
  </si>
  <si>
    <t>An integer overflow vulnerability exists within the Media Framework component in Google Android 11 and earlier that, when exploited, allows an attacker to locally gain access to elevated privileges. Exploit code is not publicly available. Mitigation options include a vendor fix.</t>
  </si>
  <si>
    <t>CVE-2021-0509</t>
  </si>
  <si>
    <t>A use after free vulnerability exists within the Media Framework component in Google Android 11 and earlier that, when exploited, allows an attacker to locally gain access to elevated privileges. Exploit code is not publicly available. Mitigation options include a vendor fix.</t>
  </si>
  <si>
    <t>CVE-2021-0508</t>
  </si>
  <si>
    <t>CVE-2021-0506</t>
  </si>
  <si>
    <t>CVE-2021-0505</t>
  </si>
  <si>
    <t>CVE-2021-0498</t>
  </si>
  <si>
    <t>An unspecified vulnerability exists within the Memory Management Driver component in Google Android 11 and earlier that, when exploited, allows a remote attacker to execute arbitrary code. Exploit code is not publicly available. Mitigation options include a vendor fix.</t>
  </si>
  <si>
    <t>CVE-2021-0497</t>
  </si>
  <si>
    <t>CVE-2021-0496</t>
  </si>
  <si>
    <t>CVE-2021-0495</t>
  </si>
  <si>
    <t>CVE-2021-0494</t>
  </si>
  <si>
    <t>CVE-2021-0487</t>
  </si>
  <si>
    <t>CVE-2021-0486</t>
  </si>
  <si>
    <t>CVE-2021-0485</t>
  </si>
  <si>
    <t>An unspecified vulnerability exists within the Framework component in Google Android 11 that, when exploited, allows an attacker to locally gain access to elevated privileges. Exploit code is not publicly available. Mitigation options include a vendor fix.</t>
  </si>
  <si>
    <t>CVE-2021-0482</t>
  </si>
  <si>
    <t>An unspecified vulnerability exists within the Media Framework component in Google Android 11 that, when exploited, allows an attacker to locally gain access to elevated privileges. Exploit code is not publicly available. Mitigation options include a vendor fix.</t>
  </si>
  <si>
    <t>CVE-2021-0481</t>
  </si>
  <si>
    <t>CVE-2021-0478</t>
  </si>
  <si>
    <t>CVE-2021-0477</t>
  </si>
  <si>
    <t>CVE-2021-0476</t>
  </si>
  <si>
    <t>CVE-2021-0475</t>
  </si>
  <si>
    <t>An unspecified vulnerability exists within the System component in Google Android 11 and earlier that, when exploited, allows an attacker to remotely execute arbitrary code in the context of a privileged process. Exploit code is not publicly available. Mitigation options include a vendor fix.</t>
  </si>
  <si>
    <t>CVE-2021-0474</t>
  </si>
  <si>
    <t>CVE-2021-0473</t>
  </si>
  <si>
    <t>CVE-2021-0472</t>
  </si>
  <si>
    <t>CVE-2021-0465</t>
  </si>
  <si>
    <t>An unspecified vulnerability exists within the Camera component in Google Pixel 5 and earlier that, when exploited, allows an attacker to locally gain access to elevated privileges. Exploit code is not publicly available. Mitigation options include a vendor fix.</t>
  </si>
  <si>
    <t>CVE-2021-0464</t>
  </si>
  <si>
    <t>An unspecified vulnerability exists within the Audio Server component in Google Pixel 5 and earlier that, when exploited, allows an attacker to locally gain access to elevated privileges. Exploit code is not publicly available. Mitigation options include a vendor fix.</t>
  </si>
  <si>
    <t>CVE-2021-0456</t>
  </si>
  <si>
    <t>An unspecified vulnerability exists within the Titan M component in Google Pixel 5 and earlier that, when exploited, allows an attacker to locally gain access to elevated privileges. Exploit code is not publicly available. Mitigation options include a vendor fix.</t>
  </si>
  <si>
    <t>CVE-2021-0455</t>
  </si>
  <si>
    <t>CVE-2021-0454</t>
  </si>
  <si>
    <t>An unknown vulnerability exists within the Titan M component in Google Pixel 5 and earlier that, when exploited, allows an attacker to locally gain access to elevated privileges. Exploit code is not publicly available. Mitigation options include a vendor fix.</t>
  </si>
  <si>
    <t>CVE-2021-0446</t>
  </si>
  <si>
    <t>An unspecified vulnerability exists within the System component in Google Android 11 that, when exploited, allows an attacker to locally escalate privileges. Exploit code is not publicly available. Mitigation options include a vendor fix.</t>
  </si>
  <si>
    <t>CVE-2021-0445</t>
  </si>
  <si>
    <t>CVE-2021-0442</t>
  </si>
  <si>
    <t>CVE-2021-0441</t>
  </si>
  <si>
    <t>An unspecified vulnerability exists within the Mediaprovider component in Google Android 11 and earlier that, when exploited, allows an attacker to locally gain access to elevated privileges. Exploit code is not publicly available. Mitigation options include a vendor fix.</t>
  </si>
  <si>
    <t>CVE-2021-0439</t>
  </si>
  <si>
    <t>CVE-2021-0438</t>
  </si>
  <si>
    <t>An unspecified vulnerability exists within the Framework component in Google Android 10 and earlier that, when exploited, allows an attacker to locally gain access to elevated privileges. Exploit code is not publicly available. Mitigation options include a vendor fix.</t>
  </si>
  <si>
    <t>CVE-2021-0437</t>
  </si>
  <si>
    <t>CVE-2021-0433</t>
  </si>
  <si>
    <t>An unspecified vulnerability exists within the System component in Google Android 11 and earlier that, when exploited, allows an attacker to locally escalate privileges. Exploit code is not publicly available. Mitigation options include a vendor fix.</t>
  </si>
  <si>
    <t>CVE-2021-0432</t>
  </si>
  <si>
    <t>An unspecified vulnerability exists within the Statsd component in Google Android 11 and earlier that, when exploited, allows an attacker to locally gain access to elevated privileges. Exploit code is not publicly available. Mitigation options include a vendor fix.</t>
  </si>
  <si>
    <t>CVE-2021-0430</t>
  </si>
  <si>
    <t>CVE-2021-0429</t>
  </si>
  <si>
    <t>CVE-2021-0427</t>
  </si>
  <si>
    <t>CVE-2021-0426</t>
  </si>
  <si>
    <t>An unspecified vulnerability exists within the Statsd component in Google Android 11 that, when exploited, allows an attacker to locally gain access to elevated privileges. Exploit code is not publicly available. Mitigation options include a vendor fix.</t>
  </si>
  <si>
    <t>CVE-2021-0400</t>
  </si>
  <si>
    <t>CVE-2021-0399</t>
  </si>
  <si>
    <t>A resource management vulnerability exists within the xt_qtaguid component in Linux Kernel 14.4 and earlier that, when exploited, allows an attacker to locally gain access to elevated privileges. Exploit code is not publicly available. Mitigation options include a vendor fix.</t>
  </si>
  <si>
    <t>CVE-2021-0398</t>
  </si>
  <si>
    <t>An unknown vulnerability exists within the Framework component in Google Android 11 that, when exploited, allows an attacker to locally gain access to elevated privileges. Exploit code is not publicly available. Mitigation options include a vendor fix.</t>
  </si>
  <si>
    <t>CVE-2021-0396</t>
  </si>
  <si>
    <t>CVE-2021-0395</t>
  </si>
  <si>
    <t>An unknown vulnerability exists within the Android Runtime component in Google Android 11 that, when exploited, allows an attacker to locally gain access to elevated privileges. Exploit code is not publicly available. Mitigation options include a vendor fix.</t>
  </si>
  <si>
    <t>CVE-2021-0393</t>
  </si>
  <si>
    <t>CVE-2021-0392</t>
  </si>
  <si>
    <t>An unknown vulnerability exists within the System component in Google Android 11 and earlier that, when exploited, allows an attacker to locally gain access to elevated privileges. Exploit code is not publicly available. Mitigation options include a vendor fix.</t>
  </si>
  <si>
    <t>CVE-2021-0391</t>
  </si>
  <si>
    <t>An unknown vulnerability exists within the Framework component in Google Android 11 and earlier that, when exploited, allows an attacker to locally gain access to elevated privileges. Exploit code is not publicly available. Mitigation options include a vendor fix.</t>
  </si>
  <si>
    <t>CVE-2021-0390</t>
  </si>
  <si>
    <t>An unknown vulnerability exists within the System Wifi component in Google Android 11 and earlier that, when exploited, allows an attacker to locally gain access to elevated privileges. Exploit code is not publicly available. Mitigation options include a vendor fix.</t>
  </si>
  <si>
    <t>CVE-2021-0388</t>
  </si>
  <si>
    <t>An unspecified vulnerability exists within the ImsPhoneCallTracker component in Google Pixel 5 and earlier that, when exploited, allows an attacker to locally gain access to elevated privileges. Exploit code is not publicly available. Mitigation options include a vendor fix.</t>
  </si>
  <si>
    <t>CVE-2021-0387</t>
  </si>
  <si>
    <t>An unknown vulnerability exists within the Framework component in Google Pixel 5 and earlier that, when exploited, allows an attacker to locally gain access to elevated privileges. Exploit code is not publicly available. Mitigation options include a vendor fix.</t>
  </si>
  <si>
    <t>CVE-2021-0386</t>
  </si>
  <si>
    <t>An unspecified vulnerability exists within the UsbConfirmAct component in Google Pixel 5 and earlier that, when exploited, allows an attacker to locally gain access to elevated privileges. Exploit code is not publicly available. Mitigation options include a vendor fix.</t>
  </si>
  <si>
    <t>CVE-2021-0385</t>
  </si>
  <si>
    <t>An unspecified vulnerability exists within the ConnectToNetworkNotification component in Google Pixel 5 and earlier that, when exploited, allows an attacker to locally gain access to elevated privileges. Exploit code is not publicly available. Mitigation options include a vendor fix.</t>
  </si>
  <si>
    <t>CVE-2021-0383</t>
  </si>
  <si>
    <t>An unspecified vulnerability exists within the AndroidManifest component in Google Pixel 5 and earlier that, when exploited, allows an attacker to locally gain access to elevated privileges. Exploit code is not publicly available. Mitigation options include a vendor fix.</t>
  </si>
  <si>
    <t>CVE-2021-0380</t>
  </si>
  <si>
    <t>An unspecified vulnerability exists within the System component in Google Pixel 5 and earlier that, when exploited, allows an attacker to locally gain access to elevated privileges. Exploit code is not publicly available. Mitigation options include a vendor fix.</t>
  </si>
  <si>
    <t>CVE-2021-0377</t>
  </si>
  <si>
    <t>An unspecified vulnerability exists within the delta_performer.cc component in Google Pixel 5 and earlier that, when exploited, allows an attacker to locally gain access to elevated privileges. Exploit code is not publicly available. Mitigation options include a vendor fix.</t>
  </si>
  <si>
    <t>CVE-2021-0376</t>
  </si>
  <si>
    <t>CVE-2021-0375</t>
  </si>
  <si>
    <t>CVE-2021-0372</t>
  </si>
  <si>
    <t>An unspecified vulnerability exists within the RemoteMediaSlice.java component in Google Pixel 5 and earlier that, when exploited, allows an attacker to locally gain access to elevated privileges. Exploit code is not publicly available. Mitigation options include a vendor fix.</t>
  </si>
  <si>
    <t>CVE-2021-0370</t>
  </si>
  <si>
    <t>An out-of-bounds write vulnerability exists within the NxpMfcReader.cc component in Google Pixel 5 and earlier that, when exploited, allows an attacker to locally gain access to elevated privileges. Exploit code is not publicly available. Mitigation options include a vendor fix.</t>
  </si>
  <si>
    <t>CVE-2021-0342</t>
  </si>
  <si>
    <t>An unknown vulnerability exists within the Ethernet component in Google Pixel 5 and earlier that, when exploited, allows an attacker to remotely gain access to elevated privileges. Exploit code is not publicly available. Mitigation options include a vendor fix.</t>
  </si>
  <si>
    <t>CVE-2021-0340</t>
  </si>
  <si>
    <t>An unknown vulnerability exists within the Framework component in Google Android 10 that, when exploited, allows an attacker to locally gain access to elevated privileges. Exploit code is not publicly available. Mitigation options include a vendor fix.</t>
  </si>
  <si>
    <t>CVE-2021-0339</t>
  </si>
  <si>
    <t>An unknown vulnerability exists within the Framework component in Google Android 10 and earlier that, when exploited, allows an attacker to locally gain access to elevated privileges. Exploit code is not publicly available. Mitigation options include a vendor fix.</t>
  </si>
  <si>
    <t>CVE-2021-0337</t>
  </si>
  <si>
    <t>CVE-2021-0336</t>
  </si>
  <si>
    <t>CVE-2021-0334</t>
  </si>
  <si>
    <t>CVE-2021-0333</t>
  </si>
  <si>
    <t>CVE-2021-0332</t>
  </si>
  <si>
    <t>An unknown vulnerability exists within the Media Framework component in Google Android 11 and earlier that, when exploited, allows an attacker to remotely gain access to elevated privileges. Exploit code is not publicly available. Mitigation options include a vendor fix.</t>
  </si>
  <si>
    <t>CVE-2021-0331</t>
  </si>
  <si>
    <t>CVE-2021-0330</t>
  </si>
  <si>
    <t>CVE-2021-0329</t>
  </si>
  <si>
    <t>CVE-2021-0328</t>
  </si>
  <si>
    <t>CVE-2021-0327</t>
  </si>
  <si>
    <t>CVE-2021-0326</t>
  </si>
  <si>
    <t>A buffer overflow vulnerability exists in wpa_supplicant 2.9 and earlier that, when exploited, allows an attacker to remotely execute arbitrary code. Exploit code is not publicly available. Mitigation options include a workaround and vendor fix.</t>
  </si>
  <si>
    <t>CVE-2021-0325</t>
  </si>
  <si>
    <t>An unknown vulnerability exists within the Media Codecs component in Google Android 11 and earlier that, when exploited, allows an attacker to remotely execute arbitrary code. Exploit code is not publicly available. Mitigation options include a vendor fix.</t>
  </si>
  <si>
    <t>CVE-2021-0324</t>
  </si>
  <si>
    <t>An unspecified vulnerability exists within the Framework component in Google Android 11 and earlier that, when exploited, allows a remote attacker to execute arbitrary code. Exploit code is not publicly available. Mitigation options include a vendor fix.</t>
  </si>
  <si>
    <t>CVE-2021-0319</t>
  </si>
  <si>
    <t>CVE-2021-0318</t>
  </si>
  <si>
    <t>An unspecified vulnerability exists within the Framework component in Google Android 11 and earlier that, when exploited, allows an attacker to locally gain access to elevated privileges. Exploit code is not publicly available. Mitigation options include a vendor fix.</t>
  </si>
  <si>
    <t>CVE-2021-0317</t>
  </si>
  <si>
    <t>CVE-2021-0315</t>
  </si>
  <si>
    <t>CVE-2021-0314</t>
  </si>
  <si>
    <t>CVE-2021-0313</t>
  </si>
  <si>
    <t>An unknown vulnerability exists within the Framework component in Google Android 11 and earlier that, when exploited, allows an attacker to remotely cause a denial-of-service (DoS) condition. Exploit code is not publicly available. Mitigation options include a vendor fix.</t>
  </si>
  <si>
    <t>CVE-2021-0310</t>
  </si>
  <si>
    <t>An unknown vulnerability exists in libbinder within the Framework component in Google Android 11 that, when exploited, allows an attacker to locally gain access to elevated privileges. Exploit code is not publicly available. Mitigation options include a vendor fix.</t>
  </si>
  <si>
    <t>CVE-2021-0307</t>
  </si>
  <si>
    <t>CVE-2021-0306</t>
  </si>
  <si>
    <t>CVE-2021-0305</t>
  </si>
  <si>
    <t>CVE-2021-0303</t>
  </si>
  <si>
    <t>A use after free vulnerability exists in GrpcGraph within the Framework component in Google Android 11 and earlier that, when exploited, allows an attacker to locally gain access to elevated privileges. Exploit code is not publicly available. Mitigation options include a vendor fix.</t>
  </si>
  <si>
    <t>CVE-2021-0302</t>
  </si>
  <si>
    <t>CVE-2021-0279</t>
  </si>
  <si>
    <t>A use of hard-coded credentials vulnerability exists within the RabbitMQ service in Juniper Contrail Cloud 13.5 and earlier that, when exploited, allows an attacker to remotely gain access to sensitive data or cause a denial-of-service (DoS) condition. Exploit code is not publicly available. Mitigation options include a workaround and a vendor fix.</t>
  </si>
  <si>
    <t>CVE-2021-0277</t>
  </si>
  <si>
    <t>An out-of-bounds read vulnerability exists within the Layer 2 Control Protocol Daemon (l2cpd) in Juniper Junos OS 20.4 and earlier that, when exploited, allows an attacker with adjacent network access to remotely execute arbitrary code. Exploit code is not publicly available. Mitigation options include workarounds and a vendor fix.</t>
  </si>
  <si>
    <t>CVE-2021-0275</t>
  </si>
  <si>
    <t>A cross-site scripting vulnerability exists within Juniper Junos OS R2-S2. Exploit code is not publicly available. Mitigation options include a vendor fix.</t>
  </si>
  <si>
    <t>CVE-2021-0269</t>
  </si>
  <si>
    <t>An unspecified vulnerability exists within Juniper Junos OS R2-S2. Exploit code is not publicly available. Mitigation options include a vendor fix.</t>
  </si>
  <si>
    <t>CVE-2021-0266</t>
  </si>
  <si>
    <t>A use of hard-coded credentials vulnerability exists within Juniper Junos OS 20.4 R1-S1. Exploit code is not publicly available. Mitigation options include a vendor fix.</t>
  </si>
  <si>
    <t>CVE-2021-0265</t>
  </si>
  <si>
    <t>An unspecified vulnerability exists within the REST API component in Juniper Contrail Insights (formerly AppFormix) 3 3.2.13 and earlier that, when exploited, allows an attacker to remotely execute commands as root. Exploit code is not publicly available. Mitigation options include a vendor fix.</t>
  </si>
  <si>
    <t>CVE-2021-0260</t>
  </si>
  <si>
    <t>An incorrect authorization vulnerability exists within Juniper Junos OS R2-S2. Exploit code is not publicly available. Mitigation options include a vendor fix.</t>
  </si>
  <si>
    <t>CVE-2021-0253</t>
  </si>
  <si>
    <t>An unspecified vulnerability exists within the Junos Device Management Daemon (JDMD) process in Juniper Junos OS 19.4 and earlier that, when exploited, allows an attacker to locally gain elevated privileges. Exploit code is not publicly available. Mitigation options include a vendor fix.</t>
  </si>
  <si>
    <t>CVE-2021-0252</t>
  </si>
  <si>
    <t>An unspecified vulnerability exists within the Junos Device Management Daemon (JDMD) in Juniper Junos OS 19.2 and earlier that, when exploited, allows an attacker to locally gain elevated privileges. Exploit code is not publicly available. Mitigation options include a vendor fix.</t>
  </si>
  <si>
    <t>CVE-2021-0249</t>
  </si>
  <si>
    <t>A buffer overflow vulnerability exists within the Packet Forwarding Engine (PFE) in Juniper Junos OS 19.2 and earlier that, when exploited, allows an attacker to remotely execute arbitrary code. Exploit code is not publicly available. Mitigation options include a vendor fix.</t>
  </si>
  <si>
    <t>CVE-2021-0245</t>
  </si>
  <si>
    <t>A use of hard-coded credentials vulnerability exists with satellite devices in Juniper Junos OS 20.1 and earlier that, when exploited, allows an attacker to locally gain elevated privileges. Exploit code is not publicly available. Mitigation options include a vendor fix.</t>
  </si>
  <si>
    <t>CVE-2021-0233</t>
  </si>
  <si>
    <t>An unspecified vulnerability exists within the Forwarding Engine Board (FFEB) component in Juniper Junos OS 17.4 and earlier that, when exploited, allows an attacker to remotely cause a denial-of-service (DoS) condition. Exploit code is not publicly available. Mitigation options include a vendor fix.</t>
  </si>
  <si>
    <t>CVE-2021-0211</t>
  </si>
  <si>
    <t>An improper handling of exceptional conditions vulnerability exists within the BGP FlowSpec component in Juniper Junos OS 20.3R1 and earlier that, when exploited, allows an attacker to remotely create a denial of service (DoS) condition. Exploit code is not publicly available. Mitigation options include a vendor fix.</t>
  </si>
  <si>
    <t>CVE-2021-0144</t>
  </si>
  <si>
    <t>An insecure default initialization of resource vulnerability exists within Intel Xeon W-11955M and earlier that, when exploited, allows attacker to locally gain elevated privileges. Exploit code is not publicly available. Mitigation options include a vendor fix.</t>
  </si>
  <si>
    <t>CVE-2021-0143</t>
  </si>
  <si>
    <t>An improper privilege management vulnerability exists in Intel Brand Verification Tool (DSA) 11.0.0 and earlier that, when exploited, allows an authenticated attacker to locally escalate privileges. Exploit code is not publicly available. Mitigation options include a vendor fix.</t>
  </si>
  <si>
    <t>CVE-2021-0133</t>
  </si>
  <si>
    <t>An improper authentication vulnerability exists in Intel Security Library 3.2 and earlier that, when exploited, allows an authenticated attacker to remotely escalate privileges. Exploit code is not publicly available. Mitigation options include a vendor fix.</t>
  </si>
  <si>
    <t>CVE-2021-0112</t>
  </si>
  <si>
    <t>An unquoted search path or element vulnerability exists in Intel Unite Client for Windows 4.2.18036 and earlier that, when exploited, allows an attacker to locally gain elevated privileges. Exploit code is not publicly available. Mitigation options include a vendor fix.</t>
  </si>
  <si>
    <t>CVE-2021-0108</t>
  </si>
  <si>
    <t>An uncontrolled search path element vulnerability exists in Intel Unite Client for Windows 4.2.18036 and earlier that, when exploited, allows an attacker to locally gain elevated privileges. Exploit code is not publicly available. Mitigation options include a vendor fix.</t>
  </si>
  <si>
    <t>CVE-2021-0104</t>
  </si>
  <si>
    <t>An uncontrolled search path element vulnerability exists in Intel Rapid Storage Technology Software 18.1 and prior that, when exploited, allows an attacker to locally gain elevated privileges. Exploit code is not publicly available. Mitigation options include a vendor fix.</t>
  </si>
  <si>
    <t>CVE-2021-0102</t>
  </si>
  <si>
    <t>An insecure inherited permissions vulnerability exists in Intel Unite Client for Windows 4.2.18036 and earlier that, when exploited, allows an attacker to locally gain elevated privileges. Exploit code is not publicly available. Mitigation options include a vendor fix.</t>
  </si>
  <si>
    <t>CVE-2021-0098</t>
  </si>
  <si>
    <t>An improper access control vulnerability exists in Intel Unite Client for Windows 4.2.18036 and earlier that, when exploited, allows an attacker to locally gain elevated privileges. Exploit code is not publicly available. Mitigation options include a vendor fix.</t>
  </si>
  <si>
    <t>CVE-2021-0094</t>
  </si>
  <si>
    <t>A link following vulnerability exists in Intel Driver and Support Assistant (DSA) 20.11.50 and earlier that, when exploited, allows an authenticated attacker to locally escalate privileges. Exploit code is not publicly available. Mitigation options include a vendor fix.</t>
  </si>
  <si>
    <t>CVE-2021-0090</t>
  </si>
  <si>
    <t>An uncontrolled search path element vulnerability exists in Intel Driver and Support Assistant (DSA) 20.11.50 and earlier that, when exploited, allows an authenticated attacker to locally escalate privileges. Exploit code is not publicly available. Mitigation options include a vendor fix.</t>
  </si>
  <si>
    <t>CVE-2021-0084</t>
  </si>
  <si>
    <t>An improper input validation vulnerability exists within the Linux RMDA driver in Intel Ethernet Controllers Firmware prior to 1.3.19 that, when exploited, allows an attacker to locally gain elevated privileges. Exploit code is not publicly available. Mitigation options include a vendor fix.</t>
  </si>
  <si>
    <t>CVE-2021-0073</t>
  </si>
  <si>
    <t>An unspecified vulnerability exists in Intel Driver and Support Assistant (DSA) 20.11.50 and earlier that, when exploited, allows an authenticated attacker to locally escalate privileges. Exploit code is not publicly available. Mitigation options include a vendor fix.</t>
  </si>
  <si>
    <t>CVE-2021-0058</t>
  </si>
  <si>
    <t>An incorrect default permissions vulnerability exists in Intel NUC M15 Laptop Kit Driver Pack Software 1.0 and earlier that, when exploited, allows an attacker to locally gain elevated privileges. Exploit code is not publicly available. Mitigation options include a vendor fix.</t>
  </si>
  <si>
    <t>CVE-2021-0057</t>
  </si>
  <si>
    <t>An uncontrolled search path element vulnerability exists in Intel NUC M15 Laptop Kit Driver Pack Software 1.0 and earlier that, when exploited, allows an attacker to locally gain elevated privileges. Exploit code is not publicly available. Mitigation options include a vendor fix.</t>
  </si>
  <si>
    <t>CVE-2021-0056</t>
  </si>
  <si>
    <t>An insecure inherited permissions vulnerability exists in Intel NUC M15 Laptop Kit Driver Pack Software 1.0 and earlier that, when exploited, allows an attacker to locally gain elevated privileges. Exploit code is not publicly available. Mitigation options include a vendor fix.</t>
  </si>
  <si>
    <t>CVE-2021-0055</t>
  </si>
  <si>
    <t>An improper privilege management vulnerability exists in Intel NUC 9 Extreme Laptop Kit LAN Drivers 10.41 and earlier that, when exploited, allows an authenticated attacker to locally escalate privileges. Exploit code is not publicly available. Mitigation options include a vendor fix.</t>
  </si>
  <si>
    <t>CVE-2020-9999</t>
  </si>
  <si>
    <t>An out-of-bounds write vulnerability exists within the CoreText component in Apple macOS 11.0 that, when exploited, allows an attacker to remotely execute arbitrary code. Exploit code is not publicly available. Mitigation options include a vendor fix.</t>
  </si>
  <si>
    <t>CVE-2020-9996</t>
  </si>
  <si>
    <t>A use after free vulnerability exists within the NetworkExtension component in Apple iOS 13.6 and earlier that, when exploited, allows an attacker to locally elevate privileges. Exploit code is not publicly available. Mitigation options include a vendor fix.</t>
  </si>
  <si>
    <t>CVE-2020-9990</t>
  </si>
  <si>
    <t>A race condition vulnerability exists within the Intel Graphics Driver in Apple macOS 15.5.5 and earlier that, when exploited, allows an attacker to locally execute arbitrary code. Exploit code is not publicly available. Mitigation options include a vendor fix.</t>
  </si>
  <si>
    <t>CVE-2020-9985</t>
  </si>
  <si>
    <t>A buffer overflow vulnerability exists within the Model I/O component in Apple macOS 10.15.5 and earlier that, when exploited, allows an attacker to remotely execute arbitrary code. Exploit code is not publicly available. Mitigation options include a vendor fix.</t>
  </si>
  <si>
    <t>CVE-2020-9984</t>
  </si>
  <si>
    <t>An out-of-bounds read vulnerability exists within the ImageIO component in Apple macOS 10.15.5 and earlier that, when exploited, allows an attacker to remotely execute arbitrary code. Exploit code is not publicly available. Mitigation options include a vendor fix.</t>
  </si>
  <si>
    <t>CVE-2020-9983</t>
  </si>
  <si>
    <t>A out-of-bounds write vulnerability exists within the WebKit component in Apple Safari 13.1.2 and earlier that, when exploited, allows an attacker to remotely execute arbitrary code. Exploit code is not publicly available. Mitigation options include a vendor fix.</t>
  </si>
  <si>
    <t>CVE-2020-9981</t>
  </si>
  <si>
    <t>A unspecified vulnerability exists within the libxml2 component in Apple iOS 14.1 and earlier that, when exploited, allows an attacker to remotely execute arbitrary code. Exploit code is not publicly available. Mitigation options include a vendor fix.</t>
  </si>
  <si>
    <t>CVE-2020-9980</t>
  </si>
  <si>
    <t>An out-of-bounds write vulnerability exists within the FontParser in Apple macOS 10.15.5 and earlier that, when exploited, allows an attacker to remotely execute arbitrary code. Exploit code is not publicly available. Mitigation options include a vendor fix.</t>
  </si>
  <si>
    <t>CVE-2020-9975</t>
  </si>
  <si>
    <t>A use after free vulnerability exists within the Kernel in Apple macOS 11.0 and earlier that, when exploited, allows an attacker to locally gain access to elevated privileges. Exploit code is not publicly available. Mitigation options include a vendor fix.</t>
  </si>
  <si>
    <t>CVE-2020-9973</t>
  </si>
  <si>
    <t>An out-of-bounds read vulnerability exists within the Model I/O component in Apple iOS 13.6 and earlier that, when exploited, allows an attacker to remotely execute arbitrary code. Exploit code is not publicly available. Mitigation options include a vendor fix.</t>
  </si>
  <si>
    <t>CVE-2020-9972</t>
  </si>
  <si>
    <t>A buffer overflow vulnerability exists within the Model I/O component in Apple iOS 14.1 and earlier that, when exploited, allows an attacker to remotely execute arbitrary code. Exploit code is not publicly available. Mitigation options include a vendor fix.</t>
  </si>
  <si>
    <t>CVE-2020-9971</t>
  </si>
  <si>
    <t>An input validation vulnerability exists within the libxpc component in Apple iOS 13.6 and earlier that, when exploited, allows an attacker to locally elevate privileges. Exploit code is not publicly available. Mitigation options include a vendor fix.</t>
  </si>
  <si>
    <t>CVE-2020-9966</t>
  </si>
  <si>
    <t>An out-of-bounds read vulnerability exists within the Disk Images component in Apple iOS 13.6 and earlier that, when exploited, allows an attacker to locally gain access to elevated privileges. Exploit code is not publicly available. Mitigation options include a vendor fix.</t>
  </si>
  <si>
    <t>CVE-2020-9965</t>
  </si>
  <si>
    <t>CVE-2020-9962</t>
  </si>
  <si>
    <t>A buffer overflow vulnerability exists within the FontParser component in Apple macOS 11.0 and earlier that, when exploited, allows an attacker to remotely execute arbitrary code. Exploit code is not publicly available. Mitigation options include a vendor fix.</t>
  </si>
  <si>
    <t>CVE-2020-9961</t>
  </si>
  <si>
    <t>An out-of-bounds read vulnerability exists within ImageIO in Apple macOS 10.14.6 and earlier that, when exploited, allows an attacker to remotely execute arbitrary code. Exploit code is not publicly available. Mitigation options include a vendor fix.</t>
  </si>
  <si>
    <t>CVE-2020-9960</t>
  </si>
  <si>
    <t>An out-of-bounds read vulnerability exists within the CoreAudio component in Apple macOS 11.0 and earlier that, when exploited, allows an attacker to remotely execute arbitrary code. Exploit code is not publicly available. Mitigation options include a vendor fix.</t>
  </si>
  <si>
    <t>CVE-2020-9956</t>
  </si>
  <si>
    <t>An out-of-bounds read vulnerability exists within the FontParser component in Apple macOS 11.0 and earlier that, when exploited, allows an attacker to remotely execute arbitrary code. Exploit code is not publicly available. Mitigation options include a vendor fix.</t>
  </si>
  <si>
    <t>CVE-2020-9955</t>
  </si>
  <si>
    <t>An out-of-bounds write vulnerability exists within the ImageIO component in Apple iOS 13.6 and earlier that, when exploited, allows an attacker to remotely execute arbitrary code. Exploit code is not publicly available. Mitigation options include a vendor fix.</t>
  </si>
  <si>
    <t>CVE-2020-9954</t>
  </si>
  <si>
    <t>A buffer overflow vulnerability exists within the CoreAudio component in Apple iOS 13.6 and earlier that, when exploited, allows an attacker to remotely execute arbitrary code. Exploit code is not publicly available. Mitigation options include a vendor fix.</t>
  </si>
  <si>
    <t>CVE-2020-9951</t>
  </si>
  <si>
    <t>A use after free vulnerability exists within the WebKit component in Apple Safari 13.1.2 and earlier that, when exploited, allows an attacker to remotely execute arbitrary code. Exploit code is not publicly available. Mitigation options include a vendor fix.</t>
  </si>
  <si>
    <t>CVE-2020-9950</t>
  </si>
  <si>
    <t>A use after free vulnerability exists within the WebKit component in Apple iOS and iPadOS 13.6 and earlier that, when exploited, allows an attacker to remotely execute arbitrary code. Exploit code is not publicly available. Mitigation options include a vendor fix.</t>
  </si>
  <si>
    <t>CVE-2020-9949</t>
  </si>
  <si>
    <t>A use after free vulnerability exists within the CoreCapture component in Apple macOS 11.0 and earlier that, when exploited, allows an attacker to locally gain access to kernel privileges. Exploit code is not publicly available. Mitigation options include a vendor fix.</t>
  </si>
  <si>
    <t>CVE-2020-9948</t>
  </si>
  <si>
    <t>A type confusion vulnerability exists within the optimization of calls to String.prototype.replace in Apple Safari 13.1.2 and earlier that, when exploited, allows an attacker to remotely execute arbitrary code. Exploit code is not publicly available. Mitigation options include a vendor fix.</t>
  </si>
  <si>
    <t>CVE-2020-9947</t>
  </si>
  <si>
    <t>CVE-2020-9940</t>
  </si>
  <si>
    <t>CVE-2020-9938</t>
  </si>
  <si>
    <t>CVE-2020-9937</t>
  </si>
  <si>
    <t>An out-of-bounds write vulnerability exists within the ImageIO component in Apple iTunes for Windows 12.10.7 and earlier that, when exploited, allows an attacker to remotely execute arbitrary code. Exploit code is not publicly available. Mitigation options include a vendor fix.</t>
  </si>
  <si>
    <t>CVE-2020-9936</t>
  </si>
  <si>
    <t>An out-of-bounds write vulnerability exists in decodePICT within the ImageIO framework in Apple macOS 10.15.5 and earlier that, when exploited, allows a remote attacker to execute arbitrary code. Exploit code is not publicly available. Mitigation options include a vendor fix.</t>
  </si>
  <si>
    <t>CVE-2020-9932</t>
  </si>
  <si>
    <t>An unspecified vulnerability exists within WebKit in Apple Safari 13.0 and earlier that, when exploited, allows an attacker to remotely execute arbitrary code. Exploit code is not publicly available. Mitigation options include a vendor fix.
0 Links</t>
  </si>
  <si>
    <t>CVE-2020-9928</t>
  </si>
  <si>
    <t>An unspecified vulnerability exists within the Bluetooth component in Apple macOS 10.15.5 and earlier that, when exploited, allows an attacker to locally escalate to kernel level privileges. Exploit code is not publicly available. Mitigation options include a vendor fix.</t>
  </si>
  <si>
    <t>CVE-2020-9927</t>
  </si>
  <si>
    <t>An out-of-bounds write vulnerability exists within the AMDSupport driver in Apple macOS 10.14.6 and earlier that, when exploited, allows an attacker to locally escalate privileges to kernel privileges. Exploit code is not publicly available. Mitigation options include a vendor fix.</t>
  </si>
  <si>
    <t>CVE-2020-9926</t>
  </si>
  <si>
    <t>A use after free vulnerability exists within the libxml2 component in Apple iOS 13.5.1 and earlier that, when exploited, allows an attacker to remotely execute arbitrary code. Exploit code is not publicly available. Mitigation options include a vendor fix.</t>
  </si>
  <si>
    <t>CVE-2020-9923</t>
  </si>
  <si>
    <t>A buffer errors vulnerability exists within the Kernel in Apple iOS 13.5.1 and earlier that, when exploited, allows an authenticated attacker to locally execute arbitrary code with system privileges. Exploit code is not publicly available. Mitigation options include a vendor fix.</t>
  </si>
  <si>
    <t>CVE-2020-9921</t>
  </si>
  <si>
    <t>A time-of-check time-of-use (TOCTOU) race condition vulnerability exists in the AppleIntelKBLGraphics kernel extension within the Intel Graphics Driver in Apple macOS 10.15.5 and earlier that, when exploited, allows an attacker to locally gain access to system level privileges. Exploit code is not publicly available. Mitigation options include a vendor fix.</t>
  </si>
  <si>
    <t>CVE-2020-9919</t>
  </si>
  <si>
    <t>A buffer overflow vulnerability exists within the ImageIO component in Apple macOS 10.15.5 and earlier that, when exploited, allows an attacker to remotely execute arbitrary code. Exploit code is not publicly available. Mitigation options include a vendor fix.</t>
  </si>
  <si>
    <t>CVE-2020-9914</t>
  </si>
  <si>
    <t>An input validation vulnerability exists within the iAP component in Apple iOS 13.5.1 and earlier that, when exploited, allows an attacker in a privileged network position to remotely execute arbitrary code. Exploit code is not publicly available. Mitigation options include a vendor fix.</t>
  </si>
  <si>
    <t>CVE-2020-9907</t>
  </si>
  <si>
    <t>An unspecified vulnerability exists within the AVEVideoEncoder component in Apple iOS 13.5.1 and earlier that, when exploited, allows an attacker to locally escalate privileges to kernel privileges. Exploit code is not publicly available. Mitigation options include a vendor fix.</t>
  </si>
  <si>
    <t>CVE-2020-9904</t>
  </si>
  <si>
    <t>An unspecified vulnerability exists within the Kernel in Apple macOS 10.15.5 and earlier that, when exploited, allows an attacker to locally escalate privileges to kernel privileges. Exploit code is not publicly available. Mitigation options include a vendor fix.</t>
  </si>
  <si>
    <t>CVE-2020-9901</t>
  </si>
  <si>
    <t>A path traversal vulnerability exists within the sysdiagnose component in Apple macOS 10.15.5 and earlier that, when exploited, allows an attacker to locally gain access to elevated privileges. Exploit code is not publicly available. Mitigation options include a vendor fix.</t>
  </si>
  <si>
    <t>CVE-2020-9900</t>
  </si>
  <si>
    <t>A path traversal vulnerability exists within the Crash Reporter component in Apple macOS 10.15.5 and earlier that, when exploited, allows an attacker to locally gain access to elevated privileges. Exploit code is not publicly available. Mitigation options include a vendor fix.</t>
  </si>
  <si>
    <t>CVE-2020-9899</t>
  </si>
  <si>
    <t>An input validation vulnerability exists within the Wi-Fi component in Apple macOS 10.15.5 and earlier that, when exploited, allows an attacker to locally escalate privileges to kernel privileges. Exploit code is not publicly available. Mitigation options include a vendor fix.</t>
  </si>
  <si>
    <t>CVE-2020-9898</t>
  </si>
  <si>
    <t>An unspecified vulnerability exists within the WebDAV implementation in Apple macOS 10.15.5 and earlier that, when exploited, allows an attacker to remotely circumvent system sandbox restrictions. Exploit code is not publicly available. Mitigation options include a vendor fix.</t>
  </si>
  <si>
    <t>CVE-2020-9895</t>
  </si>
  <si>
    <t>An use after free vulnerability exists within the WebKit component in Apple iOS 13.5.1 and earlier that, when exploited, allows an attacker to remotely execute arbitrary code. Exploit code is not publicly available. Mitigation options include a vendor fix.</t>
  </si>
  <si>
    <t>CVE-2020-9894</t>
  </si>
  <si>
    <t>An out-of-bounds read vulnerability exists in the getAnimations method within the WebKit component in Apple iOS 13.5.1 and earlier that, when exploited, allows an attacker to remotely execute arbitrary code. Exploit code is not publicly available. Mitigation options include a vendor fix.</t>
  </si>
  <si>
    <t>CVE-2020-9893</t>
  </si>
  <si>
    <t>An use after free vulnerability exists within the RenderWidget class in Apple iOS 13.5.1 and earlier that, when exploited, allows an attacker to remotely execute arbitrary code. Exploit code is not publicly available. Mitigation options include a vendor fix.</t>
  </si>
  <si>
    <t>CVE-2020-9892</t>
  </si>
  <si>
    <t>An unspecified vulnerability exists within the Kernel in Apple macOS 10.15.5 and earlier that, when exploited, allows an attacker to locally escalate privileges to system privileges. Exploit code is not publicly available. Mitigation options include a vendor fix.</t>
  </si>
  <si>
    <t>CVE-2020-9891</t>
  </si>
  <si>
    <t>An out-of-bounds read vulnerability exists within the Audio component in Apple macOS 10.15.5 and earlier that, when exploited, allows a remote attacker to execute arbitrary code. Exploit code is not publicly available. Mitigation options include a vendor fix.</t>
  </si>
  <si>
    <t>CVE-2020-9890</t>
  </si>
  <si>
    <t>An out-of-bounds read vulnerability exists within the Audio component in Apple macOS 10.15.5 and earlier that, when exploited, allows an attacker to remotely execute arbitrary code. Exploit code is not publicly available. Mitigation options include a vendor fix.</t>
  </si>
  <si>
    <t>CVE-2020-9889</t>
  </si>
  <si>
    <t>An out-of-bounds write vulnerability exists within the AudioToolbox library in Apple macOS 10.15.5 and earlier that, when exploited, allows an attacker to remotely execute arbitrary code. Exploit code is not publicly available. Mitigation options include a vendor fix.</t>
  </si>
  <si>
    <t>CVE-2020-9888</t>
  </si>
  <si>
    <t>CVE-2020-9887</t>
  </si>
  <si>
    <t>An improper input validation vulnerability exists within the image processing component in Apple macOS 10.15.5 and earlier that, when exploited, allows a remote attacker to execute arbitrary code. Exploit code is not publicly available. Mitigation options include a vendor fix.</t>
  </si>
  <si>
    <t>CVE-2020-9884</t>
  </si>
  <si>
    <t>An out-of-bounds write vulnerability exists within the AudioToolbox framework in Apple macOS 10.15.5 and earlier that, when exploited, allows an attacker to remotely execute arbitrary code. Exploit code is not publicly available. Mitigation options include a vendor fix.</t>
  </si>
  <si>
    <t>CVE-2020-9883</t>
  </si>
  <si>
    <t>A buffer overflow vulnerability exists within the CoreGraphics component in Apple macOS 11.0 and earlier that, when exploited, allows an attacker to remotely execute arbitrary code. Exploit code is not publicly available. Mitigation options include a vendor fix.</t>
  </si>
  <si>
    <t>CVE-2020-9882</t>
  </si>
  <si>
    <t>CVE-2020-9881</t>
  </si>
  <si>
    <t>CVE-2020-9880</t>
  </si>
  <si>
    <t>CVE-2020-9879</t>
  </si>
  <si>
    <t>CVE-2020-9878</t>
  </si>
  <si>
    <t>A buffer errors vulnerability exists within Model I/O in Apple iOS 13.5.1 and earlier that, when exploited, allows an attacker to remotely execute arbitrary code. Exploit code is not publicly available. Mitigation options include a vendor fix.</t>
  </si>
  <si>
    <t>CVE-2020-9877</t>
  </si>
  <si>
    <t>An out-of-bounds read vulnerability exists within the ImageIO component in Apple iTunes for Windows 12.10.7 and earlier that, when exploited, allows an attacker to remotely execute arbitrary code. Exploit code is not publicly available. Mitigation options include a vendor fix.</t>
  </si>
  <si>
    <t>CVE-2020-9876</t>
  </si>
  <si>
    <t>An out-of-bounds write vulnerability exists within the ImageIO component in Apple macOS 10.15.5 and earlier that, when exploited, allows an attacker to remotely execute arbitrary code. Exploit code is not publicly available. Mitigation options include a vendor fix.</t>
  </si>
  <si>
    <t>CVE-2020-9875</t>
  </si>
  <si>
    <t>An integer overflow vulnerability exists within the ImageIO component in Apple iTunes for Windows 12.10.7 and earlier that, when exploited, allows an attacker to remotely execute arbitrary code. Exploit code is not publicly available. Mitigation options include a vendor fix.</t>
  </si>
  <si>
    <t>CVE-2020-9874</t>
  </si>
  <si>
    <t>CVE-2020-9873</t>
  </si>
  <si>
    <t>CVE-2020-9872</t>
  </si>
  <si>
    <t>CVE-2020-9871</t>
  </si>
  <si>
    <t>CVE-2020-9866</t>
  </si>
  <si>
    <t>A buffer overflow vulnerability exists within the CoreAudio component in Apple macOS 10.13.6 and earlier that, when exploited, allows an attacker to remotely execute arbitrary code. Exploit code is not publicly available. Mitigation options include a vendor fix.</t>
  </si>
  <si>
    <t>CVE-2020-9865</t>
  </si>
  <si>
    <t>An unspecified vulnerability exists within the Crash Reporter in Apple macOS 10.15.5 and earlier that, when exploited, allows an attacker to locally execute arbitrary code. Exploit code is not publicly available. Mitigation options include a vendor fix.</t>
  </si>
  <si>
    <t>CVE-2020-9864</t>
  </si>
  <si>
    <t>An unspecified vulnerability exists within the security component in Apple macOS 10.15.5 and earlier that, when exploited, allows an attacker to locally gain access to elevated privileges. Exploit code is not publicly available. Mitigation options include a vendor fix.</t>
  </si>
  <si>
    <t>CVE-2020-9863</t>
  </si>
  <si>
    <t>CVE-2020-9862</t>
  </si>
  <si>
    <t>A command injection vulnerability exists within WebKit Web Inspector in Apple iOS 13.5.1 and earlier that, when exploited, allows an attacker to remotely perform command injection. Exploit code is not publicly available. Mitigation options include a vendor fix.</t>
  </si>
  <si>
    <t>CVE-2020-9855</t>
  </si>
  <si>
    <t>A symlink following vulnerability exists within the Find My component in Apple macOS 10.15.4 and earlier that, when exploited, allows an attacker to locally escalate privileges. Exploit code is not publicly available. Mitigation options include a vendor fix.</t>
  </si>
  <si>
    <t>CVE-2020-9854</t>
  </si>
  <si>
    <t>An input validation vulnerability exists within the Security component in Apple macOS 10.14.6 and earlier that, when exploited, allows an attacker to locally escalate privileges. Exploit code is not publicly available. Mitigation options include a vendor fix.</t>
  </si>
  <si>
    <t>CVE-2020-9852</t>
  </si>
  <si>
    <t>An integer overflow vulnerability exists within the Kernel in Apple macOS 10.15.4 and earlier that, when exploited, allows an attacker to locally execute arbitrary code with kernel privileges. Exploit code is not publicly available. Mitigation options include a vendor fix.</t>
  </si>
  <si>
    <t>CVE-2020-9851</t>
  </si>
  <si>
    <t>An access control vulnerability exists within the PackageKit component in Apple macOS 10.15.4 and earlier that, when exploited, allows an attacker to locally modify protected parts of the file system. Exploit code is not publicly available. Mitigation options include a vendor fix.</t>
  </si>
  <si>
    <t>CVE-2020-9847</t>
  </si>
  <si>
    <t>An out-of-bounds read vulnerability exists within the DiskArbitration component in Apple macOS 10.15.4 and earlier that, when exploited, allows an attacker to locally break out of the application sandbox. Exploit code is not publicly available. Mitigation options include a vendor fix.</t>
  </si>
  <si>
    <t>CVE-2020-9842</t>
  </si>
  <si>
    <t>A race conditions vulnerability exists within the AppleMobileFileIntegrity component in Apple macOS 10.15.4 and earlier that, when exploited, allows an attacker to locally gain elevated privileges. Exploit code is not publicly available. Mitigation options include a vendor fix.</t>
  </si>
  <si>
    <t>CVE-2020-9841</t>
  </si>
  <si>
    <t>An integer overflow vulnerability exists within the SkyLight module in Apple macOS 10.15.4 and earlier that, when exploited, allows an attacker to remotely execute arbitrary code in an elevated context. Exploit code is not publicly available. Mitigation options include a vendor fix.</t>
  </si>
  <si>
    <t>CVE-2020-9838</t>
  </si>
  <si>
    <t>An unspecified vulnerability exists within the Bluetooth component in Apple iOS 13.4.1 and earlier that, when exploited, allows an attacker to remotely execute arbitrary code. Exploit code is not publicly available. Mitigation options include a vendor fix.</t>
  </si>
  <si>
    <t>CVE-2020-9835</t>
  </si>
  <si>
    <t>An unspecified vulnerability exists within the FaceTime component in Apple iOS 13.4.1 and earlier that, when exploited, allows an attacker to remotely disclose potentially sensitive information. Exploit code is not publicly available. Mitigation options include a vendor fix.Mandiant Threat Intelligence considers this a Low-risk vulnerability due to the low impact.</t>
  </si>
  <si>
    <t>CVE-2020-9834</t>
  </si>
  <si>
    <t>An unspecified memory corruption vulnerability exists within the Wi-Fi component in Apple macOS 10.15.4 and earlier that, when exploited, allows an attacker to locally execute arbitrary code with kernel privileges. Exploit code is not publicly available. Mitigation options include a vendor fix.</t>
  </si>
  <si>
    <t>CVE-2020-9830</t>
  </si>
  <si>
    <t>CVE-2020-9822</t>
  </si>
  <si>
    <t>An out-of-bounds write vulnerability exists within the Intel Graphics Driver in Apple macOS 10.15.4 and earlier that, when exploited, allows an attacker to locally gain access to kernel level privileges. Exploit code is not publicly available. Mitigation options include a vendor fix.</t>
  </si>
  <si>
    <t>CVE-2020-9821</t>
  </si>
  <si>
    <t>An unspecified vulnerability exists within the Kernel in Apple macOS 10.15.4 and earlier that, when exploited, allows an attacker to locally gain access to kernel level privileges. Exploit code is not publicly available. Mitigation options include a vendor fix.</t>
  </si>
  <si>
    <t>CVE-2020-9817</t>
  </si>
  <si>
    <t>An improper privilege management vulnerability exists within the PackageKit in Apple macOS 10.15.4 and earlier that, when exploited, allows an attacker to locally gain access to root level privileges. Exploit code is not publicly available. Mitigation options include a vendor fix.</t>
  </si>
  <si>
    <t>CVE-2020-9816</t>
  </si>
  <si>
    <t>An out-of-bounds write vulnerability exists within the FontParser in Apple macOS 10.15.4 and earlier that, when exploited, allows a remote attacker to execute arbitrary code. Exploit code is not publicly available. Mitigation options include a vendor fix.</t>
  </si>
  <si>
    <t>CVE-2020-9815</t>
  </si>
  <si>
    <t>An out-of-bounds write vulnerability exists within the AudioToolbox framework in Apple macOS 10.15.4 and earlier that, when exploited, allows a remote attacker to execute arbitrary code. Exploit code is not publicly available. Mitigation options include a vendor fix.</t>
  </si>
  <si>
    <t>CVE-2020-9814</t>
  </si>
  <si>
    <t>An unspecified vulnerability exists within the kernel in Apple macOS 10.15.4 and earlier that, when exploited, allows an attacker to locally execute arbitrary code. Exploit code is not publicly available. Mitigation options include a vendor fix.</t>
  </si>
  <si>
    <t>CVE-2020-9813</t>
  </si>
  <si>
    <t>CVE-2020-9808</t>
  </si>
  <si>
    <t>CVE-2020-9807</t>
  </si>
  <si>
    <t>An unspecified vulnerability exists within the WebKit component in Apple Safari 13.1 and earlier that, when exploited, allows an attacker to remotely execute arbitrary code. Exploit code is not publicly available. Mitigation options include a vendor fix.</t>
  </si>
  <si>
    <t>CVE-2020-9806</t>
  </si>
  <si>
    <t>An unspecified vulnerability exists within WebKit in Apple Safari 13.1 and earlier that, when exploited, allows an attacker to remotely execute arbitrary code. Exploit code is not publicly available. Mitigation options include a vendor fix.</t>
  </si>
  <si>
    <t>CVE-2020-9803</t>
  </si>
  <si>
    <t>CVE-2020-9800</t>
  </si>
  <si>
    <t>A type confusion vulnerability exists within the HasIndexedProperty DFG node in Apple Safari 13.1 and earlier that, when exploited, allows an attacker to remotely execute arbitrary code. Exploit code is not publicly available. Mitigation options include a vendor fix.</t>
  </si>
  <si>
    <t>CVE-2020-9799</t>
  </si>
  <si>
    <t>An out-of-bounds read vulnerability exists within the graphics driver in Apple macOS 10.15.5 and earlier that, when exploited, allows an attacker to locally gain access to elevated privileges. Exploit code is not publicly available. Mitigation options include a vendor fix.</t>
  </si>
  <si>
    <t>CVE-2020-9796</t>
  </si>
  <si>
    <t>A race condition vulnerability exists within the Intel Graphics Driver in Apple macOS 10.15.4 and earlier that, when exploited, allows an attacker to locally escalate privileges to kernel privileges. Exploit code is not publicly available. Mitigation options include a vendor fix.</t>
  </si>
  <si>
    <t>CVE-2020-9795</t>
  </si>
  <si>
    <t>A use after free vulnerability exists within the Kernel in Apple macOS 10.15.4 and earlier that, when exploited, allows an attacker to remotely execute arbitrary code with kernel privileges. Exploit code is not publicly available. Mitigation options include a vendor fix.</t>
  </si>
  <si>
    <t>CVE-2020-9793</t>
  </si>
  <si>
    <t>An input validation vulnerability exists when handling Python in Apple macOS 10.15.4 and earlier that, when exploited, allows a remote attacker to execute arbitrary code. Exploit code is not publicly available. Mitigation options include a vendor fix.</t>
  </si>
  <si>
    <t>CVE-2020-9791</t>
  </si>
  <si>
    <t>An out-of-bounds read vulnerability exists when processing an USB Audio file in Apple macOS 10.15.4 and earlier that, when exploited, allows a remote attacker to execute arbitrary code. Exploit code is not publicly available. Mitigation options include a vendor fix.</t>
  </si>
  <si>
    <t>CVE-2020-9790</t>
  </si>
  <si>
    <t>An out-of-bounds write vulnerability exists within the ImageIO component in Apple macOS 10.15.4 and earlier that, when exploited, allows a remote attacker to execute arbitrary code execution. Exploit code is not publicly available. Mitigation options include a vendor fix.</t>
  </si>
  <si>
    <t>CVE-2020-9789</t>
  </si>
  <si>
    <t>CVE-2020-9785</t>
  </si>
  <si>
    <t>An unspecified vulnerability exists within the Kernel component in Apple macOS 10.15.3 and earlier that, when exploited, allows an attacker locally to gain elevated privileges. Exploit code is not publicly available. Mitigation options include a vendor fix.</t>
  </si>
  <si>
    <t>CVE-2020-9783</t>
  </si>
  <si>
    <t>A use after free vulnerability exists within WebKit in Apple Safari 13.0.5 and earlier that, when exploited, allows an attacker to remotely execute arbitrary code. Exploit code is not publicly available. Mitigation options include a vendor fix.</t>
  </si>
  <si>
    <t>CVE-2020-9772</t>
  </si>
  <si>
    <t>An unspecified vulnerability exists within the Accounts component in Apple macOS 10.15.3 and earlier that, when exploited, allows an attacker locally to bypass sandbox restrictions. Exploit code is not publicly available. Mitigation options include a vendor fix.</t>
  </si>
  <si>
    <t>CVE-2020-9750</t>
  </si>
  <si>
    <t>A out-of-bounds read vulnerability exists within Adobe Animate 20.5 and earlier that, when exploited, allows an attacker to remotely execute arbitrary code. Exploit code is not publicly available. Mitigation options include a vendor fix.</t>
  </si>
  <si>
    <t>CVE-2020-9749</t>
  </si>
  <si>
    <t>An out-of-bounds read vulnerability exists within Adobe Animate 20.5 and earlier that, when exploited, allows an attacker to remotely execute arbitrary code. Exploit code is not publicly available. Mitigation options include a vendor fix.</t>
  </si>
  <si>
    <t>CVE-2020-9748</t>
  </si>
  <si>
    <t>A stack-based buffer overflow vulnerability exists within Adobe Animate 20.5 and earlier that, when exploited, allows an attacker to remotely execute arbitrary code. Exploit code is not publicly available. Mitigation options include a vendor fix.</t>
  </si>
  <si>
    <t>CVE-2020-9747</t>
  </si>
  <si>
    <t>A double free vulnerability exists within Adobe Animate 20.5 and earlier that, when exploited, allows an attacker to remotely execute arbitrary code. Exploit code is not publicly available. Mitigation options include a vendor fix.</t>
  </si>
  <si>
    <t>CVE-2020-9746</t>
  </si>
  <si>
    <t>A null pointer dereference vulnerability exists in Adobe Flash Player 32.0.0.433 and earlier that, when exploited, allows an attacker to remotely execute arbitrary code. Exploit code is not publicly available. Mitigation options include a vendor fix.</t>
  </si>
  <si>
    <t>CVE-2020-9731</t>
  </si>
  <si>
    <t>A buffer errors vulnerability exists within Adobe InDesign 15.1.1 and earlier that, when exploited, allows an attacker to remotely execute arbitrary code. Exploit code is not publicly available. Mitigation options include a vendor fix.</t>
  </si>
  <si>
    <t>CVE-2020-9730</t>
  </si>
  <si>
    <t>CVE-2020-9729</t>
  </si>
  <si>
    <t>CVE-2020-9728</t>
  </si>
  <si>
    <t>CVE-2020-9727</t>
  </si>
  <si>
    <t>CVE-2020-9726</t>
  </si>
  <si>
    <t>An out-of-bounds read vulnerability exists in Adobe Framemaker 2019.0.6 and earlier that, when exploited, allows a remote attacker to execute arbitrary code. Exploit code is not publicly available. Mitigation options include a vendor fix.</t>
  </si>
  <si>
    <t>CVE-2020-9725</t>
  </si>
  <si>
    <t>A stack-based buffer overflow vulnerability exists in Adobe Framemaker 2019.0.6 and earlier that, when exploited, allows a remote attacker to execute arbitrary code. Exploit code is not publicly available. Mitigation options include a vendor fix.</t>
  </si>
  <si>
    <t>CVE-2020-9724</t>
  </si>
  <si>
    <t>An insecure library loading vulnerability exists in Adobe Lightroom 9.2.0.10 and earlier that, when exploited, allows an attacker to locally gain access to elevated privileges. Exploit code is not publicly available. Mitigation options include a vendor fix.</t>
  </si>
  <si>
    <t>CVE-2020-9722</t>
  </si>
  <si>
    <t>A use after free vulnerability exists in Adobe Acrobat DC 2020.009.20074 and prior that, when exploited, allows an attacker to remotely execute arbitrary code. Exploit code is not publicly available. Mitigation options include a vendor fix.</t>
  </si>
  <si>
    <t>CVE-2020-9714</t>
  </si>
  <si>
    <t>An unspecified vulnerability exists in Adobe Acrobat DC 2020.009.20074 and prior that, when exploited, allows a remote attacker to gain elevated privileges. Exploit code is not publicly available. Mitigation options include a vendor fix.</t>
  </si>
  <si>
    <t>CVE-2020-9713</t>
  </si>
  <si>
    <t>An unspecified vulnerability exists in Adobe Acrobat DC 2020.009.20074 and prior that, when exploited, allows an attacker to remotely execute arbitrary code. Exploit code is not publicly available. Mitigation options include a vendor fix.</t>
  </si>
  <si>
    <t>CVE-2020-9704</t>
  </si>
  <si>
    <t>A buffer error vulnerability exists in Adobe Acrobat DC 2020.009.20074 and prior that, when exploited, allows an attacker to remotely execute arbitrary code. Exploit code is not publicly available. Mitigation options include a vendor fix.</t>
  </si>
  <si>
    <t>CVE-2020-9701</t>
  </si>
  <si>
    <t>CVE-2020-9700</t>
  </si>
  <si>
    <t>CVE-2020-9699</t>
  </si>
  <si>
    <t>CVE-2020-9698</t>
  </si>
  <si>
    <t>CVE-2020-9695</t>
  </si>
  <si>
    <t>CVE-2020-9694</t>
  </si>
  <si>
    <t>An out-of-bounds write vulnerability exists within JPG2000 images in Adobe Acrobat DC 2020.009.20074 and prior that, when exploited, allows an attacker to remotely execute arbitrary code. Exploit code is not publicly available. Mitigation options include a vendor fix.</t>
  </si>
  <si>
    <t>CVE-2020-9693</t>
  </si>
  <si>
    <t>CVE-2020-9688</t>
  </si>
  <si>
    <t>A command injection vulnerability exists within Adobe Download Manager 2.0.0.518 that, when exploited, allows a remote attacker to execute arbitrary code. Exploit code is not publicly available. Mitigation options include a vendor fix.</t>
  </si>
  <si>
    <t>CVE-2020-9687</t>
  </si>
  <si>
    <t>An out-of-bounds write vulnerability exists within the processing of MP4 files in Adobe Photoshop 2020 21.2 and earlier that, when exploited, allows an attacker to remotely execute arbitrary code. Exploit code is not publicly available. Mitigation options include a vendor fix.</t>
  </si>
  <si>
    <t>CVE-2020-9686</t>
  </si>
  <si>
    <t>An out-of-bounds read vulnerability exists within the parsing of MOV files in Adobe Photoshop 2020 21.2 and earlier that, when exploited, allows an attacker to remotely execute arbitrary code. Exploit code is not publicly available. Mitigation options include a vendor fix.</t>
  </si>
  <si>
    <t>CVE-2020-9685</t>
  </si>
  <si>
    <t>CVE-2020-9684</t>
  </si>
  <si>
    <t>CVE-2020-9683</t>
  </si>
  <si>
    <t>An out-of-bounds read vulnerability exists within the processing of 3GP files in Adobe Photoshop 2020 21.2 and earlier that, when exploited, allows an attacker to remotely execute arbitrary code. Exploit code is not publicly available. Mitigation options include a vendor fix.</t>
  </si>
  <si>
    <t>CVE-2020-9682</t>
  </si>
  <si>
    <t>An unspecified vulnerability exists within Adobe Creative Cloud 5.1 and earlier that, when exploited, allows a remote attacker to write over arbitrary files via a symlink. Exploit code is not publicly available. Mitigation options include a vendor fix.</t>
  </si>
  <si>
    <t>CVE-2020-9680</t>
  </si>
  <si>
    <t>An out-of-bounds write vulnerability exists within the processing of MP4 files in Adobe Prelude 9.0 and earlier that, when exploited, allows an attacker to remotely execute arbitrary code. Exploit code is not publicly available. Mitigation options include a vendor fix.</t>
  </si>
  <si>
    <t>CVE-2020-9679</t>
  </si>
  <si>
    <t>An out-of-bounds read vulnerability exists within the parsing of MOV files in Adobe Prelude 9.0 and earlier that, when exploited, allows an attacker to remotely execute arbitrary code. Exploit code is not publicly available. Mitigation options include a vendor fix.</t>
  </si>
  <si>
    <t>CVE-2020-9678</t>
  </si>
  <si>
    <t>CVE-2020-9677</t>
  </si>
  <si>
    <t>An out-of-bounds read vulnerability exists within the processing of 3GP files in Adobe Prelude 9.0 and earlier that, when exploited, allows an attacker to remotely execute arbitrary code. Exploit code is not publicly available. Mitigation options include a vendor fix.</t>
  </si>
  <si>
    <t>CVE-2020-9676</t>
  </si>
  <si>
    <t>An out-of-bounds write vulnerability exists within the processing of MP4 files in Adobe Bridge 10.0.3 and earlier that, when exploited, allows an attacker to remotely execute arbitrary code. Exploit code is not publicly available. Mitigation options include a vendor fix.</t>
  </si>
  <si>
    <t>CVE-2020-9675</t>
  </si>
  <si>
    <t>An out-of-bounds read vulnerability exists within the processing of MP4 files in Adobe Bridge 10.0.3 and earlier that, when exploited, allows an attacker to remotely execute arbitrary code. Exploit code is not publicly available. Mitigation options include a vendor fix.</t>
  </si>
  <si>
    <t>CVE-2020-9674</t>
  </si>
  <si>
    <t>An out-of-bounds write vulnerability exists within the processing of 3GP files in Adobe Bridge 10.0.3 and earlier that, when exploited, allows an attacker to remotely execute arbitrary code. Exploit code is not publicly available. Mitigation options include a vendor fix.</t>
  </si>
  <si>
    <t>CVE-2020-9671</t>
  </si>
  <si>
    <t>An unspecified vulnerability exists within Adobe Creative Cloud 5.1 and earlier that, when exploited, allows a remote attacker to gain elevated privileges. Exploit code is not publicly available. Mitigation options include a vendor fix.</t>
  </si>
  <si>
    <t>CVE-2020-9670</t>
  </si>
  <si>
    <t>CVE-2020-9669</t>
  </si>
  <si>
    <t>CVE-2020-9662</t>
  </si>
  <si>
    <t>An out-of-bounds write vulnerability exists in Adobe After Effects 7.1 and earlier that, when exploited, allows an attacker to remotely execute arbitrary code. Exploit code is not publicly available. Mitigation options include a vendor fix.</t>
  </si>
  <si>
    <t>CVE-2020-9661</t>
  </si>
  <si>
    <t>An out-of-bounds read vulnerability exists in Adobe After Effects 7.1 and earlier that, when exploited, allows an attacker to remotely execute arbitrary code. Exploit code is not publicly available. Mitigation options include a vendor fix.</t>
  </si>
  <si>
    <t>CVE-2020-9660</t>
  </si>
  <si>
    <t>CVE-2020-9659</t>
  </si>
  <si>
    <t>An out-of-bounds write vulnerability exists within Adobe Audition 13.0.6 and earlier that, when exploited, allows an attacker to remotely execute arbitrary code. Exploit code is not publicly available. Mitigation options include a vendor fix.</t>
  </si>
  <si>
    <t>CVE-2020-9658</t>
  </si>
  <si>
    <t>CVE-2020-9657</t>
  </si>
  <si>
    <t>An out-of-bounds write vulnerability exists in Adobe Premiere Rush 1.5.12 and earlier that, when exploited, allows an attacker to remotely execute arbitrary code. Exploit code is not publicly available. Mitigation options include a vendor fix.</t>
  </si>
  <si>
    <t>CVE-2020-9656</t>
  </si>
  <si>
    <t>CVE-2020-9655</t>
  </si>
  <si>
    <t>An out-of-bounds read vulnerability exists in Adobe Premiere Rush 1.5.12 and earlier that, when exploited, allows an attacker to remotely execute arbitrary code. Exploit code is not publicly available. Mitigation options include a vendor fix.</t>
  </si>
  <si>
    <t>CVE-2020-9654</t>
  </si>
  <si>
    <t>An out-of-bounds write vulnerability exists within Adobe Premiere Pro 14.2 and earlier that, when exploited, allows a remote attacker to execute arbitrary code. Exploit code is not publicly available. Mitigation options include a vendor fix.</t>
  </si>
  <si>
    <t>CVE-2020-9653</t>
  </si>
  <si>
    <t>CVE-2020-9652</t>
  </si>
  <si>
    <t>An out-of-bounds read vulnerability exists within Adobe Premiere Pro 14.2 and earlier that, when exploited, allows a remote attacker to execute arbitrary code. Exploit code is not publicly available. Mitigation options include a vendor fix.</t>
  </si>
  <si>
    <t>CVE-2020-9650</t>
  </si>
  <si>
    <t>An out-of-bounds write vulnerability exists in Adobe Media Encoder 14.2 and earlier that, when exploited, allows an attacker to remotely execute arbitrary code. Exploit code is not publicly available. Mitigation options include a vendor fix.</t>
  </si>
  <si>
    <t>CVE-2020-9646</t>
  </si>
  <si>
    <t>CVE-2020-9642</t>
  </si>
  <si>
    <t>A buffer errors vulnerability exists with the parsing of DWG files in Adobe Illustrator 2020 24.1.2 and earlier that, when exploited, allows an attacker to remotely execute arbitrary code. Exploit code is not publicly available. Mitigation options include a vendor fix.</t>
  </si>
  <si>
    <t>CVE-2020-9641</t>
  </si>
  <si>
    <t>An out-of-bounds write vulnerability exists with the parsing of DWG files in Adobe Illustrator 2020 24.1.2 and earlier that, when exploited, allows an attacker to remotely execute arbitrary code. Exploit code is not publicly available. Mitigation options include a vendor fix.</t>
  </si>
  <si>
    <t>CVE-2020-9640</t>
  </si>
  <si>
    <t>An unspecified vulnerability exists within the parsing of DWG files in Adobe Illustrator 2020 versions 24.1.2 and earlier that, when exploited, allows an attacker to remotely execute arbitrary code via crafted DWG files. Exploit code is not publicly available. Mitigation options include a vendor fix.</t>
  </si>
  <si>
    <t>CVE-2020-9639</t>
  </si>
  <si>
    <t>CVE-2020-9638</t>
  </si>
  <si>
    <t>A heap-based buffer overflow vulnerability exists within the AEPX file parsing logic in Adobe After Effects 17.1 and earlier that, when exploited, allows an attacker to remotely execute arbitrary code. Exploit code is not publicly available. Mitigation options include a vendor fix.</t>
  </si>
  <si>
    <t>CVE-2020-9637</t>
  </si>
  <si>
    <t>CVE-2020-9636</t>
  </si>
  <si>
    <t>An unspecified memory corruption vulnerability exists in Adobe Framemaker 2019.0.5 and earlier that, when exploited, allows an attacker to remotely execute arbitrary code. Exploit code is not publicly available. Mitigation options include a vendor fix.</t>
  </si>
  <si>
    <t>CVE-2020-9635</t>
  </si>
  <si>
    <t>An out-of-bounds write vulnerability exists within the parsing of PDF files in Adobe Framemaker 2019.0.5 and earlier that, when exploited, allows an attacker to remotely execute arbitrary code. Exploit code is not publicly available. Mitigation options include a vendor fix.</t>
  </si>
  <si>
    <t>CVE-2020-9634</t>
  </si>
  <si>
    <t>An out-of-bounds write vulnerability exists within the parsing of GIF files in Adobe Framemaker 2019.0.5 and earlier that, when exploited, allows an attacker to remotely execute arbitrary code. Exploit code is not publicly available. Mitigation options include a vendor fix.</t>
  </si>
  <si>
    <t>CVE-2020-9633</t>
  </si>
  <si>
    <t>A use after free vulnerability exists in Adobe Flash Player 32.0.0.371 and earlier that, when exploited, allows an attacker to remotely execute arbitrary code. Exploit code is not publicly available. Mitigation options include a vendor fix.</t>
  </si>
  <si>
    <t>CVE-2020-9621</t>
  </si>
  <si>
    <t>CVE-2020-9615</t>
  </si>
  <si>
    <t>A race condition vulnerability exists in Adobe Acrobat DC 2020.006.20042 and prior that, when exploited, allows an attacker to remotely bypass certain security restrictions. Exploit code is not publicly available. Mitigation options include a vendor fix.</t>
  </si>
  <si>
    <t>CVE-2020-9614</t>
  </si>
  <si>
    <t>An unspecified vulnerability exists in Adobe Acrobat DC 2020.006.20042 and prior that, when exploited, allows an attacker to remotely bypass certain security restrictions. Exploit code is not publicly available. Mitigation options include a vendor fix.</t>
  </si>
  <si>
    <t>CVE-2020-9613</t>
  </si>
  <si>
    <t>CVE-2020-9612</t>
  </si>
  <si>
    <t>A heap-based buffer overflow vulnerability exists with the parsing of JPEG2000 images in Adobe Acrobat DC 2020.006.20042 and prior that, when exploited, allows an attacker to remotely execute arbitrary code. Exploit code is not publicly available. Mitigation options include a vendor fix.</t>
  </si>
  <si>
    <t>CVE-2020-9606</t>
  </si>
  <si>
    <t>A use after free vulnerability exists within the handling of Field objects in Adobe Acrobat DC 2020.006.20042 and prior that, when exploited, allows an attacker to remotely execute arbitrary code. Exploit code is not publicly available. Mitigation options include a vendor fix.</t>
  </si>
  <si>
    <t>CVE-2020-9605</t>
  </si>
  <si>
    <t>A buffer errors vulnerability exists in Adobe Acrobat DC 2020.006.20042 and prior that, when exploited, allows an attacker to remotely execute arbitrary code. Exploit code is not publicly available. Mitigation options include a vendor fix.</t>
  </si>
  <si>
    <t>CVE-2020-9604</t>
  </si>
  <si>
    <t>CVE-2020-9597</t>
  </si>
  <si>
    <t>An out-of-bounds write vulnerability exists with the parsing of JPEG files in Adobe Acrobat DC 2020.006.20042 and prior that, when exploited, allows an attacker to remotely execute arbitrary code. Exploit code is not publicly available. Mitigation options include a vendor fix.</t>
  </si>
  <si>
    <t>CVE-2020-9596</t>
  </si>
  <si>
    <t>CVE-2020-9594</t>
  </si>
  <si>
    <t>An out-of-bounds write vulnerability exists in Adobe Acrobat DC 2020.006.20042 and prior that, when exploited, allows an attacker to remotely execute arbitrary code. Exploit code is not publicly available. Mitigation options include a vendor fix.</t>
  </si>
  <si>
    <t>CVE-2020-9592</t>
  </si>
  <si>
    <t>CVE-2020-9586</t>
  </si>
  <si>
    <t>A stack-based buffer overflow vulnerability exists within the BoundingBox element in Adobe Character Animator 2020 3.2 and prior that, when exploited, allows an attacker to remotely execute arbitrary code. Exploit code is not publicly available. Mitigation options include a vendor fix.</t>
  </si>
  <si>
    <t>CVE-2020-9575</t>
  </si>
  <si>
    <t>An out-of-bounds write vulnerability exists with the parsing of SVG files in Adobe Illustrator 2020 24.1.2 and earlier that, when exploited, allows an attacker to remotely execute arbitrary code. Exploit code is not publicly available. Mitigation options include a vendor fix.</t>
  </si>
  <si>
    <t>CVE-2020-9574</t>
  </si>
  <si>
    <t>A buffer errors vulnerability exists within the parsing of Postscript files in Adobe Illustrator 2020 24.0.2 and earlier that, when exploited, allows a remote attacker to execute arbitrary code. Exploit code is not publicly available. Mitigation options include a vendor fix.</t>
  </si>
  <si>
    <t>CVE-2020-9573</t>
  </si>
  <si>
    <t>A buffer errors vulnerability exists within the parsing of PCT files in Adobe Illustrator 2020 24.0.2 and earlier that, when exploited, allows a remote attacker to execute arbitrary code. Exploit code is not publicly available. Mitigation options include a vendor fix.</t>
  </si>
  <si>
    <t>CVE-2020-9572</t>
  </si>
  <si>
    <t>CVE-2020-9571</t>
  </si>
  <si>
    <t>CVE-2020-9570</t>
  </si>
  <si>
    <t>A buffer errors vulnerability exists within the parsing of PCX files in Adobe Illustrator 2020 24.0.2 and earlier that, when exploited, allows a remote attacker to execute arbitrary code. Exploit code is not publicly available. Mitigation options include a vendor fix.</t>
  </si>
  <si>
    <t>CVE-2020-9569</t>
  </si>
  <si>
    <t>An out-of-bounds write vulnerability exists within TIF file processing in Adobe Bridge 10.0.1 and earlier that, when exploited, allows a remote attacker to execute arbitrary code. Exploit code is not publicly available. Mitigation options include a vendor fix.</t>
  </si>
  <si>
    <t>CVE-2020-9568</t>
  </si>
  <si>
    <t>A buffer errors vulnerability exists in Adobe Bridge 10.0.1 and earlier that, when exploited, allows a remote attacker to execute arbitrary code. Exploit code is not publicly available. Mitigation options include a vendor fix.</t>
  </si>
  <si>
    <t>CVE-2020-9567</t>
  </si>
  <si>
    <t>A use after free vulnerability exists within the parsing of TrueType fonts in Adobe Bridge 10.0.1 and earlier that, when exploited, allows a remote attacker to execute arbitrary code. Exploit code is not publicly available. Mitigation options include a vendor fix.</t>
  </si>
  <si>
    <t>CVE-2020-9566</t>
  </si>
  <si>
    <t>A use after free vulnerability exists within the PostScript file processing in Adobe Bridge 10.0.1 and earlier that, when exploited, allows a remote attacker to execute arbitrary code. Exploit code is not publicly available. Mitigation options include a vendor fix.</t>
  </si>
  <si>
    <t>CVE-2020-9565</t>
  </si>
  <si>
    <t>An out-of-bounds write vulnerability exists within the processing of the callothersubr command in PostScript in Adobe Bridge 10.0.1 and earlier that, when exploited, allows a remote attacker to execute arbitrary code. Exploit code is not publicly available. Mitigation options include a vendor fix.</t>
  </si>
  <si>
    <t>CVE-2020-9564</t>
  </si>
  <si>
    <t>An out-of-bounds write vulnerability exists within the processing of hsbw commands in PostScript in Adobe Bridge 10.0.1 and earlier that, when exploited, allows a remote attacker to execute arbitrary code. Exploit code is not publicly available. Mitigation options include a vendor fix.</t>
  </si>
  <si>
    <t>CVE-2020-9563</t>
  </si>
  <si>
    <t>A heap-based buffer overflow vulnerability exists within the processing of CharStrings in PostScript in Adobe Bridge 10.0.1 and earlier that, when exploited, allows a remote attacker to execute arbitrary code. Exploit code is not publicly available. Mitigation options include a vendor fix.</t>
  </si>
  <si>
    <t>CVE-2020-9562</t>
  </si>
  <si>
    <t>A heap-based buffer overflow vulnerability exists within PCX file processing in Adobe Bridge 10.0.1 and earlier that, when exploited, allows a remote attacker to execute arbitrary code. Exploit code is not publicly available. Mitigation options include a vendor fix.</t>
  </si>
  <si>
    <t>CVE-2020-9561</t>
  </si>
  <si>
    <t>An out-of-bounds write vulnerability exists within the processing of callothersubr commands in PostScript in Adobe Bridge 10.0.1 and earlier that, when exploited, allows a remote attacker to execute arbitrary code. Exploit code is not publicly available. Mitigation options include a vendor fix.</t>
  </si>
  <si>
    <t>CVE-2020-9560</t>
  </si>
  <si>
    <t>An out-of-bounds write vulnerability exists within the processing of drop commands in PostScript in Adobe Bridge 10.0.1 and earlier that, when exploited, allows a remote attacker to execute arbitrary code. Exploit code is not publicly available. Mitigation options include a vendor fix.</t>
  </si>
  <si>
    <t>CVE-2020-9559</t>
  </si>
  <si>
    <t>An out-of-bounds write vulnerability exists within the processing of load commands in PostScript in Adobe Bridge 10.0.1 and earlier that, when exploited, allows a remote attacker to execute arbitrary code. Exploit code is not publicly available. Mitigation options include a vendor fix.</t>
  </si>
  <si>
    <t>CVE-2020-9556</t>
  </si>
  <si>
    <t>An out-of-bounds write vulnerability exists within the processing of the put command in PostScript in Adobe Bridge 10.0.1 and earlier that, when exploited, allows a remote attacker to execute arbitrary code. Exploit code is not publicly available. Mitigation options include a vendor fix.</t>
  </si>
  <si>
    <t>CVE-2020-9555</t>
  </si>
  <si>
    <t>A stack-based buffer overflow vulnerability exists within the parsing of the BoundingBox element in PostScript in Adobe Bridge 10.0.1 and earlier that, when exploited, allows a remote attacker to execute arbitrary code. Exploit code is not publicly available. Mitigation options include a vendor fix.</t>
  </si>
  <si>
    <t>CVE-2020-9554</t>
  </si>
  <si>
    <t>An out-of-bounds write vulnerability exists within the processing of GIF files in Adobe Bridge 10.0.1 and earlier that, when exploited, allows a remote attacker to execute arbitrary code. Exploit code is not publicly available. Mitigation options include a vendor fix.</t>
  </si>
  <si>
    <t>CVE-2020-9552</t>
  </si>
  <si>
    <t>A heap-based buffer overflow vulnerability exists with XD files in Adobe Bridge 10.0 that, when exploited, allows an attacker to remotely execute arbitrary code. Exploit code is not publicly available. Mitigation options include a vendor fix.</t>
  </si>
  <si>
    <t>CVE-2020-9551</t>
  </si>
  <si>
    <t>An out-of-bounds write vulnerability exists within the parsing of GIF files in Adobe Bridge 10.0 that, when exploited, allows an attacker to remotely execute arbitrary code. Exploit code is not publicly available. Mitigation options include a vendor fix.</t>
  </si>
  <si>
    <t>CVE-2020-9549</t>
  </si>
  <si>
    <t>An out-of-bounds write vulnerability exists within PDFResurrect 0.19 and earlier that, when exploited, allows a remote attacker to execute arbitrary code. Exploit code is not publicly available. Mitigation options include a vendor fix.</t>
  </si>
  <si>
    <t>CVE-2020-9546</t>
  </si>
  <si>
    <t>A deserialization of untrusted data vulnerability exists within FasterXML jackson-databind 2.9.10.3 and earlier that, when exploited, allows an attacker to remotely execute arbitrary code. Exploit code is not publicly available. Mitigation options include a vendor fix.</t>
  </si>
  <si>
    <t>CVE-2020-9543</t>
  </si>
  <si>
    <t>An incorrect default permissions vulnerability exists within the network API in OpenStack Manila 9.1.0 and earlier that, when exploited, allows an attacker to remotely manipulate share-networks that do not belong to them. Exploit code is not publicly available. Mitigation options include a vendor fix.</t>
  </si>
  <si>
    <t>CVE-2020-9540</t>
  </si>
  <si>
    <t>An unspecified vulnerability exists in Sohpos HitmanPro.Alert 3.8.1.859 and earlier that, when exploited, allows an attacker to locally gain access to escalated privileges. Exploit code is not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</si>
  <si>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CVE-2020-9523</t>
  </si>
  <si>
    <t>An insufficiently protected credentials vulnerability exists within Microfocus Enterprise Server 5.0 Patch 7. Exploit code is not publicly available. Mitigation options include a vendor fix.</t>
  </si>
  <si>
    <t>CVE-2020-9521</t>
  </si>
  <si>
    <t>A SQL injection vulnerability exists within Micro Focus Service Manager Automation 2019.08. Exploit code is not publicly available. Mitigation options include a vendor fix.</t>
  </si>
  <si>
    <t>CVE-2020-9493</t>
  </si>
  <si>
    <t>A deserialization of untrusted data vulnerability exists within Apache Chainsaw 2.0.0. Exploit code is not publicly available. Mitigation options include a vendor fix.</t>
  </si>
  <si>
    <t>CVE-2020-9435</t>
  </si>
  <si>
    <t>A use of hard-coded credentials vulnerability exists within the web-based services in Phoenix Contact TC Router 3002T-4G devices with firmware 2.05.3 and earlier that, when exploited, allows an attacker to remotely disclose potentially sensitive information such as administrator credentials. Exploit code is not publicly available. Mitigation options include a vendor fix and a workaround.</t>
  </si>
  <si>
    <t>CVE-2020-9417</t>
  </si>
  <si>
    <t>A SQL injection vulnerability exists within TIBCO Foresight Transaction Insight 5.2.0 Healthcare Edition. Exploit code is not publicly available. Mitigation options include a vendor fix.</t>
  </si>
  <si>
    <t>CVE-2020-9414</t>
  </si>
  <si>
    <t>A cross-site scripting vulnerability exists within TIBCO Managed File Transfer Internet Server 8.0.1. Exploit code is not publicly available. Mitigation options include a vendor fix.</t>
  </si>
  <si>
    <t>CVE-2020-9413</t>
  </si>
  <si>
    <t>CVE-2020-9411</t>
  </si>
  <si>
    <t>A missing authorization vulnerability exists within the file transfer component in TIBCO Managed File Transfer Platform Server 8.0.0 and earlier that, when exploited, allows an attacker to remotely read or write to any file in the file system. Exploit code is not publicly available. Mitigation options include a vendor fix.</t>
  </si>
  <si>
    <t>CVE-2020-9410</t>
  </si>
  <si>
    <t>An injection vulnerability exists within TIBCO JasperReports Server 7.5.0 for AWS Marketplace. Exploit code is not publicly available. Mitigation options include a vendor fix.</t>
  </si>
  <si>
    <t>CVE-2020-9408</t>
  </si>
  <si>
    <t>An incorrect default permissions vulnerability exists within TIBCO Spotfire Server 10.3.1. Exploit code is not publicly available. Mitigation options include a vendor fix.</t>
  </si>
  <si>
    <t>CVE-2020-9359</t>
  </si>
  <si>
    <t>An input validation vulnerability exists within action links in PDF documents in KDE Okular 1.9.0 and earlier that, when exploited, allows a remote attacker to execute arbitrary code. Exploit code is not publicly available. Mitigation options include a vendor fix.</t>
  </si>
  <si>
    <t>CVE-2020-9355</t>
  </si>
  <si>
    <t>An improper privilege management vulnerability exists within the extra options in NetworkManager-ssh 1.2.10 and earlier that, when exploited, allows an attacker to remotely perform privilege escalation. Exploit code is not publicly available. Mitigation options include a vendor fix.</t>
  </si>
  <si>
    <t>CVE-2020-9307</t>
  </si>
  <si>
    <t>A loop with unreachable exit condition (Infinite Loop) vulnerability exists within the HSR redundancy protocol implementation in Belden Hirschmann HiOS versions 08.3.00 and earlier that, when exploited, allows an adjacent attacker to remotely cause a denial-of-service (DoS) condition. Exploit code is not publicly available. Mitigation options include a vendor fix.</t>
  </si>
  <si>
    <t>CVE-2020-9294</t>
  </si>
  <si>
    <t>An access control issues vulnerability exists within the password change interface in Fortinet FortiMail 6.2.2 and earlier that, when exploited, allows an attacker to remotely gain access into the system as a legitimate user. Exploit code is not publicly available. Mitigation options include a vendor fix.</t>
  </si>
  <si>
    <t>CVE-2020-9292</t>
  </si>
  <si>
    <t>An unquoted search path or element vulnerability exists within Fortinet FortiSIEM Windows Agent 3.1.2. Exploit code is not publicly available. Mitigation options include a vendor fix.</t>
  </si>
  <si>
    <t>CVE-2020-9273</t>
  </si>
  <si>
    <t>A use after free vulnerability exists within the memory pool allocator in ProFTPD 1.3.6 and earlier that, when exploited, allows an attacker to remotely execute arbitrary code. Exploit code is not publicly available. Mitigation options include workarounds a vendor fix.</t>
  </si>
  <si>
    <t>CVE-2020-9048</t>
  </si>
  <si>
    <t>An incorrect permission assignment for critical resource vulnerability exists in Johnson Controls Victor Web Client 5.4.1 and earlier that, when exploited, allows an adjacent attacker to remotely delete arbitrary files and cause a denial-of-service (DoS) condition. Exploit code is not publicly available. Mitigation options include a vendor fix.</t>
  </si>
  <si>
    <t>CVE-2020-8983</t>
  </si>
  <si>
    <t>An information exposure vulnerability exists in Citrix ShareFile StorageZones Controller versions 5.9.0 and earlier that, when exploited, allows an attacker to remotely access documents and folders stored in ShareFile. Exploit code is not publicly available. Mitigation options include a vendor fix and tool provided by the vendor.</t>
  </si>
  <si>
    <t>CVE-2020-8982</t>
  </si>
  <si>
    <t>CVE-2020-8955</t>
  </si>
  <si>
    <t>A buffer overflow vulnerability exists within the irc_mode_channel_update() function in WeeChat 2.7 and earlier that, when exploited, allows an attacker to remotely execute arbitrary code on clients connected to an IRC server. Exploit code is not publicly available. Mitigation options include a vendor fix.</t>
  </si>
  <si>
    <t>CVE-2020-8904</t>
  </si>
  <si>
    <t>An improper restriction of operations within the bounds of a memory buffer vulnerability exists within the ecall_restore function in Google Asylo 0.5.3 and earlier that, when exploited, allows an authenticated attacker to remotely execute arbitrary code. Exploit code is not publicly available. Mitigation options include a vendor fix.</t>
  </si>
  <si>
    <t>CVE-2020-8862</t>
  </si>
  <si>
    <t>An improper authentication vulnerability exists in D-Link DAP-2610 Firmware 2.01RC067 and earlier that, when exploited, allows an attacker with adjacent network access to remotely execute arbitrary code with root privileges. Exploit code is not publicly available. Mitigation options include a vendor fix.</t>
  </si>
  <si>
    <t>CVE-2020-8861</t>
  </si>
  <si>
    <t>An improper authentication vulnerability exists in D-Link DAP-1330 Firmware 1.00.B21 that, when exploited, allows an attacker with adjacent network access to remotely execute arbitrary code. Exploit code is not publicly available. Mitigation options include a vendor fix.</t>
  </si>
  <si>
    <t>CVE-2020-8858</t>
  </si>
  <si>
    <t>An improper neutralization of special elements used in an OS command vulnerability exists within the MainPing.asp component in Moxa MGate 5105-MB-EIP 4.1 and earlier that, when exploited, allows an authenticated attacker to remotely execute arbitrary commands. Exploit code is not publicly available. Mitigation options include a vendor fix.</t>
  </si>
  <si>
    <t>CVE-2020-8782</t>
  </si>
  <si>
    <t>A deserialization of untrusted data vulnerability exists within the LUA RPC scheduler in Sierra Wireless AirLink ALEOS 4.13.0.017 and earlier that, when exploited, allows an attacker to remotely execute arbitrary commands. Exploit code is not publicly available. Mitigation options include a workaround and a vendor fix.</t>
  </si>
  <si>
    <t>CVE-2020-8758</t>
  </si>
  <si>
    <t>An improper privilege management vulnerability exists in Intel Active Management Technology (AMT) earlier than 14.0.39 that, when exploited, allows an attacker to remotely gain access to elevated privileges. Proof-of-concept (PoC) is not publicly available. Mitigation options include a vendor fix.</t>
  </si>
  <si>
    <t>CVE-2020-8736</t>
  </si>
  <si>
    <t>An access control issues vulnerability exists within a subsystem in Intel Computing Improvement Program 2.4.4733 and earlier that, when exploited, allows an attacker to locally gain elevated privileges. Exploit code is not publicly available. Mitigation options include a vendor fix.</t>
  </si>
  <si>
    <t>CVE-2020-8734</t>
  </si>
  <si>
    <t>An input validation vulnerability exists in Intel Server Board M10JNP2SB 7.209 and earlier that, when exploited, allows an attacker to locally gain elevated privileges. Exploit code is not publicly available. Mitigation options include a vendor fix.</t>
  </si>
  <si>
    <t>CVE-2020-8733</t>
  </si>
  <si>
    <t>A buffer errors vulnerability exists in Intel Server Board M10JNP2SB 7.209 and earlier that, when exploited, allows an attacker to locally gain elevated privileges. Exploit code is not publicly available. Mitigation options include a vendor fix.</t>
  </si>
  <si>
    <t>CVE-2020-8731</t>
  </si>
  <si>
    <t>An incorrect default permissions vulnerability exists within the file system in Intel Server System firmware that, when exploited, allows a local attacker to gain elevated privileges. Exploit code is not publicly available. Mitigation options include a vendor fix.</t>
  </si>
  <si>
    <t>CVE-2020-8730</t>
  </si>
  <si>
    <t>A heap-based buffer overflow vulnerability exists in Intel Server System firmware that, when exploited, allows a local attacker to gain elevated privileges. Exploit code is not publicly available. Mitigation options include a vendor fix.</t>
  </si>
  <si>
    <t>CVE-2020-8708</t>
  </si>
  <si>
    <t>An authentication issues vulnerability exists in Intel Server System firmware that, when exploited, allows an adjacent attacker to gain elevated privileges. Exploit code is not publicly available. Mitigation options include a vendor fix.</t>
  </si>
  <si>
    <t>CVE-2020-8707</t>
  </si>
  <si>
    <t>A buffer overflow vulnerability exists within an unspecified daemon in Intel Server System firmware that, when exploited, allows an adjacent attacker to gain elevated privileges. Exploit code is not publicly available. Mitigation options include a vendor fix.</t>
  </si>
  <si>
    <t>CVE-2020-8702</t>
  </si>
  <si>
    <t>An uncontrolled search path element vulnerability exists in Intel Processor Diagnostics Tool 4.1.5 and earlier that, when exploited, allows an authenticated attacker to locally escalate privileges. Exploit code is not publicly available. Mitigation options include a vendor fix.</t>
  </si>
  <si>
    <t>CVE-2020-8701</t>
  </si>
  <si>
    <t>An incorrect default permissions vulnerability exists within Intel Solid State Drive (SSD) Toolbox that, when exploited, allows a privileged attacker to locally gain elevated access. Exploit code is not publicly available. Mitigation options include a replacement product.</t>
  </si>
  <si>
    <t>CVE-2020-8687</t>
  </si>
  <si>
    <t>An unspecified vulnerability exists within Intel Rapid Storage Technology Enterprise (RSTe) Software RAID Driver prior to 4.7.0.1119 that, when exploited, allows an attacker to locally gain elevate privileges. Exploit code is not publicly available. Mitigation options include a vendor fix.</t>
  </si>
  <si>
    <t>CVE-2020-8681</t>
  </si>
  <si>
    <t>An out-of-bounds write vulnerability exists within the system driver in Intel Graphics Driver 15.33 and earlier that, when exploited, allows an attacker to locally gain access to elevated privileges. Exploit code is not publicly available. Mitigation options include a vendor fix.</t>
  </si>
  <si>
    <t>CVE-2020-8680</t>
  </si>
  <si>
    <t>A race condition vulnerability exists in Intel Graphics Driver 15.40 and earlier that, when exploited, allows an attacker to locally gain access to elevated privileges. Exploit code is not publicly available. Mitigation options include a vendor fix.</t>
  </si>
  <si>
    <t>CVE-2020-8679</t>
  </si>
  <si>
    <t>An out-of-bounds write vulnerability exists within the Kernel Mode Driver in Intel Graphics Driver 26.20 and earlier that, when exploited, allows an attacker to locally gain access to elevated privileges. Exploit code is not publicly available. Mitigation options include a vendor fix.</t>
  </si>
  <si>
    <t>CVE-2020-8678</t>
  </si>
  <si>
    <t>An access control vulnerability exists in Intel Graphics Drivers 27.20.100.8190 and earlier that, when exploited, allows an attacker to locally gain access to elevated privileges. Exploit code is not publicly available. Mitigation options include a vendor fix.</t>
  </si>
  <si>
    <t>CVE-2020-8660</t>
  </si>
  <si>
    <t>An insufficient verification of data authenticity vulnerability exists within the TLS Inspector component in Envoy Project Envoy 1.13.0 and earlier that, when exploited, allows an attacker to remotely bypass security mechanisms. Exploit code is not publicly available. Mitigation options include a vendor fix.</t>
  </si>
  <si>
    <t>CVE-2020-8625</t>
  </si>
  <si>
    <t>A classic buffer overflow vulnerability exists within ISC BIND 9.17.1 and earlier that, when exploited, allows an attacker to remotely execute arbitrary code. Exploit code is not publicly available. Mitigation options include a vendor fix.</t>
  </si>
  <si>
    <t>CVE-2020-8616</t>
  </si>
  <si>
    <t>An uncontrolled recursion vulnerability exists within the referral processing logic in ISC BIND 9.16.2 and earlier that, when exploited, allows an attacker to remotely cause a widespread denial-of-service (DoS) condition. This CVE is part of a group of vulnerabilities that are referred to as "NXNSAttack." Exploit code is not publicly available. Mitigation options include a vendor fix.</t>
  </si>
  <si>
    <t>CVE-2020-8608</t>
  </si>
  <si>
    <t>A buffer overflow vulnerability exists within the tcp_emu() function in Freedesktop libslirp 4.1.0 that, when exploited, allows an attacker to remotely execute arbitrary code. Exploit code is not publicly available. Mitigation options include a vendor fix.</t>
  </si>
  <si>
    <t>CVE-2020-8600</t>
  </si>
  <si>
    <t>A path traversal vulnerability exists within the TempFileName parameter in Trend Micro Worry-Free Business Security 10.0 that, when exploited, allows an attacker to bypass authentication. Exploit code is not publicly available. Mitigation options include a vendor fix.</t>
  </si>
  <si>
    <t>CVE-2020-8595</t>
  </si>
  <si>
    <t>An improper authentication vulnerability exists within Istio 1.4.3 and earlier that, when exploited, allows an attacker to remotely gain unauthorized access. Exploit code is not publicly available. Mitigation options include a workaround and a vendor fix.</t>
  </si>
  <si>
    <t>CVE-2020-8584</t>
  </si>
  <si>
    <t>An unspecified vulnerability exists in Netapp Element OS 12.1 and earlier that, when exploited, allows an attacker to remotely execute arbitrary code. Exploit code is not publicly available. Mitigation options include a vendor fix.</t>
  </si>
  <si>
    <t>CVE-2020-8574</t>
  </si>
  <si>
    <t>An unspecified vulnerability exists in within the Java Management Extension Remote Method Invocation (JMX RMI) service in NetApp Active IQ Unified Manager 9.5 and earlier that, when exploited, allows an attacker to locally execute arbitrary code. Exploit code is not publicly available. Mitigation options include a vendor fix.</t>
  </si>
  <si>
    <t>CVE-2020-8494</t>
  </si>
  <si>
    <t>An improper privilege management vulnerability exists within Kronos Web Time and Attendance (webTA) 3.8. Exploit code is not publicly available.</t>
  </si>
  <si>
    <t>CVE-2020-8479</t>
  </si>
  <si>
    <t>An XML injection (aka blind xpath injection) vulnerability exists within the Central Licensing System (CLS) component in ABB System 800xA versions 6.1 and earlier that, when exploited, allows an attacker to remotely read or call arbitrary files from the license server and also block the license handling. Exploit code is not publicly available. Mitigation options include a workaround and a vendor fix.</t>
  </si>
  <si>
    <t>CVE-2020-8470</t>
  </si>
  <si>
    <t>An unspecified vulnerability exists within an unspecified service DLL in Trend Micro Apex One 2019 that, when exploited, allows an attacker to remotely delete arbitrary files on the system. Exploit code is not publicly available. Mitigation options include a vendor fix.</t>
  </si>
  <si>
    <t>CVE-2020-8465</t>
  </si>
  <si>
    <t>An improper authentication vulnerability exists within TrendMicro Interscan Web Security Virtual Appliance 6.5 Service Pack 2 that, when exploited, allows an attacker to remotely execute arbitrary code. Exploit code is not publicly available.</t>
  </si>
  <si>
    <t>CVE-2020-8450</t>
  </si>
  <si>
    <t>A buffer errors vulnerability exists within the reverse proxy logic in Squid 4.9 and earlier that, when exploited, allows an attacker to remotely execute arbitrary code. Exploit code is not publicly available. Mitigation options include a vendor fix.</t>
  </si>
  <si>
    <t>CVE-2020-8447</t>
  </si>
  <si>
    <t>A use after free vulnerability exists within OSSEC 3.5.0. Exploit code is not publicly available. Mitigation options include a vendor fix.</t>
  </si>
  <si>
    <t>CVE-2020-8445</t>
  </si>
  <si>
    <t>An improper input validation vulnerability exists within the OS_CleanMSG function in OSSEC 3.5.0 and earlier that, when exploited, allows an attacker to remotely execute arbitrary commands. Exploit code is not publicly available. Mitigation options include a vendor fix.</t>
  </si>
  <si>
    <t>CVE-2020-8444</t>
  </si>
  <si>
    <t>CVE-2020-8443</t>
  </si>
  <si>
    <t>An out-of-bounds write vulnerability exists within OSSEC 3.5.0. Exploit code is not publicly available. Mitigation options include a vendor fix.</t>
  </si>
  <si>
    <t>CVE-2020-8442</t>
  </si>
  <si>
    <t>CVE-2020-8441</t>
  </si>
  <si>
    <t>A deserialization of untrusted data vulnerability exists within the load() function in JYaml 1.3 that, when exploited, allows an attacker to remotely execute arbitrary code. Exploit code is not publicly available. Mitigation options include a vendor fix.</t>
  </si>
  <si>
    <t>CVE-2020-8283</t>
  </si>
  <si>
    <t>An improper privilege management vulnerability exists in Citrix Virtual Apps and Desktops 1912 LTSR CU1 and earlier that, when exploited, allows an attacker to remotely code with SYSTEM privileges. Exploit code is not publicly available. Mitigation options include a vendor fix.</t>
  </si>
  <si>
    <t>CVE-2020-8282</t>
  </si>
  <si>
    <t>A cross-site request forgery (csrf) vulnerability exists within Ui Edgemax Edgepower 54v Firmware 1.7.0. Exploit code is not publicly available. Mitigation options include a vendor fix.</t>
  </si>
  <si>
    <t>CVE-2020-8273</t>
  </si>
  <si>
    <t>An OS command injection vulnerability exists within the createAzureDeployment endpoint in Citrix SD-WAN Center 11.2 and earlier that, when exploited, allows an authenticated attacker to remotely escalate privileges to root. Exploit code is not publicly available. Mitigation options include a vendor fix.</t>
  </si>
  <si>
    <t>CVE-2020-8272</t>
  </si>
  <si>
    <t>An improper authentication vulnerability exists within the configEditor in Citrix SD-WAN Center 11.2 and earlier that, when exploited, allows an attacker with adjacent network access to remotely expose SD-WAN functionality without authentication. Exploit code is not publicly available. Mitigation options include a vendor fix.</t>
  </si>
  <si>
    <t>CVE-2020-8270</t>
  </si>
  <si>
    <t>An OS command injection vulnerability exists in Citrix Virtual Apps and Desktops 1912 LTSR CU1 and earlier that, when exploited, allows an authenticated attacker to remotely execute arbitrary commands as SYSTEM. Exploit code is not publicly available. Mitigation options include a vendor fix.</t>
  </si>
  <si>
    <t>CVE-2020-8265</t>
  </si>
  <si>
    <t>A use after free vulnerability exists within the TLS implementation in Nodejs Node.js 15.2.1 and earlier that, when exploited, allows an attacker to remotely execute arbitrary code. Exploit code is not publicly available. Mitigation options include a vendor fix.</t>
  </si>
  <si>
    <t>CVE-2020-8258</t>
  </si>
  <si>
    <t>An unspecified vulnerability exists in Citrix Gateway Plug-in for Windows earlier than 13.0-64.35 that, when exploited, allows an attacker to locally gain access to system privileges. Exploit code is not publicly available. Mitigation options include a vendor fix.</t>
  </si>
  <si>
    <t>CVE-2020-8257</t>
  </si>
  <si>
    <t>CVE-2020-8254</t>
  </si>
  <si>
    <t>An improper limitation of a pathname to a restricted directory ('Path Traversal') vulnerability exists in Pulse Secure Desktop Client 9.1R8.2 and earlier that, when exploited, allows a remote attacker to execute arbitrary code. Exploit code is not publicly available. Mitigation options include a vendor fix and a workaround.</t>
  </si>
  <si>
    <t>CVE-2020-8250</t>
  </si>
  <si>
    <t>An improper privilege management vulnerability exists in Pulse Secure Desktop Client 9.1R8.2 and earlier that, when exploited, allows an attacker to locally gain elevated privileges. Exploit code is not publicly available. Mitigation options include a vendor fix.</t>
  </si>
  <si>
    <t>CVE-2020-8249</t>
  </si>
  <si>
    <t>A buffer overflow vulnerability exists in Pulse Secure Desktop Client 9.1R8.2 and earlier that, when exploited, allows an attacker to locally gain elevated privileges. Exploit code is not publicly available. Mitigation options include a vendor fix.</t>
  </si>
  <si>
    <t>CVE-2020-8248</t>
  </si>
  <si>
    <t>CVE-2020-8247</t>
  </si>
  <si>
    <t>An improper privilege management vulnerability exists within the management interface in Citrix Gateway 13.0 and earlier that, when exploited, allows a privileged attacker to remotely execute arbitrary commands. Exploit code is not publicly available. Mitigation options include a vendor fix and a workaround.</t>
  </si>
  <si>
    <t>CVE-2020-8241</t>
  </si>
  <si>
    <t>An improper certification validation vulnerability exists in Pulse Secure Desktop Client 9.1R8.2 and earlier that, when exploited, allows an attacker to remotely perform a man-in-the-middle (MITM) attack. Exploit code is not publicly available. Mitigation options include a workaround.</t>
  </si>
  <si>
    <t>CVE-2020-8240</t>
  </si>
  <si>
    <t>An unspecified vulnerability exists when the embedded browser is configured with credential provider in Pulse Secure Desktop Client 9.1R8.2 and earlier that, when exploited, allows a local attacker to gain elevated privileges. Exploit code is not publicly available. Mitigation options include a vendor fix and a workaround.</t>
  </si>
  <si>
    <t>CVE-2020-8239</t>
  </si>
  <si>
    <t>An improper privilege management vulnerability exists in Pulse Secure Desktop Client 9.1R8.2 and earlier that, when exploited, allows a remote attacker to gain elevated privileges. Exploit code is not publicly available. Mitigation options include a vendor fix and a workaround.</t>
  </si>
  <si>
    <t>CVE-2020-8233</t>
  </si>
  <si>
    <t>An OS command injection vulnerability exists within UI EdgeSwitch Firmware 1.7.1. Exploit code is not publicly available. Mitigation options include a vendor fix.</t>
  </si>
  <si>
    <t>CVE-2020-8219</t>
  </si>
  <si>
    <t>An incorrect default permissions vulnerability exists in Pulse Connect Secure 9.1 and earlier that, when exploited, allows an authenticated attacker to remotely change the password of a full administrator. Exploit code is not publicly available. Mitigation options include a vendor fix.</t>
  </si>
  <si>
    <t>CVE-2020-8218</t>
  </si>
  <si>
    <t>A code injection vulnerability exists in Pulse Connect Secure 9.1 and earlier that, when exploited, allows an authenticated attacker to remotely execute arbitrary code. Exploit code is not publicly available. Mitigation options include a vendor fix.</t>
  </si>
  <si>
    <t>CVE-2020-8212</t>
  </si>
  <si>
    <t>An unspecified vulnerability exists within Citrix XenMobile Server versions 10.12 RP2 and earlier that, when exploited, allows an attacker to remotely cause unspecified impacts. Exploit code is not publicly available. Mitigation options include a vendor fix.</t>
  </si>
  <si>
    <t>CVE-2020-8211</t>
  </si>
  <si>
    <t>CVE-2020-8210</t>
  </si>
  <si>
    <t>CVE-2020-8208</t>
  </si>
  <si>
    <t>CVE-2020-8206</t>
  </si>
  <si>
    <t>An improper authentication vulnerability exists with the Google Time-based One-time Password (TOTP) in Pulse Connect Secure 9.1 and earlier that, when exploited, allows an attacker to remotely bypass security restrictions. Exploit code is not publicly available. Mitigation options include a vendor fix.</t>
  </si>
  <si>
    <t>CVE-2020-8203</t>
  </si>
  <si>
    <t>An allocation of resources without limits or throttling vulnerability exists within lodash 4.17.19 for Node.js. Exploit code is not publicly available. Mitigation options include a vendor fix.</t>
  </si>
  <si>
    <t>CVE-2020-8199</t>
  </si>
  <si>
    <t>An unspecified vulnerability exists in Citrix Gateway Plug-in for Linux 1.0.0.136 and earlier that, when exploited, allows an attacker to locally gain elevated privileges. Exploit code is not publicly available. Mitigation options include a vendor fix.</t>
  </si>
  <si>
    <t>CVE-2020-8197</t>
  </si>
  <si>
    <t>An unsepcified vulnerability exists in Citrix ADC 13.0 and earlier that, when exploited, allows an attacker to remotely gain elevated privileges. Exploit code is not publicly available. Mitigation options include a vendor fix.</t>
  </si>
  <si>
    <t>CVE-2020-8190</t>
  </si>
  <si>
    <t>An unspecified vulnerability exists within the NSIP in Citrix ADC 13.0 and earlier that, when exploited, allows an attacker to remotely gain elevated privileges. Exploit code is not publicly available. Mitigation options include a vendor fix.</t>
  </si>
  <si>
    <t>CVE-2020-8188</t>
  </si>
  <si>
    <t>An OS command injection vulnerability exists within Ubiquiti UniFi Protect Firmware 1.14.9. Exploit code is not publicly available. Mitigation options include a vendor fix.</t>
  </si>
  <si>
    <t>CVE-2020-8174</t>
  </si>
  <si>
    <t>A buffer overflow vulnerability exists in OpenJS Node.js 14.3 and earlier that, when exploited, allows an attacker to remotely execute arbitrary code. Exploit code is not publicly available. Mitigation options include a vendor fix.</t>
  </si>
  <si>
    <t>CVE-2020-8171</t>
  </si>
  <si>
    <t>An OS command injection vulnerability exists within UI AirOS 6.1.11. Exploit code is not publicly available. Mitigation options include a vendor fix.</t>
  </si>
  <si>
    <t>CVE-2020-8168</t>
  </si>
  <si>
    <t>A cross-site request forgery (csrf) vulnerability exists within UI AirOS 6.1.11. Exploit code is not publicly available. Mitigation options include a vendor fix.</t>
  </si>
  <si>
    <t>CVE-2020-8159</t>
  </si>
  <si>
    <t>A path traversal vulnerability exists within Rubyonrails Actionpack Page-caching 1.2.0 for Ruby. Exploit code is not publicly available.</t>
  </si>
  <si>
    <t>CVE-2020-8157</t>
  </si>
  <si>
    <t>An unspecified vulnerability exists within Ubiquiti UniFi Cloud Key Gen2. Exploit code is not publicly available. Mitigation options include a vendor fix.</t>
  </si>
  <si>
    <t>CVE-2020-8156</t>
  </si>
  <si>
    <t>An improper certificate validation vulnerability exists within Nextcloud Mail 1.1.3. Exploit code is not publicly available. Mitigation options include a vendor fix.</t>
  </si>
  <si>
    <t>CVE-2020-8141</t>
  </si>
  <si>
    <t>A code injection vulnerability exists within doT project doT 1.1.2 for Node.js. Exploit code is not publicly available. Mitigation options include a vendor fix.</t>
  </si>
  <si>
    <t>CVE-2020-8126</t>
  </si>
  <si>
    <t>An improper privilege management vulnerability exists within the Web GUI in Ubiquiti EdgeSwitch 1.8.0 and earlier that, when exploited, allows an attacker to locally gain elevated privileges. Exploit code is not publicly available. There are currently no mitigation options available for this issue.</t>
  </si>
  <si>
    <t>CVE-2020-8116</t>
  </si>
  <si>
    <t>A forced browsing vulnerability exists within dot-prop Project dot-prop 5.1.0 for Node.js. Exploit code is not publicly available. Mitigation options include a vendor fix.</t>
  </si>
  <si>
    <t>CVE-2020-8113</t>
  </si>
  <si>
    <t>An improper privilege management vulnerability exists within GitLab EE 12.7.2 and earlier that, when exploited, allows an attacker to remotely gain unauthorized access to the docker registry. Exploit code is not publicly available. Mitigation options include a vendor fix.</t>
  </si>
  <si>
    <t>CVE-2020-8025</t>
  </si>
  <si>
    <t>An incorrect execution-assigned permissions vulnerability exists within Suse Linux Enterprise Software Development Kit 12 Service Pack 5. Exploit code is not publicly available. Mitigation options include a vendor fix.</t>
  </si>
  <si>
    <t>CVE-2020-8022</t>
  </si>
  <si>
    <t>An incorrect default permissions vulnerability exists within Apache Tomcat 9.0.35-3.39.1. Exploit code is not publicly available. Mitigation options include a vendor fix.</t>
  </si>
  <si>
    <t>CVE-2020-7961</t>
  </si>
  <si>
    <t>A deserialization of untrusted data vulnerability exists within Liferay Portal 7.2.0 M2 CE. Exploit code is not publicly available.</t>
  </si>
  <si>
    <t>CVE-2020-7788</t>
  </si>
  <si>
    <t>An uncontrolled resource consumption vulnerability exists within ini Project ini 1.3.5 for Node.js. Exploit code is not publicly available. Mitigation options include a vendor fix.</t>
  </si>
  <si>
    <t>CVE-2020-7778</t>
  </si>
  <si>
    <t>An OS command injection vulnerability exists within systeminformation 4.30.1 for Node.js. Exploit code is not publicly available. Mitigation options include a vendor fix.</t>
  </si>
  <si>
    <t>CVE-2020-7774</t>
  </si>
  <si>
    <t>An improper input validation vulnerability exists within y18n Project y18n for Node.js. Exploit code is not publicly available. Mitigation options include a vendor fix.</t>
  </si>
  <si>
    <t>CVE-2020-7769</t>
  </si>
  <si>
    <t>A command injection vulnerability exists within the index.js file in Node.js nodemailer 6.4.15 and earlier that, when exploited, allows an attacker to remotely execute arbitrary commands. Proof-of-concept (PoC) is publicly available. Mitigation options include a vendor fix.</t>
  </si>
  <si>
    <t>CVE-2020-7766</t>
  </si>
  <si>
    <t>An injection vulnerability exists within json-ptr 1.3.2 and earlier that, when exploited, allows an attacker to remotely execute arbitrary code. Proof-of-concept (PoC) code is publicly available. Mitigation options include a vendor fix.</t>
  </si>
  <si>
    <t>CVE-2020-7751</t>
  </si>
  <si>
    <t>An improper input validation vulnerability exists within Chaijis Pathval for Node.js. Exploit code is not publicly available.</t>
  </si>
  <si>
    <t>CVE-2020-7743</t>
  </si>
  <si>
    <t>An improperly controlled modification of dynamically-determined object attributes vulnerability exists within mathjs 7.5.0 for Node.js. Exploit code is not publicly available. Mitigation options include a vendor fix.</t>
  </si>
  <si>
    <t>CVE-2020-7720</t>
  </si>
  <si>
    <t>An improper input validation vulnerability exists within Digital Bazzar Forge for Node.js. Exploit code is not publicly available. Mitigation options include a vendor fix.</t>
  </si>
  <si>
    <t>CVE-2020-7712</t>
  </si>
  <si>
    <t>An unspecified vulnerability exists within the Reports component in Oracle Financial Services Regulatory Reporting with AgileREPORTER 8.0.9.6.3 that, when exploited, allows an authenticated attacker to remotely disclose critical information, manipulate critical data, and cause a complete denial-of-service (DoS) condition. Exploit code is not publicly available. Mitigation options include a vendor fix.</t>
  </si>
  <si>
    <t>CVE-2020-7708</t>
  </si>
  <si>
    <t>A prototype pollution vulnerability exists within the set, unSet, pushVal and pullVal functions in Irrelon irrelon-path 4.6.0 and earlier that, when exploited, allows an attacker to remotely execute arbitrary code. Exploit code is not publicly available. Mitigation options include a vendor fix. 
0 Links</t>
  </si>
  <si>
    <t>CVE-2020-7707</t>
  </si>
  <si>
    <t>A prototype pollution vulnerability exists withing the setter function in property-expr 2.0.2 and earlier that, when exploited, allows an attacker to remotely execute arbitrary code. Exploit code is not publicly available. Mitigation options include a vendor fix. 
0 Links</t>
  </si>
  <si>
    <t>CVE-2020-7706</t>
  </si>
  <si>
    <t>A prototype pollution vulnerability exists within the configuration language library in connie-lang 0.1.0 and earlier that, when exploited, allows an attacker to remotely execute arbitrary code. Exploit code is not publicly available. Mitigation options include a vendor fix. 
0 Links</t>
  </si>
  <si>
    <t>CVE-2020-7699</t>
  </si>
  <si>
    <t>An injection vulnerability exists within express-fileupload Project express-fileupload 1.1.7. Exploit code is not publicly available.</t>
  </si>
  <si>
    <t>CVE-2020-7692</t>
  </si>
  <si>
    <t>A missing authorization vulnerability exists in Google OAuth Client Library for Java 1.30.6 and earlier that, when exploited, allows an attacker to remotely access protected resources. Exploit code is not publicly available. Mitigation options include a vendor fix.</t>
  </si>
  <si>
    <t>CVE-2020-7660</t>
  </si>
  <si>
    <t>A deserialization of untrusted data vulnerability exists within Verizon Serialize-javascript 3.0.0 for Node.js. Exploit code is not publicly available.</t>
  </si>
  <si>
    <t>CVE-2020-7610</t>
  </si>
  <si>
    <t>A deserialization of untrusted data vulnerability exists within MongoDB BSON 1.1.3 for Node.js. Exploit code is not publicly available.</t>
  </si>
  <si>
    <t>CVE-2020-7577</t>
  </si>
  <si>
    <t>An improper neutralization of special elements used in a SQL command (SQL injection) vulnerability exists in Siemens Opcenter Execution Core versions 8.1 and earlier that, when exploited, allows an authenticated attacker to remotely execute arbitrary SQL commands. Exploit code is not publicly available. Mitigation options include workarounds and a vendor fix.</t>
  </si>
  <si>
    <t>CVE-2020-7573</t>
  </si>
  <si>
    <t>An access control vulnerability exists in Schneider Electric EcoStruxure Building Operation (EBO) WebReports versions 3.1 and earlier that, when exploited, allows an attacker to remotely bypass security restrictions. Exploit code is not publicly available. Mitigation options include a workaround and a vendor fix.</t>
  </si>
  <si>
    <t>CVE-2020-7572</t>
  </si>
  <si>
    <t>An improper restriction of XML external entity reference vulnerability exists in Schneider Electric EcoStruxure Building Operation (EBO) WebReports versions 3.1 and earlier that, when exploited, allows an authenticated attacker to remotely execute arbitrary code. Exploit code is not publicly available. Mitigation options include a workaround and a vendor fix.</t>
  </si>
  <si>
    <t>CVE-2020-7569</t>
  </si>
  <si>
    <t>An unrestricted upload of file with dangerous type vulnerability exists in Schneider Electric EcoStruxure Building Operation (EBO) WebReports versions 3.1 and earlier that, when exploited, allows an authenticated attacker to remotely execute arbitrary code. Exploit code is not publicly available. Mitigation options include a workaround and a vendor fix.</t>
  </si>
  <si>
    <t>CVE-2020-7564</t>
  </si>
  <si>
    <t>A buffer overflow vulnerability exists within the FTP component in Schneider Electric Modicon PAC Programmable Automation Controllers that, when exploited, allows an authenticated attacker to remotely execute arbitrary code. Exploit code is not publicly available. Mitigation options include a workaround.</t>
  </si>
  <si>
    <t>CVE-2020-7563</t>
  </si>
  <si>
    <t>An out-of-bounds write vulnerability exists within the FTP component in Schneider Electric Modicon PAC Programmable Automation Controllers that, when exploited, allows an authenticated attacker to remotely execute arbitrary code. Exploit code is not publicly available. Mitigation options include a workaround.</t>
  </si>
  <si>
    <t>CVE-2020-7562</t>
  </si>
  <si>
    <t>An out-of-bounds read vulnerability exists within the FTP component in Schneider Electric Modicon PAC Programmable Automation Controllers that, when exploited, allows an authenticated attacker to remotely cause a denial-of-service (DoS) condition. Exploit code is not publicly available. Mitigation options include a workaround.</t>
  </si>
  <si>
    <t>CVE-2020-7561</t>
  </si>
  <si>
    <t>An access control vulnerability exists in Schneider Electric Easergy T300 versions 2.7 and earlier that, when exploited, allows an attacker to remotely cause a denial-of-service (DoS) condition and execute arbitrary commands. Exploit code is not publicly available. Mitigation options include a vendor fix.</t>
  </si>
  <si>
    <t>CVE-2020-7547</t>
  </si>
  <si>
    <t>An access control vulnerability exists within the web interface in Schneider Electric EcoStruxure Power Monitoring Expert 9.0 and earlier that, when exploited, allows an authenticated attacker to remotely bypass security restrictions and escalate their privileges. Exploit code is not publicly available. Mitigation options include a vendor fix.</t>
  </si>
  <si>
    <t>CVE-2020-7545</t>
  </si>
  <si>
    <t>An access control vulnerability exists within the server in Schneider Electric EcoStruxure Power Monitoring Expert 9.0 and earlier that, when exploited, allows a privileged attacker to remotely execute arbitrary code. Exploit code is not publicly available. Mitigation options include a vendor fix.</t>
  </si>
  <si>
    <t>CVE-2020-7538</t>
  </si>
  <si>
    <t>An improper check for unusual or exceptional conditions vulnerability exists in Schneider Electric EcoStruxure Control Expert versions 14.1 and earlier that, when exploited, allows an attacker to remotely cause the PLC simulator to crash. Exploit code is not publicly available. Mitigation options include a workaround and a vendor fix.</t>
  </si>
  <si>
    <t>CVE-2020-7524</t>
  </si>
  <si>
    <t>An out-of-bounds write vulnerability exists when handling crafted IPv4 packets in Schneider Electric Modicon M218 versions 5.0.0.7 and earlier that, when exploited, allows an attacker to remotely cause a denial-of-service (DoS) condition. Exploit code is not publicly available. Mitigation options include workarounds and a vendor fix.</t>
  </si>
  <si>
    <t>CVE-2020-7518</t>
  </si>
  <si>
    <t>A input validation vulnerability exists in Schneider Electric Easergy Builder versions 1.4.7.2 and earlier that, when exploited, allows an attacker to remotely modify project configuration files. Exploit code is not publicly available. Mitigation options include a workaround and a vendor fix.</t>
  </si>
  <si>
    <t>CVE-2020-7509</t>
  </si>
  <si>
    <t>An improper privilege management vulnerability exists in Schneider Electric Easergy T300 versions 1.5.2 and earlier that, when exploited, allows an authentication attacker to remotely elevate privileges. Exploit code is not publicly available. Mitigation options include workarounds and a vendor fix.</t>
  </si>
  <si>
    <t>CVE-2020-7505</t>
  </si>
  <si>
    <t>A download of code without integrity check vulnerability exists in Schneider Electric Easergy T300 versions 1.5.2 and earlier that, when exploited, allows an attacker to remotely execute arbitrary code. Exploit code is not publicly available. Mitigation options include workarounds and a vendor fix.</t>
  </si>
  <si>
    <t>CVE-2020-7502</t>
  </si>
  <si>
    <t>An out-of-bounds write vulnerability exists in Schneider Electric Modicon M218 versions 4.3 and earlier that, when exploited, allows an attacker to remotely cause a denial-of-service (DoS) condition. Exploit code is not publicly available. Mitigation options include workarounds.</t>
  </si>
  <si>
    <t>CVE-2020-7501</t>
  </si>
  <si>
    <t>A use of hard-coded credentials vulnerability exists in Schneider Electric Vijeo Designer 6.2 and earlier that, when exploited, allows an attacker to remotely bypass security restrictions. Exploit code is not publicly available. Mitigation options include workarounds and a vendor fix.</t>
  </si>
  <si>
    <t>CVE-2020-7500</t>
  </si>
  <si>
    <t>An improper neutralization of special elements used in an SQL command (SQL injection) vulnerability exists in Schneider Electric U.motion KNX Server 1.4.1 and earlier that, when exploited, allows an attacker to remotely execute arbitrary SQL commands. Exploit code is not publicly available. Mitigation options include a workaround and a vendor fix.</t>
  </si>
  <si>
    <t>CVE-2020-7479</t>
  </si>
  <si>
    <t>A missing authentication for critical function vulnerability exists within the IGSSupdateservice service in Schneider Electric Interactive Graphical SCADA System (IGSS) versions 14 and earlier that, when exploited, allows an authenticated attacker to locally execute arbitrary code. Exploit code is not publicly available. Mitigation options include a workaround and a vendor fix.</t>
  </si>
  <si>
    <t>CVE-2020-7475</t>
  </si>
  <si>
    <t>An improper neutralization of special elements in output used by a downstream component (injection) vulnerability exists in Schneider Electric EcoStruxure Control Expert 14.0 and earlier that, when exploited, allows an attacker to remotely execute arbitrary code. Exploit code is not publicly available. Mitigation options include a workaround and a vendor fix.</t>
  </si>
  <si>
    <t>CVE-2020-7473</t>
  </si>
  <si>
    <t>CVE-2020-7469</t>
  </si>
  <si>
    <t>A use-after-free vulnerability exists when handling error messages in FreeBSD 12.2 and earlier that, when exploited, allows an attacker to remotely execute arbitrary code. Exploit code is not publicly available. Mitigation options include a vendor fix.</t>
  </si>
  <si>
    <t>CVE-2020-7468</t>
  </si>
  <si>
    <t>An unspecified vulnerability exists within the ftpd daemon in FreeBSD 12.1 and earlier that, when exploited, allows an authenticated attacker to locally gain root privileges. Exploit code is not publicly available. Mitigation options include a vendor fix.</t>
  </si>
  <si>
    <t>CVE-2020-7465</t>
  </si>
  <si>
    <t>An out-of-bounds write vulnerability exists within MPD Project MPD 5.8. Exploit code is not publicly available. Mitigation options include a vendor fix.</t>
  </si>
  <si>
    <t>CVE-2020-7464</t>
  </si>
  <si>
    <t>An unspecified vulnerability exists within the ure device driver in FreeBSD 12.1 and earlier that, when exploited, allows an attacker to remotely inject packets. Exploit code is not publicly available. Mitigation options include a vendor fix.</t>
  </si>
  <si>
    <t>CVE-2020-7458</t>
  </si>
  <si>
    <t>An out-of-bounds write vulnerability exists within FreeBSD 12.1. Exploit code is not publicly available. Mitigation options include a vendor fix.</t>
  </si>
  <si>
    <t>CVE-2020-7456</t>
  </si>
  <si>
    <t>A buffer errors vulnerability exists within FreeBSD 12.1 Patch 5. Exploit code is not publicly available. Mitigation options include a vendor fix.</t>
  </si>
  <si>
    <t>CVE-2020-7452</t>
  </si>
  <si>
    <t>An improper input validation vulnerability exists within FreeBSD 12.1 Patch 2 and earlier that, when exploited, allows an attacker with high privileges to remotely execute arbitrary code. Exploit code is not publicly available. Mitigation options include a vendor fix.</t>
  </si>
  <si>
    <t>CVE-2020-7450</t>
  </si>
  <si>
    <t>An out-of-bounds write vulnerability exists within FreeBSD 12.1 Patch 1. Exploit code is not publicly available. Mitigation options include a vendor fix.</t>
  </si>
  <si>
    <t>CVE-2020-7332</t>
  </si>
  <si>
    <t>A cross-site request forgery (csrf) vulnerability exists within McAfee Endpoint Security (ENS) 10.6.0 for Windows. Exploit code is not publicly available. Mitigation options include a vendor fix.</t>
  </si>
  <si>
    <t>CVE-2020-7330</t>
  </si>
  <si>
    <t>An improper privilege management vulnerability exists in McAfee Total Protection (MTP) Trial 4.0.176.0 and earlier that, when exploited, allows a low-privileged attacker to locally escalate privileges. Exploit code is not publicly available. Mitigation options include a vendor fix.</t>
  </si>
  <si>
    <t>CVE-2020-7329</t>
  </si>
  <si>
    <t>A server-side request forgery (SSRF) vulnerability exists within McAfee MVISION Endpoint 20.9. Exploit code is not publicly available. Mitigation options include a vendor fix.</t>
  </si>
  <si>
    <t>CVE-2020-7328</t>
  </si>
  <si>
    <t>CVE-2020-7325</t>
  </si>
  <si>
    <t>An improper link resolution before file access vulnerability exists in McAfee MVISION Endpoint 20.7 and earlier that, when exploited, allows a privileged attacker to locally access restricted files. Exploit code is not publicly available. Mitigation options include a vendor fix.</t>
  </si>
  <si>
    <t>CVE-2020-7319</t>
  </si>
  <si>
    <t>An access control vulnerability exists in McAfee Endpoint Security (ENS) 10.7.0 and earlier that, when exploited, allows a privileged attacker to locally access restricted files. Exploit code is not publicly available. Mitigation options include a vendor fix.</t>
  </si>
  <si>
    <t>CVE-2020-7315</t>
  </si>
  <si>
    <t>A DLL injection vulnerability exists within McAfee Agent (MA) for Windows 5.6.5 and earlier that, when exploited, allows an authenticated attacker to locally escalate privileges. Exploit code is not publicly available. Mitigation options include a vendor fix.</t>
  </si>
  <si>
    <t>CVE-2020-7314</t>
  </si>
  <si>
    <t>An improper handling of insufficient privileges vulnerability exists within the installer for the Data Exchange Layer (DXL) Client in McAfee Agent (MA) for Mac 5.6.5 and earlier that, when exploited, allows an attacker to locally escalate privileges to root. Exploit code is not publicly available. Mitigation options include a vendor fix.</t>
  </si>
  <si>
    <t>CVE-2020-7312</t>
  </si>
  <si>
    <t>A DLL search order hijacking vulnerability exists within the installer in McAfee Agent (MA) for Windows 5.6.5 and earlier that, when exploited, allows an attacker to locally escalate privileges. Exploit code is not publicly available. Mitigation options include a vendor fix.</t>
  </si>
  <si>
    <t>CVE-2020-7311</t>
  </si>
  <si>
    <t>An improper handling of insufficient privileges vulnerability exists within the handling of log files in McAfee Agent (MA) for Windows 5.6.5 and earlier that, when exploited, allows an attacker to locally escalate privileges to SYSTEM privileges. Exploit code is not publicly available. Mitigation options include a vendor fix.</t>
  </si>
  <si>
    <t>CVE-2020-7293</t>
  </si>
  <si>
    <t>An improper authorization vulnerability exists within McAfee Web Gateway 9.2 and earlier that, when exploited, allows a privileged attacker to remotely change the system's root password. Exploit code is not publicly available. Mitigation options include a vendor fix.</t>
  </si>
  <si>
    <t>CVE-2020-7284</t>
  </si>
  <si>
    <t>An exposure of sensitive information to an unauthorized actor vulnerability exists within the command line interface (CLI) in McAfee Network Security Management 10.1.7.6 and earlier that, when exploited, allows an attacker to locally obtain access to the root account of the underlying system. Exploit code is not publicly available. Mitigation options include a vendor fix.</t>
  </si>
  <si>
    <t>CVE-2020-7206</t>
  </si>
  <si>
    <t>A code injection vulnerability exists within HP nagios-plugins-hpilo 1.50. Exploit code is not publicly available. Mitigation options include a vendor fix.</t>
  </si>
  <si>
    <t>CVE-2020-7203</t>
  </si>
  <si>
    <t>An unspecified vulnerability exists within Hewlett Packard Enterprise (HPE) iLO 1.70 and earlier that, when exploited, allows an attacker to locally gain access to elevated privileges. Exploit code is not publicly available. Mitigation options include a vendor fix.</t>
  </si>
  <si>
    <t>CVE-2020-7201</t>
  </si>
  <si>
    <t>A cross-site request forgery (CSRF) vulnerability exists in the Hewlett Packard Enterprise (HPE) StoreEver MSL2024 Tape Libraries 7.20 and earlier  that, when exploited, allows an attacker to remotely take actions on behalf of a valid user. Exploit code is not publicly available. Mitigation options include a vendor fix.</t>
  </si>
  <si>
    <t>CVE-2020-7198</t>
  </si>
  <si>
    <t>An improper privilege management vulnerability exists within HP Synergy Composer 5.20.01. Exploit code is not publicly available. Mitigation options include a vendor fix.</t>
  </si>
  <si>
    <t>CVE-2020-7197</t>
  </si>
  <si>
    <t>An authentication bypass issues vulnerability exists in Hewlett Packard Enterprise (HPE) StoreServ Management Console (SSMC) 3.7.1.0 and earlier that, when exploited, allows an attacker to remotely bypass security controls. Exploit code is not publicly available. Mitigation options include a vendor fix.</t>
  </si>
  <si>
    <t>CVE-2020-7195</t>
  </si>
  <si>
    <t>An input validation vulnerability exists within the iccSelectRules.xhtml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</si>
  <si>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CVE-2020-7194</t>
  </si>
  <si>
    <t>An input validation vulnerability exists within the perfAddorModDeviceMonitor.xhtml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</si>
  <si>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CVE-2020-7193</t>
  </si>
  <si>
    <t>An input validation vulnerability exists within the ictExpertCSVDownload.xhtml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</si>
  <si>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CVE-2020-7192</t>
  </si>
  <si>
    <t>An input validation vulnerability exists within the deviceThresholdConfig.xhtml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</si>
  <si>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CVE-2020-7191</t>
  </si>
  <si>
    <t>An input validation vulnerability exists within the devSoftSel.xhtml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</si>
  <si>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CVE-2020-7190</t>
  </si>
  <si>
    <t>An input validation vulnerability exists within the deviceSelect.xhtml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</si>
  <si>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CVE-2020-7189</t>
  </si>
  <si>
    <t>An input validation vulnerability exists within the faultFlashEventSelectFact.xhtml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</si>
  <si>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CVE-2020-7188</t>
  </si>
  <si>
    <t>An input validation vulnerability exists within the userSelectPagingContent.xhtml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</si>
  <si>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CVE-2020-7187</t>
  </si>
  <si>
    <t>An input validation vulnerability exists within the index.xhtml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</si>
  <si>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CVE-2020-7186</t>
  </si>
  <si>
    <t>An input validation vulnerability exists within the powershellConfigContent.xhtml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</si>
  <si>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CVE-2020-7185</t>
  </si>
  <si>
    <t>An input validation vulnerability exists within the tvxlanLegend.xhtml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</si>
  <si>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CVE-2020-7184</t>
  </si>
  <si>
    <t>An input validation vulnerability exists within the viewBatchTaskResultDetailFact.xhtml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</si>
  <si>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CVE-2020-7183</t>
  </si>
  <si>
    <t>An input validation vulnerability exists within the forwardredirect.xhtml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</si>
  <si>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CVE-2020-7182</t>
  </si>
  <si>
    <t>An input validation vulnerability exists within the sshConfig.xhtml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</si>
  <si>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CVE-2020-7181</t>
  </si>
  <si>
    <t>An input validation vulnerability exists within the smsRulesDownload.xhtml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</si>
  <si>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CVE-2020-7180</t>
  </si>
  <si>
    <t>An input validation vulnerability exists within the ictExpertDownload.xhtml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</si>
  <si>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CVE-2020-7179</t>
  </si>
  <si>
    <t>An input validation vulnerability exists within the thirdPartyPerfSelectTask.xhtml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</si>
  <si>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CVE-2020-7178</t>
  </si>
  <si>
    <t>An input validation vulnerability exists within the mediaForAction.xhtml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</si>
  <si>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CVE-2020-7177</t>
  </si>
  <si>
    <t>An input validation vulnerability exists within the wmiConfigContent.xhtml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</si>
  <si>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CVE-2020-7176</t>
  </si>
  <si>
    <t>An input validation vulnerability exists within the viewTaskResultDetailFact.xhtml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</si>
  <si>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CVE-2020-7175</t>
  </si>
  <si>
    <t>An input validation vulnerability exists within the iccSelectDymicParam.xhtml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</si>
  <si>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CVE-2020-7174</t>
  </si>
  <si>
    <t>An input validation vulnerability exists within the soapConfigContent.xhtml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</si>
  <si>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CVE-2020-7173</t>
  </si>
  <si>
    <t>An input validation vulnerability exists within the actionSelectContent.xhtml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</si>
  <si>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CVE-2020-7172</t>
  </si>
  <si>
    <t>An input validation vulnerability exists within the templateSelect.xhtml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</si>
  <si>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CVE-2020-7171</t>
  </si>
  <si>
    <t>An input validation vulnerability exists within the guiDataDetail.xhtml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</si>
  <si>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CVE-2020-7170</t>
  </si>
  <si>
    <t>An input validation vulnerability exists within the 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</si>
  <si>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CVE-2020-7169</t>
  </si>
  <si>
    <t>CVE-2020-7168</t>
  </si>
  <si>
    <t>An input validation vulnerability exists within the selectUserGroup.xhtml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</si>
  <si>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CVE-2020-7167</t>
  </si>
  <si>
    <t>An input validation vulnerability exists within the quickTemplateSelect.xhtml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</si>
  <si>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CVE-2020-7166</t>
  </si>
  <si>
    <t>An input validation vulnerability exists within the operatorGroupTreeSelectContent.xhtml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</si>
  <si>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CVE-2020-7165</t>
  </si>
  <si>
    <t>An input validation vulnerability exists within the iccSelectCommand.xhtml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</si>
  <si>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CVE-2020-7164</t>
  </si>
  <si>
    <t>An input validation vulnerability exists within the operationSelect.xhtml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</si>
  <si>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CVE-2020-7163</t>
  </si>
  <si>
    <t>An input validation vulnerability exists within the navigationTo.xhtml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</si>
  <si>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CVE-2020-7162</t>
  </si>
  <si>
    <t>An input validation vulnerability exists within the operatorGroupSelectContent.xhtml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</si>
  <si>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CVE-2020-7161</t>
  </si>
  <si>
    <t>An input validation vulnerability exists within the reportTaskSelect.xhtml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</si>
  <si>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CVE-2020-7160</t>
  </si>
  <si>
    <t>An input validation vulnerability exists within the iccSelectDeviceSeries.xhtml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</si>
  <si>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CVE-2020-7159</t>
  </si>
  <si>
    <t>An input validation vulnerability exists within the customTemplateSelect.xhtml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</si>
  <si>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CVE-2020-7158</t>
  </si>
  <si>
    <t>An input validation vulnerability exists within the perfSelectTask.xhtml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</si>
  <si>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CVE-2020-7157</t>
  </si>
  <si>
    <t>An input validation vulnerability exists within the selViewNavContent.xhtml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</si>
  <si>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CVE-2020-7156</t>
  </si>
  <si>
    <t>An input validation vulnerability exists within the faultInfo_content.xhtml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</si>
  <si>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CVE-2020-7155</t>
  </si>
  <si>
    <t>CVE-2020-7154</t>
  </si>
  <si>
    <t>An input validation vulnerability exists within the ifViewSelectPage.xhtml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</si>
  <si>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CVE-2020-7153</t>
  </si>
  <si>
    <t>An input validation vulnerability exists within the iccSelectDevType.xhtml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</si>
  <si>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CVE-2020-7152</t>
  </si>
  <si>
    <t>An input validation vulnerability exists within the faultParasSet.xhtml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</si>
  <si>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CVE-2020-7151</t>
  </si>
  <si>
    <t>An input validation vulnerability exists within the faultTrapGroupSelect.xhtml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</si>
  <si>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CVE-2020-7150</t>
  </si>
  <si>
    <t>An input validation vulnerability exists within the faultStatChooseFaultType.xhtml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</si>
  <si>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CVE-2020-7149</t>
  </si>
  <si>
    <t>CVE-2020-7148</t>
  </si>
  <si>
    <t>An input validation vulnerability exists within the deploySelectSoftware.xhtml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</si>
  <si>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CVE-2020-7147</t>
  </si>
  <si>
    <t>An input validation vulnerability exists within the deploySelectBootrom.xhtml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</si>
  <si>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CVE-2020-7146</t>
  </si>
  <si>
    <t>An input validation vulnerability exists within the devGroupSelect.xhtml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</si>
  <si>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CVE-2020-7145</t>
  </si>
  <si>
    <t>An input validation vulnerability exists within the choosePerfView.xhtml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</si>
  <si>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CVE-2020-7144</t>
  </si>
  <si>
    <t>An input validation vulnerability exists within the compareFilesResult.xhtml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</si>
  <si>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CVE-2020-7143</t>
  </si>
  <si>
    <t>An input validation vulnerability exists within the faultDevParasSet.xhtml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</si>
  <si>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CVE-2020-7142</t>
  </si>
  <si>
    <t>An input validation vulnerability exists within the eventInfo_content.xhtml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</si>
  <si>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CVE-2020-7141</t>
  </si>
  <si>
    <t>An input validation vulnerability exists within the addDeviceToView.xhtml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</si>
  <si>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CVE-2020-7138</t>
  </si>
  <si>
    <t>An improper input validation vulnerability exists within HPE NimbleOS 5.1.4.100. Exploit code is not publicly available. Mitigation options include a vendor fix.</t>
  </si>
  <si>
    <t>CVE-2020-7136</t>
  </si>
  <si>
    <t>An unspecified vulnerability exists in Hewlett Packard Enterprise (HPE) Smart Update Manager (SUM) 8.5.5 and earlier that, when exploited, allows an attacker to remotely bypass security controls. Exploit code is not publicly available. Mitigation options include a vendor fix.</t>
  </si>
  <si>
    <t>CVE-2020-7133</t>
  </si>
  <si>
    <t>A missing authorization vulnerability exists within HPE UIoT 1.4.2. Exploit code is not publicly available. Mitigation options include a vendor fix.</t>
  </si>
  <si>
    <t>CVE-2020-7129</t>
  </si>
  <si>
    <t>An unspecified vulnerability exists within the glassadmin command line interface (CLI) in Aruba AirWave Glass 1.3.1 and earlier that, when exploited, allows an authenticated attacker to remotely execute arbitrary commands. Exploit code is not publicly available. Mitigation options include a vendor fix.</t>
  </si>
  <si>
    <t>CVE-2020-7125</t>
  </si>
  <si>
    <t>An improper privilege management vulnerability exists in Aruba Networks AirWave Glass 1.3.1 and earlier that, when exploited, allows a privileged attacker to remotely add users or alter user privileges. Exploit code is not publicly available. Mitigation options include a vendor fix.</t>
  </si>
  <si>
    <t>CVE-2020-7123</t>
  </si>
  <si>
    <t>An unspecified vulnerability exists within OnGuard in Aruba ClearPass Policy Manager 6.8.4 and earlier that, when exploited, allows an authenticated attacker to locally gain elevated privileges. Exploit code is not publicly available. Mitigation options include a vendor fix.</t>
  </si>
  <si>
    <t>CVE-2020-7122</t>
  </si>
  <si>
    <t>An improper restriction of operations within the bounds of a memory buffer (buffer errors) vulnerability exists within the Cisco Discovery Protocol (CDP) implementation in ArubaOS-CX 10.04.1000 and earlier that, when exploited, allows an attacker to remotely cause a denial-of-service (DoS) condition or to execute arbitrary code. Exploit code is not publicly available. Mitigation options include a vendor fix and a workaround.</t>
  </si>
  <si>
    <t>CVE-2020-7121</t>
  </si>
  <si>
    <t>An unspecified memory corruption vulnerability exists within the link layer discovery protocol (LLDP) implementation in ArubaOS-CX 10.04.3021 and earlier that, when exploited, allows an attacker to remotely cause a denial-of-service (DoS) condition or to execute arbitrary code. Exploit code is not publicly available. Mitigation options include a vendor fix and a workaround.</t>
  </si>
  <si>
    <t>CVE-2020-7117</t>
  </si>
  <si>
    <t>An unspecified vulnerability exists within the WebUI administrative interface in Aruba ClearPass Policy Manager 6.9.0 and earlier that, when exploited, allows an authenticated attacker to remotely execute arbitrary commands. Exploit code is not publicly available. Mitigation options include a vendor fix.</t>
  </si>
  <si>
    <t>CVE-2020-7116</t>
  </si>
  <si>
    <t>An improper input validation vulnerability exists within the WebUI administrative interface in Aruba ClearPass Policy Manager 6.9.0 and earlier that, when exploited, allows an authenticated attacker to remotely execute arbitrary commands. Exploit code is not publicly available. Mitigation options include a vendor fix.</t>
  </si>
  <si>
    <t>CVE-2020-7114</t>
  </si>
  <si>
    <t>A missing authentication for critical function vulnerability exists within Arubanetworks Clearpass 6.7.9. Exploit code is not publicly available. Mitigation options include a vendor fix.</t>
  </si>
  <si>
    <t>CVE-2020-7111</t>
  </si>
  <si>
    <t>A server-side injection vulnerability exists within Aruba Networks ClearPass 6.8.3 and earlier that, when exploited, allows an authenticated attacker to remotely execute arbitrary code. Exploit code is not publicly available. Mitigation options include a vendor fix.</t>
  </si>
  <si>
    <t>CVE-2020-7082</t>
  </si>
  <si>
    <t>A use after free vulnerability exists in Autodesk FBX-SDK 2019.5 and earlier that, when exploited, allows a remote attacker to execute arbitrary code. Exploit code is not publicly available. Mitigation options include a vendor fix.</t>
  </si>
  <si>
    <t>CVE-2020-7081</t>
  </si>
  <si>
    <t>A type confusion vulnerability exists in Autodesk FBX-SDK 2019.5 and earlier that, when exploited, allows a remote attacker to execute arbitrary code. Exploit code is not publicly available. Mitigation options include a vendor fix.</t>
  </si>
  <si>
    <t>CVE-2020-7080</t>
  </si>
  <si>
    <t>A buffer overflow vulnerability exists in Autodesk FBX-SDK 2019.5 and earlier that, when exploited, allows a remote attacker to execute arbitrary code. Exploit code is not publicly available. Mitigation options include a vendor fix.</t>
  </si>
  <si>
    <t>CVE-2020-7065</t>
  </si>
  <si>
    <t>An out-of-bounds write vulnerability exists within the mb_strtolower() function in PHP 7.4.33 and earlier that, when exploited, allows an attacker to remotely cause a denial-of-service (DoS) condition or to execute arbitrary code. Exploit code is not publicly available. Mitigation options include a vendor fix.</t>
  </si>
  <si>
    <t>CVE-2020-7043</t>
  </si>
  <si>
    <t>An improper certificate validation vulnerability exists within openfortivpn Project openfortivpn 1.11.0. Exploit code is not publicly available. Mitigation options include a vendor fix.</t>
  </si>
  <si>
    <t>CVE-2020-7039</t>
  </si>
  <si>
    <t>An out-of-bounds write vulnerability exists within the tcp_emu() function in Freedesktop libslirp versions 4.1.0 and earlier that, when exploited, allows an attacker to remotely perform arbitrary code execution. Exploit code is not publicly available. Mitigation options include a vendor fix. Exploitation Rating: No Known</t>
  </si>
  <si>
    <t>CVE-2020-7034</t>
  </si>
  <si>
    <t>An OS command injection vulnerability exists within Avaya Session Border Controller for Enterprise. Exploit code is not publicly available. Mitigation options include a vendor fix.</t>
  </si>
  <si>
    <t>CVE-2020-7029</t>
  </si>
  <si>
    <t>A cross-site request forgery (csrf) vulnerability exists within Avaya Aura Messaging 7.1 Service Pack 1. Exploit code is not publicly available. Mitigation options include a vendor fix.</t>
  </si>
  <si>
    <t>CVE-2020-7018</t>
  </si>
  <si>
    <t>An improper privilege management vulnerability exists within Elastic Enterprise Search 7.8.1. Exploit code is not publicly available. Mitigation options include a vendor fix.</t>
  </si>
  <si>
    <t>CVE-2020-7014</t>
  </si>
  <si>
    <t>An improper privilege management vulnerability exists within Elastic Elasticsearch 7.6.1 and earlier that, when exploited, allows an authenticated attacker to remotely gain elevated privileges. This vulnerability was assigned due to an incomplete fix for CVE-2020-7009 (20-00011607). Exploit code is not publicly available. Mitigation options include a workaround and a vendor fix.</t>
  </si>
  <si>
    <t>CVE-2020-7013</t>
  </si>
  <si>
    <t>A code injection vulnerability exists within Elastic Kibana 7.6.2. Exploit code is not publicly available. Mitigation options include a vendor fix.</t>
  </si>
  <si>
    <t>CVE-2020-7012</t>
  </si>
  <si>
    <t>A code injection vulnerability exists within the Upgrade Assistant in Elastic Kibana 7.6.2 and earlier that, when exploited, allows an attacker to remotely execute arbitrary code. Exploit code is not publicly available. Mitigation options include a vendor fix.</t>
  </si>
  <si>
    <t>CVE-2020-7009</t>
  </si>
  <si>
    <t>An improper privilege management vulnerability exists within Elastic Elasticsearch 7.6.1 and earlier that, when exploited, allows an authenticated attacker to remotely gain elevated privileges. Exploit code is not publicly available. Mitigation options include a vendor fix.</t>
  </si>
  <si>
    <t>CVE-2020-7002</t>
  </si>
  <si>
    <t>A stack-based buffer overflow vulnerability exists due to improper parsing of DPB files in Delta Electronics Industrial Automation CNCSoft versions 1.00.96 and earlier that, when exploited, allows an attacker to locally execute arbitrary code. Exploit code is not publicly available. Mitigation options include a workaround and a vendor fix.</t>
  </si>
  <si>
    <t>CVE-2020-6974</t>
  </si>
  <si>
    <t>A path traversal vulnerability exists in Honeywell NOTI-FIRE-NET Web Server versions 3.50 and earlier that, when exploited, allows an attacker to remotely read and write to arbitrary files. Exploit code is not publicly available. Mitigation options include a vendor fix.</t>
  </si>
  <si>
    <t>CVE-2020-6970</t>
  </si>
  <si>
    <t>A heap-based buffer overflow vulnerability exists in Emerson OpenEnterprise versions 3.3.3 and earlier that, when exploited, allows an attacker to remotely execute arbitrary code. Exploit code is not publicly available. Mitigation options include a vendor fix.</t>
  </si>
  <si>
    <t>CVE-2020-6960</t>
  </si>
  <si>
    <t>A SQL injection vulnerability exists in Honeywell MAXPRO VMS and NVR that, when exploited, allows an attacker to remotely execute arbitrary SQL commands. Exploit code is not publicly available. Mitigation options include a vendor fix. Exploitation Rating: No Known</t>
  </si>
  <si>
    <t>CVE-2020-6959</t>
  </si>
  <si>
    <t>A deserialization of untrusted data vulnerability exists in Honeywell MAXPRO VMS and NVR that, when exploited, allows an attacker to remotely execute arbitrary code. Exploit code is not publicly available. Mitigation options include a vendor fix. Exploitation Rating: No Known</t>
  </si>
  <si>
    <t>CVE-2020-6831</t>
  </si>
  <si>
    <t>A stack-based buffer overflow vulnerability exists within the validation of SCTP chunks in WebRTC that, when exploited, allows an attacker to remotely execute arbitrary code. Exploit code is not publicly available.</t>
  </si>
  <si>
    <t>CVE-2020-6828</t>
  </si>
  <si>
    <t>An unspecified vulnerability exists within Mozilla Firefox ESR 68.6.1 and earlier that, when exploited, allows a remote attacker to overwrite files in the user's profile directory via a local application. Exploit code is not publicly available. Mitigation options include a vendor fix.</t>
  </si>
  <si>
    <t>CVE-2020-6826</t>
  </si>
  <si>
    <t>An unspecified memory corruption vulnerability exists in Mozilla Firefox versions 74.0.1 and earlier that, when exploited, allows an attacker to remotely execute arbitrary code. Exploit code is not publicly available. Mitigation options include a vendor fix.</t>
  </si>
  <si>
    <t>CVE-2020-6825</t>
  </si>
  <si>
    <t>A buffer overflow vulnerability exists in Mozilla Firefox versions 74.0.1 and earlier that, when exploited, allows an attacker to remotely execute arbitrary code. Exploit code is not publicly available. Mitigation options include a vendor fix.</t>
  </si>
  <si>
    <t>CVE-2020-6822</t>
  </si>
  <si>
    <t>An out of bounds write vulnerability exists within GMPDecodeData in Mozilla Firefox versions 74.0.1 and earlier that, when exploited, allows an attacker to remotely execute arbitrary code. Exploit code is not publicly available. Mitigation options include a vendor fix.</t>
  </si>
  <si>
    <t>CVE-2020-6815</t>
  </si>
  <si>
    <t>A buffer errors vulnerability exists in Mozilla Firefox versions 73.0.1 and earlier that, when exploited, allows an attacker to remotely execute arbitrary code. Exploit code is not publicly available. Mitigation options include a vendor fix.</t>
  </si>
  <si>
    <t>CVE-2020-6814</t>
  </si>
  <si>
    <t>A buffer errors vulnerability exists Mozilla Firefox versions 73.0.1 and earlier that, when exploited, allows an attacker to remotely execute arbitrary code. Exploit code is not publicly available. Mitigation options include a vendor fix.</t>
  </si>
  <si>
    <t>CVE-2020-6807</t>
  </si>
  <si>
    <t>A use after free vulnerability exists within cubeb in Mozilla Firefox versions 73.0.1 and earlier that, when exploited, allows an attacker to remotely execute arbitrary code. Exploit code is not publicly available. Mitigation options include a vendor fix.</t>
  </si>
  <si>
    <t>CVE-2020-6805</t>
  </si>
  <si>
    <t>A use after free vulnerability exists within the quota manager in Mozilla Firefox versions 73.0.1 and earlier that, when exploited, allows an attacker to remotely execute arbitrary code. Exploit code is not publicly available. Mitigation options include a vendor fix.</t>
  </si>
  <si>
    <t>CVE-2020-6801</t>
  </si>
  <si>
    <t>A buffer errors vulnerability exists in Mozilla Firefox 72.0.1 and earlier that, when exploited, allows an attacker to remotely execute arbitrary code. Exploit code is not publicly available. Mitigation options include a vendor fix.</t>
  </si>
  <si>
    <t>CVE-2020-6800</t>
  </si>
  <si>
    <t>CVE-2020-6796</t>
  </si>
  <si>
    <t>An out-of-bounds write vulnerability exists with shared memory in Firefox 72.0.1 and earlier that, when exploited, allows an attacker to remotely execute arbitrary code. Exploit code is not publicly available. Mitigation options include a vendor fix.</t>
  </si>
  <si>
    <t>CVE-2020-6651</t>
  </si>
  <si>
    <t>An input validation vulnerability exists within system_srv.js in Eaton Intelligent Power Manager (IPM) 1.67 and earlier that, when exploited, allows an authenticated attacker to remotely execute arbitrary code. Exploit code is not publicly available. Mitigation options include a workaround and a vendor fix.</t>
  </si>
  <si>
    <t>CVE-2020-6649</t>
  </si>
  <si>
    <t>An insufficient session expiration vulnerability exists within Fortinet FortiIsolator 2.0.1 and earlier that, when exploited, allows an attacker to remotely gain unauthorized access to the application. Exploit code is not publicly available. Mitigation options include a vendor fix.</t>
  </si>
  <si>
    <t>CVE-2020-6644</t>
  </si>
  <si>
    <t>An insufficient session expiration vulnerability exists in Fortinet FortiDeceptor 3.0.0 and earlier that, when exploited, allows an attacker to obtain administrator-level access. Exploit code is not publicly available. Mitigation options include a vendor fix.</t>
  </si>
  <si>
    <t>CVE-2020-6585</t>
  </si>
  <si>
    <t>A cross-site request forgery (csrf) vulnerability exists within Nagios 2.1.3. Exploit code is not publicly available.</t>
  </si>
  <si>
    <t>CVE-2020-6576</t>
  </si>
  <si>
    <t>A use after free vulnerability exists within the Offscreen Canvas component in Google Chrome versions 85.0.4183.83 and earlier that, when exploited, allows a remote attacker to execute arbitrary code. Exploit code is not publicly available. Mitigation options include a vendor fix.</t>
  </si>
  <si>
    <t>CVE-2020-6573</t>
  </si>
  <si>
    <t>A use after free vulnerability exists within the video component in Google Chrome versions 85.0.4183.83 and earlier that, when exploited, allows a remote attacker to execute arbitrary code. Exploit code is not publicly available. Mitigation options include a vendor fix.</t>
  </si>
  <si>
    <t>CVE-2020-6559</t>
  </si>
  <si>
    <t>A use after free vulnerability exists within the Presentation API component in Google Chrome versions 84.0.4147.135 and earlier that, when exploited, allows an attacker to remotely execute arbitrary code. Exploit code is not publicly available. Mitigation options include a vendor fix.</t>
  </si>
  <si>
    <t>CVE-2020-6556</t>
  </si>
  <si>
    <t>A heap-based buffer overflow vulnerability exists within the SwiftShader component in Google Chrome versions 84.0.4147.125 and earlier that, when exploited, allows an attacker to remotely execute arbitrary code. Exploit code is not publicly available. Mitigation options include a vendor fix.</t>
  </si>
  <si>
    <t>CVE-2020-6554</t>
  </si>
  <si>
    <t>A use after free vulnerability exists within the extensions component in Google Chrome versions 84.0.4147.105 and earlier that, when exploited, allows an attacker to remotely execute arbitrary code. Exploit code is not publicly available. Mitigation options include a vendor fix.</t>
  </si>
  <si>
    <t>CVE-2020-6553</t>
  </si>
  <si>
    <t>A use after free vulnerability exists within the offline mode component in Google Chrome versions 84.0.4147.105 and earlier that, when exploited, allows an attacker to remotely execute arbitrary code. Exploit code is not publicly available. Mitigation options include a vendor fix.</t>
  </si>
  <si>
    <t>CVE-2020-6552</t>
  </si>
  <si>
    <t>A use after free vulnerability exists within the Blink component in Google Chrome versions 84.0.4147.105 and earlier that, when exploited, allows an attacker to remotely execute arbitrary code. Exploit code is not publicly available. Mitigation options include a vendor fix.</t>
  </si>
  <si>
    <t>CVE-2020-6551</t>
  </si>
  <si>
    <t>A use after free vulnerability exists within the WebXR component in Google Chrome versions 84.0.4147.105 and earlier that, when exploited, allows an attacker to remotely execute arbitrary code. Exploit code is not publicly available. Mitigation options include a vendor fix.</t>
  </si>
  <si>
    <t>CVE-2020-6550</t>
  </si>
  <si>
    <t>A use after free vulnerability exists within the IndexedDB component in Google Chrome versions 84.0.4147.105 and earlier that, when exploited, allows an attacker to remotely execute arbitrary code. Exploit code is not publicly available. Mitigation options include a vendor fix.</t>
  </si>
  <si>
    <t>CVE-2020-6548</t>
  </si>
  <si>
    <t>A heap-based buffer overflow vulnerability exists within the Skia component in Google Chrome versions 84.0.4147.105 and earlier that, when exploited, allows an attacker to remotely execute arbitrary code. Exploit code is not publicly available. Mitigation options include a vendor fix.</t>
  </si>
  <si>
    <t>CVE-2020-6545</t>
  </si>
  <si>
    <t>A use after free vulnerability exists within the audio component in Google Chrome versions 84.0.4147.105 and earlier that, when exploited, allows an attacker to remotely execute arbitrary code. Exploit code is not publicly available. Mitigation options include a vendor fix.</t>
  </si>
  <si>
    <t>CVE-2020-6544</t>
  </si>
  <si>
    <t>A use after free vulnerability exists within the media component in Google Chrome versions 84.0.4147.105 and earlier that, when exploited, allows an attacker to remotely execute arbitrary code. Exploit code is not publicly available. Mitigation options include a vendor fix.</t>
  </si>
  <si>
    <t>CVE-2020-6543</t>
  </si>
  <si>
    <t>A use after free vulnerability exists within the task scheduling component in Google Chrome versions 84.0.4147.105 and earlier that, when exploited, allows an attacker to remotely execute arbitrary code. Exploit code is not publicly available. Mitigation options include a vendor fix.</t>
  </si>
  <si>
    <t>CVE-2020-6542</t>
  </si>
  <si>
    <t>A use after free vulnerability exists within the ANGLE component in Google Chrome versions 84.0.4147.105 and earlier that, when exploited, allows an attacker to remotely execute arbitrary code. Exploit code is not publicly available. Mitigation options include a vendor fix.</t>
  </si>
  <si>
    <t>CVE-2020-6541</t>
  </si>
  <si>
    <t>A use after free vulnerability exists within the WebUSB component in Google Chrome versions 84.0.4147.89 and earlier that, when exploited, allows an attacker to remotely execute arbitrary code. Exploit code is not publicly available. Mitigation options include a vendor fix.</t>
  </si>
  <si>
    <t>CVE-2020-6540</t>
  </si>
  <si>
    <t>A heap-based buffer overflow vulnerability exists within the Skia component in Google Chrome versions 84.0.4147.89 and earlier that, when exploited, allows an attacker to remotely execute arbitrary code. Exploit code is not publicly available. Mitigation options include a vendor fix.</t>
  </si>
  <si>
    <t>CVE-2020-6539</t>
  </si>
  <si>
    <t>A use after free vulnerability exists within CSS in Google Chrome versions 84.0.4147.89 and earlier that, when exploited, allows an attacker to remotely execute arbitrary code. Exploit code is not publicly available. Mitigation options include a vendor fix.</t>
  </si>
  <si>
    <t>CVE-2020-6537</t>
  </si>
  <si>
    <t>A type confusion vulnerability exists within the V8 component in Google Chrome versions 84.0.4147.89 and earlier that, when exploited, allows an attacker to remotely execute arbitrary code. Exploit code is not publicly available. Mitigation options include a vendor fix.</t>
  </si>
  <si>
    <t>CVE-2020-6533</t>
  </si>
  <si>
    <t>A type confusion vulnerability exists within the V8 component in Google Chrome versions 83.0.4103.116 and earlier that, when exploited, allows an attacker to remotely execute arbitrary code. Exploit code is not publicly available. Mitigation options include a vendor fix.</t>
  </si>
  <si>
    <t>CVE-2020-6532</t>
  </si>
  <si>
    <t>A use after free vulnerability exists within SCTP in Google Chrome versions 84.0.4147.89 and earlier that, when exploited, allows an attacker to remotely execute arbitrary code. Exploit code is not publicly available. Mitigation options include a vendor fix.</t>
  </si>
  <si>
    <t>CVE-2020-6525</t>
  </si>
  <si>
    <t>A heap-based buffer overflow vulnerability exists within the Skia component in Google Chrome versions 83.0.4103.116 and earlier that, when exploited, allows an attacker to remotely execute arbitrary code. Exploit code is not publicly available. Mitigation options include a vendor fix.</t>
  </si>
  <si>
    <t>CVE-2020-6524</t>
  </si>
  <si>
    <t>A heap-based buffer overflow vulnerability exists within the WebAudio component in Google Chrome versions 83.0.4103.116 and earlier that, when exploited, allows an attacker to remotely execute arbitrary code. Exploit code is not publicly available. Mitigation options include a vendor fix.</t>
  </si>
  <si>
    <t>CVE-2020-6520</t>
  </si>
  <si>
    <t>CVE-2020-6518</t>
  </si>
  <si>
    <t>A use after free vulnerability exists within the Developer Tools in Google Chrome versions 83.0.4103.116 and earlier that, when exploited, allows an attacker to remotely execute arbitrary code. Exploit code is not publicly available. Mitigation options include a vendor fix.</t>
  </si>
  <si>
    <t>CVE-2020-6517</t>
  </si>
  <si>
    <t>A heap-based buffer overflow vulnerability exists within the history component in Google Chrome versions 83.0.4103.116 and earlier that, when exploited, allows an attacker to remotely execute arbitrary code. Exploit code is not publicly available. Mitigation options include a vendor fix.</t>
  </si>
  <si>
    <t>CVE-2020-6516</t>
  </si>
  <si>
    <t>An unspecified vulnerability exists within the CORS component in Google Chrome versions 83.0.4103.116 and earlier that, when exploited, allows an attacker to remotely bypass some security policies. Exploit code is not publicly available. Mitigation options include a vendor fix.</t>
  </si>
  <si>
    <t>CVE-2020-6515</t>
  </si>
  <si>
    <t>A use after free vulnerability exists within the tab strip component in Google Chrome versions 83.0.4103.116 and earlier that, when exploited, allows an attacker to remotely execute arbitrary code. Exploit code is not publicly available. Mitigation options include a vendor fix.</t>
  </si>
  <si>
    <t>CVE-2020-6513</t>
  </si>
  <si>
    <t>A heap-based buffer overflow vulnerability exists within the PDFium component in Google Chrome versions 83.0.4103.116 and earlier that, when exploited, allows an attacker to remotely execute arbitrary code. Exploit code is not publicly available. Mitigation options include a vendor fix.</t>
  </si>
  <si>
    <t>CVE-2020-6512</t>
  </si>
  <si>
    <t>A type confusion vulnerability exists within the V8 component in Google Chrome versions 83.0.4103.116 and earlier that, when exploited, allows an attacker to remotely execute arbitrary code. Exploit code is not publicly available. Mitigation options include a vendor fix.</t>
  </si>
  <si>
    <t>CVE-2020-6510</t>
  </si>
  <si>
    <t>A heap-based buffer overflow vulnerability exists within the background fetch component in Google Chrome versions 83.0.4103.116 and earlier that, when exploited, allows an attacker to remotely execute arbitrary code. Exploit code is not publicly available. Mitigation options include a vendor fix.</t>
  </si>
  <si>
    <t>CVE-2020-6509</t>
  </si>
  <si>
    <t>A use after free vulnerability exists within the extensions component in Google Chrome versions 83.0.4103.106 and earlier that, when exploited, allows an attacker to remotely execute arbitrary code. Exploit code is not publicly available. Mitigation options include a vendor fix.</t>
  </si>
  <si>
    <t>CVE-2020-6506</t>
  </si>
  <si>
    <t>An unspecified vulnerability exists within the WebView component in Google Chrome versions 83.0.4103.97 and earlier that, when exploited, allows an attacker to remotely execute arbitrary code. Exploit code is not publicly available. Mitigation options include a vendor fix.</t>
  </si>
  <si>
    <t>CVE-2020-6505</t>
  </si>
  <si>
    <t>A use after free vulnerability exists within the speech component in Google Chrome versions 83.0.4103.97 and earlier that, when exploited, allows an attacker to remotely execute arbitrary code. Exploit code is not publicly available. Mitigation options include a vendor fix.</t>
  </si>
  <si>
    <t>CVE-2020-6497</t>
  </si>
  <si>
    <t>An unspecified vulnerability exists within Omnibox in Google Chrome for iOS versions 83.0.4103.61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</si>
  <si>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CVE-2020-6496</t>
  </si>
  <si>
    <t>A use after free vulnerability exists within Payments in Google Chrome versions 83.0.4103.61 and earlier that, when exploited, allows an attacker to remotely execute arbitrary code. Exploit code is not publicly available. Mitigation options include a vendor fix.</t>
  </si>
  <si>
    <t>CVE-2020-6495</t>
  </si>
  <si>
    <t>An unspecified vulnerability exists within the developer tools in Google Chrome versions 83.0.4103.61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</si>
  <si>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CVE-2020-6493</t>
  </si>
  <si>
    <t>A use after free vulnerability exists within the WebAuthentication in Google Chrome versions 83.0.4103.61 and earlier that, when exploited, allows an attacker to remotely execute arbitrary code. Exploit code is not publicly available. Mitigation options include a vendor fix.</t>
  </si>
  <si>
    <t>CVE-2020-6474</t>
  </si>
  <si>
    <t>A use after free vulnerability exists within the Blink module in Google Chrome versions 81.0.4044.138 and earlier that, when exploited, allows an attacker to remotely execute arbitrary code. Exploit code is not publicly available. Mitigation options include a vendor fix.</t>
  </si>
  <si>
    <t>CVE-2020-6469</t>
  </si>
  <si>
    <t>An unspecified policy enforcement vulnerability exists within the developer tools in Google Chrome versions 81.0.4044.138 and earlier that, when exploited, allows an attacker to remotely perform a sandbox escape. Exploit code is not publicly available. Mitigation options include a vendor fix.</t>
  </si>
  <si>
    <t>CVE-2020-6467</t>
  </si>
  <si>
    <t>A use after free vulnerability exists within the WebRTC component in Google Chrome versions 81.0.4044.138 and earlier that, when exploited, allows an attacker to remotely execute arbitrary code. Exploit code is not publicly available. Mitigation options include a vendor fix.</t>
  </si>
  <si>
    <t>CVE-2020-6466</t>
  </si>
  <si>
    <t>A use after free vulnerability exists within the Media component in Google Chrome 81.0.4044.138 and earlier that, when exploited, allows an attacker to remotely execute arbitrary code. Exploit code is not publicly available. Mitigation options include a vendor fix.</t>
  </si>
  <si>
    <t>CVE-2020-6465</t>
  </si>
  <si>
    <t>A use-after-free vulnerability exists within reader mode in Google Chrome versions 81.0.4044.138 and earlier that, when exploited, allows a remote attacker to execute arbitrary code. Exploit code is not publicly available. Mitigation options include a vendor fix.
Mandiant Threat Intelligence considers this a Low-risk vulnerability due to the low impact upon exploitation.</t>
  </si>
  <si>
    <t>CVE-2020-6464</t>
  </si>
  <si>
    <t>A type confusion vulnerability exists within the Blink component in Google Chrome versions 81.0.4044.129 and earlier that, when exploited, allows an attacker to remotely execute arbitrary code. Exploit code is not publicly available. Mitigation options include a vendor fix.</t>
  </si>
  <si>
    <t>CVE-2020-6463</t>
  </si>
  <si>
    <t>A use after free vulnerability exists within the ANGLE component in Google Chrome versions 81.0.4044.113 and earlier that, when exploited, allows an attacker to remotely execute arbitrary code. Exploit code is not publicly available. Mitigation options include a vendor fix.</t>
  </si>
  <si>
    <t>CVE-2020-6462</t>
  </si>
  <si>
    <t>A use after free vulnerability exists within the task scheduling component in Google Chrome versions 81.0.4044.122 and earlier that, when exploited, allows an attacker to remotely execute arbitrary code. Exploit code is not publicly available. Mitigation options include a vendor fix.</t>
  </si>
  <si>
    <t>CVE-2020-6461</t>
  </si>
  <si>
    <t>A use after free vulnerability exists within the storage component in Google Chrome versions 81.0.4044.122 and earlier that, when exploited, allows an attacker to remotely execute arbitrary code. Exploit code is not publicly available. Mitigation options include a vendor fix.</t>
  </si>
  <si>
    <t>CVE-2020-6460</t>
  </si>
  <si>
    <t>An input validation vulnerability exists within URL formatting in Google Chrome versions 81.0.4044.113 and earlier that, when exploited, allows an attacker to remotely execute arbitrary code. Exploit code is not publicly available. Mitigation options include a vendor fix.</t>
  </si>
  <si>
    <t>CVE-2020-6459</t>
  </si>
  <si>
    <t>A use after free vulnerability exists within the payments component in Google Chrome versions 81.0.4044.113 and earlier that, when exploited, allows an attacker to remotely execute arbitrary code. Exploit code is not publicly available. Mitigation options include a vendor fix.</t>
  </si>
  <si>
    <t>CVE-2020-6457</t>
  </si>
  <si>
    <t>A use after free vulnerability exists within the speech recognizer component in Google Chrome versions 81.0.4044.92 and earlier that, when exploited, allows an attacker to remotely execute arbitrary code. Exploit code is not publicly available. Mitigation options include a vendor fix.</t>
  </si>
  <si>
    <t>CVE-2020-6455</t>
  </si>
  <si>
    <t>An out-of-bounds read vulnerability exists within WebSQL in Google Chrome versions 80.0.3987.163 and earlier that, when exploited, allows an attacker to remotely execute arbitrary code. Exploit code is not publicly available. Mitigation options include a vendor fix.</t>
  </si>
  <si>
    <t>CVE-2020-6454</t>
  </si>
  <si>
    <t>A use after free vulnerability exists within the extensions component in Google Chrome versions 80.0.3987.163 and earlier that, when exploited, allows an attacker to remotely execute arbitrary code. Exploit code is not publicly available. Mitigation options include a vendor fix.</t>
  </si>
  <si>
    <t>CVE-2020-6453</t>
  </si>
  <si>
    <t>A buffer overflow vulnerability exists within the V8 component in Google Chrome versions 80.0.3987.149 and earlier that, when exploited, allows an attacker to remotely execute arbitrary code. Exploit code is not publicly available. Mitigation options include a vendor fix.</t>
  </si>
  <si>
    <t>CVE-2020-6452</t>
  </si>
  <si>
    <t>A heap-based buffer overflow vulnerability exists within the media component in Google Chrome versions 80.0.3987.149 and earlier that, when exploited, allows an attacker to remotely execute arbitrary code. Exploit code is not publicly available. Mitigation options include a vendor fix.</t>
  </si>
  <si>
    <t>CVE-2020-6451</t>
  </si>
  <si>
    <t>A use after free vulnerability exists within the WebAudio component in Google Chrome versions 80.0.3987.149 and earlier that, when exploited, allows an attacker to remotely execute arbitrary code. Exploit code is not publicly available. Mitigation options include a vendor fix.</t>
  </si>
  <si>
    <t>CVE-2020-6450</t>
  </si>
  <si>
    <t>CVE-2020-6449</t>
  </si>
  <si>
    <t>A use after free vulnerability exists within audio in Google Chrome versions 80.0.3987.132 and earlier that, when exploited, allows an attacker to remotely execute arbitrary code. Exploit code is not publicly available. Mitigation options include a vendor fix.</t>
  </si>
  <si>
    <t>CVE-2020-6448</t>
  </si>
  <si>
    <t>A use after free vulnerability exists within the V8 component in Google Chrome versions 80.0.3987.163 and earlier that, when exploited, allows an attacker to remotely execute arbitrary code. Exploit code is not publicly available. Mitigation options include a vendor fix.</t>
  </si>
  <si>
    <t>CVE-2020-6436</t>
  </si>
  <si>
    <t>A use after free vulnerability exists within window management in Google Chrome versions 80.0.3987.163 and earlier that, when exploited, allows an attacker to remotely execute arbitrary code. Exploit code is not publicly available. Mitigation options include a vendor fix.</t>
  </si>
  <si>
    <t>CVE-2020-6434</t>
  </si>
  <si>
    <t>A use after free vulnerability exists within the Devtools component in Google Chrome versions 80.0.3987.163 and earlier that, when exploited, allows an attacker to remotely execute arbitrary code. Exploit code is not publicly available. Mitigation options include a vendor fix.</t>
  </si>
  <si>
    <t>CVE-2020-6430</t>
  </si>
  <si>
    <t>A type confusion vulnerability exists within the V8 engine in Google Chrome versions 80.0.3987.163 and earlier that, when exploited, allows an attacker to remotely execute arbitrary code. Exploit code is not publicly available. Mitigation options include a vendor fix.</t>
  </si>
  <si>
    <t>CVE-2020-6429</t>
  </si>
  <si>
    <t>CVE-2020-6428</t>
  </si>
  <si>
    <t>CVE-2020-6427</t>
  </si>
  <si>
    <t>CVE-2020-6424</t>
  </si>
  <si>
    <t>A use after free vulnerability exists within Media in Google Chrome versions 80.0.3987.132 and earlier that, when exploited, allows an attacker to remotely execute arbitrary code. Exploit code is not publicly available. Mitigation options include a vendor fix.</t>
  </si>
  <si>
    <t>CVE-2020-6423</t>
  </si>
  <si>
    <t>A use after free vulnerability exists within the audio component in Google Chrome versions 80.0.3987.163 and earlier that, when exploited, allows an attacker to remotely execute arbitrary code. Exploit code is not publicly available. Mitigation options include a vendor fix.</t>
  </si>
  <si>
    <t>CVE-2020-6422</t>
  </si>
  <si>
    <t>A use after free vulnerability exists within WebGL in Google Chrome versions 80.0.3987.132 and earlier that, when exploited, allows an attacker to remotely execute arbitrary code. Exploit code is not publicly available. Mitigation options include a vendor fix.</t>
  </si>
  <si>
    <t>CVE-2020-6420</t>
  </si>
  <si>
    <t>An unspecified vulnerability exists within the media component in Google Chrome versions 80.0.3987.122 and earlier that, when exploited, allows an attacker to remotely bypass security policies. Exploit code is not publicly available. Mitigation options include a vendor fix.</t>
  </si>
  <si>
    <t>CVE-2020-6419</t>
  </si>
  <si>
    <t>An out-of-bounds write vulnerability exists within the V8 component in Google Chrome versions 80.0.3987.163 and earlier that, when exploited, allows an attacker to remotely execute arbitrary code. Exploit code is not publicly available. Mitigation options include a vendor fix.</t>
  </si>
  <si>
    <t>CVE-2020-6407</t>
  </si>
  <si>
    <t>A buffer errors vulnerability exists within streams in Google Chrome versions 80.0.3987.116 and earlier that, when exploited, allows an attacker to remotely execute arbitrary code. Exploit code is not publicly available. Mitigation options include a vendor fix.</t>
  </si>
  <si>
    <t>CVE-2020-6406</t>
  </si>
  <si>
    <t>A use after free vulnerability exists within the audio component in Google Chrome versions 79.0.3945.130 and earlier that, when exploited, allows an attacker to remotely execute arbitrary code. Exploit code is not publicly available. Mitigation options include a vendor fix. Exploitation Rating: No Known</t>
  </si>
  <si>
    <t>CVE-2020-6391</t>
  </si>
  <si>
    <t>An input validation vulnerability exists within the blink component in Google Chrome versions 79.0.3945.130 and earlier that, when exploited, allows an attacker to remotely execute arbitrary code. Exploit code is not publicly available. Mitigation options include a vendor fix. Exploitation Rating: No Known</t>
  </si>
  <si>
    <t>CVE-2020-6389</t>
  </si>
  <si>
    <t>An out-of-bounds write vulnerability exists within the WebRTC implementation in Google Chrome versions 79.0.3945.130 and earlier that, when exploited, allows an attacker to remotely perform arbitrary code execution. Exploit code is not publicly available. Mitigation options include a vendor fix. Exploitation Rating: No Known</t>
  </si>
  <si>
    <t>CVE-2020-6387</t>
  </si>
  <si>
    <t>CVE-2020-6386</t>
  </si>
  <si>
    <t>A use after free vulnerability exists within the Speech component in Google Chrome versions 80.0.3987.106 and earlier that, when exploited, allows an attacker to remotely execute arbitrary code. Exploit code is not publicly available. Mitigation options include a vendor fix.</t>
  </si>
  <si>
    <t>CVE-2020-6384</t>
  </si>
  <si>
    <t>A use after free vulnerability exists within the WebAudio component in Google Chrome versions 80.0.3987.106 and earlier that, when exploited, allows an attacker to remotely execute arbitrary code. Exploit code is not publicly available. Mitigation options include a vendor fix.</t>
  </si>
  <si>
    <t>CVE-2020-6382</t>
  </si>
  <si>
    <t>A type confusion vulnerability exists within the JavaScript component in Google Chrome versions 79.0.3945.130 and earlier that, when exploited, allows an attacker to remotely execute arbitrary code. Exploit code is not publicly available. Mitigation options include a vendor fix. Exploitation Rating: No Known</t>
  </si>
  <si>
    <t>CVE-2020-6381</t>
  </si>
  <si>
    <t>An integer overflow vulnerability exists within the JavaScript component in Google Chrome versions 79.0.3945.130 and earlier that, when exploited, allows an attacker to remotely execute arbitrary code. Exploit code is not publicly available. Mitigation options include a vendor fix. Exploitation Rating: No Known</t>
  </si>
  <si>
    <t>CVE-2020-6380</t>
  </si>
  <si>
    <t>An unspecified vulnerability exists within the extension message in Google Chrome 79.0.3945.117 and earlier that, when exploited, allows an attacker to remotely execute arbitrary code. Exploit code is not publicly available. Mitigation options include a vendor fix. Exploitation Rating: No Known</t>
  </si>
  <si>
    <t>CVE-2020-6379</t>
  </si>
  <si>
    <t>A use after free vulnerability exists within the speech recognizer component in Google Chrome 79.0.3945.117 and earlier that, when exploited, allows an attacker to remotely execute arbitrary code. Exploit code is not publicly available. Mitigation options include a vendor fix. Exploitation Rating: No Known</t>
  </si>
  <si>
    <t>CVE-2020-6378</t>
  </si>
  <si>
    <t>CVE-2020-6377</t>
  </si>
  <si>
    <t>A use after free vulnerability exists within the audio component in Google Chrome 79.0.3945.88 and earlier that, when exploited, allows an attacker to remotely execute arbitrary code. Exploit code is not publicly available. Mitigation options include a vendor fix. Exploitation Rating: No Known</t>
  </si>
  <si>
    <t>CVE-2020-6374</t>
  </si>
  <si>
    <t>An out-of-bounds read vulnerability exists in SAP 3D Visual Enterprise Viewer 9 and earlier that, when exploited, allows an attacker to remotely execute arbitrary code. Exploit code is not publicly available. Mitigation options include a vendor fix.</t>
  </si>
  <si>
    <t>CVE-2020-6372</t>
  </si>
  <si>
    <t>CVE-2020-6369</t>
  </si>
  <si>
    <t>A hard-coded credentials vulnerability exists within the CA Introscope Enterprise Manager in SAP Solution Manager 10.7 and earlier that, when exploited, allows an attacker to remotely gain access to elevated privileges. Exploit code is not publicly available. Mitigation options include a vendor fix.</t>
  </si>
  <si>
    <t>CVE-2020-6366</t>
  </si>
  <si>
    <t>An input validation vulnerability exists within the compare systems functionality in SAP NetWeaver 7.50 and earlier that, when exploited, allows an authenticated attacker to remotely gain access to potentially sensitive information. Exploit code is not publicly available. Mitigation options include a vendor fix.</t>
  </si>
  <si>
    <t>CVE-2020-6361</t>
  </si>
  <si>
    <t>An out-of-bounds write vulnerability exists in SAP 3D Visual Enterprise Viewer 9 that, when exploited, allows an attacker to remotely execute arbitrary code. Exploit code is not publicly available. Mitigation options include a vendor fix.</t>
  </si>
  <si>
    <t>CVE-2020-6360</t>
  </si>
  <si>
    <t>CVE-2020-6359</t>
  </si>
  <si>
    <t>A stack-based buffer overflow vulnerability exists in SAP 3D Visual Enterprise Viewer 9 that, when exploited, allows an attacker to remotely create a denial-of-service (DoS) condition. Exploit code is not publicly available. Mitigation options include a vendor fix.</t>
  </si>
  <si>
    <t>CVE-2020-6358</t>
  </si>
  <si>
    <t>CVE-2020-6357</t>
  </si>
  <si>
    <t>CVE-2020-6356</t>
  </si>
  <si>
    <t>CVE-2020-6355</t>
  </si>
  <si>
    <t>CVE-2020-6354</t>
  </si>
  <si>
    <t>A use after free vulnerability exists in SAP 3D Visual Enterprise Viewer 9 that, when exploited, allows an attacker to remotely execute arbitrary code. Exploit code is not publicly available. Mitigation options include a vendor fix.</t>
  </si>
  <si>
    <t>CVE-2020-6353</t>
  </si>
  <si>
    <t>CVE-2020-6352</t>
  </si>
  <si>
    <t>An untrusted pointer dereference vulnerability exists in SAP 3D Visual Enterprise Viewer 9 that, when exploited, allows an attacker to remotely execute arbitrary code. Exploit code is not publicly available. Mitigation options include a vendor fix.</t>
  </si>
  <si>
    <t>CVE-2020-6351</t>
  </si>
  <si>
    <t>CVE-2020-6350</t>
  </si>
  <si>
    <t>CVE-2020-6349</t>
  </si>
  <si>
    <t>CVE-2020-6348</t>
  </si>
  <si>
    <t>CVE-2020-6347</t>
  </si>
  <si>
    <t>CVE-2020-6346</t>
  </si>
  <si>
    <t>CVE-2020-6345</t>
  </si>
  <si>
    <t>An out-of-bounds read vulnerability exists in SAP 3D Visual Enterprise Viewer 9 that, when exploited, allows an attacker to remotely execute arbitrary code. Exploit code is not publicly available. Mitigation options include a vendor fix.</t>
  </si>
  <si>
    <t>CVE-2020-6344</t>
  </si>
  <si>
    <t>CVE-2020-6343</t>
  </si>
  <si>
    <t>CVE-2020-6342</t>
  </si>
  <si>
    <t>CVE-2020-6341</t>
  </si>
  <si>
    <t>CVE-2020-6340</t>
  </si>
  <si>
    <t>CVE-2020-6339</t>
  </si>
  <si>
    <t>A heap-based buffer overflow vulnerability exists in SAP 3D Visual Enterprise Viewer 9 that, when exploited, allows an attacker to remotely create a denial-of-service (DoS) condition. Exploit code is not publicly available. Mitigation options include a vendor fix.</t>
  </si>
  <si>
    <t>CVE-2020-6338</t>
  </si>
  <si>
    <t>CVE-2020-6337</t>
  </si>
  <si>
    <t>CVE-2020-6336</t>
  </si>
  <si>
    <t>CVE-2020-6335</t>
  </si>
  <si>
    <t>An out-of-bounds write vulnerability exists within the HPGL plugin module in SAP 3D Visual Enterprise Viewer 9 that, when exploited, allows an attacker to remotely execute arbitrary code. Exploit code is not publicly available. Mitigation options include a vendor fix.</t>
  </si>
  <si>
    <t>CVE-2020-6334</t>
  </si>
  <si>
    <t>CVE-2020-6333</t>
  </si>
  <si>
    <t>CVE-2020-6332</t>
  </si>
  <si>
    <t>CVE-2020-6331</t>
  </si>
  <si>
    <t>CVE-2020-6330</t>
  </si>
  <si>
    <t>An out-of-bounds read vulnerability exists within the rhino plugin in SAP 3D Visual Enterprise Viewer 9 that, when exploited, allows an attacker to remotely execute arbitrary code. Exploit code is not publicly available. Mitigation options include a vendor fix.</t>
  </si>
  <si>
    <t>CVE-2020-6329</t>
  </si>
  <si>
    <t>CVE-2020-6328</t>
  </si>
  <si>
    <t>CVE-2020-6327</t>
  </si>
  <si>
    <t>An integer overflow vulnerability exists in SAP 3D Visual Enterprise Viewer 9 that, when exploited, allows an attacker to remotely execute arbitrary code. Exploit code is not publicly available. Mitigation options include a vendor fix.</t>
  </si>
  <si>
    <t>CVE-2020-6322</t>
  </si>
  <si>
    <t>CVE-2020-6321</t>
  </si>
  <si>
    <t>An uninitialized pointer vulnerability exists within the 3difr plugin in SAP 3D Visual Enterprise Viewer 9 that, when exploited, allows an attacker to remotely execute arbitrary code. Exploit code is not publicly available. Mitigation options include a vendor fix.</t>
  </si>
  <si>
    <t>CVE-2020-6320</t>
  </si>
  <si>
    <t>An improper access control vulnerability exists within the Mobile Channel Server component in SAP Marketing 1.50 and earlier that, when exploited, allows an authenticated attacker to remotely gain access to elevated privileges. Exploit code is not publicly available. Mitigation options include a vendor fix.</t>
  </si>
  <si>
    <t>CVE-2020-6318</t>
  </si>
  <si>
    <t>A code injection vulnerability exists in SAP NetWeaver ABAP 7.55 and earlier that, when exploited, allows an authenticated attacker to remotely execute arbitrary code. Exploit code is not publicly available. Mitigation options include a vendor fix.</t>
  </si>
  <si>
    <t>CVE-2020-6314</t>
  </si>
  <si>
    <t>An untrusted pointer dereference vulnerability exists within the HPGL plugin in SAP 3D Visual Enterprise Viewer 9 that, when exploited, allows an attacker to remotely execute arbitrary code. Exploit code is not publicly available. Mitigation options include a vendor fix.</t>
  </si>
  <si>
    <t>CVE-2020-6298</t>
  </si>
  <si>
    <t>An authentication issues vulnerability exists in SAP Banking Services 500 and earlier that, when exploited, allows an authenticated attacker to remotely bypass authentication mechanisms. Exploit code is not publicly available. Mitigation options include a vendor fix.</t>
  </si>
  <si>
    <t>CVE-2020-6296</t>
  </si>
  <si>
    <t>CVE-2020-6294</t>
  </si>
  <si>
    <t>An authentication issue vulnerability exists in SAP BusinessObjects Business Intelligence Platform 4.3 and earlier that, when exploited, allows an attacker to remotely bypass authentication mechanisms. Exploit code is not publicly available. Mitigation options include a vendor fix.</t>
  </si>
  <si>
    <t>CVE-2020-6265</t>
  </si>
  <si>
    <t>A hard-coded credentials vulnerability exists in SAP Commerce 1905 and earlier that, when exploited, allows an attacker to remotely gain unauthorized access to the system. Exploit code is not publicly available. Mitigation options include a vendor fix.</t>
  </si>
  <si>
    <t>CVE-2020-6262</t>
  </si>
  <si>
    <t>A code injection vulnerability exists within the Service Data Download component in SAP Application Server ABAP 740 and earlier that, when exploited, allows an attacker to remotely execute arbitrary code. Exploit code is not publicly available. Mitigation options include a vendor fix.</t>
  </si>
  <si>
    <t>CVE-2020-6245</t>
  </si>
  <si>
    <t>A code injection vulnerability exists in SAP Business Objects Business Intelligence Platform 4.2 that, when exploited, allows an attacker to locally execute arbitrary code. Exploit code is not publicly available. Mitigation options include a vendor fix.</t>
  </si>
  <si>
    <t>CVE-2020-6244</t>
  </si>
  <si>
    <t>An uncontrolled search path element vulnerability exists in SAP Business Client 7.0 that, when exploited, allows an attacker to locally execute arbitrary code. Exploit code is not publicly available. Mitigation options include a vendor fix.</t>
  </si>
  <si>
    <t>CVE-2020-6236</t>
  </si>
  <si>
    <t>An improper privilege management vulnerability exists with the admin_group in SAP Landscape Management 3.0 that, when exploited, allows an attacker to remotely gain elevated privileges. Exploit code is not publicly available. Mitigation options include a vendor fix.</t>
  </si>
  <si>
    <t>CVE-2020-6234</t>
  </si>
  <si>
    <t>An improper privilege management vulnerability exists with the Operation Framework in SAP Host Agent 7.21 that, when exploited, allows an authenticated attacker to remotely gain elevated privileges. Exploit code is not publicly available. Mitigation options include a vendor fix.</t>
  </si>
  <si>
    <t>CVE-2020-6230</t>
  </si>
  <si>
    <t>A code injection vulnerability exists in SAP OrientDB 3.0 that, when exploited, allows an attacker to remotely execute arbitrary code. Exploit code is not publicly available. Mitigation options include a vendor fix.</t>
  </si>
  <si>
    <t>CVE-2020-6225</t>
  </si>
  <si>
    <t>A path traversal vulnerability exists within the Knowledge Management component in SAP NetWeaver 7.50 and earlier that, when exploited, allows an attacker to remotely overwrite arbitrary files. Exploit code is not publicly available. Mitigation options include a vendor fix.</t>
  </si>
  <si>
    <t>CVE-2020-6219</t>
  </si>
  <si>
    <t>A deserialization of untrusted data vulnerability exists within the CrystalReports WebForm Viewer in SAP Business Objects Business Intelligence Platform 4.2 and earlier that, when exploited, allows an attacker to remotely execute arbitrary code. Exploit code is not publicly available. Mitigation options include a vendor fix.</t>
  </si>
  <si>
    <t>CVE-2020-6209</t>
  </si>
  <si>
    <t>A missing authorization vulnerability exists in SAP Disclosure Management 10.1 that, when exploited, allows an authenticated attacker to remotely obtain access to an administrator account. Exploit code is not publicly available. Mitigation options include a vendor fix.</t>
  </si>
  <si>
    <t>CVE-2020-6203</t>
  </si>
  <si>
    <t>A path traversal vulnerability exists within the Services Registry in SAP NetWeaver UDDI Server 7.50 and earlier that, when exploited, allows a highly privileged attacker to remotely read from or write to arbitrary files on the underlying system. Exploit code is not publicly available. Mitigation options include a vendor fix.</t>
  </si>
  <si>
    <t>CVE-2020-6192</t>
  </si>
  <si>
    <t>An input validation vulnerability exists within SAP Landscape Management 3.0 that, when exploited, allows a privileged attacker to remotely execute arbitrary code. Exploit code is not publicly available. Mitigation options include a vendor fix. Exploitation Rating: No Known</t>
  </si>
  <si>
    <t>CVE-2020-6191</t>
  </si>
  <si>
    <t>CVE-2020-6175</t>
  </si>
  <si>
    <t>An information exposure vulnerability exists within the web management interface in Citrix SD-WAN Appliance versions 11.0.2 and earlier that, when exploited, allows an attacker to remotely alter or disclose potentially sensitive management traffic via a man-in-the-middle (MiTM) attack. Exploit code is not publicly available. Mitigation options include a vendor fix and supplementary protective measures. Exploitation Rating: No Known</t>
  </si>
  <si>
    <t>CVE-2020-6147</t>
  </si>
  <si>
    <t>CVE-2020-6096</t>
  </si>
  <si>
    <t>An integer underflow vulnerability exists within the memcpy() function in GNU glibc 2.31 and earlier that, when exploited, allows an attacker to remotely execute arbitrary code. Exploit code is not publicly available. Mitigation options include a vendor fix.</t>
  </si>
  <si>
    <t>CVE-2020-6081</t>
  </si>
  <si>
    <t>An insufficient verification of data authenticity vulnerability exists within the PLC_Task functionality in 3S-Smart Software Solutions CODESYS 3.5.14 and earlier that, when exploited, allows an attacker to remotely execute arbitrary code. Exploit code is not publicly available. Mitigation options include a vendor fix.</t>
  </si>
  <si>
    <t>CVE-2020-6072</t>
  </si>
  <si>
    <t>A double free vulnerability exists within Videolabs libmicrodns 0.1.0. Exploit code is not publicly available. Mitigation options include a vendor fix.</t>
  </si>
  <si>
    <t>CVE-2020-6070</t>
  </si>
  <si>
    <t>A incorrect calculation of buffer size vulnerability exists within sanity_check_area_boundary in Linux Kernel FSf2-Tools 1.12.0 that, when exploited, allows an attacker to locally execute arbitrary code. Exploit code is not publicly available. There are currently no mitigation options available for this issue.</t>
  </si>
  <si>
    <t>CVE-2020-6061</t>
  </si>
  <si>
    <t>An out-of-bounds write vulnerability exists within the web server in Coturn Project Coturn 4.5.1.1 and earlier that, when exploited, allows an attacker to remotely execute arbitrary application code. Exploit code is publicly available. Mitigation options include a vendor fix.</t>
  </si>
  <si>
    <t>CVE-2020-6013</t>
  </si>
  <si>
    <t>A windows hard link vulnerability exists in Check Point ZoneAlarm Extreme Security 15.8.038.18284 and earlier that, when exploited, allows an attacker to locally escalate privileges. Exploit code is not publicly available. Mitigation options include a vendor fix.</t>
  </si>
  <si>
    <t>CVE-2020-5930</t>
  </si>
  <si>
    <t>An unspecified vulnerability exists within TMM in F5 BIG-IP LTM 15.1.0 and earlier that, when exploited, allows an attacker to remotely cause a denial-of-service (DoS) condition. Exploit code is not publicly available. Mitigation options include a vendor fix.</t>
  </si>
  <si>
    <t>CVE-2020-5922</t>
  </si>
  <si>
    <t>A cross-site request forgery (CSRF) vulnerability exists within the iControl REST API in F5 BIG-IP 15.1.0 and earlier that, when exploited, allows an attacker to remotely execute JavaScript in the context of the currently logged-in user. Exploit code is not publicly available. Mitigation options include a vendor fix.</t>
  </si>
  <si>
    <t>CVE-2020-5921</t>
  </si>
  <si>
    <t>An unspecified vulnerability exists when processing MCPD in F5 BIG-IP that, when exploited, allows an attacker to remotely cause slow response times, resulting in a denial-of-service (DoS) condition. Exploit code is not publicly available. Mitigation options include a workaround and a vendor fix.</t>
  </si>
  <si>
    <t>CVE-2020-5911</t>
  </si>
  <si>
    <t>An unspecified vulnerability exists within F5 NGINX Controller 3.5.0. Exploit code is not publicly available. Mitigation options include a vendor fix.</t>
  </si>
  <si>
    <t>CVE-2020-5907</t>
  </si>
  <si>
    <t>An improper privilege management vulnerability exists within F5 Networks BIG-IP Policy Enforcement Manager (PEM) 12.1.3. Exploit code is not publicly available. Mitigation options include a vendor fix.</t>
  </si>
  <si>
    <t>CVE-2020-5904</t>
  </si>
  <si>
    <t>A cross-site request forgery (csrf) vulnerability exists within F5 Networks BIG-IP Policy Enforcement Manager (PEM) 12.1.3. Exploit code is not publicly available. Mitigation options include a vendor fix.</t>
  </si>
  <si>
    <t>CVE-2020-5901</t>
  </si>
  <si>
    <t>A cross-site scripting vulnerability exists within F5 NGINX Controller 3.4.0. Exploit code is not publicly available. Mitigation options include a vendor fix.</t>
  </si>
  <si>
    <t>CVE-2020-5900</t>
  </si>
  <si>
    <t>A cross-site request forgery (csrf) vulnerability exists within F5 NGINX Controller 3.4.0. Exploit code is not publicly available. Mitigation options include a vendor fix.</t>
  </si>
  <si>
    <t>CVE-2020-5897</t>
  </si>
  <si>
    <t>A use after free vulnerability exists within F5 Networks BIG-IP Access Policy Manager 11.6.1. Exploit code is not publicly available. Mitigation options include a vendor fix.</t>
  </si>
  <si>
    <t>CVE-2020-5888</t>
  </si>
  <si>
    <t>An unspecified vulnerability exists within F5 Big-IP Policy Enforcement Manager (PEM) 15.1.0.1. Exploit code is not publicly available. Mitigation options include a vendor fix.</t>
  </si>
  <si>
    <t>CVE-2020-5887</t>
  </si>
  <si>
    <t>An exposure of resource to wrong sphere vulnerability exists within F5 Big-IP WebAccelerator 15.1.0.1. Exploit code is not publicly available. Mitigation options include a vendor fix.</t>
  </si>
  <si>
    <t>CVE-2020-5886</t>
  </si>
  <si>
    <t>An inadequate encryption strength vulnerability exists within F5 Networks BIG-IP Policy Enforcement Manager (PEM) 12.1.3. Exploit code is not publicly available. Mitigation options include a vendor fix.</t>
  </si>
  <si>
    <t>CVE-2020-5885</t>
  </si>
  <si>
    <t>CVE-2020-5884</t>
  </si>
  <si>
    <t>An inadequate encryption strength vulnerability exists within F5 Networks BIG-IP Policy Enforcement Manager (PEM) 12.1.3. Exploit code is not publicly available.</t>
  </si>
  <si>
    <t>CVE-2020-5873</t>
  </si>
  <si>
    <t>An unspecified vulnerability exists within F5 Networks BIG-IP Policy Enforcement Manager (PEM) 12.1.3. Exploit code is not publicly available. Mitigation options include a vendor fix.</t>
  </si>
  <si>
    <t>CVE-2020-5870</t>
  </si>
  <si>
    <t>A missing authentication for critical function vulnerability exists within F5 BIG-IQ Centralized Management 6.1.0. Exploit code is not publicly available. Mitigation options include a vendor fix.</t>
  </si>
  <si>
    <t>CVE-2020-5869</t>
  </si>
  <si>
    <t>An exposure of sensitive information to an unauthorized actor vulnerability exists within F5 BIG-IQ Centralized Management 6.1.0. Exploit code is not publicly available. Mitigation options include a vendor fix.</t>
  </si>
  <si>
    <t>CVE-2020-5867</t>
  </si>
  <si>
    <t>An improper input validation vulnerability exists within F5 NGINX Controller 3.2.0. Exploit code is not publicly available. Mitigation options include a vendor fix.</t>
  </si>
  <si>
    <t>CVE-2020-5864</t>
  </si>
  <si>
    <t>An improper certificate validation vulnerability exists within F5 NGINX Controller 3.2.0. Exploit code is not publicly available. Mitigation options include a vendor fix.</t>
  </si>
  <si>
    <t>CVE-2020-5863</t>
  </si>
  <si>
    <t>An incorrect authorization vulnerability exists within the Controller API in F5 Networks NGINX Controller 3.1.0 and earlier that, when exploited, allows an attacker to remotely create new unprivileged accounts. Exploit code is not publicly available. Mitigation options include a vendor fix.</t>
  </si>
  <si>
    <t>CVE-2020-5860</t>
  </si>
  <si>
    <t>CVE-2020-5823</t>
  </si>
  <si>
    <t>An improper privilege management vulnerability exists within Symantec Endpoint Protection Version Small Business Edition 14.2 and earlier that, when exploited, allows an authenticated attacker to locally escalate privileges. Exploit code is not publicly available. Mitigation options include a vendor fix.</t>
  </si>
  <si>
    <t>CVE-2020-5822</t>
  </si>
  <si>
    <t>An improper privilege management exists within Symantec Endpoint Protection Small Business Edition 14.2 and earlier that, when exploited, allows a low-privileged attacker to locally escalate privileges. Exploit code is not publicly available. Mitigation options include a vendor fix.</t>
  </si>
  <si>
    <t>CVE-2020-5820</t>
  </si>
  <si>
    <t>An improper privilege management vulnerability exists within Symantec Endpoint Protection Version Small Business Edition 12.1 and earlier that, when exploited, allows an attacker with low privileges to locally perform privilege escalation. Exploit code is not publicly available. Mitigation options include a vendor fix.</t>
  </si>
  <si>
    <t>CVE-2020-5793</t>
  </si>
  <si>
    <t>An input validation vulnerability exists in Tenable Nessus 8.12.0 and earlier that, when exploited, allows an attacker to locally gain access to elevated privileges. Exploit code is not publicly available. Mitigation options include a vendor fix.</t>
  </si>
  <si>
    <t>CVE-2020-5675</t>
  </si>
  <si>
    <t>An out-of-bounds read vulnerability exists within the TCP/IP stack in Mitsubishi Electric GOT and Tension Controllers that, when exploited, allows an attacker to remotely cause a denial-of-service (DoS) condition. Exploit code is not publicly available. Mitigation options include a workaround.</t>
  </si>
  <si>
    <t>CVE-2020-5665</t>
  </si>
  <si>
    <t>An improper check or handling of exceptional conditions vulnerability exists in Mitsubishi Electric MELSEC iQ-F Series modules that, when exploited, allows an adjacent attacker to remotely cause a denial-of-service (DoS) condition. Exploit code is not publicly available. Mitigation options include a workaround and a vendor fix.</t>
  </si>
  <si>
    <t>CVE-2020-5658</t>
  </si>
  <si>
    <t>A resource management errors vulnerability exists within then TCP/IP stack in Mitsubishi Electric MELSEC iQ-R Series modules that, when exploited, allows an attacker to remotely cause a denial-of-service (DoS) condition. Exploit code is not publicly available. Mitigation options include a workaround and a vendor fix.</t>
  </si>
  <si>
    <t>CVE-2020-5657</t>
  </si>
  <si>
    <t>An improper neutralization of argument delimiters in a command (Argument Injection) vulnerability exists within then TCP/IP stack in Mitsubishi Electric MELSEC iQ-R Series modules that, when exploited, allows an adjacent attacker to remotely execute arbitrary code. Exploit code is not publicly available. Mitigation options include a workaround and a vendor fix.</t>
  </si>
  <si>
    <t>CVE-2020-5656</t>
  </si>
  <si>
    <t>An access control vulnerability exists within then TCP/IP stack in Mitsubishi Electric MELSEC iQ-R Series modules that, when exploited, allows an attacker to remotely execute arbitrary code. Exploit code is not publicly available. Mitigation options include a workaround and a vendor fix.</t>
  </si>
  <si>
    <t>CVE-2020-5655</t>
  </si>
  <si>
    <t>A null pointer deference vulnerability exists within then TCP/IP stack in Mitsubishi Electric MELSEC iQ-R Series modules that, when exploited, allows an attacker to remotely cause a denial-of-service (DoS) condition. Exploit code is not publicly available. Mitigation options include a workaround and a vendor fix.</t>
  </si>
  <si>
    <t>CVE-2020-5654</t>
  </si>
  <si>
    <t>A session fixation vulnerability exists within then TCP/IP stack in Mitsubishi Electric MELSEC iQ-R Series modules that, when exploited, allows an attacker to remotely cause a denial-of-service (DoS) condition. Exploit code is not publicly available. Mitigation options include a workaround and a vendor fix.</t>
  </si>
  <si>
    <t>CVE-2020-5653</t>
  </si>
  <si>
    <t>A buffer errors vulnerability exists within then TCP/IP stack in Mitsubishi Electric MELSEC iQ-R Series modules that, when exploited, allows an attacker to remotely execute arbitrary code. Exploit code is not publicly available. Mitigation options include a workaround and a vendor fix.</t>
  </si>
  <si>
    <t>CVE-2020-5649</t>
  </si>
  <si>
    <t>A resource management errors vulnerability exists within the TCP/IP stack in Mitsubishi Electric CoreOS 05.65.00.BD and earlier that, when exploited, allows an attacker to remotely cause a denial-of-service (DoS) condition. Exploit code is not publicly available. Mitigation options include a workaround and a vendor fix.</t>
  </si>
  <si>
    <t>CVE-2020-5648</t>
  </si>
  <si>
    <t>An improper neutralization of argument delimiters in a command (Argument Injection) vulnerability exists within the TCP/IP stack in Mitsubishi Electric CoreOS 05.65.00.BD and earlier that, when exploited, allows an attacker to remotely execute arbitrary code. Exploit code is not publicly available. Mitigation options include a workaround and a vendor fix.</t>
  </si>
  <si>
    <t>CVE-2020-5647</t>
  </si>
  <si>
    <t>An access control vulnerability exists within the TCP/IP stack in Mitsubishi Electric CoreOS 05.65.00.BD and earlier that, when exploited, allows an attacker to remotely execute arbitrary code. Exploit code is not publicly available. Mitigation options include a vendor fix.</t>
  </si>
  <si>
    <t>CVE-2020-5646</t>
  </si>
  <si>
    <t>A null pointer deference vulnerability exists within the TCP/IP stack in Mitsubishi Electric CoreOS 05.65.00.BD and earlier that, when exploited, allows an attacker to remotely cause a denial-of-service (DoS) condition. Exploit code is not publicly available. Mitigation options include a workaround and a vendor fix.</t>
  </si>
  <si>
    <t>CVE-2020-5645</t>
  </si>
  <si>
    <t>A session fixation vulnerability exists within the TCP/IP stack in Mitsubishi Electric CoreOS 05.65.00.BD and earlier that, when exploited, allows an attacker to remotely cause a denial-of-service (DoS) condition. Exploit code is not publicly available. Mitigation options include a workaround and a vendor fix.</t>
  </si>
  <si>
    <t>CVE-2020-5644</t>
  </si>
  <si>
    <t>A buffer errors vulnerability exists within the TCP/IP stack in Mitsubishi Electric CoreOS 05.65.00.BD and earlier that, when exploited, allows an attacker to remotely execute arbitrary code. Exploit code is not publicly available. Mitigation options include a workaround and a vendor fix.</t>
  </si>
  <si>
    <t>CVE-2020-5599</t>
  </si>
  <si>
    <t>An improper neutralization of argument delimiters in a command (Argument Injection) vulnerability exists within the TCP/IP stack in Mitsubishi Electric GOT2000 Series that, when exploited, allows an adjacent attacker to remotely cause a denial-of-service (DoS) condition. Exploit code is not publicly available. Mitigation options include a workaround and a vendor fix.</t>
  </si>
  <si>
    <t>CVE-2020-5598</t>
  </si>
  <si>
    <t>An access control vulnerability exists within the TCP/IP stack in Mitsubishi Electric GOT2000 Series that, when exploited, allows an attacker to remotely cause a denial-of-service (DoS) condition. Exploit code is not publicly available. Mitigation options include a workaround and a vendor fix.</t>
  </si>
  <si>
    <t>CVE-2020-5597</t>
  </si>
  <si>
    <t>A null pointer dereference vulnerability exists within the TCP/IP stack in Mitsubishi Electric GOT2000 Series that, when exploited, allows an attacker to remotely cause a denial-of-service (DoS) condition. Exploit code is not publicly available. Mitigation options include a workaround and a vendor fix.</t>
  </si>
  <si>
    <t>CVE-2020-5596</t>
  </si>
  <si>
    <t>A session fixation vulnerability exists within the TCP/IP stack in Mitsubishi Electric GOT2000 Series that, when exploited, allows an attacker to remotely cause a denial-of-service (DoS) condition. Exploit code is not publicly available. Mitigation options include a workaround and a vendor fix.</t>
  </si>
  <si>
    <t>CVE-2020-5595</t>
  </si>
  <si>
    <t>A buffer errors vulnerability exists within the TCP/IP stack in Mitsubishi Electric GOT2000 Series that, when exploited, allows an attacker to remotely execute arbitrary code. Exploit code is not publicly available. Mitigation options include a workaround and a vendor fix.</t>
  </si>
  <si>
    <t>CVE-2020-5594</t>
  </si>
  <si>
    <t>A cleartext transmission of sensitive information vulnerability exists in Mitsubishi Electric MELSEC Series Programmable Controllers that, when exploited, allows an attacker to remotely carry out unauthorized operations. Exploit code is not publicly available. Mitigation options include a workaround.</t>
  </si>
  <si>
    <t>CVE-2020-5547</t>
  </si>
  <si>
    <t>A resource management errors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</si>
  <si>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CVE-2020-5546</t>
  </si>
  <si>
    <t>An improper neutralization of argument delimiters in a command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</si>
  <si>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CVE-2020-5545</t>
  </si>
  <si>
    <t>An access control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</si>
  <si>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CVE-2020-5544</t>
  </si>
  <si>
    <t>A null pointer dereference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</si>
  <si>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CVE-2020-5543</t>
  </si>
  <si>
    <t>A session fixation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</si>
  <si>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CVE-2020-5542</t>
  </si>
  <si>
    <t>A buffer errors vulnerability exists within the TCP function in Mitsubishi Electric MELQIC IU1-1M20-D versions 1.07 and earlier that, when exploited, allows an attacker to remotely execute arbitrary code. Exploit code is not publicly available. Mitigation options include a vendor fix.</t>
  </si>
  <si>
    <t>CVE-2020-5529</t>
  </si>
  <si>
    <t>An improper initialization vulnerability exists within the Rhino JavaScript engine in HtmlUnit 2.36.0 and earlier that, when exploited, allows an attacker to remotely execute arbitrary Java code. Exploit code is not publicly available. Mitigation options include a workaround and a vendor fix.</t>
  </si>
  <si>
    <t>CVE-2020-5427</t>
  </si>
  <si>
    <t>A SQL injection vulnerability exists in VMware Spring Cloud Data Flow 2.6.4 and earlier that, when exploited, allows an authenticated attacker to remotely perform arbitrary actions on the back-end database. Exploit code is not publicly available. Mitigation options include a vendor fix.</t>
  </si>
  <si>
    <t>CVE-2020-5426</t>
  </si>
  <si>
    <t>An unspecified vulnerability exists in VMware Pivotal Scheduler 1.3 and earlier that, when exploited, allows an attacker to remotely escalate privileges by intercepting UAA tokens. Exploit code is not publicly available. Mitigation options include a vendor fix.</t>
  </si>
  <si>
    <t>CVE-2020-5425</t>
  </si>
  <si>
    <t>An improper authentication vulnerability exists in VMware Single Sign-On for Vmware Tanzu 1.13.0 and earlier that, when exploited, allows an attacker to remotely impersonate another user. Exploit code is not publicly available. Mitigation options include a vendor fix.</t>
  </si>
  <si>
    <t>CVE-2020-5417</t>
  </si>
  <si>
    <t>An incorrect permission assignment for critical resource vulnerability exists within Cloudfoundry Cf-deployment 8.1.0. Exploit code is not publicly available. Mitigation options include a vendor fix.</t>
  </si>
  <si>
    <t>CVE-2020-5415</t>
  </si>
  <si>
    <t>An authentication bypass by spoofing vulnerability exists within Pivotal Software Concourse 6.1.0. Exploit code is not publicly available. Mitigation options include a vendor fix.</t>
  </si>
  <si>
    <t>CVE-2020-5413</t>
  </si>
  <si>
    <t>A deserialization of untrusted data vulnerability exists within VMware Spring Integration 5.3.1. Exploit code is not publicly available. Mitigation options include a vendor fix.</t>
  </si>
  <si>
    <t>CVE-2020-5411</t>
  </si>
  <si>
    <t>A deserialization of untrusted data vulnerability exists within Pivotal Software Spring Batch 4.2.2. Exploit code is not publicly available. Mitigation options include a vendor fix.</t>
  </si>
  <si>
    <t>CVE-2020-5407</t>
  </si>
  <si>
    <t>An improper verification of cryptographic signature vulnerability exists within Pivotal Software Spring Security 5.3.1. Exploit code is not publicly available. Mitigation options include a vendor fix.</t>
  </si>
  <si>
    <t>CVE-2020-5402</t>
  </si>
  <si>
    <t>A cross-site request forgery (CSRF) vulnerability exists with the handling of the OAuth2 parameter in Cloud Foundry User Account and Authentication (UAA) 74.12.0 and earlier that, when exploited, allows an attacker to remotely spoof requests made to the server. Exploit code is not publicly available. Mitigation options include a vendor fix.</t>
  </si>
  <si>
    <t>CVE-2020-5396</t>
  </si>
  <si>
    <t>A missing authorization vulnerability exists within VMware Tanzu GemFire for Virtual Machines 1.11.0. Exploit code is not publicly available. Mitigation options include a vendor fix.</t>
  </si>
  <si>
    <t>CVE-2020-5385</t>
  </si>
  <si>
    <t>An access control vulnerability exists in Dell Encryption 10.7 and earlier that, when exploited, allows an attacker to locally gain access to elevated privileges. Exploit code is not publicly available. Mitigation options include a vendor fix.</t>
  </si>
  <si>
    <t>CVE-2020-5384</t>
  </si>
  <si>
    <t>An improper authentication vulnerability exists within RSA Multifactor Authentication Agent 2.0 for Windows. Exploit code is not publicly available. Mitigation options include a vendor fix.</t>
  </si>
  <si>
    <t>CVE-2020-5371</t>
  </si>
  <si>
    <t>An incorrect permission assignment for critical resource vulnerability exists within Dell EMC PowerScale OneFS 9.0.0. Exploit code is not publicly available. Mitigation options include a vendor fix.</t>
  </si>
  <si>
    <t>CVE-2020-5370</t>
  </si>
  <si>
    <t>A code injection vulnerability exists within the TAR extraction functionality in Dell EMC OpenManage Enterprise (OME) 3.3.1 and earlier that, when exploited, allows an authenticated attacker to remotely execute arbitrary code. Exploit code is not publicly available. Mitigation options include a vendor fix.</t>
  </si>
  <si>
    <t>CVE-2020-5369</t>
  </si>
  <si>
    <t>An improper privilege management vulnerability exists within the SyncIQ component in Dell EMC PowerScale OneFS 9.0.0 and earlier that, when exploited, allows an authenticated attacker to remotely gain access to elevated privileges. Exploit code is not publicly available. Mitigation options include a vendor fix.</t>
  </si>
  <si>
    <t>CVE-2020-5367</t>
  </si>
  <si>
    <t>An improper certificate validation vulnerability exists within Dell PowerMax OS 5978. Exploit code is not publicly available. Mitigation options include a vendor fix.</t>
  </si>
  <si>
    <t>CVE-2020-5358</t>
  </si>
  <si>
    <t>An incorrect permission assignment for critical resource vulnerability exists within Dell Encryption 10.6 and earlier that, when exploited, allows an attacker to locally gain access to elevated privileges. Exploit code is not publicly available. Mitigation options include a vendor fix.</t>
  </si>
  <si>
    <t>CVE-2020-5353</t>
  </si>
  <si>
    <t>An access control vulnerability exists within the OneFS component in Dell PowerScale 9.0.0 that, when exploited, allows an attacker to remotely gain administrative access to the system. Exploit code is not publicly available. Mitigation options include a workaround and vendor fix.</t>
  </si>
  <si>
    <t>CVE-2020-5352</t>
  </si>
  <si>
    <t>An OS command injection vulnerability exists in Dell EMC Data Protection Advisor 18.1 and earlier that, when exploited, allows an authenticated attacker to remotely execute arbitrary operating system commands. Exploit code is not publicly available. Mitigation options include a vendor fix.</t>
  </si>
  <si>
    <t>CVE-2020-5350</t>
  </si>
  <si>
    <t>An OS command injection vulnerability exists within the Appliance Configuration Manager (ACM) component in Dell EMC Integrated Data Protection Appliance 2.4 and earlier that, when exploited, allows an attacker to remotely execute arbitrary code. Exploit code is not publicly available. Mitigation options include a vendor fix.</t>
  </si>
  <si>
    <t>CVE-2020-5349</t>
  </si>
  <si>
    <t>A use of hard-coded credentials vulnerability exists within Dell Networking S5200 Series Switches that, when exploited, allows an attacker to remotely gain unauthorized access to the system. Exploit code is not publicly available. Mitigation options include a vendor fix.</t>
  </si>
  <si>
    <t>CVE-2020-5344</t>
  </si>
  <si>
    <t>An out-of-bounds write vulnerability exists in Dell iDRAC7 2.63.60.62 and earlier that, when exploited, allows an attacker to remotely execute arbitrary code. Exploit code is not publicly available. Mitigation options include a vendor fix.</t>
  </si>
  <si>
    <t>CVE-2020-5332</t>
  </si>
  <si>
    <t>A Improper Neutralization of Special Elements used in a Command (Command Injection) vulnerability exists in Dell RSA Archer 6.7 and earlier that, when exploited, allows an authenticated attacker to remotely inject arbitrary system commands. Exploit code is not publicly available. Mitigation options include a vendor fix.</t>
  </si>
  <si>
    <t>CVE-2020-5328</t>
  </si>
  <si>
    <t>A missing authentication for critical function vulnerability exists within SyncIQ in Dell EMC Isilon OneFS 8.2.2 and earlier that, when exploited, allows an attacker to remotely gain control of a cluster. Exploit code is not publicly available. Mitigation options include a vendor fix. Exploitation Rating: No Known</t>
  </si>
  <si>
    <t>CVE-2020-5322</t>
  </si>
  <si>
    <t>An OS command injection vulnerability in Dell EMC OpenManage Enterprise-Modular (OME-M) 1.00.10 and earlier that, when exploited, allows an authenticated attacker to remotely execute arbitrary commands on the underlying system. Exploit code is not publicly available. Mitigation options include a vendor fix.</t>
  </si>
  <si>
    <t>CVE-2020-5316</t>
  </si>
  <si>
    <t>An uncontrolled search path vulnerability exists in Dell SupportAssist versions 2.1.3 and earlier that, when exploited, allows an attacker to locally escalate privileges. Exploit code is not publicly available. Mitigation options include a vendor fix.</t>
  </si>
  <si>
    <t>CVE-2020-5315</t>
  </si>
  <si>
    <t>An unspecified vulnerability exists in Dell EMC Repository Manager 3.2 and earlier that, when exploited, allows an attacker to locally bypass security and compromise the targeted system. Exploit code is not publicly available. Mitigation options include a vendor fix.</t>
  </si>
  <si>
    <t>CVE-2020-5313</t>
  </si>
  <si>
    <t>A buffer overflow vulnerability exists within the FLI decoder in Pillow versions 6.2.1 and earlier that, when exploited, allows an attacker to remotely perform arbitrary code execution. Exploit code is not publicly available. Mitigation options include a vendor fix. Exploitation Rating: No Known</t>
  </si>
  <si>
    <t>CVE-2020-5312</t>
  </si>
  <si>
    <t>A buffer overflow vulnerability exists within the Picture Exchange (PCX) decoder in Pillow versions 6.2.1 and earlier that, when exploited, allows an attacker to remotely perform arbitrary code execution. Exploit code is not publicly available. Mitigation options include a vendor fix. Exploitation Rating: No Known</t>
  </si>
  <si>
    <t>CVE-2020-5311</t>
  </si>
  <si>
    <t>A buffer overflow vulnerability exists within the Silicon Graphics Image (SGI) decoder in Pillow versions 6.2.1 and earlier that, when exploited, allows an attacker to remotely perform arbitrary code execution. Exploit code is not publicly available. Mitigation options include a vendor fix. Exploitation Rating: No Known</t>
  </si>
  <si>
    <t>CVE-2020-5310</t>
  </si>
  <si>
    <t>An integer overflow vulnerability exists within the TIFF decoder in Pillow versions 6.2.1 and earlier that, when exploited, allows an attacker to remotely perform arbitrary code execution. Exploit code is not publicly available. Mitigation options include a vendor fix. Exploitation Rating: No Known</t>
  </si>
  <si>
    <t>CVE-2020-5259</t>
  </si>
  <si>
    <t>An improper neutralization of special elements in output used by a downstream component vulnerability exists within the jqMix() mixin method in Dojo Dojox 1.16.1 and earlier that, when exploited, allows an attacker to remotely execute arbitrary scripting code. Exploit code is not publicly available. Mitigation options include a vendor fix.</t>
  </si>
  <si>
    <t>CVE-2020-5235</t>
  </si>
  <si>
    <t>An out-of-bounds read vulnerability exists in Nanopb 0.4.0 and earlier that, when exploited, allows an attacker to remotely execute arbitrary code. Exploit code is not publicly available. Mitigation options include a vendor fix.</t>
  </si>
  <si>
    <t>CVE-2020-5208</t>
  </si>
  <si>
    <t>A buffer overflow vulnerability exists within the read_fru_area_section() and read_fru_area() functions in ipmitool 1.8.18 and earlier that, when exploited, allows an authenticated attacker to remotely perform remote code execution. Exploit code is not publicly available. Mitigation options include workarounds and a vendor fix.</t>
  </si>
  <si>
    <t>CVE-2020-5204</t>
  </si>
  <si>
    <t>A classic buffer overflow vulnerability exists within Troglobit Uftpd 2.10. Exploit code is not publicly available. Mitigation options include a vendor fix.</t>
  </si>
  <si>
    <t>CVE-2020-5146</t>
  </si>
  <si>
    <t>An OS command injection vulnerability exists within SonicWall Sma 100 Firmware 10.2.0.2-20sv. Exploit code is not publicly available. Mitigation options include a vendor fix.</t>
  </si>
  <si>
    <t>CVE-2020-5003</t>
  </si>
  <si>
    <t>An improper restriction of xml external entity reference vulnerability exists within IBM Financial Transaction Manager 3.2.4. Exploit code is not publicly available. Mitigation options include a vendor fix.</t>
  </si>
  <si>
    <t>CVE-2020-4990</t>
  </si>
  <si>
    <t>A SQL injection vulnerability exists within IBM Security Guardium 11.2. Exploit code is not publicly available. Mitigation options include a vendor fix.</t>
  </si>
  <si>
    <t>CVE-2020-4979</t>
  </si>
  <si>
    <t>A command injection vulnerability exists in IBM QRadar SIEM 7.4.2 Patch 2 and earlier that, when exploited, allows an adjacent attacker to execute arbitrary commands. Exploit code is not publicly available. Mitigation options include a vendor fix.</t>
  </si>
  <si>
    <t>CVE-2020-4955</t>
  </si>
  <si>
    <t>An unspecified vulnerability exists within IBM Spectrum Protect Operations Center 8.1.10.100 and earlier that, when exploited, allows an attacker with adjacent network access to remotely execute arbitrary code. Exploit code is not publicly available. Mitigation options include a vendor fix.</t>
  </si>
  <si>
    <t>CVE-2020-4952</t>
  </si>
  <si>
    <t>An access control issues vulnerability exists in IBM Security Guardium 11.2 that, when exploited, allows an attacker to remotely gain elevated privileges. Exploit code is not publicly available. Mitigation options include a vendor fix.</t>
  </si>
  <si>
    <t>CVE-2020-4949</t>
  </si>
  <si>
    <t>An improper restriction of xml external entity reference vulnerability exists in IBM Websphere Application Server Liberty 9.0.5.5 and earlier that, when exploited, allows an attacker to remotely gain access to potentially sensitive information or create a denial-of-service (DoS) condition. Exploit code is not publicly available. Mitigation options include a vendor fix.</t>
  </si>
  <si>
    <t>CVE-2020-4921</t>
  </si>
  <si>
    <t>A SQL injection vulnerability exists within IBM Security Guardium 11.2 and earlier that, when exploited, allows a privileged attacker to remotely execute arbitrary SQL commands. Exploit code is not publicly available. Mitigation options include a vendor fix.</t>
  </si>
  <si>
    <t>CVE-2020-4902</t>
  </si>
  <si>
    <t>A SQL injection vulnerability exists within IBM Datacap Navigator 9.1.7. Exploit code is not publicly available. Mitigation options include a vendor fix.</t>
  </si>
  <si>
    <t>CVE-2020-4888</t>
  </si>
  <si>
    <t>A deserialization of untrusted data vulnerability exists in IBM QRadar Security Information and Event Manager (SIEM) 7.4.2 Patch 1 and earlier that, when exploited, allows a privileged attacker to remotely execute arbitrary system commands. Exploit code is not publicly available. Mitigation options include a vendor fix.</t>
  </si>
  <si>
    <t>CVE-2020-4829</t>
  </si>
  <si>
    <t>An improper privilege management vulnerability exists within the ksu user command in IBM AIX 7.2 and earlier that, when exploited, allows an attacker to locally gain root access. Exploit code is not publicly available. Mitigation options include a vendor fix.</t>
  </si>
  <si>
    <t>CVE-2020-4799</t>
  </si>
  <si>
    <t>An out-of-bounds write vulnerability exists within the spatial.bld module in IBM Informix Dynamic Server 14.10 and earlier that, when exploited, allows a privileged remote attacker to execute arbitrary commands with elevated rights. Exploit code is not publicly available. Mitigation options include a vendor fix.</t>
  </si>
  <si>
    <t>CVE-2020-4795</t>
  </si>
  <si>
    <t>An exposure of sensitive information to an unauthorized actor vulnerability exists within IBM Security Identity Governance And Intelligence 5.2.6. Exploit code is not publicly available. Mitigation options include a vendor fix.</t>
  </si>
  <si>
    <t>CVE-2020-4794</t>
  </si>
  <si>
    <t>An unspecified vulnerability exists within IBM Business Automation Workflow 20.0.2 and earlier that, when exploited, allows an attacker to remotely obtain sensitive information or cause a denial-of-service (DoS) condition. Exploit code is not publicly available. Mitigation options include a vendor fix.</t>
  </si>
  <si>
    <t>CVE-2020-4762</t>
  </si>
  <si>
    <t>An access control issues vulnerability exists in IBM Sterling B2B Integrator 6.1.0.0 and earlier that, when exploited, allows an attacker to remotely gain elevated privileges. Exploit code is not publicly available. Mitigation options include a vendor fix.</t>
  </si>
  <si>
    <t>CVE-2020-4759</t>
  </si>
  <si>
    <t>An improper neutralization of formula elements in a CSV file vulnerability exists within IBM FileNet Content Manager 5.5.5 and earlier that, when exploited, allows a remote attacker to execute arbitrary commands. Exploit code is not publicly available. Mitigation options include a vendor fix.</t>
  </si>
  <si>
    <t>CVE-2020-4747</t>
  </si>
  <si>
    <t>An improper authentication vulnerability exists within the command line interface (CLI) in IBM Sterling Connect:Direct for UNIX 6.1.0 and earlier that, when exploited, allows an attacker to remotely bypass authentication mechanisms. Exploit code is not publicly available. Mitigation options include a vendor fix.</t>
  </si>
  <si>
    <t>CVE-2020-4739</t>
  </si>
  <si>
    <t>An uncontrolled search path element vulnerability exists in IBM Db2 11.5 and earlier that, when exploited, allows an authenticated attacker to locally execute arbitrary code. Exploit code is not publicly available. Mitigation options include a vendor fix.</t>
  </si>
  <si>
    <t>CVE-2020-4724</t>
  </si>
  <si>
    <t>An unspecified vulnerability exists in IBM i2 Analyst's Notebook 9.2.1 and earlier that, when exploited, allows an attacker to locally execute arbitrary code. Exploit code is not publicly available. Mitigation options include a vendor fix.</t>
  </si>
  <si>
    <t>CVE-2020-4723</t>
  </si>
  <si>
    <t>CVE-2020-4722</t>
  </si>
  <si>
    <t>CVE-2020-4721</t>
  </si>
  <si>
    <t>CVE-2020-4703</t>
  </si>
  <si>
    <t>An unrestricted upload of file with dangerous type vulnerability exists within the Administrative Console in IBM Spectrum Protect Plus 10.1.6 and earlier that, when exploited, allows an attacker to remotely execute arbitrary code. This vulnerability is the result of an incomplete fix for CVE-2020-4470. Exploit code is not publicly available. Mitigation options include a vendor fix.</t>
  </si>
  <si>
    <t>CVE-2020-4701</t>
  </si>
  <si>
    <t>A buffer overflow vulnerability exists in IBM Db2 11.5 and earlier that, when exploited, allows an attacker to locally execute arbitrary code. Exploit code is not publicly available. Mitigation options include a vendor fix.</t>
  </si>
  <si>
    <t>CVE-2020-4700</t>
  </si>
  <si>
    <t>An improper privilege management vulnerability exists in IBM Sterling B2B Integrator 6.0.3.2 and earlier that, when exploited, allows an authenticated attacker to remotely create administrative accounts within the application. Exploit code is not publicly available. Mitigation options include a vendor fix.</t>
  </si>
  <si>
    <t>CVE-2020-4693</t>
  </si>
  <si>
    <t>An improper input validation vulnerability exists in IBM Spectrum Protect Operations Center 8.1.9 and earlier that, when exploited, allows an attacker to remotely execute arbitrary code. Exploit code is not publicly available. Mitigation options include a vendor fix.</t>
  </si>
  <si>
    <t>CVE-2020-4689</t>
  </si>
  <si>
    <t>An unspecified vulnerability exists when handling CVS files in IBM Security Guardium 11.2 that, when exploited, allows an authenticated attacker to remotely execute arbitrary commands. Exploit code is not publicly available. Mitigation options include a vendor fix.</t>
  </si>
  <si>
    <t>CVE-2020-4685</t>
  </si>
  <si>
    <t>An improper privilege management vulnerability exists in IBM Cognos Controller 10.4.2 and earlier that, when exploited, allows an attacker to remotely escalate privileges. Exploit code is not publicly available. Mitigation options include a vendor fix.</t>
  </si>
  <si>
    <t>CVE-2020-4682</t>
  </si>
  <si>
    <t>A deserialization of untrusted data vulnerability exists within IBM MQ 9.2 and earlier that, when exploited, allows an attacker to remotely execute arbitrary code. Exploit code is not publicly available. Mitigation options include a vendor fix.</t>
  </si>
  <si>
    <t>CVE-2020-4655</t>
  </si>
  <si>
    <t>A SQL injection vulnerability exists within EBICS in IBM Sterling B2B Integrator 6.0.3.2 and earlier that, when exploited, allows an attacker to remotely execute SQL commands. Exploit code is not publicly available. Mitigation options include a vendor fix.</t>
  </si>
  <si>
    <t>CVE-2020-4638</t>
  </si>
  <si>
    <t>An unspecified vulnerability exists within the API Manager in IBM API Connect 2018.4.1.12 and earlier that, when exploited, allows an attacker to remotely escalate privileges. Exploit code is not publicly available. Mitigation options include a vendor fix.</t>
  </si>
  <si>
    <t>CVE-2020-4636</t>
  </si>
  <si>
    <t>An unspecified vulnerability exists when handling Python3 scripts in IBM Resilient SOAR 38.1 and earlier that, when exploited, allows a privileged attacker to remotely inject malicious commands. Exploit code is not publicly available. Mitigation options include a vendor fix.</t>
  </si>
  <si>
    <t>CVE-2020-4633</t>
  </si>
  <si>
    <t>An improper input validation vulnerability exists within IBM Resilient SOAR 38.0 that, when exploited, allows an attacker to remotely execute arbitrary code. Exploit code is not publicly available. Mitigation options include a vendor fix.</t>
  </si>
  <si>
    <t>CVE-2020-4621</t>
  </si>
  <si>
    <t>An incorrect authorization vulnerability exists in IBM Data Risk Manager 2.0.6 that, when exploited, allows an authenticated attacker to remotely escalate privileges to administrator. Exploit code is not publicly available. Mitigation options include a vendor fix.</t>
  </si>
  <si>
    <t>CVE-2020-4620</t>
  </si>
  <si>
    <t>An unrestricted upload of file with dangerous type vulnerability exists in IBM Data Risk Manager 2.0.6.4 that, when exploited, allows an authenticated attacker to remotely execute arbitrary code. Exploit code is not publicly available. Mitigation options include a vendor fix.</t>
  </si>
  <si>
    <t>CVE-2020-4611</t>
  </si>
  <si>
    <t>An incorrect permission assignment for critical resource vulnerability exists in IBM Data Risk Manager 2.0.6 that, when exploited, allows an attacker to remotely bypass security and execute admin actions. Exploit code is not publicly available. Mitigation options include a vendor fix.</t>
  </si>
  <si>
    <t>CVE-2020-4589</t>
  </si>
  <si>
    <t>An unspecified vulnerability exists within in IBM WebSphere Application Server 9.0 and earlier that, when exploited, allows an attacker to remotely execute arbitrary code. Exploit code is not publicly available. Mitigation options include a vendor fix.</t>
  </si>
  <si>
    <t>CVE-2020-4588</t>
  </si>
  <si>
    <t>An unrestricted upload of file with dangerous type vulnerability exists within IBM i2 iBase 8.9.13 and earlier that, when exploited, allows a local attacker to execute arbitrary code. Exploit code is not publicly available. Mitigation options include a vendor fix.</t>
  </si>
  <si>
    <t>CVE-2020-4561</t>
  </si>
  <si>
    <t>An inclusion of functionality from untrusted control sphere vulnerability exists within IBM Cognos Analytics (CA) 11.0.0. Exploit code is not publicly available. Mitigation options include a vendor fix.</t>
  </si>
  <si>
    <t>CVE-2020-4554</t>
  </si>
  <si>
    <t>A buffer overflow vulnerability exists in IBM i2 Analyst's Notebook 9.2.1 that, when exploited, allows an attacker to remotely execute arbitrary code. Exploit code is not publicly available. Mitigation options include a vendor fix.</t>
  </si>
  <si>
    <t>CVE-2020-4553</t>
  </si>
  <si>
    <t>CVE-2020-4552</t>
  </si>
  <si>
    <t>CVE-2020-4551</t>
  </si>
  <si>
    <t>CVE-2020-4550</t>
  </si>
  <si>
    <t>CVE-2020-4549</t>
  </si>
  <si>
    <t>CVE-2020-4545</t>
  </si>
  <si>
    <t>An untrusted search path vulnerability exists in IBM Aspera Connect 3.9.9 and earlier that, when exploited, allows an attacker to locally execute arbitrary code. Exploit code is not publicly available. Mitigation options include a vendor fix.</t>
  </si>
  <si>
    <t>CVE-2020-4534</t>
  </si>
  <si>
    <t>A path traversal vulnerability exists in IBM WebSphere Application Server 9.0 and earlier that, when exploited, allows an attacker to locally escalate privileges. Exploit code is not publicly available. Mitigation options include a vendor fix.</t>
  </si>
  <si>
    <t>CVE-2020-4521</t>
  </si>
  <si>
    <t>A deserialization of untrusted data vulnerability exists within IBM Maximo Asset Management 7.6.1.1 and earlier that, when exploited, allows an attacker to remotely execute arbitrary code. Exploit code is not publicly available.Mitigation options include a vendor fix.</t>
  </si>
  <si>
    <t>CVE-2020-4520</t>
  </si>
  <si>
    <t>A code injection vulnerability exists within IBM Cognos Analytics (CA) 11.0.0. Exploit code is not publicly available. Mitigation options include a vendor fix.</t>
  </si>
  <si>
    <t>CVE-2020-4512</t>
  </si>
  <si>
    <t>An unspecified vulnerability exists in IBM QRadar SIEM 7.4.0 and earlier that, when exploited, allows authenticated an attacker to remotely execute arbitrary commands. Exploit code is not publicly available. Mitigation options include a vendor fix.</t>
  </si>
  <si>
    <t>CVE-2020-4499</t>
  </si>
  <si>
    <t>An unspecified vulnerability exists within the Oauth handler in IBM Security Access Manager 9.0.7.1 and earlier that, when exploited, allows an attacker to remotely bypass security measures and gain access to applications. Exploit code is not publicly available. Mitigation options include a vendor fix.</t>
  </si>
  <si>
    <t>CVE-2020-4495</t>
  </si>
  <si>
    <t>An incorrect authorization vulnerability exists within IBM Rational Quality Manager 6.0.6.1. Exploit code is not publicly available. Mitigation options include a vendor fix.</t>
  </si>
  <si>
    <t>CVE-2020-4492</t>
  </si>
  <si>
    <t>An unspecified vulnerability exists when handling input/output control (ioctls) subsets with invalid arguments in IBM Spectrum Scale 5.0.4.3 and earlier that, when exploited, allows an attacker to locally cause a denial-of-service (DoS) condition. Exploit code is not publicly available. Mitigation options include a vendor fix.</t>
  </si>
  <si>
    <t>CVE-2020-4470</t>
  </si>
  <si>
    <t>A code injection vulnerability exists within the Administrative Console in IBM Spectrum Protect Plus 10.1.5 and earlier that, when exploited, allows an attacker to remotely execute arbitrary code. Exploit code is not publicly available. Mitigation options include a vendor fix.</t>
  </si>
  <si>
    <t>CVE-2020-4468</t>
  </si>
  <si>
    <t>An out-of-bounds write vulnerability exists in IBM i2 Analysts Notebook 9.2.1 that, when exploited, allows an attacker to remotely execute arbitrary code. Exploit code is not publicly available. Mitigation options include a vendor fix.</t>
  </si>
  <si>
    <t>CVE-2020-4467</t>
  </si>
  <si>
    <t>CVE-2020-4449</t>
  </si>
  <si>
    <t>A deserialization of untrusted data vulnerability exists within the IIOP Protocol in IBM WebSphere Application Server 9.0 and earlier that, when exploited, allows an attacker to remotely disclose potentially sensitive information. Exploit code is not publicly available. Mitigation options include a vendor fix.</t>
  </si>
  <si>
    <t>CVE-2020-4440</t>
  </si>
  <si>
    <t>An unspecified vulnerability exists in IBM OpenPages with Watson 8.1 that, when exploited, allows an attacker to remotely disclose potentially sensitive information via reverse tabnabbing. Exploit code is not publicly available. Mitigation options include a vendor fix.</t>
  </si>
  <si>
    <t>CVE-2020-4436</t>
  </si>
  <si>
    <t>A buffer overflow vulnerability exists in Aspera Server On Demand 3.7.4 and earlier that, when exploited, allows an attacker to remotely execute arbitrary code. Exploit code is not publicly available. Mitigation options include a vendor fix.</t>
  </si>
  <si>
    <t>CVE-2020-4435</t>
  </si>
  <si>
    <t>A buffer error vulnerability exists in Aspera Server On Demand 3.7.4 and earlier that, when exploited, allows an attacker to remotely execute arbitrary code. Exploit code is not publicly available. Mitigation options include a vendor fix.</t>
  </si>
  <si>
    <t>CVE-2020-4434</t>
  </si>
  <si>
    <t>CVE-2020-4433</t>
  </si>
  <si>
    <t>A stack-based buffer overflow vulnerability exists in Aspera Server On Demand 3.7.4 and earlier that, when exploited, allows an attacker to remotely execute arbitrary code in the context of root. Exploit code is not publicly available. Mitigation options include a vendor fix.</t>
  </si>
  <si>
    <t>CVE-2020-4432</t>
  </si>
  <si>
    <t>A command injection vulnerability exists in Aspera Server On Demand 3.7.4 and earlier that, when exploited, allows an attacker to remotely execute commands. Exploit code is not publicly available. Mitigation options include a vendor fix.</t>
  </si>
  <si>
    <t>CVE-2020-4422</t>
  </si>
  <si>
    <t>CVE-2020-4400</t>
  </si>
  <si>
    <t>An authentication bypass vulnerability exists within the time-based one-time password (TOTP) in IBM Verify Gateway 1.0.1 and earlier that, when exploited, allows an attacker to remotely brute force account credentials. Exploit code is not publicly available. Mitigation options include a vendor fix.</t>
  </si>
  <si>
    <t>CVE-2020-4363</t>
  </si>
  <si>
    <t>A buffer overflow vulnerability exists in IBM Db2 11.5 and earlier that, when exploited, allows an attacker to locally execute arbitrary code with root privileges. Exploit code is not publicly available. Mitigation options include a vendor fix.</t>
  </si>
  <si>
    <t>CVE-2020-4362</t>
  </si>
  <si>
    <t>An improper privilege management vulnerability exists within the SOAP connector in IBM WebSphere Application server 9.0 and earlier that, when exploited, allows an attacker to remotely gain elevated privileges. Exploit code is not publicly available. Mitigation options include a vendor fix.</t>
  </si>
  <si>
    <t>CVE-2020-4347</t>
  </si>
  <si>
    <t>An unspecified vulnerability exists within InfoSphere Information Server 11.7 and earlier that, when exploited, allows an attacker to remotely obtain elevated privileges. Exploit code is not publicly available. Mitigation options include a vendor fix.</t>
  </si>
  <si>
    <t>CVE-2020-4343</t>
  </si>
  <si>
    <t>CVE-2020-4329</t>
  </si>
  <si>
    <t>An information exposure vulnerability exists in IBM WebSphere Application Server 9.0 and earlier that, when exploited, allows an attacker to remotely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</si>
  <si>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CVE-2020-4325</t>
  </si>
  <si>
    <t>A memory leak vulnerability exists within the REST API in IBM Automation Workflow Services 19.0.3 and earlier that, when exploited, allows an attacker to remotely create a denial-of-service condition. Exploit code is not publicly available. Mitigation options include a vendor fix.</t>
  </si>
  <si>
    <t>CVE-2020-4305</t>
  </si>
  <si>
    <t>A deserialization of untrusted data vulnerability exists in IBM InfoSphere Information Server 11.7.1.1 and prior that, when exploited, allows an attacker to remotely execute arbitrary code. Exploit code is not publicly available. Mitigation options include a workaround.</t>
  </si>
  <si>
    <t>CVE-2020-4302</t>
  </si>
  <si>
    <t>An unspecified vulnerability exists when handling CVS files in IBM Cognos Analytics 11.1 and earlier that, when exploited, allows an attacker to remotely execute arbitrary code. Exploit code is not publicly available. Mitigation options include a vendor fix.</t>
  </si>
  <si>
    <t>CVE-2020-4300</t>
  </si>
  <si>
    <t>An improper restriction of xml external entity reference vulnerability exists within IBM Cognos Analytics (CA) 11.0.0. Exploit code is not publicly available. Mitigation options include a vendor fix.</t>
  </si>
  <si>
    <t>CVE-2020-4288</t>
  </si>
  <si>
    <t>CVE-2020-4287</t>
  </si>
  <si>
    <t>CVE-2020-4285</t>
  </si>
  <si>
    <t>CVE-2020-4276</t>
  </si>
  <si>
    <t>An access control vulnerability exists within the SOAP connector in IBM WebSphere Application Server 9.0 and earlier that, when exploited, allows an attacker to remotely escalate privileges. Exploit code is not publicly available. Mitigation options include a vendor fix.</t>
  </si>
  <si>
    <t>CVE-2020-4273</t>
  </si>
  <si>
    <t>An improper privilege management vulnerability exists in IBM Spectrum Scale 5.0.4.2 and earlier that, when exploited, allows an attacker to locally execute OS commands as root. Exploit code is not publicly available. Mitigation options include a vendor fix and a workaround.</t>
  </si>
  <si>
    <t>CVE-2020-4266</t>
  </si>
  <si>
    <t>CVE-2020-4265</t>
  </si>
  <si>
    <t>CVE-2020-4264</t>
  </si>
  <si>
    <t>CVE-2020-4263</t>
  </si>
  <si>
    <t>CVE-2020-4262</t>
  </si>
  <si>
    <t>CVE-2020-4261</t>
  </si>
  <si>
    <t>CVE-2020-4258</t>
  </si>
  <si>
    <t>CVE-2020-4257</t>
  </si>
  <si>
    <t>CVE-2020-4242</t>
  </si>
  <si>
    <t>An input validation vulnerability exists within Administrative Console Framework in IBM Spectrum Protect Plus 10.1.5 and earlier that, when exploited, allows an attacker to remotely execute arbitrary code as the root user. Exploit code is not publicly available. Mitigation options include a vendor fix.</t>
  </si>
  <si>
    <t>CVE-2020-4241</t>
  </si>
  <si>
    <t>CVE-2020-4207</t>
  </si>
  <si>
    <t>A buffer overflow vulnerability exists within IBM Watson IoT Platform (WIoTP) MessageGateway 5.0.0.1 and earlier that, when exploited, allows an attacker to remotely execute arbitrary code. Exploit code is not publicly available. Mitigation options include a vendor fix.</t>
  </si>
  <si>
    <t>CVE-2020-4206</t>
  </si>
  <si>
    <t>CVE-2020-4204</t>
  </si>
  <si>
    <t>A buffer overflow vulnerability exists within IBM Db2 11.5 and earlier that, when exploited, allows an attacker to locally execute arbitrary code with root privileges. Exploit code is not publicly available. Mitigation options include a vendor fix.</t>
  </si>
  <si>
    <t>CVE-2020-4184</t>
  </si>
  <si>
    <t>An improper privilege management vulnerability exists within IBM Security Guardium 11.2. Exploit code is not publicly available. Mitigation options include a vendor fix.</t>
  </si>
  <si>
    <t>CVE-2020-4180</t>
  </si>
  <si>
    <t>An command injection vulnerability exists in IBM Security Guardium 11.1 that, when exploited, allows an attacker to remotely execute arbitrary commands. Exploit code is not publicly available. Mitigation options include a vendor fix.</t>
  </si>
  <si>
    <t>CVE-2020-4163</t>
  </si>
  <si>
    <t>An unspecified vulnerability exists within IBM WebSphere Application Server 9.0 and earlier that, when exploited, allows an authenticated attacker to remotely execute arbitrary commands. Exploit code is not publicly available. Mitigation options include a vendor fix. Exploitation Rating: No Known</t>
  </si>
  <si>
    <t>CVE-2020-4054</t>
  </si>
  <si>
    <t>A cross-site scripting vulnerability exists within Sanitize Project Sanitize 5.0.0 for Ruby. Exploit code is not publicly available. Mitigation options include a vendor fix.</t>
  </si>
  <si>
    <t>CVE-2020-4020</t>
  </si>
  <si>
    <t>An unspecified vulnerability exists within the file downloading functionality in Atlassian Companion app prior to 1.0.0 that, when exploited, allows an attacker to remotely run an arbitrary executable via a protection mechanism failure. Exploit code is not publicly available. Mitigation options include a vendor fix.</t>
  </si>
  <si>
    <t>CVE-2020-4019</t>
  </si>
  <si>
    <t>An untrusted search path vulnerability exists within the file editing functionality in Atlassian Companion app prior to 1.0.0 that, when exploited, allows an attacker to remotely run an arbitrary executable. Exploit code is not publicly available. Mitigation options include a vendor fix.</t>
  </si>
  <si>
    <t>CVE-2020-4005</t>
  </si>
  <si>
    <t>An unspecified vulnerability exists in VMware ESXi 7.0 and earlier that, when exploited, allows an attacker to locally gain elevated privileges. Exploit code is not publicly available. Mitigation options include a workaround and a vendor fix.</t>
  </si>
  <si>
    <t>CVE-2020-4004</t>
  </si>
  <si>
    <t>A use after free vulnerability exists within the XHCI USB controller in VMware ESXi 7.0 and earlier that, when exploited, allows an attacker to locally execute code. Exploit code is not publicly available. Mitigation options include a workaround and a vendor fix.</t>
  </si>
  <si>
    <t>CVE-2020-4002</t>
  </si>
  <si>
    <t>An input validation vulnerability exists in VMware SD-WAN Orchestrator 4 and earlier that, when exploited, allows an authenticated attacker to remotely execute arbitrary code. Exploit code is not publicly available. Mitigation options include a vendor fix.</t>
  </si>
  <si>
    <t>CVE-2020-4001</t>
  </si>
  <si>
    <t>A credentials management vulnerability exists in VMware SD-WAN Orchestrator 4 and earlier that, when exploited, allows an attacker to remotely gain unauthorized access to the application. Exploit code is not publicly available. Mitigation options involve a workaround.</t>
  </si>
  <si>
    <t>CVE-2020-4000</t>
  </si>
  <si>
    <t>A path traversal vulnerability exists in VMware SD-WAN Orchestrator 4.0 and earlier that, when exploited, allows an authenticated attacker to remotely execute arbitrary code. Exploit code is not publicly available. Mitigation options include a vendor fix.</t>
  </si>
  <si>
    <t>CVE-2020-3985</t>
  </si>
  <si>
    <t>An improper privilege management vulnerability exists within the API component in VMware SD-WAN Orchestrator 3.4.4 and earlier that, when exploited, allows an authenticated attacker to remotely gain access to elevated privileges. Exploit code is not publicly available. Mitigation options include a vendor fix.</t>
  </si>
  <si>
    <t>CVE-2020-3973</t>
  </si>
  <si>
    <t>A SQL injection vulnerability exists within VMware VeloCloud Orchestrator 3.4.0. Exploit code is not publicly available. Mitigation options include a vendor fix.</t>
  </si>
  <si>
    <t>CVE-2020-3968</t>
  </si>
  <si>
    <t>A heap-based buffer overflow vulnerability exists within the USB 3.0 controller (xHCI) in VMware ESXi 7.0 and earlier that, when exploited, allows a privileged attacker with local access to a VM to execute code on the hypervisor. Exploit code is not publicly available. Mitigation options include a vendor fix and a workaround.</t>
  </si>
  <si>
    <t>CVE-2020-3967</t>
  </si>
  <si>
    <t>A heap-based buffer overflow vulnerability exists within the USB 2.0 controller (EHCI) in VMware ESXi 7.0 and earlier that, when exploited, allows an attacker with local access to a VM to execute code on the hypervisor. Exploit code is not publicly available. Mitigation options include a vendor fix and a workaround.</t>
  </si>
  <si>
    <t>CVE-2020-3966</t>
  </si>
  <si>
    <t>A heap-based buffer overflow vulnerability exists within the USB 2.0 (EHCI) Controller in VMware ESXi 7.0 and earlier that, when exploited, allows an attacker with local access to a VM to execute code on the hypervisor. Exploit code is not publicly available. Mitigation options include a vendor fix and a workaround.</t>
  </si>
  <si>
    <t>CVE-2020-3948</t>
  </si>
  <si>
    <t>An improper privilege management vulnerability exists within Cortado Thinprint in VMWare Workstation 15.5.1 and earlier that, when exploited, allows an attacker to locally gain access to escalated privileges. Exploit code is not publicly available. Mitigation options include a vendor fix and workaround.</t>
  </si>
  <si>
    <t>CVE-2020-3947</t>
  </si>
  <si>
    <t>A use after free vulnerability exists within the vmnetdhcp in VMWare Workstation 15.5.1 and earlier that, when exploited, allows an attacker to locally gain access to escalated privileges. Exploit code is not publicly available. Mitigation options include a vendor fix.</t>
  </si>
  <si>
    <t>CVE-2020-3943</t>
  </si>
  <si>
    <t>An improper input validation vulnerability exists within VMware vRealize Operations for Horizon 6.7.0 and earlier that, when exploited, allows an attacker to remotely execute arbitrary code. Exploit code is not publicly available. Mitigation options include a vendor fix.</t>
  </si>
  <si>
    <t>CVE-2020-3941</t>
  </si>
  <si>
    <t>A race condition vulnerability exists within the repair operation in VMWare Tools 10.3.5 and earlier that, when exploited, allows an attacker to remotely gain access to escalated privileges. Exploit code is not publicly available. Mitigation options include a workaround and a vendor fix.</t>
  </si>
  <si>
    <t>CVE-2020-3919</t>
  </si>
  <si>
    <t>An unspecified vulnerability exists within the IOHIDFamily component in Apple macOS 10.15.3 and earlier that, when exploited, allows an attacker locally to gain elevated privileges. Exploit code is not publicly available. Mitigation options include a vendor fix.</t>
  </si>
  <si>
    <t>CVE-2020-3915</t>
  </si>
  <si>
    <t>A input validation vulnerability exists within the printtool daemon in Apple macOS 10.15.3 and earlier that, when exploited, allows an authenticated attacker to locally execute arbitrary code as root. Exploit code is not publicly available. Mitigation options include a vendor fix.</t>
  </si>
  <si>
    <t>CVE-2020-3913</t>
  </si>
  <si>
    <t>An access control issues vulnerability exists within CoreFoundation in Apple iOS 13.3.1 and earlier that, when exploited, allows an attacker using a malicious application to locally elevate privileges. Exploit code is not publicly available. Mitigation options include a vendor fix.</t>
  </si>
  <si>
    <t>CVE-2020-3911</t>
  </si>
  <si>
    <t>A buffer overflow vulnerability exists within libxml2 in Apple macOS 10.15.3 and earlier that, when exploited, allows an attacker to remotely execute arbitrary code. Exploit code is not publicly available. Mitigation options include a vendor fix.</t>
  </si>
  <si>
    <t>CVE-2020-3910</t>
  </si>
  <si>
    <t>A buffer overflow vulnerability exists within the libxml2 library in Apple macOS 10.15.3 and earlier that, when exploited, allows a remote attacker to execute arbitrary code. Exploit code is not publicly available. Mitigation options include a vendor fix.</t>
  </si>
  <si>
    <t>CVE-2020-3909</t>
  </si>
  <si>
    <t>CVE-2020-3906</t>
  </si>
  <si>
    <t>An unspecified vulnerability exists within the Transparency, Consent, and Control (TCC) component in Apple macOS 10.15.3 and earlier that, when exploited, allows an attacker to locally bypass code signing enforcement, potentially allowing a malicious application to run. Exploit code is not publicly available. Mitigation options include a vendor fix.</t>
  </si>
  <si>
    <t>CVE-2020-3905</t>
  </si>
  <si>
    <t>An input validation vulnerability exists within the Bluetooth component in Apple macOS 10.15.3 and earlier that, when exploited, allows an attacker to locally escalate privileges to kernel privileges. Exploit code is not publicly available. Mitigation options include a vendor fix.</t>
  </si>
  <si>
    <t>CVE-2020-3904</t>
  </si>
  <si>
    <t>An unspecified vulnerability exists within AppleGraphicsControl in Apple macOS 10.15.3 and earlier that, when exploited, allows an attacker to locally gain access to kernel privileges. Exploit code is not publicly available. Mitigation options include a vendor fix.</t>
  </si>
  <si>
    <t>CVE-2020-3903</t>
  </si>
  <si>
    <t>An unspecified vulnerability exists within the HSSPI support in Apple macOS 10.15.3 and earlier that, when exploited, allows an attacker to locally gain access to system privileges. Exploit code is not publicly available. Mitigation options include a vendor fix.</t>
  </si>
  <si>
    <t>CVE-2020-3901</t>
  </si>
  <si>
    <t>A type confusion vulnerability exists within WebKit in Apple Safari 13.0.5 and earlier that, when exploited, allows an attacker to remotely execute arbitrary code. Exploit code is not publicly available. Mitigation options include a vendor fix.</t>
  </si>
  <si>
    <t>CVE-2020-3900</t>
  </si>
  <si>
    <t>An unspecified vulnerability exists within WebKit in Apple Safari 13.0.5 and earlier that, when exploited, allows an attacker to remotely execute arbitrary code. Exploit code is not publicly available. Mitigation options include a vendor fix.</t>
  </si>
  <si>
    <t>CVE-2020-3899</t>
  </si>
  <si>
    <t>An unspecified vulnerability exists within WebKit in Apple Safari 13.0.5 and earlier that, when exploited, allows a remote attacker to execute arbitrary code. Exploit code is not publicly available. Mitigation options include a vendor fix.</t>
  </si>
  <si>
    <t>CVE-2020-3898</t>
  </si>
  <si>
    <t>An unspecified vulnerability exists within CUPS in Apple macOS 10.15.3 and earlier that, when exploited, allows an attacker to locally gain elevated privileges. Exploit code is not publicly available. Mitigation options include a vendor fix.</t>
  </si>
  <si>
    <t>CVE-2020-3897</t>
  </si>
  <si>
    <t>CVE-2020-3895</t>
  </si>
  <si>
    <t>CVE-2020-3893</t>
  </si>
  <si>
    <t>An unspecified vulnerability exists within Bluetooth in Apple macOS 10.15.3 and earlier that, when exploited, allows an attacker to locally gain access to kernel privileges. Exploit code is not publicly available. Mitigation options include a vendor fix.</t>
  </si>
  <si>
    <t>CVE-2020-3892</t>
  </si>
  <si>
    <t>CVE-2020-3886</t>
  </si>
  <si>
    <t>A use after free vulnerability exists within the Intel Graphics Driver component in Apple macOS 10.15.3 and earlier that, when exploited, allows an attacker to locally gain access to elevated privileges. Exploit code is not publicly available. Mitigation options include a vendor fix.</t>
  </si>
  <si>
    <t>CVE-2020-3884</t>
  </si>
  <si>
    <t>An input validation vulnerability exists within the Mail component in Apple macOS 10.15.3 and earlier that, when exploited, allows an attacker to remotely execute arbitrary javascript code. Exploit code is not publicly available. Mitigation options include a vendor fix.</t>
  </si>
  <si>
    <t>CVE-2020-3880</t>
  </si>
  <si>
    <t>CVE-2020-3877</t>
  </si>
  <si>
    <t>An out-of-bounds read vulnerability exists within the AnnotationKit component in Apple macOS 10.15.2 that, when exploited, allows a remote attacker to execute arbitrary code. Exploit code is not publicly available. Mitigation options include a vendor fix. Exploitation Rating: No Known</t>
  </si>
  <si>
    <t>CVE-2020-3871</t>
  </si>
  <si>
    <t>An unspecified vulnerability exists within the Kernel in Apple macOS 10.15.2 and earlier that, when exploited, allows an attacker to locally escalate privileges to kernel. Exploit code is not publicly available. Mitigation options include a vendor fix. Exploitation Rating: No Known</t>
  </si>
  <si>
    <t>CVE-2020-3868</t>
  </si>
  <si>
    <t>An unspecified vulnerability exists within the WebKit component in Apple iOS 13.3 and earlier that, when exploited, allows an attacker to remotely execute arbitrary code. Exploit code is not publicly available. Mitigation options include a vendor fix. Exploitation Rating: No Known</t>
  </si>
  <si>
    <t>CVE-2020-3866</t>
  </si>
  <si>
    <t>An improper privilege management vulnerability exists within the autofs component in Apple macOS 10.15.2 that, when exploited, allows an attacker to remotely bypass Gatekeeper protections. Exploit code is not publicly available. Mitigation options include a vendor fix. Exploitation Rating: No Known</t>
  </si>
  <si>
    <t>CVE-2020-3863</t>
  </si>
  <si>
    <t>An unspecified vulnerability exists within the crontab in Apple macOS 10.15.2 and earlier that, when exploited, allows an attacker to locally escalate privileges. Exploit code is not publicly available. Mitigation options include a vendor fix.</t>
  </si>
  <si>
    <t>CVE-2020-3860</t>
  </si>
  <si>
    <t>An input validation vulnerability exists within the Kernel in Apple iOS 13.3 and earlier that, when exploited, allows an attacker to remotely execute arbitrary code. Exploit code is not publicly available. Mitigation options include a vendor fix. Exploitation Rating: No Known</t>
  </si>
  <si>
    <t>CVE-2020-3858</t>
  </si>
  <si>
    <t>An unspecified vulnerability exists within the Kernel in Apple iOS 13.3 and earlier that, when exploited, allows an attacker to remotely execute arbitrary code. Exploit code is not publicly available. Mitigation options include a vendor fix. Exploitation Rating: No Known</t>
  </si>
  <si>
    <t>CVE-2020-3857</t>
  </si>
  <si>
    <t>An unspecified vulnerability exists within the Audio component in Apple macOS 10.15.2 and earlier that, when exploited, allows an attacker to remotely execute arbitrary code. Exploit code is not publicly available. Mitigation options include a vendor fix. Exploitation Rating: No Known</t>
  </si>
  <si>
    <t>CVE-2020-3854</t>
  </si>
  <si>
    <t>An unspecified vulnerability exists within the Security component in Apple macOS 10.15.2 and earlier that, when exploited, allows a local attacker to execute arbitrary code. Exploit code is not publicly available. Mitigation options include a vendor fix. Exploitation Rating: No Known</t>
  </si>
  <si>
    <t>CVE-2020-3851</t>
  </si>
  <si>
    <t>A use after free vulnerability exists within IOThunderboltFamily in Apple macOS 10.15.2 and earlier that, when exploited, allows an attacker to locally escalate privileges. Exploit code is not publicly available. Mitigation options include a vendor fix.</t>
  </si>
  <si>
    <t>CVE-2020-3850</t>
  </si>
  <si>
    <t>An input validation vulnerability exists within the CoreBluetooth component in Apple macOS 10.14.6 and earlier that, when exploited, allows an attacker to remotely cause a denial-of-service (DoS) condition or execute arbitrary code. Exploit code is not publicly available. Mitigation options include a vendor fix. Exploitation Rating: No Known</t>
  </si>
  <si>
    <t>CVE-2020-3849</t>
  </si>
  <si>
    <t>CVE-2020-3846</t>
  </si>
  <si>
    <t>A buffer overflow vulnerability exists within the libxml2 library in Apple macOS 10.14.6 and earlier that, when exploited, allows a remote attacker to execute arbitrary code or cause a denial-of-service (DoS) condition. Exploit code is not publicly available. Mitigation options include a vendor fix. Exploitation Rating: No Known</t>
  </si>
  <si>
    <t>CVE-2020-3845</t>
  </si>
  <si>
    <t>An unspecified vulnerability exists within the Intel Graphics Driver in Apple macOS 10.15.2 and earlier that, when exploited, allows an attacker to locally escalate privileges to system. Exploit code is not publicly available. Mitigation options include a vendor fix. Exploitation Rating: No Known</t>
  </si>
  <si>
    <t>CVE-2020-3840</t>
  </si>
  <si>
    <t>An off-by-one error vulnerability exists within IPSec in Apple macOS 10.15.2 and earlier that, when exploited, allows a remote attacker to execute arbitrary code. Exploit code is not publicly available. Mitigation options include a vendor fix. Exploitation Rating: No Known</t>
  </si>
  <si>
    <t>CVE-2020-3838</t>
  </si>
  <si>
    <t>An improper privilege management vulnerability exists within the wifivelocityd component in Apple macOS 10.15.2 and earlier that, when exploited, allows an attacker to remotely perform arbitrary code execution with system privileges via a malicious application. Exploit code is not publicly available. Mitigation options include a vendor fix. Exploitation Rating: No Known</t>
  </si>
  <si>
    <t>CVE-2020-3834</t>
  </si>
  <si>
    <t>An unspecified vulnerability exists within the Kernel in Apple watchOS 6.1.1 and earlier that, when exploited, allows a remote attacker to execute arbitrary code. Exploit code is not publicly available. Mitigation options include a vendor fix. Exploitation Rating: No Known</t>
  </si>
  <si>
    <t>CVE-2020-3831</t>
  </si>
  <si>
    <t>A race condition vulnerability exists within the Kernel in Apple iOS 13.3 and earlier that, when exploited, allows an attacker to remotely execute arbitrary code. Exploit code is not publicly available. Mitigation options include a vendor fix. Exploitation Rating: No Known</t>
  </si>
  <si>
    <t>CVE-2020-3825</t>
  </si>
  <si>
    <t>CVE-2020-3808</t>
  </si>
  <si>
    <t>A Time-of-check Time-of-use (TOCTOU) Race Condition vulnerability exists within Adobe Creative Cloud Desktop Application 5.0 and earlier that, when exploited, allows an attacker to remotely delete arbitrary files. Exploit code is not publicly available. Mitigation options include a vendor fix.</t>
  </si>
  <si>
    <t>CVE-2020-3807</t>
  </si>
  <si>
    <t>A buffer overflow vulnerability exists in Adobe Acrobat DC 2020.006.20034 and prior that, when exploited, allows an attacker to remotely execute arbitrary code. Exploit code is not publicly available. Mitigation options include a vendor fix.</t>
  </si>
  <si>
    <t>CVE-2020-3805</t>
  </si>
  <si>
    <t>A use after free vulnerability exists in Adobe Acrobat DC 2020.006.20034 and prior that, when exploited, allows an attacker to remotely execute arbitrary code. Exploit code is not publicly available. Mitigation options include a vendor fix.</t>
  </si>
  <si>
    <t>CVE-2020-3803</t>
  </si>
  <si>
    <t>An uncontrolled search path element vulnerability exists in Adobe Acrobat DC 2020.006.20034 and prior that, when exploited, allows an attacker to locally escalate privileges. Exploit code is not publicly available. Mitigation options include a vendor fix.</t>
  </si>
  <si>
    <t>CVE-2020-3802</t>
  </si>
  <si>
    <t>A use after free vulnerability exists within XFA templates in Adobe Acrobat DC 2020.006.20034 and prior that, when exploited, allows an attacker to remotely execute arbitrary code. Exploit code is not publicly available. Mitigation options include a vendor fix.</t>
  </si>
  <si>
    <t>CVE-2020-3801</t>
  </si>
  <si>
    <t>CVE-2020-3799</t>
  </si>
  <si>
    <t>A stack-based buffer overflow vulnerability exists in Adobe Acrobat DC 2020.006.20034 and prior that, when exploited, allows an attacker to remotely execute arbitrary code. Exploit code is not publicly available. Mitigation options include a vendor fix.</t>
  </si>
  <si>
    <t>CVE-2020-3797</t>
  </si>
  <si>
    <t>A buffer errors vulnerability exists in Adobe Acrobat DC 2020.006.20034 and prior that, when exploited, allows an attacker to remotely execute arbitrary code. Exploit code is not publicly available. Mitigation options include a vendor fix.</t>
  </si>
  <si>
    <t>CVE-2020-3795</t>
  </si>
  <si>
    <t>An out-of-bounds write vulnerability exists in Adobe Acrobat DC 2020.006.20034 and prior that, when exploited, allows an attacker to remotely execute arbitrary code. Exploit code is not publicly available. Mitigation options include a vendor fix.</t>
  </si>
  <si>
    <t>CVE-2020-3794</t>
  </si>
  <si>
    <t>An unspecified vulnerability exists within Adobe ColdFusion 2018 and earlier that, when exploited, allows an attacker to remotely execute arbitrary code. Exploit code is not publicly available. Mitigation options include a vendor fix.</t>
  </si>
  <si>
    <t>CVE-2020-3793</t>
  </si>
  <si>
    <t>CVE-2020-3792</t>
  </si>
  <si>
    <t>CVE-2020-3790</t>
  </si>
  <si>
    <t>A buffer errors vulnerability exists with the parsing of DCM files in Adobe Photoshop 2020 21.1 and earlier that, when exploited, allows a remote attacker to execute arbitrary code. Exploit code is not publicly available. Mitigation options include a vendor fix.</t>
  </si>
  <si>
    <t>CVE-2020-3789</t>
  </si>
  <si>
    <t>A buffer errors vulnerability exists with the processing of PDF files in Adobe Photoshop 2020 21.1 and earlier that, when exploited, allows a remote attacker to execute arbitrary code. Exploit code is not publicly available. Mitigation options include a vendor fix.</t>
  </si>
  <si>
    <t>CVE-2020-3788</t>
  </si>
  <si>
    <t>A buffer errors vulnerability exists within the parsing of EXR files in Adobe Photoshop 2020 21.1 and earlier that, when exploited, allows a remote attacker to execute arbitrary code. Exploit code is not publicly available. Mitigation options include a vendor fix.</t>
  </si>
  <si>
    <t>CVE-2020-3787</t>
  </si>
  <si>
    <t>A buffer errors vulnerability exists within the parsing of PS files in Adobe Photoshop 2020 21.1 and earlier that, when exploited, allows a remote attacker to execute arbitrary code. Exploit code is not publicly available. Mitigation options include a vendor fix.</t>
  </si>
  <si>
    <t>CVE-2020-3786</t>
  </si>
  <si>
    <t>CVE-2020-3785</t>
  </si>
  <si>
    <t>A buffer errors vulnerability exists when processing U3D files in Adobe Photoshop 2020 21.1 and earlier that, when exploited, allows a remote attacker to execute arbitrary code. Exploit code is not publicly available. Mitigation options include a vendor fix.</t>
  </si>
  <si>
    <t>CVE-2020-3784</t>
  </si>
  <si>
    <t>A buffer errors vulnerability exists within EXR files in Adobe Photoshop 2020 21.1 and earlier that, when exploited, allows a remote attacker to execute arbitrary code. Exploit code is not publicly available. Mitigation options include a vendor fix.</t>
  </si>
  <si>
    <t>CVE-2020-3783</t>
  </si>
  <si>
    <t>A heap-based buffer overflow vulnerability exists within the parsing of PCX files in Adobe Photoshop 2020 21.1 and earlier that, when exploited, allows a remote attacker to execute arbitrary code. Exploit code is not publicly available. Mitigation options include a vendor fix.</t>
  </si>
  <si>
    <t>CVE-2020-3780</t>
  </si>
  <si>
    <t>A stack-based buffer overflow vulnerability exists when parsing the BoundingBox element within PostScript in Adobe Photoshop 2020 21.1 and earlier that, when exploited, allows a remote attacker to execute arbitrary code. Exploit code is not publicly available. Mitigation options include a vendor fix.</t>
  </si>
  <si>
    <t>CVE-2020-3779</t>
  </si>
  <si>
    <t>An out-of-bounds write vulnerability exists with the processing of GIF files in Adobe Photoshop 2020 21.1 and earlier that, when exploited, allows a remote attacker to execute arbitrary code. Exploit code is not publicly available. Mitigation options include a vendor fix.</t>
  </si>
  <si>
    <t>CVE-2020-3776</t>
  </si>
  <si>
    <t>A buffer errors vulnerability exists in Adobe Photoshop 2020 21.1 and earlier that, when exploited, allows a remote attacker to execute arbitrary code. Exploit code is not publicly available. Mitigation options include a vendor fix.</t>
  </si>
  <si>
    <t>CVE-2020-3775</t>
  </si>
  <si>
    <t>CVE-2020-3774</t>
  </si>
  <si>
    <t>CVE-2020-3773</t>
  </si>
  <si>
    <t>An out-of-bounds write vulnerability exists when processing U3D files in Adobe Photoshop 2020 21.1 and earlier that, when exploited, allows a remote attacker to execute arbitrary code. Exploit code is not publicly available. Mitigation options include a vendor fix.</t>
  </si>
  <si>
    <t>CVE-2020-3772</t>
  </si>
  <si>
    <t>A heap-based buffer overflow vulnerability exists when processing U3D files in Adobe Photoshop 2020 21.1 and earlier that, when exploited, allows a remote attacker to execute arbitrary code. Exploit code is not publicly available. Mitigation options include a vendor fix.</t>
  </si>
  <si>
    <t>CVE-2020-3770</t>
  </si>
  <si>
    <t>A heap-based buffer overflow vulnerability exists when processing PCX files in Adobe Photoshop 2020 21.1 and earlier that, when exploited, allows a remote attacker to execute arbitrary code. Exploit code is not publicly available. Mitigation options include a vendor fix.</t>
  </si>
  <si>
    <t>CVE-2020-3768</t>
  </si>
  <si>
    <t>An unspecified vulnerability exists in Adobe ColdFusion 2018 Update 8 and prior that, when exploited, allows a remote attacker to gain elevated privileges. Exploit code is not publicly available. Mitigation options include a vendor fix.</t>
  </si>
  <si>
    <t>CVE-2020-3765</t>
  </si>
  <si>
    <t>An out-of-bounds write vulnerability exists within Adobe After Effects versions 16.1.2 and earlier that, when exploited, allows a remote attacker to execute arbitrary code. Exploit code is not publicly available. Mitigation options include a vendor fix.</t>
  </si>
  <si>
    <t>CVE-2020-3764</t>
  </si>
  <si>
    <t>An out-of-bounds write vulnerability exists with the handling of 3GP and MP4 files in Adobe Media Encoder versions 14.0 and earlier that, when exploited, allows a remote attacker to execute arbitrary code. Exploit code is not publicly available. Mitigation options include a vendor fix.</t>
  </si>
  <si>
    <t>CVE-2020-3763</t>
  </si>
  <si>
    <t>An unspecified vulnerability exists in Adobe Acrobat DC 2019.021.20061 and prior that, when exploited, allows an attacker to remotely gain elevated privileges. Exploit code is not publicly available. Mitigation options include a vendor fix. Exploitation Rating: No Known</t>
  </si>
  <si>
    <t>CVE-2020-3762</t>
  </si>
  <si>
    <t>CVE-2020-3760</t>
  </si>
  <si>
    <t>A command injection vulnerability exists within Adobe Digital Editions 4.5.10 and earlier that, when exploited, allows a remote attacker could execute arbitrary code in the context of the local user. Exploit code is not publicly available. Mitigation options include a vendor fix. Exploitation Rating: No Known
0 Links</t>
  </si>
  <si>
    <t>CVE-2020-3757</t>
  </si>
  <si>
    <t>A type confusion vulnerability exists within Adobe Flash Player 32.0.0.321 and earlier that, when exploited, allows an attacker to remotely execute arbitrary code. Exploit code is not publicly available. Mitigation options include a vendor fix. Exploitation Rating: No Known</t>
  </si>
  <si>
    <t>CVE-2020-3756</t>
  </si>
  <si>
    <t>A missing release of memory after effective lifetime vulnerability exists in Adobe Acrobat DC 2019.021.20061 and prior that, when exploited, allows an attacker to remotely cause a denial-of-service (DoS) condition. Exploit code is not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t>
  </si>
  <si>
    <t>CVE-2020-3754</t>
  </si>
  <si>
    <t>A buffer errors vulnerability exists in Adobe Acrobat DC 2019.021.20061 and prior that, when exploited, allows an attacker to remotely execute arbitrary code. Exploit code is not publicly available. Mitigation options include a vendor fix. Exploitation Rating: No Known</t>
  </si>
  <si>
    <t>CVE-2020-3753</t>
  </si>
  <si>
    <t>CVE-2020-3752</t>
  </si>
  <si>
    <t>CVE-2020-3751</t>
  </si>
  <si>
    <t>A use after free vulnerability exists in Adobe Acrobat DC 2019.021.20061 and prior that, when exploited, allows an attacker to remotely execute arbitrary code. Exploit code is not publicly available. Mitigation options include a vendor fix. Exploitation Rating: No Known</t>
  </si>
  <si>
    <t>CVE-2020-3750</t>
  </si>
  <si>
    <t>CVE-2020-3749</t>
  </si>
  <si>
    <t>CVE-2020-3748</t>
  </si>
  <si>
    <t>A use after free vulnerability exists within the handling of Annotation objects in Adobe Acrobat DC 2019.021.20061 and prior that, when exploited, allows an attacker to remotely execute arbitrary code. Exploit code is not publicly available. Mitigation options include a vendor fix. Exploitation Rating: No Known</t>
  </si>
  <si>
    <t>CVE-2020-3746</t>
  </si>
  <si>
    <t>CVE-2020-3745</t>
  </si>
  <si>
    <t>CVE-2020-3743</t>
  </si>
  <si>
    <t>CVE-2020-3742</t>
  </si>
  <si>
    <t>A heap-based buffer overflow vulnerability exists in Adobe Acrobat DC 2019.021.20061 and prior that, when exploited, allows an attacker to remotely execute arbitrary code. Exploit code is not publicly available. Mitigation options include a vendor fix. Exploitation Rating: No Known</t>
  </si>
  <si>
    <t>CVE-2020-3740</t>
  </si>
  <si>
    <t>An unspecified vulnerability exists within the parsing of TIF files in Adobe FrameMaker versions 2019.0.4 and earlier that, when exploited, allows a remote attacker to execute arbitrary code. Exploit code is not publicly available. Mitigation options include a vendor fix.</t>
  </si>
  <si>
    <t>CVE-2020-3739</t>
  </si>
  <si>
    <t>An unspecified vulnerability exists within the parsing of IFF files in Adobe FrameMaker versions 2019.0.4 and earlier that, when exploited, allows a remote attacker to execute arbitrary code. Exploit code is not publicly available. Mitigation options include a vendor fix.</t>
  </si>
  <si>
    <t>CVE-2020-3738</t>
  </si>
  <si>
    <t>An out-of-bounds write vulnerability exists within the parsing of TIF files in Adobe FrameMaker versions 2019.0.4 and earlier that, when exploited, allows a remote attacker to execute arbitrary code. Exploit code is not publicly available. Mitigation options include a vendor fix.</t>
  </si>
  <si>
    <t>CVE-2020-3737</t>
  </si>
  <si>
    <t>An out-of-bounds write vulnerability exists within the handling of TIF files in Adobe FrameMaker versions 2019.0.4 and earlier that, when exploited, allows a remote attacker to execute arbitrary code. Exploit code is not publicly available. Mitigation options include a vendor fix.</t>
  </si>
  <si>
    <t>CVE-2020-3736</t>
  </si>
  <si>
    <t>An out-of-bounds write vulnerability exists within the handling of GIF files in Adobe FrameMaker versions 2019.0.4 and earlier that, when exploited, allows a remote attacker to execute arbitrary code. Exploit code is not publicly available. Mitigation options include a vendor fix.</t>
  </si>
  <si>
    <t>CVE-2020-3735</t>
  </si>
  <si>
    <t>A heap-based buffer overflow vulnerability exists within the handling of PSD files in Adobe FrameMaker versions 2019.0.4 and earlier that, when exploited, allows a remote attacker to execute arbitrary code. Exploit code is not publicly available. Mitigation options include a vendor fix.</t>
  </si>
  <si>
    <t>CVE-2020-3734</t>
  </si>
  <si>
    <t>A stack-based buffer overflow vulnerability exists within the handling of TGA files in Adobe FrameMaker versions 2019.0.4 and earlier that, when exploited, allows a remote attacker to execute arbitrary code. Exploit code is not publicly available. Mitigation options include a vendor fix.</t>
  </si>
  <si>
    <t>CVE-2020-3733</t>
  </si>
  <si>
    <t>An out-of-bounds write vulnerability exists within the handling of BMP files in Adobe FrameMaker versions 2019.0.4 and earlier that, when exploited, allows a remote attacker to execute arbitrary code. Exploit code is not publicly available. Mitigation options include a vendor fix.</t>
  </si>
  <si>
    <t>CVE-2020-3732</t>
  </si>
  <si>
    <t>An out-of-bounds write vulnerability exists within the handling IFF files in Adobe FrameMaker versions 2019.0.4 and earlier that, when exploited, allows a remote attacker to execute arbitrary code. Exploit code is not publicly available. Mitigation options include a vendor fix.</t>
  </si>
  <si>
    <t>CVE-2020-3731</t>
  </si>
  <si>
    <t>A heap-based buffer overflow vulnerability exists within the parsing of CEL files in Adobe FrameMaker versions 2019.0.4 and earlier that, when exploited, allows a remote attacker to execute arbitrary code. Exploit code is not publicly available. Mitigation options include a vendor fix.</t>
  </si>
  <si>
    <t>CVE-2020-3730</t>
  </si>
  <si>
    <t>An out-of-bounds write vulnerability exists within the handling RGB files in Adobe FrameMaker versions 2019.0.4 and earlier that, when exploited, allows a remote attacker to execute arbitrary code. Exploit code is not publicly available. Mitigation options include a vendor fix.</t>
  </si>
  <si>
    <t>CVE-2020-3729</t>
  </si>
  <si>
    <t>An out-of-bounds write vulnerability exists within the handling of PCX files in Adobe FrameMaker versions 2019.0.4 and earlier that, when exploited, allows a remote attacker to execute arbitrary code. Exploit code is not publicly available. Mitigation options include a vendor fix.</t>
  </si>
  <si>
    <t>CVE-2020-3728</t>
  </si>
  <si>
    <t>An out-of-bounds write vulnerability exists within the handling of PIC files in Adobe FrameMaker versions 2019.0.4 and earlier that, when exploited, allows a remote attacker to execute arbitrary code. Exploit code is not publicly available. Mitigation options include a vendor fix.</t>
  </si>
  <si>
    <t>CVE-2020-3727</t>
  </si>
  <si>
    <t>An out-of-bounds write vulnerability exists within the handling of PSD files in Adobe FrameMaker versions 2019.0.4 and earlier that, when exploited, allows a remote attacker to execute arbitrary code. Exploit code is not publicly available. Mitigation options include a vendor fix.</t>
  </si>
  <si>
    <t>CVE-2020-3726</t>
  </si>
  <si>
    <t>CVE-2020-3725</t>
  </si>
  <si>
    <t>CVE-2020-3724</t>
  </si>
  <si>
    <t>CVE-2020-3723</t>
  </si>
  <si>
    <t>An out-of-bounds write vulnerability exists within the handling of TGA files in Adobe FrameMaker versions 2019.0.4 and earlier that, when exploited, allows a remote attacker to execute arbitrary code. Exploit code is not publicly available. Mitigation options include a vendor fix.</t>
  </si>
  <si>
    <t>CVE-2020-3722</t>
  </si>
  <si>
    <t>CVE-2020-3721</t>
  </si>
  <si>
    <t>An out-of-bounds write vulnerability exists within the handling TGA files in Adobe FrameMaker versions 2019.0.4 and earlier that, when exploited, allows a remote attacker to execute arbitrary code. Exploit code is not publicly available. Mitigation options include a vendor fix.</t>
  </si>
  <si>
    <t>CVE-2020-3720</t>
  </si>
  <si>
    <t>CVE-2020-3718</t>
  </si>
  <si>
    <t>An unspecified security bypass vulnerability exists in Adobe Magento Commerce versions 2.3.3 and earlier that, when exploited, allows an attacker to remotely perform arbitrary code execution. Exploit code is not publicly available. Mitigation options include a vendor fix. Exploitation Rating: No Known</t>
  </si>
  <si>
    <t>CVE-2020-3716</t>
  </si>
  <si>
    <t>A deserialization of untrusted data vulnerability exists in Adobe Magento Commerce versions 2.3.3 and earlier that, when exploited, allows an attacker to remotely perform arbitrary code execution. Exploit code is not publicly available. Mitigation options include a vendor fix. Exploitation Rating: No Known</t>
  </si>
  <si>
    <t>CVE-2020-3714</t>
  </si>
  <si>
    <t>An unspecified vulnerability exists within Adobe Illustrator CC 2019 versions 24.0 and earlier that, when exploited, allows an attacker to remotely execute arbitrary code. Exploit code is not publicly available. Mitigation options include a vendor fix. Exploitation Rating: No Known</t>
  </si>
  <si>
    <t>CVE-2020-3713</t>
  </si>
  <si>
    <t>CVE-2020-3712</t>
  </si>
  <si>
    <t>CVE-2020-3711</t>
  </si>
  <si>
    <t>CVE-2020-3710</t>
  </si>
  <si>
    <t>CVE-2020-3701</t>
  </si>
  <si>
    <t>A use after free vulnerability exists within the Camera Driver component in Qualcomm chipsets that, when exploited, allows an attacker to locally gain access to elevated privileges. Exploit code is not publicly available. Mitigation options include a vendor fix.</t>
  </si>
  <si>
    <t>CVE-2020-3692</t>
  </si>
  <si>
    <t>A buffer overflow vulnerability exists within the Data Modem component in Qualcomm Chipsets that, when exploited, allows an attacker to remotely execute arbitrary code. Exploit code is not publicly available. Mitigation options include a vendor fix.</t>
  </si>
  <si>
    <t>CVE-2020-3691</t>
  </si>
  <si>
    <t>An integer underflow vulnerability exists within the Audio component in Qualcomm Chipsets that, when exploited, allows an attacker to remotely perform execute arbitrary code. Exploit code is not publicly available. Mitigation options include a vendor fix.</t>
  </si>
  <si>
    <t>CVE-2020-3690</t>
  </si>
  <si>
    <t>A improper access control vulnerability exists within the Kernel component in Qualcomm Chipsets that, when exploited, allows an attacker to locally break out of the hypervisor. Exploit code is not publicly available. Mitigation options include a vendor fix.</t>
  </si>
  <si>
    <t>CVE-2020-3686</t>
  </si>
  <si>
    <t>A buffer copy without checking size of input vulnerability exists within the Audio component in Qualcomm Chipsets that, when exploited, allows an attacker to remotely execute arbitrary code. Exploit code is not publicly available. Mitigation options include a vendor fix.</t>
  </si>
  <si>
    <t>CVE-2020-3685</t>
  </si>
  <si>
    <t>A double free vulnerability exists within the Audio component in Qualcomm Chipsets that, when exploited, allows an attacker to remotely perform unspecified actions. Exploit code is not publicly available. Mitigation options include a vendor fix.</t>
  </si>
  <si>
    <t>CVE-2020-3684</t>
  </si>
  <si>
    <t>An access control vulnerability exists within the IPC component in Qualcomm Chipsets that, when exploited, allows an attacker to locally escalate privileges. Exploit code is not publicly available. Mitigation options include a vendor fix.</t>
  </si>
  <si>
    <t>CVE-2020-3680</t>
  </si>
  <si>
    <t>A time-of-check time-of-use race condition (TOCTOU) vulnerability exists within the DSP Services in Qualcomm chipsets that, when exploited, allows an attacker to locally execute arbitrary code. Exploit code is not publicly available. Mitigation options include a vendor fix.</t>
  </si>
  <si>
    <t>CVE-2020-3676</t>
  </si>
  <si>
    <t>An improper validation of array index vulnerability exists within perfservice in Qualcomm chipsets that, when exploited, allows an attacker to locally execute arbitrary code. Exploit code is not publicly available. Mitigation options include a vendor fix.</t>
  </si>
  <si>
    <t>CVE-2020-3673</t>
  </si>
  <si>
    <t>A buffer overflow vulnerability exists within the Data Network Stack &amp; Connectivity component in Qualcomm Chipsets that, when exploited, allows an attacker to remotely execute arbitrary code. Exploit code is not publicly available. Mitigation options include a vendor fix.</t>
  </si>
  <si>
    <t>CVE-2020-3671</t>
  </si>
  <si>
    <t>A use after free vulnerability exists within the Multimedia component in Qualcomm Chipsets that, when exploited, allows an attacker to remotely execute arbitrary code. Exploit code is not publicly available. Mitigation options include a vendor fix.</t>
  </si>
  <si>
    <t>CVE-2020-3669</t>
  </si>
  <si>
    <t>A use of out-of-range pointer offset vulnerability exists within the WLAN Firmware component in Qualcomm Chipsets that, when exploited, allows an attacker to remotely execute arbitrary code. Exploit code is not publicly available. Mitigation options include a vendor fix.</t>
  </si>
  <si>
    <t>CVE-2020-3668</t>
  </si>
  <si>
    <t>A buffer copy without checking size of input vulnerability exists within the WLAN Firmware component in Qualcomm Chipsets that, when exploited, allows an attacker to remotely execute arbitrary code. Exploit code is not publicly available. Mitigation options include a vendor fix.</t>
  </si>
  <si>
    <t>CVE-2020-3667</t>
  </si>
  <si>
    <t>A buffer copy without checking size of input vulnerability exists within the WLAN Firmware in Qualcomm Chipsets that, when exploited, allows an attacker to remotely execute arbitrary code. Exploit code is not publicly available. Mitigation options include a vendor fix.</t>
  </si>
  <si>
    <t>CVE-2020-3666</t>
  </si>
  <si>
    <t>A stack-based buffer overflow vulnerability exists within the WLAN Firmware component in Qualcomm Chipsets that, when exploited, allows an attacker to locally execute arbitrary code. Exploit code is not publicly available. Mitigation options include a vendor fix.
Mandiant Threat Intelligence considers this a Low-risk vulnerability due to the local access required and ability to execute host commands for exploitation.</t>
  </si>
  <si>
    <t>CVE-2020-3665</t>
  </si>
  <si>
    <t>A buffer overflow vulnerability exists within the WLAN HOST component in the firmware in Qualcomm chipsets that, when exploited, allows an attacker to locally execute arbitrary code. Exploit code is not publicly available. Mitigation options include a vendor fix.</t>
  </si>
  <si>
    <t>CVE-2020-3663</t>
  </si>
  <si>
    <t>A buffer overflow vulnerability exists within the video component in Qualcomm chipsets that, when exploited, allows an attacker to remotely execute arbitrary code. Exploit code is not publicly available. Mitigation options include a vendor fix.</t>
  </si>
  <si>
    <t>CVE-2020-3662</t>
  </si>
  <si>
    <t>CVE-2020-3661</t>
  </si>
  <si>
    <t>CVE-2020-3657</t>
  </si>
  <si>
    <t>CVE-2020-3656</t>
  </si>
  <si>
    <t>A buffer copy without checking size of input vulnerability exists within the HWEngines component in Qualcomm Chipsets that, when exploited, allows an attacker to locally execute arbitrary code. Exploit code is not publicly available. Mitigation options include a vendor fix.</t>
  </si>
  <si>
    <t>CVE-2020-3654</t>
  </si>
  <si>
    <t>CVE-2020-3651</t>
  </si>
  <si>
    <t>An unspecified vulnerability exists within the WLAN HOST in Qualcomm chipsets that, when exploited, allows an attacker to remotely create a denial-of-service (DoS) condition. Exploit code is not publicly available. Mitigation options include a vendor fix.</t>
  </si>
  <si>
    <t>CVE-2020-36428</t>
  </si>
  <si>
    <t>CVE-2020-3642</t>
  </si>
  <si>
    <t>A use after free vulnerability exists within the Camera component in Qualcomm chipsets that, when exploited, allows an attacker to locally gain access to elevated privileges. Exploit code is not publicly available. Mitigation options include a vendor fix.</t>
  </si>
  <si>
    <t>CVE-2020-3641</t>
  </si>
  <si>
    <t>A buffer overflow vulnerability exists within the video component in Qualcomm chipsets that, when exploited, allows a remote attacker to execute arbitrary code. Exploit code is not publicly available. Mitigation options include a vendor fix.</t>
  </si>
  <si>
    <t>CVE-2020-36403</t>
  </si>
  <si>
    <t>An out-of-bounds write vulnerability exists within HTSlib 0.2.0 RC2. Exploit code is not publicly available. Mitigation options include a vendor fix.</t>
  </si>
  <si>
    <t>CVE-2020-36400</t>
  </si>
  <si>
    <t>An out-of-bounds write vulnerability exists within ZeroMQ libzmq 4.3.3. Exploit code is not publicly available.</t>
  </si>
  <si>
    <t>CVE-2020-36387</t>
  </si>
  <si>
    <t>A use after free vulnerability exists within the fs/io_uring.c file in Linux Kernel 5.9 and earlier that, when exploited, allows an attacker to locally execute arbitrary code. Exploit code is not publicly available. Mitigation options include a vendor fix.</t>
  </si>
  <si>
    <t>CVE-2020-36385</t>
  </si>
  <si>
    <t>A use after free vulnerability exists within the ucma_migrate_id() function in Linux Kernel 5.9.16 and earlier that, when exploited, allows an attacker to locally execute arbitrary code. Exploit code is not publicly available. Mitigation options include a vendor fix.</t>
  </si>
  <si>
    <t>CVE-2020-3638</t>
  </si>
  <si>
    <t>A improper access control vulnerability exists within the Core component in Qualcomm Chipsets that, when exploited, allows an attacker to locally escalate privileges. Exploit code is not publicly available. Mitigation options include a vendor fix.</t>
  </si>
  <si>
    <t>CVE-2020-36363</t>
  </si>
  <si>
    <t>A use of a broken or risky cryptographic algorithm vulnerability exists within Amazon AWS CloudFront. Exploit code is not publicly available.</t>
  </si>
  <si>
    <t>CVE-2020-3636</t>
  </si>
  <si>
    <t>A use of out-of-range pointer offset vulnerability exists within the Content Protection component in Qualcomm Chipsets that, when exploited, allows an attacker to locally gain elevated privileges. Exploit code is not publicly available. Mitigation options include a vendor fix.</t>
  </si>
  <si>
    <t>CVE-2020-3635</t>
  </si>
  <si>
    <t>An unspecified vulnerability exists within the performance component in Qualcomm chipsets that, when exploited, allows a remote attacker to execute arbitrary code. Exploit code is not publicly available. Mitigation options include a vendor fix.</t>
  </si>
  <si>
    <t>CVE-2020-36331</t>
  </si>
  <si>
    <t>An out-of-bounds read vulnerability exists within Webmproject libwebp 1.0.0. Exploit code is not publicly available. Mitigation options include a vendor fix.</t>
  </si>
  <si>
    <t>CVE-2020-36330</t>
  </si>
  <si>
    <t>CVE-2020-36329</t>
  </si>
  <si>
    <t>A use after free vulnerability exists within the EmitFancyRGB() function in libwebp 1.0.0 and earlier that, when exploited, allows an attacker to remotely execute arbitrary code. Exploit code is not publicly available. Mitigation options include a vendor fix.</t>
  </si>
  <si>
    <t>CVE-2020-36328</t>
  </si>
  <si>
    <t>A heap-based buffer overflow vulnerability exists within the WebPDecodeRGB*Into() function in libwebp 1.0.0 and earlier that, when exploited, allows an attacker to remotely execute arbitrary code. Exploit code is not publicly available. Mitigation options include a vendor fix.</t>
  </si>
  <si>
    <t>CVE-2020-36327</t>
  </si>
  <si>
    <t>An unspecified vulnerability exists within Bundler for Ruby 2.2.16 and earlier that, when exploited, allows an attacker to remotely execute arbitrary scripting code. Exploit code is not publicly available. Mitigation options include a vendor fix.</t>
  </si>
  <si>
    <t>CVE-2020-36326</t>
  </si>
  <si>
    <t>A deserialization of untrusted data vulnerability exists within WordPress 5.7. Exploit code is not publicly available. Mitigation options include a vendor fix.</t>
  </si>
  <si>
    <t>CVE-2020-36323</t>
  </si>
  <si>
    <t>A use of externally-controlled format string vulnerability exists within rust-lang Rust 1.51.0. Exploit code is not publicly available. Mitigation options include a vendor fix.</t>
  </si>
  <si>
    <t>CVE-2020-3632</t>
  </si>
  <si>
    <t>A improper validation of array index vulnerability exists within the Hwengines component in Qualcomm Chipsets that, when exploited, allows an attacker to locally perform unspecified actions. Exploit code is not publicly available. Mitigation options include a vendor fix.</t>
  </si>
  <si>
    <t>CVE-2020-36318</t>
  </si>
  <si>
    <t>A double free vulnerability exists within rust-lang Rust 1.48.0. Exploit code is not publicly available. Mitigation options include a vendor fix.</t>
  </si>
  <si>
    <t>CVE-2020-36313</t>
  </si>
  <si>
    <t>A use after free vulnerability exists within the KVM subsystem in Linux Kernel 5.6.19 and earlier that, when exploited, allows an attacker to locally gain elevated privileges. Exploit code is not publicly available. Mitigation options include a vendor fix.</t>
  </si>
  <si>
    <t>CVE-2020-36282</t>
  </si>
  <si>
    <t>A deserialization of untrusted data vulnerability exists within RabbitMQ JMS Client 2.1.1 for RabbitMQ. Exploit code is not publicly available.</t>
  </si>
  <si>
    <t>CVE-2020-36254</t>
  </si>
  <si>
    <t>An unspecified vulnerability exists within Dropbear 2020.78. Exploit code is not publicly available.</t>
  </si>
  <si>
    <t>CVE-2020-3625</t>
  </si>
  <si>
    <t>A buffer overflow vulnerability exists within the DSP Service component in Qualcomm chipsets that, when exploited, allows a local attacker to execute arbitrary code. Exploit code is not publicly available. Mitigation options include a vendor fix.</t>
  </si>
  <si>
    <t>CVE-2020-36242</t>
  </si>
  <si>
    <t>An integer overflow or wraparound vulnerability exists within cryptography Project cryptography 3.3.1 for Python. Exploit code is not publicly available. Mitigation options include a vendor fix.</t>
  </si>
  <si>
    <t>CVE-2020-3624</t>
  </si>
  <si>
    <t>A integer overflow or wraparound vulnerability exists within the Storage component in Qualcomm Chipsets that, when exploited, allows an attacker to locally gain elevated privileges. Exploit code is not publicly available. Mitigation options include a vendor fix.</t>
  </si>
  <si>
    <t>CVE-2020-36239</t>
  </si>
  <si>
    <t>An improper authentication vulnerability exists within the Ehcache RMI network service in Atlassian Jira Data Center 8.16.2 and earlier that, when exploited, allows an attacker to remotely execute arbitrary code. Exploit code is not publicly available. Mitigation options include a vendor fix and a workaround.</t>
  </si>
  <si>
    <t>CVE-2020-36193</t>
  </si>
  <si>
    <t>A path traversal vulnerability exists with Tar.php in Pear Archive_Tar 1.4.11 and earlier that, when exploited, allows an attacker to locally manipulate data. Exploit code is not publicly available. Mitigation options include a vendor fix.</t>
  </si>
  <si>
    <t>CVE-2020-3619</t>
  </si>
  <si>
    <t>A time-of-check time-of-use race condition vulnerability exists within the Graphics component in Qualcomm Chipsets that, when exploited, allows an attacker to locally escalate privileges. Exploit code is not publicly available. Mitigation options include a vendor fix.</t>
  </si>
  <si>
    <t>CVE-2020-36189</t>
  </si>
  <si>
    <t>A deserialization of untrusted data vulnerability exists within FasterXML Jackson-databind 2.9.10.7. Exploit code is not publicly available. Mitigation options include a vendor fix.</t>
  </si>
  <si>
    <t>CVE-2020-36187</t>
  </si>
  <si>
    <t>CVE-2020-36186</t>
  </si>
  <si>
    <t>CVE-2020-36185</t>
  </si>
  <si>
    <t>CVE-2020-36183</t>
  </si>
  <si>
    <t>CVE-2020-36182</t>
  </si>
  <si>
    <t>A deserialization of untrusted data vulnerability exists within the serialization gadgets and typing in FasterXML jackson-databind 2.9.10.7 and earlier that, when exploited, allows an attacker to remotely execute arbitrary code. Exploit code is not publicly available. Mitigation options include a vendor fix.</t>
  </si>
  <si>
    <t>CVE-2020-36181</t>
  </si>
  <si>
    <t>A deserialization of untrusted data vulnerability exists within FasterXML Jackson-databind 2.9.10.7 and earlier that, when exploited, allows an attacker to remotely execute arbitrary code. Exploit code is not publicly available. Mitigation options include a vendor fix.</t>
  </si>
  <si>
    <t>CVE-2020-3618</t>
  </si>
  <si>
    <t>A use after free vulnerability exists in the RT FIFO component within the WLAN Firmware in Qualcomm chipsets that, when exploited, allows an attacker to locally execute arbitrary code. Exploit code is not publicly available. Mitigation options include a vendor fix.</t>
  </si>
  <si>
    <t>CVE-2020-36179</t>
  </si>
  <si>
    <t>A deserialization of untrusted data vulnerability exists in FasterXML jackson-databind 2.9.10.7 and earlier that, when exploited, allows an attacker to remotely execute arbitrary code. Exploit code is not publicly available. Mitigation options include a vendor fix.</t>
  </si>
  <si>
    <t>CVE-2020-3616</t>
  </si>
  <si>
    <t>A buffer overflow vulnerability exists within the display function in Qualcomm chipsets that, when exploited, allows an attacker to locally execute arbitrary code. Exploit code is not publicly available. Mitigation options include a vendor fix.</t>
  </si>
  <si>
    <t>CVE-2020-36152</t>
  </si>
  <si>
    <t>A classic buffer overflow vulnerability exists within Symonics Libmysofa 1.1. Exploit code is not publicly available. Mitigation options include a vendor fix.</t>
  </si>
  <si>
    <t>CVE-2020-3614</t>
  </si>
  <si>
    <t>CVE-2020-3613</t>
  </si>
  <si>
    <t>A race condition vulnerability exists within the Kernel component in Google Android 10 and earlier that, when exploited, allows an attacker to locally perform unspecified actions. Exploit code is not publicly available. Mitigation options include a vendor fix.</t>
  </si>
  <si>
    <t>CVE-2020-3611</t>
  </si>
  <si>
    <t>An improper access control vulnerability exists within the QTEE component in Qualcomm Chipsets that, when exploited, allows an attacker to locally gain elevated privileges. Exploit code is not publicly available. Mitigation options include a vendor fix.</t>
  </si>
  <si>
    <t>CVE-2020-3610</t>
  </si>
  <si>
    <t>A use after free vulnerability exists within the Graphics component in Qualcomm chipsets that, when exploited, allows an attacker to locally execute arbitrary code. Exploit code is not publicly available. Mitigation options include a vendor fix.</t>
  </si>
  <si>
    <t>CVE-2020-3604</t>
  </si>
  <si>
    <t>A buffer overflow vulnerability exists within the elements of a Webex recording stored in the Advanced Recording Format (ARF) or Webex Recording Format (WRF) in Cisco Webex Meetings 40.7 and earlier that, when exploited, allows an attacker to locally execute arbitrary code with elevated privileges. Exploit code is not publicly available. Mitigation options include a vendor fix.</t>
  </si>
  <si>
    <t>CVE-2020-3603</t>
  </si>
  <si>
    <t>CVE-2020-3600</t>
  </si>
  <si>
    <t>An improper privilege management vulnerability exists in Cisco SD-WAN Software 20.3.1 and earlier that, when exploited, allows an attacker to locally gain root privileges. Exploit code is not publicly available. Mitigation options include a vendor fix.</t>
  </si>
  <si>
    <t>CVE-2020-3595</t>
  </si>
  <si>
    <t>An improper privilege management vulnerability exists in Cisco SD-WAN Software 20.3.1 and earlier that, when exploited, allows an authenticated attacker to locally gain group root privileges. Exploit code is not publicly available. Mitigation options include a vendor fix.</t>
  </si>
  <si>
    <t>CVE-2020-3594</t>
  </si>
  <si>
    <t>An improper privilege management vulnerability exists within Cisco SD-WAN 20.3.1 and earlier that, when exploited, allows an authenticated attacker to locally gain root privileges on the underlying operating system. Exploit code is not publicly available. Mitigation options include a vendor fix.</t>
  </si>
  <si>
    <t>CVE-2020-3593</t>
  </si>
  <si>
    <t>An improper privilege management vulnerability exists within Cisco SD-WAN 20.3 and earlier that, when exploited, allows an authenticated attacker to locally gain root privileges on the underlying operating system. Exploit code is not publicly available. Mitigation options include a vendor fix.</t>
  </si>
  <si>
    <t>CVE-2020-3592</t>
  </si>
  <si>
    <t>An improper access control vulnerability exists within the web-based management interface in Cisco SD-WAN vManage Software 20.3.1 and earlier that, when exploited, allows an authenticated attacker to remotely bypass authorization and modify the configuration of an affected system. Exploit code is not publicly available. Mitigation options include a vendor fix.</t>
  </si>
  <si>
    <t>CVE-2020-3588</t>
  </si>
  <si>
    <t>A path traversal vulnerability exists within the virtualization channel messaging in Cisco Webex Meetings Desktop App 40.8 and earlier that, when exploited, allows an attacker to locally execute arbitrary code with elevated privileges. Exploit code is not publicly available. Mitigation options include a vendor fix.</t>
  </si>
  <si>
    <t>CVE-2020-35800</t>
  </si>
  <si>
    <t>An unspecified vulnerability exists within NETGEAR XR700 Firmware 1.0.1.34. Exploit code is not publicly available.</t>
  </si>
  <si>
    <t>CVE-2020-35799</t>
  </si>
  <si>
    <t>An out-of-bounds write vulnerability exists within NETGEAR XR500 Firmware 2.3.2.32. Exploit code is not publicly available.</t>
  </si>
  <si>
    <t>CVE-2020-35797</t>
  </si>
  <si>
    <t>A command injection vulnerability exists within the firmware in NETGEAR NMS300 ProSAFE Network Management System 1.6.0 and earlier that, when exploited, allows an attacker to remotely execute arbitrary commands. Exploit code is not publicly available. Mitigation options include a vendor fix.</t>
  </si>
  <si>
    <t>CVE-2020-35795</t>
  </si>
  <si>
    <t>A classic buffer overflow vulnerability exists within NETGEAR XR700 Firmware 1.0.1.20. Exploit code is not publicly available.</t>
  </si>
  <si>
    <t>CVE-2020-35789</t>
  </si>
  <si>
    <t>An improper neutralization of special elements used in a command (Command Injection) vulnerability exists within NETGEAR ProSAFE Network Management System NMS300 1.6.0.26 and earlier that, when exploited, allows an authenticated attacker to remotely execute arbitrary commands. Exploit code is not publicly available. Mitigation options include a vendor fix.</t>
  </si>
  <si>
    <t>CVE-2020-35787</t>
  </si>
  <si>
    <t>A classic buffer overflow vulnerability exists within the NETGEAR XR500 firmware 2.3.2.32 and earlier that, when exploited, allows an authenticated attacker to remotely execute arbitrary code. Exploit code is not publicly available. Mitigation options include a vendor fix.</t>
  </si>
  <si>
    <t>CVE-2020-35785</t>
  </si>
  <si>
    <t>An improper authentication vulnerability exists within NETGEAR DGN2200 Firmware 1.0.0.58. Exploit code is not publicly available.</t>
  </si>
  <si>
    <t>CVE-2020-35784</t>
  </si>
  <si>
    <t>An unspecified vulnerability exists within NETGEAR JGS524PE Firmware 2.6.0.48. Exploit code is not publicly available.</t>
  </si>
  <si>
    <t>CVE-2020-35783</t>
  </si>
  <si>
    <t>An unspecified vulnerability exists within NETGEAR JGS524PE Firmware 2.6.0.35. Exploit code is not publicly available.</t>
  </si>
  <si>
    <t>CVE-2020-35782</t>
  </si>
  <si>
    <t>CVE-2020-3573</t>
  </si>
  <si>
    <t>CVE-2020-35728</t>
  </si>
  <si>
    <t>A deserialization of untrusted data vulnerability exists within org.glassfish.web/javax.servlet.jsp.jstl in FasterXML jackson-databind 2.9.10.7 and earlier that, when exploited, allows an attacker to remotely execute arbitrary code. Exploit code is not publicly available. Mitigation options include a vendor fix.</t>
  </si>
  <si>
    <t>CVE-2020-3572</t>
  </si>
  <si>
    <t>A resource exhaustion vulnerability exists within the SSL/TLS session handler in Cisco Adaptive Security Appliance Software 9.14 and earlier that, when exploited, allows an attacker to remotely cause a denial-of-service (DoS) condition. Exploit code is not publicly available. Mitigation options include a vendor fix.</t>
  </si>
  <si>
    <t>CVE-2020-35701</t>
  </si>
  <si>
    <t>A SQL injection vulnerability exists within Cacti 1.2.16. Exploit code is not publicly available. Mitigation options include a vendor fix.</t>
  </si>
  <si>
    <t>CVE-2020-35681</t>
  </si>
  <si>
    <t>An exposure of sensitive information to an unauthorized actor vulnerability exists within Django Software Foundation Channels 3.0.2. Exploit code is not publicly available.</t>
  </si>
  <si>
    <t>CVE-2020-35662</t>
  </si>
  <si>
    <t>An improper certificate validation vulnerability exists within the authentication services in SaltStack Salt 3002.2 and earlier that, when exploited, allows an attacker to remotely gain access to a device. Exploit code is not publicly available. Mitigation options include a vendor fix.</t>
  </si>
  <si>
    <t>CVE-2020-35654</t>
  </si>
  <si>
    <t>An out-of-bounds write vulnerability exists within TiffDecode.c in Python Pillow 8.0.1 and earlier that, when exploited, allows an attacker to remotely execute arbitrary code. Exploit code is not publicly available. Mitigation options include a vendor fix.</t>
  </si>
  <si>
    <t>CVE-2020-3564</t>
  </si>
  <si>
    <t>An improper access control vulnerability exists within the FTP inspection engine in Cisco Adaptive Security Appliance Software 9.14 and earlier that, when exploited, allows an attacker to remotely bypass FTP inspection and complete a connection. Exploit code is not publicly available. Mitigation options include a vendor fix.</t>
  </si>
  <si>
    <t>CVE-2020-35636</t>
  </si>
  <si>
    <t>An out-of-bounds read vulnerability exists within CGAL Computational Geometry Algorithms Library 5.1.1. Exploit code is not publicly available. Mitigation options include a vendor fix.</t>
  </si>
  <si>
    <t>CVE-2020-35628</t>
  </si>
  <si>
    <t>CVE-2020-35605</t>
  </si>
  <si>
    <t>An unspecified vulnerability exists within Kitty Project Kitty 0.18.3. Exploit code is not publicly available. Mitigation options include a vendor fix.</t>
  </si>
  <si>
    <t>CVE-2020-3556</t>
  </si>
  <si>
    <t>An input validation vulnerability exists within the interprocess communication (IPC) channel in Cisco AnyConnect Secure Mobility Client 4.9.3052 and earlier that, when exploited, allows an attacker to locally execute arbitrary code. Proof-of-concept (PoC) code is reported to be publicly available. Mitigation options include a workaround.</t>
  </si>
  <si>
    <t>CVE-2020-3554</t>
  </si>
  <si>
    <t>A resource exhaustion vulnerability exists within the TCP packet processing component in Cisco Adaptive Security Appliance Software 9.14 and earlier that, when exploited, allows an attacker to remotely cause a denial-of-service (DoS) condition. Exploit code is not publicly available. Mitigation options include a workaround and a vendor fix.</t>
  </si>
  <si>
    <t>CVE-2020-3550</t>
  </si>
  <si>
    <t>A path traversal vulnerability exists within the sfmgr daemon in Cisco Firepower Management Center (FMC) Software 6.4.0 and earlier that, when exploited, allows an attacker to remotely read or write arbitrary files. Exploit code is not publicly available. Mitigation options include a vendor fix.</t>
  </si>
  <si>
    <t>CVE-2020-35491</t>
  </si>
  <si>
    <t>CVE-2020-35490</t>
  </si>
  <si>
    <t>CVE-2020-35481</t>
  </si>
  <si>
    <t>An unspecified vulnerability exists within Solarwinds Serv-u 15.2.1. Exploit code is not publicly available.</t>
  </si>
  <si>
    <t>CVE-2020-35470</t>
  </si>
  <si>
    <t>An unspecified vulnerability exists within Envoyproxy Envoy 1.15.2. Exploit code is not publicly available.</t>
  </si>
  <si>
    <t>CVE-2020-35459</t>
  </si>
  <si>
    <t>An improper privilege management vulnerability exists within ClusterLabs crmsh 4.2.1 and earlier that, when exploited, allows a privileged attacker to locally execute arbitrary code. Exploit code is not publicly available. Mitigation options include a vendor fix.</t>
  </si>
  <si>
    <t>CVE-2020-35452</t>
  </si>
  <si>
    <t>CVE-2020-3545</t>
  </si>
  <si>
    <t>A stack-based buffer overflow vulnerability exists in Cisco FXOS 2.2.2.101 and earlier that, when exploited, allows an attacker to locally gain elevated privileges. Exploit code is not publicly available. Mitigation options include a vendor fix.</t>
  </si>
  <si>
    <t>CVE-2020-3544</t>
  </si>
  <si>
    <t>A buffer overflow vulnerability exists within the discovery protocol implementation in Cisco Video Surveillance 8000 Series IP 1.0.9 and earlier that, when exploited, allows a remote attacker to execute arbitrary code. Exploit code is not publicly available. Mitigation options include a vendor fix.</t>
  </si>
  <si>
    <t>CVE-2020-35232</t>
  </si>
  <si>
    <t>An unspecified vulnerability exists within the firmware update mechanism in Netgear ProSAFE Plus versions 2.6.0.43 and earlier that, when exploited, allows an adjacent attacker to upload custom firmware that overwrites memory content. Exploit code is not publicly available. Mitigation options include a vendor fix.</t>
  </si>
  <si>
    <t>CVE-2020-35138</t>
  </si>
  <si>
    <t>A use of hard-coded credentials vulnerability exists within Mobileiron Mobile@Work for iPhone OS. Exploit code is not publicly available.</t>
  </si>
  <si>
    <t>CVE-2020-35131</t>
  </si>
  <si>
    <t>A code injection vulnerability exists within Agentejo Cockpit 0.6.0. Exploit code is not publicly available.</t>
  </si>
  <si>
    <t>CVE-2020-35114</t>
  </si>
  <si>
    <t>An unspecified vulnerability exists in Mozilla Firefox 83 and earlier that, when exploited, allows an attacker to remotely execute arbitrary code. Exploit code is not publicly available. Mitigation options include a vendor fix.</t>
  </si>
  <si>
    <t>CVE-2020-35113</t>
  </si>
  <si>
    <t>CVE-2020-3507</t>
  </si>
  <si>
    <t>An input validation vulnerability exists within the Discovery Protocol in Cisco Video Surveillance 800 Series IP Camera Firmware versions 1.0.9-3 and earlier that, when exploited, allows an adjacent attacker to execute arbitrary code. Exploit code is not publicly available. Mitigation options include a vendor fix.</t>
  </si>
  <si>
    <t>CVE-2020-3506</t>
  </si>
  <si>
    <t>CVE-2020-3497</t>
  </si>
  <si>
    <t>An input validation vulnerability exists within the Control and Provisioning of Wireless Access Points (CAPWAP) component in Cisco IOS XE 17.2.1v and earlier that, when exploited, allows an attacker to remotely cause a denial-of-service (DoS) condition. Exploit code is not publicly available. Mitigation options include a vendor fix.</t>
  </si>
  <si>
    <t>CVE-2020-3495</t>
  </si>
  <si>
    <t>An input validation vulnerability exists within the message handling functionality in Cisco Jabber for Windows 12.8(2) and earlier that, when exploited, allows an authenticated attacker to remotely execute arbitrary code. Exploit code is not publicly available. Mitigation options include a workaround and vendor fix.</t>
  </si>
  <si>
    <t>CVE-2020-3494</t>
  </si>
  <si>
    <t>CVE-2020-3493</t>
  </si>
  <si>
    <t>CVE-2020-3489</t>
  </si>
  <si>
    <t>CVE-2020-3488</t>
  </si>
  <si>
    <t>An input validation vulnerability exists within the Control and Provisioning of Wireless Access Points (CAPWAP) component in Cisco IOS XE 17.2.1v and earlier that, when exploited, allows an attacker to remotely cause a denial-of-service (DoS) condition. Exploit code is not publicly available. Mitigation options include a vendor fix.</t>
  </si>
  <si>
    <t>CVE-2020-3487</t>
  </si>
  <si>
    <t>An input validation vulnerability exists within the Control and Provisioning of Wireless Access Points (CAPWAP) component in Cisco IOS XE 17.2.1v and earlier that, when exploited, allows an attacker to remotely cause a denial-of-service (DoS) condition. Exploit code is not publicly available. Mitigation options include a vendor fix.</t>
  </si>
  <si>
    <t>CVE-2020-3486</t>
  </si>
  <si>
    <t>CVE-2020-3480</t>
  </si>
  <si>
    <t>An improper check for unusual or exceptional conditions vulnerability exists within the Zone-Based Firewall in Cisco IOS XE Software 17.2.1v and earlier that, when exploited, allows an attacker to remotely cause a denial-of-service (DoS) condition. Exploit code is not publicly available. Mitigation options include a vendor fix.</t>
  </si>
  <si>
    <t>CVE-2020-3473</t>
  </si>
  <si>
    <t>An access control issues vulnerability exists within the task groups in Cisco IOS XR 7.2.0 and earlier that, when exploited, allows an attacker to locally gain elevated privileges. Exploit code is not publicly available. Mitigation options include a vendor fix.</t>
  </si>
  <si>
    <t>CVE-2020-3459</t>
  </si>
  <si>
    <t>A command injection vulnerability exists within the command line interface (CLI) in Cisco Firepower Extensible Operating System (FXOS) 2.8.1.102 and earlier that, when exploited, allows an authenticated attacker to locally gain access to root privileges. Exploit code is not publicly available. Mitigation options include a vendor fix.</t>
  </si>
  <si>
    <t>CVE-2020-3458</t>
  </si>
  <si>
    <t>A protection mechanism failure vulnerability exists within the secure boot process in Cisco Adaptive Security Appliance (ASA) Software 9.14.1 and earlier that, when exploited, allows an authenticated attacker to locally execute arbitrary code. Exploit code is not publicly available. Mitigation options include a vendor fix.</t>
  </si>
  <si>
    <t>CVE-2020-3455</t>
  </si>
  <si>
    <t>An unspecified vulnerability exists within the secure boot process in Cisco Firepower Extensible Operating System (FXOS) 2.7.1.130 and earlier that, when exploited, allows an authenticated attacker to locally bypass security mechanisms. Exploit code is not publicly available. Mitigation options include a vendor fix.</t>
  </si>
  <si>
    <t>CVE-2020-3454</t>
  </si>
  <si>
    <t>An OS command injection vulnerability exists within the Call Home functionality in Cisco NX-OS 8.2(1) and earlier that, when exploited, allows an authenticated attacker to remotely execute arbitrary commands with root privileges. Exploit code is not publicly available. Mitigation options include a vendor fix.</t>
  </si>
  <si>
    <t>CVE-2020-3443</t>
  </si>
  <si>
    <t>An incorrect authorization vulnerability exists in Cisco Smart Software Manager On-Prem 8 and earlier that, when exploited, allows an authenticated attacker to remotely perform privilege escalation. Exploit code is not publicly available. Mitigation options include a vendor fix.</t>
  </si>
  <si>
    <t>CVE-2020-3436</t>
  </si>
  <si>
    <t>An unrestricted upload of file with dangerous type vulnerability exists within the web services interface in Cisco Adaptive Security Appliance Software versions 9.14 and earlier that, when exploited, allows an attacker to remotely cause a denial-of-service (Dos) condition. Exploit code is not publicly available. Mitigation options include a vendor fix.</t>
  </si>
  <si>
    <t>CVE-2020-3430</t>
  </si>
  <si>
    <t>An OS command injection vulnerability exists within the application protocol handling features in Cisco Jabber for Windows 12.9 and earlier that, when exploited, allows an attacker to execute arbitrary commands on the underlying system. Exploit code is not publicly available. Mitigation options include a vendor fix.</t>
  </si>
  <si>
    <t>CVE-2020-3426</t>
  </si>
  <si>
    <t>An improper input validation vulnerability exists within the Low Power, Wide Area (LPWA) Subsystem in Cisco IOS Software 15.9(3)M0a and earlier that, when exploited, allows an attacker to remotely disclose potentially sensitive information or cause a denial-of-service (DoS) condition. Exploit code is not publicly available. Mitigation options include a vendor fix.</t>
  </si>
  <si>
    <t>CVE-2020-3425</t>
  </si>
  <si>
    <t>An insertion of sensitive information into log file vulnerability exists within the web management framework in Cisco IOS XE 17.2.1t and earlier that, when exploited, allows an authenticated attacker with read-only privileges to remotely obtain a privileged authentication token, allowing the attacker to gain Administrator privileges. Exploit code is not publicly available. Mitigation options include a vendor fix.</t>
  </si>
  <si>
    <t>CVE-2020-3421</t>
  </si>
  <si>
    <t>CVE-2020-3415</t>
  </si>
  <si>
    <t>An unspecified vulnerability exists within the Data Management Engine in Cisco NX-OS Software 9.2(2) and earlier that, when exploited, allows an adjacent attacker to execute arbitrary code. Exploit code is not publicly available. Mitigation options include a workaround and a vendor fix.</t>
  </si>
  <si>
    <t>CVE-2020-3410</t>
  </si>
  <si>
    <t>An improper authentication vulnerability exists within the Common Access Card (CAC) authentication feature in Cisco Firepower Management Center Software 6.6.0 that, when exploited, allows an attacker to remotely bypass authentication. Exploit code is not publicly available. Mitigation options include a vendor fix.</t>
  </si>
  <si>
    <t>CVE-2020-3408</t>
  </si>
  <si>
    <t>An incorrect regular expression vulnerability exists within the Split DNS filter in Cisco IOS Software 15.9(3)M1 and earlier that, when exploited, allows an attacker to remotely cause a denial-of-service (DoS) condition. Exploit code is not publicly available. Mitigation options include a vendor fix.</t>
  </si>
  <si>
    <t>CVE-2020-3400</t>
  </si>
  <si>
    <t>An incorrect calculation vulnerability exists within the web UI in Cisco IOS XE 17.2.1t and earlier that, when exploited, allows an authenticated attacker to remotely perform the actions of an Admin user. Exploit code is not publicly available. Mitigation options include a vendor fix.</t>
  </si>
  <si>
    <t>CVE-2020-3397</t>
  </si>
  <si>
    <t>An input validation vulnerability exists within the Border Gateway Protocol (BGP) Multicast VPN (MVPN) implementation in Cisco NX-OS 9.3 and earlier that, when exploited, allows an attacker to remotely cause the affected device to reload. Exploit code is not publicly available. Mitigation options include a vendor fix.</t>
  </si>
  <si>
    <t>CVE-2020-3393</t>
  </si>
  <si>
    <t>An improper input validation vulnerability exists within the application-hosting subsystem in Cisco IOS XE 17.1.1t and earlier that, when exploited, allows an authenticated attacker to locally gain root privileges. Exploit code is not publicly available. Mitigation options include a vendor fix.</t>
  </si>
  <si>
    <t>CVE-2020-3388</t>
  </si>
  <si>
    <t>A command injection vulnerability exists within the command line interface (CLI) in Cisco SD-WAN vManage versions 20.1 and earlier that, when exploited, allows an authenticated attacker to locally escalate privileges to run commands with root privileges. Exploit code is not publicly available. Mitigation options include a vendor fix.</t>
  </si>
  <si>
    <t>CVE-2020-3387</t>
  </si>
  <si>
    <t>A path traversal vulnerability exists within the authentication processing logic in Cisco SD-WAN vManage Software 20.1 and earlier that, when exploited, allows an authenticated attacker to remotely execute arbitrary code as root. Exploit code is not publicly available. Mitigation options include a vendor fix.</t>
  </si>
  <si>
    <t>CVE-2020-3386</t>
  </si>
  <si>
    <t>An improper authorization vulnerability exists within the REST API in Cisco Data Center Network Manager (DCNM) 11.3 and earlier that, when exploited, allows an authenticated attacker to remotely gain administrative privileges. Exploit code is not publicly available. Mitigation options include a vendor fix.</t>
  </si>
  <si>
    <t>CVE-2020-3384</t>
  </si>
  <si>
    <t>An improper input validation vulnerability exists within specific REST API endpoints in Cisco Data Center Network Manager (DCNM) 11.3 and earlier that, when exploited, allows an authenticated attacker to remotely inject arbitrary commands on the underlying OS. Exploit code is not publicly available. Mitigation options include a vendor fix.</t>
  </si>
  <si>
    <t>CVE-2020-3383</t>
  </si>
  <si>
    <t>A path traversal vulnerability exists within the archive utility in Cisco Data Center Network Manager (DCNM) 11.3 and earlier that, when exploited, allows an authenticated attacker to remotely write arbitrary files in the system. Exploit code is not publicly available. Mitigation options include a vendor fix.</t>
  </si>
  <si>
    <t>CVE-2020-3381</t>
  </si>
  <si>
    <t>A path traversal vulnerability exists within the web management interface in Cisco SD-WAN vManage Software 20.1 and earlier that, when exploited, allows an authenticated attacker to remotely obtain read and write access to arbitrary files. Exploit code is not publicly available. Mitigation options include a vendor fix.</t>
  </si>
  <si>
    <t>CVE-2020-3379</t>
  </si>
  <si>
    <t>An access control vulnerability exists within Cisco vEdge Software 18.4 and earlier that, when exploited, allows an attacker to locally gain administrative privileges. Exploit code is not publicly available. Mitigation options include a vendor fix.</t>
  </si>
  <si>
    <t>CVE-2020-3377</t>
  </si>
  <si>
    <t>An input validation vulnerability exists in Cisco Data Center Network Manager (DCNM) 11.3 and earlier that, when exploited, allows an authenticated attacker to remotely execute arbitrary commands. Exploit code is not publicly available. Mitigation options include a vendor fix.</t>
  </si>
  <si>
    <t>CVE-2020-3376</t>
  </si>
  <si>
    <t>An authentication bypass vulnerability exists in Cisco Data Center Network Manager (DCNM) 11.3 and earlier that, when exploited, allows an attacker to remotely gain unauthorized access to the application. Exploit code is not publicly available. Mitigation options include a vendor fix.</t>
  </si>
  <si>
    <t>CVE-2020-3374</t>
  </si>
  <si>
    <t>An authorization bypass vulnerability exists in Cisco SD-WAN vManage Software 20.1.0 and earlier that, when exploited, allows an attacker to remotely gain elevated privileges. Exploit code is not publicly available. Mitigation options include a vendor fix.</t>
  </si>
  <si>
    <t>CVE-2020-3373</t>
  </si>
  <si>
    <t>An uncontrolled resource consumption vulnerability exists within the IP fragment-handling implementation in Cisco Adaptive Security Appliance (ASA) Software 9.14.1.15 and earlier that, when exploited, allows an attacker to remotely cause a denial-of-service (DoS) condition. Exploit code is not publicly available. Mitigation options include a vendor fix.</t>
  </si>
  <si>
    <t>CVE-2020-3371</t>
  </si>
  <si>
    <t>An improper neutralization of special elements used in an OS Command ('OS Command Injection') vulnerability exists within the web UI in Cisco Integrated Management Controller 3.0 and earlier that, when exploited, allows an attacker to remotely execute arbitrary commands and inject arbitrary code. Exploit code is not publicly available. Mitigation options include a vendor fix.</t>
  </si>
  <si>
    <t>CVE-2020-3369</t>
  </si>
  <si>
    <t>An unspecified vulnerability exists within the Deep Packet Inspection (DPI) engine in Cisco SD-WAN vEdge Router Software 20.1and earlier that, when exploited, allows an attacker to remotely cause an extended denial-of-service (DoS) condition. Exploit code is not publicly available. Mitigation options include a vendor fix.</t>
  </si>
  <si>
    <t>CVE-2020-3367</t>
  </si>
  <si>
    <t>An improper input validation vulnerability exists within the log subscription subsystem in Cisco AsyncOS for Secure Web Appliance 12.5 and earlier that, when exploited, allows an authenticated attacker to locally gain root privileges. Exploit code is not publicly available. Mitigation options include a vendor fix.</t>
  </si>
  <si>
    <t>CVE-2020-3361</t>
  </si>
  <si>
    <t>An access control issues vulnerability exists when handling authentication tokens in Cisco Webex Meetings versions 40.7.0 and earlier that, when exploited, allows an attacker to remotely gain elevated privileges. Exploit code is not publicly available. Mitigation options include a vendor fix.</t>
  </si>
  <si>
    <t>CVE-2020-3342</t>
  </si>
  <si>
    <t>An improper certificate validation vulnerability exists in Cisco Webex Meetings Desktop App for Mac 39.5.10 and earlier that, when exploited, allows an attacker to remotely execute arbitrary code. Exploit code is not publicly available. Mitigation options include a vendor fix.</t>
  </si>
  <si>
    <t>CVE-2020-3336</t>
  </si>
  <si>
    <t>An input validation vulnerability exists within the SWUpgrade component in Cisco Telepresence Collaboration Endpoint 9.12.2 and earlier that, when exploited, allows an attacker to remotely execute arbitrary commands. Exploit code is not publicly available. Mitigation options include a vendor fix.</t>
  </si>
  <si>
    <t>CVE-2020-3318</t>
  </si>
  <si>
    <t>A hard coded credentials vulnerability exists in Cisco Firepower Management Center 6.5.0 and earlier that, when exploited, allows an attacker to remotely bypass security mechanisms. Exploit code is not publicly available. Mitigation options include a vendor fix.</t>
  </si>
  <si>
    <t>CVE-2020-3301</t>
  </si>
  <si>
    <t>A hard coded credentials vulnerability exists in Cisco Firepower User Agent Software 2.3.0 and earlier that, when exploited, allows an attacker to remotely bypass security mechanisms. Exploit code is not publicly available. Mitigation options include a vendor fix.</t>
  </si>
  <si>
    <t>CVE-2020-3284</t>
  </si>
  <si>
    <t>An improper access control vulnerability exists within the enhanced Preboot eXecution Environment (PXE) in Cisco IOS XR 7.2 and earlier that, when exploited, allows an attacker to remotely execute unsigned code during the PXE boot process. Exploit code is not publicly available. Mitigation options include a vendor fix.</t>
  </si>
  <si>
    <t>CVE-2020-3266</t>
  </si>
  <si>
    <t>A command injection vulnerability exists within the CLI utility in Cisco SD-WAN Solution software 19.2.1 and earlier that, when exploited, allows an attacker to locally execute arbitrary commands with root privileges. Exploit code is not publicly available. Mitigation options include a vendor fix.</t>
  </si>
  <si>
    <t>CVE-2020-3265</t>
  </si>
  <si>
    <t>An input validation vulnerability exists in Cisco SD-WAN Solution software 19.2.1 and earlier that, when exploited, allows an attacker to locally gain elevated privileges. Exploit code is not publicly available. Mitigation options include a vendor fix.</t>
  </si>
  <si>
    <t>CVE-2020-3263</t>
  </si>
  <si>
    <t>An improper input validation vulnerability exists within Cisco Webex Meetings Desktop App 40.0 and earlier that, when exploited, allows an attacker to remotely execute arbitrary code. Exploit code is not publicly available. Mitigation options include a vendor fix.</t>
  </si>
  <si>
    <t>CVE-2020-3257</t>
  </si>
  <si>
    <t>A buffer overflow vulnerability exists within the implementation of the inter-VM communication channel in Cisco IOS 15.9M and earlier that, when exploited, allows an attacker to locally execute arbitrary code. Exploit code is not publicly available. Mitigation options include a vendor fix.</t>
  </si>
  <si>
    <t>CVE-2020-3254</t>
  </si>
  <si>
    <t>A resource exhaustion vulnerability exists within the Media Gateway Control Protocol (MGCP) inspection feature in Cisco Adaptive Security Appliance (ASA) versions 9.12 and earlier that, when exploited, allows an attacker to remotely cause the device to restart. Exploit code is not publicly available. Mitigation options include a vendor fix.</t>
  </si>
  <si>
    <t>CVE-2020-3251</t>
  </si>
  <si>
    <t>A directory traversal vulnerability exists within the REST API in Cisco UCS Director 6.7.3.0 and earlier that, when exploited, allows an authenticated attacker to execute arbitrary code. Exploit code is not publicly available. Mitigation options include a vendor fix.</t>
  </si>
  <si>
    <t>CVE-2020-3248</t>
  </si>
  <si>
    <t>CVE-2020-3247</t>
  </si>
  <si>
    <t>A directory traversal vulnerability exists within the REST API in Cisco UCS Director 6.7.3.0 and earlier that, when exploited, allows an authenticated attacker to write or execute arbitrary files. Exploit code is not publicly available. Mitigation options include a vendor fix.</t>
  </si>
  <si>
    <t>CVE-2020-3240</t>
  </si>
  <si>
    <t>An input validation vulnerability exists within the REST API in Cisco UCS Director 6.7.3.0 and earlier that, when exploited, allows an authenticated attacker to execute arbitrary code. Exploit code is not publicly available. Mitigation options include a vendor fix.</t>
  </si>
  <si>
    <t>CVE-2020-3239</t>
  </si>
  <si>
    <t>A directory traversal vulnerability exists within the REST API in Cisco UCS Director 6.7.3.0 and earlier that, when exploited, allows an authenticated attacker to execute write or execute arbitrary files. Exploit code is not publicly available. Mitigation options include a vendor fix.</t>
  </si>
  <si>
    <t>CVE-2020-3236</t>
  </si>
  <si>
    <t>A path traversal vulnerability exists within the command line interface (CLI) in Cisco Enterprise NVF Infrastructure 3.12.2 and earlier that, when exploited, allows an administrative attacker to locally gain access to root privileges. Exploit code is not publicly available. Mitigation options include a vendor fix.</t>
  </si>
  <si>
    <t>CVE-2020-3234</t>
  </si>
  <si>
    <t>A use of hard-coded credentials vulnerability exists within the virtual console authentication in Cisco IOS 15.9(3)M0a and prior that, when exploited, allows an authenticated, local attacker to bypass security controls. Exploit code is not publicly available. Mitigation options include a vendor fix and a workaround for IOS releases 15.6(3)M and later.</t>
  </si>
  <si>
    <t>CVE-2020-3227</t>
  </si>
  <si>
    <t>An improper privilege management vulnerability exists within the IOx Application Hosting Infrastructure in Cisco IOS XE 17.1.1 that, when exploited, allows an attacker to remotely execute API commands. Exploit code is not publicly available. Mitigation options include a vendor fix.</t>
  </si>
  <si>
    <t>CVE-2020-3218</t>
  </si>
  <si>
    <t>An improper input validation vulnerability exists within the Web UI in Cisco IOS XE 16.12 and prior that, when exploited, allows an authenticated, remote attacker to execute arbitrary code in an elevated context. Exploit code is not publicly available. Mitigation options include a vendor fix and a workaround.</t>
  </si>
  <si>
    <t>CVE-2020-3217</t>
  </si>
  <si>
    <t>An input validation vulnerability exists within Topology Discovery Service of Cisco One Platform Kit (onePK) in Cisco IOS XE 16.12.1y and prior that, when exploited, allows an unauthenticated, adjacent attacker to execute arbitrary code. Exploit code is not publicly available. Mitigation options include a vendor fix and a workaround.</t>
  </si>
  <si>
    <t>CVE-2020-3216</t>
  </si>
  <si>
    <t>An improper authentication vulnerability exists in Cisco IOS XE SD-WAN Software 16.10.1 and earlier that, when exploited, allows an attacker with physical access to locally execute arbitrary commands as root. Exploit code is not publicly available. Mitigation options include a vendor fix.</t>
  </si>
  <si>
    <t>CVE-2020-3215</t>
  </si>
  <si>
    <t>An improper privilege management vulnerability exists within the Virtual Services Container in Cisco IOS XE 17.1.1 that, when exploited, allows an attacker to locally gain access to root privileges. Exploit code is not publicly available. Mitigation options include a vendor fix.</t>
  </si>
  <si>
    <t>CVE-2020-3214</t>
  </si>
  <si>
    <t>An input validation vulnerability exists in Cisco IOS XE 17.1.1 that, when exploited, allows an attacker to locally gain access to root privileges. Exploit code is not publicly available. Mitigation options include a vendor fix.</t>
  </si>
  <si>
    <t>CVE-2020-3213</t>
  </si>
  <si>
    <t>An improper privilege management vulnerability exists within the ROMMON in Cisco IOS XE 17.1.1 that, when exploited, allows an attacker to locally gain access to root privileges. Exploit code is not publicly available. Mitigation options include a vendor fix.</t>
  </si>
  <si>
    <t>CVE-2020-3205</t>
  </si>
  <si>
    <t>An improper input validation vulnerability exists within the implementation of the inter-VM channel in Cisco IOS 15.9(3)M0a and prior that, when exploited, allows an adjacent attacker to execute arbitrary code. Exploit code is not publicly available. Mitigation options include a vendor fix and a workaround.</t>
  </si>
  <si>
    <t>CVE-2020-3204</t>
  </si>
  <si>
    <t>An improper input validation vulnerability exists within the Tool Command Language (Tcl) interpreter in Cisco IOS 15.9(3)M0a and earlier that, when exploited, allows an authenticated attacker with privileged EXEC credentials to locally execute arbitrary code. Exploit code is not publicly available. Mitigation options include a vendor fix.Mandiant Threat Intelligence considers this a Low-risk vulnerability due to the authentication, privileges, and local access required for exploitation.</t>
  </si>
  <si>
    <t>CVE-2020-3199</t>
  </si>
  <si>
    <t>An input validation vulnerability exists within the ingress packet processing functionality in Cisco IOS 15.9M and earlier that, when exploited, allows an attacker to remotely cause a denial-of-service (DoS) condition. Exploit code is not publicly available. Mitigation options include a vendor fix.</t>
  </si>
  <si>
    <t>CVE-2020-3196</t>
  </si>
  <si>
    <t>A resource exhaustion vulnerability exists within the SSL/TLS handler in Cisco Adaptive Security Appliance (ASA) versions 9.13 and earlier that, when exploited, allows an attacker to remotely cause the device to stop accepting new SSL/TLS connections. Exploit code is not publicly available. Mitigation options include a vendor fix.</t>
  </si>
  <si>
    <t>CVE-2020-3195</t>
  </si>
  <si>
    <t>A resource exhaustion vulnerability exists within the Open Shortest Path First (OSPF) implementation in Cisco Adaptive Security Appliance (ASA) versions 9.13 and earlier that, when exploited, allows an attacker to remotely cause a memory leak. Exploit code is not publicly available. Mitigation options include a vendor fix.</t>
  </si>
  <si>
    <t>CVE-2020-3194</t>
  </si>
  <si>
    <t>A buffer errors vulnerability exists within Cisco Webex Player 40.1 and earlier that, when exploited, allows an attacker to remotely execute arbitrary code. Exploit code is not publicly available. Mitigation options include a vendor fix.</t>
  </si>
  <si>
    <t>CVE-2020-3179</t>
  </si>
  <si>
    <t>A double free vulnerability exists within the generic routing encapsulation (GRE) in Cisco Firepower Threat Defense 6.4.0 and earlier that, when exploited, allows an attacker to remotely create a denial-of-service condition. Exploit code is not publicly available. Mitigation options include a vendor fix.</t>
  </si>
  <si>
    <t>CVE-2020-3175</t>
  </si>
  <si>
    <t>A resource management errors vulnerability exists within the resource handling system in Cisco MDS 9000 series multilayer switches running NX-OS 7.3(1)D1(1) and earlier that, when exploited, allows an attacker to remotely cause a denial-of-service (DoS) on the network connected via the switch. Exploit code is not publicly available. Mitigation options include a vendor fix.</t>
  </si>
  <si>
    <t>CVE-2020-3172</t>
  </si>
  <si>
    <t>An improper input validation vulnerability exists within the Cisco Discovery Protocol feature in Cisco NX-OS 14.2(1i) and earlier that, when exploited, allows an attacker with adjacent network access to remotely execute arbitrary code as root or to cause a denial-of-service (DoS) condition. Exploit code is not publicly available. Mitigation options include a vendor fix.</t>
  </si>
  <si>
    <t>CVE-2020-3171</t>
  </si>
  <si>
    <t>A command injection vulnerability exists within the local-mgmt CLI in Cisco FXOS 2.4 and earlier that, when exploited, allows an authenticated attacker to locally execute arbitrary commands on the underlying OS of a target device. Exploit code is not publicly available. Mitigation options include a vendor fix.</t>
  </si>
  <si>
    <t>CVE-2020-3141</t>
  </si>
  <si>
    <t>An improper input validation vulnerability exists within the web management framework in Cisco IOS XE 17.2.1 that, when exploited, allows an authenticated attacker with read-only privileges to remotely gain Administrator privileges. Exploit code is not publicly available. Mitigation options include a vendor fix.</t>
  </si>
  <si>
    <t>CVE-2020-3128</t>
  </si>
  <si>
    <t>An input validation vulnerability exists within the parsing of Advanced Recording Format (ARF) and Webex Recording Format (WRF) files in Cisco Webex Network Recording Player versions WBS 39.10.0 and earlier that, when exploited, allows a remote attacker to execute arbitrary code via ARF files. Exploit code is not publicly available. Mitigation options include a vendor fix.</t>
  </si>
  <si>
    <t>CVE-2020-3127</t>
  </si>
  <si>
    <t>CVE-2020-3120</t>
  </si>
  <si>
    <t>An integer overflow vulnerability exists within the Cisco Discovery Protocol (CDP) in Cisco NX-OS 9.3 and earlier that, when exploited, allows an attacker with adjacent network access to remotely execute arbitrary code. Exploit code is not publicly available. Mitigation options include a vendor fix. Exploitation Rating: No Known</t>
  </si>
  <si>
    <t>CVE-2020-3119</t>
  </si>
  <si>
    <t>An out-of-bounds write vulnerability exists within the Cisco Discovery Protocol (CDP) in Cisco NX-OS 9.3 and earlier that, when exploited, allows an attacker with adjacent network access to remotely execute arbitrary code. Exploit code is not publicly available. Mitigation options include a vendor fix. Exploitation Rating: No Known</t>
  </si>
  <si>
    <t>CVE-2020-3115</t>
  </si>
  <si>
    <t>An access control issues vulnerability exists within the CLI in Cisco vEdge Router 19.1.0 and earlier that, when exploited, allows an attacker to locally gain root privileges. Exploit code is not publicly available. Mitigation options include a vendor fix. Exploitation Rating: No Known</t>
  </si>
  <si>
    <t>CVE-2020-3111</t>
  </si>
  <si>
    <t>An input validation vulnerability exists within the Cisco Discovery Protocol (CDP) in Cisco IP Phones that, when exploited, allows an attacker with adjacent network access to remotely execute arbitrary code with root privileges or cause a reload of the device. Exploit code is not publicly available. Mitigation options include a vendor fix. Exploitation Rating: No Known</t>
  </si>
  <si>
    <t>CVE-2020-3110</t>
  </si>
  <si>
    <t>An input validation vulnerability exists within the Cisco Discovery Protocol (CDP) in Cisco Video Surveillance 8000 Series IP Cameras 1.0.6 and earlier that, when exploited, allows an attacker with adjacent network access to remotely execute arbitrary code. Exploit code is not publicly available. Mitigation options include a vendor fix. Exploitation Rating: No Known</t>
  </si>
  <si>
    <t>CVE-2020-29663</t>
  </si>
  <si>
    <t>An improper certificate validation vulnerability exists within Icinga 2.12.2. Exploit code is not publicly available.</t>
  </si>
  <si>
    <t>CVE-2020-29633</t>
  </si>
  <si>
    <t>An authentication bypass vulnerability exists within the Login Window component in Apple macOS 11.0.1 and earlier that, when exploited, allows an attacker to remotely bypass authentication policy. Exploit code is not publicly available. Mitigation options include a vendor fix.</t>
  </si>
  <si>
    <t>CVE-2020-2963</t>
  </si>
  <si>
    <t>An unspecified vulnerability exists within the WLS Web Services component in Oracle WebLogic Server 12.2.1.4.0 and earlier that, when exploited, allows an authenticated attacker to remotely disclose critical information, manipulate critical data, and cause a complete denial-of-service (DoS) condition. Exploit code is not publicly available. Mitigation options include a vendor fix.</t>
  </si>
  <si>
    <t>CVE-2020-29625</t>
  </si>
  <si>
    <t>An unspecified vulnerability exists within the ImageIO component in Apple macOS 10.14.6 and earlier that, when exploited, allows a remote attacker to execute arbitrary code. Exploit code is not publicly available. Mitigation options include a vendor fix.</t>
  </si>
  <si>
    <t>CVE-2020-29620</t>
  </si>
  <si>
    <t>An unspecified vulnerability exists within the Kernel component in Apple macOS 11.0.1 and earlier that, when exploited, allows an attacker to locally elevate privileges. Exploit code is not publicly available. Mitigation options include a vendor fix.</t>
  </si>
  <si>
    <t>CVE-2020-29618</t>
  </si>
  <si>
    <t>An out-of-bounds read vulnerability exists within the ImageIO component in Apple iOS 14.2 and earlier that, when exploited, allows an attacker to remotely execute arbitrary code. Exploit code is not publicly available. Mitigation options include a vendor fix.</t>
  </si>
  <si>
    <t>CVE-2020-29616</t>
  </si>
  <si>
    <t>An improper input validation vulnerability exists within the ImageIO component in Apple macOS 11.0.1 and earlier that, when exploited, allows an attacker to remotely execute arbitrary code. Exploit code is not publicly available. Mitigation options include a vendor fix.</t>
  </si>
  <si>
    <t>CVE-2020-29612</t>
  </si>
  <si>
    <t>An out-of-bounds write vulnerability exists within the Graphics Drivers component in Apple macOS 11.0.1 and earlier that, when exploited, allows an attacker to locally gain access to elevated privileges. Exploit code is not publicly available. Mitigation options include a vendor fix.</t>
  </si>
  <si>
    <t>CVE-2020-2958</t>
  </si>
  <si>
    <t>An unspecified vulnerability exists within the Core component in Oracle VM VirtualBox 6.1.4 and earlier that, when exploited, allows an authenticated attacker to locally disclose critical information, manipulate critical data, and cause a complete denial-of-service (DoS) condition. Exploit code is not publicly available. Mitigation options include a vendor fix.</t>
  </si>
  <si>
    <t>CVE-2020-29569</t>
  </si>
  <si>
    <t>An unchecked return value vulnerability exists within the blkback component in Linux Kernel 5.10.1 and earlier that, when exploited, allows a privileged attacker to locally gain elevated privileges. Exploit code is not publicly available. Mitigation options include a vendor fix.</t>
  </si>
  <si>
    <t>CVE-2020-2956</t>
  </si>
  <si>
    <t>An SQL Injection vulnerability exists within the Hierarchy Diagrammers component in Oracle Human Resources 12.2.9 and earlier that, when exploited, allows an authenticated attacker to remotely escalate privileges and reset the SYSADMIN user password. Exploit code is not publicly available. Mitigation options include a vendor fix.</t>
  </si>
  <si>
    <t>CVE-2020-29493</t>
  </si>
  <si>
    <t>A SQL injection vulnerability exists within the Fitness Analyzer in Dell EMC Avamar Server 19.3 and earlier that, when exploited, allows an attacker to remotely execute arbitrary scripting commands. Exploit code is not publicly available.</t>
  </si>
  <si>
    <t>CVE-2020-29492</t>
  </si>
  <si>
    <t>An insecure default permissions vulnerability exists in Dell Wyse ThinOS 8.6 and earlier that, when exploited, allows an attacker to remotely manipulate thin client configurations. Exploit code is not publicly available. Mitigation options include a vendor fix and workarounds.</t>
  </si>
  <si>
    <t>CVE-2020-29479</t>
  </si>
  <si>
    <t>An incorrect permission assignment for critical resource vulnerability exists within Xen 4.14.0 and earlier that, when exploited, allows an attacker to locally cause a denial-of-service (DoS) condition or possibly escalate privileges to that of the host. Exploit code is not publicly available. Mitigation options include a vendor fix.</t>
  </si>
  <si>
    <t>CVE-2020-2944</t>
  </si>
  <si>
    <t>An unspecified vulnerability exists within the Common Desktop Environment component in Oracle Solaris 11 and earlier that, when exploited, allows an authenticated attacker to locally execute arbitrary code. Exploit code is not publicly available. Mitigation options include a vendor fix.</t>
  </si>
  <si>
    <t>CVE-2020-29368</t>
  </si>
  <si>
    <t>An out-of-bounds write vulnerability exists in Linux Kernel 5.7.4 and earlier that, when exploited, allows a privileged attacker to escalate privileges to kernel mode. Exploit code is not publicly available. Mitigation options include a vendor fix.</t>
  </si>
  <si>
    <t>CVE-2020-2927</t>
  </si>
  <si>
    <t>CVE-2020-2914</t>
  </si>
  <si>
    <t>An unspecified vulnerability exists within the Core component in Oracle VM VirtualBox 6.1.2 and earlier that, when exploited, allows an authenticated attacker to locally disclose critical information, manipulate critical data, and cause a complete denial-of-service (DoS) condition. Exploit code is not publicly available. Mitigation options include a vendor fix.</t>
  </si>
  <si>
    <t>CVE-2020-2913</t>
  </si>
  <si>
    <t>CVE-2020-2911</t>
  </si>
  <si>
    <t>An out-of-bounds write vulnerability exists within the vmsvga3dSetLightData() component in Oracle VM VirtualBox 6.1.4 and earlier that, when exploited, allows an authenticated attacker to locally escalate privileges. Exploit code is not publicly available. Mitigation options include a vendor fix.</t>
  </si>
  <si>
    <t>CVE-2020-29074</t>
  </si>
  <si>
    <t>A missing authorization vulnerability exists within x11vnc Project x11vnc 0.9.16. Exploit code is not publicly available. Mitigation options include a vendor fix.</t>
  </si>
  <si>
    <t>CVE-2020-2905</t>
  </si>
  <si>
    <t>CVE-2020-2902</t>
  </si>
  <si>
    <t>An out-of-bounds write vulnerability exists within the D3D9 Shader component in Oracle VM VirtualBox 6.1.4 and earlier that, when exploited, allows an authenticated attacker to remotely execute arbitrary code. Exploit code is not publicly available. Mitigation options include a vendor fix.</t>
  </si>
  <si>
    <t>CVE-2020-29017</t>
  </si>
  <si>
    <t>An OS command injection vulnerability exists within the customization page in Fortinet FortiDeceptor 3.1.0 and earlier that, when exploited, allows an authenticated attacker to remotely execute arbitrary commands. Exploit code is not publicly available. Mitigation options include a vendor fix.</t>
  </si>
  <si>
    <t>CVE-2020-29016</t>
  </si>
  <si>
    <t>A stack-based buffer overflow vulnerability exists in Fortinet FortiWeb 6.3.5 and earlier that, when exploited, allows an attacker to remotely execute arbitrary code. Exploit code is not publicly available. Mitigation options include a vendor fix.</t>
  </si>
  <si>
    <t>CVE-2020-29011</t>
  </si>
  <si>
    <t>A SQL injection vulnerability exists within Fortinet FortiSandbox 3.2.1. Exploit code is not publicly available.</t>
  </si>
  <si>
    <t>CVE-2020-28984</t>
  </si>
  <si>
    <t>An unspecified vulnerability exists within SPIP 3.2.7. Exploit code is not publicly available. Mitigation options include a vendor fix.</t>
  </si>
  <si>
    <t>CVE-2020-28909</t>
  </si>
  <si>
    <t>An incorrect permission assignment for critical resource vulnerability exists within Nagios Fusion 4.1.8. Exploit code is not publicly available.</t>
  </si>
  <si>
    <t>CVE-2020-28908</t>
  </si>
  <si>
    <t>A command injection vulnerability exists within Nagios Fusion 4.1.8. Exploit code is not publicly available.</t>
  </si>
  <si>
    <t>CVE-2020-28907</t>
  </si>
  <si>
    <t>A command injection vulnerability exists within the upgrade_to_latest.sh in Nagios Fusion 4.1.8 and earlier that, when exploited, allows a privileged attacker to remotely escalate privileges. Exploit code is not publicly available. Mitigation options include a vendor fix.</t>
  </si>
  <si>
    <t>CVE-2020-28906</t>
  </si>
  <si>
    <t>An incorrect default permissions vulnerability exists within Nagios XI 5.7.5. Exploit code is not publicly available.</t>
  </si>
  <si>
    <t>CVE-2020-28905</t>
  </si>
  <si>
    <t>An improper input validation vulnerability exists within Nagios Fusion 4.1.8. Exploit code is not publicly available.</t>
  </si>
  <si>
    <t>CVE-2020-28904</t>
  </si>
  <si>
    <t>An improper privilege management vulnerability exists within Nagios Fusion 4.1.8. Exploit code is not publicly available.</t>
  </si>
  <si>
    <t>CVE-2020-28902</t>
  </si>
  <si>
    <t>A command injection vulnerability exists when handling the timezone parameter within cmd_subsys.php in Nagios Fusion 4.1.8 and earlier that, when exploited, allows a privileged attacker to remotely escalate privileges. Exploit code is not publicly available. Mitigation options include a vendor fix.</t>
  </si>
  <si>
    <t>CVE-2020-28901</t>
  </si>
  <si>
    <t>A command injection vulnerability exists when handling the component_dir parameter within in cmd_subsys.php in Nagios Fusion 4.1.8 and earlier that, when exploited, allows a privileged attacker to remotely escalate privileges. Exploit code is not publicly available. Mitigation options include a vendor fix.</t>
  </si>
  <si>
    <t>CVE-2020-2882</t>
  </si>
  <si>
    <t>CVE-2020-2867</t>
  </si>
  <si>
    <t>An unspecified vulnerability exists within the Web Container component in Oracle WebLogic Server 12.2.1.4.0 and earlier that, when exploited, allows an attacker to remotely disclose information and manipulate critical data. Exploit code is not publicly available. Mitigation options include a vendor fix.</t>
  </si>
  <si>
    <t>CVE-2020-28648</t>
  </si>
  <si>
    <t>An improper input validation vulnerability exists within Nagios XI 5.7.4. Exploit code is not publicly available.</t>
  </si>
  <si>
    <t>CVE-2020-28638</t>
  </si>
  <si>
    <t>An improper authentication vulnerability exists within Dyne Tomb 2.7. Exploit code is not publicly available.</t>
  </si>
  <si>
    <t>CVE-2020-28636</t>
  </si>
  <si>
    <t>CVE-2020-28601</t>
  </si>
  <si>
    <t>CVE-2020-28572</t>
  </si>
  <si>
    <t>An access control vulnerability exists within the product installer in Trend Micro Apex One On Premise (2019) that, when exploited, allows an attacker to locally escalate privileges. Exploit code is not publicly available. Mitigation options include a vendor fix.</t>
  </si>
  <si>
    <t>CVE-2020-2851</t>
  </si>
  <si>
    <t>CVE-2020-28503</t>
  </si>
  <si>
    <t>An unspecified vulnerability exists within Gulp copy-props 2.0.4 for Node.js. Exploit code is not publicly available.</t>
  </si>
  <si>
    <t>CVE-2020-28502</t>
  </si>
  <si>
    <t>A code injection vulnerability exists within xmlhttprequest 1.6.0. Exploit code is not publicly available.</t>
  </si>
  <si>
    <t>CVE-2020-28468</t>
  </si>
  <si>
    <t>An unspecified vulnerability exists within pwntools 4.3.0. Exploit code is not publicly available.</t>
  </si>
  <si>
    <t>CVE-2020-28421</t>
  </si>
  <si>
    <t>An access control issues vulnerability exists within the Robot (controller) component in Broadcom CA Unified Infrastructure Management 20.1 and earlier that, when exploited, allows an attacker to locally gain elevated privileges. Exploit code is not publicly available. Mitigation options include a vendor fix.</t>
  </si>
  <si>
    <t>CVE-2020-28393</t>
  </si>
  <si>
    <t>An incorrect calculation vulnerability exists within the OSPF protocol implementation in Siemens SCALANCE XR-500 6.3 and earlier that, when exploited, allows an attacker to remotely cause a denial-of-service (DoS) condition. Exploit code is not publicly available. Mitigation options include a workaround and a vendor fix.</t>
  </si>
  <si>
    <t>CVE-2020-28388</t>
  </si>
  <si>
    <t>A predictable exact value from previous values vulnerability exists in Siemens Nucleus NET versions 5.1 and earlier that, when exploited, allows an attacker to remotely hijack existing sessions and spoof TCP connections. Exploit code is not publicly available. Mitigation options include a workaround and a vendor fix.</t>
  </si>
  <si>
    <t>CVE-2020-28282</t>
  </si>
  <si>
    <t>An unspecified vulnerability exists within Getobject Project Getobject 0.1.0 for Node.js. Exploit code is not publicly available.</t>
  </si>
  <si>
    <t>CVE-2020-28221</t>
  </si>
  <si>
    <t>An input validation vulnerability exists within the Ethernet Download feature in Schneider Electric EcoStruxure Operator Terminal Expert 3.1 and earlier that, when exploited, allows an attacker to remotely execute arbitrary code. Exploit code is not publicly available. Mitigation options include a workaround and a vendor fix.</t>
  </si>
  <si>
    <t>CVE-2020-28215</t>
  </si>
  <si>
    <t>A missing authorization vulnerability exists in Schneider Electric Easergy T300 versions 2.7 and earlier that, when exploited, allows an attacker to remotely execute arbitrary code. Exploit code is not publicly available. Mitigation options include a vendor fix.</t>
  </si>
  <si>
    <t>CVE-2020-28213</t>
  </si>
  <si>
    <t>A download of code without integrity check vulnerability exists in Schneider Electric EcoStruxure Control Expert versions 14.1 and earlier that, when exploited, allows an attacker to remotely execute arbitrary commands. Exploit code is not publicly available. Mitigation options include a workaround and a vendor fix.</t>
  </si>
  <si>
    <t>CVE-2020-28165</t>
  </si>
  <si>
    <t>An unrestricted upload of file with dangerous type vulnerability exists within Easycorp Zentao 12.4.1. Exploit code is not publicly available.</t>
  </si>
  <si>
    <t>CVE-2020-28052</t>
  </si>
  <si>
    <t>An authentication bypass issues vulnerability exists within the doCheckPassword method in Bouncy Castle 1.66 and earlier that, when exploited, allows an attacker to remotely bypass authentication mechanisms. Exploit code is not publicly available. Mitigation options include a vendor fix.</t>
  </si>
  <si>
    <t>CVE-2020-2805</t>
  </si>
  <si>
    <t>A deserialization of untrusted data vulnerability exists within the handling of MethodType objects in Oracle Java SE 14 and earlier that, when exploited, allows a local attacker to break out of the SecurityManager sandbox. Exploit code is not publicly available. Mitigation options include a vendor fix.</t>
  </si>
  <si>
    <t>CVE-2020-28039</t>
  </si>
  <si>
    <t>An unspecified vulnerability exists within WordPress 5.4.2. Exploit code is not publicly available. Mitigation options include a vendor fix.</t>
  </si>
  <si>
    <t>CVE-2020-28037</t>
  </si>
  <si>
    <t>An improper input validation vulnerability exists within WordPress 5.4.2. Exploit code is not publicly available. Mitigation options include a vendor fix.</t>
  </si>
  <si>
    <t>CVE-2020-28036</t>
  </si>
  <si>
    <t>An improper privilege management vulnerability exists within WordPress 5.4.2. Exploit code is not publicly available. Mitigation options include a vendor fix.</t>
  </si>
  <si>
    <t>CVE-2020-28035</t>
  </si>
  <si>
    <t>CVE-2020-28032</t>
  </si>
  <si>
    <t>A deserialization of untrusted data vulnerability exists within WordPress 5.4.2. Exploit code is not publicly available. Mitigation options include a vendor fix.</t>
  </si>
  <si>
    <t>CVE-2020-2803</t>
  </si>
  <si>
    <t>A buffer overflow vulnerability exists within the ByteBuffer slice() function in Oracle Java SE 14 and earlier that, when exploited, allows an attacker to locally break out of the SecurityManager sandbox. Exploit code is not publicly available. Mitigation options include a vendor fix.</t>
  </si>
  <si>
    <t>CVE-2020-28024</t>
  </si>
  <si>
    <t>A buffer underflow vulnerability exists within the smtp_ungetc function in Exim 4.94.1 and earlier that, when exploited, allows an attacker to remotely execute arbitrary commands. Exploit code is not publicly available. Mitigation options include a vendor fix.</t>
  </si>
  <si>
    <t>CVE-2020-28022</t>
  </si>
  <si>
    <t>An out-of-bounds write vulnerability exists within the extract_option() in Exim 4.94.1 and earlier that, when exploited, allows an attacker to remotely execute commands as the "exim" user. Exploit code is not publicly available. Mitigation options include a vendor fix.</t>
  </si>
  <si>
    <t>CVE-2020-28016</t>
  </si>
  <si>
    <t>An out-of-bounds write vulnerability exists within the parse_fix_phrase() function in Exim 4.94.1 and earlier that, when exploited, allows an attacker to locally escalate privileges to root. Exploit code is not publicly available. Mitigation options include a vendor fix.
This vulnerability, along with others, is being referred to as "21Nails".</t>
  </si>
  <si>
    <t>CVE-2020-28012</t>
  </si>
  <si>
    <t>An exposure of file descriptor to unintended control sphere vulnerability exists within the rda_interpret() function in Exim 4.94.1 and earlier that, when exploited, allows an attacker to locally gain elevated privileges. Exploit code is not publicly available. Mitigation options include a vendor fix.</t>
  </si>
  <si>
    <t>CVE-2020-28007</t>
  </si>
  <si>
    <t>A link following vulnerability exists within the log directory in Exim 4.94.1 and earlier that, when exploited, allows a privileged attacker to locally gain root access. Exploit code is not publicly available. Mitigation options include a vendor fix.</t>
  </si>
  <si>
    <t>CVE-2020-27952</t>
  </si>
  <si>
    <t>An out-of-bounds write vulnerability exists within the libFontParser library in Apple macOS 11.0 that, when exploited, allows a remote attacker to execute arbitrary code. Exploit code is not publicly available. Mitigation options include a vendor fix.</t>
  </si>
  <si>
    <t>CVE-2020-27949</t>
  </si>
  <si>
    <t>An unspecified vulnerability exists within the Kernel component in Apple macOS 11.0.1 and earlier that, when exploited, allows an attacker to locally manipulate data. Exploit code is not publicly available. Mitigation options include a vendor fix.</t>
  </si>
  <si>
    <t>CVE-2020-27948</t>
  </si>
  <si>
    <t>An out-of-bounds write vulnerability exists within the CoreAudio component in Apple iOS 14.2 and earlier that, when exploited, allows an attacker to remotely execute arbitrary code. Exploit code is not publicly available. Mitigation options include a vendor fix.</t>
  </si>
  <si>
    <t>CVE-2020-27947</t>
  </si>
  <si>
    <t>An out-of-bounds write vulnerability exists within the Graphics Drivers component in Apple macOS 11.0.1 and earlier that, when exploited, allows an attacker to locally execute arbitrary code with kernel privileges. Exploit code is not publicly available. Mitigation options include a vendor fix.</t>
  </si>
  <si>
    <t>CVE-2020-27945</t>
  </si>
  <si>
    <t>An integer overflow vulnerability exists within the CFNetwork Cache component in Apple macOS 11.0.1 and earlier that, when exploited, allows an attacker to remotely execute arbitrary code. Exploit code is not publicly available. Mitigation options include a vendor fix.</t>
  </si>
  <si>
    <t>CVE-2020-27942</t>
  </si>
  <si>
    <t>An unspecified vulnerability exists within the FontParser component in Apple macOS 10.15.7 and earlier that, when exploited, allows an attacker to remotely execute arbitrary code. Exploit code is not publicly available. Mitigation options include a vendor fix.</t>
  </si>
  <si>
    <t>CVE-2020-27941</t>
  </si>
  <si>
    <t>A unspecified vulnerability exists within the AppleGraphicsControl component in Apple macOS 11.0.1 and earlier that, when exploited, allows an attacker to locally gain access to elevated privileges. Exploit code is not publicly available. Mitigation options include a vendor fix.</t>
  </si>
  <si>
    <t>CVE-2020-27939</t>
  </si>
  <si>
    <t>CVE-2020-27938</t>
  </si>
  <si>
    <t>A state issues vulnerability exists within the Power Management component in Apple macOS 10.15.7 and earlier that, when exploited, allows an attacker to locally elevate privileges. Exploit code is not publicly available. Mitigation options include a vendor fix.</t>
  </si>
  <si>
    <t>CVE-2020-27935</t>
  </si>
  <si>
    <t>An unspecified vulnerability exists within the XNU component in Apple iOS 14.1 and earlier that, when exploited, allows an attacker to locally circumvent sandbox restrictions. Exploit code is not publicly available. Mitigation options include a vendor fix.</t>
  </si>
  <si>
    <t>CVE-2020-27933</t>
  </si>
  <si>
    <t>An input validation vulnerability exists within the ImageIO component in Apple iOS 13.5.1 and earlier that, when exploited, allows an attacker to remotely execute arbitrary code. Exploit code is not publicly available. Mitigation options include a vendor fix.</t>
  </si>
  <si>
    <t>CVE-2020-27927</t>
  </si>
  <si>
    <t>An out-of-bounds write vulnerability exists within the FontParser component in Apple iOS 14 and earlier that, when exploited, allows an attacker to remotely execute arbitrary code. Exploit code is not publicly available. Mitigation options include a vendor fix.</t>
  </si>
  <si>
    <t>CVE-2020-27926</t>
  </si>
  <si>
    <t>A use after free vulnerability exists within the libxml2 component in Apple iOS 14.1 and earlier that, when exploited, allows an attacker to remotely execute arbitrary code. Exploit code is not publicly available. Mitigation options include a vendor fix.</t>
  </si>
  <si>
    <t>CVE-2020-27924</t>
  </si>
  <si>
    <t>An out-of-bounds read vulnerability exists within the ImageIO component in Apple macOS 11.0.1 and earlier that, when exploited, allows an attacker to remotely execute arbitrary code. Exploit code is not publicly available. Mitigation options include a vendor fix.</t>
  </si>
  <si>
    <t>CVE-2020-27923</t>
  </si>
  <si>
    <t>An out-of-bounds write vulnerability exists within the ImageIO component in Apple macOS 11.0 and earlier that, when exploited, allows an attacker to remotely execute arbitrary code. Exploit code is not publicly available. Mitigation options include a vendor fix.</t>
  </si>
  <si>
    <t>CVE-2020-27922</t>
  </si>
  <si>
    <t>A unspecified vulnerability exists within the CoreText component in Apple macOS 11.0 and earlier that, when exploited, allows an attacker to remotely execute arbitrary code. Exploit code is not publicly available. Mitigation options include a vendor fix.</t>
  </si>
  <si>
    <t>CVE-2020-27921</t>
  </si>
  <si>
    <t>A race condition vulnerability exists within the Kernel component in Apple macOS 11.0 and earlier that, when exploited, allows an attacker to locally gain access to elevated privileges. Exploit code is not publicly available. Mitigation options include a vendor fix.</t>
  </si>
  <si>
    <t>CVE-2020-27920</t>
  </si>
  <si>
    <t>A use after free vulnerability exists within the libxml2 component in Apple macOS 11.0 and earlier that, when exploited, allows an attacker to remotely execute arbitrary code. Exploit code is not publicly available. Mitigation options include a vendor fix.</t>
  </si>
  <si>
    <t>CVE-2020-27919</t>
  </si>
  <si>
    <t>An out-of-bounds write vulnerability exists within the Image Processing component in Apple macOS 11.1 and earlier that, when exploited, allows an attacker to remotely execute arbitrary code. Exploit code is not publicly available. Mitigation options include a vendor fix.</t>
  </si>
  <si>
    <t>CVE-2020-27918</t>
  </si>
  <si>
    <t>A use after free vulnerability exists within the WebKit component in Apple iOS 14 and earlier that, when exploited, allows an attacker to remotely execute arbitrary code. Exploit code is not publicly available. Mitigation options include a vendor fix.</t>
  </si>
  <si>
    <t>CVE-2020-27917</t>
  </si>
  <si>
    <t>A use after free vulnerability exists within the libxml2 component in Apple iOS 14 and earlier that, when exploited, allows an attacker to remotely execute arbitrary code via web content. Exploit code is not publicly available. Mitigation options include a vendor fix.</t>
  </si>
  <si>
    <t>CVE-2020-27916</t>
  </si>
  <si>
    <t>An out-of-bounds write vulnerability exists within the Audio component in Apple iOS 14.1 and earlier that, when exploited, allows an attacker to remotely execute arbitrary code. Exploit code is not publicly available. Mitigation options include a vendor fix.</t>
  </si>
  <si>
    <t>CVE-2020-27915</t>
  </si>
  <si>
    <t>A unspecified vulnerability exists within the AMD component in Apple macOS 11.0 and earlier that, when exploited, allows an attacker to locally gain access to elevated privileges. Exploit code is not publicly available. Mitigation options include a vendor fix.</t>
  </si>
  <si>
    <t>CVE-2020-27914</t>
  </si>
  <si>
    <t>CVE-2020-27912</t>
  </si>
  <si>
    <t>An out-of-bounds write vulnerability exists within the ImageIO component in Apple iOS 14.1 and earlier that, when exploited, allows an attacker to remotely execute arbitrary code. Exploit code is not publicly available. Mitigation options include a vendor fix.</t>
  </si>
  <si>
    <t>CVE-2020-27911</t>
  </si>
  <si>
    <t>An integer overflow vulnerability exists within the libxml2 component in Apple iOS 14.1 and earlier that, when exploited, allows an attacker to remotely crash applications or execute arbitrary code. Exploit code is not publicly available. Mitigation options include a vendor fix.</t>
  </si>
  <si>
    <t>CVE-2020-27910</t>
  </si>
  <si>
    <t>An out-of-bounds read vulnerability exists within the Audio component in Apple iOS 14.1 and earlier that, when exploited, allows an attacker to remotely execute arbitrary code. Exploit code is not publicly available. Mitigation options include a vendor fix.</t>
  </si>
  <si>
    <t>CVE-2020-27909</t>
  </si>
  <si>
    <t>An out-of-bounds read vulnerability exists within the CoreAudio component in Apple iOS 14.1 and earlier that, when exploited, allows an attacker to remotely execute arbitrary code. Exploit code is not publicly available. Mitigation options include a vendor fix.</t>
  </si>
  <si>
    <t>CVE-2020-27908</t>
  </si>
  <si>
    <t>CVE-2020-27907</t>
  </si>
  <si>
    <t>A time-of-check time-of-use (TOCTOU) race condition vulnerability exists within the Intel Graphics Driver component in Apple macOS 11.0 and earlier that, when exploited, allows an attacker to locally gain access to elevated privileges. Exploit code is not publicly available. Mitigation options include a vendor fix.</t>
  </si>
  <si>
    <t>CVE-2020-27905</t>
  </si>
  <si>
    <t>An unspecified vulnerability exists within the IOAcceleratorFamily component in Apple iOS 14 and earlier that, when exploited, allows an attacker to locally gain access to elevated privileges. Exploit code is not publicly available. Mitigation options include a vendor fix.</t>
  </si>
  <si>
    <t>CVE-2020-27903</t>
  </si>
  <si>
    <t>An unspecified vulnerability exists within the App Store component in Apple macOS 11.0 that, when exploited, allows an attacker to locally gain elevated privileges. Exploit code is not publicly available. Mitigation options include a vendor fix.</t>
  </si>
  <si>
    <t>CVE-2020-27901</t>
  </si>
  <si>
    <t>An unspecified vulnerability exists within the NSRemoteView component in Apple macOS 11.0 and earlier that, when exploited, allows an attacker to locally circumvent sandbox restrictions. Exploit code is not publicly available. Mitigation options include a vendor fix.</t>
  </si>
  <si>
    <t>CVE-2020-27899</t>
  </si>
  <si>
    <t>A use after free vulnerability exists within the Symptom Framework component in Apple iOS 14.1 and earlier that, when exploited, allows an attacker to locally gain access to elevated privileges. Exploit code is not publicly available. Mitigation options include a vendor fix.</t>
  </si>
  <si>
    <t>CVE-2020-27897</t>
  </si>
  <si>
    <t>An out-of-bounds write vulnerability exists in the AppleIntelKBLGraphics kext within the kernel command in Apple macOS 11.0 that, when exploited, allows a privileged attacker to locally gain elevated privileges. Exploit code is not publicly available. Mitigation options include a vendor fix.</t>
  </si>
  <si>
    <t>CVE-2020-2787</t>
  </si>
  <si>
    <t>An unspecified vulnerability exists within the Outside In Filters component in Oracle Outside In Technology 8.5.4 and earlier that, when exploited, allows an attacker to remotely disclose information, manipulate data, and cause a partial denial-of-service (DoS) condition. Exploit code is not publicly available. Mitigation options include a vendor fix.</t>
  </si>
  <si>
    <t>CVE-2020-2786</t>
  </si>
  <si>
    <t>CVE-2020-2785</t>
  </si>
  <si>
    <t>CVE-2020-2784</t>
  </si>
  <si>
    <t>An unspecified vulnerability exists within the Outside In Filters component in Oracle Outside In Technology 8.5.4 that, when exploited, allows an attacker to remotely disclose information, manipulate data, and cause a partial denial-of-service (DoS) condition. Exploit code is not publicly available. Mitigation options include a vendor fix.</t>
  </si>
  <si>
    <t>CVE-2020-27836</t>
  </si>
  <si>
    <t>An unspecified vulnerability exists within cluster-ingress-operator. Exploit code is not publicly available. Mitigation options include a vendor fix.</t>
  </si>
  <si>
    <t>CVE-2020-27745</t>
  </si>
  <si>
    <t>A classic buffer overflow vulnerability exists within SchedMD Slurm 20.02.5. Exploit code is not publicly available. Mitigation options include a vendor fix.</t>
  </si>
  <si>
    <t>CVE-2020-27743</t>
  </si>
  <si>
    <t>A use of insufficiently random values vulnerability exists within Pam Tacplus Project Pam Tacplus 1.5.1. Exploit code is not publicly available.</t>
  </si>
  <si>
    <t>CVE-2020-27739</t>
  </si>
  <si>
    <t>An insufficient session expiration vulnerability exists within Citadel WebCit 926. Exploit code is not publicly available.</t>
  </si>
  <si>
    <t>CVE-2020-27738</t>
  </si>
  <si>
    <t>An access of memory location after end of buffer vulnerability exists within the DNS domain name record decompression functionality in Siemens Nucleus NET versions 5.2 and earlier that, when exploited, allows an attacker to remotely leak memory and cause a denial-of-service (DoS) condition. This vulnerability is one of nine vulnerabilities collectively being referred to as NAME:WRECK. Exploit code is not publicly available. Mitigation options include a vendor fix.</t>
  </si>
  <si>
    <t>CVE-2020-27737</t>
  </si>
  <si>
    <t>An out-of-bounds read vulnerability exists within the DNS response parsing functionality in Siemens Nucleus NET versions 5.2 and earlier that, when exploited, allows an attacker to remotely leak memory and cause a denial-of-service (DoS) condition. This vulnerability is one of nine vulnerabilities collectively being referred to as NAME:WRECK. Exploit code is not publicly available. Mitigation options include a vendor fix.</t>
  </si>
  <si>
    <t>CVE-2020-27736</t>
  </si>
  <si>
    <t>An improper null termination vulnerability exists within the DNS domain name label parsing functionality in Siemens Nucleus NET versions 5.2 and earlier that, when exploited, allows an attacker to remotely leak read memory and cause a denial-of-service (DoS) condition. This vulnerability is one of nine vulnerabilities collectively being referred to as NAME:WRECK. Exploit code is not publicly available. Mitigation options include a vendor fix.</t>
  </si>
  <si>
    <t>CVE-2020-27730</t>
  </si>
  <si>
    <t>A path traversal vulnerability exists within the Controller Agent in F5 NGINX Controller 3.9.0 and earlier that, when exploited, allows an attacker to locally execute arbitrary code. Exploit code is not publicly available. Mitigation options include a vendor fix.</t>
  </si>
  <si>
    <t>CVE-2020-27672</t>
  </si>
  <si>
    <t>A race condition vulnerability exists within the Mapping Code in Xen 4.14.0 earlier that, when exploited, allows an attacker to locally elevated their privileges to guest OS level. Exploit code is not publicly available. Mitigation options include a vendor fix.</t>
  </si>
  <si>
    <t>CVE-2020-27619</t>
  </si>
  <si>
    <t>A download of code without integrity check vulnerability exists within the CJK codec tests included with Python 3.9.0 and earlier that, when exploited, allows an attacker to remotely execute arbitrary Python code. Exploit code is not publicly available. Mitigation options include a vendor fix.</t>
  </si>
  <si>
    <t>CVE-2020-2726</t>
  </si>
  <si>
    <t>A time-of-check time-of-use race condition vulnerability exists within the SCSI component in Oracle VM VirtualBox 6.1.0 and earlier that, when exploited, allows an authenticated attacker to locally escalate privileges. Exploit code is not publicly available. Mitigation options include a vendor fix. Exploitation Rating: No Known</t>
  </si>
  <si>
    <t>CVE-2020-27224</t>
  </si>
  <si>
    <t>A cross-site scripting vulnerability exists within Eclipse Theia 0.16.1. Exploit code is not publicly available. Mitigation options include a vendor fix.</t>
  </si>
  <si>
    <t>CVE-2020-27221</t>
  </si>
  <si>
    <t>An out-of-bounds write vulnerability exists within Eclipse OpenJ9 0.23.0 Milestone 2. Exploit code is not publicly available. Mitigation options include a vendor fix.</t>
  </si>
  <si>
    <t>CVE-2020-27220</t>
  </si>
  <si>
    <t>A missing authorization vulnerability exists within Eclipse Hono 1.5.0. Exploit code is not publicly available.</t>
  </si>
  <si>
    <t>CVE-2020-27208</t>
  </si>
  <si>
    <t>An inadequate encryption strength vulnerability exists within Solokeys Somu Firmware. Exploit code is not publicly available. Mitigation options include a vendor fix.</t>
  </si>
  <si>
    <t>CVE-2020-27195</t>
  </si>
  <si>
    <t>An unspecified vulnerability exists within Hashicorp Nomad 0.12.5 EE. Exploit code is not publicly available. Mitigation options include a vendor fix.</t>
  </si>
  <si>
    <t>CVE-2020-27149</t>
  </si>
  <si>
    <t>An access control vulnerability exists in Moxa NPort IA5450A Series versions 1.7 and earlier that, when exploited, allows an authenticated attacker to remotely elevate privileges. Exploit code is not publicly available. Mitigation options include a workaround and a vendor fix.</t>
  </si>
  <si>
    <t>CVE-2020-27146</t>
  </si>
  <si>
    <t>A cross-site request forgery (csrf) vulnerability exists within TIBCO iProcess Workspace Browser 11.6.0. Exploit code is not publicly available. Mitigation options include a vendor fix.</t>
  </si>
  <si>
    <t>CVE-2020-27134</t>
  </si>
  <si>
    <t>An input validation vulnerability exists within the XMPP messages in Cisco Jabber 12.9.2 and earlier that, when exploited, allows an attacker to remotely execute arbitrary code. Exploit code is not publicly available. Mitigation options include a vendor fix.</t>
  </si>
  <si>
    <t>CVE-2020-27133</t>
  </si>
  <si>
    <t>An input validation vulnerability exists within the application protocol handlers in Cisco Jabber 12.9.2 and earlier that, when exploited, allows an attacker to remotely execute arbitrary commands. Exploit code is not publicly available. Mitigation options include a vendor fix.</t>
  </si>
  <si>
    <t>CVE-2020-27129</t>
  </si>
  <si>
    <t>A command injection vulnerability exists within the remote management command line interface (CLI) in Cisco SD-WAN vManage 20.3 and earlier that, when exploited, allows an attacker to locally gain access to elevated privileges. Exploit code is not publicly available. Mitigation options include a vendor fix.</t>
  </si>
  <si>
    <t>CVE-2020-27059</t>
  </si>
  <si>
    <t>CVE-2020-2702</t>
  </si>
  <si>
    <t>An unspecified vulnerability exists within the xHCI component in Oracle VM VirtualBox 6.1.0 and earlier that, when exploited, allows an authenticated attacker to locally perform privilege escalation and execute code in the context of the virtual machine (VM) hypervisor. Exploit code is not publicly available. Mitigation options include a vendor fix. Exploitation Rating: No Known</t>
  </si>
  <si>
    <t>CVE-2020-27016</t>
  </si>
  <si>
    <t>A cross-site request forgery (CSRF) vulnerability exists in Trend Micro InterScan Messaging Virtual Appliance (IMSVA) 9.1 and earlier that, when exploited, allows an attacker to remotely take actions on behalf of an administrator. Exploit code is not publicly available. Mitigation options include a vendor fix.</t>
  </si>
  <si>
    <t>CVE-2020-2701</t>
  </si>
  <si>
    <t>A TOCTOU race condition vulnerability exists within the xHCI component in Oracle VM VirtualBox 6.1.0 and earlier that, when exploited, allows an authenticated attacker to locally gain elevated privileges. Exploit code is not publicly available. Mitigation options include a vendor fix. Exploitation Rating: No Known</t>
  </si>
  <si>
    <t>CVE-2020-27009</t>
  </si>
  <si>
    <t>A use of out-of-range offset vulnerability exists within the DNS domain name record decompression functionality in Siemens Nucleus NET prior to 5.2 that, when exploited, allows an attacker to remotely execute arbitrary code. This vulnerability is one of nine vulnerabilities collectively being referred to as NAME:WRECK. Exploit code is not publicly available. Mitigation options include a vendor fix.</t>
  </si>
  <si>
    <t>CVE-2020-2698</t>
  </si>
  <si>
    <t>A time-of-check time-of-use race condition vulnerability exists within the xHCI component in Oracle VM VirtualBox 6.1.0 and earlier that, when exploited, allows an authenticated attacker to locally escalate privileges. Exploit code is not publicly available. Mitigation options include a vendor fix. Exploitation Rating: No Known</t>
  </si>
  <si>
    <t>CVE-2020-26974</t>
  </si>
  <si>
    <t>A use after free vulnerability exists within the StyleGenericFlexBasis object in Mozilla Firefox 83 and earlier that, when exploited, allows an attacker to remotely execute arbitrary code. Exploit code is not publicly available. Mitigation options include a vendor fix.</t>
  </si>
  <si>
    <t>CVE-2020-26973</t>
  </si>
  <si>
    <t>An input validation vulnerability exists within the CSS Sanitizer in Mozilla Firefox 83 and earlier that, when exploited, allows an attacker to remotely execute arbitrary code. Exploit code is not publicly available. Mitigation options include a vendor fix.</t>
  </si>
  <si>
    <t>CVE-2020-26972</t>
  </si>
  <si>
    <t>A use after free vulnerability exists within the WebGL component in Mozilla Firefox 83 and earlier that, when exploited, allows an attacker to remotely execute arbitrary code. Exploit code is not publicly available. Mitigation options include a vendor fix.</t>
  </si>
  <si>
    <t>CVE-2020-26971</t>
  </si>
  <si>
    <t>A heap-based buffer overflow vulnerability exists within the WebGL component in Mozilla Firefox 83 and earlier that, when exploited, allows an attacker to remotely execute arbitrary code. Exploit code is not publicly available. Mitigation options include a vendor fix.</t>
  </si>
  <si>
    <t>CVE-2020-26970</t>
  </si>
  <si>
    <t>A stack-based buffer overflow vulnerability exists when handling SMTP server status codes in Mozilla Thunderbird 78.5 and earlier that, when exploited, allows an attacker to remotely execute arbitrary code. Exploit code is not publicly available. Mitigation options include a vendor fix.</t>
  </si>
  <si>
    <t>CVE-2020-26969</t>
  </si>
  <si>
    <t>An unspecified vulnerability exists in Mozilla Firefox 82.0.3 and earlier that, when exploited, allows an attacker to remotely execute arbitrary code. Exploit code is not publicly available. Mitigation options include a vendor fix.</t>
  </si>
  <si>
    <t>CVE-2020-26968</t>
  </si>
  <si>
    <t>An unspecified vulnerability exists within Mozilla Thunderbird 78.4.2 and earlier that, when exploited, allows an attacker to remotely execute arbitrary code. Exploit code is not publicly available. Mitigation options include a vendor fix.</t>
  </si>
  <si>
    <t>CVE-2020-26964</t>
  </si>
  <si>
    <t>An unspecified vulnerability exists within the remote debugging feature in Mozilla Firefox for Android 80 and earlier that, when exploited, allows an attacker locally gain access to potentially sensitive information. Exploit code is not publicly available. Mitigation options include a vendor fix.</t>
  </si>
  <si>
    <t>CVE-2020-26952</t>
  </si>
  <si>
    <t>An unspecified vulnerability exists during JIT complication in Mozilla Firefox 82.0.3 and earlier that, when exploited, allows an attacker to remotely execute arbitrary code execution. Exploit code is not publicly available. Mitigation options include a vendor fix.</t>
  </si>
  <si>
    <t>CVE-2020-26950</t>
  </si>
  <si>
    <t>A use after free vulnerability exists within the MCallGetProperty opcode in Mozilla Firefox 82 and earlier that, when exploited, allows an attacker to remotely execute arbitrary code. Exploit code is not publicly available. Mitigation options include a vendor fix.</t>
  </si>
  <si>
    <t>CVE-2020-26945</t>
  </si>
  <si>
    <t>A deserialization of untrusted data vulnerability exists within MyBatis 3.5.5. Exploit code is not publicly available.</t>
  </si>
  <si>
    <t>CVE-2020-26936</t>
  </si>
  <si>
    <t>A cross-site request forgery (csrf) vulnerability exists within Cloudera Data Engineering 1.3.0. Exploit code is not publicly available.</t>
  </si>
  <si>
    <t>CVE-2020-26935</t>
  </si>
  <si>
    <t>A SQL injection vulnerability exists within the SearchController in phpMyAdmin 5.0.2 and earlier that, when exploited, allows an attacker to remotely execute arbitrary SQL commands. Exploit code is not publicly available. Mitigation options include a vendor fix.</t>
  </si>
  <si>
    <t>CVE-2020-26892</t>
  </si>
  <si>
    <t>A use of hard-coded credentials vulnerability exists within Linux Foundation NATS 2.1.8. Exploit code is not publicly available. Mitigation options include a vendor fix.</t>
  </si>
  <si>
    <t>An unspecified vulnerability exists within Microsoft Visual Studio 2019 version 16.8 and earlier that, when exploited, allows an attacker to remotely execute arbitrary code. Exploit code is not publicly available. Mitigation options include a vendor fix.</t>
  </si>
  <si>
    <t>CVE-2020-26867</t>
  </si>
  <si>
    <t>A deserialization of untrusted data vulnerability exists within PcVue Solutions PcVue 12. Exploit code is not publicly available.</t>
  </si>
  <si>
    <t>CVE-2020-26838</t>
  </si>
  <si>
    <t>A code injection vulnerability exists within the master data management functionality in SAP Business Warehouse 7.82 and earlier that, when exploited, allows an authenticated attacker to remotely execute arbitrary code. Exploit code is not publicly available. Mitigation options include a vendor fix.</t>
  </si>
  <si>
    <t>CVE-2020-26832</t>
  </si>
  <si>
    <t>A missing authentication vulnerability exists within the Landscape Transformation functionality in SAP NetWeaver AS ABAP 2020 and earlier that, when exploited, allows an attacker to remotely gain access to potentially sensitive information. Exploit code is not publicly available. Mitigation options include a vendor fix.</t>
  </si>
  <si>
    <t>CVE-2020-26831</t>
  </si>
  <si>
    <t>An input validation vulnerability exists within the Crystal Report functionality in SAP BusinessObjects Business Intelligence (BI) Platform 4.3 and earlier that, when exploited, allows an attacker to remotely execute XML External Entity (XXE) attacks. Exploit code is not publicly available. Mitigation options include a vendor fix.</t>
  </si>
  <si>
    <t>CVE-2020-26830</t>
  </si>
  <si>
    <t>An access control vulnerability exists within the User Experience Monitoring functionality in SAP Solution Manager 7.20 that, when exploited, allows an authenticated attacker to remotely perform unauthorized actions as an administrator. Exploit code is not publicly available. Mitigation options include a vendor fix.</t>
  </si>
  <si>
    <t>CVE-2020-26820</t>
  </si>
  <si>
    <t>An improper privilege management vulnerability exists within the UDDI server component in SAP NetWeaver Application Server (AS) Java 7.50 and earlier that, when exploited, allows an authenticated attacker to remotely gain access to elevated privileges. Exploit code is not publicly available. Mitigation options include a vendor fix.</t>
  </si>
  <si>
    <t>CVE-2020-2682</t>
  </si>
  <si>
    <t>An unspecified vulnerability exists within the e1000 component in Oracle VM VirtualBox 6.1.0 and earlier that, when exploited, allows an authenticated attacker to locally disclose critical information, manipulate critical data, and cause a complete denial-of-service (DoS) condition. Exploit code is not publicly available. Mitigation options include a vendor fix. Exploitation Rating: No Known</t>
  </si>
  <si>
    <t>CVE-2020-26808</t>
  </si>
  <si>
    <t>A code injection vulnerability exists within the DMIS component in SAP Application Server (AS) ABAP 2020 and earlier that, when exploited, allows an authenticated attacker to remotely execute arbitrary code. Exploit code is not publicly available. Mitigation options include a vendor fix.</t>
  </si>
  <si>
    <t>CVE-2020-2674</t>
  </si>
  <si>
    <t>An unspecified vulnerability exists within the Core component in Oracle VM VirtualBox 6.1.0 and earlier that, when exploited, allows an authenticated attacker to locally disclose critical information, manipulate critical data, and cause a complete denial-of-service (DoS) condition. Exploit code is not publicly available. Mitigation options include a vendor fix. Exploitation Rating: No Known</t>
  </si>
  <si>
    <t>CVE-2020-26682</t>
  </si>
  <si>
    <t>An integer overflow or wraparound vulnerability exists within libass Project libass 0.14.0. Exploit code is not publicly available. Mitigation options include a vendor fix.</t>
  </si>
  <si>
    <t>CVE-2020-26560</t>
  </si>
  <si>
    <t>An incorrect authorization vulnerability exists within the provisioning procedure in Bluetooth Mesh profile 1.0.1 and earlier that, when exploited, allows an attacker to remotely bypass security mechanisms. Exploit code is not publicly available. A workaround exists as a mitigation option.</t>
  </si>
  <si>
    <t>CVE-2020-26559</t>
  </si>
  <si>
    <t>CVE-2020-26557</t>
  </si>
  <si>
    <t>An incorrect authorization vulnerability exists within the provisioning procedure in Bluetooth Mesh profile 1.0.1 and earlier that, when exploited, allows an attacker to remotely perform a man-in-the-middle (MiTM) attack. Exploit code is not publicly available. A workaround exists as a mitigation option.</t>
  </si>
  <si>
    <t>CVE-2020-26541</t>
  </si>
  <si>
    <t>An unspecified vulnerability exists within the blacklist.c component Linux Kernel 5.8.13 and earlier that, when exploited, allows a privileged attacker to locally bypass Secure Boot Forbidden Signature Database mechanisms. Exploit code is not publicly available. Mitigation options include a vendor fix.</t>
  </si>
  <si>
    <t>CVE-2020-26274</t>
  </si>
  <si>
    <t>An OS command injection vulnerability exists within systeminformation 4.31.0 for Node.js. Exploit code is not publicly available. Mitigation options include a vendor fix.</t>
  </si>
  <si>
    <t>CVE-2020-26238</t>
  </si>
  <si>
    <t>An injection vulnerability exists within cron-utils Project cron-utils 9.1.2. Exploit code is not publicly available. Mitigation options include a vendor fix.</t>
  </si>
  <si>
    <t>CVE-2020-26200</t>
  </si>
  <si>
    <t>An improper authentication vulnerability exists within Kaspersky Endpoint Security 11.1.0. Exploit code is not publicly available. Mitigation options include a vendor fix.</t>
  </si>
  <si>
    <t>CVE-2020-26190</t>
  </si>
  <si>
    <t>An improper authentication vulnerability exists within the RASR reset tool in Dell EMC VxRail Appliance 7.0.010 and earlier that, when exploited, allows an attacker to remotely bypass authentication. Exploit code is not publicly available. Mitigation options include a vendor fix.</t>
  </si>
  <si>
    <t>CVE-2020-26186</t>
  </si>
  <si>
    <t>An exposure of resource to wrong sphere vulnerability exists. Exploit code is not publicly available.</t>
  </si>
  <si>
    <t>CVE-2020-26181</t>
  </si>
  <si>
    <t>An improper privilege management vulnerability exists within the SmartLock Compliance component in Dell EMC PowerScale OneFS 9.0.0 and earlier that, when exploited, allows an attacker to locally gain access to root privileges. Exploit code is not publicly available. Mitigation options include a vendor fix.</t>
  </si>
  <si>
    <t>CVE-2020-26159</t>
  </si>
  <si>
    <t>An out-of-bounds write vulnerability exists within Oniguruma Project Oniguruma 6.9.5 Revised 1. Exploit code is not publicly available. Mitigation options include a vendor fix.</t>
  </si>
  <si>
    <t>CVE-2020-26154</t>
  </si>
  <si>
    <t>A classic buffer overflow vulnerability exists within url.cpp in libproxy 0.4.15 and prior that, when exploited, allows an adjacent attacker to execute arbitrary code. Exploit code is not publicly available. Mitigation options include a vendor fix.</t>
  </si>
  <si>
    <t>CVE-2020-26147</t>
  </si>
  <si>
    <t>An unspecified vulnerability exists within the Wired Equipment Privacy (WEP) and WiFi Protected Access (WPA) implementation in WiFi devices that, when exploited, allows an attacker with adjacent network access to remotely inject arbitrary data frames and disclose potentially sensitive information from a session. Exploit code is not publicly available. This vulnerability is part of a collection of vulnerabilities that affect Wi-Fi devices called "FragAttacks." Mitigation options include workarounds and a vendor fix.</t>
  </si>
  <si>
    <t>CVE-2020-26145</t>
  </si>
  <si>
    <t>An unspecified vulnerability exists within the Wired Equipment Privacy (WEP) and WiFi Protected Access (WPA) implementation in WiFi devices that, when exploited, allows an attacker with adjacent network access to remotely inject arbitrary data frames into a session. Exploit code is not publicly available. This vulnerability is part of a collection of vulnerabilities that affect Wi-Fi devices called "FragAttacks." Mitigation options include workarounds and a vendor fix.</t>
  </si>
  <si>
    <t>CVE-2020-26143</t>
  </si>
  <si>
    <t>CVE-2020-26142</t>
  </si>
  <si>
    <t>CVE-2020-26140</t>
  </si>
  <si>
    <t>CVE-2020-26085</t>
  </si>
  <si>
    <t>An input validation vulnerability exists with XMPP messages in Cisco Jabber 12.9.2 and earlier that, when exploited, allows an attacker to remotely execute arbitrary code. Exploit code is not publicly available. Mitigation options include a vendor fix.</t>
  </si>
  <si>
    <t>CVE-2020-26074</t>
  </si>
  <si>
    <t>An improper privilege management vulnerability exists within the system file transfer functionality in Cisco SD-WAN vManage 20.3.1 and earlier that, when exploited, allows an authenticated attacker to locally gain access to elevated privileges. Exploit code is not publicly available. Mitigation options include a vendor fix.</t>
  </si>
  <si>
    <t>CVE-2020-2604</t>
  </si>
  <si>
    <t>An unspecified vulnerability exists within the Serialization component in Oracle Java SE 13.0.1 and earlier that, when exploited, allows an attacker to remotely disclose critical information, manipulate critical data, and cause a complete denial-of-service (DoS) condition. Exploit code is not publicly available. Mitigation options include a vendor fix. Exploitation Rating: No Known</t>
  </si>
  <si>
    <t>CVE-2020-2594</t>
  </si>
  <si>
    <t>An unspecified vulnerability exists within the Project Manager component in Oracle Primavera P6 Enterprise Project Portfolio Management 20.2.0.0 and earlier that, when exploited, allows an authenticated attacker to remotely disclose information, manipulate data, and cause a partial denial-of-service (DoS) condition. Exploit code is not publicly available. Mitigation options include a vendor fix.</t>
  </si>
  <si>
    <t>CVE-2020-25926</t>
  </si>
  <si>
    <t>A use of insufficiently random values vulnerability exists within the DNSv4 client component in HCC Embedded NicheStack versions 4.3 and earlier that, when exploited, allows an attacker to remotely cause a DNS cache poisoning attack. Exploit code is not publicly available. Mitigation options include a workaround and a vendor fix.
This vulnerability, along with thirteen others, are being referred to as "INFRA:HALT".</t>
  </si>
  <si>
    <t>CVE-2020-2587</t>
  </si>
  <si>
    <t>An unspecified vulnerability exists within the Hierarchy Diagrammers component in Oracle Human Resources 12.2.9 and earlier that, when exploited, allows an authenticated attacker to remotely disclose critical information, manipulate critical data, and cause a partial denial-of-service (DoS) condition. Exploit code is not publicly available. Mitigation options include a vendor fix. Exploitation Rating: No Known</t>
  </si>
  <si>
    <t>CVE-2020-2586</t>
  </si>
  <si>
    <t>CVE-2020-25839</t>
  </si>
  <si>
    <t>A SQL injection vulnerability exists within NetIQ Identity Manager 4.8. Exploit code is not publicly available.</t>
  </si>
  <si>
    <t>CVE-2020-25816</t>
  </si>
  <si>
    <t>An unspecified vulnerability exists within Hashicorp Vault 1.5.3 EE. Exploit code is not publicly available. Mitigation options include a vendor fix.</t>
  </si>
  <si>
    <t>CVE-2020-25788</t>
  </si>
  <si>
    <t>An inclusion of functionality from untrusted control sphere vulnerability exists within tt-rss Tiny RSS 17.4. Exploit code is not publicly available. Mitigation options include a vendor fix.</t>
  </si>
  <si>
    <t>CVE-2020-25787</t>
  </si>
  <si>
    <t>An improper input validation vulnerability exists when handling URLs in Tiny Tiny RSS 17.4 and earlier that, when exploited, allows an attacker to remotely execute arbitrary scripting code. Exploit code is not publicly available. Mitigation options include a vendor fix.</t>
  </si>
  <si>
    <t>CVE-2020-25773</t>
  </si>
  <si>
    <t>A double free vulnerability exists within the ServerMigrationTool in Trend Micro Apex One 2019 that, when exploited, allows an attacker to locally execute arbitrary code. Exploit code is not publicly available. Mitigation options include a vendor fix.</t>
  </si>
  <si>
    <t>CVE-2020-2575</t>
  </si>
  <si>
    <t>An unspecified vulnerability exists within the Operating System Image component in Oracle Sun ZFS Storage Appliance Kit 8.8 that, when exploited, allows an authenticated attacker to locally execute arbitrary code. Exploit code is not publicly available. Mitigation options include a vendor fix.</t>
  </si>
  <si>
    <t>CVE-2020-25696</t>
  </si>
  <si>
    <t>A permissive list of allowed inputs vulnerability exists when using the \gset command in PostgreSQL 13.0 and earlier that, when exploited, allows an attacker to remotely execute arbitrary code. Exploit code is not publicly available. Mitigation options include a vendor fix.</t>
  </si>
  <si>
    <t>CVE-2020-25695</t>
  </si>
  <si>
    <t>A SQL injection vulnerability exists in PostgreSQL 13 and earlier that, when exploited, allows an attacker to remotely execute arbitrary SQL commands. Exploit code is not publicly available. Mitigation options include a vendor fix.</t>
  </si>
  <si>
    <t>CVE-2020-25690</t>
  </si>
  <si>
    <t>A buffer errors vulnerability exists within FontForge 20190801. Exploit code is not publicly available. Mitigation options include a vendor fix.</t>
  </si>
  <si>
    <t>CVE-2020-25682</t>
  </si>
  <si>
    <t>A heap-based buffer overflow vulnerability exists within the extract_name() function in Dnsmasq 2.82 and earlier that, when exploited, allows an attacker to remotely execute arbitrary code. This vulnerability is part of a group of seven being referred to as "DNSpooq." Exploit code is not publicly available. Mitigation options include a workaround and a vendor fix.</t>
  </si>
  <si>
    <t>CVE-2020-25681</t>
  </si>
  <si>
    <t>A heap-based buffer overflow vulnerability exists within the sort_rrset() function in Dnsmasq 2.82. This vulnerability is part of a group of seven being referred to as "DNSpooq." Exploit code is not publicly available. Mitigation options include a workaround and a vendor fix.</t>
  </si>
  <si>
    <t>CVE-2020-25661</t>
  </si>
  <si>
    <t>An access of resource using incompatible type ('type confusion') vulnerability exists within Linux Kernel. Exploit code is not publicly available. Mitigation options include a vendor fix.</t>
  </si>
  <si>
    <t>CVE-2020-25660</t>
  </si>
  <si>
    <t>An authentication bypass by capture-replay vulnerability exists within Redhat Ceph 0.94.3. Exploit code is not publicly available. Mitigation options include a vendor fix.</t>
  </si>
  <si>
    <t>CVE-2020-25654</t>
  </si>
  <si>
    <t>An access control issues vulnerability exists in ClusterLabs Pacemaker 2.0.4 and earlier that, when exploited, allows an attacker to remotely gain elevated privileges. Exploit code is not publicly available. Mitigation options include a vendor fix.</t>
  </si>
  <si>
    <t>CVE-2020-25643</t>
  </si>
  <si>
    <t>An improper input validation vulnerability exists within the HDLC_PPP module in Linux Kernel 5.8.11 and earlier that, when exploited, allows an attacker to remotely execute arbitrary code. Exploit code is not publicly available. Mitigation options include a workaround and a vendor fix.</t>
  </si>
  <si>
    <t>CVE-2020-25638</t>
  </si>
  <si>
    <t>A SQL injection vulnerability exists within Quarkus 1.9.2. Exploit code is not publicly available. Mitigation options include a vendor fix.</t>
  </si>
  <si>
    <t>CVE-2020-25618</t>
  </si>
  <si>
    <t>An OS command injection vulnerability exists within the sudo configuration in SolarWinds N-Central 12.3.0.670 that, when exploited, allows an authenticated attacker to remotely execute arbitrary commands. Exploit code is not publicly available. Mitigation options include a vendor fix.</t>
  </si>
  <si>
    <t>CVE-2020-25613</t>
  </si>
  <si>
    <t>An HTTP request smuggling vulnerability exists within Ruby 2.7.1 and earlier that, when exploited, allows an attacker to remotely bypass network application security protections. Exploit code is not publicly available. Mitigation options include a vendor fix.</t>
  </si>
  <si>
    <t>CVE-2020-25581</t>
  </si>
  <si>
    <t>A race condition vulnerability exists within FreeBSD 12.2 Patch 2. Exploit code is not publicly available. Mitigation options include a vendor fix.</t>
  </si>
  <si>
    <t>CVE-2020-25576</t>
  </si>
  <si>
    <t>An incorrect type conversion or cast vulnerability exists within rand Project rand 0.4.1. Exploit code is not publicly available.</t>
  </si>
  <si>
    <t>CVE-2020-25575</t>
  </si>
  <si>
    <t>A type confusion vulnerability exists within failure Project failure for Rust. Exploit code is not publicly available.</t>
  </si>
  <si>
    <t>CVE-2020-25573</t>
  </si>
  <si>
    <t>An access of uninitialized pointer vulnerability exists within linked-hash-map 0.5.2. Exploit code is not publicly available.</t>
  </si>
  <si>
    <t>CVE-2020-2549</t>
  </si>
  <si>
    <t>An unspecified vulnerability exists within the WLS Core Components in Oracle WebLogic Server 10.3.6.0.0 and earlier that, when exploited, allows an authenticated attacker to remotely disclose critical information, manipulate critical data, and cause a complete denial-of-service (DoS) condition. Exploit code is not publicly available. Mitigation options include a vendor fix. Exploitation Rating: No Known</t>
  </si>
  <si>
    <t>CVE-2020-2543</t>
  </si>
  <si>
    <t>An unspecified vulnerability exists within the Outside In Filters component in Oracle Outside In Technology 8.5.4 and earlier that, when exploited, allows an attacker to remotely disclose information, manipulate data, and cause a partial denial-of-service (DoS) condition. Exploit code is not publicly available. Mitigation options include a vendor fix. Exploitation Rating: No Known</t>
  </si>
  <si>
    <t>CVE-2020-25412</t>
  </si>
  <si>
    <t>An unspecified vulnerability exists within gnuplot Project gnuplot 5.4.0. Exploit code is not publicly available.</t>
  </si>
  <si>
    <t>CVE-2020-2538</t>
  </si>
  <si>
    <t>An unspecified vulnerability exists within the Advanced UI component in Oracle WebCenter Sites 12.2.1.3.0 and earlier that, when exploited, allows an attacker to remotely disclose information, manipulate data, and cause a partial denial-of-service (DoS) condition. Exploit code is not publicly available. Mitigation options include a vendor fix. Exploitation Rating: No Known</t>
  </si>
  <si>
    <t>CVE-2020-2537</t>
  </si>
  <si>
    <t>An unspecified vulnerability exists within the Analytics Actions component in Oracle Business Intelligence Enterprise Edition 12.2.1.4.0 and earlier that, when exploited, allows an attacker to remotely disclose information, manipulate data, and cause a partial denial-of-service (DoS) condition. Exploit code is not publicly available. Mitigation options include a vendor fix. Exploitation Rating: No Known</t>
  </si>
  <si>
    <t>CVE-2020-25245</t>
  </si>
  <si>
    <t>An incorrect default permissions vulnerability exists with some folders in the %PATH% in Siemens DIGSI 4 versions 4.94 and earlier that, when exploited, allows an authenticated attacker to locally execute arbitrary code with SYSTEM privileges. Exploit code is not publicly available. Mitigation options include a vendor fix.</t>
  </si>
  <si>
    <t>CVE-2020-25240</t>
  </si>
  <si>
    <t>An incorrect authorization vulnerability exists in Siemens SINEMA Remote Connect Server versions 2.1 and earlier that, when exploited, allows an attacker to remotely bypass security restrictions. Exploit code is not publicly available. Mitigation options include workarounds and a vendor fix.</t>
  </si>
  <si>
    <t>CVE-2020-25239</t>
  </si>
  <si>
    <t>An incorrect authorization vulnerability exists withing the webserver in Siemens SINEMA Remote Connect Server versions 2.1 and earlier that, when exploited, allows an authenticated attacker to remotely bypass security restrictions. Exploit code is not publicly available. Mitigation options include workarounds and a vendor fix.</t>
  </si>
  <si>
    <t>CVE-2020-25237</t>
  </si>
  <si>
    <t>A path traversal vulnerability exists in Siemens SINEMA Server 14.0 and earlier that, when exploited, allows an authenticated attacker to remotely create or write to arbitrary files. Exploit code is not publicly available. Mitigation options include a vendor fix.</t>
  </si>
  <si>
    <t>CVE-2020-25229</t>
  </si>
  <si>
    <t>A use of hard-coded cryptographic key vulnerability exists in Siemens LOGO!8 BM 1.82.04 and earlier that, when exploited, allows an attacker to remotely gain unauthorized access to the device. Exploit code is not publicly available. Mitigation options include a workaround and a vendor fix.</t>
  </si>
  <si>
    <t>CVE-2020-25213</t>
  </si>
  <si>
    <t>An unrestricted upload of file with dangerous type vulnerability exists within Webdesi9 File Manager for WordPress. Exploit code is not publicly available.</t>
  </si>
  <si>
    <t>CVE-2020-25197</t>
  </si>
  <si>
    <t>A code injection vulnerability exists in General Electric Reason RT434 versions 08A05 and earlier that, when exploited, allows an attacker to remotely execute arbitrary code. Exploit code is not publicly available. Mitigation options include workarounds and a vendor fix.</t>
  </si>
  <si>
    <t>CVE-2020-25194</t>
  </si>
  <si>
    <t>An improper privilege management vulnerability exists within the built-in WEB server in MOXA NPort IAW5000A-I/O Series versions 2.1 and earlier that, when exploited, allows an authenticated attacker to remotely elevate privileges. Exploit code is not publicly available. Mitigation options include a vendor fix.</t>
  </si>
  <si>
    <t>CVE-2020-25182</t>
  </si>
  <si>
    <t>An uncontrolled search path element vulnerability exists in Rockwell Automation SaGRAF Runtime 5.70.36 and earlier that, when exploited, allows a privileged attacker to locally execute arbitrary code. Exploit code is not publicly available. Mitigation options include a vendor fix and a workaround.</t>
  </si>
  <si>
    <t>CVE-2020-2518</t>
  </si>
  <si>
    <t>An unspecified vulnerability exists within the Java VM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 Exploitation Rating: No Known</t>
  </si>
  <si>
    <t>CVE-2020-25178</t>
  </si>
  <si>
    <t>A missing encryption of sensitive data vulnerability exists in usage of IXL protocol in Rockwell Automation ISaGRAF Runtime 5.70.36 and earlier that, when exploited, allows an attacker to remotely upload, read, and delete files. Exploit code is not publicly available. Mitigation options include a vendor fix and a workaround.</t>
  </si>
  <si>
    <t>CVE-2020-25176</t>
  </si>
  <si>
    <t>A relative path traversal vulnerability exists within the ISaGRAF eXchange Layer (IXL) protocol in Rockwell Automation SaGRAF Runtime 5.70.36 and earlier that, when exploited, allows an attacker to remotely traverse a directory and perform remote code execution. Exploit code is not publicly available. Mitigation options include a vendor fix and a workaround.</t>
  </si>
  <si>
    <t>CVE-2020-25161</t>
  </si>
  <si>
    <t>An external control of file name or path vulnerability exists within the WADashboard component in Advantech WebAccess/SCADA versions 9.0 and earlier that, when exploited, allows an authenticated attacker to remotely execute arbitrary code. Exploit code is not publicly available. Mitigation options include a vendor fix.</t>
  </si>
  <si>
    <t>CVE-2020-25112</t>
  </si>
  <si>
    <t>An out-of-bounds write vulnerability exists with IPv6 headers in Contiki-OS 3.0 and earlier that, when exploited, allows an attacker to remotely execute arbitrary code. Exploit code is not publicly available. There are currently no mitigation options that address this vulnerability.
This vulnerability, along with 32 others, is being referred to as "AMNESIA:33."</t>
  </si>
  <si>
    <t>CVE-2020-25110</t>
  </si>
  <si>
    <t>An out-of-bounds read vulnerability exists within Ethernut Nut/OS 5.1 and earlier, that, when exploited, allows an attacker to remotely execute arbitrary code. Exploit code is not publicly available. Mitigation options include a vendor fix.
This vulnerability, along with 32 others, is being referred to as "AMNESIA:33."</t>
  </si>
  <si>
    <t>CVE-2020-25109</t>
  </si>
  <si>
    <t>An out-of-bounds read vulnerability exists within Ethernut Nut/OS 5.1 and earlier, that, when exploited, allows an attacker to remotely execute arbitrary code condition. Exploit code is not publicly available. Mitigation options include a vendor fix.
This vulnerability, along with 32 others, is being referred to as "AMNESIA:33."</t>
  </si>
  <si>
    <t>CVE-2020-25108</t>
  </si>
  <si>
    <t>An out-of-bounds write vulnerability exists within Ethernut Nut/OS 5.1 and earlier, that, when exploited, allows an attacker to remotely execute arbitrary code condition. Exploit code is not publicly available. Mitigation options include a vendor fix.
This vulnerability, along with 32 others, is being referred to as "AMNESIA:33."</t>
  </si>
  <si>
    <t>CVE-2020-25107</t>
  </si>
  <si>
    <t>CVE-2020-25074</t>
  </si>
  <si>
    <t>A path traversal vulnerability exists within MoinMoin 1.5.5a. Exploit code is not publicly available. Mitigation options include a vendor fix.</t>
  </si>
  <si>
    <t>CVE-2020-25016</t>
  </si>
  <si>
    <t>An unspecified vulnerability exists within RGB-Rust Project RGB-Rust 0.8.16. Exploit code is not publicly available.</t>
  </si>
  <si>
    <t>CVE-2020-24994</t>
  </si>
  <si>
    <t>An out-of-bounds write vulnerability exists within libass Project libass 0.13.3. Exploit code is not publicly available. Mitigation options include a vendor fix.</t>
  </si>
  <si>
    <t>CVE-2020-24978</t>
  </si>
  <si>
    <t>A double free vulnerability exists within NASM Network Assembler 2.15.04 RC3. Exploit code is not publicly available.</t>
  </si>
  <si>
    <t>CVE-2020-24972</t>
  </si>
  <si>
    <t>An improper encoding or escaping of output vulnerability exists within Kleopatra Project Kleopatra for GnuPG. Exploit code is not publicly available. Mitigation options include a vendor fix.</t>
  </si>
  <si>
    <t>CVE-2020-24899</t>
  </si>
  <si>
    <t>A command injection vulnerability exists within Nagios XI 5.7.2. Exploit code is not publicly available.</t>
  </si>
  <si>
    <t>CVE-2020-24870</t>
  </si>
  <si>
    <t>An out-of-bounds write vulnerability exists within LibRaw 0.20.0. Exploit code is not publicly available.</t>
  </si>
  <si>
    <t>CVE-2020-24698</t>
  </si>
  <si>
    <t>A double free vulnerability exists within PowerDNS Authoritative 4.2.3. Exploit code is not publicly available. Mitigation options include a vendor fix.</t>
  </si>
  <si>
    <t>CVE-2020-24696</t>
  </si>
  <si>
    <t>A race condition vulnerability exists within PowerDNS Authoritative 4.2.3. Exploit code is not publicly available. Mitigation options include a vendor fix.</t>
  </si>
  <si>
    <t>CVE-2020-24660</t>
  </si>
  <si>
    <t>A forced browsing vulnerability exists within LemonLDAP::NG 2.0.5. Exploit code is not publicly available. Mitigation options include a vendor fix.</t>
  </si>
  <si>
    <t>CVE-2020-24652</t>
  </si>
  <si>
    <t>An input validation vulnerability exists within the addVsiInterfaceInfo.xhtml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</si>
  <si>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CVE-2020-24651</t>
  </si>
  <si>
    <t>An input validation vulnerability exists within the SyslogTempletSelectWin.xhtml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</si>
  <si>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CVE-2020-24650</t>
  </si>
  <si>
    <t>An input validation vulnerability exists within the legend.xhtml endpoint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</si>
  <si>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CVE-2020-24649</t>
  </si>
  <si>
    <t>An input validation vulnerability exists within the ByteMessageResource transformEntity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</si>
  <si>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CVE-2020-24648</t>
  </si>
  <si>
    <t>A deserialization of untrusted data vulnerability exists within the AccessMgrServlet component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</si>
  <si>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CVE-2020-24647</t>
  </si>
  <si>
    <t>An input validation vulnerability exists within the AccessMgrServlet class in Hewlett Packard Enterprise (HPE) Intelligent Management Center Platform (iMC PLAT) 7.3 and earlier that, when exploited, allows an authenticated attacker to remotely execute arbitrary code. Exploit code is not publicly available. Mitigation options include a vendor fix.</t>
  </si>
  <si>
    <t>CVE-2020-24638</t>
  </si>
  <si>
    <t>An unspecified vulnerability exists within the glassadmin cli in Aruba Networks Airwave Glass 1.3.2 and earlier that, when exploited, allows an attacker to remotely execute arbitrary code. Exploit code is not publicly available. Mitigation options include a vendor fix.</t>
  </si>
  <si>
    <t>CVE-2020-24637</t>
  </si>
  <si>
    <t>An unspecified vulnerability exists within GRUB2 in Aruba Networks ArubaOS 8.7.0.0 and earlier that, when exploited, allows an attacker to load an untrusted or modified kernel. Exploit code is not publicly available. Mitigation options include a workaround and a vendor fix.</t>
  </si>
  <si>
    <t>CVE-2020-24635</t>
  </si>
  <si>
    <t>CVE-2020-24632</t>
  </si>
  <si>
    <t>A command injection vulnerability exists within the Glassadmin CLI in Aruba Networks AirWave Glass 1.3.1 and earlier that, when exploited, allows a highly-privileged attacker to remotely execute arbitrary commands as root. Exploit code is not publicly available. Mitigation options include a vendor fix.</t>
  </si>
  <si>
    <t>CVE-2020-24631</t>
  </si>
  <si>
    <t>CVE-2020-24630</t>
  </si>
  <si>
    <t>An improper privilege management vulnerability exists within the operatorOnlineList_content endpoint in Hewlett Packard Enterprise (HPE) Intelligent Management Center Platform (iMC PLAT) 7.3 and earlier that, when exploited, allows an authenticated attacker to remotely gain access to elevated privileges. Exploit code is not publicly available. Mitigation options include a vendor fix.</t>
  </si>
  <si>
    <t>CVE-2020-24626</t>
  </si>
  <si>
    <t>A path traversal vulnerability exists in the doPost() method within the ReceiverServlet class in Hewlett Packard Enterprise Pay Per Use Utility (PPU) Computing Service (UCS) Meter 1.9 that, when exploited, allows an attacker to remotely execute arbitrary code. Exploit code is not publicly available. There are no mitigation options for this vulnerability.</t>
  </si>
  <si>
    <t>CVE-2020-24616</t>
  </si>
  <si>
    <t>A deserialization of untrusted data vulnerability exists within FasterXML jackson-databind 2.9.10.5 and earlier that, when exploited, allows an attacker to remotely execute arbitrary code. Exploit code is not publicly available. Mitigation options include a vendor fix.</t>
  </si>
  <si>
    <t>CVE-2020-24614</t>
  </si>
  <si>
    <t>An unspecified vulnerability exists in Fossil 2.12.0 and earlier that, when exploited, allows an authenticated attacker to remotely execute arbitrary code. Exploit code is not publicly available. Mitigation options include a vendor fix.</t>
  </si>
  <si>
    <t>CVE-2020-24563</t>
  </si>
  <si>
    <t>An authentication bypass vulnerability exists within the Security Agent in Trend Micro Apex One 2019 that, when exploited, allows an attacker to locally escalate privileges. Exploit code is not publicly available. Mitigation options include a vendor fix.</t>
  </si>
  <si>
    <t>CVE-2020-24562</t>
  </si>
  <si>
    <t>A hard link vulnerability exists within the Security Agent in Trend Micro OfficeScan XG SP1 that, when exploited, allows an attacker to locally escalate privileges. Exploit code is not publicly available. Mitigation options include a vendor fix.</t>
  </si>
  <si>
    <t>CVE-2020-24561</t>
  </si>
  <si>
    <t>A command injection vulnerability exists in Trend Micro ServerProtect for Linux 3.0 that, when exploited, allows an attacker to remotely execute arbitrary code. Exploit code is not publicly available. Mitigation options include a vendor fix.</t>
  </si>
  <si>
    <t>CVE-2020-24485</t>
  </si>
  <si>
    <t>An uncontrolled search path vulnerability exists within Intel Trace Analyzer and Collector 2020 and earlier that, when exploited, allows a privileged attacker to locally gain elevated access. Exploit code is not publicly available. Mitigation options include a vendor fix.</t>
  </si>
  <si>
    <t>CVE-2020-24462</t>
  </si>
  <si>
    <t>An out-of-bounds write vulnerability exists in Intel Graphics Drivers 27.20.100.8280 and earlier that, when exploited, allows an attacker to locally gain access to elevated privileges. Exploit code is not publicly available. Mitigation options include a vendor fix.</t>
  </si>
  <si>
    <t>CVE-2020-24451</t>
  </si>
  <si>
    <t>An uncontrolled search path vulnerability exists within Intel Optane DC Persistent Memory 1.00.00 that, when exploited, allows a privileged attacker to locally gain elevated access. Exploit code is not publicly available. Mitigation options include a vendor fix.</t>
  </si>
  <si>
    <t>CVE-2020-24450</t>
  </si>
  <si>
    <t>An improper conditions check vulnerability exists in Intel Graphics Drivers 26.20.100.7463 and earlier that, when exploited, allows an attacker to locally gain access to elevated privileges. Exploit code is not publicly available. Mitigation options include a vendor fix.</t>
  </si>
  <si>
    <t>CVE-2020-24447</t>
  </si>
  <si>
    <t>An uncontrolled search path element vulnerability exists in Adobe Lightroom Classic 10.0 and earlier that, when exploited, allows a remote attacker to execute arbitrary code. Exploit code is not publicly available. Mitigation options include a vendor fix.</t>
  </si>
  <si>
    <t>CVE-2020-24440</t>
  </si>
  <si>
    <t>An uncontrolled search path vulnerability exists within Adobe Prelude 9.0.1 and earlier that, when exploited, allows an attacker to remotely execute arbitrary code. Exploit code is not publicly available. Mitigation options include a vendor fix.</t>
  </si>
  <si>
    <t>CVE-2020-24436</t>
  </si>
  <si>
    <t>An out-of-bounds write vulnerability exists when exporting PDFs in Adobe Acrobat DC 2020.012.20048 and prior that, when exploited, allows an attacker to remotely execute arbitrary code. Exploit code is not publicly available. Mitigation options include a vendor fix.</t>
  </si>
  <si>
    <t>CVE-2020-24435</t>
  </si>
  <si>
    <t>A heap-based buffer overflow vulnerability exists in Adobe Acrobat DC 2020.012.20048 and prior that, when exploited, allows an attacker to remotely execute arbitrary code. Exploit code is not publicly available. Mitigation options include a vendor fix.</t>
  </si>
  <si>
    <t>CVE-2020-24430</t>
  </si>
  <si>
    <t>A use after free vulnerability exists in Adobe Acrobat DC 2020.012.20048 and prior that, when exploited, allows an attacker to remotely execute arbitrary code. Exploit code is not publicly available. Mitigation options include a vendor fix.</t>
  </si>
  <si>
    <t>CVE-2020-24425</t>
  </si>
  <si>
    <t>An uncontrolled search path element vulnerability exists in Adobe Dreamweaver 20.2 and earlier that, when exploited, allows a remote attacker to  gain elevated privileges. Exploit code is not publicly available. Mitigation options include a vendor fix.</t>
  </si>
  <si>
    <t>CVE-2020-24424</t>
  </si>
  <si>
    <t>An uncontrolled search path element vulnerability exists in Adobe Premiere Pro 14.4 and earlier that, when exploited, allows an attacker to locally execute arbitrary code. Exploit code is not publicly available. Mitigation options include a vendor fix.</t>
  </si>
  <si>
    <t>CVE-2020-24423</t>
  </si>
  <si>
    <t>An uncontrolled search path element vulnerability exists in Adobe Media Encoder 14.4 and earlier that, when exploited, allows an attacker to locally execute arbitrary code. Exploit code is not publicly available. Mitigation options include a vendor fix.</t>
  </si>
  <si>
    <t>CVE-2020-24422</t>
  </si>
  <si>
    <t>An uncontrolled search path element vulnerability exists in Adobe Creative Cloud Application 5.2 and earlier that, when exploited, allows an attacker to locally execute arbitrary code. Exploit code is not publicly available. Mitigation options include a vendor fix.</t>
  </si>
  <si>
    <t>CVE-2020-24421</t>
  </si>
  <si>
    <t>An out-of-bounds read vulnerability exists in Adobe InDesign 15.1.2 and earlier that, when exploited, allows an attacker to remotely execute arbitrary code. Exploit code is not publicly available. Mitigation options include a vendor fix.</t>
  </si>
  <si>
    <t>CVE-2020-24420</t>
  </si>
  <si>
    <t>An uncontrolled search path element vulnerability exists in Adobe Photoshop 2020 21.2.2 and earlier that, when exploited, allows an attacker to locally execute arbitrary code. Exploit code is not publicly available. Mitigation options include a vendor fix.</t>
  </si>
  <si>
    <t>CVE-2020-24419</t>
  </si>
  <si>
    <t>An uncontrolled search path vulnerability exists within Adobe After Effects 17.1.3 and earlier that, when exploited, allows an attacker to remotely execute arbitrary code. Exploit code is not publicly available. Mitigation options include a vendor fix.</t>
  </si>
  <si>
    <t>CVE-2020-24418</t>
  </si>
  <si>
    <t>An out-of-bounds read vulnerability exists in Adobe After Effects 17.1.3 and earlier that, when exploited, allows an attacker to remotely execute arbitrary code. Exploit code is not publicly available. Mitigation options include a vendor fix.</t>
  </si>
  <si>
    <t>CVE-2020-24415</t>
  </si>
  <si>
    <t>An unspecified vulnerability exists in Adobe Illustrator 2020 24.2 and earlier that, when exploited, allows an attacker to remotely execute arbitrary code. Exploit code is not publicly available. Mitigation options include a vendor fix.</t>
  </si>
  <si>
    <t>CVE-2020-24414</t>
  </si>
  <si>
    <t>CVE-2020-24413</t>
  </si>
  <si>
    <t>CVE-2020-24412</t>
  </si>
  <si>
    <t>CVE-2020-24411</t>
  </si>
  <si>
    <t>An out-of-bounds write vulnerability exists in Adobe Illustrator 2020 24.2 and earlier that, when exploited, allows an attacker to remotely execute arbitrary code. Exploit code is not publicly available. Mitigation options include a vendor fix.</t>
  </si>
  <si>
    <t>CVE-2020-24410</t>
  </si>
  <si>
    <t>An out-of-bounds read vulnerability exists in Adobe Illustrator 2020 24.2 and earlier that, when exploited, allows an attacker to remotely execute arbitrary code. Exploit code is not publicly available. Mitigation options include a vendor fix.</t>
  </si>
  <si>
    <t>CVE-2020-24409</t>
  </si>
  <si>
    <t>CVE-2020-24407</t>
  </si>
  <si>
    <t>An unrestricted upload of file with dangerous type vulnerability exists within Magento 2.4.0 Open Source Edition. Exploit code is not publicly available. Mitigation options include a vendor fix.</t>
  </si>
  <si>
    <t>CVE-2020-24394</t>
  </si>
  <si>
    <t>An incorrect default permissions vulnerability exists within the vfs.c component in Linux Kernel 5.7.7 and earlier that, when exploited, allows a privileged attacker to locally gain elevated privileges. Exploit code is not publicly available. Mitigation options include a vendor fix.</t>
  </si>
  <si>
    <t>CVE-2020-24361</t>
  </si>
  <si>
    <t>An improper check for dropped privileges vulnerability exists within the unknown_trap_exec command in SNMP Trap Translator (SNMPTT) 1.4.1 and earlier that, when exploited, allows an attacker to remotely execute arbitrary shell code. Exploit code is not publicly available.</t>
  </si>
  <si>
    <t>CVE-2020-24338</t>
  </si>
  <si>
    <t>An out-of-bounds write vulnerability exists in the pico_dns_decompress_name() function within pico_dns_common.c in Altran PicoTCP 1.7.0 and earlier, that, when exploited, allows an attacker to remotely execute arbitrary code. Exploit code is not publicly available. There are currently no mitigation options available for this issue. 
This vulnerability, along with 32 others, is being referred to as "AMNESIA:33."</t>
  </si>
  <si>
    <t>CVE-2020-24027</t>
  </si>
  <si>
    <t>An out-of-bounds write vulnerability exists within Live555 Liblivemedia 20200625. Exploit code is not publicly available.</t>
  </si>
  <si>
    <t>CVE-2020-24020</t>
  </si>
  <si>
    <t>A classic buffer overflow vulnerability exists within FFmpeg 4.2.3. Exploit code is not publicly available.</t>
  </si>
  <si>
    <t>CVE-2020-23639</t>
  </si>
  <si>
    <t>An improper neutralization of special elements used in a command (Command Injection) vulnerability exists in Moxa VPort 461 Series versions 3.4 and earlier that, when exploited, allows an attacker to remotely execute arbitrary commands. Exploit code is not publicly available. There are no mitigation options available for this issue.</t>
  </si>
  <si>
    <t>CVE-2020-22427</t>
  </si>
  <si>
    <t>An unspecified vulnerability exists within Nagios XI 5.6.11. Exploit code is not publicly available.</t>
  </si>
  <si>
    <t>CVE-2020-22036</t>
  </si>
  <si>
    <t>An out-of-bounds write vulnerability exists within FFmpeg 4.2 Dev. Exploit code is not publicly available.</t>
  </si>
  <si>
    <t>CVE-2020-22035</t>
  </si>
  <si>
    <t>A classic buffer overflow vulnerability exists within FFmpeg 4.2. Exploit code is not publicly available.</t>
  </si>
  <si>
    <t>CVE-2020-22034</t>
  </si>
  <si>
    <t>An out-of-bounds write vulnerability exists within FFmpeg 4.2. Exploit code is not publicly available. Mitigation options include a vendor fix.</t>
  </si>
  <si>
    <t>CVE-2020-22032</t>
  </si>
  <si>
    <t>CVE-2020-22031</t>
  </si>
  <si>
    <t>CVE-2020-22030</t>
  </si>
  <si>
    <t>An out-of-bounds write vulnerability exists within FFmpeg 4.2. Exploit code is not publicly available.</t>
  </si>
  <si>
    <t>CVE-2020-22029</t>
  </si>
  <si>
    <t>CVE-2020-22027</t>
  </si>
  <si>
    <t>CVE-2020-22025</t>
  </si>
  <si>
    <t>CVE-2020-22023</t>
  </si>
  <si>
    <t>CVE-2020-22022</t>
  </si>
  <si>
    <t>CVE-2020-22017</t>
  </si>
  <si>
    <t>CVE-2020-22016</t>
  </si>
  <si>
    <t>CVE-2020-22015</t>
  </si>
  <si>
    <t>A classic buffer overflow vulnerability exists within FFmpeg 4.2. Exploit code is not publicly available. Mitigation options include a vendor fix.</t>
  </si>
  <si>
    <t>CVE-2020-21935</t>
  </si>
  <si>
    <t>CVE-2020-21844</t>
  </si>
  <si>
    <t>An unspecified vulnerability exists within GNU LibreDWG 0.10. Exploit code is not publicly available.</t>
  </si>
  <si>
    <t>CVE-2020-21843</t>
  </si>
  <si>
    <t>An out-of-bounds write vulnerability exists within GNU LibreDWG 0.10. Exploit code is not publicly available.</t>
  </si>
  <si>
    <t>CVE-2020-21842</t>
  </si>
  <si>
    <t>CVE-2020-21841</t>
  </si>
  <si>
    <t>CVE-2020-21840</t>
  </si>
  <si>
    <t>CVE-2020-21838</t>
  </si>
  <si>
    <t>CVE-2020-21836</t>
  </si>
  <si>
    <t>CVE-2020-21833</t>
  </si>
  <si>
    <t>CVE-2020-21832</t>
  </si>
  <si>
    <t>CVE-2020-21831</t>
  </si>
  <si>
    <t>CVE-2020-21830</t>
  </si>
  <si>
    <t>CVE-2020-21819</t>
  </si>
  <si>
    <t>An out-of-bounds write vulnerability exists within GNU LibreDWG 0.10.2641. Exploit code is not publicly available.</t>
  </si>
  <si>
    <t>CVE-2020-21818</t>
  </si>
  <si>
    <t>CVE-2020-21816</t>
  </si>
  <si>
    <t>CVE-2020-21814</t>
  </si>
  <si>
    <t>CVE-2020-21688</t>
  </si>
  <si>
    <t>A use after free vulnerability exists within FFmpeg 4.2. Exploit code is not publicly available. Mitigation options include a vendor fix.</t>
  </si>
  <si>
    <t>CVE-2020-2167</t>
  </si>
  <si>
    <t>An improper input validation vulnerability exists within Jenkins OpenShift Pipeline 1.0.56 and earlier that, when exploited, allows an authenticated attacker to remotely execute arbitrary code. Exploit code is not publicly available. Mitigation options include a vendor fix.</t>
  </si>
  <si>
    <t>CVE-2020-2135</t>
  </si>
  <si>
    <t>An incorrect authorization vulnerability exists within Jenkins Script Security 1.70 for Jenkins. Exploit code is not publicly available. Mitigation options include a vendor fix.</t>
  </si>
  <si>
    <t>CVE-2020-2134</t>
  </si>
  <si>
    <t>CVE-2020-2115</t>
  </si>
  <si>
    <t>An improper restriction of xml external entity reference vulnerability exists within Jenkins NUnit 0.25 for Jenkins. Exploit code is not publicly available.</t>
  </si>
  <si>
    <t>CVE-2020-2110</t>
  </si>
  <si>
    <t>An improper input validation vulnerability exists with Sandbox protection in Jenkins Script Security 1.69 and earlier that, when exploited, allows an attacker to remotely execute arbitrary code. Exploit code is not publicly available. Mitigation options include a vendor fix.</t>
  </si>
  <si>
    <t>CVE-2020-2109</t>
  </si>
  <si>
    <t>An improper input validation vulnerability exists with default parameter expressions in Jenkins Pipeline Groovy Plugin 2.78 and earlier that, when exploited, allows an attacker to remotely bypass sandbox restrictions. Exploit code is not publicly available. Mitigation options include a vendor fix.</t>
  </si>
  <si>
    <t>CVE-2020-2050</t>
  </si>
  <si>
    <t>An improper authentication vulnerability exists within Palo Alto Networks PAN-OS 10.0.0. Exploit code is not publicly available. Mitigation options include a vendor fix.</t>
  </si>
  <si>
    <t>CVE-2020-2049</t>
  </si>
  <si>
    <t>An uncontrolled search path vulnerability exists in Palo Alto Networks Cortex XDR Agent 7.2 and earlier that, when exploited, allows an attacker to locally escalate privileges. Exploit code is not publicly available. Mitigation options include a vendor fix.</t>
  </si>
  <si>
    <t>CVE-2020-2042</t>
  </si>
  <si>
    <t>A buffer overflow vulnerability exists within the management web interface in Palo Alto PAN-OS 10.0 that, when exploited, allows an attacker to remotely execute arbitrary code. Exploit code is not publicly available. Mitigation options include a vendor fix.</t>
  </si>
  <si>
    <t>CVE-2020-2039</t>
  </si>
  <si>
    <t>An uncontrolled resource consumption vulnerability exists in Palo Alto PAN-OS 10.0 and earlier that, when exploited, allows an attacker to remotely cause a denial-of-service (DoS) condition. Exploit code is not publicly available. Mitigation options include a vendor fix.</t>
  </si>
  <si>
    <t>CVE-2020-2038</t>
  </si>
  <si>
    <t>An OS command injection vulnerability exists in Palo Alto Networks PAN-OS 10.0 and earlier that, when exploited, allows an attacker to remotely execute arbitrary OS commands. Exploit code is not publicly available. Mitigation options include a vendor fix.</t>
  </si>
  <si>
    <t>CVE-2020-2037</t>
  </si>
  <si>
    <t>An OS command injection vulnerability exists in Palo Alto Networks PAN-OS 9.1.2 and earlier that, when exploited, allows an attacker to remotely execute arbitrary OS commands. Exploit code is not publicly available. Mitigation options include a vendor fix.</t>
  </si>
  <si>
    <t>CVE-2020-2034</t>
  </si>
  <si>
    <t>An OS command injection vulnerability exists within the GlobalProtect portal in Palo Alto PAN-OS 9.1 and earlier that, when exploited, allows an attacker to remotely execute arbitrary operating system commands. Exploit code is not publicly available. Mitigation options include a workaround and vendor fix.</t>
  </si>
  <si>
    <t>CVE-2020-2032</t>
  </si>
  <si>
    <t>A race condition vulnerability exists in Palo Alto Networks GlobalProtect app 5.1.3 and earlier that, when exploited, allows an authenticated attacker to locally execute arbitrary code with system privileges. Exploit code is not publicly available. Mitigation options include a vendor fix.</t>
  </si>
  <si>
    <t>CVE-2020-2030</t>
  </si>
  <si>
    <t>An OS command injection vulnerability exists within the management interface in Palo Alto PAN-OS 8.1.14 and earlier that, when exploited, allows an attacker to remotely execute arbitrary operating system commands. Exploit code is not publicly available. Mitigation options include a vendor fix.</t>
  </si>
  <si>
    <t>CVE-2020-2029</t>
  </si>
  <si>
    <t>An OS command injection vulnerability exists within the web management interface in Palo Alto Networks PAN-OS 8.1.12 and earlier that, when exploited, allows an attacker to remotely execute arbitrary OS commands with root privileges. Exploit code is not publicly available. Mitigation options include a vendor fix.</t>
  </si>
  <si>
    <t>CVE-2020-2028</t>
  </si>
  <si>
    <t>An OS command injection vulnerability exists within the management server in Palo Alto Networks PAN-OS 9.0.6 and earlier that, when exploited, allows an authenticated attacker to remotely execute arbitrary OS commands with root privileges. Exploit code is not publicly available. Mitigation options include a vendor fix.</t>
  </si>
  <si>
    <t>CVE-2020-2027</t>
  </si>
  <si>
    <t>A buffer overflow vulnerability exists within the authd component of the management server in Palo Alto Networks PAN-OS 9.0.6 and earlier that, when exploited, allows an authenticated attacker to remotely execute arbitrary code with root privileges. Exploit code is not publicly available. Mitigation options include a vendor fix.</t>
  </si>
  <si>
    <t>CVE-2020-2022</t>
  </si>
  <si>
    <t>An improper privilege management vulnerability exists within Palo Alto Networks PAN-OS 9.1.4 and earlier that, when exploited, allows an attacker to escalate privileges. Exploit code is not publicly available. Mitigation options include a vendor fix.</t>
  </si>
  <si>
    <t>CVE-2020-2018</t>
  </si>
  <si>
    <t>An improper authentication vulnerability exists within the Panorama component in Palo Alto PAN-OS 9.0.5 and earlier that, when exploited, allows an attacker to remotely bypass authentication mechanisms. Exploit code is not publicly available. Mitigation options include a vendor fix.</t>
  </si>
  <si>
    <t>CVE-2020-2016</t>
  </si>
  <si>
    <t>An insecure temporary file vulnerability exists in Palo Alto Networks PAN-OS 9.0.5 and earlier that, when exploited, allows an attacker to locally escalate privileges to the context of root. Exploit code is not publicly available. Mitigation options include a vendor fix.</t>
  </si>
  <si>
    <t>CVE-2020-2015</t>
  </si>
  <si>
    <t>A buffer overflow vulnerability exists within the management server in Palo Alto PAN-OS 9.1 and earlier that, when exploited, allows an authenticated attacker to remotely execute arbitrary commands with root privileges. Exploit code is not publicly available. Mitigation options include a vendor fix.</t>
  </si>
  <si>
    <t>CVE-2020-2014</t>
  </si>
  <si>
    <t>An OS command injection vulnerability exists within the management server in Palo Alto PAN-OS 9.0.6 and earlier that, when exploited, allows an authenticated attacker to remotely execute arbitrary commands with root privileges. Exploit code is not publicly available. Mitigation options include a vendor fix.</t>
  </si>
  <si>
    <t>CVE-2020-2010</t>
  </si>
  <si>
    <t>An OS command injection vulnerability exists within the management interface in Palo Alto PAN-OS 9.0.6 and earlier that, when exploited, allows an authenticated attacker to remotely execute arbitrary commands with root privileges. Exploit code is not publicly available. Mitigation options include a vendor fix.</t>
  </si>
  <si>
    <t>CVE-2020-2008</t>
  </si>
  <si>
    <t>An os command injection vulnerability exists in Palo Alto PAN-OS 8.1.13 and earlier that, when exploited, allows an authenticated attacker to remotely execute arbitrary commands with root privileges. Exploit code is not publicly available. Mitigation options include a vendor fix.</t>
  </si>
  <si>
    <t>CVE-2020-2007</t>
  </si>
  <si>
    <t>CVE-2020-2006</t>
  </si>
  <si>
    <t>A stack-based buffer overflow vulnerability exists within the management server payload parser in Palo Alto PAN-OS 8.1.13 and earlier that, when exploited, allows an authenticated attacker to remotely execute arbitrary commands with root privileges. Exploit code is not publicly available. Mitigation options include a vendor fix.</t>
  </si>
  <si>
    <t>CVE-2020-2002</t>
  </si>
  <si>
    <t>An authentication bypass vulnerability exists within the Kerberos key distribution center (KDC) in Palo Alto PAN-OS 9.0.5 and earlier that, when exploited, allows an attacker to remotely gain unauthorized access to the system. Exploit code is not publicly available. Mitigation options include a vendor fix.</t>
  </si>
  <si>
    <t>CVE-2020-2001</t>
  </si>
  <si>
    <t>An unspecified vulnerability exists within panorama XSLT in Palo Alto PAN-OS 9.0.5 and earlier that, when exploited, allows an attacker to remotely gain access to elevated privileges. Exploit code is not publicly available. Mitigation options include a vendor fix.</t>
  </si>
  <si>
    <t>CVE-2020-2000</t>
  </si>
  <si>
    <t>An OS command injection vulnerability exists within Palo Alto Networks PAN-OS 10.0.0. Exploit code is not publicly available. Mitigation options include a vendor fix.</t>
  </si>
  <si>
    <t>CVE-2020-1992</t>
  </si>
  <si>
    <t>A format string vulnerability exists within the Varrcvr daemon in Palo Alto Networks PAN-OS 9.1.1 and earlier that, when exploited, allows an attacker to remotely execute code with root privileges. Exploit code is not publicly available. Mitigation options include a vendor fix.</t>
  </si>
  <si>
    <t>CVE-2020-1990</t>
  </si>
  <si>
    <t>A stack-based buffer overflow vulnerability exists within the management server in Palo Alto Networks PAN-OS 9.0.6 and earlier that, when exploited, allows an attacker to remotely execute code with root privileges. Exploit code is not publicly available. Mitigation options include a workaround and vendor fix.</t>
  </si>
  <si>
    <t>CVE-2020-1989</t>
  </si>
  <si>
    <t>An incorrect privilege assignment vulnerable exists within in Palo Alto Networks GlobalProtect Agent 5.1 and earlier that, when exploited, allows an attacker to locally escalate privileges in the context of root. Exploit code is not publicly available. Mitigation options include a vendor fix.</t>
  </si>
  <si>
    <t>CVE-2020-1981</t>
  </si>
  <si>
    <t>An insecure temporary file vulnerability exists within the management interface in Palo Alto PAN-OS 8.1.12 and earlier that, when exploited, allows an attacker to locally gain elevated privileges. Exploit code is not publicly available. Mitigation options include a vendor fix.</t>
  </si>
  <si>
    <t>CVE-2020-1980</t>
  </si>
  <si>
    <t>A command injection vulnerability exists within the command-line interface (CLI) in Palo Alto PAN-OS 8.1.12 and earlier that, when exploited, allows an attacker to locally gain elevated privileges. Exploit code is not publicly available. Mitigation options include a vendor fix.</t>
  </si>
  <si>
    <t>CVE-2020-1979</t>
  </si>
  <si>
    <t>A use of externally-controlled format string vulnerability exists within log daemon (logd) on Panorama in Palo Alto PAN-OS log 8.1.12 and earlier that, when exploited, allows an attacker to remotely gain elevated privileges. Exploit code is not publicly available. Mitigation options include a vendor fix.</t>
  </si>
  <si>
    <t>CVE-2020-1977</t>
  </si>
  <si>
    <t>A cross-site request forgery (CSRF) vulnerability exists within the /bin/authentication/projects/userSettings.php endpoint in Palo Alto Networks Expedition Migration Tool 1.1.51 and earlier that, when exploited, allows an attacker to remotely hijack administrator authentication. Exploit code is not publicly available. Mitigation options include a vendor fix and a workaround.</t>
  </si>
  <si>
    <t>CVE-2020-1975</t>
  </si>
  <si>
    <t>An improper restriction of XML external entity reference vulnerability exists within the web interface in Palo Alto Networks PAN-OS 9.0.5 and earlier that, when exploited, allows an attacker to remotely gain elevated privileges. Exploit code is not publicly available. Mitigation options include a vendor fix.</t>
  </si>
  <si>
    <t>CVE-2020-1963</t>
  </si>
  <si>
    <t>An incorrect authorization vulnerability exists within Apache Ignite 2.8.0. Exploit code is not publicly available. Mitigation options include a vendor fix.</t>
  </si>
  <si>
    <t>CVE-2020-1961</t>
  </si>
  <si>
    <t>An injection vulnerability exists within Apache Syncope 2.1.5. Exploit code is not publicly available. Mitigation options include a vendor fix.</t>
  </si>
  <si>
    <t>CVE-2020-1959</t>
  </si>
  <si>
    <t>A code injection vulnerability exists within Apache Syncope 2.1.5. Exploit code is not publicly available. Mitigation options include a vendor fix.</t>
  </si>
  <si>
    <t>CVE-2020-1957</t>
  </si>
  <si>
    <t>An improper authentication vulnerability exists with the use of Spring dynamic controllers in Apache Shiro 1.5.1 and earlier that, when exploited, allows an attacker to remotely bypass security controls. Exploit code is not publicly available. Mitigation options include a vendor fix.</t>
  </si>
  <si>
    <t>CVE-2020-1955</t>
  </si>
  <si>
    <t>An improper privilege management vulnerability exists within Apache CouchDB 3.0.0. Exploit code is not publicly available. Mitigation options include a vendor fix.</t>
  </si>
  <si>
    <t>CVE-2020-1953</t>
  </si>
  <si>
    <t>An improper input validation vulnerability exists within Apache Commons Configuration 2.6 and earlier that, when exploited, allows an attacker to remotely execute arbitrary code. Exploit code is not publicly available. Mitigation options include a vendor fix.</t>
  </si>
  <si>
    <t>CVE-2020-1946</t>
  </si>
  <si>
    <t>An OS command injection vulnerability exists in Apache SpamAssassin 3.4.4 and earlier that, when exploited, allows an attacker to remotely execute arbitrary code. Exploit code is not publicly available. Mitigation options include a vendor fix.</t>
  </si>
  <si>
    <t>CVE-2020-1944</t>
  </si>
  <si>
    <t>A HTTP request smuggling vulnerability exists within Apache Traffic Server 8.0.5. Exploit code is not publicly available. Mitigation options include a vendor fix.</t>
  </si>
  <si>
    <t>CVE-2020-1931</t>
  </si>
  <si>
    <t>An OS command injection vulnerability exists within the rule configuration (.cf) file handling logic in Apache SpamAssassin versions 3.4.3 and earlier that, when exploited, allows an attacker to remotely perform arbitrary command execution. Exploit code is not publicly available. Mitigation options include a workaround and a vendor fix. Exploitation Rating: No Known</t>
  </si>
  <si>
    <t>CVE-2020-1930</t>
  </si>
  <si>
    <t>CVE-2020-18185</t>
  </si>
  <si>
    <t>A code injection vulnerability exists within PluXml 5.7. Exploit code is not publicly available.</t>
  </si>
  <si>
    <t>CVE-2020-18184</t>
  </si>
  <si>
    <t>An unspecified vulnerability exists within PluxXml 5.7. Exploit code is not publicly available.</t>
  </si>
  <si>
    <t>CVE-2020-1764</t>
  </si>
  <si>
    <t>A use of hard-coded credentials vulnerability exists within Kiali 1.15.0 and earlier that, when exploited, allows an attacker to remotely bypass authentication mechanisms. Exploit code is not publicly available. Mitigation options include a vendor fix.</t>
  </si>
  <si>
    <t>CVE-2020-1762</t>
  </si>
  <si>
    <t>An insufficient session expiration vulnerability exists within Kiali 1.15.0. Exploit code is not publicly available. Mitigation options include a vendor fix.</t>
  </si>
  <si>
    <t>CVE-2020-17541</t>
  </si>
  <si>
    <t>An out-of-bounds write vulnerability exists within libjpeg-turbo 2.0.3. Exploit code is not publicly available. Mitigation options include a vendor fix.</t>
  </si>
  <si>
    <t>CVE-2020-17532</t>
  </si>
  <si>
    <t>A deserialization of untrusted data vulnerability exists within Apache Java Chassis 2.1.3. Exploit code is not publicly available. Mitigation options include a vendor fix.</t>
  </si>
  <si>
    <t>CVE-2020-17514</t>
  </si>
  <si>
    <t>An unspecified vulnerability exists within Apache Fineract 1.4.0. Exploit code is not publicly available.</t>
  </si>
  <si>
    <t>CVE-2020-17510</t>
  </si>
  <si>
    <t>An authentication bypass vulnerability exists when using the Spring component in Apache Shiro 1.6 and earlier that, when exploited, allows an attacker to remotely bypass authentication. Exploit code is not publicly available. Mitigation options include a vendor fix.</t>
  </si>
  <si>
    <t>CVE-2020-17497</t>
  </si>
  <si>
    <t>An unspecified vulnerability exists within Intel iNet Wireless Daemon (IWD) 1.8. Exploit code is not publicly available.</t>
  </si>
  <si>
    <t>CVE-2020-17496</t>
  </si>
  <si>
    <t>An injection vulnerability exists within vBulletin 5.6.2. Exploit code is not publicly available.</t>
  </si>
  <si>
    <t>CVE-2020-1745</t>
  </si>
  <si>
    <t>An improper authorization vulnerability exists within the AJP Connector in Red Hat Undertow versions 2.0.29 and earlier that, when exploited, allows an attacker to remotely read and upload arbitrary files. Exploit code is not publicly available. Mitigation options include a vendor fix.</t>
  </si>
  <si>
    <t>CVE-2020-17439</t>
  </si>
  <si>
    <t>An improper input validation vulnerability exists in newdata() within resolv.c in uIP 1.0 and earlier that, when exploited, allows an attacker to remotely cause a DNS cache poisoning attack. Exploit code is not publicly available. Mitigation options include a vendor fix. 
This vulnerability, along with 32 others, is being referred to as "AMNESIA:33."</t>
  </si>
  <si>
    <t>CVE-2020-17438</t>
  </si>
  <si>
    <t>An out-of-bounds write vulnerability exists when handling fragmented packets in uIP 1.0 and earlier that, when exploited, allows an attacker to remotely cause a denial-of-service (DoS) condition and execute arbitrary code in some cases. Exploit code is not publicly available. Mitigation options include a vendor fix. 
This vulnerability, along with 32 others, is being referred to as "AMNESIA:33."</t>
  </si>
  <si>
    <t>CVE-2020-17376</t>
  </si>
  <si>
    <t>An improper restriction of xml external entity reference vulnerability exists within OpenStack Nova 20.1.0. Exploit code is not publicly available. Mitigation options include a vendor fix.</t>
  </si>
  <si>
    <t>CVE-2020-17368</t>
  </si>
  <si>
    <t>An OS command injection vulnerability exists within Firejail Project Firejail for WordPress. Exploit code is not publicly available. Mitigation options include a vendor fix.</t>
  </si>
  <si>
    <t>CVE-2020-17353</t>
  </si>
  <si>
    <t>An unspecified vulnerability exists within LilyPond 2.21.4. Exploit code is not publicly available. Mitigation options include a vendor fix.</t>
  </si>
  <si>
    <t>CVE-2020-17352</t>
  </si>
  <si>
    <t>An OS command injection vulnerability exists within Sophos XG Firewall Firmware 18.0 MR1. Exploit code is not publicly available. Mitigation options include a vendor fix.</t>
  </si>
  <si>
    <t>CVE-2020-1731</t>
  </si>
  <si>
    <t>An unspecified vulnerability exists within Red Hat Keycloak Operator 8.0.1 CE. Exploit code is not publicly available.</t>
  </si>
  <si>
    <t>An unspecified vulnerability exists within Microsoft Python Extension for Visual Studio Code versions 2021.2.636928669 and earlier that, when exploited, allows a remote attacker to execute arbitrary code. Exploit code is not publicly available. Mitigation options include a vendor fix.</t>
  </si>
  <si>
    <t>CVE-2020-17160</t>
  </si>
  <si>
    <t>An unspecified vulnerability exists within Microsoft Azure Sphere that, when exploited, allows an attacker to remotely bypass some security features. Exploit code is not publicly available. Mitigation options include a vendor fix.</t>
  </si>
  <si>
    <t>CVE-2020-1716</t>
  </si>
  <si>
    <t>A use of hard-coded credentials vulnerability exists in ceph-ansible 5.0.0 and earlier that, when exploited, allows an authenticated attacker to remotely obtain administrator access to Ceph clusters via the Ceph dashboard. Exploit code is not publicly available. Mitigation options include a vendor fix.</t>
  </si>
  <si>
    <t>CVE-2020-17159</t>
  </si>
  <si>
    <t>An unspecified vulnerability exists within Microsoft Visual Studio Code Language Support for Java Extension that, when exploited, allows an attacker to remotely execute arbitrary code. Exploit code is not publicly available. Mitigation options include a vendor fix.</t>
  </si>
  <si>
    <t>CVE-2020-17156</t>
  </si>
  <si>
    <t>CVE-2020-17152</t>
  </si>
  <si>
    <t>An unspecified vulnerability exists within Microsoft Dynamics 365 for Finance and Operations version 10.0.14 and earlier that, when exploited, allows an authenticated attacker to remotely execute arbitrary code. Exploit code is not publicly available. Mitigation options include a vendor fix.</t>
  </si>
  <si>
    <t>CVE-2020-17150</t>
  </si>
  <si>
    <t>An unspecified vulnerability exists within Microsoft Visual Studio Code TS-Lint Extension that, when exploited, allows an attacker to remotely execute arbitrary code. Exploit code is not publicly available. Mitigation options include a vendor fix.</t>
  </si>
  <si>
    <t>CVE-2020-17148</t>
  </si>
  <si>
    <t>An unspecified vulnerability exists within the SSH extension in Microsoft Visual Studio Code Remote Development that, when exploited, allows an attacker to remotely execute arbitrary code. Exploit code is not publicly available. Mitigation options include a vendor fix.</t>
  </si>
  <si>
    <t>CVE-2020-17144</t>
  </si>
  <si>
    <t>An improper input validation vulnerability exists within Microsoft Exchange Server 2010 Service Pack 3 Update Rollup 31 that, when exploited, allows an authenticated attacker to remotely execute arbitrary code. Exploit code is not publicly available. Mitigation options include a vendor fix.</t>
  </si>
  <si>
    <t>CVE-2020-17142</t>
  </si>
  <si>
    <t>An improper input validation vulnerability exists within Microsoft Exchange Server 2019 Cumulative Update 7 and earlier that, when exploited, allows an authenticated attacker to remotely execute arbitrary code. Exploit code is not publicly available. Mitigation options include a vendor fix.</t>
  </si>
  <si>
    <t>CVE-2020-17141</t>
  </si>
  <si>
    <t>CVE-2020-1714</t>
  </si>
  <si>
    <t>An improper input validation vulnerability exists within Red Hat Single Sign-on 7.0. Exploit code is not publicly available. Mitigation options include a vendor fix.</t>
  </si>
  <si>
    <t>CVE-2020-17137</t>
  </si>
  <si>
    <t>An unspecified vulnerability exists within the DirectX Graphics Kernel component in Microsoft Windows Server Version 2004 and earlier that, when exploited, allows an authenticated attacker to locally escalate privileges. Exploit code is not publicly available. Mitigation options include a vendor fix.</t>
  </si>
  <si>
    <t>CVE-2020-17132</t>
  </si>
  <si>
    <t>CVE-2020-17131</t>
  </si>
  <si>
    <t>An unspecified vulnerability exists within the Chakra component in Microsoft Edge and earlier that, when exploited, allows an attacker to remotely execute arbitrary code. Exploit code is not publicly available. Mitigation options include a vendor fix.</t>
  </si>
  <si>
    <t>CVE-2020-17130</t>
  </si>
  <si>
    <t>An unspecified vulnerability exists within Microsoft Excel 2016 and earlier that, when exploited, allows an authenticated remote attacker to bypass security restrictions and execute arbitrary code. Exploit code is not publicly available. Mitigation options include a vendor fix.</t>
  </si>
  <si>
    <t>CVE-2020-17129</t>
  </si>
  <si>
    <t>An unspecified vulnerability exists within the Excel component in Microsoft Office Web Apps 2013 Service Pack 1 and earlier that, when exploited, allows an attacker to remotely execute arbitrary code. Exploit code is not publicly available. Mitigation options include a vendor fix.</t>
  </si>
  <si>
    <t>CVE-2020-17128</t>
  </si>
  <si>
    <t>CVE-2020-17127</t>
  </si>
  <si>
    <t>An unspecified vulnerability exists within Microsoft Excel 2010 Service Pack 2 (64-bit editions) and earlier that, when exploited, allows an attacker to remotely execute arbitrary code. Exploit code is not publicly available. Mitigation options include a vendor fix.</t>
  </si>
  <si>
    <t>CVE-2020-17125</t>
  </si>
  <si>
    <t>A use after free vulnerability exists within the Excel component in Microsoft Office Web Apps 2013 Service Pack 1 and earlier that, when exploited, allows an attacker to remotely execute arbitrary code. Exploit code is not publicly available. Mitigation options include a vendor fix.</t>
  </si>
  <si>
    <t>CVE-2020-17124</t>
  </si>
  <si>
    <t>A use after free vulnerability exists within Microsoft PowerPoint 2016 (64-bit edition) and earlier that, when exploited, allows an attacker to remotely execute arbitrary code. Exploit code is not publicly available. Mitigation options include a vendor fix.</t>
  </si>
  <si>
    <t>CVE-2020-17123</t>
  </si>
  <si>
    <t>A use after free vulnerability exists within Excel in Microsoft Office 2019 and earlier that, when exploited, allows an attacker to remotely execute arbitrary code. Exploit code is not publicly available. Mitigation options include a vendor fix.</t>
  </si>
  <si>
    <t>CVE-2020-17122</t>
  </si>
  <si>
    <t>An unspecified vulnerability exists within the Excel component in Microsoft SharePoint Server 2010 Service Pack 2 and earlier that, when exploited, allows an attacker to remotely execute arbitrary code. Exploit code is not publicly available. Mitigation options include a vendor fix.</t>
  </si>
  <si>
    <t>CVE-2020-17121</t>
  </si>
  <si>
    <t>A path traversal vulnerability exists within the ImportWeb function in Microsoft SharePoint Server 2019 and earlier that, when exploited, allows an authenticated attacker to remotely execute arbitrary code. Exploit code is not publicly available. Mitigation options include a vendor fix.</t>
  </si>
  <si>
    <t>CVE-2020-17118</t>
  </si>
  <si>
    <t>An unspecified vulnerability exists within Microsoft SharePoint Server 2019 and earlier that, when exploited, allows an attacker to remotely execute arbitrary code. Exploit code is not publicly available. Mitigation options include a vendor fix.</t>
  </si>
  <si>
    <t>CVE-2020-17117</t>
  </si>
  <si>
    <t>An unspecified vulnerability exists within Microsoft Exchange Server 2019 Cumulative Update 7 and earlier that, when exploited, allows a highly privileged attacker to remotely execute arbitrary code. Exploit code is not publicly available. Mitigation options include a vendor fix.</t>
  </si>
  <si>
    <t>CVE-2020-17115</t>
  </si>
  <si>
    <t>A spoofing vulnerability exists within Microsoft SharePoint Server 2019 and earlier that, when exploited, allows an authenticated attacker to remotely execute arbitrary code. Exploit code is not publicly available. Mitigation options include a vendor fix.</t>
  </si>
  <si>
    <t>CVE-2020-17110</t>
  </si>
  <si>
    <t>An unspecified vulnerability exists in Microsoft HEVC Video Extensions that, when exploited, allows an attacker to remotely execute arbitrary code with elevated privileges. Exploit code is not publicly available. Mitigation options include a vendor fix.</t>
  </si>
  <si>
    <t>CVE-2020-1711</t>
  </si>
  <si>
    <t>An out-of-bounds write vulnerability exists within the iSCSI Block driver in QEMU 4.2.0 and earlier that, when exploited, allows an attacker with access to an iSCSI server associated with a QEMU virtual machine to remotely execute arbitrary code in the context of the QEMU host process. Exploit code is not publicly available. Mitigation options include a vendor fix.</t>
  </si>
  <si>
    <t>CVE-2020-17109</t>
  </si>
  <si>
    <t>CVE-2020-17108</t>
  </si>
  <si>
    <t>CVE-2020-17107</t>
  </si>
  <si>
    <t>CVE-2020-17106</t>
  </si>
  <si>
    <t>CVE-2020-17105</t>
  </si>
  <si>
    <t>An unspecified vulnerability exists in Microsoft AV1 Video Extension that, when exploited, allows an attacker to remotely execute arbitrary code with elevated privileges. Exploit code is not publicly available. Mitigation options include a vendor fix.</t>
  </si>
  <si>
    <t>CVE-2020-17104</t>
  </si>
  <si>
    <t>An unspecified vulnerability exists within the JSHint component in Microsoft Visual Studio Code that, when exploited, allows an attacker to remotely execute arbitrary code. Exploit code is not publicly available. Mitigation options include a vendor fix.</t>
  </si>
  <si>
    <t>An unspecified vulnerability exists in Microsoft HEIF Image Extension that, when exploited, allows an attacker to remotely execute arbitrary code with elevated privileges. Exploit code is not publicly available. Mitigation options include a vendor fix.</t>
  </si>
  <si>
    <t>CVE-2020-17099</t>
  </si>
  <si>
    <t>An unspecified vulnerability exists within the Lock Screen component in Microsoft Windows Server 2019 and earlier that, when exploited, allows an attacker to locally execute arbitrary code. Exploit code is not publicly available. Mitigation options include a vendor fix.</t>
  </si>
  <si>
    <t>CVE-2020-17097</t>
  </si>
  <si>
    <t>An unspecified vulnerability exists within the Digital Media Receiver component in Microsoft Windows Server 2019 and earlier that, when exploited, allows an authenticated attacker to locally escalate privileges. Exploit code is not publicly available. Mitigation options include a vendor fix.</t>
  </si>
  <si>
    <t>CVE-2020-17096</t>
  </si>
  <si>
    <t>An unspecified vulnerability exists within the NTFS component in Microsoft Windows Server 2019 and earlier that, when exploited, allows an authenticated attacker to remotely execute arbitrary code. Exploit code is not publicly available. Mitigation options include a vendor fix.</t>
  </si>
  <si>
    <t>CVE-2020-17095</t>
  </si>
  <si>
    <t>CVE-2020-17092</t>
  </si>
  <si>
    <t>An unspecified vulnerability exists within the Network Connections Service component in Microsoft Windows Server 2019 and earlier that, when exploited, allows an authenticated attacker to locally escalate privileges. Exploit code is not publicly available. Mitigation options include a vendor fix.</t>
  </si>
  <si>
    <t>CVE-2020-17091</t>
  </si>
  <si>
    <t>An unspecified vulnerability exists in Microsoft Teams that, when exploited, allows an attacker to remotely execute arbitrary code. Exploit code is not publicly available. Mitigation options include a vendor fix.</t>
  </si>
  <si>
    <t>CVE-2020-1709</t>
  </si>
  <si>
    <t>An incorrect privilege assignment vulnerability exists within the /etc/passwd file in Red Hat OpenShift Container Platform 4.2 and earlier that, when exploited, allows an attacker to locally gain elevated privileges. Exploit code is not publicly available. Mitigation options include a vendor fix.</t>
  </si>
  <si>
    <t>CVE-2020-17089</t>
  </si>
  <si>
    <t>CVE-2020-17088</t>
  </si>
  <si>
    <t>An unspecified vulnerability exists within the common log file system driver in Microsoft Windows Server 2019 and earlier that, when exploited, allows an authenticated attacker to locally escalate privileges. Exploit code is not publicly available. Mitigation options include a vendor fix.</t>
  </si>
  <si>
    <t>An unspecified vulnerability exists in Microsoft Raw Image Extension that, when exploited, allows an attacker to remotely execute arbitrary code. Exploit code is not publicly available. Mitigation options include a vendor fix.</t>
  </si>
  <si>
    <t>CVE-2020-17085</t>
  </si>
  <si>
    <t>An unspecified vulnerability exists within Microsoft Exchange Server 2019 and earlier that, when exploited, allows an authenticated attacker to remotely execute arbitrary code. Exploit code is not publicly available. Mitigation options include a vendor fix.</t>
  </si>
  <si>
    <t>CVE-2020-17084</t>
  </si>
  <si>
    <t>CVE-2020-17083</t>
  </si>
  <si>
    <t>CVE-2020-1708</t>
  </si>
  <si>
    <t>An improper privilege management vulnerability exists within the /etc/passwd file in Red Hat OpenShift Container Platform 4.3 and earlier that, when exploited, allows an attacker to locally gain elevated privileges. Exploit code is not publicly available. Mitigation options include a vendor fix.</t>
  </si>
  <si>
    <t>CVE-2020-17077</t>
  </si>
  <si>
    <t>An unspecified vulnerability exists within the Update Stack in Microsoft Windows Server 2019 and earlier that, when exploited, allows an authenticated attacker to locally escalate privileges. Exploit code is not publicly available. Mitigation options include a vendor fix.</t>
  </si>
  <si>
    <t>CVE-2020-17076</t>
  </si>
  <si>
    <t>An unspecified vulnerability exists within the Update Orchestrator Service in Microsoft Windows Server Version 2004 and earlier that, when exploited, allows an authenticated attacker to locally escalate privileges. Exploit code is not publicly available. Mitigation options include a vendor fix.</t>
  </si>
  <si>
    <t>CVE-2020-17075</t>
  </si>
  <si>
    <t>An unspecified vulnerability exists within the USO Core Worker component in Microsoft Windows Server 2019 and earlier that, when exploited, allows an authenticated attacker to locally escalate privileges. Exploit code is not publicly available. Mitigation options include a vendor fix.</t>
  </si>
  <si>
    <t>CVE-2020-17074</t>
  </si>
  <si>
    <t>CVE-2020-17073</t>
  </si>
  <si>
    <t>CVE-2020-17070</t>
  </si>
  <si>
    <t>An unspecified vulnerability exists within the Update Medic Service in Microsoft Windows Server 2019 and earlier that, when exploited, allows an authenticated attacker to locally escalate privileges. Exploit code is not publicly available. Mitigation options include a vendor fix.</t>
  </si>
  <si>
    <t>CVE-2020-1707</t>
  </si>
  <si>
    <t>An incorrect privilege assignment vulnerability exists within the /etc/passwd file in Red Hat OpenShift Container Platform 4.3 and earlier that, when exploited, allows an attacker to locally gain elevated privileges. Exploit code is not publicly available. Mitigation options include a vendor fix.</t>
  </si>
  <si>
    <t>CVE-2020-17068</t>
  </si>
  <si>
    <t>An unspecified vulnerability exists within the GDI+ component in Microsoft Windows Server 2019 and earlier that, when exploited, allows an authenticated attacker to locally execute arbitrary code. Exploit code is not publicly available. Mitigation options include a vendor fix.</t>
  </si>
  <si>
    <t>CVE-2020-17067</t>
  </si>
  <si>
    <t>CVE-2020-17066</t>
  </si>
  <si>
    <t>An unspecified vulnerability exists within Microsoft Excel 2010 that, when exploited, allows a remote attacker to execute arbitrary code. Exploit code is not publicly available. Mitigation options include a vendor fix.</t>
  </si>
  <si>
    <t>CVE-2020-17065</t>
  </si>
  <si>
    <t>CVE-2020-17064</t>
  </si>
  <si>
    <t>CVE-2020-17062</t>
  </si>
  <si>
    <t>An unspecified vulnerability exists within the Access Connectivity Engine component in Microsoft Office 2019 and earlier that, when exploited, allows a remote attacker to execute arbitrary code. Exploit code is not publicly available. Mitigation options include a vendor fix.</t>
  </si>
  <si>
    <t>CVE-2020-17061</t>
  </si>
  <si>
    <t>CVE-2020-17058</t>
  </si>
  <si>
    <t>An unspecified vulnerability exists in Microsoft Internet Explorer 11 and earlier that, when exploited, allows an attacker to remotely execute arbitrary code. Exploit code is not publicly available. Mitigation options include a vendor fix.</t>
  </si>
  <si>
    <t>CVE-2020-17055</t>
  </si>
  <si>
    <t>An unspecified vulnerability exists within the Remote Access component in Microsoft Windows Server 2019 and earlier that, when exploited, allows an authenticated attacker to locally escalate privileges. Exploit code is not publicly available. Mitigation options include a vendor fix.</t>
  </si>
  <si>
    <t>CVE-2020-17053</t>
  </si>
  <si>
    <t>An out-of-bounds write vulnerability exists in Microsoft Internet Explorer 11 that, when exploited, allows an attacker to remotely execute arbitrary code. Exploit code is not publicly available. Mitigation options include a vendor fix.</t>
  </si>
  <si>
    <t>CVE-2020-17052</t>
  </si>
  <si>
    <t>An unspecified vulnerability exists within the scripting engine component in Microsoft Internet Explorer 11 and earlier that, when exploited, allows an attacker to remotely execute arbitrary code. Exploit code is not publicly available. Mitigation options include a workaround and a vendor fix.</t>
  </si>
  <si>
    <t>CVE-2020-1705</t>
  </si>
  <si>
    <t>An improper privileges assignment vulnerability exists within the /etc/passwd file in Red Hat OpenShift Container Platform 4.3 and earlier that, when exploited, allows an attacker to locally gain elevated privileges. Exploit code is not publicly available. Mitigation options include a vendor fix.</t>
  </si>
  <si>
    <t>CVE-2020-17044</t>
  </si>
  <si>
    <t>CVE-2020-17043</t>
  </si>
  <si>
    <t>CVE-2020-17042</t>
  </si>
  <si>
    <t>An unspecified vulnerability exists within the Print Spooler in Microsoft Windows Server 2019 and earlier that, when exploited, allows an attacker to remotely execute arbitrary code. Exploit code is not publicly available. Mitigation options include a vendor fix.</t>
  </si>
  <si>
    <t>CVE-2020-17041</t>
  </si>
  <si>
    <t>An unspecified vulnerability exists within the Print Configuration component in Microsoft Windows Server 2019 and earlier that, when exploited, allows an authenticated attacker to locally escalate privileges. Exploit code is not publicly available. Mitigation options include a vendor fix.</t>
  </si>
  <si>
    <t>CVE-2020-17038</t>
  </si>
  <si>
    <t>CVE-2020-17037</t>
  </si>
  <si>
    <t>CVE-2020-17035</t>
  </si>
  <si>
    <t>CVE-2020-17034</t>
  </si>
  <si>
    <t>CVE-2020-17033</t>
  </si>
  <si>
    <t>CVE-2020-17032</t>
  </si>
  <si>
    <t>CVE-2020-17031</t>
  </si>
  <si>
    <t>CVE-2020-17028</t>
  </si>
  <si>
    <t>CVE-2020-17027</t>
  </si>
  <si>
    <t>CVE-2020-17026</t>
  </si>
  <si>
    <t>CVE-2020-17025</t>
  </si>
  <si>
    <t>CVE-2020-17024</t>
  </si>
  <si>
    <t>An unspecified vulnerability exists within the Client Side Rendering Print Provider in Microsoft Windows Server 2019 and earlier that, when exploited, allows an authenticated attacker to locally escalate privileges. Exploit code is not publicly available. Mitigation options include a vendor fix.</t>
  </si>
  <si>
    <t>CVE-2020-17023</t>
  </si>
  <si>
    <t>An improper input validation vulnerability exists in Visual Studio Code that, when exploited, allows an attacker to remotely execute arbitrary code. Exploit code is not publicly available. Mitigation options include a vendor fix.</t>
  </si>
  <si>
    <t>CVE-2020-17022</t>
  </si>
  <si>
    <t>An unspecified vulnerability exists within the Codecs Library in Microsoft Windows 10 2004 and earlier that, when exploited, allows an attacker to remotely execute arbitrary code. Exploit code is not publicly available. Mitigation options include a vendor fix.</t>
  </si>
  <si>
    <t>CVE-2020-17020</t>
  </si>
  <si>
    <t>An unspecified vulnerability exists in Microsoft Office 2019 that, when exploited, allows an attacker to locally bypass security features and disclose potentially sensitive information. Exploit code is not publicly available. Mitigation options include a vendor fix.</t>
  </si>
  <si>
    <t>CVE-2020-17019</t>
  </si>
  <si>
    <t>An unspecified vulnerability exists within Microsoft Office 2010 that, when exploited, allows a remote attacker to execute arbitrary code. Exploit code is not publicly available. Mitigation options include a vendor fix.</t>
  </si>
  <si>
    <t>CVE-2020-17016</t>
  </si>
  <si>
    <t>CVE-2020-17014</t>
  </si>
  <si>
    <t>An unspecified vulnerability exists within the Print Spooler in Microsoft Windows Server 2019 and earlier that, when exploited, allows an authenticated attacker to locally escalate privileges. Exploit code is not publicly available. Mitigation options include a vendor fix.</t>
  </si>
  <si>
    <t>CVE-2020-17012</t>
  </si>
  <si>
    <t>An unspecified vulnerability exists within the Bind Filter Driver in Microsoft Windows Server Version 1909 and earlier that, when exploited, allows an authenticated attacker to locally escalate privileges. Exploit code is not publicly available. Mitigation options include a vendor fix.</t>
  </si>
  <si>
    <t>CVE-2020-17011</t>
  </si>
  <si>
    <t>An unspecified vulnerability exists within the Port Class Library in Microsoft Windows Server 2019 and earlier that, when exploited, allows an authenticated attacker to locally escalate privileges. Exploit code is not publicly available. Mitigation options include a vendor fix.</t>
  </si>
  <si>
    <t>CVE-2020-17010</t>
  </si>
  <si>
    <t>A use after free vulnerability exists within the Win32k component in Microsoft Windows Server Version 2004 and earlier that, when exploited, allows an authenticated attacker to locally escalate privileges. Exploit code is not publicly available. Mitigation options include a vendor fix.</t>
  </si>
  <si>
    <t>CVE-2020-17007</t>
  </si>
  <si>
    <t>An unspecified vulnerability exists within the Error Reporting component in Microsoft Windows Server 2019 and earlier that, when exploited, allows an authenticated attacker to locally escalate privileges. Exploit code is not publicly available. Mitigation options include a vendor fix.</t>
  </si>
  <si>
    <t>CVE-2020-17005</t>
  </si>
  <si>
    <t>A cross-site scripting vulnerability exists in Microsoft Dynamics 365 (on-premises) 9.0 that, when exploited, allows a privileged attacker to remotely perform actions on behalf of another user. Exploit code is not publicly available. Mitigation options include a vendor fix.</t>
  </si>
  <si>
    <t>CVE-2020-17003</t>
  </si>
  <si>
    <t>An improper input validation vulnerability exists within the Base3D rendering engine in Microsoft 3D Viewer that, when exploited, allows a remote attacker to execute arbitrary code. Exploit code is not publicly available. Mitigation options include a vendor fix.</t>
  </si>
  <si>
    <t>CVE-2020-17002</t>
  </si>
  <si>
    <t>An unspecified vulnerability exists within Microsoft C SDK for Azure IoT that, when exploited, allows an attacker to remotely bypass some security features. Exploit code is not publicly available. Mitigation options include a vendor fix.</t>
  </si>
  <si>
    <t>CVE-2020-16998</t>
  </si>
  <si>
    <t>An unspecified vulnerability exists within the DirectX component component in Microsoft Windows Server 2019 and earlier that, when exploited, allows an authenticated attacker to locally escalate privileges. Exploit code is not publicly available. Mitigation options include a vendor fix.</t>
  </si>
  <si>
    <t>CVE-2020-16995</t>
  </si>
  <si>
    <t>An unspecified vulnerability exists within Microsoft Network Watcher Extension for Linux 1.4 and earlier that, when exploited, allows an authenticated attacker to locally escalate privileges. Exploit code is not publicly available. Mitigation options include a vendor fix.</t>
  </si>
  <si>
    <t>CVE-2020-16994</t>
  </si>
  <si>
    <t>An unspecified vulnerability exists in Microsoft Azure Sphere that, when exploited, allows an attacker to locally execute arbitrary code. Exploit code is not publicly available. Mitigation options include a vendor fix.</t>
  </si>
  <si>
    <t>CVE-2020-16993</t>
  </si>
  <si>
    <t>An unspecified vulnerability exists in Microsoft Azure Sphere that, when exploited, allows an authenticated attacker to locally escalate privileges. Exploit code is not publicly available. Mitigation options include a vendor fix.</t>
  </si>
  <si>
    <t>CVE-2020-16992</t>
  </si>
  <si>
    <t>CVE-2020-16991</t>
  </si>
  <si>
    <t>CVE-2020-16989</t>
  </si>
  <si>
    <t>CVE-2020-16988</t>
  </si>
  <si>
    <t>CVE-2020-16987</t>
  </si>
  <si>
    <t>CVE-2020-16984</t>
  </si>
  <si>
    <t>CVE-2020-16983</t>
  </si>
  <si>
    <t>An unspecified vulnerability exists in Microsoft Azure Sphere that, when exploited, allows an authenticated attacker to locally tamper with application data. Exploit code is not publicly available. Mitigation options include a vendor fix.</t>
  </si>
  <si>
    <t>CVE-2020-16982</t>
  </si>
  <si>
    <t>An unspecified vulnerability exists in Microsoft Azure Sphere that, when exploited, allows an authenticated attacker to locally execute arbitrary code. Exploit code is not publicly available. Mitigation options include a vendor fix.</t>
  </si>
  <si>
    <t>CVE-2020-16981</t>
  </si>
  <si>
    <t>CVE-2020-16980</t>
  </si>
  <si>
    <t>An unspecified vulnerability exists within the iSCSI target service component in Microsoft Windows Server 2019 and earlier that, when exploited, allows an attacker to locally escalate privileges. Exploit code is not publicly available. Mitigation options include a vendor fix.</t>
  </si>
  <si>
    <t>An unspecified vulnerability exists within the Python extension in Microsoft Visual Studio Code that, when exploited, allows an attacker to remotely execute arbitrary code. Exploit code is not publicly available. Mitigation options include a vendor fix.</t>
  </si>
  <si>
    <t>CVE-2020-16976</t>
  </si>
  <si>
    <t>An unspecified vulnerability exists within the Backup Service in Microsoft Windows Server 2019 and earlier that, when exploited, allows an authenticated attacker to locally escalate privileges. Exploit code is not publicly available. Mitigation options include a vendor fix.</t>
  </si>
  <si>
    <t>CVE-2020-16975</t>
  </si>
  <si>
    <t>An unspecified vulnerability exists within the Backup Service component in Microsoft Windows Server 2019 and earlier that, when exploited, allows an authenticated attacker to locally escalate privileges. Exploit code is not publicly available. Mitigation options include a vendor fix.</t>
  </si>
  <si>
    <t>CVE-2020-16974</t>
  </si>
  <si>
    <t>CVE-2020-16973</t>
  </si>
  <si>
    <t>CVE-2020-16972</t>
  </si>
  <si>
    <t>CVE-2020-16971</t>
  </si>
  <si>
    <t>An unspecified vulnerability exists within Microsoft Azure SDK for Java that, when exploited, allows an attacker to remotely bypass some security features. Exploit code is not publicly available. Mitigation options include a vendor fix.</t>
  </si>
  <si>
    <t>CVE-2020-16970</t>
  </si>
  <si>
    <t>CVE-2020-16968</t>
  </si>
  <si>
    <t>An out-of-bounds write vulnerability exists within the camera codec pack in Microsoft Windows 10 Version 2004 and earlier that, when exploited, allows an attacker to remotely execute arbitrary code. Exploit code is not publicly available. Mitigation options include a vendor fix.</t>
  </si>
  <si>
    <t>CVE-2020-16967</t>
  </si>
  <si>
    <t>An improper input validation vulnerability exists within the camera codec pack in Microsoft Windows 10 Version 2004 and earlier that, when exploited, allows an attacker to remotely execute arbitrary code. Exploit code is not publicly available. Mitigation options include a vendor fix.</t>
  </si>
  <si>
    <t>CVE-2020-16964</t>
  </si>
  <si>
    <t>An unspecified vulnerability exists within the Backup Engine component in Microsoft Windows Server 2019 and earlier that, when exploited, allows an authenticated attacker to locally escalate privileges. Exploit code is not publicly available. Mitigation options include a vendor fix.</t>
  </si>
  <si>
    <t>CVE-2020-16963</t>
  </si>
  <si>
    <t>CVE-2020-16962</t>
  </si>
  <si>
    <t>CVE-2020-16961</t>
  </si>
  <si>
    <t>CVE-2020-16960</t>
  </si>
  <si>
    <t>CVE-2020-16959</t>
  </si>
  <si>
    <t>CVE-2020-16958</t>
  </si>
  <si>
    <t>CVE-2020-16957</t>
  </si>
  <si>
    <t>CVE-2020-16955</t>
  </si>
  <si>
    <t>An unspecified vulnerability exists within the Click-to-Run (C2R) AppVLP component in Microsoft Office 2019 and earlier that, when exploited, allows a remote attacker to escalate privileges. Exploit code is not publicly available. Mitigation options include a vendor fix.</t>
  </si>
  <si>
    <t>CVE-2020-16954</t>
  </si>
  <si>
    <t>CVE-2020-16951</t>
  </si>
  <si>
    <t>An unspecified vulnerability exists Microsoft SharePoint Server 2019 and earlier that, when exploited, allows an attacker to remotely execute arbitrary code. Exploit code is not publicly available. Mitigation options include a vendor fix.</t>
  </si>
  <si>
    <t>CVE-2020-16943</t>
  </si>
  <si>
    <t>An unspecified vulnerability exists in Microsoft Dynamics 365 Commerce that, when exploited, allows an attacker with adjacent network access to remotely update data without prior authorization. Exploit code is not publicly available. Mitigation options include a vendor fix.</t>
  </si>
  <si>
    <t>CVE-2020-16936</t>
  </si>
  <si>
    <t>CVE-2020-16935</t>
  </si>
  <si>
    <t>An unspecified vulnerability exists within the COM object component in Microsoft Windows Server 2019 and earlier that, when exploited, allows an authenticated attacker to locally escalate privileges. Exploit code is not publicly available. Mitigation options include a vendor fix.</t>
  </si>
  <si>
    <t>CVE-2020-16934</t>
  </si>
  <si>
    <t>An unspecified vulnerability exists within the Click-to-Run (C2R) AppVLP component in Microsoft Office 2019 for 64-bit editions and earlier that, when exploited, allows a remote attacker to escalate privileges. Exploit code is not publicly available. Mitigation options include a vendor fix.</t>
  </si>
  <si>
    <t>CVE-2020-16933</t>
  </si>
  <si>
    <t>An unspecified vulnerability exists within Microsoft Word 2016 and earlier that, when exploited, allows a remote attacker to perform actions with the privileges of the current user. Exploit code is not publicly available. Mitigation options include a vendor fix.</t>
  </si>
  <si>
    <t>CVE-2020-16932</t>
  </si>
  <si>
    <t>An unspecified vulnerability exists in Microsoft Excel 2016 and earlier that, when exploited, allows an attacker to remotely execute arbitrary code. Exploit code is not publicly available. Mitigation options include a vendor fix.</t>
  </si>
  <si>
    <t>CVE-2020-16931</t>
  </si>
  <si>
    <t>CVE-2020-16930</t>
  </si>
  <si>
    <t>An out-of-bounds write vulnerability exists in Microsoft Office 2019 and earlier that, when exploited, allows an attacker to remotely execute arbitrary code. Exploit code is not publicly available. Mitigation options include a vendor fix.</t>
  </si>
  <si>
    <t>CVE-2020-16929</t>
  </si>
  <si>
    <t>A use after free vulnerability exists in Microsoft Excel 2016 and earlier that, when exploited, allows an attacker to remotely execute arbitrary code. Exploit code is not publicly available. Mitigation options include a vendor fix.</t>
  </si>
  <si>
    <t>CVE-2020-16928</t>
  </si>
  <si>
    <t>CVE-2020-16927</t>
  </si>
  <si>
    <t>An unspecified vulnerability exists within the Remote Desktop Protocol (RDP) in Microsoft Windows Server 2019 and earlier that, when exploited, allows an attacker to remotely cause a denial-of-service (DoS) condition. Exploit code is not publicly available. Mitigation options include a vendor fix.</t>
  </si>
  <si>
    <t>CVE-2020-16924</t>
  </si>
  <si>
    <t>An unspecified vulnerability exists within the Jet Database Engine component in Microsoft Windows Server 2019 and earlier that, when exploited, allows an attacker to remotely execute arbitrary code. Exploit code is not publicly available. Mitigation options include a vendor fix.</t>
  </si>
  <si>
    <t>CVE-2020-16923</t>
  </si>
  <si>
    <t>An unspecified vulnerability exists within the Graphics component in Microsoft Windows Server 2019 and earlier that, when exploited, allows an attacker to remotely execute arbitrary code. Exploit code is not publicly available. Mitigation options include a vendor fix.</t>
  </si>
  <si>
    <t>CVE-2020-16920</t>
  </si>
  <si>
    <t>An unspecified vulnerability exists within the Application Compatibility Client Library component in Microsoft Windows Server 2019 and earlier that, when exploited, allows an authenticated attacker to locally escalate privileges. Exploit code is not publicly available. Mitigation options include a vendor fix.</t>
  </si>
  <si>
    <t>CVE-2020-16918</t>
  </si>
  <si>
    <t>An unspecified vulnerability exists within the Base3D rendering engine in Microsoft 365 Apps for Enterprise for 64-bit Systems and earlier that, when exploited, allows a remote attacker to execute arbitrary code. Exploit code is not publicly available. Mitigation options include a vendor fix.</t>
  </si>
  <si>
    <t>CVE-2020-16916</t>
  </si>
  <si>
    <t>CVE-2020-16915</t>
  </si>
  <si>
    <t>An out-of-bounds write vulnerability exists within the Media Foundation component in Microsoft Windows Server 2019 and earlier that, when exploited, allows an attacker to remotely execute arbitrary code. Exploit code is not publicly available. Mitigation options include a vendor fix.</t>
  </si>
  <si>
    <t>CVE-2020-16913</t>
  </si>
  <si>
    <t>An unspecified vulnerability exists within the kernel-mode driver in Microsoft Windows Server 2019 and earlier that, when exploited, allows an authenticated attacker to locally escalate privileges. Exploit code is not publicly available. Mitigation options include a vendor fix.</t>
  </si>
  <si>
    <t>CVE-2020-16912</t>
  </si>
  <si>
    <t>CVE-2020-16911</t>
  </si>
  <si>
    <t>An unspecified vulnerability exists within the Graphics Device Interface (GDI) component in Microsoft Windows Server 2019 and earlier that, when exploited, allows an attacker to remotely execute arbitrary code. Exploit code is not publicly available. Mitigation options include a vendor fix.</t>
  </si>
  <si>
    <t>CVE-2020-16909</t>
  </si>
  <si>
    <t>An unspecified vulnerability exists within the Windows Error Reporting (WER) component in Microsoft Windows Server 2019 and earlier that, when exploited, allows an authenticated attacker to locally escalate privileges. Exploit code is not publicly available. Mitigation options include a vendor fix.</t>
  </si>
  <si>
    <t>CVE-2020-16908</t>
  </si>
  <si>
    <t>An unspecified vulnerability exists within the System Setup component in Microsoft Windows 10 Version 2004 and earlier that, when exploited, allows an attacker to locally escalate privileges. Exploit code is not publicly available. Mitigation options include a vendor fix.</t>
  </si>
  <si>
    <t>CVE-2020-16907</t>
  </si>
  <si>
    <t>CVE-2020-16905</t>
  </si>
  <si>
    <t>An unspecified vulnerability exists within the Windows Error Reporting (WER) component in Microsoft Windows Server 2019 and earlier that, when exploited, allows an attacker to locally escalate privileges. Exploit code is not publicly available. Mitigation options include a vendor fix.</t>
  </si>
  <si>
    <t>CVE-2020-16904</t>
  </si>
  <si>
    <t>An unspecified vulnerability exists within the key validation in Microsoft Azure Functions that, when exploited, allows an attacker to remotely execute HTTP functions without authorization. Exploit code is not publicly available. Mitigation options include a vendor fix.</t>
  </si>
  <si>
    <t>CVE-2020-16900</t>
  </si>
  <si>
    <t>An unspecified vulnerability exists within the Event System component in Microsoft Windows Server 2019 and earlier that, when exploited, allows an authenticated attacker to locally escalate privileges. Exploit code is not publicly available. Mitigation options include a vendor fix.</t>
  </si>
  <si>
    <t>CVE-2020-16895</t>
  </si>
  <si>
    <t>An unspecified vulnerability exists within the Windows Error Reporting manager in Microsoft Windows Server 2019 and earlier that, when exploited, allows an authenticated attacker to locally escalate privileges. Exploit code is not publicly available. Mitigation options include a vendor fix.</t>
  </si>
  <si>
    <t>CVE-2020-16894</t>
  </si>
  <si>
    <t>An unspecified vulnerability exists within the Network Address Translation (NAT) component in Microsoft Windows Server 2016 and earlier that, when exploited, allows an authenticated attacker to remotely execute arbitrary code. Exploit code is not publicly available. Mitigation options include a vendor fix.</t>
  </si>
  <si>
    <t>CVE-2020-16892</t>
  </si>
  <si>
    <t>An unspecified vulnerability exists within the Kernel Image component in Microsoft Windows Server 2019 and earlier that, when exploited, allows an authenticated attacker to locally escalate privileges. Exploit code is not publicly available. Mitigation options include a vendor fix.</t>
  </si>
  <si>
    <t>CVE-2020-16891</t>
  </si>
  <si>
    <t>An improper input validation vulnerability exists within the Hyper-V component in Microsoft Windows Server 2019 and earlier that, when exploited, allows an authenticated attacker to locally execute arbitrary code on the host operating system. Exploit code is not publicly available. Mitigation options include a vendor fix.</t>
  </si>
  <si>
    <t>CVE-2020-16890</t>
  </si>
  <si>
    <t>CVE-2020-16887</t>
  </si>
  <si>
    <t>CVE-2020-16885</t>
  </si>
  <si>
    <t>An unspecified vulnerability exists within the storage VSP driver  in Microsoft Windows Server 2019 and earlier that, when exploited, allows an attacker to locally escalate privileges. Exploit code is not publicly available. Mitigation options include a vendor fix.</t>
  </si>
  <si>
    <t>CVE-2020-16884</t>
  </si>
  <si>
    <t>An unspecified vulnerability exists within the IEToEdge Brwoser Helper Object (BHO) pulgin in Microsoft Edge (Chromium-based) that, when exploited, allows an attacker to remotely execute arbitrary code. Exploit code is not publicly available. Mitigation options include a vendor fix.</t>
  </si>
  <si>
    <t>CVE-2020-16881</t>
  </si>
  <si>
    <t>CVE-2020-16876</t>
  </si>
  <si>
    <t>An unspecified vulnerability exists within the Application Compatibility Client Library in Microsoft Windows Server 2019 and earlier that, when exploited, allows an authenticated attacker to locally escalate privileges. Exploit code is not publicly available. Mitigation options include a vendor fix.</t>
  </si>
  <si>
    <t>CVE-2020-16874</t>
  </si>
  <si>
    <t>An integer overflow vulnerability exists within Microsoft Visual Studio 2019 and earlier that, when exploited, allows a remote attacker to execute arbitrary code. Exploit code is not publicly available. Mitigation options include a vendor fix.</t>
  </si>
  <si>
    <t>CVE-2020-16863</t>
  </si>
  <si>
    <t>An unspecified vulnerability exists within the Remote Desktop Protocol (RDP) in Microsoft Windows Server 2008 R2 for x64-based Systems Service Pack 1 and earlier that, when exploited, allows an attacker to remotely cause a denial-of-service (DoS) condition. Exploit code is not publicly available. Mitigation options include a vendor fix.</t>
  </si>
  <si>
    <t>CVE-2020-16862</t>
  </si>
  <si>
    <t>An unspecified vulnerability exists in Microsoft Dynamics 365 (on-premises) version 9.0 that, when exploited, allows an authenticated attacker to remotely execute arbitrary code. Exploit code is not publicly available. Mitigation options include a vendor fix.</t>
  </si>
  <si>
    <t>CVE-2020-16860</t>
  </si>
  <si>
    <t>CVE-2020-1686</t>
  </si>
  <si>
    <t>An unspecified vulnerability exists within the vmcore component in Juniper Junos OS 19.4 and earlier that, when exploited, allows an attacker to remotely cause a denial of service condition. Exploit code is not publicly available. Mitigation options include workarounds and a vendor fix.</t>
  </si>
  <si>
    <t>CVE-2020-16857</t>
  </si>
  <si>
    <t>An unspecified vulnerability exists in Microsoft Dynamics 365 for Finance and Operations version 10.0.11 that, when exploited, allows an authenticated attacker to remotely execute arbitrary code. Exploit code is not publicly available. Mitigation options include a vendor fix.</t>
  </si>
  <si>
    <t>CVE-2020-16856</t>
  </si>
  <si>
    <t>An integer overflow vulnerability exists within the dxtex module in Microsoft Visual Studio 2019 and earlier that, when exploited, allows a remote attacker to execute arbitrary code. Exploit code is not publicly available. Mitigation options include a vendor fix.</t>
  </si>
  <si>
    <t>CVE-2020-16853</t>
  </si>
  <si>
    <t>An unspecified vulnerability exists in Microsoft OneDrive for Windows that, when exploited, allows an authenticated attacker to locally escalate privileges. Exploit code is not publicly available. Mitigation options include a vendor fix.</t>
  </si>
  <si>
    <t>CVE-2020-16852</t>
  </si>
  <si>
    <t>CVE-2020-16851</t>
  </si>
  <si>
    <t>An unspecified vulnerability exists in Microsoft OneDrive for Windows that, when exploited, allows an authenticated attacker to locally escalate privileges and overwrite or delete a targeted file. Exploit code is not publicly available. Mitigation options include a vendor fix.</t>
  </si>
  <si>
    <t>CVE-2020-1677</t>
  </si>
  <si>
    <t>An unspecified vulnerability exists within the cloud UI component in Juniper Mist that, when exploited, allows an attacker to remotely bypass security assertion markup language (SAML) authentication security controls. Exploit code is not publicly available. Mitigation options include a vendor fix.</t>
  </si>
  <si>
    <t>CVE-2020-1676</t>
  </si>
  <si>
    <t>CVE-2020-1675</t>
  </si>
  <si>
    <t>An unspecified vulnerability exists within the cloud UI component in Juniper Mist that, when exploited, allows an attacker to remotely bypass authentication. Exploit code is not publicly available. Mitigation options include a vendor fix.</t>
  </si>
  <si>
    <t>CVE-2020-1667</t>
  </si>
  <si>
    <t>A race condition vulnerability exists within the Multiservices PIC Management Daemon (mspmand) process in Juniper Junos OS 19.3 and earlier that, when exploited, allows an attacker to remotely causing a crash. Exploit code is not publicly available. Mitigation options include a vendor fix.</t>
  </si>
  <si>
    <t>CVE-2020-1666</t>
  </si>
  <si>
    <t>An unspecified vulnerability exists within the log-out-on-disconnect option in Juniper Junos OS Evolved 20.2 and earlier that, when exploited, allows an attacker to locally gain administrative privileges. Exploit code is not publicly available. Mitigation options include a vendor fix.</t>
  </si>
  <si>
    <t>CVE-2020-1664</t>
  </si>
  <si>
    <t>A buffer overflow vulnerability exists within the device control daemon (DCD) in Juniper Junos OS 20.2 and earlier that, when exploited, allows an attacker to locally gain access to system level privileges. Exploit code is not publicly available. Mitigation options include a vendor fix.</t>
  </si>
  <si>
    <t>CVE-2020-1656</t>
  </si>
  <si>
    <t>An input validation vulnerability exists within the DHCPv6 Relay-Agent service in Juniper Junos OS 19.3 and earlier that, when exploited, allows an attacker to remotely execute arbitrary code. Exploit code is not publicly available. Mitigation options include a vendor fix.</t>
  </si>
  <si>
    <t>CVE-2020-1654</t>
  </si>
  <si>
    <t>A classic buffer overflow vulnerability exists within Juniper Junos OS R2-S2. Exploit code is not publicly available. Mitigation options include a vendor fix.</t>
  </si>
  <si>
    <t>CVE-2020-1647</t>
  </si>
  <si>
    <t>A double free vulnerability exists within Juniper Junos OS R2-S2. Exploit code is not publicly available. Mitigation options include a vendor fix.</t>
  </si>
  <si>
    <t>CVE-2020-1645</t>
  </si>
  <si>
    <t>An improper input validation vulnerability exists within Juniper Junos OS 19.4 R1-S2. Exploit code is not publicly available. Mitigation options include a vendor fix.</t>
  </si>
  <si>
    <t>CVE-2020-1627</t>
  </si>
  <si>
    <t>An input validation vulnerability exists within the Riot Daemone in Juniper Junos OS 19.1 and earlier that, when exploited, allows an attacker to remotely create a denial-of-service (DoS) condition. Exploit code is not publicly available. Mitigation options include a vendor fix.</t>
  </si>
  <si>
    <t>CVE-2020-16251</t>
  </si>
  <si>
    <t>An improper authentication vulnerability exists within Hashicorp Vault 1.5.0 EE. Exploit code is not publicly available. Mitigation options include a vendor fix.</t>
  </si>
  <si>
    <t>CVE-2020-16250</t>
  </si>
  <si>
    <t>CVE-2020-16231</t>
  </si>
  <si>
    <t>A use of password hash with insufficient computational effort vulnerability exists in Bachmann M-Base 3.95R and earlier that, when exploited, allows an authenticated attacker to remotely gain access to the password hashes. Exploit code is not publicly available. Mitigation options include a vendor fix.</t>
  </si>
  <si>
    <t>CVE-2020-16226</t>
  </si>
  <si>
    <t>A predictable exact value from previous values vulnerability exists with the processing of ACK packets in Mitsubishi Electric Multiple Products that, when exploited, allows an attacker to remotely execute arbitrary commands. Exploit code is not publicly available. Mitigation options include a workaround and a vendor fix.</t>
  </si>
  <si>
    <t>CVE-2020-1618</t>
  </si>
  <si>
    <t>An improper authentication vulnerability exists within Juniper Junos OS R2-S2. Exploit code is not publicly available. Mitigation options include a vendor fix.</t>
  </si>
  <si>
    <t>CVE-2020-1615</t>
  </si>
  <si>
    <t>A use of hard-coded credentials vulnerability exists in Juniper Junos OS 19.3 and earlier that, when exploited, allows an attacker to remotely bypass security controls. Exploit code is not publicly available. Mitigation options include a vendor fix and a workaround.</t>
  </si>
  <si>
    <t>CVE-2020-1614</t>
  </si>
  <si>
    <t>A use of hard-coded credentials vulnerability exists within the vSRX Virtual Network Function (VNF) component in Juniper NFX250 Series Platform 19.1R2 and earlier that, when exploited, allows an attacker to take full control of a vSRX VNF instance. Exploit code is not publicly available. Mitigation options include workarounds and a vendor fix.</t>
  </si>
  <si>
    <t>CVE-2020-16125</t>
  </si>
  <si>
    <t>An improper check for unusual or exceptional conditions vulnerability exists within GNOME Display Manager (GDM) 3.38.1. Exploit code is not publicly available. Mitigation options include a vendor fix.</t>
  </si>
  <si>
    <t>CVE-2020-16124</t>
  </si>
  <si>
    <t>An integer overflow or wraparound vulnerability exists within ros-comm 1.14.3. Exploit code is not publicly available.</t>
  </si>
  <si>
    <t>CVE-2020-16119</t>
  </si>
  <si>
    <t>A use after free vulnerability exists within the DCCP CCID structure in Linux Kernel versions 4.19 and earlier that, when exploited, allows an attacker to remotely execute arbitrary code. Exploit code is not publicly available. Mitigation options include a workaround and a vendor fix.</t>
  </si>
  <si>
    <t>CVE-2020-1609</t>
  </si>
  <si>
    <t>A buffer overflow vulnerability exists within the Juniper Dynamic Host Configuration Protocol Daemon (JDHCPD) in Juniper Junos OS 19.3 and earlier that, when exploited, allows an attacker with adjacent network access to remotely execute arbitrary commands as root. Exploit code is not publicly available. Mitigation options include a vendor fix and a workaround.</t>
  </si>
  <si>
    <t>CVE-2020-16088</t>
  </si>
  <si>
    <t>An authorization bypass through user-controlled key vulnerability exists within OpenBSD 6.7. Exploit code is not publicly available.</t>
  </si>
  <si>
    <t>CVE-2020-1605</t>
  </si>
  <si>
    <t>CVE-2020-16048</t>
  </si>
  <si>
    <t>A buffer overflow vulnerability exists within the Angle graphics library in Mozilla Firefox 85 and earlier that, when exploited, allows an attacker to remotely execute arbitrary code. Exploit code is not publicly available. Mitigation options include a vendor fix.</t>
  </si>
  <si>
    <t>CVE-2020-16045</t>
  </si>
  <si>
    <t>A use after free vulnerability exists within the payments component in Google Chrome 86.0.4240.198 and earlier that, when exploited, allows an attacker to remotely execute arbitrary code. Exploit code is not publicly available. Mitigation options include a vendor fix.</t>
  </si>
  <si>
    <t>A user after free vulnerability exists within the COOKIE-ECHO chunk in a SCTP packet in Mozilla Firefox 84 and earlier that, when exploited, allows an attacker to remotely execute arbitrary code. Exploit code is not publicly available. Mitigation options include a vendor fix.</t>
  </si>
  <si>
    <t>CVE-2020-16043</t>
  </si>
  <si>
    <t>An unspecified vulnerability exists within the networking component in Google Chrome versions 87.0.4280.88 and earlier that, when exploited, allows an attacker to remotely bypass access controls. Exploit code is not publicly available. Mitigation options include a vendor fix.</t>
  </si>
  <si>
    <t>CVE-2020-16039</t>
  </si>
  <si>
    <t>A use after free vulnerability exists within the extensions component in Google Chrome 87.0.4280.66 and earlier that, when exploited, allows an attacker to remotely execute arbitrary code. Exploit code is not publicly available. Mitigation options include a vendor fix.</t>
  </si>
  <si>
    <t>CVE-2020-16038</t>
  </si>
  <si>
    <t>A use after free vulnerability exists within the media component in Google Chrome 87.0.4280.66 and earlier that, when exploited, allows an attacker to remotely execute arbitrary code. Exploit code is not publicly available. Mitigation options include a vendor fix.</t>
  </si>
  <si>
    <t>CVE-2020-16037</t>
  </si>
  <si>
    <t>A use after free vulnerability exists within the clipboard component in Google Chrome 87.0.4280.66 and earlier that, when exploited, allows an attacker to remotely execute arbitrary code. Exploit code is not publicly available. Mitigation options include a vendor fix.</t>
  </si>
  <si>
    <t>CVE-2020-1603</t>
  </si>
  <si>
    <t>An input validation vulnerability exists within the Routing Engine in Juniper Junos OS 19.2 and earlier that, when exploited, allows an attacker to remotely create a denial-of-service (DoS). Exploit code is not publicly available. Mitigation options include a vendor fix and workaround.</t>
  </si>
  <si>
    <t>CVE-2020-16028</t>
  </si>
  <si>
    <t>A heap-based buffer overflow vulnerability exists within the WebRTC component in Google Chrome versions 86.0.4240.198 and earlier that, when exploited, allows an attacker to remotely execute arbitrary code. Exploit code is not publicly available. Mitigation options include a vendor fix.</t>
  </si>
  <si>
    <t>CVE-2020-16026</t>
  </si>
  <si>
    <t>A use after free vulnerability exists within the WebRTC component in Google Chrome versions 86.0.4240.198 and earlier that, when exploited, allows an attacker to remotely execute arbitrary code. Exploit code is not publicly available. Mitigation options include a vendor fix.</t>
  </si>
  <si>
    <t>CVE-2020-16023</t>
  </si>
  <si>
    <t>A use after free vulnerability exists within the WebCodecs component in Google Chrome versions 86.0.4240.198 and earlier that, when exploited, allows an attacker to remotely execute arbitrary code. Exploit code is not publicly available. Mitigation options include a vendor fix.</t>
  </si>
  <si>
    <t>CVE-2020-16022</t>
  </si>
  <si>
    <t>An unspecified vulnerability exists within the networking component in Google Chrome versions 86.0.4240.198 and earlier that, when exploited, allows an attacker to remotely execute arbitrary code. Exploit code is not publicly available. Mitigation options include a vendor fix.</t>
  </si>
  <si>
    <t>CVE-2020-16020</t>
  </si>
  <si>
    <t>An unspecified vulnerability exists within the cryptohome component in Google Chrome versions 86.0.4240.198 and earlier that, when exploited, allows an attacker to remotely execute code. Exploit code is not publicly available. Mitigation options include a vendor fix.</t>
  </si>
  <si>
    <t>CVE-2020-1602</t>
  </si>
  <si>
    <t>An OS command injection vulnerability exists within the Juniper Dynamic Host Configuration Protocol Daemon (JDHCPD) in Juniper Junos OS 19.3 and earlier that, when exploited, allows an attacker with adjacent network access to remotely take over the daemon process's code execution. Exploit code is not publicly available. Mitigation options include a vendor fix and a workaround.</t>
  </si>
  <si>
    <t>CVE-2020-16019</t>
  </si>
  <si>
    <t>An unspecified vulnerability exists within the filesystem in Google Chrome versions 86.0.4240.198 and earlier that, when exploited, allows an attacker to remotely execute arbitrary code. Exploit code is not publicly available. Mitigation options include a vendor fix.</t>
  </si>
  <si>
    <t>CVE-2020-16018</t>
  </si>
  <si>
    <t>A Use After Free vulnerability exists within payments in Google Chrome versions 86.0.4240.198 and earlier that, when exploited, allows an attacker to remotely execute arbitrary code. Exploit code is not publicly available. Mitigation options include a vendor fix.</t>
  </si>
  <si>
    <t>CVE-2020-16016</t>
  </si>
  <si>
    <t>An unspecified vulnerability exists within the base component in Google Chrome 86.0.4240.183 and earlier that, when exploited, allows an attacker to remotely perform unspecified actions. Exploit code is not publicly available. Mitigation options include a vendor fix.</t>
  </si>
  <si>
    <t>CVE-2020-16015</t>
  </si>
  <si>
    <t>An input validation vulnerability exists within the WebAssembly (WASM) Component in Google Chrome versions 86.0.4240.198 and earlier that, when exploited, allows an attacker to remotely execute arbitrary code. Exploit code is not publicly available. Mitigation options include a vendor fix.</t>
  </si>
  <si>
    <t>CVE-2020-16014</t>
  </si>
  <si>
    <t>A use after free vulnerability exists within the PPAPI component in Google Chrome versions 86.0.4240.198 and earlier that, when exploited, allows an attacker to remotely execute arbitrary code. Exploit code is not publicly available. Mitigation options include a vendor fix.</t>
  </si>
  <si>
    <t>CVE-2020-16008</t>
  </si>
  <si>
    <t>A stack-based buffer overflow vulnerability exists within the WebRTC component in Google Chrome 86.0.4240.111 and earlier that, when exploited, allows an attacker to remotely execute arbitrary code. Exploit code is not publicly available. Mitigation options include a vendor fix.</t>
  </si>
  <si>
    <t>CVE-2020-16007</t>
  </si>
  <si>
    <t>An input validation vulnerability exists within the installer component in Google Chrome 86.0.4240.111 and earlier that, when exploited, allows an attacker to remotely perform unspecified attacks. Exploit code is not publicly available. Mitigation options include a vendor fix.</t>
  </si>
  <si>
    <t>CVE-2020-16006</t>
  </si>
  <si>
    <t>An unspecified vulnerability exists within the V8 component in Google Chrome 86.0.4240.111 and earlier that, when exploited, allows an attacker to remotely perform unspecified attacks. Exploit code is not publicly available. Mitigation options include a vendor fix.</t>
  </si>
  <si>
    <t>CVE-2020-16005</t>
  </si>
  <si>
    <t>An unspecified vulnerability exists within the ANGLE component in Google Chrome 86.0.4240.111 and earlier that, when exploited, allows an attacker to remotely bypass security policy enforcement mechanisms. Exploit code is not publicly available. Mitigation options include a vendor fix.</t>
  </si>
  <si>
    <t>CVE-2020-16004</t>
  </si>
  <si>
    <t>A use after free vulnerability exists within the user interface (UI) in Google Chrome 86.0.4240.111 and earlier that, when exploited, allows an attacker to remotely execute arbitrary code. Exploit code is not publicly available. Mitigation options include a vendor fix.</t>
  </si>
  <si>
    <t>CVE-2020-16003</t>
  </si>
  <si>
    <t>A use after free vulnerability exists within the printing component in Google Chrome 86.0.4240.80 and earlier that, when exploited, allows an attacker to remotely execute arbitrary code. Exploit code is not publicly available. Mitigation options include a vendor fix.</t>
  </si>
  <si>
    <t>CVE-2020-16002</t>
  </si>
  <si>
    <t>A use after free vulnerability exists within PDFium in Google Chrome 86.0.4240.80 and earlier that, when exploited, allows an attacker to remotely execute arbitrary code. Exploit code is not publicly available. Mitigation options include a vendor fix.</t>
  </si>
  <si>
    <t>CVE-2020-16001</t>
  </si>
  <si>
    <t>A use after free vulnerability exists within the media component in Google Chrome 86.0.4240.80 and earlier that, when exploited, allows an attacker to remotely execute arbitrary code. Exploit code is not publicly available. Mitigation options include a vendor fix.</t>
  </si>
  <si>
    <t>CVE-2020-16000</t>
  </si>
  <si>
    <t>An unspecified vulnerability exists within Blink in Google Chrome 86.0.4240.80 and earlier that, when exploited, allows an attacker to remotely execute arbitrary code. Exploit code is not publicly available. Mitigation options include a vendor fix.</t>
  </si>
  <si>
    <t>CVE-2020-15998</t>
  </si>
  <si>
    <t>A use after free vulnerability exists within the USB component in Google Chrome for Android 86.0.4240.75 and earlier that, when exploited, allows an attacker to remotely execute arbitrary code. Exploit code is not publicly available. Mitigation options include a vendor fix.</t>
  </si>
  <si>
    <t>CVE-2020-15997</t>
  </si>
  <si>
    <t>A use after free vulnerability exists within the Mojo component in Google Chrome for Android 86.0.4240.75 and earlier that, when exploited, allows an attacker to remotely execute arbitrary code. Exploit code is not publicly available. Mitigation options include a vendor fix.</t>
  </si>
  <si>
    <t>CVE-2020-15996</t>
  </si>
  <si>
    <t>A use after free vulnerability exists within the passwords component in Google Chrome for Android 86.0.4240.75 and earlier that, when exploited, allows an attacker to remotely execute arbitrary code. Exploit code is not publicly available. Mitigation options include a vendor fix.</t>
  </si>
  <si>
    <t>CVE-2020-15995</t>
  </si>
  <si>
    <t>An out-of-bounds write vulnerability exists within the V8 component in Google Chrome for Android 86.0.4240.75 and earlier that, when exploited, allows an attacker to remotely execute arbitrary code. Exploit code is not publicly available. Mitigation options include a vendor fix.</t>
  </si>
  <si>
    <t>CVE-2020-15994</t>
  </si>
  <si>
    <t>A use after free vulnerability exists within the V8 component in Google Chrome for Android 86.0.4240.75 and earlier that, when exploited, allows an attacker to remotely execute arbitrary code. Exploit code is not publicly available. Mitigation options include a vendor fix.</t>
  </si>
  <si>
    <t>CVE-2020-15993</t>
  </si>
  <si>
    <t>A use after free vulnerability exists within the printing component in Google Chrome for Android 86.0.4240.75 and earlier that, when exploited, allows an attacker to remotely execute arbitrary code. Exploit code is not publicly available. Mitigation options include a vendor fix.</t>
  </si>
  <si>
    <t>CVE-2020-15992</t>
  </si>
  <si>
    <t>An unspecified vulnerability exists within the networking component in Google Chrome versions 85.0.4183.121 and earlier that, when exploited, allows an attacker to remotely bypass browser security policies. Exploit code is not publicly available. Mitigation options include a vendor fix.</t>
  </si>
  <si>
    <t>CVE-2020-15991</t>
  </si>
  <si>
    <t>A use after free vulnerability exists within the password manager in Google Chrome versions 85.0.4183.121 and earlier that, when exploited, allows an attacker to remotely execute arbitrary code. Exploit code is not publicly available. Mitigation options include a vendor fix.</t>
  </si>
  <si>
    <t>CVE-2020-15990</t>
  </si>
  <si>
    <t>A use after free vulnerability exists within the autofill component in Google Chrome versions 85.0.4183.121 and earlier that, when exploited, allows an attacker to remotely execute arbitrary code. Exploit code is not publicly available. Mitigation options include a vendor fix.</t>
  </si>
  <si>
    <t>CVE-2020-15989</t>
  </si>
  <si>
    <t>A use of uninitialized resource vulnerability exists within the PDFium component in Google Chrome versions 85.0.4183.121 and earlier that, when exploited, allows an attacker to remotely cause a denial-of-service (DoS) condition. Exploit code is not publicly available. Mitigation options include a vendor fix.</t>
  </si>
  <si>
    <t>CVE-2020-15987</t>
  </si>
  <si>
    <t>A use after free vulnerability exists within the WebRTC component in Google Chrome versions 85.0.4183.121 and earlier that, when exploited, allows an attacker to remotely execute arbitrary code. Exploit code is not publicly available. Mitigation options include a vendor fix.</t>
  </si>
  <si>
    <t>CVE-2020-15986</t>
  </si>
  <si>
    <t>An integer overflow vulnerability exists within the Media component in Google Chrome versions 85.0.4183.121 and earlier that, when exploited, allows an attacker to remotely execute arbitrary code. Exploit code is not publicly available. Mitigation options include a vendor fix.</t>
  </si>
  <si>
    <t>CVE-2020-1598</t>
  </si>
  <si>
    <t>An unspecified vulnerability exists within the UPnP component in Microsoft Windows Server 2019 and earlier that, when exploited, allows an attacker to locally escalate privileges. Exploit code is not publicly available. Mitigation options include a vendor fix.</t>
  </si>
  <si>
    <t>CVE-2020-15976</t>
  </si>
  <si>
    <t>A use after free vulnerability exists within the WebEXR component in Google Chrome versions 85.0.4183.121 and earlier that, when exploited, allows an attacker to remotely execute arbitrary code. Exploit code is not publicly available. Mitigation options include a vendor fix.</t>
  </si>
  <si>
    <t>CVE-2020-15975</t>
  </si>
  <si>
    <t>An integer overflow vulnerability exists within the SwiftShader component in Google Chrome versions 85.0.4183.121 and earlier that, when exploited, allows an attacker to remotely execute arbitrary code. Exploit code is not publicly available. Mitigation options include a vendor fix.</t>
  </si>
  <si>
    <t>CVE-2020-15974</t>
  </si>
  <si>
    <t>An integer overflow vulnerability exists within the Blink component in Google Chrome versions 85.0.4183.121 and earlier that, when exploited, allows an attacker to remotely execute arbitrary code. Exploit code is not publicly available. Mitigation options include a vendor fix.</t>
  </si>
  <si>
    <t>CVE-2020-15972</t>
  </si>
  <si>
    <t>A use after free vulnerability exists within the audio component in Google Chrome versions 85.0.4183.121 and earlier that, when exploited, allows an attacker to remotely execute arbitrary code. Exploit code is not publicly available. Mitigation options include a vendor fix.</t>
  </si>
  <si>
    <t>CVE-2020-15971</t>
  </si>
  <si>
    <t>A use after free vulnerability exists within the printing component in Google Chrome versions 85.0.4183.121 and earlier that, when exploited, allows an attacker to remotely execute arbitrary code. Exploit code is not publicly available. Mitigation options include a vendor fix.</t>
  </si>
  <si>
    <t>CVE-2020-15970</t>
  </si>
  <si>
    <t>A use after free vulnerability exists within the NFC component in Google Chrome versions 85.0.4183.121 and earlier that, when exploited, allows an attacker to remotely execute arbitrary code. Exploit code is not publicly available. Mitigation options include a vendor fix.</t>
  </si>
  <si>
    <t>CVE-2020-1597</t>
  </si>
  <si>
    <t>An unspecified vulnerability exists in Microsoft Visual Studio 2019 version 16.6 and earlier that, when exploited, allows an attacker to remotely cause a denial-of-service (DoS) condition. Exploit code is not publicly available. Mitigation options include a vendor fix.
Mandiant Threat Intelligence considers this a Low-risk vulnerability due to limited impact of exploitation.</t>
  </si>
  <si>
    <t>CVE-2020-15969</t>
  </si>
  <si>
    <t>A use after free vulnerability exists within sctp_indata.c in usersctp 0.9.3.0 that, when exploited, allows an attacker to remotely execute arbitrary code. Exploit code is not publicly available. Mitigation options include a vendor fix.</t>
  </si>
  <si>
    <t>CVE-2020-15968</t>
  </si>
  <si>
    <t>A use after free vulnerability exists within the Blink component in Google Chrome versions 85.0.4183.121 and earlier that, when exploited, allows an attacker to remotely execute arbitrary code. Exploit code is not publicly available. Mitigation options include a vendor fix.</t>
  </si>
  <si>
    <t>CVE-2020-15967</t>
  </si>
  <si>
    <t>A use after free vulnerability exists within the Payments component in Google Chrome versions 85.0.4183.121 and earlier that, when exploited, allows an attacker to remotely execute arbitrary code. Exploit code is not publicly available. Mitigation options include a vendor fix.</t>
  </si>
  <si>
    <t>CVE-2020-15965</t>
  </si>
  <si>
    <t>An out-of-bounds write vulnerability exists within the V8 component in Google Chrome versions 85.0.4183.102 and earlier that, when exploited, allows an attacker to remotely execute arbitrary code. Exploit code is not publicly available. Mitigation options include a vendor fix.</t>
  </si>
  <si>
    <t>CVE-2020-15963</t>
  </si>
  <si>
    <t>An unspecified vulnerability exists within the extensions component in Google Chrome versions 85.0.4183.102 and earlier that, when exploited, allows an attacker to remotely perform a sandbox escape. Exploit code is not publicly available. Mitigation options include a vendor fix.</t>
  </si>
  <si>
    <t>CVE-2020-15962</t>
  </si>
  <si>
    <t>An unspecified vulnerability exists within the serial component in Google Chrome versions 85.0.4183.102 and earlier that, when exploited, allows an attacker to remotely execute arbitrary code. Exploit code is not publicly available. Mitigation options include a vendor fix.</t>
  </si>
  <si>
    <t>CVE-2020-15961</t>
  </si>
  <si>
    <t>CVE-2020-15960</t>
  </si>
  <si>
    <t>An out-of-bounds read vulnerability exists within the storage component in Google Chrome versions 85.0.4183.102 and earlier that, when exploited, allows an attacker to remotely execute arbitrary code. Exploit code is not publicly available. Mitigation options include a vendor fix.</t>
  </si>
  <si>
    <t>CVE-2020-15953</t>
  </si>
  <si>
    <t>An injection vulnerability exists within Libmailcore MailCore2 0.6.3. Exploit code is not publicly available. Mitigation options include a vendor fix.</t>
  </si>
  <si>
    <t>CVE-2020-1595</t>
  </si>
  <si>
    <t>An improper input validation vulnerability exists in Microsoft SharePoint Server 2019 and earlier that, when exploited, allows an authenticated attacker to remotely execute arbitrary code. Exploit code is not publicly available. Mitigation options include a vendor fix.</t>
  </si>
  <si>
    <t>CVE-2020-1594</t>
  </si>
  <si>
    <t>An out-of-bounds write vulnerability exists within Microsoft Office 2019 for 64-bit editions and earlier that, when exploited, allows a remote attacker to execute arbitrary code. Exploit code is not publicly available. Mitigation options include a vendor fix.</t>
  </si>
  <si>
    <t>CVE-2020-15934</t>
  </si>
  <si>
    <t>An unspecified vulnerability exists within the VCM Engine in Fortinet FortiClient for Linux 6.4.0 and earlier that, when exploited, allows an attacker to locally escalate privileges to root. Exploit code is not publicly available. Mitigation options include a vendor fix.</t>
  </si>
  <si>
    <t>CVE-2020-1593</t>
  </si>
  <si>
    <t>An unspecified vulnerability exists within the Media Audio Decoder component in Microsoft Windows Server 2019 and earlier that, when exploited, allows an attacker to remotely execute arbitrary code. Exploit code is not publicly available. Mitigation options include a vendor fix.</t>
  </si>
  <si>
    <t>CVE-2020-15917</t>
  </si>
  <si>
    <t>An unspecified vulnerability exists within Claws Mail (aka claws-mail) 3.17.5. Exploit code is not publicly available. Mitigation options include a vendor fix.</t>
  </si>
  <si>
    <t>CVE-2020-15903</t>
  </si>
  <si>
    <t>An improper privilege management vulnerability exists within Nagios XI 5.7.2 and earlier that, when exploited, allows an attacker to locally escalate privileges to root. Exploit code is not publicly available. Mitigation options include a vendor fix.</t>
  </si>
  <si>
    <t>CVE-2020-15901</t>
  </si>
  <si>
    <t>An unspecified vulnerability exists in ajaxhelper.php within cmdsubsys in Nagios XI 5.6.11 and earlier that, when exploited, allows an authenticated attacker to remotely execute arbitrary commands. Exploit code is not publicly available. Mitigation options include a vendor fix.</t>
  </si>
  <si>
    <t>CVE-2020-15900</t>
  </si>
  <si>
    <t>A buffer errors vulnerability exists within Artifex Ghostscript 9.52. Exploit code is not publicly available. Mitigation options include a vendor fix.</t>
  </si>
  <si>
    <t>CVE-2020-1590</t>
  </si>
  <si>
    <t>An unspecified vulnerability exists within the Connected User Experiences and Telemetry Service component in Microsoft Windows Server 2019 and earlier that, when exploited, allows an authenticated attacker to locally escalate privileges. Exploit code is not publicly available. Mitigation options include a vendor fix.</t>
  </si>
  <si>
    <t>CVE-2020-15889</t>
  </si>
  <si>
    <t>An out-of-bounds read vulnerability exists within Lua 5.4.0. Exploit code is not publicly available. Mitigation options include a vendor fix.</t>
  </si>
  <si>
    <t>CVE-2020-15888</t>
  </si>
  <si>
    <t>A classic buffer overflow vulnerability exists within Lua 5.4.0. Exploit code is not publicly available.</t>
  </si>
  <si>
    <t>CVE-2020-1587</t>
  </si>
  <si>
    <t>An unspecified vulnerability exists within the Ancillary Function Driver for WinSock component in Microsoft Windows Server 2019 and earlier that, when exploited, allows an authenticated attacker to locally escalate privileges. Exploit code is not publicly available. Mitigation options include a vendor fix.</t>
  </si>
  <si>
    <t>CVE-2020-15866</t>
  </si>
  <si>
    <t>An out-of-bounds write vulnerability exists within mruby 2.1.1. Exploit code is not publicly available.</t>
  </si>
  <si>
    <t>CVE-2020-15860</t>
  </si>
  <si>
    <t>An unspecified vulnerability exists within Parallels Remote Application Server 17.1.1. Exploit code is not publicly available.</t>
  </si>
  <si>
    <t>CVE-2020-1585</t>
  </si>
  <si>
    <t>An out-of-bounds write vulnerability exists within the AV1 Video Extension Codec in Microsoft Windows 10 Version 2004 earlier that, when exploited, allows an attacker to remotely execute arbitrary code. Exploit code is not publicly available. Mitigation options include a vendor fix.</t>
  </si>
  <si>
    <t>CVE-2020-1584</t>
  </si>
  <si>
    <t>An unspecified vulnerability exists within dnsrslvr.dll in Microsoft Windows Server 2019 and earlier that, when exploited, allows an authenticated attacker to locally escalate privileges. Exploit code is not publicly available. Mitigation options include a vendor fix.</t>
  </si>
  <si>
    <t>CVE-2020-15824</t>
  </si>
  <si>
    <t>An improper privilege management vulnerability exists within JetBrains Kotlin 1.4.0 Milestone 3. Exploit code is not publicly available.</t>
  </si>
  <si>
    <t>CVE-2020-1582</t>
  </si>
  <si>
    <t>An unspecified vulnerability exists within Microsoft Access 2016 and earlier that, when exploited, allows a remote attacker to execute arbitrary code. Exploit code is not publicly available. Mitigation options include a vendor fix.</t>
  </si>
  <si>
    <t>CVE-2020-1581</t>
  </si>
  <si>
    <t>A time-of-check time-of-use vulnerability exists within the OfficeClickToRun executable in Microsoft Office 2019 and earlier that, when exploited, allows an attacker to locally escalate privileges. Exploit code is not publicly available. Mitigation options include a vendor fix.</t>
  </si>
  <si>
    <t>CVE-2020-15801</t>
  </si>
  <si>
    <t>An incorrect authorization vulnerability exists within Python 3.8.4. Exploit code is not publicly available. Mitigation options include a vendor fix.</t>
  </si>
  <si>
    <t>CVE-2020-15798</t>
  </si>
  <si>
    <t>A missing authentication for critical function vulnerability exists when the Telnet service is enabled in Siemens SIMATIC HMI Comfort Panels 16.0 and earlier that, when exploited, allows an attacker to remotely gain full access to the device. Exploit code is not publicly available. Mitigation options include a workaround and a vendor fix.</t>
  </si>
  <si>
    <t>CVE-2020-15795</t>
  </si>
  <si>
    <t>An out-of-bounds write vulnerability exists within the DNS domain name label parsing functionality in Siemens Nucleus NET prior to 5.2 that, when exploited, allows an attacker to remotely execute arbitrary code. This vulnerability is one of nine vulnerabilities collectively being referred to as NAME:WRECK. Exploit code is not publicly available. Mitigation options include a vendor fix.</t>
  </si>
  <si>
    <t>CVE-2020-1576</t>
  </si>
  <si>
    <t>CVE-2020-1574</t>
  </si>
  <si>
    <t>An integer overflow vulnerability exists within the WebP codec in Microsoft Windows 10 Version 2004 and earlier that, when exploited, allows an attacker to remotely execute arbitrary code. Exploit code is not publicly available. Mitigation options include a vendor fix.</t>
  </si>
  <si>
    <t>CVE-2020-1571</t>
  </si>
  <si>
    <t>An unspecified vulnerability exists within Windows Setup in Microsoft Windows 10 Version 2004 and earlier that, when exploited, allows an authenticated attacker to locally escalate privileges. Exploit code is not publicly available. Mitigation options include a vendor fix.</t>
  </si>
  <si>
    <t>CVE-2020-15708</t>
  </si>
  <si>
    <t>An incorrect permission assignment for critical resource vulnerability exists within the Libvirt service of Canonical Ubuntu Linux 20.04 LTS and earlier that, when exploited, allows an attacker to locally gain elevated privileges. Exploit code is not publicly available. Mitigation options include a vendor fix.</t>
  </si>
  <si>
    <t>CVE-2020-15706</t>
  </si>
  <si>
    <t>A race condition vulnerability exists within grub_script_function_create() function in GNU GRUB2 2.04 and earlier that, when exploited, allows a privileged attacker to locally execute arbitrary code. Exploit code is not publicly available. Mitigation options include a vendor fix.Mandiant Threat Intelligence considers this a Low-risk vulnerability due to the local access and high privilege level required for exploitation.</t>
  </si>
  <si>
    <t>CVE-2020-1570</t>
  </si>
  <si>
    <t>An unspecified vulnerability exists within the scripting engine in Microsoft Internet Explorer 11 and earlier that, when exploited, allows an attacker to remotely execute arbitrary code. Exploit code is not publicly available. Mitigation options include a vendor fix.</t>
  </si>
  <si>
    <t>CVE-2020-15692</t>
  </si>
  <si>
    <t>An argument injection vulnerability exists within the standard library browsers in Nim-lang Nim 1.2.4 and earlier that, when exploited, allows an attacker to remotely execute arbitrary system commands. Exploit code is not publicly available. Mitigation options include a vendor fix.</t>
  </si>
  <si>
    <t>CVE-2020-15690</t>
  </si>
  <si>
    <t>An injection vulnerability exists within Nim-lang Nim 1.2.4. Exploit code is not publicly available.</t>
  </si>
  <si>
    <t>CVE-2020-1569</t>
  </si>
  <si>
    <t>An unspecified vulnerability exists in Microsoft Edge that, when exploited, allows an attacker to remotely execute arbitrary code. Exploit code is not publicly available. Mitigation options include a vendor fix.</t>
  </si>
  <si>
    <t>CVE-2020-15684</t>
  </si>
  <si>
    <t>An unspecified vulnerability exists in Mozilla Firefox 81 and earlier that, when exploited, allows an attacker to remotely execute arbitrary code. Exploit code is not publicly available. Mitigation options include a vendor fix.</t>
  </si>
  <si>
    <t>CVE-2020-15683</t>
  </si>
  <si>
    <t>CVE-2020-15681</t>
  </si>
  <si>
    <t>An unspecified vulnerability exists within WASM threads in Mozilla Firefox 81 and earlier that, when exploited, allows an attacker to remotely execute arbitrary code. Exploit code is not publicly available. Mitigation options include a vendor fix.</t>
  </si>
  <si>
    <t>CVE-2020-1568</t>
  </si>
  <si>
    <t>An unspecified vulnerability exists within the PDF Reader component in Microsoft Edge that, when exploited, allows an attacker to remotely execute arbitrary code. Exploit code is not publicly available. Mitigation options include a vendor fix.</t>
  </si>
  <si>
    <t>CVE-2020-15678</t>
  </si>
  <si>
    <t>A use after free vulnerability exists within APZCTreeManager::ComputeClippedCompositionBounds in Mozilla Firefox 80 and earlier that, when exploited, allows an attacker to remotely execute arbitrary code. Exploit code is not publicly available. Mitigation options include a vendor fix.</t>
  </si>
  <si>
    <t>CVE-2020-15675</t>
  </si>
  <si>
    <t>A use after free vulnerability exists within WebGL in Mozilla Firefox 80 and earlier that, when exploited, allows an attacker to remotely execute arbitrary code. Exploit code is not publicly available. Mitigation options include a vendor fix.</t>
  </si>
  <si>
    <t>CVE-2020-15674</t>
  </si>
  <si>
    <t>An unspecified vulnerability exists within Mozilla Firefox 80 and earlier that, when exploited, allows an attacker to remotely execute arbitrary code. Exploit code is not publicly available. Mitigation options include a vendor fix.</t>
  </si>
  <si>
    <t>CVE-2020-15673</t>
  </si>
  <si>
    <t>CVE-2020-15670</t>
  </si>
  <si>
    <t>An unspecified vulnerability exists within Mozilla Firefox versions 79 and earlier that, when exploited, allows an attacker to remotely execute arbitrary code. Exploit code is not publicly available. Mitigation options include a vendor fix.</t>
  </si>
  <si>
    <t>CVE-2020-1567</t>
  </si>
  <si>
    <t>An unspecified vulnerability exists within the MSHTML engine in Microsoft Internet Explorer 11 and earlier that, when exploited, allows an attacker to remotely execute arbitrary code. Exploit code is not publicly available. Mitigation options include a vendor fix.</t>
  </si>
  <si>
    <t>CVE-2020-15669</t>
  </si>
  <si>
    <t>A use after free vulnerability exists when aborting an operation in Mozilla Firefox ESR versions 68.11 and earlier that, when exploited, allows an attacker to remotely execute arbitrary code. Exploit code is not publicly available. Mitigation options include a vendor fix.</t>
  </si>
  <si>
    <t>CVE-2020-1566</t>
  </si>
  <si>
    <t>An unspecified vulnerability exists within the Kernel in Microsoft Windows Server 2019 and earlier that, when exploited, allows an authenticated attacker to locally escalate privileges. Exploit code is not publicly available. Mitigation options include a vendor fix.</t>
  </si>
  <si>
    <t>CVE-2020-15659</t>
  </si>
  <si>
    <t>A buffer errors vulnerability exists in Mozilla Firefox versions 78.0.2 and earlier that, when exploited, allows an attacker to remotely execute arbitrary code. Exploit code is not publicly available. Mitigation options include a vendor fix.</t>
  </si>
  <si>
    <t>CVE-2020-1565</t>
  </si>
  <si>
    <t>An unspecified vulnerability exists within the handling of the Public Account Pictures folder in Microsoft Windows Server 2019 and earlier that, when exploited, allows an authenticated attacker to locally escalate privileges. Exploit code is not publicly available. Mitigation options include a vendor fix.</t>
  </si>
  <si>
    <t>CVE-2020-1564</t>
  </si>
  <si>
    <t>An unspecified vulnerability exists within the Jet Database Engine component in Microsoft Windows Server 2019 and earlier that, when exploited, allows an attacker to remotely execute arbitrary code. Exploit code is not publicly available. Mitigation options include a vendor fix.</t>
  </si>
  <si>
    <t>CVE-2020-1563</t>
  </si>
  <si>
    <t>CVE-2020-1562</t>
  </si>
  <si>
    <t>An unspecified vulnerability exists within the Graphics Components in Microsoft Windows Server 2019 and earlier that, when exploited, allows an attacker to remotely execute arbitrary code. Exploit code is not publicly available. Mitigation options include a vendor fix.</t>
  </si>
  <si>
    <t>CVE-2020-1561</t>
  </si>
  <si>
    <t>A use after free vulnerability exists within the fontdrvhost function in the Graphics Components in Microsoft Windows Server 2019 and earlier that, when exploited, allows an attacker to remotely execute arbitrary code. Exploit code is not publicly available. Mitigation options include a vendor fix.</t>
  </si>
  <si>
    <t>CVE-2020-15605</t>
  </si>
  <si>
    <t>An authentication bypass vulnerability exists when LDAP authentication is enabled in Vulnerability Protection version 2.0 SP2 that, when exploited, allows an attacker to remotely bypass security restrictions. Exploit code is not publicly available. Mitigation options include a workaround and a vendor fix.</t>
  </si>
  <si>
    <t>CVE-2020-15601</t>
  </si>
  <si>
    <t>An authentication bypass vulnerability exists when LDAP authentication is enabled in Trend Micro Deep Security Manager versions 12.0 and earlier that, when exploited, allows an attacker to remotely bypass security restrictions. Exploit code is not publicly available. Mitigation options include a workaround and a vendor fix.</t>
  </si>
  <si>
    <t>CVE-2020-1560</t>
  </si>
  <si>
    <t>An out-of-bounds write vulnerability exists within the AV1 Video Extension codec in Microsoft Windows Server Version 2004 and earlier that, when exploited, allows an attacker to remotely execute arbitrary code. Exploit code is not publicly available. Mitigation options include a vendor fix.</t>
  </si>
  <si>
    <t>CVE-2020-1559</t>
  </si>
  <si>
    <t>CVE-2020-1558</t>
  </si>
  <si>
    <t>An unspecified vulnerability exists within the Jet Database Engine in Microsoft Windows Server 2019 and earlier that, when exploited, allows an attacker to remotely execute arbitrary code. Exploit code is not publicly available. Mitigation options include a vendor fix.</t>
  </si>
  <si>
    <t>CVE-2020-1557</t>
  </si>
  <si>
    <t>An unspecified vulnerability exists within the Jet Database Engine in Microsoft Windows Server 2019 and earlier that, when exploited, allows an attacker to remotely execute arbitrary code. Exploit code is not publicly available. Mitigation options include a vendor fix.</t>
  </si>
  <si>
    <t>CVE-2020-1555</t>
  </si>
  <si>
    <t>An out-of-bounds read vulnerability exists within the Chakra scripting engine in Microsoft Edge and earlier that, when exploited, allows an attacker to remotely execute arbitrary code. Exploit code is not publicly available. Mitigation options include a vendor fix.</t>
  </si>
  <si>
    <t>CVE-2020-15543</t>
  </si>
  <si>
    <t>An improper input validation vulnerability exists within SolarWinds Serv-U FTP Server 15.2. Exploit code is not publicly available. Mitigation options include a vendor fix.</t>
  </si>
  <si>
    <t>CVE-2020-15542</t>
  </si>
  <si>
    <t>An unspecified vulnerability exists within SolarWinds Serv-U FTP Server 15.2. Exploit code is not publicly available. Mitigation options include a vendor fix.</t>
  </si>
  <si>
    <t>CVE-2020-15541</t>
  </si>
  <si>
    <t>A code injection vulnerability exists within SolarWinds Serv-U FTP Server 15.2. Exploit code is not publicly available. Mitigation options include a vendor fix.</t>
  </si>
  <si>
    <t>CVE-2020-1554</t>
  </si>
  <si>
    <t>CVE-2020-1553</t>
  </si>
  <si>
    <t>An unspecified vulnerability exists within Windows Runtime in Microsoft Windows Server 2019 and earlier that, when exploited, allows an attacker to locally escalate privileges. Exploit code is not publicly available. Mitigation options include a vendor fix.</t>
  </si>
  <si>
    <t>CVE-2020-1552</t>
  </si>
  <si>
    <t>An unspecified vulnerability exists within the Work Folder Service  in Microsoft Windows Server 2019 and earlier that, when exploited, allows an attacker to locally escalate privileges. Exploit code is not publicly available. Mitigation options include a vendor fix.</t>
  </si>
  <si>
    <t>CVE-2020-1551</t>
  </si>
  <si>
    <t>An unspecified vulnerability exists within the Windows Backup Engine component in Microsoft Windows RT 8.1 and earlier that, when exploited, allows an authenticated attacker to locally escalate privileges. Exploit code is not publicly available. Mitigation options include a vendor fix.</t>
  </si>
  <si>
    <t>CVE-2020-15504</t>
  </si>
  <si>
    <t>A SQL injection vulnerability exists within Sophos XG Firewall Firmware 18.0 Maintenance Release1. Exploit code is not publicly available. Mitigation options include a vendor fix.</t>
  </si>
  <si>
    <t>CVE-2020-1550</t>
  </si>
  <si>
    <t>An unspecified vulnerability exists within the CDP User components in Microsoft Windows Server 2019 and earlier that, when exploited, allows an authenticated attacker to locally escalate privileges. Exploit code is not publicly available. Mitigation options include a vendor fix.</t>
  </si>
  <si>
    <t>CVE-2020-1549</t>
  </si>
  <si>
    <t>CVE-2020-15475</t>
  </si>
  <si>
    <t>A use after free vulnerability exists within ntop nDPI 3.2. Exploit code is not publicly available.</t>
  </si>
  <si>
    <t>CVE-2020-15474</t>
  </si>
  <si>
    <t>An out-of-bounds write vulnerability exists within ntop nDPI 3.2. Exploit code is not publicly available.</t>
  </si>
  <si>
    <t>CVE-2020-15473</t>
  </si>
  <si>
    <t>An out-of-bounds read vulnerability exists within ntop nDPI 3.2. Exploit code is not publicly available.</t>
  </si>
  <si>
    <t>CVE-2020-15472</t>
  </si>
  <si>
    <t>CVE-2020-15471</t>
  </si>
  <si>
    <t>CVE-2020-1547</t>
  </si>
  <si>
    <t>CVE-2020-1546</t>
  </si>
  <si>
    <t>CVE-2020-1545</t>
  </si>
  <si>
    <t>CVE-2020-1544</t>
  </si>
  <si>
    <t>An unspecified vulnerability exists within the Windows Backup Engine component in Microsoft Windows RT 8.1 and earlier that, when exploited, allows an authenticated attacker to locally escalate privileges. Exploit code is not publicly available. Mitigation options include a vendor fix.</t>
  </si>
  <si>
    <t>CVE-2020-15436</t>
  </si>
  <si>
    <t>A use after free vulnerability exists within fs/block_dev.c in Linux Kernel 5.7.5 and earlier that, when exploited, allows an attacker to locally escalate privileges or cause a denial-of-service (DoS) condition. Exploit code is not publicly available. Mitigation options include a vendor fix.</t>
  </si>
  <si>
    <t>CVE-2020-1543</t>
  </si>
  <si>
    <t>CVE-2020-1542</t>
  </si>
  <si>
    <t>CVE-2020-1541</t>
  </si>
  <si>
    <t>CVE-2020-1540</t>
  </si>
  <si>
    <t>CVE-2020-1539</t>
  </si>
  <si>
    <t>CVE-2020-1538</t>
  </si>
  <si>
    <t>CVE-2020-15377</t>
  </si>
  <si>
    <t>A server-side request forgery (SSRF) vulnerability exists within the Webtools component in Broadcom Brocade SANnav 2.1.0 and earlier that, when exploited, allows an attacker to remotely cause the target service to carry out requests to servers or services which otherwise would be inaccessible. Exploit code is not publicly available. Mitigation options include a vendor fix.</t>
  </si>
  <si>
    <t>CVE-2020-15374</t>
  </si>
  <si>
    <t>An improper input validation vulnerability exists within the command-line interface in Brocade Fabric OS 8.2.2b and earlier that, when exploited, allows an authenticated attacker to locally escalate privileges. Exploit code is not publicly available. Mitigation options include a vendor fix.</t>
  </si>
  <si>
    <t>CVE-2020-15373</t>
  </si>
  <si>
    <t>A buffer overflow vulnerability exists within the REST API in Brocade Fabric 8.2.2c and earlier that, when exploited, allows an attacker to remotely perform various unspecified attacks. Exploit code is not publicly available. Mitigation options include a vendor fix.</t>
  </si>
  <si>
    <t>CVE-2020-15372</t>
  </si>
  <si>
    <t>An unspecified vulnerability exists within the command-line interface in Brocade Fabric OS 8.2.2b and earlier that, when exploited, allows an authenticated attacker to locally perform privilege escalation. Exploit code is not publicly available. Mitigation options include a vendor fix.</t>
  </si>
  <si>
    <t>CVE-2020-15371</t>
  </si>
  <si>
    <t>An unspecified vulnerability exists within the seccryptocfg templates in Brocade Fabric OS 8.2.2b and earlier that, when exploited, allows an attacker to remotely perform code injection and privilege escalation. Exploit code is not publicly available. Mitigation options include a vendor fix.</t>
  </si>
  <si>
    <t>CVE-2020-1537</t>
  </si>
  <si>
    <t>CVE-2020-1536</t>
  </si>
  <si>
    <t>CVE-2020-15352</t>
  </si>
  <si>
    <t>An improper restriction of XML external entity reference vulnerability exists within the admin web interface in Pulse Secure Pulse Connect Secure 9.1R8 and earlier that, when exploited, allows a remote attacker to perform a server-side request forgery (SSRF) attack. Exploit code is not publicly available. Mitigation options include a vendor fix and a workaround.</t>
  </si>
  <si>
    <t>CVE-2020-1535</t>
  </si>
  <si>
    <t>CVE-2020-1534</t>
  </si>
  <si>
    <t>CVE-2020-1532</t>
  </si>
  <si>
    <t>An unspecified vulnerability exists within the InstallService component in Microsoft Windows Server Version 2004 and earlier that, when exploited, allows an authenticated attacker to locally escalate privileges. Exploit code is not publicly available. Mitigation options include a vendor fix.</t>
  </si>
  <si>
    <t>CVE-2020-1531</t>
  </si>
  <si>
    <t>An unspecified vulnerability exists within the Accounts Control component in Microsoft Windows Server 2019 and earlier that, when exploited, allows an authenticated attacker to locally escalate privileges. Exploit code is not publicly available. Mitigation options include a vendor fix.</t>
  </si>
  <si>
    <t>CVE-2020-1530</t>
  </si>
  <si>
    <t>CVE-2020-1529</t>
  </si>
  <si>
    <t>An unspecified vulnerability exists within the Graphics Device Interface (GDI) in Microsoft Windows Server 2019 and earlier that, when exploited, allows an attacker to locally escalate to kernel privileges. Exploit code is not publicly available. Mitigation options include a vendor fix.</t>
  </si>
  <si>
    <t>CVE-2020-1528</t>
  </si>
  <si>
    <t>An unspecified vulnerability exists within the Radio Manager API component in Microsoft Windows Server 2019 and earlier that, when exploited, allows an authenticated attacker to locally escalate privileges. Exploit code is not publicly available. Mitigation options include a vendor fix.</t>
  </si>
  <si>
    <t>CVE-2020-15271</t>
  </si>
  <si>
    <t>An OS command injection vulnerability exists within Lookatme Project Lookatme 2.2.0. Exploit code is not publicly available.</t>
  </si>
  <si>
    <t>CVE-2020-1527</t>
  </si>
  <si>
    <t>An unspecified vulnerability exists within the Custom Protocol Engine in Microsoft Windows Server 2019 and earlier that, when exploited, allows an authenticated attacker to locally escalate privileges. Exploit code is not publicly available. Mitigation options include a vendor fix.</t>
  </si>
  <si>
    <t>CVE-2020-1526</t>
  </si>
  <si>
    <t>An unspecified vulnerability exists within the Network Connection Broker component in Microsoft Windows Server 2019 and earlier that, when exploited, allows an authenticated attacker to locally escalate privileges. Exploit code is not publicly available. Mitigation options include a vendor fix.</t>
  </si>
  <si>
    <t>CVE-2020-15256</t>
  </si>
  <si>
    <t>A prototype pollution vulnerability exists within the set() method in object-path 0.11.4 and earlier that, when exploited, allows an attacker to remotely execute arbitrary code. Exploit code is not publicly available. Mitigation options include a vendor fix and a workaround.</t>
  </si>
  <si>
    <t>CVE-2020-1525</t>
  </si>
  <si>
    <t>CVE-2020-1524</t>
  </si>
  <si>
    <t>An unspecified vulnerability exists within the Windows Speech Shell components in Microsoft Windows Server 2019 and earlier that, when exploited, allows an authenticated attacker to locally escalate privileges. Exploit code is not publicly available. Mitigation options include a vendor fix.</t>
  </si>
  <si>
    <t>CVE-2020-1523</t>
  </si>
  <si>
    <t>An unspecified vulnerability exists within the user profile data handling in Microsoft SharePoint Server 2019 that, when exploited, allows an authenticated attacker to remotely modify a user's profile data. Exploit code is not publicly available. Mitigation options include a vendor fix.</t>
  </si>
  <si>
    <t>CVE-2020-1522</t>
  </si>
  <si>
    <t>An unspecified vulnerability exists within the Windows Speech Runtime component in Microsoft Windows Server 2019 and earlier that, when exploited, allows an authenticated attacker to locally escalate privileges. Exploit code is not publicly available. Mitigation options include a vendor fix.</t>
  </si>
  <si>
    <t>CVE-2020-1521</t>
  </si>
  <si>
    <t>CVE-2020-15208</t>
  </si>
  <si>
    <t>An out-of-bounds write vulnerability exists within TensorFlow Lite Edition. Exploit code is not publicly available. Mitigation options include a vendor fix.</t>
  </si>
  <si>
    <t>CVE-2020-15207</t>
  </si>
  <si>
    <t>A buffer errors vulnerability exists within TensorFlow Lite Edition. Exploit code is not publicly available. Mitigation options include a vendor fix.</t>
  </si>
  <si>
    <t>CVE-2020-15205</t>
  </si>
  <si>
    <t>A buffer errors vulnerability exists within Tensorflow 2.3.0. Exploit code is not publicly available. Mitigation options include a vendor fix.</t>
  </si>
  <si>
    <t>CVE-2020-15202</t>
  </si>
  <si>
    <t>An improper check for unusual or exceptional conditions vulnerability exists within Tensorflow 2.3.0. Exploit code is not publicly available. Mitigation options include a vendor fix.</t>
  </si>
  <si>
    <t>CVE-2020-1520</t>
  </si>
  <si>
    <t>A heap-based buffer overflow vulnerability exists within the Font Driver Host component in Microsoft Windows Server 2019 and earlier that, when exploited, allows an attacker to remotely execute arbitrary code. Exploit code is not publicly available. Mitigation options include a vendor fix.</t>
  </si>
  <si>
    <t>CVE-2021-2275</t>
  </si>
  <si>
    <t>An unspecified vulnerability exists within the View Reports component in Oracle Applications Manager 12.2.10 and earlier that, when exploited, allows an authenticated attacker to remotely disclose critical information and manipulate critical data. Exploit code is not publicly available. Mitigation options include a vendor fix.</t>
  </si>
  <si>
    <t>CVE-2021-22749</t>
  </si>
  <si>
    <t>An exposure of sensitive information to an unauthorized actor vulnerability exists within Schneider Electric Modicon X80 BMXNOR0200H RTU Firmware SV1.7 IR20. Exploit code is not publicly available. Mitigation options include a vendor fix.</t>
  </si>
  <si>
    <t>CVE-2021-22747</t>
  </si>
  <si>
    <t>An improper check for unusual or exceptional conditions vulnerability exists within Schneider Electric Triconex Model 3009 MP Firmware 11.8.0. Exploit code is not publicly available.</t>
  </si>
  <si>
    <t>CVE-2021-22746</t>
  </si>
  <si>
    <t>CVE-2021-22745</t>
  </si>
  <si>
    <t>CVE-2021-22744</t>
  </si>
  <si>
    <t>CVE-2021-22743</t>
  </si>
  <si>
    <t>CVE-2021-22742</t>
  </si>
  <si>
    <t>CVE-2021-22741</t>
  </si>
  <si>
    <t>A use of password hash with insufficient computational effort vulnerability exists when server database files are available in Schneider Electric EcoStruxure Geo SCADA Expert 2020 and earlier that, when exploited, allows an authenticated attacker to locally gain unauthorized system access. Exploit code is not publicly available. Mitigation options include a vendor fix.</t>
  </si>
  <si>
    <t>CVE-2021-22740</t>
  </si>
  <si>
    <t>An exposure of sensitive information to an unauthorized actor vulnerability exists in Schneider Electric SpaceLYnk 2.6 and earlier that, when exploited, allows an authenticated attacker to remotely expose sensitive information when an unauthorized file is uploaded. Exploit code is not publicly available. Mitigation options include a vendor fix.</t>
  </si>
  <si>
    <t>CVE-2021-2274</t>
  </si>
  <si>
    <t>An unspecified vulnerability exists within the User Interface component in Oracle E-Business Tax 12.2.10 and earlier that, when exploited, allows an authenticated attacker to remotely disclose critical information and manipulate critical data. Exploit code is not publicly available. Mitigation options include a vendor fix.</t>
  </si>
  <si>
    <t>CVE-2021-22739</t>
  </si>
  <si>
    <t>An exposure of sensitive information to an unauthorized actor vulnerability exists in Schneider Electric SpaceLYnk 2.6 and earlier that, when exploited, allows an adjacent attacker to remotely disclose sensitive information. Exploit code is not publicly available. Mitigation options include a vendor fix.</t>
  </si>
  <si>
    <t>CVE-2021-22733</t>
  </si>
  <si>
    <t>An improper privilege management vulnerability exists in Schneider Electric SpaceLYnk 2.6 and earlier that, when exploited, allows a privileged attacker to locally cause access to the shell when unauthorized code is loaded into the system folder. Exploit code is not publicly available. There are currently no mitigation options available for this issue.</t>
  </si>
  <si>
    <t>CVE-2021-22732</t>
  </si>
  <si>
    <t>An improper privilege management vulnerability exists in Schneider Electric SpaceLYnk 2.6 and earlier that, when exploited, allows an attacker to locally execute arbitrary code. Exploit code is not publicly available. Mitigation options include a vendor fix.</t>
  </si>
  <si>
    <t>CVE-2021-2273</t>
  </si>
  <si>
    <t>An unspecified vulnerability exists within the Create Contracts component in Oracle Legal Entity Configurator 12.1.3 and earlier that, when exploited, allows an authenticated attacker to remotely disclose critical information and manipulate critical data. Exploit code is not publicly available. Mitigation options include a vendor fix.</t>
  </si>
  <si>
    <t>CVE-2021-22728</t>
  </si>
  <si>
    <t>An information exposure vulnerability exists when consulting the maintenance report in Schneider Electric EVlink Charging Stations 3.3.0.17 and earlier that, when exploited, allows an authenticated attacker to remotely disclose encrypted credentials. Exploit code is not publicly available. Mitigation options include a vendor fix.</t>
  </si>
  <si>
    <t>CVE-2021-22723</t>
  </si>
  <si>
    <t>A cross-site request forgery (CSRF) vulnerability exists within the web server in Schneider Electric EVlink Charging Stations 3.3.0.17 and earlier that, when exploited, allows an attacker to remotely perform actions on behalf of a trusted user. Exploit code is not publicly available. Mitigation options include a vendor fix.</t>
  </si>
  <si>
    <t>CVE-2021-22722</t>
  </si>
  <si>
    <t>A stored cross-site scripting (XSS) vulnerability exists when importing a CSV file or changing station parameters in Schneider Electric EVlink Charging Stations 3.3.0.17 and earlier that, when exploited, allows an attacker to remotely execute arbitrary scripting code. Exploit code is not publicly available. Mitigation options include a vendor fix.</t>
  </si>
  <si>
    <t>CVE-2021-22721</t>
  </si>
  <si>
    <t>An information exposure vulnerability exists within the web server in Schneider Electric EVlink Charging Stations 3.3.0.17 and earlier that, when exploited, allows an attacker to remotely obtain sensitive information. Exploit code is not publicly available. Mitigation options include a vendor fix.</t>
  </si>
  <si>
    <t>CVE-2021-22718</t>
  </si>
  <si>
    <t>A path traversal vulnerability exists when handling project files in Schneider Electric C-Bus Toolkit 1.15.7 and earlier that, when exploited, allows an attacker to locally execute arbitrary code. Exploit code is not publicly available. Mitigation options include a vendor fix.</t>
  </si>
  <si>
    <t>CVE-2021-22716</t>
  </si>
  <si>
    <t>An improper privilege management vulnerability exists within the product installer in Schneider Electric C-Bus Toolkit 1.15.7 and earlier that, when exploited, allows an authenticated attacker to locally execute arbitrary code. Exploit code is not publicly available. Mitigation options include a vendor fix.</t>
  </si>
  <si>
    <t>CVE-2021-22712</t>
  </si>
  <si>
    <t>A buffer errors vulnerability exists with the parsing of Configuration Group Files (CGF) in Schneider Electric Interactive Graphical SCADA System 15.0.0.21041 and earlier that, when exploited, allows an attacker to locally execute arbitrary code. Exploit code is not publicly available. Mitigation options include a workaround and a vendor fix.</t>
  </si>
  <si>
    <t>CVE-2021-22711</t>
  </si>
  <si>
    <t>CVE-2021-22710</t>
  </si>
  <si>
    <t>A stack-based buffer overflow vulnerability exists with the parsing of Configuration Group Files (CGF) in Schneider Electric Interactive Graphical SCADA System 15.0.0.21041 and earlier that, when exploited, allows an attacker to locally execute arbitrary code. Exploit code is not publicly available. Mitigation options include a workaround and a vendor fix.</t>
  </si>
  <si>
    <t>CVE-2021-22709</t>
  </si>
  <si>
    <t>CVE-2021-22706</t>
  </si>
  <si>
    <t>A cross-site scripting (XSS) vulnerability exists within the web server in Schneider Electric EVlink Charging Stations 3.3.0.17 and earlier that, when exploited, allows an attacker to remotely execute arbitrary scripting code and possibly impersonate a valid user. Exploit code is not publicly available. Mitigation options include a vendor fix.</t>
  </si>
  <si>
    <t>CVE-2021-22705</t>
  </si>
  <si>
    <t>A buffer errors vulnerability exists in Schneider Electric Vijeo Designer 6.2 and earlier that, when exploited, allows an attacker to locally cause a denial-of-service (DoS) condition and gain unauthorized access. Exploit code is not publicly available. Mitigation options include a vendor fix.</t>
  </si>
  <si>
    <t>CVE-2021-22703</t>
  </si>
  <si>
    <t>A cleartext transmission of sensitive information vulnerability exists in Schneider Electric PowerLogic Power Metering Products that, when exploited, allows an attacker to remotely disclose sensitive user credentials when intercepting HTTP network traffic between a user and a device. Exploit code is not publicly available. Mitigation options include a workaround and a vendor fix.</t>
  </si>
  <si>
    <t>CVE-2021-22702</t>
  </si>
  <si>
    <t>A cleartext transmission of sensitive information vulnerability exists in Schneider Electric PowerLogic Power Metering Products that, when exploited, allows an attacker to remotely disclose sensitive user credentials when intercepting Telnet network traffic between a user and a device. Exploit code is not publicly available. Mitigation options include a workaround and a vendor fix.</t>
  </si>
  <si>
    <t>CVE-2021-22701</t>
  </si>
  <si>
    <t>A cross-site request forgery (CSRF) vulnerability exists in Schneider Electric PowerLogic Power Metering Products that, when exploited, allows a high privileged attacker to remotely take actions on behalf of a valid user. Exploit code is not publicly available. Mitigation options include a workaround and a vendor fix.</t>
  </si>
  <si>
    <t>CVE-2021-2270</t>
  </si>
  <si>
    <t>An unspecified vulnerability exists within the Sites component in Oracle Site Hub 12.1.3 and earlier that, when exploited, allows an authenticated attacker to remotely disclose critical information and manipulate critical data. Exploit code is not publicly available. Mitigation options include a vendor fix.</t>
  </si>
  <si>
    <t>CVE-2021-22698</t>
  </si>
  <si>
    <t>A stack-based buffer overflow vulnerability exists when parsing malicious System Specification Description (SSD) file in Schneider Electric EcoStruxure Power Build - Rapsody 2.1.13 and earlier that, when exploited, allows an attacker to locally execute arbitrary code. Exploit code is not publicly available. Mitigation options include workarounds.</t>
  </si>
  <si>
    <t>CVE-2021-22697</t>
  </si>
  <si>
    <t>A use after free vulnerability exists when parsing malicious System Specification Description (SSD) files in Schneider Electric EcoStruxure Power Build - Rapsody 2.1.13 and earlier that, when exploited, allows an attacker to locally execute arbitrary code. Exploit code is not publicly available. Mitigation options include workarounds.</t>
  </si>
  <si>
    <t>CVE-2021-22696</t>
  </si>
  <si>
    <t>A server-side request forgery (SSRF) vulnerability exists within Apache CXF 3.4.2. Exploit code is not publicly available. Mitigation options include a vendor fix.</t>
  </si>
  <si>
    <t>CVE-2021-2269</t>
  </si>
  <si>
    <t>An unspecified vulnerability exists within the Price Book component in Oracle Advanced Pricing 12.1.3 that, when exploited, allows an authenticated attacker to remotely disclose critical information and manipulate critical data. Exploit code is not publicly available. Mitigation options include a vendor fix.</t>
  </si>
  <si>
    <t>CVE-2021-22685</t>
  </si>
  <si>
    <t>A path traversal vulnerability exists when using minify route in Cassia Networks Access Controller 2.0 and earlier that, when exploited, allows an attacker to locally read arbitrary files. Exploit code is not publicly available. Mitigation options include a vendor fix.</t>
  </si>
  <si>
    <t>CVE-2021-2268</t>
  </si>
  <si>
    <t>An unspecified vulnerability exists within the Courseware component in Oracle Quoting 12.1.3 and earlier that, when exploited, allows an authenticated attacker to remotely disclose critical information and manipulate critical data. Exploit code is not publicly available. Mitigation options include a vendor fix.</t>
  </si>
  <si>
    <t>CVE-2021-22677</t>
  </si>
  <si>
    <t>CVE-2021-22676</t>
  </si>
  <si>
    <t>A cross-site scripting (XSS) vulnerability exists within the UserExcelOut.asp component in Advantech WebAccess/SCADA versions 9.0 and earlier that, when exploited, allows an attacker to remotely execute arbitrary scripting code. Exploit code is not publicly available. Mitigation options include a vendor fix.</t>
  </si>
  <si>
    <t>CVE-2021-22674</t>
  </si>
  <si>
    <t>A path traversal vulnerability exists in Advantech WebAccess/SCADA versions 9.0 and earlier that, when exploited, allows an attacker to remotely access unauthorized files and directories. Exploit code is not publicly available. Mitigation options include a vendor fix.</t>
  </si>
  <si>
    <t>CVE-2021-22673</t>
  </si>
  <si>
    <t>An out-of-bounds write vulnerability exists within TEXAS INSTRUMENTS SimpleLink CC32XX Software Development Kit (SDK) 4.30.00.06. Exploit code is not publicly available.</t>
  </si>
  <si>
    <t>CVE-2021-22672</t>
  </si>
  <si>
    <t>An out-of-bounds write vulnerability exists in Delta Electronics Industrial Automation CNCSoft versions 1.01.26 and earlier that, when exploited, allows an attacker to locally execute arbitrary code. Exploit code is not publicly available. Mitigation options include a workaround and a vendor fix.</t>
  </si>
  <si>
    <t>CVE-2021-2267</t>
  </si>
  <si>
    <t>An unspecified vulnerability exists within the User Interface component in Oracle Labor Distribution 12.1.3 and earlier that, when exploited, allows an authenticated attacker to remotely disclose critical information and manipulate critical data. Exploit code is not publicly available. Mitigation options include a vendor fix.</t>
  </si>
  <si>
    <t>CVE-2021-22668</t>
  </si>
  <si>
    <t>An out-of-bounds read vulnerability exists due to improper parsing of DPB project files in Delta Electronics Industrial Automation CNCSoft versions 1.01.28 and earlier that, when exploited, allows an attacker to locally execute arbitrary code. Exploit code is not publicly available. Mitigation options include a workaround and a vendor fix.</t>
  </si>
  <si>
    <t>CVE-2021-22665</t>
  </si>
  <si>
    <t>An uncontrolled search path element vulnerability exists in Rockwell Automation DriveExecutive versions 5.13 and earlier that, when exploited, allows an authenticated attacker to locally gain elevated privileges and take complete control of the system. Exploit code is not publicly available. Mitigation options include a vendor fix.</t>
  </si>
  <si>
    <t>CVE-2021-22664</t>
  </si>
  <si>
    <t>An out-of-bounds write vulnerability exists with the parsing of DPA files in Delta Electronics CNCSoft-B versions 1.0.0.3 and earlier that, when exploited, allows an attacker to locally execute arbitrary code. Exploit code is not publicly available. Mitigation options include a vendor fix.</t>
  </si>
  <si>
    <t>CVE-2021-22660</t>
  </si>
  <si>
    <t>An out-of-bounds read vulnerability exists with the parsing of DPA files in Delta Electronics CNCSoft-B versions 1.0.0.3 and earlier that, when exploited, allows an attacker to locally execute arbitrary code. Exploit code is not publicly available. Mitigation options include a vendor fix.</t>
  </si>
  <si>
    <t>CVE-2021-2266</t>
  </si>
  <si>
    <t>An integer truncation vulnerability exists within the VMSVGA component in Oracle VM VirtualBox 6.1.18 that, when exploited, allows an authenticated attacker to locally disclose critical information. Exploit code is not publicly available. Mitigation options include a vendor fix.</t>
  </si>
  <si>
    <t>CVE-2021-22656</t>
  </si>
  <si>
    <t>An path traversal vulnerability exists within the CommandServlet class in Advantech iView versions 5.7.03 and earlier that, when exploited, allows an attacker to remotely disclose sensitive information. Exploit code is not publicly available. Mitigation options include a vendor fix.</t>
  </si>
  <si>
    <t>CVE-2021-22655</t>
  </si>
  <si>
    <t>A out-of-bounds read vulnerability exists when handling project files in Fuji Electric V-Server Lite 4.0.9 and earlier that, when exploited, allows an attacker to locally execute arbitrary code. Exploit code is not publicly available. Mitigation options include a vendor fix.</t>
  </si>
  <si>
    <t>CVE-2021-22654</t>
  </si>
  <si>
    <t>A SQL injection vulnerability exists within the NetworkServlet and UserServlet classes in Advantech iView versions 5.7.03 and earlier that, when exploited, allows an attacker to remotely disclose sensitive information, such as stored user credentials. Exploit code is not publicly available. Mitigation options include a vendor fix.</t>
  </si>
  <si>
    <t>CVE-2021-22653</t>
  </si>
  <si>
    <t>A out-of-bounds write vulnerability exists when handling project files in Fuji Electric V-Server Lite 4.0.9 and earlier that, when exploited, allows an attacker to locally execute arbitrary code. Exploit code is not publicly available. Mitigation options include a vendor fix.</t>
  </si>
  <si>
    <t>CVE-2021-22651</t>
  </si>
  <si>
    <t>A path traversal vulnerability exists within the handling of .zip files in Luxion KeyShot 10.0 and earlier that, when exploited, allows an attacker to locally execute arbitrary code. Exploit code is not publicly available. Mitigation options include a vendor fix.</t>
  </si>
  <si>
    <t>CVE-2021-22649</t>
  </si>
  <si>
    <t>An untrusted pointer dereference vulnerability exists within the parsing of .3ds and .jt files in Luxion KeyShot 10.0 and earlier that, when exploited, allows an attacker to locally execute arbitrary code. Exploit code is not publicly available. Mitigation options include a vendor fix.</t>
  </si>
  <si>
    <t>CVE-2021-22647</t>
  </si>
  <si>
    <t>An out-of-bounds write vulnerability exists within the parsing of .fbx, .3ds and .CATpart files in Luxion KeyShot 10.0 and earlier that, when exploited, allows an attacker to locally execute arbitrary code. Exploit code is not publicly available. Mitigation options include a vendor fix.</t>
  </si>
  <si>
    <t>CVE-2021-22645</t>
  </si>
  <si>
    <t>An insufficient UI warning of dangerous operations vulnerability exists within the parsing of .bip files in Luxion KeyShot 10.0 and earlier that, when exploited, allows an attacker to locally execute arbitrary code. Exploit code is not publicly available. Mitigation options include a vendor fix.</t>
  </si>
  <si>
    <t>CVE-2021-22643</t>
  </si>
  <si>
    <t>An out-of-bounds read vulnerability exists within the parsing of .3ds files in Luxion KeyShot 10.0 and earlier that, when exploited, allows an attacker to locally execute arbitrary code. Exploit code is not publicly available. Mitigation options include a vendor fix.</t>
  </si>
  <si>
    <t>CVE-2021-22641</t>
  </si>
  <si>
    <t>A heap-based buffer overflow vulnerability exists within the parsing of project files in Fuji Electric V-Server Lite 4.0.9 and earlier that, when exploited, allows an attacker to locally execute arbitrary code. Exploit code is not publicly available. Mitigation options include a vendor fix.</t>
  </si>
  <si>
    <t>CVE-2021-2264</t>
  </si>
  <si>
    <t>An access control vulnerability exists within the Core component in Oracle VM VirtualBox 6.1.18 that, when exploited, allows an authenticated administrative attacker to locally modify configuration settings of other system users. Exploit code is not publicly available. Mitigation options include a vendor fix.</t>
  </si>
  <si>
    <t>CVE-2021-22639</t>
  </si>
  <si>
    <t>An access of uninitialized pointer vulnerability with the parsing of project files in Fuji Electric V-Server Lite 4.0.9 and earlier that, when exploited, allows an attacker to locally execute arbitrary code in the context of the current process. Exploit code is not publicly available. Mitigation options include a vendor fix.</t>
  </si>
  <si>
    <t>CVE-2021-22637</t>
  </si>
  <si>
    <t>A stack-based buffer overflow vulnerability exists with the parsing of VPR files in Fuji Electric V-Server Lite 4.0.9 and earlier that, when exploited, allows an attacker to locally execute arbitrary code in the context of the current process. Exploit code is not publicly available. Mitigation options include a vendor fix.</t>
  </si>
  <si>
    <t>CVE-2021-2262</t>
  </si>
  <si>
    <t>An unspecified vulnerability exists within the Endeca component in Oracle Purchasing 12.1.3 that, when exploited, allows an authenticated attacker to remotely disclose critical information and manipulate critical data. Exploit code is not publicly available. Mitigation options include a vendor fix.</t>
  </si>
  <si>
    <t>CVE-2021-2261</t>
  </si>
  <si>
    <t>An unspecified vulnerability exists within the Quotes component in Oracle Lease and Finance Management 12.2.10 and earlier that, when exploited, allows an authenticated attacker to remotely disclose critical information and manipulate critical data. Exploit code is not publicly available. Mitigation options include a vendor fix.</t>
  </si>
  <si>
    <t>CVE-2021-2260</t>
  </si>
  <si>
    <t>An unspecified vulnerability exists within the iRecruitment component in Oracle Human Resources 12.1.3 that, when exploited, allows an authenticated attacker to remotely disclose critical information and manipulate critical data. Exploit code is not publicly available. Mitigation options include a vendor fix.</t>
  </si>
  <si>
    <t>CVE-2021-2259</t>
  </si>
  <si>
    <t>An unspecified vulnerability exists within the India Localization, Results component in Oracle Payables 12.2.10 and earlier that, when exploited, allows an authenticated attacker to remotely disclose critical information and manipulate critical data. Exploit code is not publicly available. Mitigation options include a vendor fix.</t>
  </si>
  <si>
    <t>CVE-2021-2258</t>
  </si>
  <si>
    <t>An unspecified vulnerability exists within the User Interface component in Oracle Projects 12.2.10 and earlier that, when exploited, allows an authenticated attacker to remotely disclose critical information and manipulate critical data. Exploit code is not publicly available. Mitigation options include a vendor fix.</t>
  </si>
  <si>
    <t>CVE-2021-2257</t>
  </si>
  <si>
    <t>An unspecified vulnerability exists within the Management Console component in Oracle Storage Cloud Software Appliance 16.3.1.4.1 that, when exploited, allows an authenticated attacker to remotely disclose information. Exploit code is not publicly available. Mitigation options include a vendor fix.</t>
  </si>
  <si>
    <t>CVE-2021-2255</t>
  </si>
  <si>
    <t>An unspecified vulnerability exists within the Authoring component in Oracle Service Contracts 12.1.3 and earlier that, when exploited, allows an authenticated attacker to remotely disclose critical information and manipulate critical data. Exploit code is not publicly available. Mitigation options include a vendor fix.</t>
  </si>
  <si>
    <t>CVE-2021-2254</t>
  </si>
  <si>
    <t>An unspecified vulnerability exists within the Hold Management component in Oracle Project Contracts 12.1.3 and earlier that, when exploited, allows an authenticated attacker to remotely disclose critical information and manipulate critical data. Exploit code is not publicly available. Mitigation options include a vendor fix.</t>
  </si>
  <si>
    <t>CVE-2021-22523</t>
  </si>
  <si>
    <t>An improper restriction of xml external entity reference vulnerability exists within Micro Focus Verastream Host Integrator 7.8. Exploit code is not publicly available.</t>
  </si>
  <si>
    <t>CVE-2021-22522</t>
  </si>
  <si>
    <t>A cross-site scripting vulnerability exists within Micro Focus Verastream Host Integrator 7.8. Exploit code is not publicly available.</t>
  </si>
  <si>
    <t>CVE-2021-22521</t>
  </si>
  <si>
    <t>An incorrect authorization vulnerability exists within Micro Focus ZENworks Endpoint Security Management 2020 Update 1. Exploit code is not publicly available. Mitigation options include a vendor fix.</t>
  </si>
  <si>
    <t>CVE-2021-2252</t>
  </si>
  <si>
    <t>An unspecified vulnerability exists within the Loan Details, Loan Accounting Events component in Oracle Loans 12.1.3 and earlier that, when exploited, allows an authenticated attacker to remotely disclose critical information and manipulate critical data. Exploit code is not publicly available. Mitigation options include a vendor fix.</t>
  </si>
  <si>
    <t>CVE-2021-22516</t>
  </si>
  <si>
    <t>An insertion of sensitive information into log file vulnerability exists within Micro Focus Secure API Manager (SAPIM) 2.0.0. Exploit code is not publicly available.</t>
  </si>
  <si>
    <t>CVE-2021-22515</t>
  </si>
  <si>
    <t>An incorrect authorization vulnerability exists within Micro Focus NetIQ Advanced Authentication 6.3 Service Pack 3. Exploit code is not publicly available.</t>
  </si>
  <si>
    <t>CVE-2021-2251</t>
  </si>
  <si>
    <t>An unspecified vulnerability exists within the Data Source component in Oracle CRM Technical Foundation 12.2.10 and earlier that, when exploited, allows an authenticated attacker to remotely disclose critical information and manipulate critical data. Exploit code is not publicly available. Mitigation options include a vendor fix.</t>
  </si>
  <si>
    <t>CVE-2021-22508</t>
  </si>
  <si>
    <t>A SQL injection vulnerability exists within Micro Focus Operations Bridge Reporter 10.50 and earlier that, when exploited, allows a privileged attacker to remotely inject arbitrary SQL queries. Exploit code is not publicly available. Mitigation options include a vendor fix.</t>
  </si>
  <si>
    <t>CVE-2021-22506</t>
  </si>
  <si>
    <t>An exposure of sensitive information to an unauthorized actor vulnerability exists within Micro Focus Access Manager 4.4 Service Pack 3. Exploit code is not publicly available. Mitigation options include a vendor fix.</t>
  </si>
  <si>
    <t>CVE-2021-22500</t>
  </si>
  <si>
    <t>A cross-site request forgery (csrf) vulnerability exists within Micro Focus Application Performance Management 9.51. Exploit code is not publicly available. Mitigation options include a vendor fix.</t>
  </si>
  <si>
    <t>CVE-2021-2250</t>
  </si>
  <si>
    <t>A heap-based buffer overflow vulnerability exists with the parsing of ICMP messages in Oracle VM VirtualBox 6.1.18 that, when exploited, allows an authenticated attacker to locally disclose critical information, manipulate critical data, and cause a complete denial-of-service (DoS) condition. Exploit code is not publicly available. Mitigation options include a vendor fix.</t>
  </si>
  <si>
    <t>CVE-2021-22499</t>
  </si>
  <si>
    <t>A cross-site scripting vulnerability exists within Micro Focus Application Performance Management 9.51. Exploit code is not publicly available. Mitigation options include a vendor fix.</t>
  </si>
  <si>
    <t>CVE-2021-22498</t>
  </si>
  <si>
    <t>An improper restriction of XML external entity reference vulnerability exists in Micro Focus Application Lifecycle Management 15.5 and earlier that, when exploited, allows an attacker to remotely disclose potentially sensitive information or cause a denial-of-service (DoS) condition. Exploit code is not publicly available. Mitigation options include a vendor fix.</t>
  </si>
  <si>
    <t>CVE-2021-22496</t>
  </si>
  <si>
    <t>An improper authentication vulnerability exists within Micro Focus Access Manager 4.4 Service Pack 3. Exploit code is not publicly available. Mitigation options include a vendor fix.</t>
  </si>
  <si>
    <t>CVE-2021-2249</t>
  </si>
  <si>
    <t>An unspecified vulnerability exists within the Shipment Workbench component in Oracle Landed Cost Management 12.2.10 and earlier that, when exploited, allows an authenticated attacker to remotely disclose critical information and manipulate critical data. Exploit code is not publicly available. Mitigation options include a vendor fix.</t>
  </si>
  <si>
    <t>CVE-2021-2247</t>
  </si>
  <si>
    <t>An unspecified vulnerability exists within the Admin component in Oracle Advanced Collections 12.2.10 and earlier that, when exploited, allows an authenticated attacker to remotely disclose critical information and manipulate critical data. Exploit code is not publicly available. Mitigation options include a vendor fix.</t>
  </si>
  <si>
    <t>CVE-2021-2245</t>
  </si>
  <si>
    <t>An unspecified vulnerability exists within the Create Audit Policy component in Oracle Database Server 19c that, when exploited, allows an authenticated attacker to remotely manipulate data. Exploit code is not publicly available. Mitigation options include a vendor fix.</t>
  </si>
  <si>
    <t>CVE-2021-2241</t>
  </si>
  <si>
    <t>An unspecified vulnerability exists within the Shopping Cart component in Oracle iStore 12.1.3 and earlier that, when exploited, allows an authenticated attacker to remotely disclose critical information and manipulate critical data. Exploit code is not publicly available. Mitigation options include a vendor fix.</t>
  </si>
  <si>
    <t>CVE-2021-2238</t>
  </si>
  <si>
    <t>An unspecified vulnerability exists within the Process Operations component in Oracle MES for Process Manufacturing 12.1.3 that, when exploited, allows an authenticated attacker to remotely disclose critical information and manipulate critical data. Exploit code is not publicly available. Mitigation options include a vendor fix.</t>
  </si>
  <si>
    <t>CVE-2021-2237</t>
  </si>
  <si>
    <t>An unspecified vulnerability exists within the Account Hierarchy Manager component in Oracle General Ledger 12.1.3 and earlier that, when exploited, allows an authenticated attacker to remotely disclose critical information and manipulate critical data. Exploit code is not publicly available. Mitigation options include a vendor fix.</t>
  </si>
  <si>
    <t>CVE-2021-2236</t>
  </si>
  <si>
    <t>An unspecified vulnerability exists within the Advanced Global Intercompany component in Oracle Financials Common Modules 12.1.3 and earlier that, when exploited, allows an authenticated attacker to remotely disclose critical information and manipulate critical data. Exploit code is not publicly available. Mitigation options include a vendor fix.</t>
  </si>
  <si>
    <t>CVE-2021-2234</t>
  </si>
  <si>
    <t>An unspecified vulnerability exists within the Java VM component in Oracle Database Server 19c and earlier that, when exploited, allows an authenticated attacker to remotely manipulate critical data. Exploit code is not publicly available. Mitigation options include a vendor fix.</t>
  </si>
  <si>
    <t>CVE-2021-2233</t>
  </si>
  <si>
    <t>An unspecified vulnerability exists within the Setup component in Oracle Enterprise Asset Management 12.2.10 and earlier that, when exploited, allows an authenticated attacker to remotely disclose critical information and manipulate critical data. Exploit code is not publicly available. Mitigation options include a vendor fix.</t>
  </si>
  <si>
    <t>CVE-2021-2232</t>
  </si>
  <si>
    <t>An unspecified vulnerability exists within the Group Replication Plugin component in Oracle MySQL Server 8.0.23 that, when exploited, allows an authenticated attacker to locally cause a partial denial-of-service (DoS) condition. Exploit code is not publicly available. Mitigation options include a vendor fix.</t>
  </si>
  <si>
    <t>CVE-2021-2231</t>
  </si>
  <si>
    <t>An unspecified vulnerability exists within the APIs component in Oracle Installed Base 12.1.3 that, when exploited, allows an authenticated attacker to remotely disclose critical information and manipulate critical data. Exploit code is not publicly available. Mitigation options include a vendor fix.</t>
  </si>
  <si>
    <t>CVE-2021-2230</t>
  </si>
  <si>
    <t>CVE-2021-2229</t>
  </si>
  <si>
    <t>An unspecified vulnerability exists within the LOVs component in Oracle Depot Repair 12.1.3 and earlier that, when exploited, allows an authenticated attacker to remotely disclose critical information and manipulate critical data. Exploit code is not publicly available. Mitigation options include a vendor fix.</t>
  </si>
  <si>
    <t>CVE-2021-2228</t>
  </si>
  <si>
    <t>An unspecified vulnerability exists within the User Interface component in Oracle Incentive Compensation 12.2.10 and earlier that, when exploited, allows an authenticated attacker to remotely disclose critical information and manipulate critical data. Exploit code is not publicly available. Mitigation options include a vendor fix.</t>
  </si>
  <si>
    <t>CVE-2021-2227</t>
  </si>
  <si>
    <t>An unspecified vulnerability exists within the Bank Account Transfer component in Oracle Cash Management 12.1.3 and earlier that, when exploited, allows an authenticated attacker to remotely disclose critical information and manipulate critical data. Exploit code is not publicly available. Mitigation options include a vendor fix.</t>
  </si>
  <si>
    <t>CVE-2021-2226</t>
  </si>
  <si>
    <t>An unspecified vulnerability exists within the Information Schema component in Oracle MySQL Server 8.0.23 and earlier that, when exploited, allows an authenticated attacker to remotely disclose critical information. Exploit code is not publicly available. Mitigation options include a vendor fix.</t>
  </si>
  <si>
    <t>CVE-2021-2225</t>
  </si>
  <si>
    <t>An unspecified vulnerability exists within the DBI Setups component in Oracle E-Business Intelligence 12.1.3 and earlier that, when exploited, allows an authenticated attacker to remotely disclose critical information and manipulate critical data. Exploit code is not publicly available. Mitigation options include a vendor fix.</t>
  </si>
  <si>
    <t>CVE-2021-2224</t>
  </si>
  <si>
    <t>An unspecified vulnerability exists within the Compensation Workbench component in Oracle Compensation Workbench 12.1.3 and earlier that, when exploited, allows an authenticated attacker to remotely disclose critical information and manipulate critical data. Exploit code is not publicly available. Mitigation options include a vendor fix.</t>
  </si>
  <si>
    <t>CVE-2021-22238</t>
  </si>
  <si>
    <t>A cross-site scripting vulnerability exists within GitLab 14.1.1 EE. Exploit code is not publicly available. Mitigation options include a vendor fix.</t>
  </si>
  <si>
    <t>CVE-2021-22237</t>
  </si>
  <si>
    <t>A session fixation vulnerability exists within GitLab 14.1.1 EE. Exploit code is not publicly available. Mitigation options include a vendor fix.</t>
  </si>
  <si>
    <t>CVE-2021-22235</t>
  </si>
  <si>
    <t>An infinite loop vulnerability exists within Wireshark 3.4.6. Exploit code is not publicly available.</t>
  </si>
  <si>
    <t>CVE-2021-2223</t>
  </si>
  <si>
    <t>An unspecified vulnerability exists within the Receipts component in Oracle Receivables 12.1.3 and earlier that, when exploited, allows an authenticated attacker to remotely disclose critical information and manipulate critical data. Exploit code is not publicly available. Mitigation options include a vendor fix.</t>
  </si>
  <si>
    <t>CVE-2021-22222</t>
  </si>
  <si>
    <t>An infinite loop vulnerability exists within Wireshark 3.4.5. Exploit code is not publicly available. Mitigation options include a vendor fix.</t>
  </si>
  <si>
    <t>CVE-2021-2222</t>
  </si>
  <si>
    <t>An unspecified vulnerability exists within the Template Search component in Oracle Bill Presentment Architecture 12.2.10 and earlier that, when exploited, allows an authenticated attacker to remotely disclose critical information and manipulate critical data. Exploit code is not publicly available. Mitigation options include a vendor fix.</t>
  </si>
  <si>
    <t>CVE-2021-22211</t>
  </si>
  <si>
    <t>An incorrect authorization vulnerability exists within GitLab 13.11.1 EE. Exploit code is not publicly available. Mitigation options include a vendor fix.</t>
  </si>
  <si>
    <t>CVE-2021-22210</t>
  </si>
  <si>
    <t>An allocation of resources without limits or throttling vulnerability exists within GitLab 13.9.4 EE. Exploit code is not publicly available. Mitigation options include a vendor fix.</t>
  </si>
  <si>
    <t>CVE-2021-22209</t>
  </si>
  <si>
    <t>An incorrect authorization vulnerability exists within GitLab 13.9.4 EE. Exploit code is not publicly available. Mitigation options include a vendor fix.</t>
  </si>
  <si>
    <t>CVE-2021-22208</t>
  </si>
  <si>
    <t>A missing authorization vulnerability exists within GitLab 13.9.4 EE. Exploit code is not publicly available. Mitigation options include a vendor fix.</t>
  </si>
  <si>
    <t>CVE-2021-22207</t>
  </si>
  <si>
    <t>A SQL injection vulnerability exists within the MS-WSP Dissector in Wireshark 3.4.4 and earlier that, when exploited, allows an attacker to remotely cause a denial-of-service (DoS) condition. Exploit code is not publicly available. Mitigation options include a vendor fix.</t>
  </si>
  <si>
    <t>CVE-2021-22206</t>
  </si>
  <si>
    <t>A cleartext storage of sensitive information vulnerability exists within GitLab EE 12.2.9. Exploit code is not publicly available. Mitigation options include a vendor fix.</t>
  </si>
  <si>
    <t>CVE-2021-2220</t>
  </si>
  <si>
    <t>An unspecified vulnerability exists within the Manage Requisition Status component in Oracle PeopleSoft Enterprise SCM eProcurement 9.2 that, when exploited, allows an authenticated attacker to remotely disclose information and manipulate data. Exploit code is not publicly available. Mitigation options include a vendor fix.</t>
  </si>
  <si>
    <t>CVE-2021-22186</t>
  </si>
  <si>
    <t>An incorrect authorization vulnerability exists within GitLab EE 9.4. Exploit code is not publicly available. Mitigation options include a vendor fix.</t>
  </si>
  <si>
    <t>CVE-2021-22185</t>
  </si>
  <si>
    <t>A cross-site scripting vulnerability exists within GitLab 13.9.1 EE. Exploit code is not publicly available. Mitigation options include a vendor fix.</t>
  </si>
  <si>
    <t>CVE-2021-22181</t>
  </si>
  <si>
    <t>An uncontrolled resource consumption vulnerability exists within GitLab EE 12.2.9. Exploit code is not publicly available. Mitigation options include a vendor fix.</t>
  </si>
  <si>
    <t>CVE-2021-22174</t>
  </si>
  <si>
    <t>An uncontrolled resource consumption vulnerability exists within Wireshark 3.4.2. Exploit code is not publicly available. Mitigation options include a vendor fix.</t>
  </si>
  <si>
    <t>CVE-2021-22173</t>
  </si>
  <si>
    <t>A missing release of memory after effective lifetime vulnerability exists within Wireshark 3.4.2. Exploit code is not publicly available. Mitigation options include a vendor fix.</t>
  </si>
  <si>
    <t>CVE-2021-2217</t>
  </si>
  <si>
    <t>CVE-2021-22166</t>
  </si>
  <si>
    <t>An uncontrolled resource consumption vulnerability exists within GitLab 13.7.1 EE. Exploit code is not publicly available. Mitigation options include a vendor fix.</t>
  </si>
  <si>
    <t>CVE-2021-2216</t>
  </si>
  <si>
    <t>An unspecified vulnerability exists within the Multichannel Framework component in Oracle PeopleSoft Enterprise PeopleTools 8.58 and earlier that, when exploited, allows an attacker to remotely disclose information and manipulate data. Exploit code is not publicly available. Mitigation options include a vendor fix.</t>
  </si>
  <si>
    <t>CVE-2021-22154</t>
  </si>
  <si>
    <t>An exposure of sensitive information to an unauthorized actor vulnerability exists within Blackberry Unified Endpoint Management (UEM) 12.13.1 Quick Fix 2. Exploit code is not publicly available.</t>
  </si>
  <si>
    <t>CVE-2021-22153</t>
  </si>
  <si>
    <t>An improper neutralization of formula elements in a csv file vulnerability exists within Blackberry Unified Endpoint Management (UEM) 12.13.1 Quick Fix 2. Exploit code is not publicly available.</t>
  </si>
  <si>
    <t>CVE-2021-22152</t>
  </si>
  <si>
    <t>An improper input validation vulnerability exists within Blackberry Unified Endpoint Management (UEM) 12.13.1 Quick Fix 2. Exploit code is not publicly available.</t>
  </si>
  <si>
    <t>CVE-2021-2215</t>
  </si>
  <si>
    <t>CVE-2021-22145</t>
  </si>
  <si>
    <t>A generation of error message containing sensitive information vulnerability exists within Elastic Elasticsearch 7.13.3. Exploit code is not publicly available.</t>
  </si>
  <si>
    <t>CVE-2021-22144</t>
  </si>
  <si>
    <t>An uncontrolled recursion vulnerability exists within Elasticsearch 7.13.2. Exploit code is not publicly available.</t>
  </si>
  <si>
    <t>CVE-2021-22142</t>
  </si>
  <si>
    <t>An improper restriction of rendered UI layers or frames vulnerability exists within Kibana. Exploit code is not publicly available.</t>
  </si>
  <si>
    <t>CVE-2021-22141</t>
  </si>
  <si>
    <t>An open redirect vulnerability exists within Kibana. Exploit code is not publicly available.</t>
  </si>
  <si>
    <t>CVE-2021-22140</t>
  </si>
  <si>
    <t>An improper restriction of xml external entity reference vulnerability exists within Elastic App Search 7.11.1. Exploit code is not publicly available. Mitigation options include a vendor fix.</t>
  </si>
  <si>
    <t>CVE-2021-2214</t>
  </si>
  <si>
    <t>An unspecified vulnerability exists within the Console component in Oracle WebLogic Server 14.1.1.0.0 and earlier that, when exploited, allows an authenticated attacker to remotely disclose critical information. Exploit code is not publicly available. Mitigation options include a vendor fix.</t>
  </si>
  <si>
    <t>CVE-2021-22139</t>
  </si>
  <si>
    <t>An uncontrolled resource consumption vulnerability exists within Elastic Kibana 7.9.2. Exploit code is not publicly available.</t>
  </si>
  <si>
    <t>CVE-2021-22137</t>
  </si>
  <si>
    <t>An exposure of sensitive information to an unauthorized actor vulnerability exists within Elastic Elasticsearch 7.11.1 and earlier that, when exploited, allows an attacker to remotely obtain potentially sensitive information. Exploit code is not publicly available. Mitigation options include a vendor fix.</t>
  </si>
  <si>
    <t>CVE-2021-22135</t>
  </si>
  <si>
    <t>An exposure of sensitive information to an unauthorized actor vulnerability exists within the suggester and profile API in Elastic Elasticsearch 7.11.1 and earlier that, when exploited, allows an attacker to remotely obtain potentially sensitive information. Exploit code is not publicly available. Mitigation options include a vendor fix.</t>
  </si>
  <si>
    <t>CVE-2021-22134</t>
  </si>
  <si>
    <t>An exposure of sensitive information to an unauthorized actor vulnerability exists within Elastic Elasticsearch 7.11.0. Exploit code is not publicly available.</t>
  </si>
  <si>
    <t>CVE-2021-22133</t>
  </si>
  <si>
    <t>An insertion of sensitive information into log file vulnerability exists within Elastic APM Agent for Go. Exploit code is not publicly available.</t>
  </si>
  <si>
    <t>CVE-2021-22132</t>
  </si>
  <si>
    <t>An insufficiently protected credentials vulnerability exists within Elastic Elasticsearch 7.10.0. Exploit code is not publicly available.</t>
  </si>
  <si>
    <t>CVE-2021-22130</t>
  </si>
  <si>
    <t>An out-of-bounds write vulnerability exists within Fortinet FortiProxy 2.0.1. Exploit code is not publicly available. Mitigation options include a vendor fix.</t>
  </si>
  <si>
    <t>CVE-2021-2213</t>
  </si>
  <si>
    <t>An unspecified vulnerability exists within the Optimizer component in Oracle MySQL Server 8.0.22 that, when exploited, allows an authenticated attacker to remotely cause a complete denial-of-service (DoS) condition. Exploit code is not publicly available. Mitigation options include a vendor fix.</t>
  </si>
  <si>
    <t>CVE-2021-22128</t>
  </si>
  <si>
    <t>An improper access control vulnerability exists within the quick connection functionality in Fortinet FortiProxy 2.0.0 and earlier that, when exploited, allows an attacker to remotely gain unauthorized access to internal services. Exploit code is not publicly available. Mitigation options include a vendor fix.</t>
  </si>
  <si>
    <t>CVE-2021-22126</t>
  </si>
  <si>
    <t>A use of hard-coded credentials vulnerability exists within Fortinet FortiWLC 8.5.2 and earlier that, when exploited, allows an authenticated attacker to locally connect to the managed access point with root privileges. Exploit code is not publicly available. Mitigation options include a vendor fix.</t>
  </si>
  <si>
    <t>CVE-2021-22124</t>
  </si>
  <si>
    <t>An uncontrolled resource consumption vulnerability exists within Fortinet FortiSandbox 3.2.1. Exploit code is not publicly available. Mitigation options include a vendor fix.</t>
  </si>
  <si>
    <t>CVE-2021-22122</t>
  </si>
  <si>
    <t>A reflected cross-site scripting (XSS) vulnerability exists within the GUI interface in Fortinet Fortiweb 6.3.7 and earlier that, when exploited, allows an attacker to remotely execute arbitrary scripting code. Exploit code is not publicly available. Mitigation options include a vendor fix.</t>
  </si>
  <si>
    <t>CVE-2021-2212</t>
  </si>
  <si>
    <t>CVE-2021-22119</t>
  </si>
  <si>
    <t>An incorrect authorization vulnerability exists within VMware Spring Security 5.5.0 Milestone 3. Exploit code is not publicly available. Mitigation options include a vendor fix.</t>
  </si>
  <si>
    <t>CVE-2021-22118</t>
  </si>
  <si>
    <t>An improper privilege management vulnerability exists within VMware Spring Framework 5.3.6. Exploit code is not publicly available. Mitigation options include a vendor fix.</t>
  </si>
  <si>
    <t>CVE-2021-22117</t>
  </si>
  <si>
    <t>A code injection vulnerability exists within VMware RabbitMQ 3.8.15. Exploit code is not publicly available.</t>
  </si>
  <si>
    <t>CVE-2021-22116</t>
  </si>
  <si>
    <t>An improper input validation vulnerability exists within VMware RabbitMQ 3.8.15. Exploit code is not publicly available. Mitigation options include a vendor fix.</t>
  </si>
  <si>
    <t>CVE-2021-22114</t>
  </si>
  <si>
    <t>A path traversal vulnerability exists within VMware Spring-integration-zip 1.0.3. Exploit code is not publicly available.</t>
  </si>
  <si>
    <t>CVE-2021-22113</t>
  </si>
  <si>
    <t>An incorrect authorization vulnerability exists within Spring Cloud Netflix Zuul 2.2.6.RELEASE. Exploit code is not publicly available.</t>
  </si>
  <si>
    <t>CVE-2021-2211</t>
  </si>
  <si>
    <t>A deserialization of untrusted data vulnerability exists within the T3 functionality of the Web Services component in Oracle WebLogic Server 14.1.1.0.0 and earlier that, when exploited, allows an attacker to remotely disclose critical information. Exploit code is not publicly available. Mitigation options include a vendor fix.</t>
  </si>
  <si>
    <t>CVE-2021-2210</t>
  </si>
  <si>
    <t>An unspecified vulnerability exists within the Quotes component in Oracle Trade Management 12.2.10 and earlier that, when exploited, allows an attacker to remotely disclose critical information and manipulate data. Exploit code is not publicly available. Mitigation options include a vendor fix.</t>
  </si>
  <si>
    <t>CVE-2021-2209</t>
  </si>
  <si>
    <t>An unspecified vulnerability exists within the Message Display component in Oracle Email Center 12.2.10 and earlier that, when exploited, allows an authenticated attacker to remotely disclose critical information and manipulate data. Exploit code is not publicly available. Mitigation options include a vendor fix.</t>
  </si>
  <si>
    <t>CVE-2021-2208</t>
  </si>
  <si>
    <t>An unspecified vulnerability exists within the Partition component in Oracle MySQL Server 8.0.23 that, when exploited, allows an authenticated attacker to remotely cause a complete denial-of-service (DoS) condition. Exploit code is not publicly available. Mitigation options include a vendor fix.</t>
  </si>
  <si>
    <t>CVE-2021-2207</t>
  </si>
  <si>
    <t>An unspecified vulnerability exists within the RMAN executable component in Oracle Database Server 19c and earlier that, when exploited, allows an authenticated attacker to locally manipulate data. Exploit code is not publicly available. Mitigation options include a vendor fix.</t>
  </si>
  <si>
    <t>CVE-2021-2206</t>
  </si>
  <si>
    <t>CVE-2021-2204</t>
  </si>
  <si>
    <t>CVE-2021-2203</t>
  </si>
  <si>
    <t>CVE-2021-22029</t>
  </si>
  <si>
    <t>An unspecified vulnerability exists within the REST API in VMware Workspace ONE UEM 21.5.0.1 and earlier that, when exploited, allows an attacker to remotely cause a denial-of-service (DoS) condition. Exploit code is not publicly available. Mitigation options include a vendor fix.</t>
  </si>
  <si>
    <t>CVE-2021-22027</t>
  </si>
  <si>
    <t>A server side request forgery (SSRF) vulnerability exists within the Manager API in VMware vRealize Operations 8.4.0 and earlier that, when exploited, allows an attacker to disclose potentially sensitive information from logs. Exploit code is not publicly available. Mitigation options include a vendor fix.</t>
  </si>
  <si>
    <t>CVE-2021-22026</t>
  </si>
  <si>
    <t>CVE-2021-22024</t>
  </si>
  <si>
    <t>An information exposure vulnerability exists within the Manager API in VMware vRealize Operations 8.4.0 and earlier that, when exploited, allows an attacker to disclose potentially sensitive information from logs. Exploit code is not publicly available. Mitigation options include a vendor fix.</t>
  </si>
  <si>
    <t>CVE-2021-22022</t>
  </si>
  <si>
    <t>An unspecified vulnerability exists within the Manager API in VMware vRealize Operations 8.4.0 and earlier that, when exploited, allows an attacker to disclose potentially sensitive information from logs. Exploit code is not publicly available. Mitigation options include a vendor fix.</t>
  </si>
  <si>
    <t>CVE-2021-22021</t>
  </si>
  <si>
    <t>A cross-site scripting (XSS) vulnerability exists in VMware vRealize Log Insight 8.3 and earlier that, when exploited, allows an attacker to remotely execute arbitrary scripting commands. Exploit code is not publicly available. Mitigation options include a vendor fix.</t>
  </si>
  <si>
    <t>CVE-2021-2202</t>
  </si>
  <si>
    <t>An unspecified vulnerability exists within the Replication component in Oracle MySQL Server 8.0.22 and earlier that, when exploited, allows an authenticated attacker to remotely cause a complete denial-of-service (DoS) condition. Exploit code is not publicly available. Mitigation options include a vendor fix.</t>
  </si>
  <si>
    <t>CVE-2021-2201</t>
  </si>
  <si>
    <t>CVE-2021-22003</t>
  </si>
  <si>
    <t>An improper restriction of excessive authentication attempts vulnerability exists within VMware Workspace One Access 20.10.01. Exploit code is not publicly available.</t>
  </si>
  <si>
    <t>CVE-2021-21997</t>
  </si>
  <si>
    <t>An unspecified vulnerability exists within VMware Tools 11.2.6. Exploit code is not publicly available. Mitigation options include a vendor fix.</t>
  </si>
  <si>
    <t>CVE-2021-21995</t>
  </si>
  <si>
    <t>An out-of-bounds read vulnerability exists within the OpenSLP component in VMware ESXi 7.0 and earlier that, when exploited, allows an attacker to remotely cause a denial-of-service (DoS) condition. Exploit code is not publicly available. Mitigation options include a vendor fix and a workaround.</t>
  </si>
  <si>
    <t>CVE-2021-21990</t>
  </si>
  <si>
    <t>A cross-site scripting vulnerability exists within VMware Workspace ONE UEM 2102 21.2.0.7. Exploit code is not publicly available.</t>
  </si>
  <si>
    <t>CVE-2021-2199</t>
  </si>
  <si>
    <t>An unspecified vulnerability exists within the Shopping Cart component in Oracle iStore 12.2.10 and earlier that, when exploited, allows an attacker to remotely disclose critical information and manipulate data. Exploit code is not publicly available. Mitigation options include a vendor fix.</t>
  </si>
  <si>
    <t>CVE-2021-21989</t>
  </si>
  <si>
    <t>An integer overflow vulnerability exists within the Cortado ThinPrint component in VMware Workstation 16.1.1 and earlier that, when exploited, allows an attacker to locally disclose potentially sensitive information. Exploit code is not publicly available. Mitigation options include a vendor fix.</t>
  </si>
  <si>
    <t>CVE-2021-21988</t>
  </si>
  <si>
    <t>An out-of-bounds read vulnerability exists within the Cortado ThinPrint component in VMware Workstation 16.1.1 and earlier that, when exploited, allows an authenticated attacker to locally disclose potentially sensitive information. Exploit code is not publicly available. Mitigation options include a vendor fix.</t>
  </si>
  <si>
    <t>CVE-2021-21987</t>
  </si>
  <si>
    <t>CVE-2021-21981</t>
  </si>
  <si>
    <t>An improper privilege management vulnerability exists within VMware NSX-T 3.1.1. Exploit code is not publicly available.</t>
  </si>
  <si>
    <t>CVE-2021-2198</t>
  </si>
  <si>
    <t>An unspecified vulnerability exists within the Setup, Admin component in Oracle Knowledge Management 12.2.10 and earlier that, when exploited, allows an attacker to remotely disclose critical information and manipulate data. Exploit code is not publicly available. Mitigation options include a vendor fix.</t>
  </si>
  <si>
    <t>CVE-2021-2197</t>
  </si>
  <si>
    <t>CVE-2021-2196</t>
  </si>
  <si>
    <t>CVE-2021-2195</t>
  </si>
  <si>
    <t>An unspecified vulnerability exists within the Attribute Admin Setup component in Oracle Partner Management 12.2.10 and earlier that, when exploited, allows an attacker to remotely disclose critical information and manipulate data. Exploit code is not publicly available. Mitigation options include a vendor fix.</t>
  </si>
  <si>
    <t>CVE-2021-2194</t>
  </si>
  <si>
    <t>An unspecified vulnerability exists within the InnoDB component in Oracle MySQL Server 8.0.23 and earlier that, when exploited, allows an authenticated attacker to remotely cause a complete denial-of-service (DoS) condition. Exploit code is not publicly available. Mitigation options include a vendor fix.</t>
  </si>
  <si>
    <t>CVE-2021-2193</t>
  </si>
  <si>
    <t>CVE-2021-2192</t>
  </si>
  <si>
    <t>An unspecified vulnerability exists within the Kernel component in Oracle Solaris 11.0 that, when exploited, allows an authenticated attacker to locally manipulate data and cause a complete denial-of-service (DoS) condition. Exploit code is not publicly available. Mitigation options include a vendor fix.</t>
  </si>
  <si>
    <t>CVE-2021-2191</t>
  </si>
  <si>
    <t>An unspecified vulnerability exists within the Analytics Actions component in Oracle Business Intelligence Enterprise Edition 12.2.1.4.0 and earlier that, when exploited, allows an attacker to remotely disclose information and manipulate data. Exploit code is not publicly available. Mitigation options include a vendor fix.</t>
  </si>
  <si>
    <t>CVE-2021-2190</t>
  </si>
  <si>
    <t>An unspecified vulnerability exists within the Template component in Oracle Sales Offline 12.2.10 and earlier that, when exploited, allows an attacker to remotely cause a complete denial-of-service (DoS) condition. Exploit code is not publicly available. Mitigation options include a vendor fix.</t>
  </si>
  <si>
    <t>CVE-2021-2189</t>
  </si>
  <si>
    <t>CVE-2021-2188</t>
  </si>
  <si>
    <t>CVE-2021-2187</t>
  </si>
  <si>
    <t>CVE-2021-21864</t>
  </si>
  <si>
    <t>A deserialization of untrusted data vulnerability exists within the ComponentModel ComponentManager.StartupCultureSettings function in CODESYS Development System versions versions 3.5.17 and earlier that, when exploited, allows an attacker to locally execute arbitrary commands. Exploit code is not publicly available. Mitigation options include a vendor fix.</t>
  </si>
  <si>
    <t>CVE-2021-21862</t>
  </si>
  <si>
    <t>CVE-2021-2186</t>
  </si>
  <si>
    <t>CVE-2021-2185</t>
  </si>
  <si>
    <t>CVE-2021-2184</t>
  </si>
  <si>
    <t>CVE-2021-2183</t>
  </si>
  <si>
    <t>CVE-2021-2182</t>
  </si>
  <si>
    <t>CVE-2021-2181</t>
  </si>
  <si>
    <t>An unspecified vulnerability exists within the Attachments component in Oracle Document Management and Collaboration 12.2.10 and earlier that, when exploited, allows an authenticated attacker to remotely disclose critical information and manipulate data. Exploit code is not publicly available. Mitigation options include a vendor fix.</t>
  </si>
  <si>
    <t>CVE-2021-2180</t>
  </si>
  <si>
    <t>CVE-2021-2179</t>
  </si>
  <si>
    <t>An unspecified vulnerability exists within the Group Replication Plugin component in Oracle MySQL Server 8.0.23 and earlier that, when exploited, allows an authenticated attacker to remotely cause a complete denial-of-service (DoS) condition. Exploit code is not publicly available. Mitigation options include a vendor fix.</t>
  </si>
  <si>
    <t>CVE-2021-21781</t>
  </si>
  <si>
    <t>A use of uninitialized resource vulnerability exists within the ARM SIGPAGE functionality in Linux Kernel 5.11 and earlier that, when exploited, allows an attacker to locally access potentially sensitive information. Exploit code is not publicly available. Mitigation options include a vendor fix.</t>
  </si>
  <si>
    <t>CVE-2021-2178</t>
  </si>
  <si>
    <t>CVE-2021-2175</t>
  </si>
  <si>
    <t>CVE-2021-2174</t>
  </si>
  <si>
    <t>CVE-2021-2172</t>
  </si>
  <si>
    <t>CVE-2021-2171</t>
  </si>
  <si>
    <t>An unspecified vulnerability exists within the Replication component in Oracle MySQL Server 8.0.23 and earlier that, when exploited, allows an authenticated attacker to remotely cause a complete denial-of-service (DoS) condition. Exploit code is not publicly available. Mitigation options include a vendor fix.</t>
  </si>
  <si>
    <t>CVE-2021-21705</t>
  </si>
  <si>
    <t>An improper input validation vulnerability exists within php 7.4.20. Exploit code is not publicly available. Mitigation options include a vendor fix.</t>
  </si>
  <si>
    <t>CVE-2021-21704</t>
  </si>
  <si>
    <t>CVE-2021-2170</t>
  </si>
  <si>
    <t>CVE-2021-2169</t>
  </si>
  <si>
    <t>An unspecified vulnerability exists within the Optimizer component in Oracle MySQL Server 8.0.23 and earlier that, when exploited, allows an authenticated attacker to remotely cause a complete denial-of-service (DoS) condition. Exploit code is not publicly available. Mitigation options include a vendor fix.</t>
  </si>
  <si>
    <t>CVE-2021-21671</t>
  </si>
  <si>
    <t>A session fixation vulnerability exists within Jenkins 2.299 Edition. Exploit code is not publicly available. Mitigation options include a vendor fix.</t>
  </si>
  <si>
    <t>CVE-2021-21670</t>
  </si>
  <si>
    <t>An incorrect authorization vulnerability exists within Jenkins 2.299 Edition. Exploit code is not publicly available. Mitigation options include a vendor fix.</t>
  </si>
  <si>
    <t>CVE-2021-2167</t>
  </si>
  <si>
    <t>An unspecified vulnerability exists within the Common Desktop Environment component in Oracle Solaris 10.0 that, when exploited, allows an authenticated attacker to locally disclose critical information, manipulate critical data, and cause a complete denial-of-service (DoS) condition. Exploit code is not publicly available. Mitigation options include a vendor fix.</t>
  </si>
  <si>
    <t>CVE-2021-2166</t>
  </si>
  <si>
    <t>An unspecified vulnerability exists within the DML component in Oracle MySQL Server 8.0.23 and earlier that, when exploited, allows an authenticated attacker to remotely cause a complete denial-of-service (DoS) condition. Exploit code is not publicly available. Mitigation options include a vendor fix.</t>
  </si>
  <si>
    <t>CVE-2021-21648</t>
  </si>
  <si>
    <t>A cross-site scripting vulnerability exists within Jenkins Credentials 2.1.19 for Jenkins. Exploit code is not publicly available. Mitigation options include a vendor fix.</t>
  </si>
  <si>
    <t>CVE-2021-21645</t>
  </si>
  <si>
    <t>A missing authorization vulnerability exists within Jenkins Config File Provider 3.7.0 for Jenkins. Exploit code is not publicly available. Mitigation options include a vendor fix.</t>
  </si>
  <si>
    <t>CVE-2021-21644</t>
  </si>
  <si>
    <t>A cross-site request forgery (csrf) vulnerability exists within Jenkins Config File Provider 3.7.0 for Jenkins. Exploit code is not publicly available. Mitigation options include a vendor fix.</t>
  </si>
  <si>
    <t>CVE-2021-21643</t>
  </si>
  <si>
    <t>An incorrect authorization vulnerability exists within Jenkins Config File Provider 3.7.0 for Jenkins. Exploit code is not publicly available. Mitigation options include a vendor fix.</t>
  </si>
  <si>
    <t>CVE-2021-21642</t>
  </si>
  <si>
    <t>An improper restriction of xml external entity reference vulnerability exists within Jenkins Config File Provider 3.7.0 for Jenkins. Exploit code is not publicly available. Mitigation options include a vendor fix.</t>
  </si>
  <si>
    <t>CVE-2021-21640</t>
  </si>
  <si>
    <t>An improper handling of inconsistent structural elements vulnerability exists within Jenkins 2.276. Exploit code is not publicly available. Mitigation options include a vendor fix.</t>
  </si>
  <si>
    <t>CVE-2021-2164</t>
  </si>
  <si>
    <t>CVE-2021-21639</t>
  </si>
  <si>
    <t>An improper input validation vulnerability exists within Jenkins 2.276. Exploit code is not publicly available. Mitigation options include a vendor fix.</t>
  </si>
  <si>
    <t>CVE-2021-2163</t>
  </si>
  <si>
    <t>An unspecified vulnerability exists within the Libraries component in Oracle Java SE 16 and earlier that, when exploited, allows an attacker to remotely manipulate critical data. Exploit code is not publicly available. Mitigation options include a vendor fix.</t>
  </si>
  <si>
    <t>CVE-2021-21623</t>
  </si>
  <si>
    <t>An incorrect authorization vulnerability exists within Jenkins Matrix Authorization Strategy 2.6.2 for Jenkins. Exploit code is not publicly available.</t>
  </si>
  <si>
    <t>CVE-2021-2162</t>
  </si>
  <si>
    <t>An unspecified vulnerability exists within the Audit Plug-in component in Oracle MySQL Server 8.0.23 and earlier that, when exploited, allows an authenticated attacker to remotely manipulate data. Exploit code is not publicly available. Mitigation options include a vendor fix.</t>
  </si>
  <si>
    <t>CVE-2021-21615</t>
  </si>
  <si>
    <t>A time-of-check time-of-use (toctou) race condition vulnerability exists within Jenkins 2.274. Exploit code is not publicly available. Mitigation options include a vendor fix.</t>
  </si>
  <si>
    <t>CVE-2021-21611</t>
  </si>
  <si>
    <t>A cross-site scripting vulnerability exists within Jenkins 2.274. Exploit code is not publicly available. Mitigation options include a vendor fix.</t>
  </si>
  <si>
    <t>CVE-2021-21610</t>
  </si>
  <si>
    <t>CVE-2021-2161</t>
  </si>
  <si>
    <t>CVE-2021-21609</t>
  </si>
  <si>
    <t>An incorrect authorization vulnerability exists within Jenkins 2.274. Exploit code is not publicly available. Mitigation options include a vendor fix.</t>
  </si>
  <si>
    <t>CVE-2021-21608</t>
  </si>
  <si>
    <t>CVE-2021-21607</t>
  </si>
  <si>
    <t>An allocation of resources without limits or throttling vulnerability exists within Jenkins 2.274. Exploit code is not publicly available. Mitigation options include a vendor fix.</t>
  </si>
  <si>
    <t>CVE-2021-21606</t>
  </si>
  <si>
    <t>An improper input validation vulnerability exists within Jenkins 2.274. Exploit code is not publicly available. Mitigation options include a vendor fix.</t>
  </si>
  <si>
    <t>CVE-2021-21605</t>
  </si>
  <si>
    <t>CVE-2021-21604</t>
  </si>
  <si>
    <t>A deserialization of untrusted data vulnerability exists within Jenkins 2.274. Exploit code is not publicly available. Mitigation options include a vendor fix.</t>
  </si>
  <si>
    <t>CVE-2021-21603</t>
  </si>
  <si>
    <t>CVE-2021-21602</t>
  </si>
  <si>
    <t>A link following vulnerability exists within Jenkins 2.274. Exploit code is not publicly available. Mitigation options include a vendor fix.</t>
  </si>
  <si>
    <t>CVE-2021-21601</t>
  </si>
  <si>
    <t>An insertion of sensitive information into log file vulnerability exists within Dell EMC Integrated Data Protection Applicance 2.2. Exploit code is not publicly available. Mitigation options include a vendor fix.</t>
  </si>
  <si>
    <t>CVE-2021-21600</t>
  </si>
  <si>
    <t>An uncontrolled resource consumption vulnerability exists within the API service in Dell EMC NetWorker 19.4 and earlier that, when exploited, allows a privileged attacker to remotely cause a denial-of-service (DoS) condition in the manageability path. Exploit code is not publicly available. Mitigation options include a workaround and a vendor fix.</t>
  </si>
  <si>
    <t>CVE-2021-2160</t>
  </si>
  <si>
    <t>An unspecified vulnerability exists within the Optimizer component in Oracle MySQL Server 8.0.17 and earlier that, when exploited, allows an authenticated attacker to remotely cause a complete denial-of-service (DoS) condition. Exploit code is not publicly available. Mitigation options include a vendor fix.</t>
  </si>
  <si>
    <t>CVE-2021-21599</t>
  </si>
  <si>
    <t>An OS command injection vulnerability exists within Dell EMC PowerScale OneFS 9.2.0 and earlier that, when exploited, allows a privileged attacker to locally escalate privileges and escape the compliance guarantees. Exploit code is not publicly available. Mitigation options include a vendor fix.</t>
  </si>
  <si>
    <t>CVE-2021-21598</t>
  </si>
  <si>
    <t>An unspecified vulnerability exists within Dell Wyse ThinOS 9.1 MR1 and earlier that, when exploited, allows an attacker to locally read sensitive Smartcard data in log files. Exploit code is not publicly available. Mitigation options include a vendor fix.</t>
  </si>
  <si>
    <t>CVE-2021-21597</t>
  </si>
  <si>
    <t>An unspecified vulnerability exists within Dell Wyse ThinOS 9.1 MR1 and earlier that, when exploited, allows an attacker to locally read sensitive information written to the log files. Exploit code is not publicly available. Mitigation options include a vendor fix.</t>
  </si>
  <si>
    <t>CVE-2021-21595</t>
  </si>
  <si>
    <t>An os command injection vulnerability exists within compadmin user in Dell EMC PowerScale OneFS 9.2.1 and earlier that, when exploited, allows a privileged attacker to locally gain elevated privileges. Exploit code is not publicly available. Mitigation options include a vendor fix.</t>
  </si>
  <si>
    <t>CVE-2021-21594</t>
  </si>
  <si>
    <t>A use of GET request method With sensitive query strings vulnerability exists within Dell EMC PowerScale OneFS 9.1.0 and earlier that, when exploited, allows an attacker to remotely disclose sensitive information. Exploit code is not publicly available. Mitigation options include a vendor fix.</t>
  </si>
  <si>
    <t>CVE-2021-21592</t>
  </si>
  <si>
    <t>An unspecified vulnerability exists within Dell EMC PowerScale OneFS 9.2.1 and earlier that, when exploited, allows a privileged attacker to remotely disclose sensitive information. Exploit code is not publicly available. Mitigation options include a vendor fix.</t>
  </si>
  <si>
    <t>CVE-2021-21591</t>
  </si>
  <si>
    <t>An exposure of sensitive information to an unauthorized actor vulnerability exists within Dell EMC UnityVSA Operating Environment (OE) 4.3.0.1522077968. Exploit code is not publicly available. Mitigation options include a vendor fix.</t>
  </si>
  <si>
    <t>CVE-2021-21590</t>
  </si>
  <si>
    <t>CVE-2021-2159</t>
  </si>
  <si>
    <t>An unspecified vulnerability exists within the Frameworks component in Oracle PeopleSoft Enterprise CS Campus Community 9.2 that, when exploited, allows an authenticated attacker to remotely disclose information. Exploit code is not publicly available. Mitigation options include a vendor fix.</t>
  </si>
  <si>
    <t>CVE-2021-21589</t>
  </si>
  <si>
    <t>An unspecified vulnerability exists within Dell EMC UnityVSA Operating Environment (OE) 4.3.0.1522077968. Exploit code is not publicly available.</t>
  </si>
  <si>
    <t>CVE-2021-21588</t>
  </si>
  <si>
    <t>An insufficient verification of data authenticity vulnerability exists within Dell PowerFlex Presentation Server 3.5. Exploit code is not publicly available.</t>
  </si>
  <si>
    <t>CVE-2021-21587</t>
  </si>
  <si>
    <t>An exposure of sensitive information to an unauthorized actor vulnerability exists within Dell Wyse Management Suite 3.2. Exploit code is not publicly available.</t>
  </si>
  <si>
    <t>CVE-2021-21586</t>
  </si>
  <si>
    <t>A path traversal vulnerability exists within Dell Wyse Management Suite 3.2. Exploit code is not publicly available. Mitigation options include a vendor fix.</t>
  </si>
  <si>
    <t>CVE-2021-21584</t>
  </si>
  <si>
    <t>An exposure of sensitive information to an unauthorized actor vulnerability exists within Dell OpenManage Enterprise-Modular (OME-M) 1.30.00. Exploit code is not publicly available.</t>
  </si>
  <si>
    <t>CVE-2021-21581</t>
  </si>
  <si>
    <t>A cross-site scripting vulnerability exists within Dell EMC iDRAC9. Exploit code is not publicly available.</t>
  </si>
  <si>
    <t>CVE-2021-21580</t>
  </si>
  <si>
    <t>An injection vulnerability exists within Dell EMC iDRAC9 Firmware 4.40.40.00. Exploit code is not publicly available. Mitigation options include a vendor fix.</t>
  </si>
  <si>
    <t>CVE-2021-2158</t>
  </si>
  <si>
    <t>An unspecified vulnerability exists within the Task Automation component in Oracle Hyperion Financial Management 11.1.2.4 that, when exploited, allows an authenticated attacker to remotely disclose information, manipulate data, and cause a partial denial-of-service (DoS) condition. Exploit code is not publicly available. Mitigation options include a vendor fix.</t>
  </si>
  <si>
    <t>CVE-2021-21579</t>
  </si>
  <si>
    <t>An open redirect vulnerability exists within Dell EMC iDRAC9 Firmware. Exploit code is not publicly available. Mitigation options include a vendor fix.</t>
  </si>
  <si>
    <t>CVE-2021-21578</t>
  </si>
  <si>
    <t>CVE-2021-21577</t>
  </si>
  <si>
    <t>CVE-2021-21576</t>
  </si>
  <si>
    <t>CVE-2021-21574</t>
  </si>
  <si>
    <t>A buffer overflow vulnerability exists within BIOSConnect in Dell Client Platforms that, when exploited, allows a local, highly privileged attacker to execute arbitrary code and bypass UEFI restrictions. Exploit code is not publicly available. Mitigation options include a vendor fix and a workaround.</t>
  </si>
  <si>
    <t>CVE-2021-21573</t>
  </si>
  <si>
    <t>CVE-2021-21572</t>
  </si>
  <si>
    <t>CVE-2021-21571</t>
  </si>
  <si>
    <t>An improper certificate validation vulnerability exists within the UEFI BIOS https stack in Dell Client Platforms that, when exploited, allows an attacker to remotely cause a denial-of-service (DoS) condition and perform payload tampering. Exploit code is not publicly available. Mitigation options include a vendor fix and a workaround.</t>
  </si>
  <si>
    <t>CVE-2021-21570</t>
  </si>
  <si>
    <t>An unspecified vulnerability exists within Dell EMC NetWorker 19.4.0.2 and earlier that, when exploited, allows a privileged attacker to remotely gain access to unauthorized information. Exploit code is not publicly available. Mitigation options include a workaround.</t>
  </si>
  <si>
    <t>CVE-2021-2157</t>
  </si>
  <si>
    <t>An unspecified vulnerability exists within the TopLink Integration component in Oracle WebLogic Server 12.2.1.4.0 and earlier that, when exploited, allows an attacker to remotely disclose critical information. Exploit code is not publicly available. Mitigation options include a vendor fix.</t>
  </si>
  <si>
    <t>CVE-2021-21569</t>
  </si>
  <si>
    <t>A path traversal vulnerability exists within Dell EMC NetWorker 19.4.0.2 and earlier that, when exploited, allows a privileged attacker to remotely gain access to unauthorized information. Exploit code is not publicly available. Mitigation options are a workaround.</t>
  </si>
  <si>
    <t>CVE-2021-21568</t>
  </si>
  <si>
    <t>An unspecified vulnerability exists within Dell EMC PowerScale OneFS 9.2.1 and earlier that, when exploited, allows a privileged attacker to remotely make un-audited and un-trackable configuration changes to settings that their roles allow. Exploit code is not publicly available. Mitigation options include a workaround and a vendor fix.</t>
  </si>
  <si>
    <t>CVE-2021-21565</t>
  </si>
  <si>
    <t>An uncontrolled resource consumption vulnerability exists within Dell PowerScale OneFS 9.1. Exploit code is not publicly available.</t>
  </si>
  <si>
    <t>CVE-2021-21563</t>
  </si>
  <si>
    <t>An improper check for unusual or exceptional conditions vulnerability exists within Dell EMC PowerScale OneFS 9.1.0.0. Exploit code is not publicly available. Mitigation options include a vendor fix.</t>
  </si>
  <si>
    <t>CVE-2021-21562</t>
  </si>
  <si>
    <t>An untrusted search path vulnerability exists within Dell EMC PowerScale OneFS 9.1.0.0. Exploit code is not publicly available.</t>
  </si>
  <si>
    <t>CVE-2021-2156</t>
  </si>
  <si>
    <t>An unspecified vulnerability exists within the Customer Tab component in Oracle Customers Online 12.2.10 and earlier that, when exploited, allows an authenticated attacker to remotely disclose critical information and manipulate critical data. Exploit code is not publicly available. Mitigation options include a vendor fix.</t>
  </si>
  <si>
    <t>CVE-2021-21559</t>
  </si>
  <si>
    <t>An improper certificate validation vulnerability exists within Dell EME NetWorker 19.3.0.2. Exploit code is not publicly available. Mitigation options include a vendor fix.</t>
  </si>
  <si>
    <t>CVE-2021-21558</t>
  </si>
  <si>
    <t>An insertion of sensitive information into log file vulnerability exists within Dell EME NetWorker 19.3.0.2. Exploit code is not publicly available.</t>
  </si>
  <si>
    <t>CVE-2021-21557</t>
  </si>
  <si>
    <t>A buffer errors vulnerability exists within Dell Poweredge Xr2 Firmware. Exploit code is not publicly available. Mitigation options include a vendor fix.</t>
  </si>
  <si>
    <t>CVE-2021-21556</t>
  </si>
  <si>
    <t>An out-of-bounds write vulnerability exists within Dell PowerEdge T640 Firmware 2.11.2. Exploit code is not publicly available. Mitigation options include a vendor fix.</t>
  </si>
  <si>
    <t>CVE-2021-21555</t>
  </si>
  <si>
    <t>An out-of-bounds write vulnerability exists within Dell PowerEdge T640 Firmware 2.11.2. Exploit code is not publicly available.</t>
  </si>
  <si>
    <t>CVE-2021-21554</t>
  </si>
  <si>
    <t>An out-of-bounds write vulnerability exists within Dell Precision 7920 Firmware. Exploit code is not publicly available. Mitigation options include a vendor fix.</t>
  </si>
  <si>
    <t>CVE-2021-21553</t>
  </si>
  <si>
    <t>An unspecified vulnerability exists within Dell PowerScale OneFS 9.1. Exploit code is not publicly available.</t>
  </si>
  <si>
    <t>CVE-2021-21552</t>
  </si>
  <si>
    <t>An incorrect authorization vulnerability exists within Microsoft Windows 10 2019 Enterprise LTSC Edition. Exploit code is not publicly available. Mitigation options include a vendor fix.</t>
  </si>
  <si>
    <t>CVE-2021-21550</t>
  </si>
  <si>
    <t>An OS command injection vulnerability exists within Dell EMC PowerScale OneFS 9.1.0.0. Exploit code is not publicly available. Mitigation options include a vendor fix.</t>
  </si>
  <si>
    <t>CVE-2021-2155</t>
  </si>
  <si>
    <t>An unspecified vulnerability exists within the Documents component in Oracle One-to-One Fulfillment 12.2.10 and earlier that, when exploited, allows an attacker to remotely manipulate data. Exploit code is not publicly available. Mitigation options include a vendor fix.</t>
  </si>
  <si>
    <t>CVE-2021-21546</t>
  </si>
  <si>
    <t>An insufficiently protected credentials vulnerability exists within the server in Dell NetWorker 19.4.0.0 and earlier that, when exploited, allows an attacker to gain access to to credentials, stored in server log files in plain-text. Exploit code is not publicly available. Mitigation options include a vendor fix.</t>
  </si>
  <si>
    <t>CVE-2021-21544</t>
  </si>
  <si>
    <t>An improper authentication vulnerability exists within Dell EMC iDRAC9 versions 4.22.00.00 and earlier that, when exploited, allows an attacker to remotely manipulate the username field under the comment section and set the value to any user. Exploit code is not publicly available. Mitigation options include a vendor fix.</t>
  </si>
  <si>
    <t>CVE-2021-21543</t>
  </si>
  <si>
    <t>A cross-site scripting (XSS) vulnerability exists within Dell EMC iDRAC9 versions 4.22.00.00 and earlier that, when exploited, allows an attacker to remotely execute arbitrary scripting code. Exploit code is not publicly available. Mitigation options include a vendor fix.</t>
  </si>
  <si>
    <t>CVE-2021-21542</t>
  </si>
  <si>
    <t>A cross-site scripting (XSS) vulnerability exists within Dell EMC iDRAC9 versions 4.22.00.00 and earlier that, when exploited, allows a privileged attacker to remotely execute scripting code. Exploit code is not publicly available. Mitigation options include a vendor fix.</t>
  </si>
  <si>
    <t>CVE-2021-21541</t>
  </si>
  <si>
    <t>CVE-2021-2154</t>
  </si>
  <si>
    <t>An unspecified vulnerability exists within the DML component in Oracle MySQL Server 5.7.33 that, when exploited, allows an authenticated attacker to remotely cause a complete denial-of-service (DoS) condition. Exploit code is not publicly available. Mitigation options include a vendor fix.</t>
  </si>
  <si>
    <t>CVE-2021-21539</t>
  </si>
  <si>
    <t>A time-of-check time-of-use (TOCTOU) race condition vulnerability exists within the web interface in Dell EMC iDRAC9 versions 4.22.00.00 and earlier that, when exploited, allows a privileged attacker to remotely gain privilege escalation. Exploit code is not publicly available. Mitigation options include a vendor fix.</t>
  </si>
  <si>
    <t>CVE-2021-21537</t>
  </si>
  <si>
    <t>An unspecified vulnerability exists in Dell Hybrid Client 1.1 and earlier that, when exploited, allows an attacker to locally disclose potentially sensitive information. Exploit code is not publicly available. Mitigation options include a vendor fix.</t>
  </si>
  <si>
    <t>CVE-2021-21536</t>
  </si>
  <si>
    <t>CVE-2021-21534</t>
  </si>
  <si>
    <t>An unspecified vulnerability exists within the API in Dell Hybrid Client 1.1 and earlier that, when exploited, allows an attacker to locally disclose potentially sensitive information. Exploit code is not publicly available. Mitigation options include a vendor fix.</t>
  </si>
  <si>
    <t>CVE-2021-21533</t>
  </si>
  <si>
    <t>An unspecified vulnerability exists in Dell Wyse Management Suite 3.1 and earlier that, when exploited, allows an attacker to remotely cause a denial-of-service (DoS) condition. Exploit code is not publicly available. Mitigation options include a vendor fix.</t>
  </si>
  <si>
    <t>CVE-2021-21532</t>
  </si>
  <si>
    <t>An improper input validation vulnerability exists within Dell Wyse ThinOS 8.6. Exploit code is not publicly available. Mitigation options include a vendor fix.</t>
  </si>
  <si>
    <t>CVE-2021-21531</t>
  </si>
  <si>
    <t>An incorrect resource transfer between spheres vulnerability exists within Dell PowerMax OS 5978. Exploit code is not publicly available. Mitigation options include a vendor fix.</t>
  </si>
  <si>
    <t>CVE-2021-2153</t>
  </si>
  <si>
    <t>An unspecified vulnerability exists within the Mobile Expenses component in Oracle Internet Expenses 12.2.10 and earlier that, when exploited, allows an attacker to remotely manipulate data. Exploit code is not publicly available. Mitigation options include a vendor fix.</t>
  </si>
  <si>
    <t>CVE-2021-21529</t>
  </si>
  <si>
    <t>An uncontrolled resource consumption vulnerability exists within Dell System Update (DSU) 1.9.1. Exploit code is not publicly available. Mitigation options include a vendor fix.</t>
  </si>
  <si>
    <t>CVE-2021-21527</t>
  </si>
  <si>
    <t>CVE-2021-2152</t>
  </si>
  <si>
    <t>An unspecified vulnerability exists within the Analytics Web General component in Oracle Business Intelligence Enterprise Edition 12.2.1.4.0 and earlier that, when exploited, allows an authenticated attacker to remotely disclose information and manipulate data. Exploit code is not publicly available. Mitigation options include a vendor fix.</t>
  </si>
  <si>
    <t>CVE-2021-21518</t>
  </si>
  <si>
    <t>An uncontrolled search path element vulnerability exists within Dell SupportAssist Client for Business PCs 2.2.x. Exploit code is not publicly available.</t>
  </si>
  <si>
    <t>CVE-2021-21517</t>
  </si>
  <si>
    <t>An improper restriction of xml external entity reference vulnerability exists within Dell EMC SRS Policy Manager 6.9.0. Exploit code is not publicly available. Mitigation options include a vendor fix.</t>
  </si>
  <si>
    <t>CVE-2021-21515</t>
  </si>
  <si>
    <t>A cross-site scripting vulnerability exists within Dell EMC SourceOne 7.2SP10. Exploit code is not publicly available.</t>
  </si>
  <si>
    <t>CVE-2021-21514</t>
  </si>
  <si>
    <t>A path traversal vulnerability exists within Dell OpenManage Server Administrator 7.3.0. Exploit code is not publicly available. Mitigation options include a vendor fix.</t>
  </si>
  <si>
    <t>CVE-2021-21512</t>
  </si>
  <si>
    <t>An exposure of sensitive information to an unauthorized actor vulnerability exists within Dell EMC Powerprotect Cyber Recovery 19.7.0.1. Exploit code is not publicly available. Mitigation options include a vendor fix.</t>
  </si>
  <si>
    <t>CVE-2021-21511</t>
  </si>
  <si>
    <t>An incorrect authorization vulnerability exists within Dell EMC Integrated Data Protection Appliance (IDPA) 2.6. Exploit code is not publicly available. Mitigation options include a vendor fix.</t>
  </si>
  <si>
    <t>CVE-2021-21510</t>
  </si>
  <si>
    <t>An unspecified vulnerability exists in Dell iDRAC8 2.75.75.75 and earlier that, when exploited, allows an attacker to remotely inject arbitrary 'Host' header values and poison web-cache or trigger redirects. Exploit code is not publicly available. Mitigation options include a vendor fix.</t>
  </si>
  <si>
    <t>CVE-2021-21503</t>
  </si>
  <si>
    <t>An OS command injection vulnerability exists within Dell EMC PowerScale 9.1.0. Exploit code is not publicly available.</t>
  </si>
  <si>
    <t>CVE-2021-21501</t>
  </si>
  <si>
    <t>A path traversal vulnerability exists within Apache ServiceComb 1.3.0. Exploit code is not publicly available. Mitigation options include a vendor fix.</t>
  </si>
  <si>
    <t>CVE-2021-2150</t>
  </si>
  <si>
    <t>CVE-2021-21493</t>
  </si>
  <si>
    <t>CVE-2021-21492</t>
  </si>
  <si>
    <t>An unspecified vulnerability exists within the HTTP service in SAP Netweaver AS for Java 7.50 and earlier that, when exploited, allows an attacker to remotely spoof unspecified content. Exploit code is not publicly available. Mitigation options include a vendor fix.</t>
  </si>
  <si>
    <t>CVE-2021-21491</t>
  </si>
  <si>
    <t>A reverse tabnabbing vulnerability exists within Web Dynpro applications in SAP NetWeaver Application Server Java 7.50 and earlier that, when exploited, allows an attacker to remotely gain access to potentially sensitive information. Exploit code is not publicly available. Mitigation options include a vendor fix.</t>
  </si>
  <si>
    <t>CVE-2021-21490</t>
  </si>
  <si>
    <t>A cross-site scripting vulnerability exists within the Web Survey component in SAP NetWeaver AS ABAP 7.52 and earlier that, when exploited, allows an attacker to remotely execute arbitrary scripting code. Proof-of-concept (PoC) is not publicly available. Mitigation options include a vendor fix.</t>
  </si>
  <si>
    <t>CVE-2021-2149</t>
  </si>
  <si>
    <t>An unspecified vulnerability exists within the Core component in Oracle ZFS Storage Appliance Kit 8.8 that, when exploited, allows an authenticated attacker to locally manipulate data. Exploit code is not publicly available. Mitigation options include a vendor fix.</t>
  </si>
  <si>
    <t>CVE-2021-21487</t>
  </si>
  <si>
    <t>A missing authorization check vulnerability exists in SAP Payment Engine 500 that, when exploited, allows an authenticated attacker to remotely modify arbitrary application data. Exploit code is not publicly available. Mitigation options include a vendor fix.</t>
  </si>
  <si>
    <t>CVE-2021-21485</t>
  </si>
  <si>
    <t>An unspecified vulnerability exists within the telnet commands component in SAP Netweaver AS for Java 7.50 and earlier that, when exploited, allows an attacker to remotely gain access to sensitive information. Exploit code is not publicly available. Mitigation options include a vendor fix.</t>
  </si>
  <si>
    <t>CVE-2021-21483</t>
  </si>
  <si>
    <t>An unspecified vulnerability exists within SAP Solution Manager 7.20 that, when exploited, allows an authenticated attacker to remotely gain access to sensitive information which may enable additional attacks. Exploit code is not publicly available. Mitigation options include a vendor fix.</t>
  </si>
  <si>
    <t>CVE-2021-21482</t>
  </si>
  <si>
    <t>An unspecified vulnerability exists within SAP Netweaver Master Data Management 710.750 and earlier that, when exploited, allows an attacker with adjacent network access to remotely gain access to sensitive information which may enable additional attacks. Exploit code is not publicly available. Mitigation options include a vendor fix.</t>
  </si>
  <si>
    <t>CVE-2021-21478</t>
  </si>
  <si>
    <t>An unspecified vulnerability exists in SAP Web Dynpro ABAP Applications that, when exploited, allows an attacker to remotely perform reverse tabnabbing attacks. Exploit code is not publicly available. Mitigation options include a vendor fix.</t>
  </si>
  <si>
    <t>CVE-2021-21476</t>
  </si>
  <si>
    <t>An unspecified vulnerability exists in SAP UI5 1.86.1 and earlier that, when exploited, allows an attacker to remotely perform reverse tabnabbing attacks. Exploit code is not publicly available. Mitigation options include a vendor fix.</t>
  </si>
  <si>
    <t>CVE-2021-21475</t>
  </si>
  <si>
    <t>A directory traversal vulnerability exists in SAP NetWeaver Master Data Management Server 7.10.750 and earlier that, when exploited, allows an attacker to remotely gain access to potentially sensitive information. Exploit code is not publicly available. Mitigation options include a vendor fix.</t>
  </si>
  <si>
    <t>CVE-2021-21474</t>
  </si>
  <si>
    <t>An unspecified vulnerability exists within the MD5 Digest Algorithm in SAP HANA Database 2.0 and earlier that, when exploited, allows an authenticated attacker to remotely cause unexpected behavior to occur. Exploit code is not publicly available. Mitigation options include a vendor fix.</t>
  </si>
  <si>
    <t>CVE-2021-21473</t>
  </si>
  <si>
    <t>A missing authentication vulnerability exists within the SRM_RFC_SUBMIT_REPORT component in SAP NetWeaver ABAP 7.55 and earlier that, when exploited, allows an authenticated attacker to remotely gain access to elevated privileges. Proof-of-concept (PoC) is not publicly available. Mitigation options include a vendor fix.</t>
  </si>
  <si>
    <t>CVE-2021-21472</t>
  </si>
  <si>
    <t>A credentials management vulnerability exists within the installation functionality in SAP Software Provisioning Manager 1.0 that, when exploited, allows an attacker to remotely gain unauthorized access to the application server. Exploit code is not publicly available although exploitation is trivial to perform. Mitigation options include a vendor fix.</t>
  </si>
  <si>
    <t>CVE-2021-21470</t>
  </si>
  <si>
    <t>An XML external entity reference vulnerability exists in SAP EPM ADD-IN 1010 and earlier that, when exploited, allows an attacker to locally modify arbitrary data or cause a denial of service (DoS) condition. Exploit code is not publicly available. Mitigation options include a vendor fix.</t>
  </si>
  <si>
    <t>CVE-2021-2147</t>
  </si>
  <si>
    <t>An unspecified vulnerability exists within the Installation component in Oracle ZFS Storage Appliance Kit 8.8 that, when exploited, allows an authenticated attacker to locally manipulate data. Exploit code is not publicly available. Mitigation options include a vendor fix.</t>
  </si>
  <si>
    <t>CVE-2021-21469</t>
  </si>
  <si>
    <t>An unknown vulnerability exists within the MDS server configuration in SAP Netweaver Master Data Management 710.750 and earlier that, when exploited, allows an attacker to remotely gain access to potentially sensitive information. Exploit code is not publicly available. Mitigation options include a vendor fix.</t>
  </si>
  <si>
    <t>CVE-2021-21468</t>
  </si>
  <si>
    <t>An authentication issue vulnerability exists within the database interface in SAP Business Warehouse 7.82 and earlier that, when exploited, allows an authenticated attacker to remotely gain access to potentially sensitive information from the application database. Exploit code is not publicly available. Mitigation options include a vendor fix.</t>
  </si>
  <si>
    <t>CVE-2021-21467</t>
  </si>
  <si>
    <t>An improper privilege management vulnerability exists within the Generic Market Data in SAP Banking Services 500 and earlier that, when exploited, allows an authenticated attacker to remotely gain access to Business Partner Generic Market Data. Exploit code is not publicly available. Mitigation options include a vendor fix.</t>
  </si>
  <si>
    <t>CVE-2021-21464</t>
  </si>
  <si>
    <t>An input validation vulnerability exists within the PCX file handling in SAP 3D Visual Enterprise Viewer 9.0 that, when exploited, allows an attacker to remotely create a denial of service (DoS) condition. Exploit code is not publicly available. Mitigation options include a vendor fix.</t>
  </si>
  <si>
    <t>CVE-2021-2146</t>
  </si>
  <si>
    <t>An unspecified vulnerability exists within the Options component in Oracle MySQL Server 8.0.23 and earlier that, when exploited, allows an authenticated attacker to remotely cause a complete denial-of-service (DoS) condition. Exploit code is not publicly available. Mitigation options include a vendor fix.</t>
  </si>
  <si>
    <t>CVE-2021-21448</t>
  </si>
  <si>
    <t>An unknown vulnerability exists within the handling of logon credentials in SAP GUI for Windows 7.60 that, when exploited, allows an attacker to locally gain access to potentially sensitive information. Exploit code is not publicly available. Mitigation options include a vendor fix.</t>
  </si>
  <si>
    <t>CVE-2021-21447</t>
  </si>
  <si>
    <t>A cross-site scripting (XSS) vulnerability exists within the Web Intelligence HTML Interface in SAP BusinessObjects Business Intelligence Platform 4.20 and earlier that, when exploited, allows an authenticated attacker to remotely execute arbitrary scripting commands. Exploit code is not publicly available. Mitigation options include a vendor fix.</t>
  </si>
  <si>
    <t>CVE-2021-21446</t>
  </si>
  <si>
    <t>An unspecified vulnerability exists in SAP Netweaver AS ABAP 7.55 and earlier that, when exploited, allows an attacker to remotely create a denial-of-service (DoS) condition. Exploit code is not publicly available. Mitigation options include a vendor fix.</t>
  </si>
  <si>
    <t>CVE-2021-21445</t>
  </si>
  <si>
    <t>An input validation vulnerability exists within the HTTP header handling in SAP Commerce Cloud 2011 and earlier that, when exploited, allows an authenticated attacker to remotely inject invalid data into response headers. Exploit code is not publicly available. Mitigation options include a vendor fix.</t>
  </si>
  <si>
    <t>CVE-2021-21444</t>
  </si>
  <si>
    <t>An unspecified vulnerability exists within the CMC and BI Launchpad in SAP Business Objects Business Intelligence Platform 4.30 and earlier that, when exploited, allows an attacker to remotely perform clickjacking attacks. Exploit code is not publicly available. Mitigation options include a vendor fix.</t>
  </si>
  <si>
    <t>CVE-2021-21443</t>
  </si>
  <si>
    <t>An unspecified vulnerability exists within OTRS 7.0.18. Exploit code is not publicly available.</t>
  </si>
  <si>
    <t>CVE-2021-21441</t>
  </si>
  <si>
    <t>A cross-site scripting vulnerability exists within OTRS 7.0.18. Exploit code is not publicly available.</t>
  </si>
  <si>
    <t>CVE-2021-21440</t>
  </si>
  <si>
    <t>An unspecified vulnerability exists within OTRS 8.0.3. Exploit code is not publicly available.</t>
  </si>
  <si>
    <t>CVE-2021-21439</t>
  </si>
  <si>
    <t>An improper handling of exceptional conditions vulnerability exists within OTRS 8.0.3. Exploit code is not publicly available.</t>
  </si>
  <si>
    <t>CVE-2021-21435</t>
  </si>
  <si>
    <t>An exposure of sensitive information to an unauthorized actor vulnerability exists within OTRS 8.0.3. Exploit code is not publicly available.</t>
  </si>
  <si>
    <t>CVE-2021-21429</t>
  </si>
  <si>
    <t>A files or directories accessible to external parties vulnerability exists within OpenAPI Generator. Exploit code is not publicly available.</t>
  </si>
  <si>
    <t>CVE-2021-21424</t>
  </si>
  <si>
    <t>An exposure of sensitive information to an unauthorized actor vulnerability exists within SensioLabs Symfony 5.2.7. Exploit code is not publicly available. Mitigation options include a vendor fix.</t>
  </si>
  <si>
    <t>CVE-2021-2142</t>
  </si>
  <si>
    <t>An unspecified vulnerability exists within the Console component in Oracle WebLogic Server 10.3.6.0.0 that, when exploited, allows an attacker to remotely disclose information and manipulate data. Exploit code is not publicly available. Mitigation options include a vendor fix.</t>
  </si>
  <si>
    <t>CVE-2021-21419</t>
  </si>
  <si>
    <t>An uncontrolled resource consumption vulnerability exists within Eventlet 0.30.3. Exploit code is not publicly available. Mitigation options include a vendor fix.</t>
  </si>
  <si>
    <t>CVE-2021-21417</t>
  </si>
  <si>
    <t>A use after free vulnerability exists within FluidSynth 2.1.7. Exploit code is not publicly available.</t>
  </si>
  <si>
    <t>CVE-2021-21416</t>
  </si>
  <si>
    <t>A generation of error message containing sensitive information vulnerability exists within django-registration 3.1.1. Exploit code is not publicly available.</t>
  </si>
  <si>
    <t>CVE-2021-2141</t>
  </si>
  <si>
    <t>An unspecified vulnerability exists within the Pre Login component in Oracle FLEXCUBE Direct Banking 12.0.3 and earlier that, when exploited, allows an authenticated attacker to remotely manipulate data. Exploit code is not publicly available. Mitigation options include a vendor fix.</t>
  </si>
  <si>
    <t>CVE-2021-21409</t>
  </si>
  <si>
    <t>A HTTP request smuggling vulnerability exists within Netty 4.1.60. Exploit code is not publicly available. Mitigation options include a vendor fix.</t>
  </si>
  <si>
    <t>CVE-2021-21404</t>
  </si>
  <si>
    <t>An improper input validation vulnerability exists within Syncthing 1.14.0. Exploit code is not publicly available. Mitigation options include a vendor fix.</t>
  </si>
  <si>
    <t>CVE-2021-21401</t>
  </si>
  <si>
    <t>A release of invalid pointer or reference vulnerability exists within Nanopb Project Nanopb 0.4.4. Exploit code is not publicly available.</t>
  </si>
  <si>
    <t>CVE-2021-2140</t>
  </si>
  <si>
    <t>An unspecified vulnerability exists within the Rules Framework component in Oracle Financial Services Analytical Applications Infrastructure 8.1.0 and earlier that, when exploited, allows an attacker to remotely disclose information and manipulate data. Exploit code is not publicly available. Mitigation options include a vendor fix.</t>
  </si>
  <si>
    <t>CVE-2021-21394</t>
  </si>
  <si>
    <t>An improper input validation vulnerability exists within Matrix Synapse 1.27.0. Exploit code is not publicly available. Mitigation options include a vendor fix.</t>
  </si>
  <si>
    <t>CVE-2021-21393</t>
  </si>
  <si>
    <t>An improper input validation vulnerability exists within Matrix Synapse 1.27.0. Exploit code is not publicly available.</t>
  </si>
  <si>
    <t>CVE-2021-21392</t>
  </si>
  <si>
    <t>An open redirect vulnerability exists within Matrix Synapse 1.27.0. Exploit code is not publicly available.</t>
  </si>
  <si>
    <t>CVE-2021-21381</t>
  </si>
  <si>
    <t>An injection vulnerability exists within the File Forwarding feature in Flatpak 1.10.1 and earlier that, when exploited, allows a privileged attacker to remotely bypass certain app permissions and gain access to certain files. Exploit code is not publicly available. Mitigation options include a vendor fix.</t>
  </si>
  <si>
    <t>CVE-2021-2138</t>
  </si>
  <si>
    <t>An unspecified vulnerability exists within notebook sessions in Oracle Cloud Infrastructure Data that, when exploited, allows an adjacent attacker to bypass security controls, view and modify data. Exploit code is not publicly available. Mitigation options include a vendor fix.</t>
  </si>
  <si>
    <t>CVE-2021-21375</t>
  </si>
  <si>
    <t>An uncontrolled resource consumption vulnerability exists within Teluu PJSIP 2.1. Exploit code is not publicly available.</t>
  </si>
  <si>
    <t>CVE-2021-21373</t>
  </si>
  <si>
    <t>An improper certificate validation vulnerability exists within Nim 1.4.3. Exploit code is not publicly available.</t>
  </si>
  <si>
    <t>CVE-2021-21371</t>
  </si>
  <si>
    <t>A deserialization of untrusted data vulnerability exists within Tenable for Jira Cloud 1.1.20. Exploit code is not publicly available.</t>
  </si>
  <si>
    <t>CVE-2021-21367</t>
  </si>
  <si>
    <t>An incorrect authorization vulnerability exists in Elementary Switchboard Bluetooth Plug 2.3.4 and earlier that, when exploited, allows an attacker within Bluetooth connection range to remotely pair with a device without permission. Exploit code is not publicly available. Mitigation options include a vendor fix.</t>
  </si>
  <si>
    <t>CVE-2021-21366</t>
  </si>
  <si>
    <t>An interpretation conflict vulnerability exists within xmldom 0.4.0. Exploit code is not publicly available.</t>
  </si>
  <si>
    <t>CVE-2021-21364</t>
  </si>
  <si>
    <t>An incorrect permission assignment for critical resource vulnerability exists within SmartBear swagger-codegen 2.4.18. Exploit code is not publicly available.</t>
  </si>
  <si>
    <t>CVE-2021-21363</t>
  </si>
  <si>
    <t>A creation of temporary file with insecure permissions vulnerability exists within SmartBear swagger-codegen 2.4.18. Exploit code is not publicly available.</t>
  </si>
  <si>
    <t>CVE-2021-21362</t>
  </si>
  <si>
    <t>An improper authorization vulnerability exists within MinIO 2021-03-01T04-20-55Z. Exploit code is not publicly available. Mitigation options include a vendor fix.</t>
  </si>
  <si>
    <t>CVE-2021-21349</t>
  </si>
  <si>
    <t>CVE-2021-21348</t>
  </si>
  <si>
    <t>An uncontrolled resource consumption vulnerability exists within XStream Project XStream 1.4.15. Exploit code is not publicly available. Mitigation options include a vendor fix.</t>
  </si>
  <si>
    <t>CVE-2021-21343</t>
  </si>
  <si>
    <t>CVE-2021-21341</t>
  </si>
  <si>
    <t>CVE-2021-2134</t>
  </si>
  <si>
    <t>An unspecified vulnerability exists within the FMW Control Plugin component in Oracle Enterprise Manager for Fusion Middleware 12.2.1.4 that, when exploited, allows an authenticated attacker to remotely cause a complete denial-of-service (DoS) condition. Exploit code is not publicly available. Mitigation options include a vendor fix.</t>
  </si>
  <si>
    <t>CVE-2021-21334</t>
  </si>
  <si>
    <t>An exposure of resource to wrong sphere vulnerability exists within The Linux Foundation containerd 1.4.3. Exploit code is not publicly available. Mitigation options include a vendor fix.</t>
  </si>
  <si>
    <t>CVE-2021-21333</t>
  </si>
  <si>
    <t>An injection vulnerability exists within Matrix Synapse 1.26.0. Exploit code is not publicly available.</t>
  </si>
  <si>
    <t>CVE-2021-21332</t>
  </si>
  <si>
    <t>A cross-site scripting vulnerability exists within Matrix Synapse 1.26.0. Exploit code is not publicly available.</t>
  </si>
  <si>
    <t>CVE-2021-21327</t>
  </si>
  <si>
    <t>A missing authorization vulnerability exists within GLPI-project GLPI 9.5.3. Exploit code is not publicly available.</t>
  </si>
  <si>
    <t>CVE-2021-21326</t>
  </si>
  <si>
    <t>CVE-2021-21325</t>
  </si>
  <si>
    <t>A cross-site scripting vulnerability exists within GLPI-project GLPI 9.5.3. Exploit code is not publicly available.</t>
  </si>
  <si>
    <t>CVE-2021-21324</t>
  </si>
  <si>
    <t>An authorization bypass through user-controlled key vulnerability exists within GLPI-project GLPI 9.5.3. Exploit code is not publicly available.</t>
  </si>
  <si>
    <t>CVE-2021-21314</t>
  </si>
  <si>
    <t>CVE-2021-21313</t>
  </si>
  <si>
    <t>An injection vulnerability exists within GLPI-project GLPI 9.5.3. Exploit code is not publicly available.</t>
  </si>
  <si>
    <t>CVE-2021-21312</t>
  </si>
  <si>
    <t>CVE-2021-21311</t>
  </si>
  <si>
    <t>A server-side request forgery (SSRF) vulnerability exists within Adminer 4.7.9. Exploit code is not publicly available.</t>
  </si>
  <si>
    <t>CVE-2021-2131</t>
  </si>
  <si>
    <t>An unspecified vulnerability exists within the Core component in Oracle VM VirtualBox 6.1.16 that, when exploited, allows an authenticated attacker to locally manipulate critical data. Exploit code is not publicly available. Mitigation options include a vendor fix.</t>
  </si>
  <si>
    <t>CVE-2021-21306</t>
  </si>
  <si>
    <t>An uncontrolled resource consumption vulnerability exists within Marked Project Marked 1.20 for Node.js. Exploit code is not publicly available.</t>
  </si>
  <si>
    <t>CVE-2021-21303</t>
  </si>
  <si>
    <t>An injection vulnerability exists within Helm 3.5.1. Exploit code is not publicly available.</t>
  </si>
  <si>
    <t>CVE-2021-2130</t>
  </si>
  <si>
    <t>An unspecified vulnerability exists within the Core component in Oracle VM VirtualBox 6.1.16 that, when exploited, allows an authenticated attacker to locally cause a complete denial-of-service (DoS) condition. Exploit code is not publicly available. Mitigation options include a vendor fix.</t>
  </si>
  <si>
    <t>CVE-2021-21295</t>
  </si>
  <si>
    <t>A HTTP request smuggling vulnerability exists within Netty 4.1.59. Exploit code is not publicly available. Mitigation options include a vendor fix.</t>
  </si>
  <si>
    <t>CVE-2021-21291</t>
  </si>
  <si>
    <t>An open redirect vulnerability exists within OAuth2 Proxy Project OAuth2 Proxy 6.1.1. Exploit code is not publicly available. Mitigation options include a vendor fix.</t>
  </si>
  <si>
    <t>CVE-2021-21290</t>
  </si>
  <si>
    <t>A creation of temporary file with insecure permissions vulnerability exists within Netty 4.1.58. Exploit code is not publicly available. Mitigation options include a vendor fix.</t>
  </si>
  <si>
    <t>CVE-2021-2129</t>
  </si>
  <si>
    <t>An unspecified vulnerability exists within the Core component in Oracle VM VirtualBox 6.1.16 that, when exploited, allows an authenticated attacker to locally disclose critical information and manipulate critical data. Exploit code is not publicly available. Mitigation options include a vendor fix.</t>
  </si>
  <si>
    <t>CVE-2021-21289</t>
  </si>
  <si>
    <t>An OS command injection vulnerability exists within Mechanize Project Mechanize 2.7.6 for Ruby. Exploit code is not publicly available. Mitigation options include a vendor fix.</t>
  </si>
  <si>
    <t>CVE-2021-21288</t>
  </si>
  <si>
    <t>A server-side request forgery (SSRF) vulnerability exists within CarrierWave Project CarrierWave 2.1.0 for Ruby. Exploit code is not publicly available.</t>
  </si>
  <si>
    <t>CVE-2021-21285</t>
  </si>
  <si>
    <t>An uncontrolled resource consumption vulnerability exists within Docker 19.03.9. Exploit code is not publicly available. Mitigation options include a vendor fix.</t>
  </si>
  <si>
    <t>CVE-2021-21284</t>
  </si>
  <si>
    <t>A path traversal vulnerability exists within the Remapping component in Docker 20.10.2 and earlier and earlier that, when exploited, allows a privileged attacker to locally elevate privileges to root. Exploit code is not publicly available. Mitigation options include a vendor fix.</t>
  </si>
  <si>
    <t>CVE-2021-2128</t>
  </si>
  <si>
    <t>An unspecified vulnerability exists within the Core component in Oracle VM VirtualBox 6.1.16 that, when exploited, allows an authenticated attacker to locally disclose critical information. Exploit code is not publicly available. Mitigation options include a vendor fix.</t>
  </si>
  <si>
    <t>CVE-2021-21275</t>
  </si>
  <si>
    <t>An unspecified vulnerability exists within the Signaling (Calico) component in Oracle Communications Cloud Native Core Network Slice Selection Function 1.2.1 that, when exploited, allows an attacker to remotely disclose information. Exploit code is not publicly available. Mitigation options include a vendor fix.</t>
  </si>
  <si>
    <t>CVE-2021-21274</t>
  </si>
  <si>
    <t>An uncontrolled resource consumption vulnerability exists within Matrix Synapse 1.24.0. Exploit code is not publicly available.</t>
  </si>
  <si>
    <t>CVE-2021-21273</t>
  </si>
  <si>
    <t>An open redirect vulnerability exists within Matrix Synapse 1.24.0. Exploit code is not publicly available.</t>
  </si>
  <si>
    <t>CVE-2021-21272</t>
  </si>
  <si>
    <t>A path traversal vulnerability exists within ORAS 0.8.0. Exploit code is not publicly available.</t>
  </si>
  <si>
    <t>CVE-2021-2127</t>
  </si>
  <si>
    <t>CVE-2021-21267</t>
  </si>
  <si>
    <t>An improper input validation vulnerability exists within Schema-Inspector. Exploit code is not publicly available. Mitigation options include a vendor fix.</t>
  </si>
  <si>
    <t>CVE-2021-21263</t>
  </si>
  <si>
    <t>An injection vulnerability exists within Laravel 8.22.0. Exploit code is not publicly available.</t>
  </si>
  <si>
    <t>CVE-2021-21261</t>
  </si>
  <si>
    <t>An injection vulnerability exists within Flatpak 1.9.3. Exploit code is not publicly available. Mitigation options include a vendor fix.</t>
  </si>
  <si>
    <t>CVE-2021-2126</t>
  </si>
  <si>
    <t>CVE-2021-21258</t>
  </si>
  <si>
    <t>CVE-2021-21255</t>
  </si>
  <si>
    <t>CVE-2021-21254</t>
  </si>
  <si>
    <t>An uncontrolled resource consumption vulnerability exists within CKEditor 5 10.0.1. Exploit code is not publicly available.</t>
  </si>
  <si>
    <t>CVE-2021-21252</t>
  </si>
  <si>
    <t>An uncontrolled resource consumption vulnerability exists within jQuery Validation 1.19.2 for Node.js. Exploit code is not publicly available. Mitigation options include a vendor fix.</t>
  </si>
  <si>
    <t>CVE-2021-2125</t>
  </si>
  <si>
    <t>An unspecified vulnerability exists within the Core component in Oracle VM VirtualBox 6.1.16 that, when exploited, allows an authenticated attacker to locally disclose information and manipulate data. Exploit code is not publicly available. Mitigation options include a vendor fix.</t>
  </si>
  <si>
    <t>CVE-2021-21241</t>
  </si>
  <si>
    <t>A cross-site request forgery (csrf) vulnerability exists within Flask-Security-Too Project Flask-Security-Too 3.4.4. Exploit code is not publicly available.</t>
  </si>
  <si>
    <t>CVE-2021-21240</t>
  </si>
  <si>
    <t>An uncontrolled resource consumption vulnerability exists within httplib2 Project httplib2 0.18.1 for Python. Exploit code is not publicly available. Mitigation options include a vendor fix.</t>
  </si>
  <si>
    <t>CVE-2021-2124</t>
  </si>
  <si>
    <t>CVE-2021-21239</t>
  </si>
  <si>
    <t>An improper verification of cryptographic signature vulnerability exists within PySAML2 Project PySAML2 6.4.1. Exploit code is not publicly available. Mitigation options include a vendor fix.</t>
  </si>
  <si>
    <t>CVE-2021-21238</t>
  </si>
  <si>
    <t>CVE-2021-21237</t>
  </si>
  <si>
    <t>An untrusted search path vulnerability exists within Git Large File Storage Project Git Large File Storage (git-lfs) 2.12.1. Exploit code is not publicly available. Mitigation options include a vendor fix.</t>
  </si>
  <si>
    <t>CVE-2021-21236</t>
  </si>
  <si>
    <t>An uncontrolled resource consumption vulnerability exists within CourtBouillon CairoSVG 2.5.0. Exploit code is not publicly available. Mitigation options include a vendor fix.</t>
  </si>
  <si>
    <t>CVE-2021-21235</t>
  </si>
  <si>
    <t>An uncontrolled resource consumption vulnerability exists within kamadak-exif Project kamadak-exif 0.5.2 for Rust. Exploit code is not publicly available.</t>
  </si>
  <si>
    <t>An unspecified vulnerability exists within the V8 component in Google Chrome versions 90.0.4430.85 and earlier that, when exploited, allows an attacker to remotely bypass certain security restrictions. Exploit code is not publicly available. Mitigation options include a vendor fix.</t>
  </si>
  <si>
    <t>CVE-2021-2123</t>
  </si>
  <si>
    <t>An unspecified vulnerability exists within the Core component in Oracle VM VirtualBox 6.1.16 that, when exploited, allows an authenticated attacker to locally disclose information. Exploit code is not publicly available. Mitigation options include a vendor fix.</t>
  </si>
  <si>
    <t>An unspecified vulnerability exists within the extensions component in Google Chrome versions 90.0.4430.85 and earlier that, when exploited, allows an attacker to remotely bypass certain policy enforcement. Exploit code is not publicly available. Mitigation options include a vendor fix.</t>
  </si>
  <si>
    <t>CVE-2021-2122</t>
  </si>
  <si>
    <t>An unspecified vulnerability exists within the DDL component in Oracle MySQL Server 8.0.22 and earlier that, when exploited, allows an authenticated attacker to remotely cause a complete denial-of-service (DoS) condition. Exploit code is not publicly available. Mitigation options include a vendor fix.</t>
  </si>
  <si>
    <t>An improper initialization vulnerability exists within the PDFium component in Google Chrome versions 89.0.4389.128 and earlier that, when exploited, allows an attacker to remotely cause unspecified impacts. Exploit code is not publicly available. Mitigation options include a vendor fix.</t>
  </si>
  <si>
    <t>An unspecified vulnerability exists within the Autofill component in Google Chrome versions 89.0.4389.128 and earlier that, when exploited, allows an attacker to remotely cause unspecified consequences. Exploit code is not publicly available. Mitigation options include a vendor fix.</t>
  </si>
  <si>
    <t>An unspecified vulnerability exists within the Network Config UI in Google Chrome versions 90.0.4430.212 and earlier that, when exploited, allows an attacker to remotely cause unspecified consequences. Exploit code is not publicly available. Mitigation options include a vendor fix.</t>
  </si>
  <si>
    <t>CVE-2021-2121</t>
  </si>
  <si>
    <t>CVE-2021-2120</t>
  </si>
  <si>
    <t>CVE-2021-21190</t>
  </si>
  <si>
    <t>An unspecified vulnerability exists within PDFium in Google Chrome versions 88.0.4324.190 and earlier that, when exploited, allows an attacker to remotely cause a denial-of-service (DoS) condition. Exploit code is not publicly available. Mitigation options include a vendor fix.</t>
  </si>
  <si>
    <t>CVE-2021-2119</t>
  </si>
  <si>
    <t>An unspecified vulnerability exists within the Payments system in Google Chrome versions 88.0.4324.190 and earlier that, when exploited, allows an attacker to remotely cause unspecified consequences. Exploit code is not publicly available. Mitigation options include a vendor fix.</t>
  </si>
  <si>
    <t>A use after free vulnerability exists within Blink in Google Chrome versions 88.0.4324.190 and earlier that, when exploited, allows an attacker to remotely cause a denial-of-service (DoS) condition. Exploit code is not publicly available. Mitigation options include a vendor fix.</t>
  </si>
  <si>
    <t>An input validation vulnerability exists within the URL Formatting in Google Chrome versions 88.0.4324.190 and earlier that, when exploited, allows an attacker to remotely cause unspecified impacts. Exploit code is not publicly available. Mitigation options include a vendor fix.</t>
  </si>
  <si>
    <t>An unspecified vulnerability exists within Extensions in Google Chrome versions 88.0.4324.190 and earlier that, when exploited, allows an attacker to remotely bypass browser security. Exploit code is not publicly available. Mitigation options include a vendor fix.</t>
  </si>
  <si>
    <t>An unspecified vulnerability exists within the performance APIs in Google Chrome versions 88.0.4324.190 and earlier that, when exploited, allows an attacker to remotely gain access to potentially sensitive information. Exploit code is not publicly available. Mitigation options include a vendor fix.</t>
  </si>
  <si>
    <t>An unspecified vulnerability exists within the performance APIs in Google Chrome versions 88.0.4324.190 and earlier that, when exploited, allows an attacker to remotely perform unspecified actions. Exploit code is not publicly available. Mitigation options include a vendor fix.</t>
  </si>
  <si>
    <t>An unspecified vulnerability exists within the navigations component in Google Chrome versions 88.0.4324.190 and earlier that, when exploited, allows an attacker to remotely bypass certain security restrictions. Exploit code is not publicly available. Mitigation options include a vendor fix.</t>
  </si>
  <si>
    <t>An unspecified vulnerability exists within the autofill component in Google Chrome versions 88.0.4324.190 and earlier that, when exploited, allows an attacker to remotely obtain potentially sensitive information. Exploit code is not publicly available. Mitigation options include a vendor fix.</t>
  </si>
  <si>
    <t>A use after free vulnerability exists within the Tab Search Component in Google Chrome versions 88.0.4324.190 and earlier that, when exploited, allows an attacker to remotely disclose potentially sensitive information and/or cause a denial-of-service (DoS) condition. Exploit code is not publicly available. Mitigation options include a vendor fix.</t>
  </si>
  <si>
    <t>CVE-2021-2118</t>
  </si>
  <si>
    <t>CVE-2021-21178</t>
  </si>
  <si>
    <t>An unspecified vulnerability exists within the Compositing component in Google Chrome versions 88.0.4324.190 and earlier that, when exploited, allows an attacker to remotely cause unspecified consequences. Exploit code is not publicly available.  Mitigation options include a vendor fix.</t>
  </si>
  <si>
    <t>An unspecified vulnerability exists within the Autofill functionality in Google Chrome versions 88.0.4324.190 and earlier that, when exploited, allows an attacker to remotely bypass security mechanisms. Exploit code is not publicly available. Mitigation options include a vendor fix.</t>
  </si>
  <si>
    <t>An unspecified vulnerability exists within the full screen mode in Google Chrome versions 88.0.4324.190 and earlier that, when exploited, allows an attacker to remotely perform unspecified actions. Exploit code is not publicly available. Mitigation options include a vendor fix.</t>
  </si>
  <si>
    <t>An unspecified vulnerability exists within site isolation in Google Chrome versions 88.0.4324.190 and earlier that, when exploited, allows an attacker to remotely bypass certain security restrictions. Exploit code is not publicly available. Mitigation options include a vendor fix.</t>
  </si>
  <si>
    <t>An unspecified vulnerability exists within the Referrer component in Google Chrome versions 88.0.4324.190 and earlier that, when exploited, allows an attacker to remotely perform unspecified actions. Exploit code is not publicly available. Mitigation options include a vendor fix.</t>
  </si>
  <si>
    <t>An information exposure vulnerability exists within the Network Internals in Google Chrome versions 88.0.4324.190 and earlier that, when exploited, allows an attacker to remotely disclose potentially sensitive information. Exploit code is not publicly available. Mitigation options include a vendor fix.</t>
  </si>
  <si>
    <t>An unspecified vulnerability exists within the Loader UI in Google Chrome versions 88.0.4324.190 and earlier that, when exploited, allows an attacker to remotely perform unspecified attacks. Exploit code is not publicly available. Mitigation options include a vendor fix.</t>
  </si>
  <si>
    <t>CVE-2021-2117</t>
  </si>
  <si>
    <t>An unspecified vulnerability exists within the Oracle Application Express Survey Builder component in Oracle Database Server 19c that, when exploited, allows an authenticated attacker to remotely disclose information and manipulate data. Exploit code is not publicly available. Mitigation options include a vendor fix.</t>
  </si>
  <si>
    <t>An unspecified vulnerability exists within the appcache component in Google Chrome versions 88.0.4324.190 and earlier that, when exploited, allows an attacker to remotely bypass certain security mechanisms. Exploit code is not publicly available. Mitigation options include a vendor fix.</t>
  </si>
  <si>
    <t>CVE-2021-2116</t>
  </si>
  <si>
    <t>An unspecified vulnerability exists within the Oracle Application Express Opportunity Tracker component in Oracle Database Server 19c that, when exploited, allows an authenticated attacker to remotely disclose information and manipulate data. Exploit code is not publicly available. Mitigation options include a vendor fix.</t>
  </si>
  <si>
    <t>CVE-2021-2115</t>
  </si>
  <si>
    <t>An unspecified vulnerability exists within the Tasks component in Oracle Common Applications Calendar 12.2.10 and earlier that, when exploited, allows an authenticated attacker to remotely disclose critical information and manipulate data. Exploit code is not publicly available. Mitigation options include a vendor fix.</t>
  </si>
  <si>
    <t>An unspecified vulnerability exists within the Skia component in Google Chrome versions 88.0.4324.104 and earlier that, when exploited, allows an attacker to remotely perform unspecified actions. Exploit code is not publicly available. Mitigation options include a vendor fix.</t>
  </si>
  <si>
    <t>A use of uninitialized variable vulnerability exists within the USB Component in Google Chrome versions 87.0.4280.141 and earlier that, when exploited, allows an attacker to locally cause a denial-of-service (DoS) condition. Exploit code is not publicly available. Mitigation options include a vendor fix.</t>
  </si>
  <si>
    <t>CVE-2021-2114</t>
  </si>
  <si>
    <t>An unspecified vulnerability exists within the Applications Calendar component in Oracle Common Applications Calendar 12.2.10 and earlier that, when exploited, allows an attacker to remotely disclose critical information and manipulate data. Exploit code is not publicly available. Mitigation options include a vendor fix.</t>
  </si>
  <si>
    <t>An access control issues vulnerability exists within DevTools in Google Chrome versions 87.0.4280.141 and earlier that, when exploited, allows an attacker to remotely bypass security controls. Exploit code is not publicly available. Mitigation options include a vendor fix.
0 Links</t>
  </si>
  <si>
    <t>An unspecified policy enforcement vulnerability exists within the WebView component in Google Chrome versions 87.0.4280.141 and earlier that, when exploited, allows an attacker to remotely bypass browser security features. Exploit code is not publicly available. Mitigation options include a vendor fix.</t>
  </si>
  <si>
    <t>An unspecified vulnerability exists within the performance API in Google Chrome versions 87.0.4280.141 and earlier that, when exploited, allows an attacker to remotely perform unspecified actions against their victim. Exploit code is not publicly available. Mitigation options include a vendor fix.</t>
  </si>
  <si>
    <t>An unspecified vulnerability exists within the Page Info Component in Google Chrome versions 87.0.4280.141 and earlier that, when exploited, allows an attacker to remotely display incorrect security information. Exploit code is not publicly available. Mitigation options include a vendor fix.</t>
  </si>
  <si>
    <t>An unspecified vulnerability exists within the Downloads component in Google Chrome versions 87.0.4280.141 and earlier that, when exploited, allows an attacker to remotely bypass certain security restrictions. Exploit code is not publicly available. Mitigation options include a vendor fix.</t>
  </si>
  <si>
    <t>An unspecified vulnerability exists within the DevTools component in Google Chrome versions 87.0.4280.141 and earlier that, when exploited, allows an attacker to remotely bypass certain security mechanisms. Exploit code is not publicly available. Mitigation options include a vendor fix.</t>
  </si>
  <si>
    <t>CVE-2021-2113</t>
  </si>
  <si>
    <t>An unspecified vulnerability exists within the On Demand Billing component in Oracle Financial Services Revenue Management and Billing 2.9.0.1 and earlier that, when exploited, allows an authenticated attacker to remotely manipulate data. Exploit code is not publicly available. Mitigation options include a vendor fix.</t>
  </si>
  <si>
    <t>An unspecified vulnerability exists within the extensions component in Google Chrome versions 87.0.4280.141 and earlier that, when exploited, allows an attacker to remotely bypass policy enforcement. Exploit code is not publicly available. Mitigation options include a vendor fix.</t>
  </si>
  <si>
    <t>An access control issues vulnerability exists within the extensions component in Google Chrome versions 87.0.4280.141 and earlier that, when exploited, allows an attacker to remotely bypass security controls. Exploit code is not publicly available. Mitigation options include a vendor fix.
0 Links</t>
  </si>
  <si>
    <t>CVE-2021-2112</t>
  </si>
  <si>
    <t>CVE-2021-2111</t>
  </si>
  <si>
    <t>CVE-2021-2110</t>
  </si>
  <si>
    <t>An unspecified vulnerability exists within the Letters component in Oracle Argus Safety 8.2.2 that, when exploited, allows an authenticated attacker to remotely disclose information. Exploit code is not publicly available. Mitigation options include a vendor fix.</t>
  </si>
  <si>
    <t>CVE-2021-21096</t>
  </si>
  <si>
    <t>An improper authorization vulnerability exists within the AdobeGCData directory in Adobe Bridge 11.0.1 and earlier that, when exploited, allows an attacker to locally cause a denial-of-service (DoS) condition. Exploit code is not publicly available. Mitigation options include a vendor fix.</t>
  </si>
  <si>
    <t>CVE-2021-21091</t>
  </si>
  <si>
    <t>An out-of-bounds read vulnerability exists when parsing HEIC files in Adobe Bridge 11.0.1 and earlier that, when exploited, allows an attacker to remotely obtain potentially sensitive information. Exploit code is not publicly available. Mitigation options include a vendor fix.</t>
  </si>
  <si>
    <t>CVE-2021-21084</t>
  </si>
  <si>
    <t>A cross-site scripting (XSS) vulnerability exists within in Adobe Experience Manager (AEM) 6.5.7.0 and earlier that, when exploited, allows an attacker to remotely execute arbitrary scripting commands. Exploit code is not publicly available. Mitigation options include a vendor fix.</t>
  </si>
  <si>
    <t>CVE-2021-21083</t>
  </si>
  <si>
    <t>An access control vulnerability exists within in Adobe Experience Manager (AEM) 6.5.7.0 and earlier that, when exploited, allows an attacker to locally cause a denial-of-service (DoS) condition. Exploit code is not publicly available. Mitigation options include a vendor fix.</t>
  </si>
  <si>
    <t>CVE-2021-21081</t>
  </si>
  <si>
    <t>A cross-site scripting (XSS) vulnerability exists within Adobe Connect 11.0.5 and earlier that, when exploited, allows an attacker to remotely execute arbitrary scripting code. Exploit code is not publicly available. Mitigation options include a vendor fix.</t>
  </si>
  <si>
    <t>CVE-2021-21080</t>
  </si>
  <si>
    <t>CVE-2021-21079</t>
  </si>
  <si>
    <t>CVE-2021-21076</t>
  </si>
  <si>
    <t>An out-of-bounds read vulnerability exists in Adobe Animate 21.0.3 and earlier that, when exploited, allows an attacker to remotely gain access to potentially sensitive information. Exploit code is not publicly available. Mitigation options include a vendor fix.</t>
  </si>
  <si>
    <t>CVE-2021-21075</t>
  </si>
  <si>
    <t>CVE-2021-21074</t>
  </si>
  <si>
    <t>CVE-2021-21073</t>
  </si>
  <si>
    <t>CVE-2021-21072</t>
  </si>
  <si>
    <t>CVE-2021-2107</t>
  </si>
  <si>
    <t>An unspecified vulnerability exists within the Outcome-Result component in Oracle Customer Interaction History 12.2.10 and earlier that, when exploited, allows an attacker to remotely disclose critical information and manipulate data. Exploit code is not publicly available. Mitigation options include a vendor fix.</t>
  </si>
  <si>
    <t>CVE-2021-21061</t>
  </si>
  <si>
    <t>A use-after-free vulnerability exists within the setAction method in Adobe Acrobat DC 2020.013.20074 and earlier that, when exploited, allows an attacker to remotely disclose sensitive information. Exploit code is not publicly available. Mitigation options include a vendor fix.</t>
  </si>
  <si>
    <t>CVE-2021-21060</t>
  </si>
  <si>
    <t>An improper input validation vulnerability exists within Adobe Acrobat DC 2020.013.20074 and earlier that, when exploited, allows an attacker to remotely disclose sensitive information. Exploit code is not publicly available. Mitigation options include a vendor fix.</t>
  </si>
  <si>
    <t>CVE-2021-2106</t>
  </si>
  <si>
    <t>CVE-2021-21057</t>
  </si>
  <si>
    <t>A null pointer dereference vulnerability exists within Adobe Acrobat DC 2020.013.20074 and earlier that, when exploited, allows an attacker to remotely disclose sensitive information. Exploit code is not publicly available. Mitigation options include a vendor fix.</t>
  </si>
  <si>
    <t>CVE-2021-21055</t>
  </si>
  <si>
    <t>An uncontrolled search path element vulnerability exists within Adobe Dreamweaver 21.0 and earlier that, when exploited, allows an attacker to remotely obtain potentially sensitive information. Exploit code is not publicly available. Mitigation options include a vendor fix.</t>
  </si>
  <si>
    <t>CVE-2021-2105</t>
  </si>
  <si>
    <t>CVE-2021-21046</t>
  </si>
  <si>
    <t>A buffer overflow vulnerability exists in Adobe Acrobat DC 2020.013.20074 and earlier that, when exploited, allows an attacker to remotely cause a denial-of-service (DoS) condition. Exploit code is not publicly available. Mitigation options include a vendor fix.</t>
  </si>
  <si>
    <t>CVE-2021-21043</t>
  </si>
  <si>
    <t>A reflected cross-site scripting (XSS) vulnerability exists in Adobe Consulting Services Commons 4.9.2 and earlier that, when exploited, allows an attacker to remotely execute arbitrary scripting commands. Exploit code is not publicly available. Mitigation options include a vendor fix.</t>
  </si>
  <si>
    <t>CVE-2021-2104</t>
  </si>
  <si>
    <t>An unspecified vulnerability exists within the Dialog Box component in Oracle Complex Maintenance, Repair, and Overhaul 12.2 and earlier that, when exploited, allows an attacker to remotely disclose critical information and manipulate data. Exploit code is not publicly available. Mitigation options include a vendor fix.</t>
  </si>
  <si>
    <t>CVE-2021-2103</t>
  </si>
  <si>
    <t>CVE-2021-2102</t>
  </si>
  <si>
    <t>CVE-2021-21009</t>
  </si>
  <si>
    <t>A server-side request forgery (SSRF) vulnerability exists in Adobe Campaign Classic Gold Standard 10 and earlier that, when exploited, allows an attacker to remotely disclose potentially sensitive information. Exploit code is not publicly available. Mitigation options include a vendor fix.</t>
  </si>
  <si>
    <t>CVE-2021-21005</t>
  </si>
  <si>
    <t>A race condition vulnerability exists within PHOENIX CONTACT FL SWITCH SMN 8TX-PN Firmware 4.70. Exploit code is not publicly available.</t>
  </si>
  <si>
    <t>CVE-2021-21004</t>
  </si>
  <si>
    <t>A cross-site scripting vulnerability exists within PHOENIX CONTACT FL SWITCH SMN 8TX-PN Firmware 4.70. Exploit code is not publicly available.</t>
  </si>
  <si>
    <t>CVE-2021-21003</t>
  </si>
  <si>
    <t>An improper resource shutdown or release vulnerability exists within PHOENIX CONTACT FL SWITCH SMN 8TX-PN Firmware 4.70. Exploit code is not publicly available.</t>
  </si>
  <si>
    <t>CVE-2021-21002</t>
  </si>
  <si>
    <t>A missing release of resource after effective lifetime vulnerability exists within PHOENIX CONTACT FL COMSERVER UNI 232/422/485-T Firmware 2.40. Exploit code is not publicly available.</t>
  </si>
  <si>
    <t>CVE-2021-20997</t>
  </si>
  <si>
    <t>An insufficiently protected credentials vulnerability exists within the Web-Based Management (WBM) in WAGO Industrial Managed Switches that, when exploited, allows an attacker to remotely gain access to sensitive data. Exploit code is not publicly available. Mitigation options include a workaround and a vendor fix.</t>
  </si>
  <si>
    <t>CVE-2021-20996</t>
  </si>
  <si>
    <t>An incorrect permission assignment for critical resource vulnerability exists within the Web-Based Management (WBM) in WAGO Industrial Managed Switches that, when exploited, allows an attacker to remotely obtain sensitive information. Exploit code is not publicly available. Mitigation options include a workaround and a vendor fix.</t>
  </si>
  <si>
    <t>CVE-2021-20995</t>
  </si>
  <si>
    <t>A cleartext storage of sensitive information vulnerability exists within the Web-Based Management (WBM) in WAGO Industrial Managed Switches that, when exploited, allows an attacker to remotely obtain sensitive information. Exploit code is not publicly available. Mitigation options include a workaround and a vendor fix.</t>
  </si>
  <si>
    <t>CVE-2021-20994</t>
  </si>
  <si>
    <t>A cross-site scripting (XSS) vulnerability exists within the Web-Based Management (WBM) in WAGO Industrial Managed Switches that, when exploited, allows an attacker to remotely execute arbitrary scripting code. Exploit code is not publicly available. Mitigation options include a workaround and a vendor fix.</t>
  </si>
  <si>
    <t>CVE-2021-20993</t>
  </si>
  <si>
    <t>An exposure of sensitive information to an unauthorized actor vulnerability exists in the activated directory listing within the web server of the administration interface in WAGO Industrial Managed Switches that, when exploited, allows an attacker to remotely obtain potentially sensitive information. Exploit code is not publicly available. Mitigation options include a workaround and a vendor fix.</t>
  </si>
  <si>
    <t>CVE-2021-2099</t>
  </si>
  <si>
    <t>An unspecified vulnerability exists within the Preferences component in Oracle CRM Technical Foundation 12.2.10 and earlier that, when exploited, allows an attacker to remotely disclose critical information and manipulate data. Exploit code is not publicly available. Mitigation options include a vendor fix.</t>
  </si>
  <si>
    <t>CVE-2021-20986</t>
  </si>
  <si>
    <t>An out-of-bounds write vulnerability exists within Pepperl-fuchs WCS Firmware 3.0.0. Exploit code is not publicly available. Mitigation options include a vendor fix.</t>
  </si>
  <si>
    <t>CVE-2021-2098</t>
  </si>
  <si>
    <t>An unspecified vulnerability exists within the Message Display component in Oracle Email Center 12.2.10 and earlier that, when exploited, allows an attacker to remotely disclose critical information and manipulate data. Exploit code is not publicly available. Mitigation options include a vendor fix.</t>
  </si>
  <si>
    <t>CVE-2021-2097</t>
  </si>
  <si>
    <t>An unspecified vulnerability exists within the Profile component in Oracle iSupport 12.2.10 and earlier that, when exploited, allows an attacker to remotely disclose critical information and manipulate data. Exploit code is not publicly available. Mitigation options include a vendor fix.</t>
  </si>
  <si>
    <t>CVE-2021-2096</t>
  </si>
  <si>
    <t>CVE-2021-2094</t>
  </si>
  <si>
    <t>An unspecified vulnerability exists within the Print Server component in Oracle One-to-One Fulfillment 12.2.10 and earlier that, when exploited, allows an attacker to remotely disclose critical information and manipulate data. Exploit code is not publicly available. Mitigation options include a vendor fix.</t>
  </si>
  <si>
    <t>CVE-2021-2093</t>
  </si>
  <si>
    <t>CVE-2021-2092</t>
  </si>
  <si>
    <t>CVE-2021-2091</t>
  </si>
  <si>
    <t>An unspecified vulnerability exists within Oracle Scripting 12.2.10 and earlier that, when exploited, allows an attacker to remotely disclose critical information and manipulate data. Exploit code is not publicly available. Mitigation options include a vendor fix.</t>
  </si>
  <si>
    <t>CVE-2021-2090</t>
  </si>
  <si>
    <t>CVE-2021-2089</t>
  </si>
  <si>
    <t>An unspecified vulnerability exists within the Runtime Catalog component in Oracle iStore 12.2.10 and earlier that, when exploited, allows an attacker to remotely disclose critical information and manipulate data. Exploit code is not publicly available. Mitigation options include a vendor fix.</t>
  </si>
  <si>
    <t>CVE-2021-2088</t>
  </si>
  <si>
    <t>An unspecified vulnerability exists within the DML component in Oracle MySQL Server 8.0.22 and earlier that, when exploited, allows an authenticated attacker to locally cause a complete denial-of-service (DoS) condition. Exploit code is not publicly available. Mitigation options include a vendor fix.</t>
  </si>
  <si>
    <t>CVE-2021-2087</t>
  </si>
  <si>
    <t>CVE-2021-2086</t>
  </si>
  <si>
    <t>CVE-2021-2085</t>
  </si>
  <si>
    <t>CVE-2021-2084</t>
  </si>
  <si>
    <t>CVE-2021-2083</t>
  </si>
  <si>
    <t>An unspecified vulnerability exists within the User Responsibilities component in Oracle iSupport 12.2.10 and earlier that, when exploited, allows an attacker to remotely disclose critical information and manipulate data. Exploit code is not publicly available. Mitigation options include a vendor fix.</t>
  </si>
  <si>
    <t>CVE-2021-2082</t>
  </si>
  <si>
    <t>CVE-2021-2081</t>
  </si>
  <si>
    <t>An unspecified vulnerability exists within the Stored Procedure component in Oracle MySQL Server 8.0.22 and earlier that, when exploited, allows an authenticated attacker to remotely cause a complete denial-of-service (DoS) condition. Exploit code is not publicly available. Mitigation options include a vendor fix.</t>
  </si>
  <si>
    <t>CVE-2021-2080</t>
  </si>
  <si>
    <t>An unspecified vulnerability exists within the UI Servlet component in Oracle Configurator 12.2 and earlier that, when exploited, allows an attacker to remotely disclose critical information and manipulate data. Exploit code is not publicly available. Mitigation options include a vendor fix.</t>
  </si>
  <si>
    <t>CVE-2021-2079</t>
  </si>
  <si>
    <t>CVE-2021-2078</t>
  </si>
  <si>
    <t>CVE-2021-2077</t>
  </si>
  <si>
    <t>CVE-2021-2076</t>
  </si>
  <si>
    <t>An unspecified vulnerability exists within the Optimizer component in Oracle MySQL Server 8.0.22 and earlier that, when exploited, allows an authenticated attacker to remotely cause a complete denial-of-service (DoS) condition. Exploit code is not publicly available. Mitigation options include a vendor fix.</t>
  </si>
  <si>
    <t>CVE-2021-20741</t>
  </si>
  <si>
    <t>A cross-site scripting vulnerability exists within Hitachi Application Server V10 Manual - for Windows. Exploit code is not publicly available.</t>
  </si>
  <si>
    <t>CVE-2021-2074</t>
  </si>
  <si>
    <t>An unspecified vulnerability exists within the Core component in Oracle VM VirtualBox 6.1.16 that, when exploited, allows an authenticated attacker to locally disclose critical information, manipulate critical data, and cause a complete denial-of-service (DoS) condition. Exploit code is not publicly available. Mitigation options include a vendor fix.</t>
  </si>
  <si>
    <t>CVE-2021-2073</t>
  </si>
  <si>
    <t>CVE-2021-20722</t>
  </si>
  <si>
    <t>An untrusted search path vulnerability exists within Fujitsu ScanSnap Manager. Exploit code is not publicly available.</t>
  </si>
  <si>
    <t>CVE-2021-2072</t>
  </si>
  <si>
    <t>CVE-2021-20718</t>
  </si>
  <si>
    <t>An uncontrolled resource consumption vulnerability exists within ZmartZone mod_auth_openidc 2.4.1. Exploit code is not publicly available. Mitigation options include a vendor fix.</t>
  </si>
  <si>
    <t>CVE-2021-2070</t>
  </si>
  <si>
    <t>CVE-2021-2065</t>
  </si>
  <si>
    <t>CVE-2021-2062</t>
  </si>
  <si>
    <t>An unspecified vulnerability exists within the Web Server component in Oracle BI Publisher 12.2.1.4.0 and earlier that, when exploited, allows an authenticated attacker to remotely disclose critical information and manipulate data. Exploit code is not publicly available. Mitigation options include a vendor fix.</t>
  </si>
  <si>
    <t>CVE-2021-2061</t>
  </si>
  <si>
    <t>CVE-2021-2060</t>
  </si>
  <si>
    <t>CVE-2021-20598</t>
  </si>
  <si>
    <t>An overly restrictive account lockout mechanism vulnerability exists in Mitsubishi Electric MELSEC iQ-R Series that, when exploited, allows an attacker to remotely cause a denial-of-service (DoS) condition. Exploit code is not publicly available. There are currently no mitigation options available for this issue.</t>
  </si>
  <si>
    <t>CVE-2021-20597</t>
  </si>
  <si>
    <t>An insufficiently protected credentials vulnerability exists in Mitsubishi Electric MELSEC iQ-R Series that, when exploited, allows an attacker to remotely obtain user credentials. Exploit code is not publicly available. There are currently no mitigation options available for this issue.</t>
  </si>
  <si>
    <t>CVE-2021-20596</t>
  </si>
  <si>
    <t>A null pointer dereference vulnerability exists within Mitsubishielectric Fx3u-enet-p502 Firmware. Exploit code is not publicly available.</t>
  </si>
  <si>
    <t>CVE-2021-20594</t>
  </si>
  <si>
    <t>An exposure of sensitive information to an unauthorized actor vulnerability exists in Mitsubishi Electric MELSEC iQ-R Series that, when exploited, allows an attacker to remotely obtain user names via a brute-force attack. Exploit code is not publicly available. There are currently no mitigation options available for this issue.</t>
  </si>
  <si>
    <t>CVE-2021-20593</t>
  </si>
  <si>
    <t>CVE-2021-20592</t>
  </si>
  <si>
    <t>An unspecified vulnerability exists within Mitsubishi Electric GOT2000 series. Exploit code is not publicly available.</t>
  </si>
  <si>
    <t>CVE-2021-2059</t>
  </si>
  <si>
    <t>An unspecified vulnerability exists within the Web interface component in Oracle iStore 12.2.10 and earlier that, when exploited, allows an attacker to remotely disclose information. Exploit code is not publicly available. Mitigation options include a vendor fix.</t>
  </si>
  <si>
    <t>CVE-2021-20583</t>
  </si>
  <si>
    <t>An improper input validation vulnerability exists within IBM Security Secret Server 10.9.35. Exploit code is not publicly available.</t>
  </si>
  <si>
    <t>CVE-2021-20580</t>
  </si>
  <si>
    <t>An unspecified vulnerability exists within IBM Planning Analytics. Exploit code is not publicly available. Mitigation options include a vendor fix.</t>
  </si>
  <si>
    <t>CVE-2021-2058</t>
  </si>
  <si>
    <t>An unspecified vulnerability exists within the Locking component in Oracle MySQL Server 8.0.22 and earlier that, when exploited, allows an authenticated attacker to remotely cause a complete denial-of-service (DoS) condition. Exploit code is not publicly available. Mitigation options include a vendor fix.</t>
  </si>
  <si>
    <t>CVE-2021-20579</t>
  </si>
  <si>
    <t>An unspecified vulnerability exists within IBM Db2 11.5. Exploit code is not publicly available. Mitigation options include a vendor fix.</t>
  </si>
  <si>
    <t>CVE-2021-20577</t>
  </si>
  <si>
    <t>A cross-site scripting (XSS) vulnerability exists within the web UI in IBM Cloud Pak for Security 1.5.0.1 and earlier that, when exploited, allows an adjacent attacker to execute arbitrary scripting commands. Exploit code is not publicly available. Mitigation options include a vendor fix.</t>
  </si>
  <si>
    <t>CVE-2021-20576</t>
  </si>
  <si>
    <t>An unspecified vulnerability exists within IBM Application Gateway 1.0. Exploit code is not publicly available.</t>
  </si>
  <si>
    <t>CVE-2021-20575</t>
  </si>
  <si>
    <t>An insecure storage of sensitive information vulnerability exists within IBM Security Verify Access 20.07. Exploit code is not publicly available. Mitigation options include a vendor fix.</t>
  </si>
  <si>
    <t>CVE-2021-20573</t>
  </si>
  <si>
    <t>An unspecified vulnerability exists within IBM Security Identity Manager Adapters 7.0. Exploit code is not publicly available.</t>
  </si>
  <si>
    <t>CVE-2021-20572</t>
  </si>
  <si>
    <t>An out-of-bounds write vulnerability exists within IBM Security Identity Manager Adapter (ISIM) 7.0.0.0. Exploit code is not publicly available. Mitigation options include a vendor fix.</t>
  </si>
  <si>
    <t>CVE-2021-2057</t>
  </si>
  <si>
    <t>An unspecified vulnerability exists within the Internal Operations component in Oracle Retail Customer Management and Segmentation Foundation 19.0 that, when exploited, allows an authenticated attacker to remotely disclose information, manipulate data, and cause a partial denial-of-service (DoS) condition. Exploit code is not publicly available. Mitigation options include a vendor fix.</t>
  </si>
  <si>
    <t>CVE-2021-20567</t>
  </si>
  <si>
    <t>An unspecified vulnerability exists within the SOAR Platform in IBM Resilient OnPrem 37.0 and earlier that, when exploited, allows an authenticated attacker to locally obtain sensitive information. Exploit code is not publicly available. Mitigation options include a vendor fix.</t>
  </si>
  <si>
    <t>CVE-2021-20566</t>
  </si>
  <si>
    <t>An unspecified vulnerability exists within IBM Resilient SOAR 38.0. Exploit code is not publicly available.</t>
  </si>
  <si>
    <t>CVE-2021-20565</t>
  </si>
  <si>
    <t>An unspecified vulnerability exists in IBM Cloud Pak for Security 1.6.0.1 and earlier that, when exploited, allows an adjacent attacker to bypass a security protection mechanism. Exploit code is not publicly available. Mitigation options include a vendor fix.</t>
  </si>
  <si>
    <t>CVE-2021-20564</t>
  </si>
  <si>
    <t>An information disclosure vulnerability exists with using HTTP Strict Transport Security in IBM Cloud Pak for Security 1.6.0.1 and earlier that, when exploited, allows an attacker to remotely disclose potentially sensitive information via man-in-the-middle (MiTM) attacks. Exploit code is not publicly available. Mitigation options include a vendor fix.</t>
  </si>
  <si>
    <t>CVE-2021-20562</t>
  </si>
  <si>
    <t>An unspecified vulnerability exists within IBM Sterling B2B Integrator Standard Edition 6.1.0.2. Exploit code is not publicly available. Mitigation options include a vendor fix.</t>
  </si>
  <si>
    <t>CVE-2021-20560</t>
  </si>
  <si>
    <t>An improper restriction of rendered UI layers or frames vulnerability exists in IBM Sterling Connect: Direct Browser User Interface 1.5.0.2 and earlier that, when exploited, allows an attacker to remotely hijack a user's click actions. Exploit code is not publicly available. Mitigation options include a vendor fix.</t>
  </si>
  <si>
    <t>CVE-2021-2056</t>
  </si>
  <si>
    <t>An unspecified vulnerability exists within the DML component in Oracle MySQL Server 8.0.22 and earlier that, when exploited, allows an authenticated attacker to remotely cause a complete denial-of-service (DoS) condition. Exploit code is not publicly available. Mitigation options include a vendor fix.</t>
  </si>
  <si>
    <t>CVE-2021-20559</t>
  </si>
  <si>
    <t>A cross-site scripting (XSS) vulnerability exists within the web UI in IBM Control Desk 7.6.1.3 and earlier that, when exploited, allows an attacker to remotely execute arbitrary scripting commands. Exploit code is not publicly available. Mitigation options include a vendor fix.</t>
  </si>
  <si>
    <t>CVE-2021-20550</t>
  </si>
  <si>
    <t>A cross-site scripting vulnerability exists within IBM Content Navigator 3.0.0 Continuous Delivery. Exploit code is not publicly available. Mitigation options include a vendor fix.</t>
  </si>
  <si>
    <t>CVE-2021-2055</t>
  </si>
  <si>
    <t>An unspecified vulnerability exists within the Optimizer component in Oracle MySQL Server 8.0.21 and earlier that, when exploited, allows an authenticated attacker to remotely cause a complete denial-of-service (DoS) condition. Exploit code is not publicly available. Mitigation options include a vendor fix.</t>
  </si>
  <si>
    <t>CVE-2021-20549</t>
  </si>
  <si>
    <t>CVE-2021-20546</t>
  </si>
  <si>
    <t>A stack-based buffer overflow vulnerability exists within IBM Spectrum Protect Backup-Archive Client 8.1.11.0 and earlier that, when exploited, allows an attacker to locally cause a denial-of-service (DoS) condition. Exploit code is not publicly available. Mitigation options include a vendor fix.</t>
  </si>
  <si>
    <t>CVE-2021-20541</t>
  </si>
  <si>
    <t>An unspecified vulnerability exists with using HTTP GET requests in IBM Cloud Pak for Security 1.7.1.0 and earlier that, when exploited, allows an attacker to remotely obtain sensitive information. Exploit code is not publicly available. Mitigation options include a vendor fix.</t>
  </si>
  <si>
    <t>CVE-2021-20540</t>
  </si>
  <si>
    <t>CVE-2021-20539</t>
  </si>
  <si>
    <t>An unspecified vulnerability exists with the use of HTTP GET requests in IBM Cloud Pak for Security 1.7.1.0 and earlier that, when exploited, allows an attacker to remotely obtain sensitive information. Exploit code is not publicly available. Mitigation options include a vendor fix.</t>
  </si>
  <si>
    <t>CVE-2021-20538</t>
  </si>
  <si>
    <t>An incorrect authorization vulnerability exists within the web UI in IBM Cloud Pak for Security 1.5.0.1 and earlier that, when exploited, allows an attacker to remotely disclose potentially sensitive information or manipulate data. Exploit code is not publicly available. Mitigation options include a vendor fix.</t>
  </si>
  <si>
    <t>CVE-2021-20537</t>
  </si>
  <si>
    <t>An unspecified vulnerability exists within IBM iConnect Access (SaMD). Exploit code is not publicly available. Mitigation options include a vendor fix.</t>
  </si>
  <si>
    <t>CVE-2021-20536</t>
  </si>
  <si>
    <t>An insertion of sensitive information into log file vulnerability exists within IBM Spectrum Protect Plus Microsoft File Systems Backup and Restore 10.1.7 and earlier that, when exploited, allows an attacker to locally obtain potentially sensitive information. Exploit code is not publicly available. Mitigation options include a vendor fix.</t>
  </si>
  <si>
    <t>CVE-2021-20535</t>
  </si>
  <si>
    <t>A server-side request forgery (SSRF) vulnerability exists within the Report Builder in IBM Jazz Reporting Service 7.0.2 and earlier that, when exploited, allows an authenticated attacker to remotely enumerate the network or facilitate additional attacks. Exploit code is not publicly available. Mitigation options include a vendor fix.</t>
  </si>
  <si>
    <t>CVE-2021-20534</t>
  </si>
  <si>
    <t>CVE-2021-2053</t>
  </si>
  <si>
    <t>An unspecified vulnerability exists within the UI Framework component in Oracle Enterprise Manager Base Platform 13.4.0.0 that, when exploited, allows an attacker to remotely disclose information and manipulate data. Exploit code is not publicly available. Mitigation options include a vendor fix.</t>
  </si>
  <si>
    <t>CVE-2021-20529</t>
  </si>
  <si>
    <t>An exposure of sensitive information to an unauthorized actor vulnerability exists within IBM Control Center 6.2.0.0. Exploit code is not publicly available. Mitigation options include a vendor fix.</t>
  </si>
  <si>
    <t>CVE-2021-20528</t>
  </si>
  <si>
    <t>A cross-site scripting vulnerability exists within IBM Control Center 6.2.0.0. Exploit code is not publicly available. Mitigation options include a vendor fix.</t>
  </si>
  <si>
    <t>CVE-2021-20527</t>
  </si>
  <si>
    <t>An unspecified vulnerability exists within IBM Security SOAR Platform 40.1 and earlier that, when exploited, allows a privileged attacker to remotely create malicious scripts that could be executed as another user. Exploit code is not publicly available. Mitigation options include a vendor fix.</t>
  </si>
  <si>
    <t>CVE-2021-20524</t>
  </si>
  <si>
    <t>A cross-site scripting vulnerability exists within IBM Security Verify Access 10.0.0. Exploit code is not publicly available. Mitigation options include a vendor fix.</t>
  </si>
  <si>
    <t>CVE-2021-20523</t>
  </si>
  <si>
    <t>CVE-2021-20520</t>
  </si>
  <si>
    <t>A cross-site scripting (XSS) vulnerability exists in IBM Engineering Insights 7.0.2 and earlier that, when exploited, allows an attacker to remotely execute arbitrary scripting commands. Exploit code is not publicly available. Mitigation options include a vendor fix.</t>
  </si>
  <si>
    <t>CVE-2021-2052</t>
  </si>
  <si>
    <t>An unspecified vulnerability exists within the E1 IOT Orchestrator Security component in Oracle JD Edwards EnterpriseOne Orchestrator 9.2.4.2 that, when exploited, allows an attacker to remotely disclose information. Exploit code is not publicly available. Mitigation options include a vendor fix.</t>
  </si>
  <si>
    <t>CVE-2021-20519</t>
  </si>
  <si>
    <t>A cross-site scripting vulnerability exists within IBM Rhapsody Model Manager (RMM) 6.0.6.1. Exploit code is not publicly available. Mitigation options include a vendor fix.</t>
  </si>
  <si>
    <t>CVE-2021-20518</t>
  </si>
  <si>
    <t>CVE-2021-20511</t>
  </si>
  <si>
    <t>CVE-2021-20510</t>
  </si>
  <si>
    <t>CVE-2021-20509</t>
  </si>
  <si>
    <t>An unspecified vulnerability exists within IBM Maximo Asset Management 7.6.1. Exploit code is not publicly available. Mitigation options include a vendor fix.</t>
  </si>
  <si>
    <t>CVE-2021-20507</t>
  </si>
  <si>
    <t>A cross-site scripting vulnerability exists within IBM Rational Team Concert 6.0.6.1. Exploit code is not publicly available. Mitigation options include a vendor fix.</t>
  </si>
  <si>
    <t>CVE-2021-20506</t>
  </si>
  <si>
    <t>A cross-site scripting (XSS) vulnerability exists in IBM Engineering Workflow Management 7.0.2 and earlier that, when exploited, allows an attacker to remotely execute arbitrary scripting commands. Exploit code is not publicly available. Mitigation options include a vendor fix.</t>
  </si>
  <si>
    <t>CVE-2021-20505</t>
  </si>
  <si>
    <t>An unspecified vulnerability exists within IBM PowerVM Hypervisor FW950. Exploit code is not publicly available.</t>
  </si>
  <si>
    <t>CVE-2021-20504</t>
  </si>
  <si>
    <t>CVE-2021-20503</t>
  </si>
  <si>
    <t>CVE-2021-20502</t>
  </si>
  <si>
    <t>An XML external entity reference (XXE) vulnerability exists in IBM Engineering Insights 7.0.2 and earlier that, when exploited, allows an attacker to remotely disclose potentially sensitive information or cause a denial-of-service (DoS) condition. Exploit code is not publicly available. Mitigation options include a vendor fix.</t>
  </si>
  <si>
    <t>CVE-2021-20501</t>
  </si>
  <si>
    <t>An unspecified vulnerability exists within the SMTP functionality in IBM i 7.4 and earlier that, when exploited, allows an attacker to remotely consume unnecessary bandwidth and disk space, resulting in a denial-of-service (DoS) condition. Exploit code is not publicly available. Mitigation options include a vendor fix.</t>
  </si>
  <si>
    <t>CVE-2021-20500</t>
  </si>
  <si>
    <t>CVE-2021-20499</t>
  </si>
  <si>
    <t>A generation of error message containing sensitive information vulnerability exists within IBM Security Verify Access 10.0.0. Exploit code is not publicly available. Mitigation options include a vendor fix.</t>
  </si>
  <si>
    <t>CVE-2021-20498</t>
  </si>
  <si>
    <t>An exposure of sensitive information to an unauthorized actor vulnerability exists within IBM Security Verify Access 10.0.0. Exploit code is not publicly available. Mitigation options include a vendor fix.</t>
  </si>
  <si>
    <t>CVE-2021-20497</t>
  </si>
  <si>
    <t>A use of a broken or risky cryptographic algorithm vulnerability exists within IBM Security Verify Access 10.0.0. Exploit code is not publicly available. Mitigation options include a vendor fix.</t>
  </si>
  <si>
    <t>CVE-2021-20496</t>
  </si>
  <si>
    <t>An improper input validation vulnerability exists within IBM Security Verify Access 10.0.0. Exploit code is not publicly available. Mitigation options include a vendor fix.</t>
  </si>
  <si>
    <t>CVE-2021-20494</t>
  </si>
  <si>
    <t>An unspecified vulnerability exists within IBM Security Identity Manager Adapters 7.0. Exploit code is not publicly available. Mitigation options include a vendor fix.</t>
  </si>
  <si>
    <t>CVE-2021-20491</t>
  </si>
  <si>
    <t>A stack-based buffer overflow vulnerability exists in IBM Spectrum Protect Server 8.1.11.000 and earlier that, when exploited, allows an attacker to locally cause a denial-of-service (DoS) condition. Exploit code is not publicly available. Mitigation options include a vendor fix.</t>
  </si>
  <si>
    <t>CVE-2021-20490</t>
  </si>
  <si>
    <t>An unspecified vulnerability exists within IBM Spectrum Protect Plus. Exploit code is not publicly available. Mitigation options include a vendor fix.</t>
  </si>
  <si>
    <t>CVE-2021-20486</t>
  </si>
  <si>
    <t>An exposure of sensitive information to an unauthorized actor vulnerability exists within IBM Cloud Pak for Data 3.0. Exploit code is not publicly available. Mitigation options include a vendor fix.</t>
  </si>
  <si>
    <t>CVE-2021-20483</t>
  </si>
  <si>
    <t>A server-side request forgery (SSRF) vulnerability exists within the Password Synchronization Plug-in for Windows Active Directory in IBM Security Identity Manager 6.0.2 and earlier that, when exploited, allows an attacker to remotely obtain sensitive data. Exploit code is not publicly available. Mitigation options include a vendor fix.</t>
  </si>
  <si>
    <t>CVE-2021-20482</t>
  </si>
  <si>
    <t>An XML external entity injection vulnerability exists in IBM Cloud Pak for Automation 20.0.3 and earlier that, when exploited, allows an attacker to remotely disclose potentially sensitive information or cause a denial-of-service (DoS) condition. Exploit code is not publicly available. Mitigation options include a vendor fix.</t>
  </si>
  <si>
    <t>CVE-2021-20480</t>
  </si>
  <si>
    <t>A server-side request forgery (SSRF) vulnerability exists in IBM WebSphere Application Server 8.5 and earlier that, when exploited, allows an authenticated attacker to remotely disclose potentially sensitive information. Exploit code is not publicly available. Mitigation options include a vendor fix.</t>
  </si>
  <si>
    <t>CVE-2021-2048</t>
  </si>
  <si>
    <t>An unspecified vulnerability exists within the InnoDB component in Oracle MySQL Server 8.0.22 and earlier that, when exploited, allows an authenticated attacker to remotely manipulate data and cause a complete denial-of-service (DoS) condition. Exploit code is not publicly available. Mitigation options include a vendor fix.</t>
  </si>
  <si>
    <t>CVE-2021-20478</t>
  </si>
  <si>
    <t>An exposure of sensitive information to an unauthorized actor vulnerability exists within IBM Cloud Pak System 2.3. Exploit code is not publicly available. Mitigation options include a vendor fix.</t>
  </si>
  <si>
    <t>CVE-2021-20477</t>
  </si>
  <si>
    <t>CVE-2021-20474</t>
  </si>
  <si>
    <t>A missing authentication for critical function vulnerability exists within IBM Guardium Data Encryption 3.0.0.2. Exploit code is not publicly available. Mitigation options include a vendor fix.</t>
  </si>
  <si>
    <t>CVE-2021-20461</t>
  </si>
  <si>
    <t>An incorrect authorization vulnerability exists within IBM Cognos Analytics (CA) 11.0.0. Exploit code is not publicly available. Mitigation options include a vendor fix.</t>
  </si>
  <si>
    <t>CVE-2021-2046</t>
  </si>
  <si>
    <t>CVE-2021-20454</t>
  </si>
  <si>
    <t>An XML external entity reference (XXE) vulnerability exists within IBM WebSphere Application Server 9.0 and earlier that, when exploited, allows an attacker to remotely obtain sensitive information or cause a denial-of-service (DoS) condition. Exploit code is not publicly available. Mitigation options include a vendor fix.</t>
  </si>
  <si>
    <t>CVE-2021-20453</t>
  </si>
  <si>
    <t>An improper restriction of XML external entity reference (XXE) vulnerability exists in IBM WebSphere Application Server 9.0 and earlier that, when exploited, allows an attacker to remotely gain access to potentially sensitive information or cause a partial denial-of-service (DoS) condition. Exploit code is not publicly available. Mitigation options include a vendor fix.</t>
  </si>
  <si>
    <t>CVE-2021-2045</t>
  </si>
  <si>
    <t>An unspecified vulnerability exists within the Oracle Text component in Oracle Database Server 19c and earlier that, when exploited, allows an authenticated attacker to remotely cause a partial denial-of-service (DoS) condition. Exploit code is not publicly available. Mitigation options include a vendor fix.</t>
  </si>
  <si>
    <t>CVE-2021-20448</t>
  </si>
  <si>
    <t>CVE-2021-20447</t>
  </si>
  <si>
    <t>CVE-2021-20446</t>
  </si>
  <si>
    <t>A cross-site scripting vulnerability exists within IBM Maximo for Civil Infrastructure 7.6.2. Exploit code is not publicly available. Mitigation options include a vendor fix.</t>
  </si>
  <si>
    <t>CVE-2021-20445</t>
  </si>
  <si>
    <t>An unprotected storage of credentials vulnerability exists within the Maximo Data Loader (maxloader) component in IBM Maximo for Civil Infrastructure 7.6.2 that, when exploited, allows an attacker to remotely disclose credentials. Exploit code is not publicly available. Mitigation options include a vendor fix.</t>
  </si>
  <si>
    <t>CVE-2021-20444</t>
  </si>
  <si>
    <t>A cross-site scripting vulnerability exists within the maxloader component in IBM Maximo for Civil Infrastructure 7.6.2 that, when exploited, allows an attacker to remotely execute arbitrary scripting commands. Exploit code is not publicly available. Mitigation options include a vendor fix.</t>
  </si>
  <si>
    <t>CVE-2021-20442</t>
  </si>
  <si>
    <t>A use of hard-coded credentials vulnerability exists within IBM Security Verify Bridge. Exploit code is not publicly available.</t>
  </si>
  <si>
    <t>CVE-2021-20441</t>
  </si>
  <si>
    <t>A use of a broken or risky cryptographic algorithm vulnerability exists within IBM Security Verify Bridge. Exploit code is not publicly available.</t>
  </si>
  <si>
    <t>CVE-2021-20440</t>
  </si>
  <si>
    <t>An unspecified vulnerability exists within IBM API Connect 2018.4.1.13. Exploit code is not publicly available. Mitigation options include a vendor fix.</t>
  </si>
  <si>
    <t>CVE-2021-2044</t>
  </si>
  <si>
    <t>An unspecified vulnerability exists within the Financial Sanctions component in Oracle PeopleSoft Enterprise FIN Payables 9.2 that, when exploited, allows an authenticated attacker to remotely disclose critical information. Exploit code is not publicly available. Mitigation options include a vendor fix.</t>
  </si>
  <si>
    <t>CVE-2021-20439</t>
  </si>
  <si>
    <t>An insufficiently protected credentials vulnerability exists within IBM Security Verify Access 10.0.0. Exploit code is not publicly available. Mitigation options include a vendor fix.</t>
  </si>
  <si>
    <t>CVE-2021-20432</t>
  </si>
  <si>
    <t>An unspecified vulnerability exists within IBM Spectrum Protect Plus 10.1.2.247. Exploit code is not publicly available. Mitigation options include a vendor fix.</t>
  </si>
  <si>
    <t>CVE-2021-20431</t>
  </si>
  <si>
    <t>An unspecified vulnerability exists within IBM i2 Analyst's Notebook Premium 9.2.2 and earlier that, when exploited, allows an attacker to remotely obtain sensitive information. Exploit code is not publicly available. Mitigation options include a vendor fix.</t>
  </si>
  <si>
    <t>CVE-2021-20430</t>
  </si>
  <si>
    <t>An error handling vulnerability exists with the Liberty default landing page in IBM i2 Analyze 4.3.2 and earlier that, when exploited, allows an attacker to remotely obtain potentially sensitive information. Exploit code is not publicly available. Mitigation options include a vendor fix.</t>
  </si>
  <si>
    <t>CVE-2021-2043</t>
  </si>
  <si>
    <t>An unspecified vulnerability exists within the Portal component in Oracle PeopleSoft Enterprise PeopleTools 8.58 and earlier that, when exploited, allows an attacker to remotely disclose information and manipulate data. Exploit code is not publicly available. Mitigation options include a vendor fix.</t>
  </si>
  <si>
    <t>CVE-2021-20429</t>
  </si>
  <si>
    <t>An incorrect permission assignment for critical resource vulnerability exists within IBM QRadar User Behavior Analytics 4.1.0. Exploit code is not publicly available. Mitigation options include a vendor fix.</t>
  </si>
  <si>
    <t>CVE-2021-20428</t>
  </si>
  <si>
    <t>A generation of error message containing sensitive information vulnerability exists within IBM Security Guardium 11.2. Exploit code is not publicly available. Mitigation options include a vendor fix.</t>
  </si>
  <si>
    <t>CVE-2021-20427</t>
  </si>
  <si>
    <t>CVE-2021-20424</t>
  </si>
  <si>
    <t>An unspecified vulnerability exists within IBM Cloud Pak for Applications 4.3.0. Exploit code is not publicly available.</t>
  </si>
  <si>
    <t>CVE-2021-20422</t>
  </si>
  <si>
    <t>An exposure of sensitive information to an unauthorized actor vulnerability exists within IBM Cloud Pak for Applications 4.3. Exploit code is not publicly available. Mitigation options include a vendor fix.</t>
  </si>
  <si>
    <t>CVE-2021-20420</t>
  </si>
  <si>
    <t>An unspecified vulnerability exists IBM Security Guardium 11.2. Exploit code is not publicly available. Mitigation options include a vendor fix.</t>
  </si>
  <si>
    <t>CVE-2021-2042</t>
  </si>
  <si>
    <t>An unspecified vulnerability exists within the InnoDB component in Oracle MySQL Server 8.0.21 and earlier that, when exploited, allows an authenticated attacker to locally disclose information. Exploit code is not publicly available. Mitigation options include a vendor fix.</t>
  </si>
  <si>
    <t>CVE-2021-20419</t>
  </si>
  <si>
    <t>A use of a broken or risky cryptographic algorithm vulnerability exists within IBM Security Guardium 11.2. Exploit code is not publicly available. Mitigation options include a vendor fix.</t>
  </si>
  <si>
    <t>CVE-2021-20418</t>
  </si>
  <si>
    <t>CVE-2021-20417</t>
  </si>
  <si>
    <t>An unspecified vulnerability exists with detailed technical error messages in IBM Guardium Data Encryption 4.0.0.4 that, when exploited, allows an attacker to remotely obtain sensitive information. Exploit code is not publicly available. Mitigation options include a vendor fix.</t>
  </si>
  <si>
    <t>CVE-2021-20416</t>
  </si>
  <si>
    <t>An exposure of resource to wrong sphere vulnerability exists within IBM Guardium Data Encryption (GDE) 4.0.0.4. Exploit code is not publicly available. Mitigation options include a vendor fix.</t>
  </si>
  <si>
    <t>CVE-2021-20415</t>
  </si>
  <si>
    <t>An unspecified vulnerability exists within the lockout settings in IBM Guardium Data Encryption 4.0.0.4 that, when exploited, allows an attacker to remotely brute force account credentials. Exploit code is not publicly available. Mitigation options include a vendor fix.</t>
  </si>
  <si>
    <t>CVE-2021-20414</t>
  </si>
  <si>
    <t>An unspecified vulnerability exists within IBM Guardium Data Encryption 3.0.0.2. Exploit code is not publicly available. Mitigation options include a vendor fix.</t>
  </si>
  <si>
    <t>CVE-2021-20413</t>
  </si>
  <si>
    <t>An unspecified vulnerability exists within IBM Guardium Data Encryption (GDE) 4.0.0.4. Exploit code is not publicly available. Mitigation options include a vendor fix.</t>
  </si>
  <si>
    <t>CVE-2021-20412</t>
  </si>
  <si>
    <t>A use of hard-coded credentials vulnerability exists within IBM Security Verify Information Queue 1.0.7. Exploit code is not publicly available. Mitigation options include a vendor fix.</t>
  </si>
  <si>
    <t>CVE-2021-20410</t>
  </si>
  <si>
    <t>A cleartext storage of sensitive information vulnerability exists within IBM Security Verify Information Queue 1.0.7. Exploit code is not publicly available. Mitigation options include a vendor fix.</t>
  </si>
  <si>
    <t>CVE-2021-20409</t>
  </si>
  <si>
    <t>An exposure of sensitive information to an unauthorized actor vulnerability exists within IBM Security Verify Information Queue 1.0.7. Exploit code is not publicly available. Mitigation options include a vendor fix.</t>
  </si>
  <si>
    <t>CVE-2021-20408</t>
  </si>
  <si>
    <t>CVE-2021-20407</t>
  </si>
  <si>
    <t>CVE-2021-20406</t>
  </si>
  <si>
    <t>A use of a broken or risky cryptographic algorithm vulnerability exists within IBM Security Verify Information Queue 1.0.7. Exploit code is not publicly available. Mitigation options include a vendor fix.</t>
  </si>
  <si>
    <t>CVE-2021-20405</t>
  </si>
  <si>
    <t>An improper encoding or escaping of output vulnerability exists within IBM Security Verify Information Queue 1.0.7. Exploit code is not publicly available.</t>
  </si>
  <si>
    <t>CVE-2021-20404</t>
  </si>
  <si>
    <t>An unspecified vulnerability exists within IBM Security Verify Information Queue 1.0.7. Exploit code is not publicly available. Mitigation options include a vendor fix.</t>
  </si>
  <si>
    <t>CVE-2021-20402</t>
  </si>
  <si>
    <t>A generation of error message containing sensitive information vulnerability exists within IBM Security Verify Information Queue 1.0.7. Exploit code is not publicly available. Mitigation options include a vendor fix.</t>
  </si>
  <si>
    <t>CVE-2021-20401</t>
  </si>
  <si>
    <t>A use of hard-coded credentials vulnerability exists in IBM QRadar SIEM 7.4.2 Patch 2 and earlier that, when exploited, allows an attacker to remotely disclose potentially sensitive information. Exploit code is not publicly available. Mitigation options include a vendor fix.</t>
  </si>
  <si>
    <t>CVE-2021-2040</t>
  </si>
  <si>
    <t>An unspecified vulnerability exists within the Case Form, Local Affiliate Form component in Oracle Argus Safety 8.2.2 that, when exploited, allows an attacker to remotely disclose information and manipulate data. Exploit code is not publicly available. Mitigation options include a vendor fix.</t>
  </si>
  <si>
    <t>CVE-2021-20399</t>
  </si>
  <si>
    <t>An unspecified vulnerability exists within IBM Qradar SIEM 7.4.3. Exploit code is not publicly available. Mitigation options include a vendor fix.</t>
  </si>
  <si>
    <t>CVE-2021-20397</t>
  </si>
  <si>
    <t>A cross-site scripting vulnerability exists within IBM QRadar Security Information and Event Manager (SIEM) 7.4.2. Exploit code is not publicly available. Mitigation options include a vendor fix.</t>
  </si>
  <si>
    <t>CVE-2021-20396</t>
  </si>
  <si>
    <t>An insecure storage of sensitive information vulnerability exists within IBM Security QRadar Analyst Workflow 1.18.0. Exploit code is not publicly available. Mitigation options include a vendor fix.</t>
  </si>
  <si>
    <t>CVE-2021-20393</t>
  </si>
  <si>
    <t>A generation of error message containing sensitive information vulnerability exists in IBM QRadar User Behavior Analytics 4.1.0 and earlier that, when exploited, allows an attacker to remotely disclose potentially sensitive information via a detailed technical error message. Exploit code is not publicly available. Mitigation options include a vendor fix.</t>
  </si>
  <si>
    <t>CVE-2021-20392</t>
  </si>
  <si>
    <t>A cross-site scripting (XSS) vulnerability exists within the Web UI in IBM QRadar User Behavior Analytics 4.0.1 and earlier that, when exploited, allows an attacker to remotely execute arbitrary scripting code. Exploit code is not publicly available. Mitigation options include a vendor fix.</t>
  </si>
  <si>
    <t>CVE-2021-20391</t>
  </si>
  <si>
    <t>An unspecified vulnerability exists in IBM QRadar User Behavior Analytics 4.1.0 and earlier that, when exploited, allows web pages to be stored locally which can then be viewed by another user. Exploit code is not publicly available. Mitigation options include a vendor fix.</t>
  </si>
  <si>
    <t>CVE-2021-2039</t>
  </si>
  <si>
    <t>An unspecified vulnerability exists within the Search component in Oracle Siebel Core - Server Framework 20.12 that, when exploited, allows an authenticated attacker to remotely disclose critical information and manipulate data. Exploit code is not publicly available. Mitigation options include a vendor fix.</t>
  </si>
  <si>
    <t>CVE-2021-20389</t>
  </si>
  <si>
    <t>An insufficiently protected credentials vulnerability exists within IBM Security Guardium 11.2. Exploit code is not publicly available. Mitigation options include a vendor fix.</t>
  </si>
  <si>
    <t>CVE-2021-20386</t>
  </si>
  <si>
    <t>A cross-site scripting vulnerability exists within IBM Security Guardium 11.2. Exploit code is not publicly available. Mitigation options include a vendor fix.</t>
  </si>
  <si>
    <t>CVE-2021-20380</t>
  </si>
  <si>
    <t>An unspecified vulnerability exists within IBM QRadar Advisor with Watson 2.5.0. Exploit code is not publicly available. Mitigation options include a vendor fix.</t>
  </si>
  <si>
    <t>CVE-2021-2038</t>
  </si>
  <si>
    <t>An unspecified vulnerability exists within the Components Services component in Oracle MySQL Server 8.0.22 and earlier that, when exploited, allows an authenticated attacker to remotely cause a complete denial-of-service (DoS) condition. Exploit code is not publicly available. Mitigation options include a vendor fix.</t>
  </si>
  <si>
    <t>CVE-2021-20379</t>
  </si>
  <si>
    <t>A use of a broken or risky cryptographic algorithm vulnerability exists within IBM Guardium Data Encryption (GDE) 4.0.0.4. Exploit code is not publicly available. Mitigation options include a vendor fix.</t>
  </si>
  <si>
    <t>CVE-2021-20374</t>
  </si>
  <si>
    <t>A cross-site scripting (XSS) vulnerability exists within the Web UI in IBM Maximo Asset Management 7.6.1 and earlier that, when exploited, allows an attacker to remotely execute arbitrary scripting code. Exploit code is not publicly available. Mitigation options include a vendor fix.</t>
  </si>
  <si>
    <t>CVE-2021-20371</t>
  </si>
  <si>
    <t>A generation of error message containing sensitive information vulnerability exists within IBM Jazz Foundation. Exploit code is not publicly available. Mitigation options include a vendor fix.</t>
  </si>
  <si>
    <t>CVE-2021-20369</t>
  </si>
  <si>
    <t>An inadequate encryption strength vulnerability exists within IBM Cloud Pak for Applications 4.3. Exploit code is not publicly available. Mitigation options include a vendor fix.</t>
  </si>
  <si>
    <t>CVE-2021-20368</t>
  </si>
  <si>
    <t>A cross-site scripting vulnerability exists within IBM Cloud Pak for Applications 4.3. Exploit code is not publicly available. Mitigation options include a vendor fix.</t>
  </si>
  <si>
    <t>CVE-2021-20366</t>
  </si>
  <si>
    <t>An unspecified vulnerability exists within IBM Cloud Pak for Applications 4.3. Exploit code is not publicly available.</t>
  </si>
  <si>
    <t>CVE-2021-20365</t>
  </si>
  <si>
    <t>CVE-2021-20364</t>
  </si>
  <si>
    <t>CVE-2021-20363</t>
  </si>
  <si>
    <t>CVE-2021-20362</t>
  </si>
  <si>
    <t>CVE-2021-20361</t>
  </si>
  <si>
    <t>CVE-2021-20360</t>
  </si>
  <si>
    <t>CVE-2021-2036</t>
  </si>
  <si>
    <t>CVE-2021-20359</t>
  </si>
  <si>
    <t>An insertion of sensitive information into log file vulnerability exists within IBM Cloud Pak for Automation 20.0.3. Exploit code is not publicly available.</t>
  </si>
  <si>
    <t>CVE-2021-20358</t>
  </si>
  <si>
    <t>A cleartext storage of sensitive information vulnerability exists within IBM Cloud Pak for Automation 20.0.3. Exploit code is not publicly available. Mitigation options include a vendor fix.</t>
  </si>
  <si>
    <t>CVE-2021-20357</t>
  </si>
  <si>
    <t>A cross-site scripting (XSS) vulnerability exists within IBM Global Configuration Management that, when exploited, allows an attacker to remotely execute arbitrary scripting commands. Exploit code is not publicly available. Mitigation options include a vendor fix.</t>
  </si>
  <si>
    <t>CVE-2021-20354</t>
  </si>
  <si>
    <t>A path traversal vulnerability exists in IBM WebSphere Application Server 9.0.5.6 and earlier that, when exploited, allows an attacker to remotely view arbitrary files. Exploit code is not publicly available. Mitigation options include a vendor fix.</t>
  </si>
  <si>
    <t>CVE-2021-20353</t>
  </si>
  <si>
    <t>An XML external entity reference vulnerability exists within the EDataGraphlmpl class in IBM WebSphere Application Server 9.0 and earlier that, when exploited, allows an attacker to remotely obtain sensitive information or cause a denial-of-service (DoS) condition. Exploit code is not publicly available. Mitigation options include a vendor fix</t>
  </si>
  <si>
    <t>CVE-2021-20352</t>
  </si>
  <si>
    <t>CVE-2021-20351</t>
  </si>
  <si>
    <t>CVE-2021-20350</t>
  </si>
  <si>
    <t>CVE-2021-20349</t>
  </si>
  <si>
    <t>A stack-based buffer overflow vulnerability exists within the TIS_CODESET environment variable in IBM Workload Scheduler 9.5 and earlier that, when exploited, allows an attacker to locally gain lower level privileges. Exploit code is not publicly available. Mitigation options include a vendor fix.</t>
  </si>
  <si>
    <t>CVE-2021-20348</t>
  </si>
  <si>
    <t>A server-side request forgery (SSRF) vulnerability exists within IBM Rational Quality Manager 6.0.6.1. Exploit code is not publicly available. Mitigation options include a vendor fix.</t>
  </si>
  <si>
    <t>CVE-2021-20347</t>
  </si>
  <si>
    <t>CVE-2021-20346</t>
  </si>
  <si>
    <t>A server-side request forgery (SSRF) vulnerability exists within IBM Jazz Foundation. Exploit code is not publicly available. Mitigation options include a vendor fix.</t>
  </si>
  <si>
    <t>CVE-2021-20345</t>
  </si>
  <si>
    <t>CVE-2021-20343</t>
  </si>
  <si>
    <t>CVE-2021-20341</t>
  </si>
  <si>
    <t>An unspecified vulnerability exists within IBM Cloud Pak for Multicloud Management Monitoring 2.2.0. Exploit code is not publicly available.</t>
  </si>
  <si>
    <t>CVE-2021-20340</t>
  </si>
  <si>
    <t>CVE-2021-2034</t>
  </si>
  <si>
    <t>An unspecified vulnerability exists within the Tasks component in Oracle Common Applications Calendar 12.1.3 and earlier that, when exploited, allows an attacker to remotely disclose critical information and manipulate data. Exploit code is not publicly available. Mitigation options include a vendor fix.</t>
  </si>
  <si>
    <t>CVE-2021-20338</t>
  </si>
  <si>
    <t>CVE-2021-20337</t>
  </si>
  <si>
    <t>An unspecified vulnerability exists within IBM QRadar SIEM 7.4.3 and earlier that, when exploited, allows an attacker to remotely obtain sensitive information. Exploit code is not publicly available. Mitigation options include a vendor fix.</t>
  </si>
  <si>
    <t>CVE-2021-20336</t>
  </si>
  <si>
    <t>A cross-site scripting vulnerability exists IBM Tivoli Netcool/OMNIbus_GUI 8.1.x. Exploit code is not publicly available. Mitigation options include a vendor fix.</t>
  </si>
  <si>
    <t>CVE-2021-20333</t>
  </si>
  <si>
    <t>An improper encoding or escaping of output vulnerability exists within MongoDB 4.2.9. Exploit code is not publicly available.</t>
  </si>
  <si>
    <t>CVE-2021-2033</t>
  </si>
  <si>
    <t>An unspecified vulnerability exists within the Core Components component in Oracle WebLogic Server 14.1.1.0.0 and earlier that, when exploited, allows an authenticated attacker to remotely cause a partial denial-of-service (DoS) condition. Exploit code is not publicly available. Mitigation options include a vendor fix.</t>
  </si>
  <si>
    <t>CVE-2021-20329</t>
  </si>
  <si>
    <t>An improper input validation vulnerability exists within MongoDB Go Driver 1.5.0 for MongoDB. Exploit code is not publicly available.</t>
  </si>
  <si>
    <t>CVE-2021-20328</t>
  </si>
  <si>
    <t>An improper certificate validation vulnerability exists within MongoDB Java Driver 4.2.0 - for MongoDB. Exploit code is not publicly available. Mitigation options include a vendor fix.</t>
  </si>
  <si>
    <t>CVE-2021-20326</t>
  </si>
  <si>
    <t>An incorrect permission assignment for critical resource vulnerability exists within MongoDB Server 4.4.3. Exploit code is not publicly available.</t>
  </si>
  <si>
    <t>CVE-2021-2032</t>
  </si>
  <si>
    <t>An unspecified vulnerability exists within the Information Schema component in Oracle MySQL Server 8.0.22 and earlier that, when exploited, allows an authenticated attacker to remotely disclose information. Exploit code is not publicly available. Mitigation options include a vendor fix.</t>
  </si>
  <si>
    <t>CVE-2021-20313</t>
  </si>
  <si>
    <t>An exposure of sensitive information to an unauthorized actor vulnerability exists within ImageMagick. Exploit code is not publicly available.</t>
  </si>
  <si>
    <t>CVE-2021-20312</t>
  </si>
  <si>
    <t>An integer overflow or wraparound vulnerability exists within ImageMagick 7.0.10-62. Exploit code is not publicly available. Mitigation options include a vendor fix.</t>
  </si>
  <si>
    <t>CVE-2021-20311</t>
  </si>
  <si>
    <t>A divide by zero vulnerability exists within ImageMagick 7.0.10-62. Exploit code is not publicly available. Mitigation options include a vendor fix.</t>
  </si>
  <si>
    <t>CVE-2021-20310</t>
  </si>
  <si>
    <t>CVE-2021-2031</t>
  </si>
  <si>
    <t>CVE-2021-20309</t>
  </si>
  <si>
    <t>CVE-2021-20306</t>
  </si>
  <si>
    <t>An incorrect authorization vulnerability exists within Red Hat jBPM 7.51.0. Exploit code is not publicly available.</t>
  </si>
  <si>
    <t>CVE-2021-20304</t>
  </si>
  <si>
    <t>An integer overflow or wraparound vulnerability exists within OpenEXR. Exploit code is not publicly available.</t>
  </si>
  <si>
    <t>CVE-2021-20303</t>
  </si>
  <si>
    <t>CVE-2021-20302</t>
  </si>
  <si>
    <t>An improper input validation vulnerability exists within OpenEXR. Exploit code is not publicly available.</t>
  </si>
  <si>
    <t>CVE-2021-20300</t>
  </si>
  <si>
    <t>CVE-2021-2030</t>
  </si>
  <si>
    <t>CVE-2021-20299</t>
  </si>
  <si>
    <t>A null pointer dereference vulnerability exists within OpenEXR. Exploit code is not publicly available.</t>
  </si>
  <si>
    <t>CVE-2021-20298</t>
  </si>
  <si>
    <t>An uncontrolled resource consumption vulnerability exists within OpenEXR. Exploit code is not publicly available.</t>
  </si>
  <si>
    <t>CVE-2021-20297</t>
  </si>
  <si>
    <t>An improper input validation vulnerability exists within NetworkManager. Exploit code is not publicly available.</t>
  </si>
  <si>
    <t>CVE-2021-20296</t>
  </si>
  <si>
    <t>A null pointer dereference vulnerability exists within OpenEXR 2.5.3. Exploit code is not publicly available. Mitigation options include a vendor fix.</t>
  </si>
  <si>
    <t>CVE-2021-20295</t>
  </si>
  <si>
    <t>An out-of-bounds read vulnerability exists within Red Hat Enterprise Linux 8.3. Exploit code is not publicly available. Mitigation options include a vendor fix.</t>
  </si>
  <si>
    <t>CVE-2021-20294</t>
  </si>
  <si>
    <t>A buffer errors vulnerability exists within GNU Binutils 2.35.1. Exploit code is not publicly available.</t>
  </si>
  <si>
    <t>CVE-2021-20293</t>
  </si>
  <si>
    <t>A cross-site scripting vulnerability exists within Redhat RESTeasy 4.0.0. Exploit code is not publicly available.</t>
  </si>
  <si>
    <t>CVE-2021-20292</t>
  </si>
  <si>
    <t>A use after free vulnerability exists within drivers/gpu/drm/nouveau/nouveau_sgdma.c in Linux Kernel 5.8.1 and earlier that, when exploited, allows an attacker to locally gain elevated privileges. Exploit code is not publicly available.</t>
  </si>
  <si>
    <t>CVE-2021-20291</t>
  </si>
  <si>
    <t>An improper locking vulnerability exists within Storage 1.28.0 and prior that, when exploited, allows a remote attacker to cause a denial-of-service (DoS) condition. Exploit code is not publicly available. Mitigation options include a vendor fix.</t>
  </si>
  <si>
    <t>CVE-2021-20290</t>
  </si>
  <si>
    <t>An incorrect authorization vulnerability exists within Foreman. Exploit code is not publicly available.</t>
  </si>
  <si>
    <t>CVE-2021-20289</t>
  </si>
  <si>
    <t>A generation of error message containing sensitive information vulnerability exists within Redhat RESTeasy 4.0.0. Exploit code is not publicly available. Mitigation options include a vendor fix.</t>
  </si>
  <si>
    <t>CVE-2021-20286</t>
  </si>
  <si>
    <t>A reachable assertion vulnerability exists within libnbd 1.7.3. Exploit code is not publicly available.</t>
  </si>
  <si>
    <t>CVE-2021-20285</t>
  </si>
  <si>
    <t>A buffer errors vulnerability exists within UPX Project UPX (Ultimate Packer for eXecutables) 3.96. Exploit code is not publicly available. Mitigation options include a vendor fix.</t>
  </si>
  <si>
    <t>CVE-2021-20284</t>
  </si>
  <si>
    <t>A buffer errors vulnerability exists within GNU Binutils 2.35.1. Exploit code is not publicly available. Mitigation options include a vendor fix.</t>
  </si>
  <si>
    <t>CVE-2021-20283</t>
  </si>
  <si>
    <t>An incorrect authorization vulnerability exists within Moodle 3.10.1. Exploit code is not publicly available. Mitigation options include a vendor fix.</t>
  </si>
  <si>
    <t>CVE-2021-20282</t>
  </si>
  <si>
    <t>CVE-2021-20281</t>
  </si>
  <si>
    <t>An exposure of sensitive information to an unauthorized actor vulnerability exists within Moodle 3.10.1. Exploit code is not publicly available. Mitigation options include a vendor fix.</t>
  </si>
  <si>
    <t>CVE-2021-20280</t>
  </si>
  <si>
    <t>A cross-site scripting vulnerability exists within Moodle 3.10.1. Exploit code is not publicly available. Mitigation options include a vendor fix.</t>
  </si>
  <si>
    <t>CVE-2021-2028</t>
  </si>
  <si>
    <t>An unspecified vulnerability exists within the InnoDB component in Oracle MySQL Server 8.0.21 and earlier that, when exploited, allows an authenticated attacker to remotely cause a complete denial-of-service (DoS) condition. Exploit code is not publicly available. Mitigation options include a vendor fix.</t>
  </si>
  <si>
    <t>CVE-2021-20279</t>
  </si>
  <si>
    <t>CVE-2021-20278</t>
  </si>
  <si>
    <t>An authentication bypass by spoofing vulnerability exists within Kiali. Exploit code is not publicly available.</t>
  </si>
  <si>
    <t>CVE-2021-20277</t>
  </si>
  <si>
    <t>An out-of-bounds read vulnerability exists within Samba 4.14.0. Exploit code is not publicly available. Mitigation options include a vendor fix.</t>
  </si>
  <si>
    <t>CVE-2021-20276</t>
  </si>
  <si>
    <t>A buffer errors vulnerability exists within Privoxy 3.0.28. Exploit code is not publicly available. Mitigation options include a vendor fix.</t>
  </si>
  <si>
    <t>CVE-2021-20275</t>
  </si>
  <si>
    <t>CVE-2021-20274</t>
  </si>
  <si>
    <t>A null pointer dereference vulnerability exists within Privoxy 3.0.28. Exploit code is not publicly available. Mitigation options include a vendor fix.</t>
  </si>
  <si>
    <t>CVE-2021-20273</t>
  </si>
  <si>
    <t>An improper input validation vulnerability exists within Privoxy 3.0.28. Exploit code is not publicly available. Mitigation options include a vendor fix.</t>
  </si>
  <si>
    <t>CVE-2021-20272</t>
  </si>
  <si>
    <t>A reachable assertion vulnerability exists within Privoxy 3.0.28. Exploit code is not publicly available. Mitigation options include a vendor fix.</t>
  </si>
  <si>
    <t>CVE-2021-20271</t>
  </si>
  <si>
    <t>An insufficient verification of data authenticity vulnerability exists within RPM Package Manager 4.14.2.1. Exploit code is not publicly available. Mitigation options include a vendor fix.</t>
  </si>
  <si>
    <t>CVE-2021-20270</t>
  </si>
  <si>
    <t>An infinite loop vulnerability exists within Pygments 2.0.1. Exploit code is not publicly available. Mitigation options include a vendor fix.</t>
  </si>
  <si>
    <t>CVE-2021-2027</t>
  </si>
  <si>
    <t>CVE-2021-20269</t>
  </si>
  <si>
    <t>An incorrect default permissions vulnerability exists. Exploit code is not publicly available.</t>
  </si>
  <si>
    <t>CVE-2021-20268</t>
  </si>
  <si>
    <t>An improper input validation vulnerability exists within Linux Kernel 5.10.9 and earlier that, when exploited, allows an attacker to locally cause a denial-of-service (DoS) condition or gain elevated privileges. Exploit code is not publicly available. Mitigation options include a vendor fix.</t>
  </si>
  <si>
    <t>CVE-2021-20267</t>
  </si>
  <si>
    <t>An insufficient verification of data authenticity vulnerability exists within Open vSwitch. Exploit code is not publicly available.</t>
  </si>
  <si>
    <t>CVE-2021-20266</t>
  </si>
  <si>
    <t>An out-of-bounds read vulnerability exists within RPM Package Manager 4.16.1.2. Exploit code is not publicly available. Mitigation options include a vendor fix.</t>
  </si>
  <si>
    <t>CVE-2021-20265</t>
  </si>
  <si>
    <t>An uncontrolled resource consumption vulnerability exists within the unix_stream_recvmsg function in Linux Kernel 4.4.3 and earlier that, when exploited, allows an attacker to locally cause a denial-of-service (DoS) condition. Exploit code is not publicly available. Mitigation options include a vendor fix.</t>
  </si>
  <si>
    <t>CVE-2021-20264</t>
  </si>
  <si>
    <t>An incorrect privilege assignment vulnerability exists within openjdk-11. Exploit code is not publicly available.</t>
  </si>
  <si>
    <t>CVE-2021-20263</t>
  </si>
  <si>
    <t>An improper preservation of permissions vulnerability exists within QEMU 5.1.1. Exploit code is not publicly available.</t>
  </si>
  <si>
    <t>CVE-2021-20261</t>
  </si>
  <si>
    <t>A race condition vulnerability exists within the lock_fdc() function in Linux Kernel 4.4.260 and earlier that, when exploited, allows an attacker to locally execute arbitrary code. Exploit code is not publicly available. Mitigation options include a vendor fix.</t>
  </si>
  <si>
    <t>CVE-2021-20260</t>
  </si>
  <si>
    <t>An exposure of sensitive information to an unauthorized actor vulnerability exists within Red Hat Foreman. Exploit code is not publicly available.</t>
  </si>
  <si>
    <t>CVE-2021-2026</t>
  </si>
  <si>
    <t>CVE-2021-20259</t>
  </si>
  <si>
    <t>CVE-2021-20257</t>
  </si>
  <si>
    <t>An infinite loop vulnerability exists within QEMU. Exploit code is not publicly available.</t>
  </si>
  <si>
    <t>CVE-2021-20256</t>
  </si>
  <si>
    <t>An exposure of sensitive information to an unauthorized actor vulnerability exists within Red Hat Satellite 6.0. Exploit code is not publicly available.</t>
  </si>
  <si>
    <t>CVE-2021-20255</t>
  </si>
  <si>
    <t>CVE-2021-20254</t>
  </si>
  <si>
    <t>An out-of-bounds read vulnerability exists within Samba 4.14.3. Exploit code is not publicly available. Mitigation options include a vendor fix.</t>
  </si>
  <si>
    <t>CVE-2021-20252</t>
  </si>
  <si>
    <t>CVE-2021-20250</t>
  </si>
  <si>
    <t>An exposure of sensitive information to an unauthorized actor vulnerability exists within Red Hat WildFly. Exploit code is not publicly available.</t>
  </si>
  <si>
    <t>CVE-2021-2025</t>
  </si>
  <si>
    <t>An unspecified vulnerability exists within the Analytics Web General component in Oracle Business Intelligence Enterprise Edition 12.2.1.4.0 and earlier that, when exploited, allows an attacker to remotely disclose critical information and manipulate data. Exploit code is not publicly available. Mitigation options include a vendor fix.</t>
  </si>
  <si>
    <t>CVE-2021-20249</t>
  </si>
  <si>
    <t>An integer overflow or wraparound vulnerability exists within RPM. Exploit code is not publicly available.</t>
  </si>
  <si>
    <t>CVE-2021-20248</t>
  </si>
  <si>
    <t>CVE-2021-20247</t>
  </si>
  <si>
    <t>An improper input validation vulnerability exists within mbsync v1.4.0 and earlier that, when exploited, allows an attacker to remotely obtain potentially sensitive information or manipulate data. Exploit code is not publicly available. Mitigation options include a vendor fix.</t>
  </si>
  <si>
    <t>CVE-2021-20246</t>
  </si>
  <si>
    <t>A divide by zero vulnerability exists within ImageMagick 7.0.10-61. Exploit code is not publicly available. Mitigation options include a vendor fix.</t>
  </si>
  <si>
    <t>CVE-2021-20245</t>
  </si>
  <si>
    <t>CVE-2021-20244</t>
  </si>
  <si>
    <t>CVE-2021-20243</t>
  </si>
  <si>
    <t>CVE-2021-20241</t>
  </si>
  <si>
    <t>CVE-2021-2024</t>
  </si>
  <si>
    <t>CVE-2021-20238</t>
  </si>
  <si>
    <t>An improper authentication vulnerability exists within Red Hat OpenShift Container Platform 4. Exploit code is not publicly available.</t>
  </si>
  <si>
    <t>CVE-2021-20237</t>
  </si>
  <si>
    <t>An uncontrolled resource consumption vulnerability exists within ZeroMQ. Exploit code is not publicly available. Mitigation options include a vendor fix.</t>
  </si>
  <si>
    <t>CVE-2021-20236</t>
  </si>
  <si>
    <t>A classic buffer overflow vulnerability exists within ZeroMQ. Exploit code is not publicly available. Mitigation options include a vendor fix.</t>
  </si>
  <si>
    <t>CVE-2021-20234</t>
  </si>
  <si>
    <t>An uncontrolled resource consumption vulnerability exists within ZeroMQ libzmq 4.3.2. Exploit code is not publicly available. Mitigation options include a vendor fix.</t>
  </si>
  <si>
    <t>CVE-2021-20233</t>
  </si>
  <si>
    <t>An out-of-bounds write vulnerability exists within GNU GRUB 2.02 and earlier that, when exploited, allows a privileged attacker to locally execute arbitrary code. Exploit code is not publicly available. Mitigation options include a vendor fix.</t>
  </si>
  <si>
    <t>CVE-2021-20230</t>
  </si>
  <si>
    <t>An improper certificate validation vulnerability exists within Stunnel 5.54. Exploit code is not publicly available. Mitigation options include a vendor fix.</t>
  </si>
  <si>
    <t>CVE-2021-2023</t>
  </si>
  <si>
    <t>An unspecified vulnerability exists within the APIs component in Oracle Installed Base 12.2.9 and earlier that, when exploited, allows an attacker to remotely manipulate data. Exploit code is not publicly available. Mitigation options include a vendor fix.</t>
  </si>
  <si>
    <t>CVE-2021-20229</t>
  </si>
  <si>
    <t>An incorrect authorization vulnerability exists within Redhat Enterprise Linux 7.0 Scientific Computing. Exploit code is not publicly available. Mitigation options include a vendor fix.</t>
  </si>
  <si>
    <t>CVE-2021-20228</t>
  </si>
  <si>
    <t>An exposure of sensitive information to an unauthorized actor vulnerability exists within Red Hat Ansible Engine 2. Exploit code is not publicly available.</t>
  </si>
  <si>
    <t>CVE-2021-20227</t>
  </si>
  <si>
    <t>A use after free vulnerability exists within SQLite 3.34.0. Exploit code is not publicly available.</t>
  </si>
  <si>
    <t>CVE-2021-20225</t>
  </si>
  <si>
    <t>An out-of-bounds write vulnerability exists within the Short Form Option Parser in GNU GRUB 2.02 and earlier that, when exploited, allows a privileged attacker to locally execute arbitrary code. Exploit code is not publicly available. Mitigation options include a vendor fix.</t>
  </si>
  <si>
    <t>CVE-2021-20222</t>
  </si>
  <si>
    <t>An improper input validation vulnerability exists within Red Hat Keycloak 12.0.4. Exploit code is not publicly available.</t>
  </si>
  <si>
    <t>CVE-2021-20221</t>
  </si>
  <si>
    <t>An out-of-bounds read vulnerability exists within QEMU. Exploit code is not publicly available. Mitigation options include a vendor fix.</t>
  </si>
  <si>
    <t>CVE-2021-20220</t>
  </si>
  <si>
    <t>A HTTP request smuggling vulnerability exists within Redhat Undertow 2.0.21. Exploit code is not publicly available. Mitigation options include a vendor fix.</t>
  </si>
  <si>
    <t>CVE-2021-2022</t>
  </si>
  <si>
    <t>An unspecified vulnerability exists within the InnoDB component in Oracle MySQL Server 8.0.22 and earlier that, when exploited, allows an authenticated attacker to remotely cause a complete denial-of-service (DoS) condition. Exploit code is not publicly available. Mitigation options include a vendor fix.</t>
  </si>
  <si>
    <t>CVE-2021-20219</t>
  </si>
  <si>
    <t>An incorrect comparison vulnerability exists within n_tty_receive_char_special in the kernel in Red Hat Enterprise Linux 7 that, when exploited, allows an attacker to locally cause a denial-of-service (DoS) condition. Exploit code is not publicly available. Mitigation options include a vendor fix.</t>
  </si>
  <si>
    <t>CVE-2021-20217</t>
  </si>
  <si>
    <t>CVE-2021-20216</t>
  </si>
  <si>
    <t>An uncontrolled resource consumption vulnerability exists within Privoxy 3.0.28. Exploit code is not publicly available. Mitigation options include a vendor fix.</t>
  </si>
  <si>
    <t>CVE-2021-20215</t>
  </si>
  <si>
    <t>A missing release of memory after effective lifetime vulnerability exists within Redhat Enterprise Linux 7.0 Scientific Computing. Exploit code is not publicly available. Mitigation options include a vendor fix.</t>
  </si>
  <si>
    <t>CVE-2021-20214</t>
  </si>
  <si>
    <t>CVE-2021-20213</t>
  </si>
  <si>
    <t>CVE-2021-20212</t>
  </si>
  <si>
    <t>CVE-2021-20211</t>
  </si>
  <si>
    <t>CVE-2021-20210</t>
  </si>
  <si>
    <t>CVE-2021-2021</t>
  </si>
  <si>
    <t>CVE-2021-20209</t>
  </si>
  <si>
    <t>A missing release of memory after effective lifetime vulnerability exists within Privoxy 3.0.28. Exploit code is not publicly available. Mitigation options include a vendor fix.</t>
  </si>
  <si>
    <t>CVE-2021-20208</t>
  </si>
  <si>
    <t>An incorrect privilege assignment vulnerability exists within Samba Cifs-utils 6.10. Exploit code is not publicly available. Mitigation options include a vendor fix.</t>
  </si>
  <si>
    <t>CVE-2021-20205</t>
  </si>
  <si>
    <t>A divide by zero vulnerability exists within libjpeg-turbo 2.0.90. Exploit code is not publicly available.</t>
  </si>
  <si>
    <t>CVE-2021-20203</t>
  </si>
  <si>
    <t>An integer overflow or wraparound vulnerability exists within QEMU 5.1.1. Exploit code is not publicly available. Mitigation options include a vendor fix.</t>
  </si>
  <si>
    <t>CVE-2021-20202</t>
  </si>
  <si>
    <t>An insecure temporary file vulnerability exists within keycloak. Exploit code is not publicly available.</t>
  </si>
  <si>
    <t>CVE-2021-20201</t>
  </si>
  <si>
    <t>An uncontrolled resource consumption vulnerability exists within spice. Exploit code is not publicly available.</t>
  </si>
  <si>
    <t>CVE-2021-2020</t>
  </si>
  <si>
    <t>An unspecified vulnerability exists within the Optimizer component in Oracle MySQL Server 8.0.20 and earlier that, when exploited, allows an authenticated attacker to remotely cause a complete denial-of-service (DoS) condition. Exploit code is not publicly available. Mitigation options include a vendor fix.</t>
  </si>
  <si>
    <t>CVE-2021-20199</t>
  </si>
  <si>
    <t>An origin validation error vulnerability exists within Podman Project Podman 2.2.1. Exploit code is not publicly available.</t>
  </si>
  <si>
    <t>CVE-2021-20197</t>
  </si>
  <si>
    <t>A link following vulnerability exists within GNU Binutils 2.35. Exploit code is not publicly available. Mitigation options include a vendor fix.</t>
  </si>
  <si>
    <t>CVE-2021-20196</t>
  </si>
  <si>
    <t>A null pointer dereference vulnerability exists with QEMU. Exploit code is not publicly available.</t>
  </si>
  <si>
    <t>CVE-2021-20194</t>
  </si>
  <si>
    <t>An uncontrolled resource consumption vulnerability exists Linux Kernel v5.11 and earlier that, when exploited, allows an attacker to locally cause a denial-of-service (DoS) condition or to escalate privileges. Exploit code is not publicly available. Mitigation options include a vendor fix.</t>
  </si>
  <si>
    <t>CVE-2021-20191</t>
  </si>
  <si>
    <t>An insertion of sensitive information into log file vulnerability exists within Red Hat Ansible Engine 2. Exploit code is not publicly available.</t>
  </si>
  <si>
    <t>CVE-2021-2019</t>
  </si>
  <si>
    <t>An unspecified vulnerability exists within the Privileges component in Oracle MySQL Server 8.0.19 and earlier that, when exploited, allows an authenticated attacker to remotely disclose information. Exploit code is not publicly available. Mitigation options include a vendor fix.</t>
  </si>
  <si>
    <t>CVE-2021-20188</t>
  </si>
  <si>
    <t>An incorrect authorization vulnerability exists within Podman Project Podman 1.6.5. Exploit code is not publicly available. Mitigation options include a vendor fix.</t>
  </si>
  <si>
    <t>CVE-2021-20181</t>
  </si>
  <si>
    <t>A time-of-check time-of-use (TOCTOU) race condition vulnerability exists within QEMU 5.0.0-rc3 and earlier that, when exploited, allows a highly privileged attacker to locally gain elevated privileges. Exploit code is not publicly available. Mitigation options include a vendor fix.</t>
  </si>
  <si>
    <t>CVE-2021-20180</t>
  </si>
  <si>
    <t>An insertion of sensitive information into log file vulnerability exists within Red Hat Ansible Automation Platform 1.2. Exploit code is not publicly available.</t>
  </si>
  <si>
    <t>CVE-2021-2018</t>
  </si>
  <si>
    <t>CVE-2021-20179</t>
  </si>
  <si>
    <t>An incorrect authorization vulnerability exists within Dogtag PKI 10.10.5. Exploit code is not publicly available. Mitigation options include a vendor fix.</t>
  </si>
  <si>
    <t>CVE-2021-20178</t>
  </si>
  <si>
    <t>CVE-2021-20177</t>
  </si>
  <si>
    <t>An unspecified vulnerability exists within iptables in Linux Kernel 5.4 that, when exploited, allows an authenticated attacker to locally cause a system panic, resulting in a denial-of-service (DoS) condition. Exploit code is not publicly available. Mitigation options include a vendor fix.</t>
  </si>
  <si>
    <t>CVE-2021-20176</t>
  </si>
  <si>
    <t>A divide by zero vulnerability exists within ImageMagick 7.0.10-46. Exploit code is not publicly available. Mitigation options include a vendor fix.</t>
  </si>
  <si>
    <t>CVE-2021-2017</t>
  </si>
  <si>
    <t>An unspecified vulnerability exists within the Proxy User Delegation component in Oracle User Management 12.2.10 and earlier that, when exploited, allows an authenticated attacker to remotely disclose information. Exploit code is not publicly available. Mitigation options include a vendor fix.</t>
  </si>
  <si>
    <t>CVE-2021-2016</t>
  </si>
  <si>
    <t>An unspecified vulnerability exists within the Optimizer component in Oracle MySQL Server 8.0.19 and earlier that, when exploited, allows an authenticated attacker to remotely cause a complete denial-of-service (DoS) condition. Exploit code is not publicly available. Mitigation options include a vendor fix.</t>
  </si>
  <si>
    <t>CVE-2021-2015</t>
  </si>
  <si>
    <t>An unspecified vulnerability exists within the Worklist component in Oracle Workflow 12.2.10 and earlier that, when exploited, allows an attacker to remotely disclose critical information and manipulate data. Exploit code is not publicly available. Mitigation options include a vendor fix.</t>
  </si>
  <si>
    <t>CVE-2021-2014</t>
  </si>
  <si>
    <t>An unspecified vulnerability exists within the PAM Auth Plugin component in Oracle MySQL Server 5.7.32 and earlier that, when exploited, allows an authenticated attacker to remotely cause a complete denial-of-service (DoS) condition. Exploit code is not publicly available. Mitigation options include a vendor fix.</t>
  </si>
  <si>
    <t>CVE-2021-2012</t>
  </si>
  <si>
    <t>An unspecified vulnerability exists within the Privileges component in Oracle MySQL Server 8.0.20 and earlier that, when exploited, allows an authenticated attacker to remotely cause a complete denial-of-service (DoS) condition. Exploit code is not publicly available. Mitigation options include a vendor fix.</t>
  </si>
  <si>
    <t>CVE-2021-2011</t>
  </si>
  <si>
    <t>An unspecified vulnerability exists within the C API component in Oracle MySQL Client 8.0.22 and earlier that, when exploited, allows an attacker to remotely cause a complete denial-of-service (DoS) condition. Exploit code is not publicly available. Mitigation options include a vendor fix.</t>
  </si>
  <si>
    <t>CVE-2021-20106</t>
  </si>
  <si>
    <t>An improper privilege management vulnerability exists within Tenable Nessus 8.2.5. Exploit code is not publicly available. Mitigation options include a vendor fix.</t>
  </si>
  <si>
    <t>CVE-2021-20100</t>
  </si>
  <si>
    <t>An improper privilege management vulnerability exists within Tenable Nessus 8.2.4. Exploit code is not publicly available.</t>
  </si>
  <si>
    <t>CVE-2021-2010</t>
  </si>
  <si>
    <t>An unspecified vulnerability exists within the C API component in Oracle MySQL Client 8.0.22 and earlier that, when exploited, allows an authenticated attacker to remotely manipulate data and cause a partial denial-of-service (DoS) condition. Exploit code is not publicly available. Mitigation options include a vendor fix.</t>
  </si>
  <si>
    <t>CVE-2021-20099</t>
  </si>
  <si>
    <t>An improper privilege management vulnerability exists within Tenable Nessus 8.2.4. Exploit code is not publicly available. Mitigation options include a vendor fix.</t>
  </si>
  <si>
    <t>CVE-2021-20095</t>
  </si>
  <si>
    <t>A path traversal vulnerability exists within Pocoo Babel 2.9.0. Exploit code is not publicly available. Mitigation options include a vendor fix.</t>
  </si>
  <si>
    <t>CVE-2021-2009</t>
  </si>
  <si>
    <t>An unspecified vulnerability exists within the Roles component in Oracle MySQL Server 8.0.19 and earlier that, when exploited, allows an authenticated attacker to remotely cause a complete denial-of-service (DoS) condition. Exploit code is not publicly available. Mitigation options include a vendor fix.</t>
  </si>
  <si>
    <t>CVE-2021-20079</t>
  </si>
  <si>
    <t>An improper privilege management vulnerability exists within Tenable Nessus 8.13.2. Exploit code is not publicly available. Mitigation options include a vendor fix.</t>
  </si>
  <si>
    <t>CVE-2021-20077</t>
  </si>
  <si>
    <t>An incorrect permission assignment for critical resource vulnerability exists within Tenable Nessus Agent 8.2.0 and earlier that, when exploited, allows a privileged attacker to remotely gain elevated access. Exploit code is not publicly available. Mitigation options include a vendor fix.</t>
  </si>
  <si>
    <t>CVE-2021-2007</t>
  </si>
  <si>
    <t>An unspecified vulnerability exists within the C API component in Oracle MySQL Client 8.0.19 and earlier that, when exploited, allows an attacker to remotely disclose information. Exploit code is not publicly available. Mitigation options include a vendor fix.</t>
  </si>
  <si>
    <t>CVE-2021-20066</t>
  </si>
  <si>
    <t>An unspecified vulnerability exists within Jsdom Project Jsdom. Exploit code is not publicly available.</t>
  </si>
  <si>
    <t>CVE-2021-2006</t>
  </si>
  <si>
    <t>An unspecified vulnerability exists within the C API component in Oracle MySQL Client 8.0.19 and earlier that, when exploited, allows an authenticated attacker to remotely cause a complete denial-of-service (DoS) condition. Exploit code is not publicly available. Mitigation options include a vendor fix.</t>
  </si>
  <si>
    <t>CVE-2021-2005</t>
  </si>
  <si>
    <t>An unspecified vulnerability exists within the BI Platform Security component in Oracle Business Intelligence Enterprise Edition 12.2.1.4.0 and earlier that, when exploited, allows an attacker to remotely disclose information. Exploit code is not publicly available. Mitigation options include a vendor fix.</t>
  </si>
  <si>
    <t>CVE-2021-2004</t>
  </si>
  <si>
    <t>An unspecified vulnerability exists within the Integration - Scripting component in Oracle Siebel Core - Server BizLogic Script 20.12 that, when exploited, allows an authenticated attacker to remotely disclose information. Exploit code is not publicly available. Mitigation options include a vendor fix.</t>
  </si>
  <si>
    <t>CVE-2021-20027</t>
  </si>
  <si>
    <t>A classic buffer overflow vulnerability exists within SonicWall SonicOS 7.5.0.12. Exploit code is not publicly available. Mitigation options include a vendor fix.</t>
  </si>
  <si>
    <t>CVE-2021-20025</t>
  </si>
  <si>
    <t>A use of hard-coded credentials vulnerability exists within SonicWall Email Security Virtual Appliance 10.0.9. Exploit code is not publicly available.</t>
  </si>
  <si>
    <t>CVE-2021-2002</t>
  </si>
  <si>
    <t>CVE-2021-20019</t>
  </si>
  <si>
    <t>An exposure of sensitive information to an unauthorized actor vulnerability exists within SonicWall SonicOS 7.0.0.0. Exploit code is not publicly available. Mitigation options include a vendor fix.</t>
  </si>
  <si>
    <t>CVE-2021-20018</t>
  </si>
  <si>
    <t>An improper authentication vulnerability exists within SonicWall SMA100 Firmware 10.2.0.2-20sv. Exploit code is not publicly available. Mitigation options include a vendor fix.</t>
  </si>
  <si>
    <t>CVE-2021-2001</t>
  </si>
  <si>
    <t>CVE-2021-2000</t>
  </si>
  <si>
    <t>An unspecified vulnerability exists within the Unified Audit component in Oracle Database Server 19c and earlier that, when exploited, allows an authenticated attacker to remotely manipulate data. Exploit code is not publicly available. Mitigation options include a vendor fix.</t>
  </si>
  <si>
    <t>CVE-2021-1999</t>
  </si>
  <si>
    <t>An unspecified vulnerability exists within the RAS subsystems component in Oracle ZFS Storage Appliance Kit 8.8 that, when exploited, allows an authenticated attacker to locally manipulate critical data. Exploit code is not publicly available. Mitigation options include a vendor fix.</t>
  </si>
  <si>
    <t>CVE-2021-1998</t>
  </si>
  <si>
    <t>An unspecified vulnerability exists within the Optimizer component in Oracle MySQL Server 8.0.20 and earlier that, when exploited, allows an authenticated attacker to remotely manipulate data and cause a partial denial-of-service (DoS) condition. Exploit code is not publicly available. Mitigation options include a vendor fix.</t>
  </si>
  <si>
    <t>CVE-2021-1997</t>
  </si>
  <si>
    <t>An unspecified vulnerability exists within the Report component in Oracle Hospitality Reporting and Analytics 9.1.0 that, when exploited, allows an authenticated attacker to remotely disclose critical information and manipulate critical data. Exploit code is not publicly available. Mitigation options include a vendor fix.</t>
  </si>
  <si>
    <t>CVE-2021-1996</t>
  </si>
  <si>
    <t>An unspecified vulnerability exists within the Web Services component in Oracle WebLogic Server 12.1.3.0.0 and earlier that, when exploited, allows an authenticated attacker to remotely disclose information. Exploit code is not publicly available. Mitigation options include a vendor fix.</t>
  </si>
  <si>
    <t>CVE-2021-1995</t>
  </si>
  <si>
    <t>An unspecified vulnerability exists within the Web Services component in Oracle WebLogic Server 12.1.3.0.0 and earlier that, when exploited, allows an authenticated attacker to remotely manipulate critical data. Exploit code is not publicly available. Mitigation options include a vendor fix.</t>
  </si>
  <si>
    <t>CVE-2021-1993</t>
  </si>
  <si>
    <t>CVE-2021-1978</t>
  </si>
  <si>
    <t>A use after free vulnerability exists in eap_proxy within the WLAN HOST component in Qualcomm Chipsets that, when exploited, allows an attacker to locally execute arbitrary code. Exploit code is not publicly available. Mitigation options include a vendor fix.</t>
  </si>
  <si>
    <t>CVE-2021-1974</t>
  </si>
  <si>
    <t>A buffer over-read vulnerability exists within the WLAN Host Communication component in Qualcomm Chipsets that, when exploited, allows an attacker to remotely cause a denial-of-service (DoS) condition. Exploit code is not publicly available. Mitigation options include a vendor fix.</t>
  </si>
  <si>
    <t>CVE-2021-1971</t>
  </si>
  <si>
    <t>A buffer over-read vulnerability exists within the Wlan Hal component in Qualcomm Chipsets that, when exploited, allows an attacker to remotely cause a denial-of-service (DoS) condition. Exploit code is not publicly available. Mitigation options include a vendor fix.</t>
  </si>
  <si>
    <t>CVE-2021-1970</t>
  </si>
  <si>
    <t>A improper input validation vulnerability exists within the WLAN HOST component in Qualcomm Chipsets that, when exploited, allows an attacker to remotely disclose potentially sensitive information. Exploit code is not publicly available. Mitigation options include a vendor fix.</t>
  </si>
  <si>
    <t>CVE-2021-1964</t>
  </si>
  <si>
    <t>CVE-2021-1961</t>
  </si>
  <si>
    <t>A buffer overflow vulnerability exists within the HLOS component in Qualcomm Chipsets that, when exploited, allows an attacker to locally perform gain elevated privileges. Exploit code is not publicly available. Mitigation options include a vendor fix.</t>
  </si>
  <si>
    <t>CVE-2021-1957</t>
  </si>
  <si>
    <t>A improper access control vulnerability exists within the Bluetooth HOST component in Qualcomm Chipsets that, when exploited, allows an attacker to remotely create a denial-of-service (DoS) condition. Exploit code is not publicly available. Mitigation options include a vendor fix.</t>
  </si>
  <si>
    <t>CVE-2021-1955</t>
  </si>
  <si>
    <t>A reachable assertion vulnerability exists within the WLAN HOST component in Qualcomm Chipsets that, when exploited, allows an attacker to remotely cause a denial-of-service (DoS) condition. Exploit code is not publicly available. Mitigation options include a vendor fix.</t>
  </si>
  <si>
    <t>CVE-2021-1954</t>
  </si>
  <si>
    <t>A buffer over-read vulnerability exists within the WLAN Host Communication component in Qualcomm Chipsets that, when exploited, allows an attacker to remotely cause a crash or reveal sensitive information. Exploit code is not publicly available. Mitigation options include a vendor fix.</t>
  </si>
  <si>
    <t>CVE-2021-1953</t>
  </si>
  <si>
    <t>CVE-2021-1948</t>
  </si>
  <si>
    <t>CVE-2021-1945</t>
  </si>
  <si>
    <t>CVE-2021-1943</t>
  </si>
  <si>
    <t>CVE-2021-1941</t>
  </si>
  <si>
    <t>A buffer over-read vulnerability exists within the WLAN Host Communication component in Qualcomm Chipsets that, when exploited, allows an attacker to remotely create a denial-of-service (DoS) condition. Exploit code is not publicly available. Mitigation options include a vendor fix.</t>
  </si>
  <si>
    <t>CVE-2021-1938</t>
  </si>
  <si>
    <t>A reachable assertion vulnerability exists within the WLAN Firmware component in Qualcomm Chipsets that, when exploited, allows an attacker to remotely cause a denial-of-service (DoS) condition. Exploit code is not publicly available. Mitigation options include a vendor fix.</t>
  </si>
  <si>
    <t>CVE-2021-1935</t>
  </si>
  <si>
    <t>A null pointer dereference vulnerability exists within the high-level operating system (HLOS) in Qualcomm Chipsets that, when exploited, allows an attacker to locally cause a denial-of-service (DoS) condition. Exploit code is not publicly available. Mitigation options include a vendor fix.</t>
  </si>
  <si>
    <t>CVE-2021-1930</t>
  </si>
  <si>
    <t>An out-of-bounds read vulnerability exists within the Boot component in Qualcomm Chipsets that, when exploited, allows an attacker to locally gain access to potentially sensitive information. Exploit code is not publicly available. Mitigation options include a vendor fix.</t>
  </si>
  <si>
    <t>CVE-2021-1929</t>
  </si>
  <si>
    <t>A permissions, privileges, and access controls vulnerability exists within the Android_Core component in Qualcomm Chipsets that, when exploited, allows an attacker to locally gain access to potentially sensitive information. Exploit code is not publicly available. Mitigation options include a vendor fix.</t>
  </si>
  <si>
    <t>CVE-2021-1925</t>
  </si>
  <si>
    <t>An unspecified vulnerability exists within the WLAN firmware component in Google Android 11 and earlier that, when exploited, allows an attacker to remotely cause a denial-of-service (DoS) condition. Exploit code is not publicly available. Mitigation options include a vendor fix.</t>
  </si>
  <si>
    <t>CVE-2021-1914</t>
  </si>
  <si>
    <t>A loop with unreachable exit condition vulnerability exists within the Data Modem component in Qualcomm Chipsets that, when exploited, allows an attacker to remotely cause a denial-of-service (DoS) condition. Exploit code is not publicly available. Mitigation options include a vendor fix.</t>
  </si>
  <si>
    <t>CVE-2021-1907</t>
  </si>
  <si>
    <t>CVE-2021-1904</t>
  </si>
  <si>
    <t>An information exposure vulnerability exists within the Graphics component in Qualcomm Chipsets that, when exploited, allows an attacker to locally expose potentially sensitive information. Exploit code is not publicly available. Mitigation options include a vendor fix.</t>
  </si>
  <si>
    <t>CVE-2021-1901</t>
  </si>
  <si>
    <t>A buffer over-read vulnerability exists within the Boot component in Qualcomm Chipsets that, when exploited, allows an attacker to locally create a denial-of-service (DoS) condition. Exploit code is not publicly available. Mitigation options include a vendor fix.</t>
  </si>
  <si>
    <t>CVE-2021-1899</t>
  </si>
  <si>
    <t>CVE-2021-1898</t>
  </si>
  <si>
    <t>A buffer over-read vulnerability exists within the Boot component in Qualcomm Chipsets that, when exploited, allows an attacker to locally cause a denial-of-service (DoS) condition via physical access. Exploit code is not publicly available. Mitigation options include a vendor fix.</t>
  </si>
  <si>
    <t>CVE-2021-1897</t>
  </si>
  <si>
    <t>CVE-2021-1884</t>
  </si>
  <si>
    <t>A race condition vulnerability exists within the Heimdal component in Apple iOS 14.4.2 and earlier that, when exploited, allows an attacker to remotely create a denial-of-service (DoS) condition. Exploit code is not publicly available. Mitigation options include a vendor fix.</t>
  </si>
  <si>
    <t>CVE-2021-1883</t>
  </si>
  <si>
    <t>An input validation vulnerability exists within the Heimdal component in Apple iOS 14.4.2 and earlier that, when exploited, allows an attacker to remotely cause a denial-of-service (DoS) condition. Exploit code is not publicly available. Mitigation options include a vendor fix.</t>
  </si>
  <si>
    <t>CVE-2021-1878</t>
  </si>
  <si>
    <t>An integer overflow vulnerability exists within the smbx component in Apple macOS 11.2.3 and earlier that, when exploited, allows a privileged attacker to remotely leak sensitive user information or cause a denial-of-service (DoS) condition. Exploit code is not publicly available. Mitigation options include a vendor fix.</t>
  </si>
  <si>
    <t>CVE-2021-1877</t>
  </si>
  <si>
    <t>An out-of-bounds read vulnerability exists within the Kernel component in Apple iOS 14.4.2 and earlier that, when exploited, allows an attacker to locally gain access to potentially sensitive information. Exploit code is not publicly available. Mitigation options include a vendor fix.</t>
  </si>
  <si>
    <t>CVE-2021-1875</t>
  </si>
  <si>
    <t>A double free vulnerability exists within the libxslt component in Apple iOS 14.4.2 and earlier that, when exploited, allows an attacker to remotely cause a denial-of-service (DoS) condition. Exploit code is not publicly available. Mitigation options include a vendor fix.</t>
  </si>
  <si>
    <t>CVE-2021-1873</t>
  </si>
  <si>
    <t>An unspecified vulnerability exists within the Windows Server component in Apple macOS 11.2.3 and earlier that, when exploited, allows an attacker to locally leak user's credentials from secure text fields. Exploit code is not publicly available. Mitigation options include a vendor fix.</t>
  </si>
  <si>
    <t>CVE-2021-1872</t>
  </si>
  <si>
    <t>A user interface (UI) misrepresentation of critical information vulnerability exists within the FaceTime component in Apple iOS 14.4.2 and earlier that, when exploited, allows an attacker to remotely remain unmuted after a user presses mute on a FaceTime call. Exploit code is not publicly available. Mitigation options include a vendor fix.</t>
  </si>
  <si>
    <t>CVE-2021-1865</t>
  </si>
  <si>
    <t>An unspecified vulnerability exists within the Password Manager component in Apple iOS 14.4.2 and earlier that, when exploited, allows an attacker to remotely view a user's password through the use of screenshots. Exploit code is not publicly available. Mitigation options include a vendor fix.</t>
  </si>
  <si>
    <t>CVE-2021-1863</t>
  </si>
  <si>
    <t>An authentication issue vulnerability exists within the Quick Response component in Apple iOS 14.4.2 and earlier that, when exploited, allows an attacker to locally place phone calls to any phone number. Exploit code is not publicly available. Mitigation options include a vendor fix.</t>
  </si>
  <si>
    <t>CVE-2021-1862</t>
  </si>
  <si>
    <t>An unknown vulnerability exists within the Siri component in Apple iOS 14.4.2 and earlier that, when exploited, allows an attacker to locally access contacts from the lock screen. Exploit code is not publicly available. Mitigation options include a vendor fix.</t>
  </si>
  <si>
    <t>CVE-2021-1860</t>
  </si>
  <si>
    <t>An unspecified vulnerability exists within the Kernel component in Apple iOS 14.4.2 and earlier that, when exploited, allows an attacker to locally disclose kernel memory. Exploit code is not publicly available. Mitigation options include a vendor fix.</t>
  </si>
  <si>
    <t>CVE-2021-1859</t>
  </si>
  <si>
    <t>A unspecified vulnerability exists within the Notes component in Apple macOS 11.2.3 and earlier that, when exploited, allows an attacker to remotely unlock previously locked notes. Exploit code is not publicly available. Mitigation options include a vendor fix.</t>
  </si>
  <si>
    <t>CVE-2021-1857</t>
  </si>
  <si>
    <t>An unknown vulnerability exists within the CFNetwork component in Apple iOS 14.4.2 and earlier that, when exploited, allows an attacker to remotely gain access to potentially sensitive information. Exploit code is not publicly available. Mitigation options include a vendor fix.</t>
  </si>
  <si>
    <t>CVE-2021-1855</t>
  </si>
  <si>
    <t>A unspecified vulnerability exists within the Safari component in Apple macOS 11.2.3 and earlier that, when exploited, allows an attacker to remotely force unnecessary network connections to fetch its favicon. Exploit code is not publicly available. Mitigation options include a vendor fix.</t>
  </si>
  <si>
    <t>CVE-2021-1854</t>
  </si>
  <si>
    <t>An unspecified vulnerability exists within the Telephony component in Apple iOS 14.4.2 and earlier that, when exploited, allows an attacker to remotely trigger a phone call. Exploit code is not publicly available. Mitigation options include a vendor fix.</t>
  </si>
  <si>
    <t>CVE-2021-1852</t>
  </si>
  <si>
    <t>CVE-2021-1849</t>
  </si>
  <si>
    <t>An unspecified vulnerability exists within the AppleMobileFileIntegrity component in Apple iOS 14.4.2 and earlier that, when exploited, allows an attacker to locally bypass Privacy preferences. Exploit code is not publicly available. Mitigation options include a vendor fix.</t>
  </si>
  <si>
    <t>CVE-2021-1848</t>
  </si>
  <si>
    <t>An unspecified vulnerability exists within the Wallet component in Apple iOS 14.4.2 and earlier that, when exploited, allows an attacker to locally view sensitive information in the app switcher. Exploit code is not publicly available. Mitigation options include a vendor fix.</t>
  </si>
  <si>
    <t>CVE-2021-1846</t>
  </si>
  <si>
    <t>An out-of-bounds read vulnerability exists within the CoreAudio component in Apple iOS 14.4.2 and earlier that, when exploited, allows an attacker to remotely disclose restricted memory. Exploit code is not publicly available. Mitigation options include a vendor fix.</t>
  </si>
  <si>
    <t>CVE-2021-1835</t>
  </si>
  <si>
    <t>An unspecified vulnerability exists within the Accessibility component in Apple iOS 14.4.2 and earlier that, when exploited, allows an attacker to locally access notes from the lock screen. Exploit code is not publicly available. Mitigation options include a vendor fix.</t>
  </si>
  <si>
    <t>CVE-2021-1833</t>
  </si>
  <si>
    <t>An unknown vulnerability exists within the MobileAccessoryUpdater component in Apple iOS 14.4.2 and earlier that, when exploited, allows an attacker to locally gain elevated privileges. Exploit code is not publicly available. Mitigation options include a vendor fix.</t>
  </si>
  <si>
    <t>CVE-2021-1832</t>
  </si>
  <si>
    <t>An access control issues vulnerability exists within the Kernel component in Apple iOS 14.4.2 and earlier that, when exploited, allows an attacker to locally modify the file permissions of a file. Exploit code is not publicly available. Mitigation options include a vendor fix.</t>
  </si>
  <si>
    <t>CVE-2021-1831</t>
  </si>
  <si>
    <t>An unspecified vulnerability exists within the Shortcuts app in Apple iOS 14.4.2 and earlier that, when exploited, allows an attacker to locally gain access to restricted files. Exploit code is not publicly available. Mitigation options include a vendor fix.</t>
  </si>
  <si>
    <t>CVE-2021-1830</t>
  </si>
  <si>
    <t>CVE-2021-1828</t>
  </si>
  <si>
    <t>An unspecified vulnerability exists within the Wi-Fi component in Apple macOS 11.2.3 and earlier that, when exploited, allows an attacker with adjacent network access to remotely write to kernel memory or to create a denial-of-service (DoS) condition. Exploit code is not publicly available. Mitigation options include a vendor fix.</t>
  </si>
  <si>
    <t>CVE-2021-1826</t>
  </si>
  <si>
    <t>A cross-site scripting vulnerability exists within the WebKit component in Apple iOS 14.4.2 and earlier that, when exploited, allows an attacker to remotely execute arbitrary scripting commands. Exploit code is not publicly available. Mitigation options include a vendor fix.</t>
  </si>
  <si>
    <t>CVE-2021-1825</t>
  </si>
  <si>
    <t>A cross-site scripting (XSS) vulnerability exists within the WebKit component in Apple iOS 14.4.2 and earlier that, when exploited, allows an attacker to remotely execute arbitrary scripting commands. Exploit code is not publicly available. Mitigation options include a vendor fix.</t>
  </si>
  <si>
    <t>CVE-2021-1824</t>
  </si>
  <si>
    <t>An unspecified vulnerability exists within the Login Window component in Apple macOS 11.2.3 and earlier that, when exploited, allows an attacker to locally access private information. Exploit code is not publicly available. Mitigation options include a vendor fix.</t>
  </si>
  <si>
    <t>CVE-2021-1822</t>
  </si>
  <si>
    <t>An unspecified vulnerability exists within the MobileInstallation component in Apple iOS 14.4.2 and earlier that, when exploited, allows an attacker to locally modify protected parts of the file system. Exploit code is not publicly available. Mitigation options include a vendor fix.</t>
  </si>
  <si>
    <t>CVE-2021-1820</t>
  </si>
  <si>
    <t>An unspecified vulnerability exists within the WebKit component in Apple iOS 14.4.2 and earlier that, when exploited, allows an attacker to remotely disclose of process memory. Exploit code is not publicly available. Mitigation options include a vendor fix.</t>
  </si>
  <si>
    <t>CVE-2021-1811</t>
  </si>
  <si>
    <t>An unspecified vulnerability exists within the CoreText component in Apple iOS 14.4.2 and earlier that, when exploited, allows an attacker to remotely disclose process memory. Exploit code is not publicly available. Mitigation options include a vendor fix.</t>
  </si>
  <si>
    <t>CVE-2021-1809</t>
  </si>
  <si>
    <t>An unspecified vulnerability exists within the CoreAudio component in Apple iOS 14.4.2 and earlier that, when exploited, allows an attacker to locally gain access to potentially sensitive information. Exploit code is not publicly available. Mitigation options include a vendor fix.</t>
  </si>
  <si>
    <t>CVE-2021-1808</t>
  </si>
  <si>
    <t>An unspecified vulnerability exists within the Audio component in Apple iOS 14.4.2 and earlier that, when exploited, allows an attacker to locally gain access to potentially sensitive information. Exploit code is not publicly available. Mitigation options include a vendor fix.</t>
  </si>
  <si>
    <t>CVE-2021-1807</t>
  </si>
  <si>
    <t>A unspecified vulnerability exists within the Safari component in Apple iOS 14.4.2 and earlier that, when exploited, allows an attacker to locally write arbitrary files. Exploit code is not publicly available. Mitigation options include a vendor fix.</t>
  </si>
  <si>
    <t>CVE-2021-1803</t>
  </si>
  <si>
    <t>An improper privilege management vulnerability exists within the Sandbox component in Apple macOS 11.0.0 and earlier that, when exploited, allows an attacker to locally enumerate a user's iCloud documents. Exploit code is not publicly available. Mitigation options include a vendor fix.</t>
  </si>
  <si>
    <t>CVE-2021-1800</t>
  </si>
  <si>
    <t>A path traversal vulnerability exists within the IDE component in Apple Xcode 12.0 and earlier that, when exploited, allows an attacker to locally access arbitrary files. Exploit code is not publicly available. Mitigation options include a vendor fix.</t>
  </si>
  <si>
    <t>CVE-2021-1799</t>
  </si>
  <si>
    <t>An unspecified vulnerability exists within the WebRTC component in Apple iOS 14.3 and earlier that, when exploited, allows an attacker to remotely access restricted ports on arbitrary servers. Exploit code is not publicly available. Mitigation options include a vendor fix.</t>
  </si>
  <si>
    <t>CVE-2021-1797</t>
  </si>
  <si>
    <t>An unspecified vulnerability exists within the APFS component in Apple iOS 14.3 and earlier that, when exploited, allows an attacker to locally gain access to potentially sensitive information. Exploit code is not publicly available. Mitigation options include a vendor fix.</t>
  </si>
  <si>
    <t>CVE-2021-1781</t>
  </si>
  <si>
    <t>An unknown vulnerability exists within the Messages component in Apple iOS 14.3 and earlier that, when exploited, allows an attacker to locally leak sensitive user information. Exploit code is not publicly available. Mitigation options include a vendor fix.</t>
  </si>
  <si>
    <t>CVE-2021-1780</t>
  </si>
  <si>
    <t>A resource management vulnerability exists within the Bluetooth component in Apple iOS 14.3 and earlier that, when exploited, allows an attacker to remotely create a denial-of-service (DoS) condition. Exploit code is not publicly available. Mitigation options include a vendor fix.</t>
  </si>
  <si>
    <t>CVE-2021-1778</t>
  </si>
  <si>
    <t>An out-of-bounds read vulnerability exists within the ImageIO component in Apple iOS 14.3 and earlier that, when exploited, allows a remote attacker to create a denial-of-service (DoS) condition. Exploit code is not publicly available. Mitigation options include a vendor fix.</t>
  </si>
  <si>
    <t>CVE-2021-1773</t>
  </si>
  <si>
    <t>An unspecified vulnerability exists within the ImageIO component in Apple iOS 14.3 and earlier that, when exploited, allows a remote attacker to create a denial-of-service (DoS) condition. Exploit code is not publicly available. Mitigation options include a vendor fix.</t>
  </si>
  <si>
    <t>CVE-2021-1771</t>
  </si>
  <si>
    <t>An unspecified vulnerability exists within the Messages component in Apple macOS 11.0.1 and earlier that, when exploited, allows an attacker to remotely rejoin a group that he/she was removed from. Exploit code is not publicly available. Mitigation options include a vendor fix.</t>
  </si>
  <si>
    <t>CVE-2021-1769</t>
  </si>
  <si>
    <t>An unspecified vulnerability exists within the Swift component in Apple iOS 14.3 and earlier that, when exploited, allows an attacker to locally gain elevated privileges. Exploit code is not publicly available. Mitigation options include a vendor fix.</t>
  </si>
  <si>
    <t>CVE-2021-1766</t>
  </si>
  <si>
    <t>CVE-2021-1764</t>
  </si>
  <si>
    <t>A use after free vulnerability exists within the Kernel component in Apple iOS 14.3 and earlier that, when exploited, allows an attacker to remotely create a denial-of-service (DoS) condition. Exploit code is not publicly available. Mitigation options include a vendor fix.</t>
  </si>
  <si>
    <t>CVE-2021-1761</t>
  </si>
  <si>
    <t>An unspecified vulnerability exists within the Analytics component in Apple iOS 14.3 and earlier that, when exploited, allows an attacker to remotely create a denial-of-service (DoS) condition. Exploit code is not publicly available. Mitigation options include a vendor fix.</t>
  </si>
  <si>
    <t>CVE-2021-1756</t>
  </si>
  <si>
    <t>An unknown vulnerability exists within the Phone Keypad component in Apple iOS 14.3 and earlier that, when exploited, allows an attacker to locally see private contact information. Exploit code is not publicly available. Mitigation options include a vendor fix.</t>
  </si>
  <si>
    <t>CVE-2021-1755</t>
  </si>
  <si>
    <t>An access control issue vulnerability exists within the Siri component in Apple macOS 11.0 and earlier that, when exploited, allows an attacker to locally access contacts from the lock screen. Exploit code is not publicly available. Mitigation options include a vendor fix.</t>
  </si>
  <si>
    <t>CVE-2021-1740</t>
  </si>
  <si>
    <t>A unspecified vulnerability exists within the Preferences component in Apple iOS 14.4.2 and earlier that, when exploited, allows an attacker to locally modify protected parts of the file system. Exploit code is not publicly available. Mitigation options include a vendor fix.</t>
  </si>
  <si>
    <t>CVE-2021-1739</t>
  </si>
  <si>
    <t>An unspecified vulnerability exists within the Remote Procedure Call component in Microsoft Windows Server 2019 and earlier that, when exploited, allows an attacker to remotely disclose potentially sensitive information. Exploit code is not publicly available. Mitigation options include a vendor fix.</t>
  </si>
  <si>
    <t>An unspecified vulnerability exists within the PFX Encryption component in Microsoft Windows Server 2019 and earlier that, when exploited, allows a local attacker to bypass certain security features to disclose sensitive information. Exploit code is not publicly available. Mitigation options include a vendor fix.</t>
  </si>
  <si>
    <t>A cross-site scripting (XSS) vulnerability exists within Microsoft Exchange Server 2019 Cumulative Update 7 and earlier that, when exploited, allows an attacker to remotely execute arbitrary scripting commands. Exploit code is not publicly available. Mitigation options include a vendor fix.</t>
  </si>
  <si>
    <t>An unspecified vulnerability exists within Microsoft SharePoint Server 2019 and earlier that, when exploited, allows an authenticated attacker to remotely spoof a message or link that appears to be from the target site. Exploit code is not publicly available. Mitigation options include a vendor fix.</t>
  </si>
  <si>
    <t>An unspecified vulnerability exists within Microsoft Bot Framework SDK for Python and earlier that, when exploited, allows an authenticated attacker to locally disclose potentially sensitive information. Exploit code is not publicly available. Mitigation options include a vendor fix.</t>
  </si>
  <si>
    <t>A cross-site scripting (XSS) vulnerability exists within Microsoft Dynamics NAV 2018 and earlier that, when exploited, allows an authenticated attacker to remotely execute arbitrary scripting commands. Exploit code is not publicly available. Mitigation options include a vendor fix.</t>
  </si>
  <si>
    <t>An unspecified vulnerability exists within the ASP.NET Core and Visual Studio component in Microsoft Visual Studio 2019 version 16.8 and earlier that, when exploited, allows an attacker to remotely cause a denial-of-service (DoS) condition. Exploit code is not publicly available. Mitigation options include a vendor fix.</t>
  </si>
  <si>
    <t>An unspecified vulnerability exists within the .NET Core and Visual Studio component in Microsoft Visual Studio 2019 version 16.8 and earlier that, when exploited, allows an attacker to remotely cause a denial-of-service (DoS) condition. Exploit code is not publicly available. Mitigation options include a vendor fix.</t>
  </si>
  <si>
    <t>A cross-site scripting (XSS) vulnerability exists within Microsoft SharePoint Server 2019 and earlier that, when exploited, allows an authenticated attacker to remotely execute arbitrary scripting commands. Exploit code is not publicly available. Mitigation options include a vendor fix.</t>
  </si>
  <si>
    <t>An unspecified vulnerability exists within the GDI+ component in Microsoft Windows Server 2019 and earlier that, when exploited, allows an authenticated attacker to remotely disclose potentially sensitive information. Exploit code is not publicly available. Mitigation options include a vendor fix.</t>
  </si>
  <si>
    <t>An unspecified vulnerability exists within the (modem.sys)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</si>
  <si>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Graphics Component component in Microsoft Windows Server 2019 and earlier that, when exploited, allows a remote attacker to disclose potentially sensitive information. Exploit code is not publicly available. Mitigation options include a vendor fix.</t>
  </si>
  <si>
    <t>An unspecified vulnerability exists within the Hyper-V component in Microsoft Windows Server Version 2004 and earlier that, when exploited, allows an authenticated attacker to remotely cause a denial-of-service (DoS) condition. Exploit code is not publicly available. Mitigation options include a vendor fix.</t>
  </si>
  <si>
    <t>An unspecified vulnerability exists within the Bluetooth component in Microsoft Windows Server 2019 and earlier that, when exploited, allows a privileged attacker to bypass certain security features and disclose potentially sensitive information. Exploit code is not publicly available. Mitigation options include a vendor fix.</t>
  </si>
  <si>
    <t>An unspecified vulnerability exists within the Bluetooth component in Microsoft Windows Server 2019 and earlier that, when exploited, allows a privilegd attacker to bypass certain security features and disclose potentially sensitive information. Exploit code is not publicly available. Mitigation options include a vendor fix.</t>
  </si>
  <si>
    <t>An unspecified vulnerability exists within the CryptoAPI component in Microsoft Windows Server 2019 and earlier that, when exploited, allows an attacker to remotely cause a denial-of-service (DoS) condition. Exploit code is not publicly available. Mitigation options include a vendor fix.</t>
  </si>
  <si>
    <t>An unspecified vulnerability exists within the Azure Active Directory Pod Identity component in Microsoft Azure Kubernetes Service that, when exploited, allows an authenticated attacker to remotely gain access to potentially sensitive information. Exploit code is not publicly available. Mitigation options include a vendor fix.</t>
  </si>
  <si>
    <t>An unspecified vulnerability exists within the NT Lan Manager Datagram Receiver Driver component in Microsoft Windows Server 2019 and earlier that, when exploited, allows an authenticated attacker to locally disclose potentially sensitive information. Exploit code is not publicly available. Mitigation options include a vendor fix.</t>
  </si>
  <si>
    <t>An unspecified vulnerability exists within the Projected File System FS Filter Driver component in Microsoft Windows Server Version 2004 and earlier that, when exploited, allows an authenticated attacker to locally disclose potentially sensitive information. Exploit code is not publicly available. Mitigation options include a vendor fix.</t>
  </si>
  <si>
    <t>An unspecified vulnerability exists within the WLAN Service component in Microsoft Windows Server 2019 and earlier that, when exploited, allows an authenticated attacker with physical access to escalate privileges. Exploit code is not publicly available. Mitigation options include a vendor fix.</t>
  </si>
  <si>
    <t>An unspecified vulnerability exists within the Docker component in Microsoft Windows Server 2019 and earlier that, when exploited, allows a privileged attacker to locally disclose potentially sensitive information. Exploit code is not publicly available. Mitigation options include a vendor fix.</t>
  </si>
  <si>
    <t>An unspecified vulnerability exists within the DNS Query component in Microsoft Windows Server 2019 and earlier that, when exploited, allows an authenticated attacker to locally disclose potentially sensitive information. Exploit code is not publicly available. Mitigation options include a vendor fix.</t>
  </si>
  <si>
    <t>CVE-2021-1614</t>
  </si>
  <si>
    <t>A buffer over-read vulnerability exists within the Multiprotocol Label Switching (MPLS) packet handling in Cisco SD-WAN versions 20.5 and earlier that, when exploited, allows an attacker to remotely reveal sensitive information. Exploit code is not publicly available. Mitigation options include a vendor fix.</t>
  </si>
  <si>
    <t>CVE-2021-1607</t>
  </si>
  <si>
    <t>A cross-site scripting (XSS) vulnerability exists within the web-based management interface in Cisco Identity Services Engine (ISE) 3.0 Patch 2 and earlier that, when exploited, allows an authenticated attacker to remotely execute arbitrary scripting commands. Exploit code is not publicly available. Mitigation options include a vendor fix.</t>
  </si>
  <si>
    <t>CVE-2021-1606</t>
  </si>
  <si>
    <t>CVE-2021-1605</t>
  </si>
  <si>
    <t>CVE-2021-1604</t>
  </si>
  <si>
    <t>CVE-2021-1603</t>
  </si>
  <si>
    <t>CVE-2021-1601</t>
  </si>
  <si>
    <t>An access control vulnerability exists within the IPv6 packet forwarding functionality in Cisco Intersight Virtual Appliance 1.0(1) and earlier that, when exploited, allows an attacker to remotely access application services and modify device configuration files. Exploit code is not publicly available. Mitigation options include a vendor fix.</t>
  </si>
  <si>
    <t>CVE-2021-1600</t>
  </si>
  <si>
    <t>An access control vulnerability exists within the IPv4 packet forwarding functionality in Cisco Intersight Virtual Appliance 1.0(1) and earlier that, when exploited, allows an attacker to remotely access application services and modify device configuration files. Exploit code is not publicly available. Mitigation options include a vendor fix.</t>
  </si>
  <si>
    <t>CVE-2021-1599</t>
  </si>
  <si>
    <t>A cross-site scripting (XSS) vulnerability exists within the web-based management interface in Cisco Unified Customer Voice Portal 12.5(1) that, when exploited, allows an attacker to remotely execute arbitrary scripting code. Exploit code is not publicly available. Mitigation options include a vendor fix.</t>
  </si>
  <si>
    <t>CVE-2021-1598</t>
  </si>
  <si>
    <t>A memory leak vulnerability exists within the Link Layer Discovery Protocol (LLDP) implementation in Cisco Video Surveillance 7000 Series IP Camera Firmware 12.2.3 and earlier that, when exploited, allows an attacker with adjacent network access to remotely cause a denial-of-service (DoS) condition. Exploit code is not publicly available. Mitigation options include a vendor fix.</t>
  </si>
  <si>
    <t>CVE-2021-1597</t>
  </si>
  <si>
    <t>CVE-2021-1596</t>
  </si>
  <si>
    <t>CVE-2021-1595</t>
  </si>
  <si>
    <t>CVE-2021-1592</t>
  </si>
  <si>
    <t>An improper control of a resource through its lifetime vulnerability exists within the handling of SSH sessions in Cisco UCS Manager 4.2 and earlier that, when exploited, allows an attacker to remotely cause a denial-of-service (DoS) condition. Exploit code is not publicly available. Mitigation options include a vendor fix.</t>
  </si>
  <si>
    <t>CVE-2021-1591</t>
  </si>
  <si>
    <t>An access control issues vulnerability exists within the EtherChannel port subscription logic in Cisco NX-OS 10.1(1) and earlier that, when exploited, allows an attacker to remotely bypass certain security mechanisms. Exploit code is not publicly available. Mitigation options include a vendor fix.</t>
  </si>
  <si>
    <t>CVE-2021-1590</t>
  </si>
  <si>
    <t>An out-of-bounds write vulnerability exists within the implementation of system login block-for command in Cisco NX-OS 8.4(4a) and earlier that, when exploited, allows an attacker to remotely cause a denial-of-service (DoS) condition. Exploit code is not publicly available. Mitigation options include a vendor fix.</t>
  </si>
  <si>
    <t>CVE-2021-1588</t>
  </si>
  <si>
    <t>A buffer over-read vulnerability exists in Cisco NX-OS 10.1(1) and earlier that, when exploited, allows an attacker to remotely cause a denial-of-service (DoS) condition. Exploit code is not publicly available. Mitigation options include a vendor fix.</t>
  </si>
  <si>
    <t>CVE-2021-1587</t>
  </si>
  <si>
    <t>A misinterpretation of input vulnerability exists within the VXLAN Operation, Administration, and Maintenance (NGOAM) feature in Cisco NX-OS 10.1(1) and earlier that, when exploited, allows an attacker to remotely cause a denial-of-service (DoS) condition. Exploit code is not publicly available. Mitigation options include a workaround and a vendor fix.</t>
  </si>
  <si>
    <t>CVE-2021-1586</t>
  </si>
  <si>
    <t>An insufficient verification of data authenticity vulnerability exists in Cisco NX-OS 15.2(2e) and earlier that, when exploited, allows an attacker to remotely cause a denial-of-service (DoS) condition. Exploit code is not publicly available. Mitigation options include a vendor fix.</t>
  </si>
  <si>
    <t>CVE-2021-1583</t>
  </si>
  <si>
    <t>An access control issues vulnerability exists in Cisco NX-OS 15.2(2e) and earlier that, when exploited, allows an attacker to locally read arbitrary files. Exploit code is not publicly available. Mitigation options include a vendor fix.</t>
  </si>
  <si>
    <t>CVE-2021-1582</t>
  </si>
  <si>
    <t>A cross-site scripting vulnerability exists in Cisco Application Policy Infrastructure Controller (APIC) 5.2 and earlier that, when exploited, allows an attacker to remotely execute arbitrary scripting commands. Exploit code is not publicly available. Mitigation options include a vendor fix.</t>
  </si>
  <si>
    <t>CVE-2021-1581</t>
  </si>
  <si>
    <t>An access control issues vulnerability exists in Cisco Application Policy Infrastructure Controller (APIC) 5.2 and earlier that, when exploited, allows an attacker to remotely upload arbitrary files. Exploit code is not publicly available. Mitigation options include a vendor fix.</t>
  </si>
  <si>
    <t>CVE-2021-1576</t>
  </si>
  <si>
    <t>An improper authorization vulnerability exists within the web-based management interface in Cisco Business Process Automation (BPA) 3.0 and earlier that, when exploited, allows a privileged attacker to remotely access the logging subsystem of an affected system and retrieve sensitive data. Exploit code is not publicly available. Mitigation options include a vendor fix.</t>
  </si>
  <si>
    <t>CVE-2021-1575</t>
  </si>
  <si>
    <t>A cross-site scripting (XSS) vulnerability exists within the web-based management interface in Cisco Virtualized Voice Browser 12.6 and earlier that, when exploited, allows an attacker to remotely execute arbitrary scripting code. Exploit code is not publicly available. Mitigation options include a vendor fix.</t>
  </si>
  <si>
    <t>CVE-2021-1571</t>
  </si>
  <si>
    <t>A cross-site scripting (XSS) vulnerability exists within the web-based management interface in Cisco Small Business 220 Series Smart Switch firmware 1.2.0.5 and earlier that, when exploited, allows an attacker to remotely redirect users to a malicious web site. Exploit code is not publicly available. Mitigation options include a vendor fix.</t>
  </si>
  <si>
    <t>CVE-2021-1570</t>
  </si>
  <si>
    <t>A resource management errors vulnerability exists in Cisco Jabber 14.0 and earlier, when exploited, allows a privileged attacker to remotely cause a denial-of-service (DoS) condition. Exploit code is not publicly available. Mitigation options include a vendor fix.</t>
  </si>
  <si>
    <t>CVE-2021-1569</t>
  </si>
  <si>
    <t>An insufficiently protected credentials vulnerability exists in Cisco Jabber 14.0 and earlier, when exploited, allows a privileged attacker to remotely disclose potentially sensitive information. Exploit code is not publicly available. Mitigation options include a vendor fix.</t>
  </si>
  <si>
    <t>CVE-2021-1568</t>
  </si>
  <si>
    <t>An uncontrolled resource consumption vulnerability exists in Cisco AnyConnect Security Mobility Client for Windows 4.10 and earlier, when exploited, allows an authenticated attacker to locally cause a denial-of-service (DoS) condition. Exploit code is not publicly available. Mitigation options include a vendor fix.</t>
  </si>
  <si>
    <t>CVE-2021-1567</t>
  </si>
  <si>
    <t>A time-of-check time-of-use (TOCTAU) race condition vulnerability exists within the DLL loading mechanism in Cisco AnyConnect Secure Mobility Client for Windows 4.10 and earlier that, when exploited, allows an authenticated attacker to locally execute arbitrary code with SYSTEM privileges. Exploit code is not publicly available. Mitigation options include a vendor fix.</t>
  </si>
  <si>
    <t>CVE-2021-1564</t>
  </si>
  <si>
    <t>A resource exhaustion vulnerability exists when handling Discovery Protocol and Link Layer Discovery Protocol (LLDP) packets in Cisco Video Surveillance 7000 Series IP Cameras 2.12.2 and earlier that, when exploited, allows an attacker to remotely cause a memory leak, resulting in a denial-of-service (DoS) condition. Exploit code is not publicly available. Mitigation options include a vendor fix.</t>
  </si>
  <si>
    <t>CVE-2021-1563</t>
  </si>
  <si>
    <t>CVE-2021-1562</t>
  </si>
  <si>
    <t>An input validation vulnerability exists within the XSI-Actions interface in Cisco BroadWorks Application Server that, when exploited, allows an authenticated attacker to remotely gain access to gain sensitive information, such as getting distributed calls from the Call Center queue. Exploit code is not publicly available. Mitigation options include a vendor fix.</t>
  </si>
  <si>
    <t>CVE-2021-1558</t>
  </si>
  <si>
    <t>An OS command injection vulnerability exists within IBM DNA Spaces Connector 2.3 and earlier that, when exploited, allows an authenticated attacker to locally gain elevated privileges. Exploit code is not publicly available. Mitigation options include a vendor fix.</t>
  </si>
  <si>
    <t>CVE-2021-1557</t>
  </si>
  <si>
    <t>CVE-2021-1555</t>
  </si>
  <si>
    <t>A command injection vulnerability exists within the web-based management interface in Cisco Small Business Wireless Access Points that, when exploited, allows an authenticated attacker with administrative credentials to remotely execute arbitrary commands. Exploit code is not publicly available. Mitigation options include a vendor fix.</t>
  </si>
  <si>
    <t>CVE-2021-1554</t>
  </si>
  <si>
    <t>CVE-2021-1553</t>
  </si>
  <si>
    <t>CVE-2021-1552</t>
  </si>
  <si>
    <t>CVE-2021-1551</t>
  </si>
  <si>
    <t>CVE-2021-1550</t>
  </si>
  <si>
    <t>CVE-2021-1549</t>
  </si>
  <si>
    <t>CVE-2021-1548</t>
  </si>
  <si>
    <t>CVE-2021-1547</t>
  </si>
  <si>
    <t>CVE-2021-1544</t>
  </si>
  <si>
    <t>An unspecified vulnerability exists within the logging component in Cisco Webex Meetings Client 41.1 and earlier that, when exploited, allows an authenticated attacker to locally gain access to potentially sensitive information. Exploit code is not publicly available. Mitigation options include a vendor fix.</t>
  </si>
  <si>
    <t>CVE-2021-1543</t>
  </si>
  <si>
    <t>A cross-site scripting (XSS) vulnerability exists within the web-based management interface in Cisco Small Business 220 Series Smart Switch firmware 1.2.0.5 and earlier that, when exploited, allows an attacker to remotely perform actions on behalf of another user. Exploit code is not publicly available. Mitigation options include a vendor fix.</t>
  </si>
  <si>
    <t>CVE-2021-1540</t>
  </si>
  <si>
    <t>An incorrect authorization vulnerability exists within the authorization process in Cisco StarOS 21.20 and earlier that, when exploited, allows a privileged attacker to remotely bypass the nocli option and execute a subset of CLI commands on the affected device. Exploit code is not publicly available. Mitigation options include a vendor fix.</t>
  </si>
  <si>
    <t>CVE-2021-1539</t>
  </si>
  <si>
    <t>An incorrect authorization vulnerability exists within the authorization process in Cisco StarOS 21.22 and earlier that, when exploited, allows a privileged attacker to remotely bypass TACACS authorization and execute a subset of CLI commands on the affected device. Exploit code is not publicly available. Mitigation options include a vendor fix.</t>
  </si>
  <si>
    <t>CVE-2021-1537</t>
  </si>
  <si>
    <t>An unspecified vulnerability exists within the Installer software in Cisco ThousandEyes Recorder 1.0.4 and earlier that, when exploited, allows an attacker to locally obtain sensitive information. Exploit code is not publicly available. Mitigation options include a vendor fix.</t>
  </si>
  <si>
    <t>CVE-2021-1536</t>
  </si>
  <si>
    <t>A path traversal vulnerability exists within the Webex Meetings Desktop App for Windows 41.2 and earlier that, when exploited, allows an authenticated attacker to locally load arbitrary DLL files. Exploit code is not publicly available. Mitigation options include a vendor fix.</t>
  </si>
  <si>
    <t>CVE-2021-1535</t>
  </si>
  <si>
    <t>An exposure of sensitive system information to an unauthorized control sphere vulnerability exists within the cluster management interface in Cisco SD-WAN vManage Software 20.5 and earlier that, when exploited, allows an attacker to remotely disclose potentially sensitive information. Exploit code is not publicly available. Mitigation options include a vendor fix.</t>
  </si>
  <si>
    <t>CVE-2021-1532</t>
  </si>
  <si>
    <t>A path traversal vulnerability exists within the video endpoint API in Cisco TelePresence Collaboration Endpoint (CE) Software 10.3 and earlier that, when exploited, allows an authenticated attacker to remotely obtain potentially sensitive information by reading arbitrary files. Exploit code is not publicly available. Mitigation options include a vendor fix.</t>
  </si>
  <si>
    <t>CVE-2021-1530</t>
  </si>
  <si>
    <t>An XML external entity (XXE) injection vulnerability exists within the web-based management interface in Cisco BroadWorks Messaging Server 22.0 that, when exploited, allows a privileged attacker to remotely access sensitive information or cause a partial denial of service (DoS) condition. Exploit code is not publicly available. Mitigation options include a workaround.</t>
  </si>
  <si>
    <t>CVE-2021-1528</t>
  </si>
  <si>
    <t>An execution with unnecessary privileges vulnerability exists within the CLI in Cisco SD-WAN Software 20.5 and earlier that, when exploited, allows an authenticated attacker to locally gain elevated privileges. Exploit code is not publicly available. Mitigation options include a vendor fix.</t>
  </si>
  <si>
    <t>CVE-2021-1527</t>
  </si>
  <si>
    <t>An improper restriction of operations within the bounds of a memory buffer vulnerability exists in Cisco Webex Player 41.4 and earlier that, when exploited, allows an attacker to remotely disclose potentially sensitive information or to cause a denial-of-service (DoS) condition. Exploit code is not publicly available. Mitigation options include a vendor fix.</t>
  </si>
  <si>
    <t>CVE-2021-1525</t>
  </si>
  <si>
    <t>An open redirect vulnerability exists within in Cisco Webex Meetings that, when exploited, allows an attacker to remotely offer a file to a user. Exploit code is not publicly available. Mitigation options include a vendor fix.</t>
  </si>
  <si>
    <t>CVE-2021-1524</t>
  </si>
  <si>
    <t>An improper input validation vulnerability exists in Cisco Meeting Server 3.1.1 and earlier, when exploited, allows an authenticated attacker to remotely cause a denial-of-service (DoS) condition. Exploit code is not publicly available. Mitigation options include a vendor fix.</t>
  </si>
  <si>
    <t>CVE-2021-1522</t>
  </si>
  <si>
    <t>A credential management errors vulnerability exists within the change password API in Cisco Connected Mobile Experiences (CMX) 10.6.3 and earlier that, when exploited, allows an attacker to remotely bypass strong authentication password requirements. Exploit code is not publicly available. Mitigation options include a vendor fix.</t>
  </si>
  <si>
    <t>CVE-2021-1521</t>
  </si>
  <si>
    <t>An improper restriction of operations within the bounds of a memory buffer vulnerability exists within the Cisco Discovery Protocol implementation in Cisco Video Surveillance 8000 Series IP Cameras 1.0.9 and earlier that, when exploited, allows an attacker with adjacent network access to remotely cause a denial-of-service (DoS) condition. Exploit code is not publicly available. Mitigation options include a vendor fix.</t>
  </si>
  <si>
    <t>CVE-2021-1519</t>
  </si>
  <si>
    <t>An input validation vulnerability exists within the interprocess communication (IPC) channel in Cisco AnyConnect Secure Mobility Client 4.10.0 and earlier that, when exploited, allows a privileged attacker to locally modify VPN profile files. Exploit code is not publicly available. Mitigation options include a vendor fix.</t>
  </si>
  <si>
    <t>CVE-2021-1518</t>
  </si>
  <si>
    <t>A code injection vulnerability exists within the REST API in Cisco Firepower Device Manager On-Box 6.7.0 and earlier that, when exploited, allows a privileged attacker to remotely execute arbitrary code to the underlying operating system. Exploit code is not publicly available. Mitigation options include a vendor fix.</t>
  </si>
  <si>
    <t>CVE-2021-1517</t>
  </si>
  <si>
    <t>A protection mechanism failure vulnerability exists within the multimedia viewer component in Cisco Webex Meetings Server 4.0 and earlier that, when exploited, allows an authenticated attacker to remotely bypasss security mechanisms. Exploit code is not publicly available. Mitigation options include a vendor fix.</t>
  </si>
  <si>
    <t>CVE-2021-1516</t>
  </si>
  <si>
    <t>An inclusion of sensitive information in source code vulnerability exists within the web-based management interface in Cisco AsyncOS 14.0 and earlier that, when exploited, allows a privileged attacker to remotely obtain some of the passwords that are configured throughout the interface. Exploit code is not publicly available. Mitigation options include a vendor fix.</t>
  </si>
  <si>
    <t>CVE-2021-1515</t>
  </si>
  <si>
    <t>An access control vulnerability exists within the API endpotins in Cisco SD-WAN vManage 20.4 and earlier that, when exploited, allows an attacker to remotely gain access to potentially sensitive information. Exploit code is not publicly available. Mitigation options include a vendor fix.</t>
  </si>
  <si>
    <t>CVE-2021-1514</t>
  </si>
  <si>
    <t>An improper input validation vulnerability exists within the CLI in Cisco SD-WAN Software 20.5 and earlier that, when exploited, allows an authenticated attacker to locally execute arbitrary commands with Administrator privileges. Exploit code is not publicly available. Mitigation options include a vendor fix.</t>
  </si>
  <si>
    <t>CVE-2021-1513</t>
  </si>
  <si>
    <t>An input validation vulnerability exists within the vDaemon process in Cisco SD-WAN 20.5 and earlier that, when exploited, allows an attacker to remotely create a denial-of-service (DoS) condition. Exploit code is not publicly available. Mitigation options include a vendor fix.</t>
  </si>
  <si>
    <t>CVE-2021-1512</t>
  </si>
  <si>
    <t>An input validation vulnerability exists within the command line interface (CLI) in Cisco SD-WAN 20.5 and earlier that, when exploited, allows an attacker to locally overwrite arbitrary files. Exploit code is not publicly available. Mitigation options include a vendor fix.</t>
  </si>
  <si>
    <t>CVE-2021-1511</t>
  </si>
  <si>
    <t>A buffer overflow vulnerability exists within the forwarding error correction functionality in Cisco SD-WAN vEdge 20.5 and earlier that, when exploited, allows an authenticated attacker to remotely create a denial-of-service (DoS) condition. Exploit code is not publicly available. Mitigation options include a vendor fix.</t>
  </si>
  <si>
    <t>CVE-2021-1510</t>
  </si>
  <si>
    <t>A buffer overflow vulnerability exists within the packet mirroring functionality in Cisco SD-WAN vEdge 20.5 and earlier that, when exploited, allows an attacker to remotely create a denial-of-service (DoS) condition. Exploit code is not publicly available. Mitigation options include a vendor fix.</t>
  </si>
  <si>
    <t>CVE-2021-1507</t>
  </si>
  <si>
    <t>A cross-site scripting (XSS) vulnerability exists within an API in Cisco SD-WAN vManage Software 20.5 and earlier that, when exploited, allows an authenticated attacker to remotely execute arbitrary scripting code. Exploit code is not publicly available. Mitigation options include a vendor fix.</t>
  </si>
  <si>
    <t>CVE-2021-1504</t>
  </si>
  <si>
    <t>An out-of-bounds write vulnerability exists in Cisco Adaptive Security Appliance Software (ASA) 9.15.1.6 and earlier that, when exploited, allows an attacker to remotely cause a denial-of-service (DoS) condition. Exploit code is not publicly available. Mitigation options include a vendor fix.</t>
  </si>
  <si>
    <t>CVE-2021-1495</t>
  </si>
  <si>
    <t>An unspecified vulnerability exists within the Snort engine in Cisco Firepower Threat Defense Software 6.7.0.1 and earlier that, when exploited, allows an attacker to remotely bypass security mechanisms. Exploit code is not publicly available. Mitigation options include a vendor fix.</t>
  </si>
  <si>
    <t>CVE-2021-1494</t>
  </si>
  <si>
    <t>CVE-2021-1491</t>
  </si>
  <si>
    <t>A link following vulnerability exists within the web-based management interface in Cisco SD-WAN vManage Software 20.5.0 and earlier that, when exploited, allows an attacker to remotely disclose potentially sensitive information. Exploit code is not publicly available. Mitigation options include a vendor fix.</t>
  </si>
  <si>
    <t>CVE-2021-1490</t>
  </si>
  <si>
    <t>A cross-site scripting (XSS) vulnerability exists within the web-based management interface of Cisco AsyncOS for Web Security Appliance 13.5.2 and earlier that, when exploited, allows an attacker to remotely execute arbitrary scripting commands. Exploit code is not publicly available. Mitigation options include a vendor fix.</t>
  </si>
  <si>
    <t>CVE-2021-1489</t>
  </si>
  <si>
    <t>An uncontrolled resource consumption vulnerability exists within the filesystem usage management in Cisco Firepower Threat Defense (FTD) 6.7.0.1 and earlier that, when exploited, allows an authenticated attacker to remotely cause a denial-of-service (DoS) condition. Exploit code is not publicly available. Mitigation options include a vendor fix.</t>
  </si>
  <si>
    <t>CVE-2021-1486</t>
  </si>
  <si>
    <t>An observable discrepancy vulnerability exists within the handling of HTTP headers in Cisco SD-WAN vManage Software 20.4 and earlier that, when exploited, allows an attacker to remotely enumerate user accounts. Exploit code is not publicly available. Mitigation options include a vendor fix.</t>
  </si>
  <si>
    <t>CVE-2021-1484</t>
  </si>
  <si>
    <t>An Improper Neutralization of Argument Delimiters in a Command (Argument Injection) vulnerability exists within the web UI in Cisco SD-WAN vManage Software 20.5.0 and earlier that, when exploited, allows an attacker to remotely cause a denial-of-service (DoS) condition. Exploit code is not publicly available. Mitigation options include a vendor fix.</t>
  </si>
  <si>
    <t>CVE-2021-1483</t>
  </si>
  <si>
    <t>An improper restriction of XML external entity reference vulnerability exists within the web UI in Cisco SD-WAN vManage Software 20.5.0 and earlier that, when exploited, allows an attacker to remotely gain read and write access to potentially sensitive information. Exploit code is not publicly available. Mitigation options include a vendor fix.</t>
  </si>
  <si>
    <t>CVE-2021-1482</t>
  </si>
  <si>
    <t>An improper input validation vulnerability exists within the web-based management interface in Cisco SD-WAN vManage Software 20.5.0 and earlier that, when exploited, allows an attacker to remotely bypass security controls and gain access to potentially sensitive information. Exploit code is not publicly available. Mitigation options include a vendor fix.</t>
  </si>
  <si>
    <t>CVE-2021-1481</t>
  </si>
  <si>
    <t>An improper neutralization of special elements in data query logic vulnerability exists within the web-based management interface in Cisco SD-WAN vManage Software 20.5.0 and earlier that, when exploited, allows an attacker to remotely conduct query language injection attacks leading to sensitive information dicsclosure. Exploit code is not publicly available. Mitigation options include a vendor fix.</t>
  </si>
  <si>
    <t>CVE-2021-1478</t>
  </si>
  <si>
    <t>An improper access control vulnerability exists within the Java Management Extensions (JMX) component in Cisco HCM-F 12.5 and earlier that, when exploited, allows an authenticated attacker to remotely cause a denial-of-service (DoS) condition. Exploit code is not publicly available. Mitigation options include a workaround and a vendor fix.</t>
  </si>
  <si>
    <t>CVE-2021-1477</t>
  </si>
  <si>
    <t>An improper access control vulnerability exists within the access control mechanism in Cisco Firepower Management Center 6.7.0.1 and earlier that, when exploited, allows an authenticated attacker to remotely overwrite policies and impact the configuration and operation of an affected device. Exploit code is not publicly available. Mitigation options include a vendor fix.</t>
  </si>
  <si>
    <t>CVE-2021-1476</t>
  </si>
  <si>
    <t>An OS command injection vulnerability exists within the CLI component in Cisco Adaptive Security Appliance Software (ASA) 9.16.1.6 and earlier that, when exploited, allows a privileged attacker to locally execute arbitrary code. Exploit code is not publicly available. Mitigation options include a vendor fix.</t>
  </si>
  <si>
    <t>CVE-2021-1475</t>
  </si>
  <si>
    <t>An injection vulnerability exists within the Scheduled Reports feature in Cisco Umbrella that, when exploited, allows an attacker to remotely inject a malicious link into a report. Exploit code is not publicly available. Mitigation options include a vendor fix.</t>
  </si>
  <si>
    <t>CVE-2021-1474</t>
  </si>
  <si>
    <t>An improper neutralization of formula elements in a CSV file vulnerability exists within the Admin audit log export feature in Cisco Umbrella that, when exploited, allows an authenticated attacker to remotely inject malicious formula elements into a CSV file. Exploit code is not publicly available. Mitigation options include a vendor fix.</t>
  </si>
  <si>
    <t>CVE-2021-1471</t>
  </si>
  <si>
    <t>An improper certificate validation vulnerability exists within the processing of XMPP messages in Cisco Jabber for Windows 12.9(4) and earlier that, when exploited, allows an attacker to remotely intercept network requests and create a malicious certificate. Exploit code is not publicly available. Mitigation options include a vendor fix.</t>
  </si>
  <si>
    <t>CVE-2021-1470</t>
  </si>
  <si>
    <t>A SQL injection vulnerability exists in Cisco SD-WAN vManage 20.4.0 and earlier that, when exploited, allows an attacker to remotely execute arbitrary SQL commands. Exploit code is not publicly available. Mitigation options include a vendor fix.</t>
  </si>
  <si>
    <t>CVE-2021-1467</t>
  </si>
  <si>
    <t>An access control issues vulnerability exists in Cisco Webex Meetings for Android 41.2 and earlier that, when exploited, allows an authenticated attacker to remotely modify another user's avatar. Exploit code is not publicly available. Mitigation options include a vendor fix.</t>
  </si>
  <si>
    <t>CVE-2021-1466</t>
  </si>
  <si>
    <t>A buffer overflow vulnerability exists in Cisco SD-WAN vManage 20.4.0 and earlier that, when exploited, allows an attacker to remotely cause a denial-of-service (DoS) condition. Exploit code is not publicly available. Mitigation options include a vendor fix.</t>
  </si>
  <si>
    <t>CVE-2021-1465</t>
  </si>
  <si>
    <t>A path traversal vulnerability exists in SD-WAN vManage 20.4.0 and earlier that, when exploited, allows an attacker to remotely read arbitrary files on a target system. Exploit code is not publicly available. Mitigation options include a vendor fix.</t>
  </si>
  <si>
    <t>CVE-2021-1464</t>
  </si>
  <si>
    <t>An input validation vulnerability exists in Cisco SD-WAN vManage 20.4.0 and earlier that, when exploited, allows an attacker to remotely disclose potentially sensitive configuration information. Exploit code is not publicly available. Mitigation options include a vendor fix.</t>
  </si>
  <si>
    <t>CVE-2021-1463</t>
  </si>
  <si>
    <t>A cross-site scripting vulnerability exists in Cisco Unified Intelligence Center 12.5(1) and earlier that, when exploited, allows an attacker to remotely execute arbitrary scripting commands. Exploit code is not publicly available. Mitigation options include a vendor fix.</t>
  </si>
  <si>
    <t>CVE-2021-1462</t>
  </si>
  <si>
    <t>An input validation vulnerability exists in Cisco SD-WAN vManage 20.4.0 and earlier that, when exploited, allows an attacker to locally gain root privileges. Exploit code is not publicly available. Mitigation options include a vendor fix.</t>
  </si>
  <si>
    <t>CVE-2021-1461</t>
  </si>
  <si>
    <t>An improper verification of cryptographic signature vulnerability exists in Cisco SD-WAN vEdge Router 20.4.0 and earlier that, when exploited, allows an attacker to remotely bypass signature checks. Exploit code is not publicly available. Mitigation options include a vendor fix.</t>
  </si>
  <si>
    <t>CVE-2021-1460</t>
  </si>
  <si>
    <t>A resource exhaustion vulnerability exists within the Application Framework in Cisco IOx 17.4.1 and earlier that, when exploited, allows an attacker to remotely cause the application to stop processing requests. Exploit code is not publicly available. Mitigation options include a vendor fix.</t>
  </si>
  <si>
    <t>CVE-2021-1458</t>
  </si>
  <si>
    <t>A cross-site scripting (XXS) vulnerability exists within the web-based management interface in Cisco Firepower Management Center (FMC) 7.0.0 and earlier that, when exploited, allows an attacker to remotely execute arbitrary scripting commands. Exploit code is not publicly available. Mitigation options include a vendor fix.</t>
  </si>
  <si>
    <t>CVE-2021-1457</t>
  </si>
  <si>
    <t>CVE-2021-1456</t>
  </si>
  <si>
    <t>CVE-2021-1455</t>
  </si>
  <si>
    <t>A cross-site scripting (XXS) vulnerability exists within the web-based management interface in Cisco Firepower Management Center (FMC) 7.0.0 and earlier that, when exploited, allows an attacker to remotely execute arbitrary scripting commands. Exploit code is not publicly available. Mitigation options include a vendor fix.</t>
  </si>
  <si>
    <t>CVE-2021-1454</t>
  </si>
  <si>
    <t>An input validation vulnerability exists within certain CLI commands in Cisco IOS XE 17.4.1 and earlier that, when exploited, allows an attacker to locally execute arbitrary commands with root privileges. Exploit code is not publicly available. Mitigation options include a vendor fix.</t>
  </si>
  <si>
    <t>CVE-2021-1453</t>
  </si>
  <si>
    <t>An improper verification of cryptographic signature vulnerability exists within the image verification functionality in Cisco IOS XE Software 16.12.4 and earlier that, when exploited, allows a highly-privileged attacker to locally execute unsigned code at boot-time. Exploit code is not publicly available. Mitigation options include a vendor fix.</t>
  </si>
  <si>
    <t>CVE-2021-1452</t>
  </si>
  <si>
    <t>An OS command injection vulnerability exists within the ROM Monitor (ROMMON) software in Cisco IOS XE 17.3 and earlier that, when exploited, allows an attacker with physical access, or privileged access to the root shell, to execute unsigned code at system boot time. Exploit code is not publicly available. Mitigation options include a vendor fix.</t>
  </si>
  <si>
    <t>CVE-2021-1450</t>
  </si>
  <si>
    <t>An improper input validation vulnerability exists within the interprocess communication (IPC) channel in Cisco AnyConnect Secure Mobility Client that, when exploited, allows an authenticated attacker to locally cause a denial-of-service (DoS) condition. Exploit code is not publicly available. Mitigation options include a vendor fix.</t>
  </si>
  <si>
    <t>CVE-2021-1449</t>
  </si>
  <si>
    <t>An improper access control vulnerability exists within the boot logic in Cisco Wireless LAN Controller 8.10 and earlier that, when exploited, allows an authenticated attacker to locally execute unsigned code at boot. Exploit code is not publicly available. Mitigation options include a vendor fix.</t>
  </si>
  <si>
    <t>CVE-2021-1447</t>
  </si>
  <si>
    <t>An improper privilege management vulnerability exists within the user account management system in Cisco Content Security Management Appliance (SMA) 13.8.1 and earlier that, when exploited, allows an authenticated attacker with Administrator privileges to locally gain root privileges. Exploit code is not publicly available. Mitigation options include a vendor fix.</t>
  </si>
  <si>
    <t>CVE-2021-1446</t>
  </si>
  <si>
    <t>An improper check for unusual or exceptional conditions vulnerability exists within the DNS application layer gateway (ALG) functionality in Cisco IOS XE Software versions 17.3.1w and earlier that, when exploited, allows an attacker to remotely cause a device to reload. Exploit code is not publicly available. Mitigation options include a workaround and a vendor fix.</t>
  </si>
  <si>
    <t>CVE-2021-1445</t>
  </si>
  <si>
    <t>CVE-2021-1443</t>
  </si>
  <si>
    <t>A command injection vulnerability exists within the web UI component in Cisco iOS XE 17.3.2 and earlier that, when exploited, allows a privileged attacker to remotely execute arbitrary code by tampering with a specific configuration file and then sending an API call. Exploit code is not publicly available. Mitigation options include a workaround and a vendor fix.</t>
  </si>
  <si>
    <t>CVE-2021-1441</t>
  </si>
  <si>
    <t>An OS command injection vulnerability exists within the hardware initialization routines in Cisco IOS XE Software 16.12.4 and earlier that, when exploited, allows a highly-privileged attacker to locally execute unsigned code at boot-time. Exploit code is not publicly available. Mitigation options include a vendor fix.</t>
  </si>
  <si>
    <t>CVE-2021-1440</t>
  </si>
  <si>
    <t>A reachable assertion vulnerability exists within the implementation of the Resource Public Key Infrastructure (RPKI) feature in Cisco IOS XR 7.3.0 and earlier that, when exploited, allows an attacker to remotely cause the Border Gateway Protocol (BGP) process to crash resulting in a denial-of-service (DoS) condition. Exploit code is not publicly available. Mitigation options include a vendor fix.</t>
  </si>
  <si>
    <t>CVE-2021-1439</t>
  </si>
  <si>
    <t>A buffer overflow vulnerability exists within the multicast DNS (mDNS) gateway feature in Cisco Catalyst 9800 Wireless Controller 17.4 and earlier that, when exploited, allows an adjacent attacker to remotely cause a denial-of-service (DoS) condition. Exploit code is not publicly available. Mitigation options include a vendor fix.</t>
  </si>
  <si>
    <t>CVE-2021-1438</t>
  </si>
  <si>
    <t>An exposure of resource to wrong sphere vulnerability exists within Cisco Wide Area Application Services (WAAS) 6.4.5a and earlier that, when exploited, allows an authenticated attacker to locally obtain potentially sensitive information. Exploit code is not publicly available. Mitigation options include a vendor fix.</t>
  </si>
  <si>
    <t>CVE-2021-1437</t>
  </si>
  <si>
    <t>A permissions issue vulnerability exists within the FlexConnect Upgrade feature in Cisco Catalyst 9800 Wireless Controller 17.3 and earlier that, when exploited, allows an attacker to remotely disclose potentially sensitive information. Exploit code is not publicly available. Mitigation options include a workaround and a vendor fix.</t>
  </si>
  <si>
    <t>CVE-2021-1436</t>
  </si>
  <si>
    <t>A path traversal vulnerability exists when using SD-WAN in Cisco IOS XE Software 17.2.2 and earlier that, when exploited, allows an authenticated attacker to locally read the contents of sensitive files. Exploit code is not publicly available. Mitigation options include a workaround and a vendor fix.</t>
  </si>
  <si>
    <t>CVE-2021-1434</t>
  </si>
  <si>
    <t>A file or directories accessible to external parties vulnerability exists within a specific CLI command in Cisco IOS XE SD-WAN 17.2.1 and earlier that, when exploited, allows an authenticated attacker to locally overwrite arbitrary files. Exploit code is not publicly available. Mitigation options include a vendor fix.</t>
  </si>
  <si>
    <t>CVE-2021-1432</t>
  </si>
  <si>
    <t>An improper input validation vulnerability exists within the CLI in Cisco IOX XE 17.2.1 and earlier that, when exploited, allows an authenticated attacker to locally execute arbitrary code. Exploit code is not publicly available. Mitigation options include a vendor fix.</t>
  </si>
  <si>
    <t>CVE-2021-1431</t>
  </si>
  <si>
    <t>An input validation vulnerability exists within the vDaemon process of the SD-WAN functionality in Cisco IOS XE 17.2.3 and earlier that, when exploited, allows an attacker to remotely create a denial-of-service (DoS) condition. Exploit code is not publicly available. Mitigation options include a vendor fix.</t>
  </si>
  <si>
    <t>CVE-2021-1425</t>
  </si>
  <si>
    <t>An insertion of sensitive information into sent data vulnerability exists within the web-based management interface in Cisco Content Security Management Appliance 13.6.2 and earlier that, when exploited, allows an attacker to remotely disclose potentially sensitive information. Exploit code is not publicly available. Mitigation options include a vendor fix.</t>
  </si>
  <si>
    <t>CVE-2021-1424</t>
  </si>
  <si>
    <t>A buffer errors vulnerability exists within the ipsecmgr process in Cisco StarOS 21.21 and earlier that, when exploited, allows an attacker to remotely cause a denial-of-service (DoS) condition. Exploit code is not publicly available. Mitigation options include a vendor fix.</t>
  </si>
  <si>
    <t>CVE-2021-1423</t>
  </si>
  <si>
    <t>An exposure of resource to wrong sphere vulnerability exists within a specific CLI command in Cisco Wireless LAN Controller 8.10 and earlier that, when exploited, allows an authenticated attacker to locally overwrite files. Exploit code is not publicly available. Mitigation options include a vendor fix.</t>
  </si>
  <si>
    <t>CVE-2021-1422</t>
  </si>
  <si>
    <t>A reachable assertion vulnerability exists within the software cryptography module in Cisco Adaptive Security Appliance (ASA) Software 9.16.1 that, when exploited, allows an authenticated attacker to remotely cause a denial-of-service (DoS) condition. Additionally, an unauthenticated attacker could exploit this vulnerability via a man-in-the-middle (MiTM) access. Exploit code is not publicly available. Mitigation options include a vendor fix.</t>
  </si>
  <si>
    <t>CVE-2021-1420</t>
  </si>
  <si>
    <t>An HTML injection vulnerability exists in Cisco Webex Meetings that, when exploited, allows an attacker to remotely modify the contents of a website. Exploit code is not publicly available. Mitigation options include a vendor fix.</t>
  </si>
  <si>
    <t>CVE-2021-1418</t>
  </si>
  <si>
    <t>A resource management errors vulnerability exists within the processing of XMPP messages in Cisco Jabber for Windows 12.9(4) and earlier that, when exploited, allows an authenticated attacker to remotely cause a denial-of-service (DoS) condition. Exploit code is not publicly available. Mitigation options include a vendor fix.</t>
  </si>
  <si>
    <t>CVE-2021-1417</t>
  </si>
  <si>
    <t>An exposure of Sensitive Information to an unauthorized actor vulnerability exists with the processing of XMPP messages in Cisco Jabber for Windows 12.9(4) and earlier that, when exploited, allows an authenticated attacker to remotely obtain potentially sensitive information. Exploit code is not publicly available. Mitigation options include a vendor fix.</t>
  </si>
  <si>
    <t>CVE-2021-1416</t>
  </si>
  <si>
    <t>An incorrect privilege assignment vulnerability exists within the Admin portal in Cisco Identity Services Engine 3.0 Patch1 and earlier that, when exploited, allows an authenticated attacker to remotely disclose potentially sensitive information. Exploit code is not publicly available. Mitigation options include a vendor fix.</t>
  </si>
  <si>
    <t>CVE-2021-1412</t>
  </si>
  <si>
    <t>CVE-2021-1410</t>
  </si>
  <si>
    <t>An access control issues vulnerability exists in Cisco Webex Meeting 41.1.2 and earlier that, when exploited, allows an attacker to remotely modify a distribution list that belongs to another user of their organization. Exploit code is not publicly available. Mitigation options include a vendor fix.</t>
  </si>
  <si>
    <t>CVE-2021-1409</t>
  </si>
  <si>
    <t>A cross-site scripting vulnerability exists in Cisco Unified Communications Manager 12.5(1) and earlier that, when exploited, allows an attacker to remotely execute arbitrary scripting commands. Exploit code is not publicly available. Mitigation options include a vendor fix.</t>
  </si>
  <si>
    <t>CVE-2021-1408</t>
  </si>
  <si>
    <t>CVE-2021-1407</t>
  </si>
  <si>
    <t>CVE-2021-1406</t>
  </si>
  <si>
    <t>An insertion of sensitive information into externally-accessible file or directory vulnerability exists in Cisco Unified Communications Manager 12.5(1) and earlier that, when exploited, allows an attacker to remotely disclose potentially sensitive information. Exploit code is not publicly available. Mitigation options include a vendor fix.</t>
  </si>
  <si>
    <t>CVE-2021-1405</t>
  </si>
  <si>
    <t>A null pointer dereference vulnerability exists within the email parser module in Cisco ClamAV 0.103.1 and earlier that, when exploited, allows an attacker to remotely cause a denial-of-service (DoS) condition. Exploit code is not publicly available. Mitigation options include a vendor fix.</t>
  </si>
  <si>
    <t>CVE-2021-1404</t>
  </si>
  <si>
    <t>An input validation vulnerability exists within the PDF parser module in Cisco ClamAV 0.103.1 and earlier that, when exploited, allows an attacker to remotely cause a denial-of-service (DoS) condition. Exploit code is not publicly available. Mitigation options include a vendor fix.</t>
  </si>
  <si>
    <t>CVE-2021-1402</t>
  </si>
  <si>
    <t>An improper restriction of operations within the bounds of a memory buffer vulnerability exists within the SSL/TLS message handler in Cisco Firepower Threat Defense (FTD) Software 7.0.0 and earlier that, when exploited, allows a remote attacker to cause a denial-of-service (DoS) condition. Exploit code is not publicly available. Mitigation options include a vendor fix.</t>
  </si>
  <si>
    <t>CVE-2021-1399</t>
  </si>
  <si>
    <t>An authentication bypass by assumed-immutable data vulnerability exists within the self care portal in Cisco Unified Communications Manager 12.5(1) and earlier that, when exploited, allows an authenticated attacker to remotely modify data. Exploit code is not publicly available. Mitigation options include a vendor fix.</t>
  </si>
  <si>
    <t>CVE-2021-1398</t>
  </si>
  <si>
    <t>An active debug code vulnerability exists within the Boot Logic in Cisco IOS XE 17.2.1 and earlier that, when exploited, allows an attacker to locally execute arbitrary code on the underlying OS. Exploit code is not publicly available. Mitigation options include a vendor fix.</t>
  </si>
  <si>
    <t>CVE-2021-1397</t>
  </si>
  <si>
    <t>An open redirect vulnerability exists within the web-based management interface in Cisco Integrated Management Controller (IMC) 3.2.10 and earlier that, when exploited, allows an attacker to remotely redirect a user to a malicious web page. Exploit code is not publicly available Mitigation options include a vendor fix.</t>
  </si>
  <si>
    <t>CVE-2021-1396</t>
  </si>
  <si>
    <t>An access control issues vulnerability exists within an API running in the Data Network in Cisco Application Services Engine 1.1 that, when exploited, allows an attacker to remotely obtain device-specific information, create tech support files in an isolated volume or make limited configuration changes. Exploit code is not publicly available. Mitigation options include a vendor fix.</t>
  </si>
  <si>
    <t>CVE-2021-1395</t>
  </si>
  <si>
    <t>A reflected cross-site scripting (XSS) vulnerability exists within the web-based management interface in Cisco Unified Intelligence Center 12.5(1) and earlier that, when exploited, allows an attacker to remotely perform actions on the behalf of another user. Exploit code is not publicly available. Mitigation options include a vendor fix.</t>
  </si>
  <si>
    <t>CVE-2021-1394</t>
  </si>
  <si>
    <t>An unspecified vulnerability exists within the ingress traffic manager in Cisco IOS XE Software 16.10.1 and earlier that, when exploited, allows an attacker to remotely cause a denial-of-service (DoS) condition. Exploit code is not publicly available. Mitigation options include a vendor fix.</t>
  </si>
  <si>
    <t>CVE-2021-1391</t>
  </si>
  <si>
    <t>An active debug code vulnerability exists within the dragonite debugger in Cisco IOS XE Software 17.2.3 and earlier that, when exploited, allows an attacker to locally gain elevated privileges. Exploit code is not publicly available. Mitigation options include a vendor fix.</t>
  </si>
  <si>
    <t>CVE-2021-1389</t>
  </si>
  <si>
    <t>An access control issues vulnerability exists within the processing of IPv6 traffic in Cisco NX-OS 9.3 and earlier that, when exploited, allows an attacker to remotely gain unauthorized access to potentially sensitive resources. Exploit code is not publicly available. Mitigation options include a vendor fix.</t>
  </si>
  <si>
    <t>CVE-2021-1385</t>
  </si>
  <si>
    <t>A path traversal vulnerability exists within the API UI handling in Cisco IOS XE 17.4.1b and earlier that, when exploited, allows an authenticated attacker to remotely access and modify arbitrary files. Exploit code is not publicly available. Mitigation options include a vendor fix.</t>
  </si>
  <si>
    <t>CVE-2021-1384</t>
  </si>
  <si>
    <t>A command injection vulnerability exists within the iOx Application Hosting Environment component in Cisco iOS XE 17.4.1 and earlier that, when exploited, allows privileged attacker to remotely load a .tar file onto the loading device. Exploit code is not publicly available. Mitigation options include a workaround and a vendor fix.</t>
  </si>
  <si>
    <t>CVE-2021-1383</t>
  </si>
  <si>
    <t>CVE-2021-1382</t>
  </si>
  <si>
    <t>A command injection vulnerability exists within certain CLI commands in Cisco IOS XE 17.4.1 and earlier that, when exploited, allows an attacker to locally execute arbitrary commands with root privileges. Exploit code is not publicly available. Mitigation options include a vendor fix.</t>
  </si>
  <si>
    <t>CVE-2021-1381</t>
  </si>
  <si>
    <t>An active debug code vulnerability exists within Cisco IOS XE 17.2.3 and earlier that, when exploited, allows an attacker with physical access, or authenticated with local access, to gain access to a debugging console. Exploit code is not publicly available. Mitigation options include a vendor fix.</t>
  </si>
  <si>
    <t>CVE-2021-1380</t>
  </si>
  <si>
    <t>CVE-2021-1378</t>
  </si>
  <si>
    <t>An uncontrolled resource consumption vulnerability exists in Cisco StarOS 21.19.10 and earlier that, when exploited, allows an attacker to remotely cause a denial-of-service (DoS) condition. Exploit code is not publicly available. Mitigation options include a vendor fix.</t>
  </si>
  <si>
    <t>CVE-2021-1377</t>
  </si>
  <si>
    <t>A resource management errors vulnerability exists within the Address Resolution Protocol (ARP) management in Cisco IOS 15.9(3) and earlier that, when exploited, allows an attacker to remotely cause a denial-of-service (DoS) condition. Exploit code is not publicly available. Mitigation options include a vendor fix.</t>
  </si>
  <si>
    <t>CVE-2021-1376</t>
  </si>
  <si>
    <t>An unspecified vulnerability exists within the fast reload feature in Cisco IOS XE 17.2.1a and earlier that, when exploited, allows an authenticated attacker to locally execute arbitrary code. Exploit code is not publicly available. Mitigation options include a vendor fix.</t>
  </si>
  <si>
    <t>CVE-2021-1375</t>
  </si>
  <si>
    <t>An unspecified vulnerability exists within the fast reload feature in Cisco IOS XE 17.2.1a and earlier that, when exploited, allows an authenticated attacker to locally execute unsigned code at system boot time. Exploit code is not publicly available. Mitigation options include a vendor fix.</t>
  </si>
  <si>
    <t>CVE-2021-1374</t>
  </si>
  <si>
    <t>A cross-site scripting (XSS) vulnerability exists within the web-based management interface in Cisco IOS XE Wireless Controller Softwate 16.12.4 and earlier that, when exploited, allows an authenticated attacker to remotely perform actions on behalf of another user. Exploit code is not publicly available. Mitigation options include a vendor fix.</t>
  </si>
  <si>
    <t>CVE-2021-1372</t>
  </si>
  <si>
    <t>An exposure of sensitive information through data queries vulnerability exists in Cisco Webex Meeting Server 4.0MR3 and earlier that, when exploited, allows an authenticated attacker to locally disclose potentially sensitive information. Exploit code is not publicly available. Mitigation options include a vendor fix.</t>
  </si>
  <si>
    <t>CVE-2021-1371</t>
  </si>
  <si>
    <t>An improper privilege management vulnerability exists in Cisco IOS XE 17.3.1 and earlier that, when exploited, allows an attacker to locally gain administrator privileges. Exploit code is not publicly available. Mitigation options include a vendor fix.</t>
  </si>
  <si>
    <t>CVE-2021-1369</t>
  </si>
  <si>
    <t>An improper restriction of XML external entity reference vulnerability exists within the REST API in Cisco Threat Defense (FTD) 6.6.1 and earlier that, when exploited, allows an authenticated attacker to remotely gain read and write access to information stored on an affected device. Exploit code is not publicly available. Mitigation options include a vendor fix.</t>
  </si>
  <si>
    <t>CVE-2021-1367</t>
  </si>
  <si>
    <t>An improper input validation vulnerability exists within the Protocol Independent Multicast (PIM) feature in Cisco NX-OS 9.3 and earlier that, when exploited, allows an attacker with adjacent network access to remotely cause a denial-of-service (DoS) condition. Exploit code is not publicly available. Mitigation options include a vendor fix.</t>
  </si>
  <si>
    <t>CVE-2021-1364</t>
  </si>
  <si>
    <t>An SQL injection vulnerability exists within the web-based management interface in Cisco Unified Communications Manager IM and Presence Service (Unified CM IM&amp;P) 12.5(1) and earlier that, when exploited, allows an administrative attacker to remotely gain access to potentially sensitive information. Exploit code is not publicly available. Mitigation options include a vendor fix.</t>
  </si>
  <si>
    <t>CVE-2021-1358</t>
  </si>
  <si>
    <t>An open redirect vulnerability exists within the web-based management interface in Cisco Finesse 12.6(1) and earlier that, when exploited, allows an attacker to remotely redirect a user to arbitrary sites. Exploit code is not publicly available. Mitigation options include a vendor fix.</t>
  </si>
  <si>
    <t>CVE-2021-1357</t>
  </si>
  <si>
    <t>A path traversal vulnerability exists within the web-based management interface in Cisco Unified Communications Manager IM and Presence Service (Unified CM IM&amp;P) 12.5(1) and earlier that, when exploited, allows an authenticated attacker to remotely gain access to potentially sensitive information. Exploit code is not publicly available. Mitigation options include a vendor fix.</t>
  </si>
  <si>
    <t>CVE-2021-1356</t>
  </si>
  <si>
    <t>An improper input validation vulnerability exists within the Web UI component in Cisco IOS XE 17.2.3 and earlier that, when exploited, allows a privileged attacker to remotely cause the system to become unresponsive, resulting in a denial-of-service (DoS) condition. Exploit code is not publicly available. Mitigation options include a workaround and a vendor fix.</t>
  </si>
  <si>
    <t>CVE-2021-1355</t>
  </si>
  <si>
    <t>An SQL injection vulnerability exists within the web-based management interface in Cisco Unified Communications Manager IM and Presence Service (Unified CM IM&amp;P) 12.5(1) and earlier that, when exploited, allows an authenticated attacker to remotely gain access to potentially sensitive information. Exploit code is not publicly available. Mitigation options include a vendor fix.</t>
  </si>
  <si>
    <t>CVE-2021-1354</t>
  </si>
  <si>
    <t>An improper certificate validation vulnerability exists in Cisco Unified Computing System (UCS) Central 2.0(1l) and earlier that, when exploited, allows an attacker to remotely register a rogue Cisco UCS Manager and disclose potentially sensitive information. Exploit code is not publicly available. Mitigation options include a vendor fix.</t>
  </si>
  <si>
    <t>CVE-2021-1353</t>
  </si>
  <si>
    <t>An unspecified vulnerability exists within the IPv4 protocol handling in Cisco StarOS 21.22.0 and earlier that, when exploited, allows an attacker to remotely cause a denial-of-service (DoS) condition of the npusim process. Exploit code is not publicly available. Mitigation options include a vendor fix.</t>
  </si>
  <si>
    <t>CVE-2021-1352</t>
  </si>
  <si>
    <t>An out-of-range pointer offset vulnerability exists within the DECnet protocol in Cisco IOS XE 17.3.1 and earlier that, when exploited, allows an attacker to remotely create a denial-of-service (DoS) condition. Exploit code is not publicly available. Mitigation options include a workaround and a vendor fix.</t>
  </si>
  <si>
    <t>CVE-2021-1351</t>
  </si>
  <si>
    <t>A cross-site scripting vulnerability exists within the web-based interface in Cisco Webex Meetings that, when exploited, allows an attacker to remotely execute arbitrary scripting commands. Exploit code is not publicly available. Mitigation options include a vendor fix.</t>
  </si>
  <si>
    <t>CVE-2021-1350</t>
  </si>
  <si>
    <t>A resource management error vulnerability exists within the dashboard in Cisco Umbrella that, when exploited, allows an attacker to remotely create a denial-of-service (DoS) by repeatedly sending crafted HTTPS packets. Exploit code is not publicly available. Mitigation options include a vendor fix.</t>
  </si>
  <si>
    <t>CVE-2021-1349</t>
  </si>
  <si>
    <t>An improper neutralization of special elements in data query logic vulnerability exists within the web-based management interface in Cisco SD-WAN vManage Software 20.3.1 and earlier that, when exploited, allows a privileged attacker to remotely disclose potentially sensitive information. Exploit code is not publicly available. Mitigation options include a vendor fix.</t>
  </si>
  <si>
    <t>CVE-2021-1312</t>
  </si>
  <si>
    <t>An uncontrolled resource consumption vulnerability exists within the system resource management component in Cisco Elastic Services 5.3.0.94 and earlier that, when exploited, allows an attacker to remotely cause a denial-of-service (DoS) condition to the health monitor API. Exploit code is not publicly available. Mitigation options include a vendor fix.</t>
  </si>
  <si>
    <t>CVE-2021-1311</t>
  </si>
  <si>
    <t>An improper restriction of excessive authentication attempts vulnerability exists within the reclaim host role feature in Cisco Webex Meetings Server 4.0MR3 and earlier that, when exploited, allows an authenticated attacker to remotely take over the host role of a meeting. Exploit code is not publicly available. Mitigation options include a vendor fix.</t>
  </si>
  <si>
    <t>CVE-2021-1310</t>
  </si>
  <si>
    <t>A URL redirection to untrusted site (Open Redirect) vulnerability exists in Cisco Webex Meetings prior to November 24, 2020 that, when exploited, allows an attacker to remotely redirect a user to an untrusted web page. Exploit code is not publicly available. Mitigation options include a vendor fix.</t>
  </si>
  <si>
    <t>CVE-2021-1308</t>
  </si>
  <si>
    <t>A buffer errors vulnerability exists within Cisco RV345P Firmware 1.0.1.20. Exploit code is not publicly available. Mitigation options include a vendor fix.</t>
  </si>
  <si>
    <t>CVE-2021-1306</t>
  </si>
  <si>
    <t>An external control of file name or path vulnerability exists within the restricted shell in Cisco Evolved Programmable Network (EPN) Manager 5.0 and earlier that, when exploited, allows an authenticated attacker to locally identify directories and write arbitrary files. Exploit code is not publicly available. Mitigation options include a vendor fix.</t>
  </si>
  <si>
    <t>CVE-2021-1305</t>
  </si>
  <si>
    <t>An improper access control vulnerability exists within the web management interface in Cisco SD-WAN vManage Software 20.4 and earlier that, when exploited, allows an authenticated attacker to remotely disclose potentially sensitive information such as logs, configurations, and device information. Exploit code is not publicly available. Mitigation options include a vendor fix.</t>
  </si>
  <si>
    <t>CVE-2021-1304</t>
  </si>
  <si>
    <t>An improper access control vulnerability exists within the web management interface SSH console in Cisco SD-WAN vManage Software 20.4 and earlier that, when exploited, allows an authenticated attacker to remotely disclose potentially sensitive information. Exploit code is not publicly available. Mitigation options include a vendor fix.</t>
  </si>
  <si>
    <t>CVE-2021-1303</t>
  </si>
  <si>
    <t>An improper privilege management vulnerability exists within the user management roles in Cisco Digital Network Architecture (DNA) Center 2.1.1.0 and earlier that, when exploited, allows an authenticated attacker to remotely execute commands to disclose potentially sensitive information from diagnostics. Exploit code is not publicly available. Mitigation options include a vendor fix.</t>
  </si>
  <si>
    <t>CVE-2021-1297</t>
  </si>
  <si>
    <t>An absolute path traversal vulnerability exists within Cisco RV160W Wireless-AC VPN Router Firmware 1.0.01.02. Exploit code is not publicly available. Mitigation options include a vendor fix.</t>
  </si>
  <si>
    <t>CVE-2021-1296</t>
  </si>
  <si>
    <t>CVE-2021-1286</t>
  </si>
  <si>
    <t>An improper input validation vulnerability exists within the web-based management interface in Cisco Data Center Network Manager (DCNM) 11.5 and earlier that, when exploited, allows an attacker to remotely execute arbitrary scripting code. Exploit code is not publicly available. Mitigation options include a vendor fix.</t>
  </si>
  <si>
    <t>CVE-2021-1285</t>
  </si>
  <si>
    <t>A resource exhaustion vulnerability exists within the Ethernet Frame Decoder in Cisco Snort 2.9.16 and earlier that, when exploited, allows an attacker to remotely cause a denial-of-service (DoS) condition. Exploit code is not publicly available. Mitigation options include a vendor fix.</t>
  </si>
  <si>
    <t>CVE-2021-1283</t>
  </si>
  <si>
    <t>An unspecified vulnerability exists within the logging subsystem in Cisco Data Center Network Manager (DCNM) versions 11.4 and earlier that, when exploited, allows a privileged attacker to locally view sensitive information in a system log file. Exploit code is not publicly available. Mitigation options include a vendor fix.</t>
  </si>
  <si>
    <t>CVE-2021-1282</t>
  </si>
  <si>
    <t>A SQL injection vulnerability exists in Cisco Unified Communications Manager 12.5(1) and earlier that, when exploited, allows an administrative attacker to remotely gain access to potentially sensitive information. Exploit code is not publicly available. Mitigation options include a vendor fix.</t>
  </si>
  <si>
    <t>CVE-2021-1281</t>
  </si>
  <si>
    <t>A resource management errors vulnerability exists within the CLI in Cisco IOS XE 17.4.1 and earlier that, when exploited, allows an authenticated attacker to locally gain access to the underlying system with root privileges. Exploit code is not publicly available. Mitigation options include a vendor fix.</t>
  </si>
  <si>
    <t>CVE-2021-1279</t>
  </si>
  <si>
    <t>An input validation vulnerability exists within the SNMPv3 management feature in Cisco SD-WAN Software 20.4 and earlier that, when exploited, allows an attacker to remotely cause a denial-of-service (DoS) condition. Exploit code is not publicly available. Mitigation options include a vendor fix.</t>
  </si>
  <si>
    <t>CVE-2021-1278</t>
  </si>
  <si>
    <t>An input validation vulnerability exists within the symbolic link (symlink) creation functionality in Cisco SD-WAN Software 20.4 and earlier that, when exploited, allows an authenticated attacker to locally cause a denial-of-service (DoS) condition. Exploit code is not publicly available. Mitigation options include a vendor fix.</t>
  </si>
  <si>
    <t>CVE-2021-1277</t>
  </si>
  <si>
    <t>An improper certificate validation vulnerability exists within Cisco Data Center Network Manager (DCNM) 11.5 and earlier that, when exploited, allows an attacker to remotely view or alter potentially sensitive information. Exploit code is not publicly available. Mitigation options include a vendor fix.</t>
  </si>
  <si>
    <t>CVE-2021-1276</t>
  </si>
  <si>
    <t>An improper certificate validation vulnerability exists within the Device Manager application in Cisco Data Center Network Manager (DCNM) 11.5 and earlier that, when exploited, allows an attacker to remotely modify a specific API request used to verify an authentication token. Exploit code is not publicly available. Mitigation options include a vendor fix.</t>
  </si>
  <si>
    <t>CVE-2021-1275</t>
  </si>
  <si>
    <t>An improper input validation vulnerability exists within an API of Cisco SD-WAN vManage Software 20.5 and earlier that, when exploited, allows an attacker to remotely cause a denial-of-service (DoS) condition. Exploit code is not publicly available. Mitigation options include a vendor fix.</t>
  </si>
  <si>
    <t>CVE-2021-1274</t>
  </si>
  <si>
    <t>A null pointer dereference vulnerability exists within the UDP connection response in Cisco SD-WAN Software 20.4 and earlier that, when exploited, allows an attacker to remotely cause a denial-of-service (DoS) condition. Exploit code is not publicly available. Mitigation options include a vendor fix.</t>
  </si>
  <si>
    <t>CVE-2021-1273</t>
  </si>
  <si>
    <t>An unspecified vulnerability exists within the IPSec tunnel management in Cisco SD-WAN Software 20.4 and earlier that, when exploited, allows an attacker to remotely cause a denial-of-service (DoS) condition. Exploit code is not publicly available. Mitigation options include a vendor fix.</t>
  </si>
  <si>
    <t>CVE-2021-1271</t>
  </si>
  <si>
    <t>A cross-site scripting (XSS) vulnerability exists within the  web-based management interface in Cisco AsyncOS for Cisco Web Security Appliance (WSA) 12.5.0 and earlier that, when exploited, allows an authenticated attacker to remotely execute arbitrary commands. Exploit code is not publicly available. Mitigation options include a vendor fix.</t>
  </si>
  <si>
    <t>CVE-2021-1270</t>
  </si>
  <si>
    <t>An unspecified vulnerability exists within the web-based management interface in Cisco Data Center Network Manager (DCNM) versions 11.4 and earlier that, when exploited, allows a privileged attacker to modify the configuration. Exploit code is not publicly available. Mitigation options include a vendor fix.</t>
  </si>
  <si>
    <t>CVE-2021-1269</t>
  </si>
  <si>
    <t>An unspecified vulnerability exists within the web-based management interface in Cisco Data Center Network Manager (DCNM) versions 11.3 and earlier that, when exploited, allows a privileged attacker to remotely view sensitive information related to the device. Exploit code is not publicly available. Mitigation options include a vendor fix.</t>
  </si>
  <si>
    <t>CVE-2021-1268</t>
  </si>
  <si>
    <t>An insufficient adherence to expected conditions vulnerability exists within the IPv6 protocol handling in Cisco IOS XR 7.3.0 and earlier that, when exploited, allows an attacker to remotely cause a denial-of-service (DoS) condition. Exploit code is not publicly available. Mitigation options include a workaround and a vendor fix.</t>
  </si>
  <si>
    <t>CVE-2021-1267</t>
  </si>
  <si>
    <t>An XML external entity reference vulnerability within the dashboard widget in Cisco Firepower Management Center Software 6.6.0 and earlier that, when exploited, allows an attacker to remotely cause a denial-of-service (DoS) condition. Exploit code is not publicly available. Mitigation options include a vendor fix.</t>
  </si>
  <si>
    <t>CVE-2021-1266</t>
  </si>
  <si>
    <t>A resource exhaustion vulnerability exists within the REST API in Cisco Managed Services Accelerator (MSX) 3.9.3 and earlier that, when exploited, allows an attacker to remotely cause a denial-of-service (DoS) condition. Exploit code is not publicly available. Mitigation options include a vendor fix.</t>
  </si>
  <si>
    <t>CVE-2021-1265</t>
  </si>
  <si>
    <t>A cleartext storage of sensitive information vulnerability exists within the configuration archive component in Cisco Digital Network Architecture (DNA) Center 2.1.0 and earlier that, when exploited, allows an authenticated attacker to remotely disclose the full running configuration of an instance. Exploit code is not publicly available. Mitigation options include a vendor fix.</t>
  </si>
  <si>
    <t>CVE-2021-1262</t>
  </si>
  <si>
    <t>A command injection vulnerability exists within the command line injection (CLI) in Cisco SD-WAN 20.4 and earlier that, when exploited, allows an attacker to locally read arbitrary files. Exploit code is not publicly available. Mitigation options include a vendor fix.</t>
  </si>
  <si>
    <t>CVE-2021-1259</t>
  </si>
  <si>
    <t>A path traversal vulnerability exists within the web-based management interface in Cisco SD-WAN vManage Software 18.1 and earlier that, when exploited, allows an attacker to obtain write access to files on the system. Exploit code is not publicly available. Mitigation options include a vendor fix.</t>
  </si>
  <si>
    <t>CVE-2021-1257</t>
  </si>
  <si>
    <t>A cross-site request forgery (CSRF) vulnerability exists within the web management interface in Cisco Digital Network Architecture (DNA) Center 2.1.0 and earlier that, when exploited, allows an attacker to remotely perform actions on behalf of a user. Exploit code is not publicly available. Mitigation options include a vendor fix.</t>
  </si>
  <si>
    <t>CVE-2021-1256</t>
  </si>
  <si>
    <t>A files or directories accessible to external parties vulnerability exists within the command line interface (CLI) in Cisco Firepower Threat Defense (FTD) Software 7.0.0 and earlier that, when exploited, allows an authenticated attacker to locally overwrite arbitrary files. Exploit code is not publicly available. Mitigation options include a vendor fix.</t>
  </si>
  <si>
    <t>CVE-2021-1255</t>
  </si>
  <si>
    <t>A path traversal vulnerability exists within the REST API endpoint in Cisco Data Center Network Manager (DCNM) versions 11.3 and earlier that, when exploited, allows a privileged attacker to remotely view or modify sensitive information. Exploit code is not publicly available. Mitigation options include a vendor fix.</t>
  </si>
  <si>
    <t>CVE-2021-1254</t>
  </si>
  <si>
    <t>A cross-site scripting (XSS) vulnerability exists within the web-based management interface in Cisco Finesse 12.6 and earlier that, when exploited, allows an attacker to remotely execute arbitrary scripting code. Exploit code is not publicly available. Mitigation options include a vendor fix.</t>
  </si>
  <si>
    <t>CVE-2021-1253</t>
  </si>
  <si>
    <t>A cross-site scripting (XSS) vulnerability exists within the web-based management interface in Cisco Data Center Network Manager (DCNM) 11.5 and earlier that, when exploited, allows an authenticated attacker to remotely execute arbitrary scripting commands. Exploit code is not publicly available. Mitigation options include a vendor fix.</t>
  </si>
  <si>
    <t>CVE-2021-1252</t>
  </si>
  <si>
    <t>An input validation vulnerability exists within the Excel XLM macro parsing module in Cisco ClamAV 0.103.1 and earlier that, when exploited, allows an attacker to remotely cause a denial-of-service (DoS) condition. Exploit code is not publicly available. Mitigation options include a vendor fix.</t>
  </si>
  <si>
    <t>CVE-2021-1251</t>
  </si>
  <si>
    <t>A buffer errors vulnerability exists within Cisco RV345P Firmware 1.0.3.20. Exploit code is not publicly available.</t>
  </si>
  <si>
    <t>CVE-2021-1250</t>
  </si>
  <si>
    <t>CVE-2021-1249</t>
  </si>
  <si>
    <t>CVE-2021-1246</t>
  </si>
  <si>
    <t>An authentication bypass vulnerability exists within the OpenSocial Gadget Editor in Cisco Finesse 12.5 and earlier that, when exploited, allows an attacker to remotely gain unauthorized access to certain endpoints. Exploit code is not publicly available. Mitigation options include a vendor fix.</t>
  </si>
  <si>
    <t>CVE-2021-1245</t>
  </si>
  <si>
    <t>A cross-site scripting (XSS) vulnerability exists within the OpenSocial Gadget Editor in Cisco Finesse 12.5 and earlier that, when exploited, allows an attacker to remotely execute arbitrary scripting commands. Exploit code is not publicly available. Mitigation options include a vendor fix.</t>
  </si>
  <si>
    <t>CVE-2021-1244</t>
  </si>
  <si>
    <t>An improper verification of cryptographic signature vulnerability exists within the ISO packaging in Cisco IOS XR 7.2.0 and earlier that, when exploited, allows an attacker to locally execute unsigned code. Exploit code is not publicly available. Mitigation options include a vendor fix.</t>
  </si>
  <si>
    <t>CVE-2021-1243</t>
  </si>
  <si>
    <t>An access control issues vulnerability exists within the Local Packet Transport Services (LPTS) programming in Cisco IOS XR 7.2.0 and earlier that, when exploited, allows an attacker to remotely connect to the SNMP server of a target device. Exploit code is not publicly available. Mitigation options include a workaround and a vendor fix.</t>
  </si>
  <si>
    <t>CVE-2021-1242</t>
  </si>
  <si>
    <t>A multiple interpretations of UI input vulnerability exists in Cisco Webex Teams 40.12 and earlier that, when exploited, allows an attacker to remotely modify how the shared file name displays. Exploit code is not publicly available. Mitigation options include a vendor fix.</t>
  </si>
  <si>
    <t>CVE-2021-1241</t>
  </si>
  <si>
    <t>An input validation vulnerability exists within the VPN tunneling features in Cisco SD-WAN Software 20.4 and earlier that, when exploited, allows an attacker to remotely cause a denial-of-service (DoS) condition. Exploit code is not publicly available. Mitigation options include a vendor fix.</t>
  </si>
  <si>
    <t>CVE-2021-1240</t>
  </si>
  <si>
    <t>An uncontrolled search path element vulnerability exists within certain unspecified DLLs in Cisco Proximity Desktop for Windows 3.0.0 and earlier that, when exploited, allows an authenticated attacker to locally load a malicious library. Exploit code is not publicly available. Mitigation options include a vendor fix.</t>
  </si>
  <si>
    <t>CVE-2021-1239</t>
  </si>
  <si>
    <t>A stored cross-site scripting (XSS) vulnerability exists within the web-based management interface in Cisco Firepower Management Center 6.6.1 and earlier that, when exploited, allows an attacker to remotely execute arbitrary scripting commands. Exploit code is not publicly available. Mitigation options include a vendor fix.</t>
  </si>
  <si>
    <t>CVE-2021-1238</t>
  </si>
  <si>
    <t>CVE-2021-1237</t>
  </si>
  <si>
    <t>An uncontrolled search path element vulnerability exists within the Network Access Manager and Web Security Agent components in Cisco AnyConnect Secure Mobility Client 4.9 that, when exploited, allows an authenticated attacker to locally execute arbitrary code. Exploit code is not publicly available. Mitigation options include a vendor fix.</t>
  </si>
  <si>
    <t>CVE-2021-1234</t>
  </si>
  <si>
    <t>CVE-2021-1233</t>
  </si>
  <si>
    <t>An input validation vulnerability exists within the command line interface (CLI) in Cisco SD-WAN 18.4.2 and earlier that, when exploited, allows an authenticated attacker to locally disclose potentially sensitive information. Exploit code is not publicly available. Mitigation options include a vendor fix.</t>
  </si>
  <si>
    <t>CVE-2021-1232</t>
  </si>
  <si>
    <t>An insufficiently protected credentials vulnerability exists in Cisco SD-WAN vManage 20.3.1 and earlier that, when exploited, allows an attacker to remotely disclose potentially sensitive information. Exploit code is not publicly available. Mitigation options include a vendor fix.</t>
  </si>
  <si>
    <t>CVE-2021-1231</t>
  </si>
  <si>
    <t>An improper access control vulnerability exists within the Link Layer Discovery Protocol (LLDP) in Cisco NX-OS 15.0 and earlier that, when exploited, allows an attacker with adjacent network access to remotely cause a denial-of-service (DoS) condition. Exploit code is not publicly available. Mitigation options include a vendor fix.</t>
  </si>
  <si>
    <t>CVE-2021-1230</t>
  </si>
  <si>
    <t>An improper handling of parameters vulnerability exists within the Border Gateway Protocol (BGP) implementation in Cisco NX-OS 14.2 and earlier that, when exploited, allows an attacker to remotely cause a denial-of-service (DoS) condition. Exploit code is not publicly available. Mitigation options include a vendor fix.</t>
  </si>
  <si>
    <t>CVE-2021-1229</t>
  </si>
  <si>
    <t>A missing release of memory after effective lifetime vulnerability exists within the ICMPv6 processing in Cisco NX-OS 15.1 and earlier that, when exploited, allows an attacker to remotely cause a denial-of-service (DoS) condition. Exploit code is not publicly available. Mitigation options include a vendor fix.</t>
  </si>
  <si>
    <t>CVE-2021-1227</t>
  </si>
  <si>
    <t>A cross-site request forgery vulnerability exists within the NX-API in Cisco NX-OS 9.3 and earlier that, when exploited, allows an attacker to remotely take actions on behalf of a valid user. Exploit code is not publicly available. Mitigation options include a vendor fix.</t>
  </si>
  <si>
    <t>CVE-2021-1226</t>
  </si>
  <si>
    <t>An insertion of sensitive information into log file vulnerability exists within the audit logging in Cisco Unified Communications Manager IM &amp; Presence Service 12.5 and earlier that, when exploited, allows an authenticated attacker to remotely view sensitive information in clear text. Exploit code is not publicly available. Mitigation options include a vendor fix.</t>
  </si>
  <si>
    <t>CVE-2021-1225</t>
  </si>
  <si>
    <t>A SQL injection vulnerability exists within the web-based management interface in Cisco SD-WAN vManage Software 19.2.2 and earlier that, when exploited, allows an attacker to execute arbitrary SQL commands. Exploit code is not publicly available. Mitigation options include a vendor fix.</t>
  </si>
  <si>
    <t>CVE-2021-1222</t>
  </si>
  <si>
    <t>A SQL injection vulnerability exists in Cisco Smart Software Manager Satellite 5.1.0 and earlier that, when exploited, allows an attacker to remotely execute arbitrary SQL commands. Exploit code is not publicly available. Mitigation options include a vendor fix.</t>
  </si>
  <si>
    <t>CVE-2021-1221</t>
  </si>
  <si>
    <t>An input validation vulnerability exists in Cisco Webex Meetings Server 4.0 and earlier that, when exploited, allows an attacker to remotely inject a hyperlink into a meeting invitation. Exploit code is not publicly available. Mitigation options include a vendor fix.</t>
  </si>
  <si>
    <t>CVE-2021-1220</t>
  </si>
  <si>
    <t>CVE-2021-1219</t>
  </si>
  <si>
    <t>A use of hard-coded credentials vulnerability exists in Cisco Smart Software Manager Satellite 5.1.0 and earlier that, when exploited, allows an attacker to locally disclose static credential information. Exploit code is not publicly available. Mitigation options include a vendor fix.</t>
  </si>
  <si>
    <t>CVE-2021-1218</t>
  </si>
  <si>
    <t>An open redirect vulnerability exists in Cisco Smart Software Manager Satellite 5.0 and earlier that, when exploited, allows an attacker to remotely cause a victim to redirect to a website of the attacker's choosing. Exploit code is not publicly available. Mitigation options include a vendor fix.</t>
  </si>
  <si>
    <t>CVE-2021-1145</t>
  </si>
  <si>
    <t>A link following vulnerability exists within the Secure FTP (SFTP) component in Cisco StarOS 21.19.6 and earlier that, when exploited, allows an authenticated attacker to remotely disclose arbitrary files. Exploit code is not publicly available. Mitigation options include a vendor fix.</t>
  </si>
  <si>
    <t>CVE-2021-1143</t>
  </si>
  <si>
    <t>An unspecified vulnerability exists within Cisco Connected Mobile Experiences (CMX) 10.6.2 and earlier that, when exploited, allows an authenticated attacker to remotely enumerate users on the system. Exploit code is not publicly available. Mitigation options include a vendor fix.</t>
  </si>
  <si>
    <t>CVE-2021-1136</t>
  </si>
  <si>
    <t>An improper verification of cryptographic signature vulnerability exists within the GRUB boot loader in Cisco IOS XR 7.2.0 and earlier that, when exploited, allows an attacker to locally execute unsigned code. Exploit code is not publicly available. Mitigation options include a vendor fix.</t>
  </si>
  <si>
    <t>CVE-2021-1135</t>
  </si>
  <si>
    <t>An input validation vulnerability exists within the REST API endpoint in Cisco Data Center Network Manager (DCNM) versions 11.3 and earlier that, when exploited, allows a privileged attacker to remotely bypass security restrictions and modify default server configurations. Exploit code is not publicly available. Mitigation options include a vendor fix.</t>
  </si>
  <si>
    <t>CVE-2021-1134</t>
  </si>
  <si>
    <t>An improper certificate validation vulnerability exists within the Identity Services Engine (ISE) component in Cisco DNA Center 2.2.2 and earlier that, when exploited, allows an attacker to remotely disclose potentially sensitive information. Exploit code is not publicly available. Mitigation options include a vendor fix.</t>
  </si>
  <si>
    <t>CVE-2021-1133</t>
  </si>
  <si>
    <t>A path traversal vulnerability exists within the REST API endpoint in Cisco Data Center Network Manager (DCNM) versions 11.3 and earlier that, when exploited, allows a privileged attacker to remotely delete arbitrary files on the file system. Exploit code is not publicly available. Mitigation options include a vendor fix.</t>
  </si>
  <si>
    <t>CVE-2021-1132</t>
  </si>
  <si>
    <t>A path traversal vulnerability exists within the API subsystem in Cisco Network Services Orchestrator (NSO) 5.4 and earlier that, when exploited, allows an attacker to remotely disclose potentially sensitive information. Exploit code is not publicly available. Mitigation options include a vendor fix.</t>
  </si>
  <si>
    <t>CVE-2021-1131</t>
  </si>
  <si>
    <t>A buffer errors vulnerability exists within the discovery protocol in Cisco Video Surveillance 8000 Series IP Camera 1.0.9-5 and earlier that, when exploited, allows an attacker to remotely create a denial of service (DoS) condition. Exploit code is not publicly available. Mitigation options include a vendor fix.</t>
  </si>
  <si>
    <t>CVE-2021-1130</t>
  </si>
  <si>
    <t>A cross-site scripting (XSS) vulnerability exists within the web-based management interface in Cisco Digital Network Architecture (DNA) Center 2.1.2 and earlier that, when exploited, allows an attacker to remotely execute arbitrary scripting commands. Exploit code is not publicly available. There are currently no mitigation options available for this issue.</t>
  </si>
  <si>
    <t>CVE-2021-1129</t>
  </si>
  <si>
    <t>An unspecified vulnerability exists within the general purpose API in Cisco Email Security Appliance (ESA) 13.5.1 and earlier that, when exploited, allows an attacker to remotely disclose system and configuration information from an affected instance. Exploit code is not publicly available. Mitigation options include a vendor fix.</t>
  </si>
  <si>
    <t>CVE-2021-1128</t>
  </si>
  <si>
    <t>An insertion of sensitive information into sent data vulnerability exists in Cisco IOS XR 7.3.0 and earlier that, when exploited, allows an attacker to locally disclose potentially sensitive information. Exploit code is not publicly available. Mitigation options include a vendor fix.</t>
  </si>
  <si>
    <t>CVE-2021-1127</t>
  </si>
  <si>
    <t>A cross-site scripting (XSS) vulnerability exists within the web management interface in Cisco Enterprise NFV Infrastructure Software (NFVIS) 4.2.1 and earlier that, when exploited, allows an attacker to remotely perform actions on behalf of another user. Exploit code is not publicly available. Mitigation options include a vendor fix.</t>
  </si>
  <si>
    <t>CVE-2021-1126</t>
  </si>
  <si>
    <t>An unprotected storage of credentials vulnerability exists in Cisco Firepower Management Center 6.6.1 and earlier that, when exploited, allows an attacker to locally disclose credentials for a configured proxy server. Exploit code is not publicly available. Mitigation options include a vendor fix.</t>
  </si>
  <si>
    <t>CVE-2021-1096</t>
  </si>
  <si>
    <t>A null pointer dereference vulnerability exists within NVIDIA Gpu Display Driver 462.31 for Windows. Exploit code is not publicly available.</t>
  </si>
  <si>
    <t>CVE-2021-1095</t>
  </si>
  <si>
    <t>A null pointer dereference vulnerability exists within NVIDIA Gpu Display Driver 462.31 for Windows. Exploit code is not publicly available. Mitigation options include a vendor fix.</t>
  </si>
  <si>
    <t>CVE-2021-1094</t>
  </si>
  <si>
    <t>A buffer errors vulnerability exists within NVIDIA Gpu Display Driver 462.31 for Windows. Exploit code is not publicly available. Mitigation options include a vendor fix.</t>
  </si>
  <si>
    <t>CVE-2021-1093</t>
  </si>
  <si>
    <t>An improper resource shutdown or release vulnerability exists within NVIDIA Gpu Display Driver 462.31 for Windows. Exploit code is not publicly available. Mitigation options include a vendor fix.</t>
  </si>
  <si>
    <t>CVE-2021-1092</t>
  </si>
  <si>
    <t>An improper privilege management vulnerability exists within NVIDIA Gpu Display Driver 462.31 for Windows. Exploit code is not publicly available.</t>
  </si>
  <si>
    <t>CVE-2021-1091</t>
  </si>
  <si>
    <t>A link following vulnerability exists within NVIDIA Gpu Display Driver 462.31 for Windows. Exploit code is not publicly available.</t>
  </si>
  <si>
    <t>CVE-2021-1090</t>
  </si>
  <si>
    <t>A classic buffer overflow vulnerability exists within NVIDIA Gpu Display Driver 462.31 for Windows. Exploit code is not publicly available.</t>
  </si>
  <si>
    <t>CVE-2021-1089</t>
  </si>
  <si>
    <t>An uncontrolled search path element vulnerability exists within NVIDIA Gpu Display Driver 462.31 for Windows. Exploit code is not publicly available.</t>
  </si>
  <si>
    <t>CVE-2021-1078</t>
  </si>
  <si>
    <t>A null pointer dereference vulnerability exists within NVIDIA GPU Display Driver 465 for Windows. Exploit code is not publicly available.</t>
  </si>
  <si>
    <t>CVE-2021-1077</t>
  </si>
  <si>
    <t>An improper resource shutdown or release vulnerability exists within NVIDIA Gpu Display Driver 460 for Windows. Exploit code is not publicly available.</t>
  </si>
  <si>
    <t>CVE-2021-1076</t>
  </si>
  <si>
    <t>An incorrect authorization vulnerability exists within NVIDIA GPU Display Driver 465 for Windows. Exploit code is not publicly available.</t>
  </si>
  <si>
    <t>CVE-2021-1075</t>
  </si>
  <si>
    <t>CVE-2021-1074</t>
  </si>
  <si>
    <t>An unspecified vulnerability exists within NVIDIA GPU Display Driver 392.61 for Windows. Exploit code is not publicly available.</t>
  </si>
  <si>
    <t>CVE-2021-1066</t>
  </si>
  <si>
    <t>An uncontrolled resource consumption vulnerability exists within NVIDIA Virtual GPU Manager (vGPU) 11.2. Exploit code is not publicly available.</t>
  </si>
  <si>
    <t>CVE-2021-1065</t>
  </si>
  <si>
    <t>An improper input validation vulnerability exists within NVIDIA Virtual GPU Manager (vGPU) 11.2. Exploit code is not publicly available.</t>
  </si>
  <si>
    <t>CVE-2021-1064</t>
  </si>
  <si>
    <t>A null pointer dereference vulnerability exists within NVIDIA Virtual GPU Manager (vGPU) 11.2. Exploit code is not publicly available.</t>
  </si>
  <si>
    <t>CVE-2021-1063</t>
  </si>
  <si>
    <t>An out-of-bounds read vulnerability exists within NVIDIA Virtual GPU Manager (vGPU) 11.2. Exploit code is not publicly available.</t>
  </si>
  <si>
    <t>CVE-2021-1062</t>
  </si>
  <si>
    <t>CVE-2021-1061</t>
  </si>
  <si>
    <t>A race condition vulnerability exists within NVIDIA Virtual GPU Manager (vGPU) 11.2. Exploit code is not publicly available.</t>
  </si>
  <si>
    <t>CVE-2021-1060</t>
  </si>
  <si>
    <t>CVE-2021-1059</t>
  </si>
  <si>
    <t>An integer overflow or wraparound vulnerability exists within NVIDIA Virtual GPU Manager (vGPU) 11.2. Exploit code is not publicly available.</t>
  </si>
  <si>
    <t>CVE-2021-1058</t>
  </si>
  <si>
    <t>An improper input validation vulnerability exists within NVIDIA Virtual GPU Manager (vGPU) 3.0. Exploit code is not publicly available.</t>
  </si>
  <si>
    <t>CVE-2021-1057</t>
  </si>
  <si>
    <t>An allocation of resources without limits or throttling vulnerability exists within NVIDIA Virtual GPU Manager (vGPU) 11.2. Exploit code is not publicly available.</t>
  </si>
  <si>
    <t>CVE-2021-1056</t>
  </si>
  <si>
    <t>An incorrect default permissions vulnerability exists within NVIDIA GPU Driver 460. Exploit code is not publicly available.</t>
  </si>
  <si>
    <t>CVE-2021-1055</t>
  </si>
  <si>
    <t>An incorrect authorization vulnerability exists within NVIDIA GPU Driver 460.32.03. Exploit code is not publicly available.</t>
  </si>
  <si>
    <t>CVE-2021-1054</t>
  </si>
  <si>
    <t>CVE-2021-1053</t>
  </si>
  <si>
    <t>An improper input validation vulnerability exists within NVIDIA GPU Driver 460.32.03. Exploit code is not publicly available.</t>
  </si>
  <si>
    <t>CVE-2021-1052</t>
  </si>
  <si>
    <t>An improper privilege management vulnerability exists within NVIDIA GPU Driver 460.32.03. Exploit code is not publicly available.</t>
  </si>
  <si>
    <t>CVE-2021-1051</t>
  </si>
  <si>
    <t>CVE-2021-0695</t>
  </si>
  <si>
    <t>An unspecified vulnerability exists within the Kernel component in Google Android 11 and earlier that, when exploited, allows an attacker to locally gain access to potentially sensitive information. Exploit code is not publicly available. Mitigation options include a vendor fix.</t>
  </si>
  <si>
    <t>CVE-2021-0693</t>
  </si>
  <si>
    <t>An unspecified vulnerability exists within the System component in Google Android 11 and earlier that, when exploited, allows an attacker to remotely gain access to potentially sensitive information. Exploit code is not publicly available. Mitigation options include a vendor fix.</t>
  </si>
  <si>
    <t>CVE-2021-0691</t>
  </si>
  <si>
    <t>CVE-2021-0690</t>
  </si>
  <si>
    <t>An unspecified vulnerability exists within the Media Codecs component in Google Android 11 and earlier that, when exploited, allows an attacker to remotely gain access to potentially sensitive information. Exploit code is not publicly available. Mitigation options include a vendor fix.</t>
  </si>
  <si>
    <t>CVE-2021-0689</t>
  </si>
  <si>
    <t>An unspecified vulnerability exists within the Media Framework component in Google Android 11 and earlier that, when exploited, allows an attacker to locally gain access to potentially sensitive information. Exploit code is not publicly available. Mitigation options include a vendor fix.</t>
  </si>
  <si>
    <t>CVE-2021-0686</t>
  </si>
  <si>
    <t>An unspecified vulnerability exists within the Framework component in Google Android 11 and earlier that, when exploited, allows an attacker to remotely gain access to potentially sensitive information. Exploit code is not publicly available. Mitigation options include a vendor fix.</t>
  </si>
  <si>
    <t>CVE-2021-0682</t>
  </si>
  <si>
    <t>CVE-2021-0654</t>
  </si>
  <si>
    <t>An unspecified vulnerability exists within the Launcher component in Google Pixel 5 and earlier that, when exploited, allows an attacker to remotely gain access to potentially sensitive information. Exploit code is not publicly available. Mitigation options include a vendor fix.</t>
  </si>
  <si>
    <t>CVE-2021-0644</t>
  </si>
  <si>
    <t>CVE-2021-0642</t>
  </si>
  <si>
    <t>CVE-2021-0641</t>
  </si>
  <si>
    <t>CVE-2021-0605</t>
  </si>
  <si>
    <t>An unspecified vulnerability exists within the Network Driver component in Google Pixel 5 and earlier that, when exploited, allows an attacker to remotely gain access to potentially sensitive information. Exploit code is not publicly available. Mitigation options include a vendor fix.</t>
  </si>
  <si>
    <t>CVE-2021-0604</t>
  </si>
  <si>
    <t>An unspecified vulnerability exists within the MmsFileProvider component in Google Android 11 and earlier that, when exploited, allows an attacker to remotely gain access to potentially sensitive information. Exploit code is not publicly available. Mitigation options include a vendor fix.</t>
  </si>
  <si>
    <t>CVE-2021-0601</t>
  </si>
  <si>
    <t>CVE-2021-0599</t>
  </si>
  <si>
    <t>An unspecified vulnerability exists within the NotificationManagerService.java component in Google Android 11 and earlier that, when exploited, allows an attacker to remotely gain access to potentially sensitive information. Exploit code is not publicly available. Mitigation options include a vendor fix.</t>
  </si>
  <si>
    <t>CVE-2021-0597</t>
  </si>
  <si>
    <t>An unspecified vulnerability exists within the SipService.java component in Google Android 11 and earlier that, when exploited, allows an attacker to remotely gain access to potentially sensitive information. Exploit code is not publicly available. Mitigation options include a vendor fix.</t>
  </si>
  <si>
    <t>CVE-2021-0596</t>
  </si>
  <si>
    <t>CVE-2021-0590</t>
  </si>
  <si>
    <t>An unspecified vulnerability exists within the Network Stack component in Google Android 11 and earlier that, when exploited, allows an attacker to remotely gain access to potentially sensitive information. Exploit code is not publicly available. Mitigation options include a vendor fix.</t>
  </si>
  <si>
    <t>CVE-2021-0588</t>
  </si>
  <si>
    <t>An unspecified vulnerability exists within the System component in Google Android 9 and earlier that, when exploited, allows an attacker to remotely gain access to potentially sensitive information. Exploit code is not publicly available. Mitigation options include a vendor fix.</t>
  </si>
  <si>
    <t>CVE-2021-0584</t>
  </si>
  <si>
    <t>CVE-2021-0582</t>
  </si>
  <si>
    <t>An out-of-bounds read vulnerability exists within the Wifi Driver component in Google Android 11 and earlier that, when exploited, allows an attacker to remotely disclose potentially sensitive information that could enable further attacks. Exploit code is not publicly available. Mitigation options include a vendor fix.</t>
  </si>
  <si>
    <t>CVE-2021-0581</t>
  </si>
  <si>
    <t>CVE-2021-0572</t>
  </si>
  <si>
    <t>An unspecified vulnerability exists within the Framework component in Google Pixel 5 and earlier that, when exploited, allows an attacker to remotely gain access to potentially sensitive information. Exploit code is not publicly available. Mitigation options include a vendor fix.</t>
  </si>
  <si>
    <t>CVE-2021-0569</t>
  </si>
  <si>
    <t>CVE-2021-0566</t>
  </si>
  <si>
    <t>An unspecified vulnerability exists within the Media Framework component in Google Pixel 5 and earlier that, when exploited, allows an attacker to remotely gain access to potentially sensitive information. Exploit code is not publicly available. Mitigation options include a vendor fix.</t>
  </si>
  <si>
    <t>CVE-2021-0564</t>
  </si>
  <si>
    <t>A use after free vulnerability exists in CryptoPlugin within the Media Framework component in Google Pixel 5 and earlier that, when exploited, allows an attacker to locally gain access to elevated privileges. Exploit code is not publicly available. Mitigation options include a vendor fix.</t>
  </si>
  <si>
    <t>CVE-2021-0563</t>
  </si>
  <si>
    <t>CVE-2021-0562</t>
  </si>
  <si>
    <t>CVE-2021-0561</t>
  </si>
  <si>
    <t>CVE-2021-0559</t>
  </si>
  <si>
    <t>CVE-2021-0558</t>
  </si>
  <si>
    <t>CVE-2021-0556</t>
  </si>
  <si>
    <t>CVE-2021-0555</t>
  </si>
  <si>
    <t>An unspecified vulnerability exists within the Android Runtime component in Google Pixel 5 and earlier that, when exploited, allows an attacker to remotely create a denial-of-service (DoS) condition. Exploit code is not publicly available. Mitigation options include a vendor fix.</t>
  </si>
  <si>
    <t>CVE-2021-0554</t>
  </si>
  <si>
    <t>CVE-2021-0553</t>
  </si>
  <si>
    <t>CVE-2021-0552</t>
  </si>
  <si>
    <t>An unspecified vulnerability exists within the System component in Google Pixel 5 and earlier that, when exploited, allows an attacker to remotely gain access to potentially sensitive information. Exploit code is not publicly available. Mitigation options include a vendor fix.</t>
  </si>
  <si>
    <t>CVE-2021-0551</t>
  </si>
  <si>
    <t>An unspecified vulnerability exists within the System component in Google Pixel 5 and earlier that, when exploited, allows an attacker to remotely create a denial-of-service (DoS) condition. Exploit code is not publicly available. Mitigation options include a vendor fix.</t>
  </si>
  <si>
    <t>CVE-2021-0549</t>
  </si>
  <si>
    <t>CVE-2021-0548</t>
  </si>
  <si>
    <t>CVE-2021-0547</t>
  </si>
  <si>
    <t>CVE-2021-0546</t>
  </si>
  <si>
    <t>CVE-2021-0545</t>
  </si>
  <si>
    <t>CVE-2021-0544</t>
  </si>
  <si>
    <t>CVE-2021-0543</t>
  </si>
  <si>
    <t>CVE-2021-0542</t>
  </si>
  <si>
    <t>CVE-2021-0541</t>
  </si>
  <si>
    <t>CVE-2021-0540</t>
  </si>
  <si>
    <t>CVE-2021-0539</t>
  </si>
  <si>
    <t>CVE-2021-0538</t>
  </si>
  <si>
    <t>CVE-2021-0537</t>
  </si>
  <si>
    <t>CVE-2021-0536</t>
  </si>
  <si>
    <t>CVE-2021-0535</t>
  </si>
  <si>
    <t>CVE-2021-0533</t>
  </si>
  <si>
    <t>An unspecified vulnerability exists within the Memory Management Driver component in Google Android 11 and earlier that, when exploited, allows an attacker to locally perform unspecified actions. Exploit code is not publicly available. Mitigation options include a vendor fix.</t>
  </si>
  <si>
    <t>CVE-2021-0532</t>
  </si>
  <si>
    <t>CVE-2021-0531</t>
  </si>
  <si>
    <t>CVE-2021-0530</t>
  </si>
  <si>
    <t>CVE-2021-0529</t>
  </si>
  <si>
    <t>CVE-2021-0528</t>
  </si>
  <si>
    <t>CVE-2021-0527</t>
  </si>
  <si>
    <t>CVE-2021-0526</t>
  </si>
  <si>
    <t>CVE-2021-0525</t>
  </si>
  <si>
    <t>CVE-2021-0522</t>
  </si>
  <si>
    <t>CVE-2021-0521</t>
  </si>
  <si>
    <t>CVE-2021-0518</t>
  </si>
  <si>
    <t>CVE-2021-0517</t>
  </si>
  <si>
    <t>CVE-2021-0504</t>
  </si>
  <si>
    <t>CVE-2021-0493</t>
  </si>
  <si>
    <t>An unspecified vulnerability exists in the Memory Management Driver within the MediaTek component in Google Android 11 and earlier that, when exploited, allows an attacker to locally perform unspecified actions. Exploit code is not publicly available. Mitigation options include a vendor fix.</t>
  </si>
  <si>
    <t>CVE-2021-0492</t>
  </si>
  <si>
    <t>CVE-2021-0491</t>
  </si>
  <si>
    <t>An unspecified vulnerability exists in the Memory Management Driver within the MediaTek component in Google Android 11 and earlier that, when exploited, allows an attacker to locally perform unspecified actions. Exploit code is not publicly available. Mitigation options include a vendor fix.</t>
  </si>
  <si>
    <t>CVE-2021-0490</t>
  </si>
  <si>
    <t>CVE-2021-0489</t>
  </si>
  <si>
    <t>CVE-2021-0488</t>
  </si>
  <si>
    <t>A buffer overflow vulnerability exists within the Nanopb component in Google Pixel 5 and earlier that, when exploited, allows an attacker to locally gain access to elevated privileges. Exploit code is not publicly available. Mitigation options include a vendor fix.</t>
  </si>
  <si>
    <t>CVE-2021-0484</t>
  </si>
  <si>
    <t>An unspecified vulnerability exists within the Media Framework component in Google Android 11 and earlier that, when exploited, allows an attacker to remotely gain access to potentially sensitive information. Exploit code is not publicly available. Mitigation options include a vendor fix.</t>
  </si>
  <si>
    <t>CVE-2021-0480</t>
  </si>
  <si>
    <t>CVE-2021-0471</t>
  </si>
  <si>
    <t>CVE-2021-0468</t>
  </si>
  <si>
    <t>An unspecified vulnerability exists within the MediaTek LK component in Google Android 11 and earlier that, when exploited, allows an attacker to locally perform unspecified actions. Exploit code is not publicly available. Mitigation options include a vendor fix.</t>
  </si>
  <si>
    <t>CVE-2021-0466</t>
  </si>
  <si>
    <t>An unspecified vulnerability exists within the System component in Google Android 10 and earlier that, when exploited, allows an attacker to remotely gain access to potentially sensitive information. Exploit code is not publicly available. Mitigation options include a vendor fix.</t>
  </si>
  <si>
    <t>CVE-2021-0463</t>
  </si>
  <si>
    <t>An unspecified vulnerability exists within the Camera component in Google Pixel 5 and earlier that, when exploited, allows an attacker to remotely gain access to potentially sensitive information. Exploit code is not publicly available. Mitigation options include a vendor fix.</t>
  </si>
  <si>
    <t>CVE-2021-0462</t>
  </si>
  <si>
    <t>An unknown vulnerability exists within the NFC component in Google Pixel 5 and earlier that, when exploited, allows an attacker to locally gain access to elevated privileges. Exploit code is not publicly available. Mitigation options include a vendor fix.</t>
  </si>
  <si>
    <t>CVE-2021-0461</t>
  </si>
  <si>
    <t>An unspecified vulnerability exists within the Neural Core component in Google Pixel 5 and earlier that, when exploited, allows an attacker to locally gain access to elevated privileges. Exploit code is not publicly available. Mitigation options include a vendor fix.</t>
  </si>
  <si>
    <t>CVE-2021-0460</t>
  </si>
  <si>
    <t>An out-of-bounds read vulnerability exists within the fts_driver_test_write function in Google Pixel 5 and earlier that, when exploited, allows an attacker to locally gain access to potentially sensitive information. Exploit code is not publicly available. Mitigation options include a vendor fix.</t>
  </si>
  <si>
    <t>CVE-2021-0459</t>
  </si>
  <si>
    <t>An out-of-bounds read vulnerability exists within the Touch component in Google Pixel 5 and earlier that, when exploited, allows a privileged attacker to locally gain access to potentially sensitive information. Exploit code is not publicly available. Mitigation options include a vendor fix.</t>
  </si>
  <si>
    <t>CVE-2021-0458</t>
  </si>
  <si>
    <t>An integer overflow vulnerability exists within the Touch component in Google Pixel 5 and earlier that, when exploited, allows a privileged attacker to locally disclose potentially sensitive information. Exploit code is not publicly available. Mitigation options include a vendor fix.</t>
  </si>
  <si>
    <t>CVE-2021-0457</t>
  </si>
  <si>
    <t>A heap-based buffer overflow vulnerability exists within the Touch component in Google Pixel 5 and earlier that, when exploited, allows an attacker to locally execute arbitrary code. Exploit code is not publicly available. Mitigation options include a vendor fix.</t>
  </si>
  <si>
    <t>CVE-2021-0453</t>
  </si>
  <si>
    <t>An unknown vulnerability exists within the Titan M component in Google Pixel 5 and earlier that, when exploited, allows an attacker to remotely gain access to potentially sensitive information. Exploit code is not publicly available. Mitigation options include a vendor fix.</t>
  </si>
  <si>
    <t>CVE-2021-0452</t>
  </si>
  <si>
    <t>CVE-2021-0451</t>
  </si>
  <si>
    <t>CVE-2021-0450</t>
  </si>
  <si>
    <t>CVE-2021-0449</t>
  </si>
  <si>
    <t>CVE-2021-0447</t>
  </si>
  <si>
    <t>An unspecified vulnerability exists within the l2tp component in the Linux Kernel 4.14.181 and earlier that, when exploited, allows an attacker to locally gain elevated privileges. Exploit code is not publicly available. Mitigation options include a vendor fix.</t>
  </si>
  <si>
    <t>CVE-2021-0444</t>
  </si>
  <si>
    <t>CVE-2021-0443</t>
  </si>
  <si>
    <t>CVE-2021-0436</t>
  </si>
  <si>
    <t>CVE-2021-0435</t>
  </si>
  <si>
    <t>CVE-2021-0431</t>
  </si>
  <si>
    <t>An unspecified vulnerability exists within the System component in Google Android 11 and earlier that, when exploited, allows an attacker to locally disclose potentially sensitive information. Exploit code is not publicly available. Mitigation options include a vendor fix.</t>
  </si>
  <si>
    <t>CVE-2021-0428</t>
  </si>
  <si>
    <t>CVE-2021-0394</t>
  </si>
  <si>
    <t>An unknown vulnerability exists within the System component in Google Android 11 and earlier that, when exploited, allows an attacker to remotely gain access to potentially sensitive information. Exploit code is not publicly available. Mitigation options include a vendor fix.</t>
  </si>
  <si>
    <t>CVE-2021-0389</t>
  </si>
  <si>
    <t>CVE-2021-0384</t>
  </si>
  <si>
    <t>An unspecified vulnerability exists within the jdapistd.c component in Google Pixel 5 and earlier that, when exploited, allows an attacker to remotely create a denial-of-service (DoS) condition. Exploit code is not publicly available. Mitigation options include a vendor fix.</t>
  </si>
  <si>
    <t>CVE-2021-0382</t>
  </si>
  <si>
    <t>An unknown vulnerability exists within the Framework component in Google Pixel 5 and earlier that, when exploited, allows an attacker to remotely gain access to potentially sensitive information. Exploit code is not publicly available. Mitigation options include a vendor fix.</t>
  </si>
  <si>
    <t>CVE-2021-0381</t>
  </si>
  <si>
    <t>CVE-2021-0379</t>
  </si>
  <si>
    <t>An out-of-bounds read vulnerability exists within the Media Framework component in Google Pixel 5 and earlier that, when exploited, allows an attacker to remotely gain access to potentially sensitive information. Exploit code is not publicly available. Mitigation options include a vendor fix.</t>
  </si>
  <si>
    <t>CVE-2021-0378</t>
  </si>
  <si>
    <t>CVE-2021-0374</t>
  </si>
  <si>
    <t>An unknown vulnerability exists within the Media Framework component in Google Pixel 5 and earlier that, when exploited, allows an attacker to remotely gain access to potentially sensitive information. Exploit code is not publicly available. Mitigation options include a vendor fix.</t>
  </si>
  <si>
    <t>CVE-2021-0371</t>
  </si>
  <si>
    <t>CVE-2021-0369</t>
  </si>
  <si>
    <t>CVE-2021-0368</t>
  </si>
  <si>
    <t>CVE-2021-0341</t>
  </si>
  <si>
    <t>An unknown vulnerability exists within the Android Runtime component in Google Android 11 and earlier that, when exploited, allows an attacker to remotely gain access to potentially sensitive information. Exploit code is not publicly available. Mitigation options include a vendor fix.</t>
  </si>
  <si>
    <t>CVE-2021-0338</t>
  </si>
  <si>
    <t>An unknown vulnerability exists within the Framework component in Google Android 11 and earlier that, when exploited, allows an attacker to locally create a denial-of-service (DoS) condition. Exploit code is not publicly available. Mitigation options include a vendor fix.</t>
  </si>
  <si>
    <t>CVE-2021-0335</t>
  </si>
  <si>
    <t>An unknown vulnerability exists within the Media Framework component in Google Android 11 that, when exploited, allows an attacker to remotely gain access to potentially sensitive information. Exploit code is not publicly available. Mitigation options include a vendor fix.</t>
  </si>
  <si>
    <t>CVE-2021-0322</t>
  </si>
  <si>
    <t>CVE-2021-0321</t>
  </si>
  <si>
    <t>CVE-2021-0320</t>
  </si>
  <si>
    <t>An unknown vulnerability exists within the System component in Google Android 11 and earlier that, when exploited, allows an attacker to locally gain access to potentially sensitive information. Exploit code is not publicly available. Mitigation options include a vendor fix.</t>
  </si>
  <si>
    <t>CVE-2021-0312</t>
  </si>
  <si>
    <t>CVE-2021-0311</t>
  </si>
  <si>
    <t>CVE-2021-0309</t>
  </si>
  <si>
    <t>CVE-2021-0308</t>
  </si>
  <si>
    <t>An integer overflow vulnerability exists within the System component in Google Android 11 and earlier that, when exploited, allows an attacker with physical access to locally gain access to elevated privileges. Exploit code is not publicly available. Mitigation options include a vendor fix.</t>
  </si>
  <si>
    <t>CVE-2021-0304</t>
  </si>
  <si>
    <t>An unspecified vulnerability exists within the Framework component in Google Android 10 and earlier that, when exploited, allows an attacker to remotely gain access to potentially sensitive information. Exploit code is not publicly available. Mitigation options include a vendor fix.</t>
  </si>
  <si>
    <t>CVE-2021-0301</t>
  </si>
  <si>
    <t>An unknown vulnerability exists within the ged component in Google Android 11 and earlier that, when exploited, allows an attacker to locally perform unspecified actions. Exploit code is not publicly available. Mitigation options include a vendor fix.</t>
  </si>
  <si>
    <t>CVE-2021-0295</t>
  </si>
  <si>
    <t>An unspecified vulnerability exists within Juniper Junos OS 20.4. Exploit code is not publicly available.</t>
  </si>
  <si>
    <t>CVE-2021-0294</t>
  </si>
  <si>
    <t>An unspecified vulnerability exists within Juniper Junos OS 18.4R2-S5. Exploit code is not publicly available.</t>
  </si>
  <si>
    <t>CVE-2021-0293</t>
  </si>
  <si>
    <t>A missing release of memory after effective lifetime vulnerability exists within Juniper Junos OS 20.3 R1. Exploit code is not publicly available. Mitigation options include a vendor fix.</t>
  </si>
  <si>
    <t>CVE-2021-0292</t>
  </si>
  <si>
    <t>An unspecified vulnerability exists within Juniper Junos OS Evolved 20.2. Exploit code is not publicly available.</t>
  </si>
  <si>
    <t>CVE-2021-0291</t>
  </si>
  <si>
    <t>An exposure of sensitive information to an unauthorized actor vulnerability exists within Juniper Junos OS EVOLVED 20.3 R1. Exploit code is not publicly available. Mitigation options include a vendor fix.</t>
  </si>
  <si>
    <t>CVE-2021-0290</t>
  </si>
  <si>
    <t>An unspecified vulnerability exists within Juniper Networks Junos OS 19.3. Exploit code is not publicly available.</t>
  </si>
  <si>
    <t>CVE-2021-0289</t>
  </si>
  <si>
    <t>An unspecified vulnerability exists within Juniper Junos OS 21.1. Exploit code is not publicly available.</t>
  </si>
  <si>
    <t>CVE-2021-0288</t>
  </si>
  <si>
    <t>An improper check for unusual or exceptional conditions vulnerability exists within Juniper Junos OS R2-S2. Exploit code is not publicly available. Mitigation options include a vendor fix.</t>
  </si>
  <si>
    <t>CVE-2021-0287</t>
  </si>
  <si>
    <t>An improper check for unusual or exceptional conditions vulnerability exists within Juniper Junos OS EVOLVED 20.3 R1. Exploit code is not publicly available. Mitigation options include a vendor fix.</t>
  </si>
  <si>
    <t>CVE-2021-0286</t>
  </si>
  <si>
    <t>CVE-2021-0285</t>
  </si>
  <si>
    <t>CVE-2021-0284</t>
  </si>
  <si>
    <t>An unspecified vulnerability exists within Juniper Networks Junos OS 21.2. Exploit code is not publicly available.</t>
  </si>
  <si>
    <t>CVE-2021-0283</t>
  </si>
  <si>
    <t>An unspecified vulnerability exists within Juniper Junos OS 21.2. Exploit code is not publicly available.</t>
  </si>
  <si>
    <t>CVE-2021-0282</t>
  </si>
  <si>
    <t>An unspecified vulnerability exists within Juniper Junos OS 19.1 and earlier that, when exploited, allows an attacker to remotely cause a denial-of-service (DoS) condition. Exploit code is not publicly available. Mitigation options include a vendor fix.</t>
  </si>
  <si>
    <t>CVE-2021-0281</t>
  </si>
  <si>
    <t>An unspecified vulnerability exists within Juniper Junos OS 20.4 and earlier that, when exploited, allows an attacker to remotely cause a denial-of-service (DoS) condition. Exploit code is not publicly available. Mitigation options include a vendor fix.</t>
  </si>
  <si>
    <t>CVE-2021-0280</t>
  </si>
  <si>
    <t>An improper initialization vulnerability exists within the DDoS policer implementation in Juniper Junos OS 20.4 and earlier that, when exploited, allows an attacker to remotely cause a denial-of-service (DoS) condition. Exploit code is not publicly available. Mitigation options include a vendor fix and a workaround.</t>
  </si>
  <si>
    <t>CVE-2021-0278</t>
  </si>
  <si>
    <t>An improper input validation vulnerability exists within the J-Web component in Juniper Junos OS 21.1 and earlier that, when exploited, allows an authenticated attacker to locally gain elevated privileges to root. Exploit code is not publicly available. Mitigation options include a vendor fix.</t>
  </si>
  <si>
    <t>CVE-2021-0273</t>
  </si>
  <si>
    <t>An always-incorrect control flow implementation vulnerability exists within Juniper Junos OS R2-S2. Exploit code is not publicly available. Mitigation options include a vendor fix.</t>
  </si>
  <si>
    <t>CVE-2021-0272</t>
  </si>
  <si>
    <t>A missing release of memory after effective lifetime vulnerability exists within Juniper Junos OS R2-S2. Exploit code is not publicly available. Mitigation options include a vendor fix.</t>
  </si>
  <si>
    <t>CVE-2021-0271</t>
  </si>
  <si>
    <t>A double free vulnerability exists within Juniper Junos OS 15.1 R7-S7. Exploit code is not publicly available. Mitigation options include a vendor fix.</t>
  </si>
  <si>
    <t>CVE-2021-0270</t>
  </si>
  <si>
    <t>A race condition vulnerability exists within Juniper Junos OS R2-S2. Exploit code is not publicly available. Mitigation options include a vendor fix.</t>
  </si>
  <si>
    <t>CVE-2021-0268</t>
  </si>
  <si>
    <t>CVE-2021-0267</t>
  </si>
  <si>
    <t>An improper input validation vulnerability exists within Juniper Junos OS 20.3 R1-S1. Exploit code is not publicly available. Mitigation options include a vendor fix.</t>
  </si>
  <si>
    <t>CVE-2021-0264</t>
  </si>
  <si>
    <t>An improper handling of exceptional conditions vulnerability exists within Juniper Junos OS Evolved 20.1 R1. Exploit code is not publicly available. Mitigation options include a vendor fix.</t>
  </si>
  <si>
    <t>CVE-2021-0263</t>
  </si>
  <si>
    <t>An unspecified vulnerability exists within Juniper Junos OS 20.3 R1-S1. Exploit code is not publicly available. Mitigation options include a vendor fix.</t>
  </si>
  <si>
    <t>CVE-2021-0262</t>
  </si>
  <si>
    <t>A use after free vulnerability exists within Juniper Junos OS 20.2 R1-S1. Exploit code is not publicly available. Mitigation options include a vendor fix.</t>
  </si>
  <si>
    <t>CVE-2021-0261</t>
  </si>
  <si>
    <t>CVE-2021-0259</t>
  </si>
  <si>
    <t>An improper handling of exceptional conditions vulnerability exists within Juniper Junos OS R2-S2. Exploit code is not publicly available. Mitigation options include a vendor fix.</t>
  </si>
  <si>
    <t>CVE-2021-0258</t>
  </si>
  <si>
    <t>CVE-2021-0257</t>
  </si>
  <si>
    <t>An uncontrolled resource consumption vulnerability exists within Juniper Junos OS 20.3 R1. Exploit code is not publicly available. Mitigation options include a vendor fix.</t>
  </si>
  <si>
    <t>CVE-2021-0256</t>
  </si>
  <si>
    <t>An improper privilege management vulnerability exists within Juniper Junos OS 20.4. Exploit code is not publicly available.</t>
  </si>
  <si>
    <t>CVE-2021-0255</t>
  </si>
  <si>
    <t>An improper privilege management vulnerability exists within Juniper Junos OS R2-S2. Exploit code is not publicly available. Mitigation options include a vendor fix.</t>
  </si>
  <si>
    <t>CVE-2021-0251</t>
  </si>
  <si>
    <t>A null pointer dereference vulnerability exists within Juniper Junos OS R2-S2. Exploit code is not publicly available. Mitigation options include a vendor fix.</t>
  </si>
  <si>
    <t>CVE-2021-0250</t>
  </si>
  <si>
    <t>An unspecified vulnerability exists within the Routing Protocol Daemon (RPD) process in Juniper Junos OS 19.2 and earlier that, when exploited, allows an attacker to remotely cause a denial-of-service (DoS) condition. Exploit code is not publicly available. Mitigation options include a vendor fix.</t>
  </si>
  <si>
    <t>CVE-2021-0247</t>
  </si>
  <si>
    <t>A race condition vulnerability exists within Juniper Junos OS 19.2. Exploit code is not publicly available.</t>
  </si>
  <si>
    <t>CVE-2021-0246</t>
  </si>
  <si>
    <t>An incorrect default permissions vulnerability exists within Juniper Junos OS 19.1 R1-S5. Exploit code is not publicly available.</t>
  </si>
  <si>
    <t>CVE-2021-0244</t>
  </si>
  <si>
    <t>A race condition vulnerability exists within the Layer 2 Address Learning Daemon (L2ALD) in Juniper Junos OS 19.1 and earlier that, when exploited, allows an attacker to remotely cause a denial-of-service (DoS) condition. Exploit code is not publicly available. Mitigation options include a vendor fix.</t>
  </si>
  <si>
    <t>CVE-2021-0243</t>
  </si>
  <si>
    <t>An improper handling of unexpected data vulnerability exists within the firewall policier in Juniper Junos OS 20.2R1 and earlier that, when exploited, allows an attacker to remotely cause a denial-of-service (DoS) condition. Exploit code is not publicly available. Mitigation options include a vendor fix.</t>
  </si>
  <si>
    <t>CVE-2021-0242</t>
  </si>
  <si>
    <t>An unspecified vulnerability exists within FPC in Juniper Junos OS 20.3 and earlier that, when exploited, allows an attacker to remotely cause a denial-of-service (DoS) condition. Exploit code is not publicly available. Mitigation options include a vendor fix.</t>
  </si>
  <si>
    <t>CVE-2021-0241</t>
  </si>
  <si>
    <t>An unspecified vulnerability exists within the Juniper Networks Dynamic Host Configuration Protocol Daemon (JDHCPD) in Juniper Junos OS 20.4 and earlier that, when exploited, allows an attacker to remotely cause a denial-of-service (DoS) condition. Exploit code is not publicly available. Mitigation options include a vendor fix.</t>
  </si>
  <si>
    <t>CVE-2021-0240</t>
  </si>
  <si>
    <t>CVE-2021-0239</t>
  </si>
  <si>
    <t>An unspecified vulnerability exists within the Advanced Forward Toolkit (AFT) component in Juniper Junos OS Evolved 20.4 and earlier that, when exploited, allows an attacker to remotely cause a denial-of-service (DoS) condition. Exploit code is not publicly available. Mitigation options include a vendor fix.</t>
  </si>
  <si>
    <t>CVE-2021-0238</t>
  </si>
  <si>
    <t>An uncontrolled resource consumption vulnerability exists within Juniper Junos OS R2-S2. Exploit code is not publicly available. Mitigation options include a vendor fix.</t>
  </si>
  <si>
    <t>CVE-2021-0237</t>
  </si>
  <si>
    <t>An unspecified vulnerability exists within Juniper Junos OS 20.3. Exploit code is not publicly available.</t>
  </si>
  <si>
    <t>CVE-2021-0236</t>
  </si>
  <si>
    <t>An improper check for unusual or exceptional conditions vulnerability exists within Juniper Junos OS Evolved 20.1 R1. Exploit code is not publicly available. Mitigation options include a vendor fix.</t>
  </si>
  <si>
    <t>CVE-2021-0235</t>
  </si>
  <si>
    <t>An incorrect default permissions vulnerability exists within Juniper Junos OS 20.3 R1-S1. Exploit code is not publicly available. Mitigation options include a vendor fix.</t>
  </si>
  <si>
    <t>CVE-2021-0234</t>
  </si>
  <si>
    <t>An improper initialization vulnerability exists within the jddosd daemon in Juniper Junos OS 19.4R1 and earlier that, when exploited, allows an attacker to remotely cause a denial-of-service (DoS) condition. Exploit code is not publicly available. Mitigation options include a workaround and a vendor fix.</t>
  </si>
  <si>
    <t>CVE-2021-0232</t>
  </si>
  <si>
    <t>An authentication bypass vulnerability exists within Juniper Paragon Active Assurance 2.36.1 and earlier that, when exploited, allows an attacker to remotely cause a denial-of-service (DoS) condition and access sensitive information. Mitigation options include a workaround and a vendor fix.</t>
  </si>
  <si>
    <t>CVE-2021-0231</t>
  </si>
  <si>
    <t>A path traversal vulnerability exists in Juniper Junos OS 20.2R1-S2 and earlier that, when exploited, allows an attacker to remotely disclose potentially sensitive system files. Exploit code is not publicly available. Mitigation options include a vendor fix.</t>
  </si>
  <si>
    <t>CVE-2021-0230</t>
  </si>
  <si>
    <t>An uncontrolled resource consumption vulnerability exists within Juniper Junos OS 20.3 and earlier that, when exploited, allows an attacker to remotely cause a denial-of-service (DoS) condition. Exploit code is not publicly available. Mitigation options include a vendor fix.</t>
  </si>
  <si>
    <t>CVE-2021-0229</t>
  </si>
  <si>
    <t>CVE-2021-0228</t>
  </si>
  <si>
    <t>CVE-2021-0227</t>
  </si>
  <si>
    <t>A buffer errors vulnerability exists within Juniper Junos OS 20.1 R1-S1. Exploit code is not publicly available. Mitigation options include a vendor fix.</t>
  </si>
  <si>
    <t>CVE-2021-0226</t>
  </si>
  <si>
    <t>An improper initialization vulnerability exists within Juniper Networks Junos OS Evolved 20.3R1-EVO. Exploit code is not publicly available.</t>
  </si>
  <si>
    <t>CVE-2021-0225</t>
  </si>
  <si>
    <t>An improper check for unusual or exceptional conditions vulnerability exists within Juniper Junos OS Evolved 20.3 R1-S1. Exploit code is not publicly available. Mitigation options include a vendor fix.</t>
  </si>
  <si>
    <t>CVE-2021-0224</t>
  </si>
  <si>
    <t>An allocation of resources without limits or throttling vulnerability exists within Juniper Junos OS R2-S2. Exploit code is not publicly available. Mitigation options include a vendor fix.</t>
  </si>
  <si>
    <t>CVE-2021-0223</t>
  </si>
  <si>
    <t>CVE-2021-0222</t>
  </si>
  <si>
    <t>An unspecified vulnerability exists within Juniper Junos OS R2-S2. Exploit code is not publicly available.</t>
  </si>
  <si>
    <t>CVE-2021-0221</t>
  </si>
  <si>
    <t>An infinite loop vulnerability exists within Juniper Junos OS R2-S2. Exploit code is not publicly available. Mitigation options include a vendor fix.</t>
  </si>
  <si>
    <t>CVE-2021-0220</t>
  </si>
  <si>
    <t>An insufficiently protected credentials vulnerability exists within Juniper Junos OS Space 20.1 R1. Exploit code is not publicly available. Mitigation options include a vendor fix.</t>
  </si>
  <si>
    <t>CVE-2021-0219</t>
  </si>
  <si>
    <t>An OS command injection vulnerability exists within Juniper Junos OS R2-S2. Exploit code is not publicly available. Mitigation options include a vendor fix.</t>
  </si>
  <si>
    <t>CVE-2021-0218</t>
  </si>
  <si>
    <t>CVE-2021-0217</t>
  </si>
  <si>
    <t>A buffer errors vulnerability exists within Juniper Junos OS 20.2 R1-S1. Exploit code is not publicly available. Mitigation options include a vendor fix.</t>
  </si>
  <si>
    <t>CVE-2021-0216</t>
  </si>
  <si>
    <t>An uncontrolled resource consumption vulnerability exists within Juniper Junos OS 20.2 R1-S2. Exploit code is not publicly available.</t>
  </si>
  <si>
    <t>CVE-2021-0215</t>
  </si>
  <si>
    <t>A missing release of resource after effective lifetime vulnerability exists within Juniper Junos OS R2-S2. Exploit code is not publicly available. Mitigation options include a vendor fix.</t>
  </si>
  <si>
    <t>CVE-2021-0214</t>
  </si>
  <si>
    <t>An improper input validation vulnerability exists within Juniper Junos OS R2-S2. Exploit code is not publicly available. Mitigation options include a vendor fix.</t>
  </si>
  <si>
    <t>CVE-2021-0212</t>
  </si>
  <si>
    <t>An exposure of sensitive information to an unauthorized actor vulnerability exists within Juniper Contrail Networking. Exploit code is not publicly available. Mitigation options include a vendor fix.</t>
  </si>
  <si>
    <t>CVE-2021-0210</t>
  </si>
  <si>
    <t>An exposure of sensitive information to an unauthorized actor vulnerability exists within Juniper Junos OS R2-S2. Exploit code is not publicly available. Mitigation options include a vendor fix.</t>
  </si>
  <si>
    <t>CVE-2021-0209</t>
  </si>
  <si>
    <t>An access of uninitialized pointer vulnerability exists within Juniper Junos OS Evolved 20.1 R1-S1. Exploit code is not publicly available. Mitigation options include a vendor fix.</t>
  </si>
  <si>
    <t>CVE-2021-0208</t>
  </si>
  <si>
    <t>An improper input validation vulnerability exists within Juniper Junos OS 20.1 R1-S4 and earlier that, when exploited, allows an attacker to remotely create a denial-of-service (DoS) condition. Exploit code is not publicly available. Mitigation options include a vendor fix.</t>
  </si>
  <si>
    <t>CVE-2021-0207</t>
  </si>
  <si>
    <t>An interpretation conflict vulnerability exists within Juniper Junos OS R2-S2. Exploit code is not publicly available. Mitigation options include a vendor fix.</t>
  </si>
  <si>
    <t>CVE-2021-0206</t>
  </si>
  <si>
    <t>A null pointer dereference vulnerability exists within Juniper Junos OS 19.3 R1-S1. Exploit code is not publicly available. Mitigation options include a vendor fix.</t>
  </si>
  <si>
    <t>CVE-2021-0205</t>
  </si>
  <si>
    <t>CVE-2021-0204</t>
  </si>
  <si>
    <t>CVE-2021-0203</t>
  </si>
  <si>
    <t>CVE-2021-0202</t>
  </si>
  <si>
    <t>An uncontrolled resource consumption vulnerability exists within Juniper Junos OS 20.2 R1-S2. Exploit code is not publicly available. Mitigation options include a vendor fix.</t>
  </si>
  <si>
    <t>CVE-2021-0196</t>
  </si>
  <si>
    <t>An incorrect authorization vulnerability exists within Intel LAPQC71D FIRMWARE. Exploit code is not publicly available. Mitigation options include a vendor fix.</t>
  </si>
  <si>
    <t>CVE-2021-0160</t>
  </si>
  <si>
    <t>An uncontrolled search path vulnerability exists in Intel NUC Pro Chassis Element AverMedia Capture Card drivers prior to 3.0.64.143 that, when exploited, allows an attacker to locally gain elevated privileges. Exploit code is not publicly available. Mitigation options include a vendor fix.</t>
  </si>
  <si>
    <t>CVE-2021-0134</t>
  </si>
  <si>
    <t>An improper input validation vulnerability exists in Intel Security Library 3.2 and earlier that, when exploited, allows a privileged attacker to remotely cause a denial-of-service (DoS) condition. Exploit code is not publicly available. Mitigation options include a vendor fix.</t>
  </si>
  <si>
    <t>CVE-2021-0132</t>
  </si>
  <si>
    <t>A missing release of memory after effective lifetime authentication vulnerability exists in Intel Security Library 3.2 and earlier that, when exploited, allows a privileged attacker to remotely cause a denial-of-service (DoS) condition. Exploit code is not publicly available. Mitigation options include a vendor fix.</t>
  </si>
  <si>
    <t>CVE-2021-0131</t>
  </si>
  <si>
    <t>A use of cryptographically weak pseuso-random number generator (PRNG) vulnerability exists in Intel Security Library 3.2 and earlier that, when exploited, allows an authenticated attacker to remotely disclose potentially sensitive information. Exploit code is not publicly available. Mitigation options include a vendor fix.</t>
  </si>
  <si>
    <t>CVE-2021-0129</t>
  </si>
  <si>
    <t>An improper access control vulnerability exists in BlueZ 5.56 and earlier that, when exploited, allows an adjacent attacker to disclose potentially sensitive information. Exploit code is not publicly available. Mitigation options include a vendor fix.</t>
  </si>
  <si>
    <t>CVE-2021-0113</t>
  </si>
  <si>
    <t>An out-of-bounds write vulnerability exists within the BMC firmware in Intel Server Board M10JNP2SB that, when exploited, allows an attacker to cause a denial-of-service (DoS) condition via adjacent access. Exploit code is not publicly available. Mitigation options include a vendor fix.</t>
  </si>
  <si>
    <t>CVE-2021-0109</t>
  </si>
  <si>
    <t>An insecure inherited permissions vulnerability exists within Intel System-on-a-Chip (SOC) Driver Packages for STK1A32SC that, when exploited, allows an authenticated attacker to locally gain elevated privileges. Exploit code is not publicly available. Mitigation options include a vendor fix.</t>
  </si>
  <si>
    <t>CVE-2021-0106</t>
  </si>
  <si>
    <t>An incorrect default permissions vulnerability exists in Intel Optane DC Persistent Memory for Windows 2.00.00 and earlier that, when exploited, allows an attacker to locally escalate privileges. Exploit code is not publicly available. Mitigation options include a vendor fix.</t>
  </si>
  <si>
    <t>CVE-2021-0105</t>
  </si>
  <si>
    <t>An insecure inherited permissions vulnerability exists within Intel ProSet/Wireless WiFi Drivers 22.40.0 and earlier that, when exploited, allows a privileged attacker to remotely disclose sensitive information or cause a denial-of-service (DoS) condition. Exploit code is not publicly available. Mitigation options include a vendor fix.</t>
  </si>
  <si>
    <t>CVE-2021-0101</t>
  </si>
  <si>
    <t>A buffer overflow vulnerability exists within the BMC firmware in Intel Server Board M10JNP2SB that, when exploited, allows an attacker to escalate privilege via adjacent access. Exploit code is not publicly available. Mitigation options include a vendor fix.</t>
  </si>
  <si>
    <t>CVE-2021-0100</t>
  </si>
  <si>
    <t>An incorrect default permissions vulnerability exists within the installer in Intel SSD Data Center Tool that, when exploited, allows an authenticated attacker to locally gain elevated privileges. Exploit code is not publicly available. Mitigation options include a workaround.</t>
  </si>
  <si>
    <t>CVE-2021-0097</t>
  </si>
  <si>
    <t>A path traversal vulnerability exists within the BMC firmware in Intel Server Board M10JNP2SB that, when exploited, allows an attacker to cause a denial-of-service (DoS) condition via adjacent access. Exploit code is not publicly available. Mitigation options include a vendor fix.</t>
  </si>
  <si>
    <t>CVE-2021-0095</t>
  </si>
  <si>
    <t>An improper initialization vulnerability exists within Intel Processors that, when exploited, allows a privileged attacker to locally cause a denial-of-service (DoS) condition. Exploit code is not publicly available. Mitigation options include a vendor fix.</t>
  </si>
  <si>
    <t>CVE-2021-0089</t>
  </si>
  <si>
    <t>An observable response discrepancy vulnerability exists in Intel Processors that, when exploited, allows an attacker to locally disclose potentially sensitive information. Exploit code is not publicly available. Mitigation options include a workaround.</t>
  </si>
  <si>
    <t>CVE-2021-0086</t>
  </si>
  <si>
    <t>CVE-2021-0083</t>
  </si>
  <si>
    <t>An improper input validation vulnerability exists in Intel Optane Persistent Memory (PMem) prior to 2.2.0.1547 that, when exploited, allows an attacker to locally cause a denial-of-service (DoS) condition. Exploit code is not publicly available. Mitigation options include a vendor fix.</t>
  </si>
  <si>
    <t>CVE-2021-0077</t>
  </si>
  <si>
    <t>A permissions handling vulnerability exists within the Installer component in Intel VTune Profiler 2021.1 and earlier that, when exploited, allows an authenticated attacker to locally gain access to elevated privileges. Proof-of-concept (PoC) code is not publicly available. Mitigation options include a vendor fix.</t>
  </si>
  <si>
    <t>CVE-2021-0074</t>
  </si>
  <si>
    <t>A permissions handling vulnerability exists within the Installer component in Intel Computing Improvement Program 2.4 and earlier that, when exploited, allows an authenticated attacker to locally gain access to elevated privileges. Proof-of-concept (PoC) code is not publicly available. Mitigation options include a vendor fix.</t>
  </si>
  <si>
    <t>CVE-2021-0070</t>
  </si>
  <si>
    <t>An input validation vulnerability exists within the BMC firmware in Intel Server Board M10JNP2SB that, when exploited, allows an attacker to escalate privilege via adjacent access. Exploit code is not publicly available. Mitigation options include a vendor fix.</t>
  </si>
  <si>
    <t>CVE-2021-0067</t>
  </si>
  <si>
    <t>An improper access control vulnerability exists within Intel NUC Firmware that, when exploited, allows a privileged attacker to locally gain elevated privileges. Exploit code is not publicly available. Mitigation options include a vendor fix.</t>
  </si>
  <si>
    <t>CVE-2021-0062</t>
  </si>
  <si>
    <t>An improper input validation vulnerability exists in Intel Graphics Drivers 27.20.100.8853 and prior that, when exploited, allows an attacker to locally gain elevated privileges. Exploit code is not publicly available. Mitigation options include a vendor fix.</t>
  </si>
  <si>
    <t>CVE-2021-0061</t>
  </si>
  <si>
    <t>An improper initialization vulnerability exists in Intel Graphics Drivers 27.20.100.8935 and prior that, when exploited, allows an attacker to locally gain elevated privileges. Exploit code is not publicly available. Mitigation options include a vendor fix.</t>
  </si>
  <si>
    <t>CVE-2021-0054</t>
  </si>
  <si>
    <t>An improper restriction of operations within the bounds of a memory buffer vulnerability exists within Intel NUC Firmware that, when exploited, allows a privileged attacker to locally gain elevated privileges. Exploit code is not publicly available. Mitigation options include a vendor fix.</t>
  </si>
  <si>
    <t>CVE-2021-0052</t>
  </si>
  <si>
    <t>An incorrect default permissions vulnerability exists within in Intel Computing Improvement Program 2.4 and earlier that, when exploited, allows an authenticated attacker to locally gain access to elevated privileges. Proof-of-concept (PoC) code is not publicly available. Mitigation options include a vendor fix.</t>
  </si>
  <si>
    <t>CVE-2021-0051</t>
  </si>
  <si>
    <t>An improper input validation vulnerability exists in Intel Chipsets Server Platform Services that, when exploited, allows an attacker to locally cause a denial-of-service (DoS) condition. Exploit code is not publicly available. Mitigation options include a vendor fix.
0 Links</t>
  </si>
  <si>
    <t>CVE-2021-0012</t>
  </si>
  <si>
    <t>A use after free vulnerability exists in Intel Graphics Drivers 27.20.100.8280 and prior that, when exploited, allows an attacker to locally cause a denial-of-service (DoS) condition. Exploit code is not publicly available. Mitigation options include a vendor fix.</t>
  </si>
  <si>
    <t>CVE-2021-0009</t>
  </si>
  <si>
    <t>An out-of-bounds read vulnerability exists in Intel Ethernet Adapters Firmware 1.5.1.0 and prior that, when exploited, allows an adjacent attacker to cause a denial-of-service (DoS) condition. Exploit code is not publicly available. Mitigation options include a vendor fix.</t>
  </si>
  <si>
    <t>CVE-2021-0008</t>
  </si>
  <si>
    <t>An uncontrolled resource consumption vulnerability exists in Intel Ethernet Adapters Firmware 1.5.1.0 and prior that, when exploited, allows an attacker to locally cause a denial-of-service (DoS) condition. Exploit code is not publicly available. Mitigation options include a vendor fix.</t>
  </si>
  <si>
    <t>CVE-2021-0007</t>
  </si>
  <si>
    <t>An uncaught exception vulnerability exists in Intel Ethernet Adapters Firmware prior to 1.5.1.0 that, when exploited, allows an attacker to locally cause a denial-of-service (DoS) condition. Exploit code is not publicly available. Mitigation options include a vendor fix.</t>
  </si>
  <si>
    <t>CVE-2021-0006</t>
  </si>
  <si>
    <t>An improper check for unusual or exceptional conditions vulnerability exists in Intel Ethernet Adapters Firmware 1.5.3.0 and prior that, when exploited, allows an attacker to locally cause a denial-of-service (DoS) condition. Exploit code is not publicly available. Mitigation options include a vendor fix.</t>
  </si>
  <si>
    <t>CVE-2021-0005</t>
  </si>
  <si>
    <t>An uncaught exception vulnerability exists in Intel Ethernet Adapters Firmware 1.5.1.0 and prior that, when exploited, allows an attacker to locally cause a denial-of-service (DoS) condition. Exploit code is not publicly available. Mitigation options include a vendor fix.</t>
  </si>
  <si>
    <t>CVE-2021-0004</t>
  </si>
  <si>
    <t>An improper restriction of operations within the bounds of a memory buffer vulnerability exists in Intel Ethernet Adapters Firmware 1.5.1.0 and prior that, when exploited, allows an attacker to locally cause a denial-of-service (DoS) condition. Exploit code is not publicly available. Mitigation options include a vendor fix.</t>
  </si>
  <si>
    <t>CVE-2021-0003</t>
  </si>
  <si>
    <t>An improper check or handling of exceptional conditions vulnerability exists within Linux drivers in Intel Ethernet Controllers Firmware 1.3.2 and prior that, when exploited, allows an attacker to locally disclose potentially sensitive information. Exploit code is not publicly available. Mitigation options include a vendor fix.</t>
  </si>
  <si>
    <t>CVE-2021-0002</t>
  </si>
  <si>
    <t>An improper check or handling of exceptional conditions vulnerability exists within Linux drivers in Intel Ethernet Controllers Firmware 1.3.2 and prior that, when exploited, allows an attacker to locally disclose potentially sensitive information or trigger a denial-of-service (DoS) condition. Exploit code is not publicly available. Mitigation options include a vendor fix.</t>
  </si>
  <si>
    <t>CVE-2021-0001</t>
  </si>
  <si>
    <t>An observable timing discrepancy vulnerability exists within the Crypto Library in Intel Integrated Performance Primitives (IPP) 2020 and earlier that, when exploited, allows an attacker to locally disclose potentially sensitive information. Exploit code is not publicly available. Mitigation options include a vendor fix.</t>
  </si>
  <si>
    <t>CVE-2020-9997</t>
  </si>
  <si>
    <t>An unspecified vulnerability exists within the kernel in Apple macOS 10.15.5 and earlier that, when exploited, allows an attacker to locally disclose potentially sensitive information. Exploit code is not publicly available. Mitigation options include a vendor fix.</t>
  </si>
  <si>
    <t>CVE-2020-9995</t>
  </si>
  <si>
    <t>A cross-site scripting vulnerability exists within the Profile Manager component in Apple macOS Server 5.4 and earlier that, when exploited, allows an attacker to remotely execute arbitrary scripting commands. Exploit code is not publicly available. Mitigation options include a vendor fix.</t>
  </si>
  <si>
    <t>CVE-2020-9994</t>
  </si>
  <si>
    <t>An unspecified vulnerability exists within the libxpc component in Apple macOS 10.15.4 and earlier that, when exploited, allows an attacker to locally overwrite arbitrary files. Exploit code is not publicly available. Mitigation options include a vendor fix.</t>
  </si>
  <si>
    <t>CVE-2020-9993</t>
  </si>
  <si>
    <t>An unspecified vulnerability exists within the address bar component in Apple Safari 13.1.2 and earlier that, when exploited, allows an attacker to remotely spoof application data. Exploit code is not publicly available. Mitigation options include a vendor fix.</t>
  </si>
  <si>
    <t>CVE-2020-9992</t>
  </si>
  <si>
    <t>An unspecified vulnerability exists within the IDE Device Support component in Apple iOS 13.6 and earlier that, when exploited, allows an attacker in a privileged network position to execute arbitrary code during a debug session over the network. Exploit code is not publicly available. Mitigation options include a vendor fix.</t>
  </si>
  <si>
    <t>CVE-2020-9991</t>
  </si>
  <si>
    <t>An unspecified vulnerability exists within the SQLite component in Apple iOS 13.6 and earlier that, when exploited, allows an attacker to remotely create a denial-of-service (DoS) condition. Exploit code is not publicly available. Mitigation options include a vendor fix.</t>
  </si>
  <si>
    <t>CVE-2020-9989</t>
  </si>
  <si>
    <t>An unspecified vulnerability exists within the Messages component in Apple iOS 13.6 and earlier that, when exploited, allows an attacker to locally discover a user's deleted messages. Exploit code is not publicly available. Mitigation options include a vendor fix.</t>
  </si>
  <si>
    <t>CVE-2020-9988</t>
  </si>
  <si>
    <t>A unspecified vulnerability exists within the Messages component in Apple iOS 13.6 and earlier that, when exploited, allows an attacker to locally discover a user's deleted messages. Exploit code is not publicly available. Mitigation options include a vendor fix.</t>
  </si>
  <si>
    <t>CVE-2020-9986</t>
  </si>
  <si>
    <t>An unspecified vulnerability exists within Find My in Apple macOS 10.15 that, when exploited, allows an attacker to locally access sensitive home folder files. Exploit code is not publicly available. Mitigation options include a vendor fix.</t>
  </si>
  <si>
    <t>CVE-2020-9979</t>
  </si>
  <si>
    <t>An unspecified vulnerability exists within the Assets component in Apple iOS 13.6 and earlier that, when exploited, allows an attacker to remotely misuse a trust relationship to download malicious content. Exploit code is not publicly available. Mitigation options include a vendor fix.</t>
  </si>
  <si>
    <t>CVE-2020-9978</t>
  </si>
  <si>
    <t>An unknown vulnerability exists within the HomeKit component in Apple macOS 11.0 and earlier that, when exploited, allows an attacker to remotely unexpectedly alter application state. Exploit code is not publicly available. Mitigation options include a vendor fix.</t>
  </si>
  <si>
    <t>CVE-2020-9977</t>
  </si>
  <si>
    <t>An unspecified vulnerability exists within Safari in iOS 13.6 and earlier that, when exploited, allows an attacker to locally determine a user's open tabs. Exploit code is not publicly available. Mitigation options include a vendor fix.</t>
  </si>
  <si>
    <t>CVE-2020-9976</t>
  </si>
  <si>
    <t>A state issues vulnerability exists within the Keyboard component in Apple iOS 13.6 and earlier that, when exploited, allows an attacker to locally leak sensitive user information. Exploit code is not publicly available. Mitigation options include a vendor fix.</t>
  </si>
  <si>
    <t>CVE-2020-9974</t>
  </si>
  <si>
    <t>An unspecified vulnerability exists within the Kernel component in Apple iOS 14.1 and earlier that, when exploited, allows an attacker to locally determine kernel memory layout. Exploit code is not publicly available. Mitigation options include a vendor fix.</t>
  </si>
  <si>
    <t>CVE-2020-9969</t>
  </si>
  <si>
    <t>An unspecified vulnerability exists within the Sandbox component in Apple iOS 13.6 and earlier that, when exploited, allows an attacker to locally view senstive user information. Exploit code is not publicly available. Mitigation options include a vendor fix.</t>
  </si>
  <si>
    <t>CVE-2020-9968</t>
  </si>
  <si>
    <t>An unspecified vulnerability exists within the Sandbox component in Apple iOS 13.6 and earlier that, when exploited, allows an attacker to locally access restricted files. Exploit code is not publicly available. Mitigation options include a vendor fix.</t>
  </si>
  <si>
    <t>CVE-2020-9967</t>
  </si>
  <si>
    <t>An improper input validation vulnerability exists within the Kernel component in Apple macOS 11.0 and earlier that, when exploited, allows an attacker to remotely create a denial-of-service (DoS) condition. Exploit code is not publicly available. Mitigation options include a vendor fix.</t>
  </si>
  <si>
    <t>CVE-2020-9964</t>
  </si>
  <si>
    <t>An unspecified vulnerability exists within the IOSurfaceAccelerator component in Apple iOS 13.6 and earlier that, when exploited, allows an attacker to locally gain access to potentially sensitive information. Exploit code is not publicly available. Mitigation options include a vendor fix.</t>
  </si>
  <si>
    <t>CVE-2020-9963</t>
  </si>
  <si>
    <t>An unspecified vulnerability exists within the Quick Look component in Apple iOS 13.6 and earlier that, when exploited, allows a remote attacker to determine the existence of files on the computer. Exploit code is not publicly available. Mitigation options include a vendor fix.</t>
  </si>
  <si>
    <t>CVE-2020-9959</t>
  </si>
  <si>
    <t>An access control issue vulnerability exists within the Siri component in Apple iOS 13.6 and earlier that, when exploited, allows an attacker to locally view notification contents from the lockscreen. Exploit code is not publicly available. Mitigation options include a vendor fix.</t>
  </si>
  <si>
    <t>CVE-2020-9958</t>
  </si>
  <si>
    <t>An out-of-bounds write vulnerability exists within the AppleAVD component in Apple iOS 13.6 and earlier that, when exploited, allows an attacker to locally execute arbitrary code. Exploit code is not publicly available. Mitigation options include a vendor fix.</t>
  </si>
  <si>
    <t>CVE-2020-9952</t>
  </si>
  <si>
    <t>A cross-site scripting (XSS) vulnerability exists within the WebKit component in Apple iOS 13.6 and earlier that, when exploited, allows an attacker to remotely execute arbitrary scripting commands. Exploit code is not publicly available. Mitigation options include a vendor fix.</t>
  </si>
  <si>
    <t>CVE-2020-9946</t>
  </si>
  <si>
    <t>An unspecified vulnerability exists within the Phone component in Apple iOS 13.6 and earlier that, when exploited, allows an attacker to locally bypass screen locking mechanisms. Exploit code is not publicly available. Mitigation options include a vendor fix.</t>
  </si>
  <si>
    <t>CVE-2020-9945</t>
  </si>
  <si>
    <t>An improper input validation vulnerability exists within the address bar in Apple Safari 13.1.2 and earlier that, when exploited, allows an attacker to remotely spoof address bar contents. Exploit code is not publicly available. Mitigation options include a vendor fix.</t>
  </si>
  <si>
    <t>CVE-2020-9944</t>
  </si>
  <si>
    <t>An out-of-bounds read vulnerability exists within the Audio component in Apple iOS 13.6 and earlier that, when exploited, allows an attacker to locally gain access to potentially sensitive information. Exploit code is not publicly available. Mitigation options include a vendor fix.</t>
  </si>
  <si>
    <t>CVE-2020-9943</t>
  </si>
  <si>
    <t>CVE-2020-9942</t>
  </si>
  <si>
    <t>An unspecified vulnerability exists within the address bar in Apple Safari 13.1.1 and earlier that, when exploited, allows an attacker to remotely spoof address bar contents. Exploit code is not publicly available. Mitigation options include a vendor fix.</t>
  </si>
  <si>
    <t>CVE-2020-9941</t>
  </si>
  <si>
    <t>An unspecified vulnerability exists within the Mail component in Apple macOS 11.0 and earlier that, when exploited, allows an attacker to remotely alter an application's state. Exploit code is not publicly available. Mitigation options include a vendor fix.</t>
  </si>
  <si>
    <t>CVE-2020-9939</t>
  </si>
  <si>
    <t>A time-of-check time-of-use race condition vulnerability exists within the handling of kernel extensions in kextload in Apple macOS 10.15.5 and earlier that, when exploited, allows an attacker to locally execute unsigned kernel extensions. Exploit code is not publicly available. Mitigation options include a vendor fix.
Mandiant Threat Intelligence considers this a Low-risk vulnerability due to the low impact and local access required for exploitation.</t>
  </si>
  <si>
    <t>CVE-2020-9935</t>
  </si>
  <si>
    <t>An unspecified vulnerability exists within the login window in Apple macOS 10.15.5 and earlier that, when exploited, allows an attacker to locally impersonate another user. Exploit code is not publicly available. Mitigation options include a vendor fix.</t>
  </si>
  <si>
    <t>CVE-2020-9934</t>
  </si>
  <si>
    <t>An unspecified vulnerability exists within CoreFoundation in Apple iOS 13.5.1 and earlier that, when exploited, allows a local authenticated attacker to obtain potentially sensitive information. Exploit code is not publicly available. Mitigation options include a vendor fix.
Mandiant Threat Intelligence considers this a Low-risk vulnerability because of the limited impact, local access, and authentication required for exploitation.</t>
  </si>
  <si>
    <t>CVE-2020-9933</t>
  </si>
  <si>
    <t>An unspecified vulnerability exists within GeoServices in Apple iOS 13.5.1 and earlier that, when exploited, allows an authenticated attacker to locally expose potentially sensitive information. Exploit code is not publicly available. Mitigation options include a vendor fix.
Mandiant Threat Intelligence considers this a Low-risk vulnerability because of the limited impact, local access, and authentication required for exploitation.</t>
  </si>
  <si>
    <t>CVE-2020-9931</t>
  </si>
  <si>
    <t>An input validation vulnerability exists within the Bluetooth component in Apple iOS 13.5.1 and earlier that, when exploited, allows an attacker in a privileged network position to cause a denial-of-service (DoS) condition. Exploit code is not publicly available. Mitigation options include a vendor fix.
Mandiant Threat Intelligence considers this a Low-risk vulnerability due to the need for a privileged network position and the low impact of exploitation.</t>
  </si>
  <si>
    <t>CVE-2020-9930</t>
  </si>
  <si>
    <t>An out-of-bounds read vulnerability exists within the sandbox component in Apple macOS 10.15.5 and earlier that, when exploited, allows an attacker to locally disclose potentially sensitive information or cause a denial-of-service (DoS) condition. Exploit code is not publicly available. Mitigation options include a vendor fix.</t>
  </si>
  <si>
    <t>CVE-2020-9929</t>
  </si>
  <si>
    <t>An unspecified vulnerability exists within the Bluetooth component in Apple macOS 10.15.5 and earlier that, when exploited, allows an attacker to locally create a denial-of-service (DoS) condition or access kernel memory. Exploit code is not publicly available. Mitigation options include a vendor fix.
Mandiant Threat Intelligence considers this a Low-risk vulnerability due to the low impact and local access required for exploitation.</t>
  </si>
  <si>
    <t>CVE-2020-9925</t>
  </si>
  <si>
    <t>A cross-site scripting (XSS) vulnerability exists within the WebKit component in Apple iOS 13.5 and earlier that, when exploited, allows an attacker to remotely execute arbitrary scripting code. Exploit code is not publicly available. Mitigation options include a vendor fix.Mandiant Threat Intelligence considers this a Low-risk vulnerability due to the user interaction required for exploitation.</t>
  </si>
  <si>
    <t>CVE-2020-9924</t>
  </si>
  <si>
    <t>An unspecified vulnerability exists within the Kernel in Apple macOS 10.15.5 and earlier that, when exploited, allows an attacker to remotely cause a denial-of-service (DoS). Exploit code is not publicly available. Mitigation options include a vendor fix.Mandiant Threat Intelligence considers this a Low-risk vulnerability due to the low impact of exploitation.</t>
  </si>
  <si>
    <t>CVE-2020-9920</t>
  </si>
  <si>
    <t>A path traversal vulnerability exists within the Mail component in Apple macOS 10.15.5 and earlier that, when exploited, allows an attacker to remotely overwrite arbitrary mail files. Exploit code is not publicly available. Mitigation options include a vendor fix.Mandiant Threat Intelligence considers this a Low-risk vulnerability due to the low impact and the user interaction required for exploitation.</t>
  </si>
  <si>
    <t>CVE-2020-9918</t>
  </si>
  <si>
    <t>An out-of-bounds read vulnerability exists within the WiFi component in Apple macOS 10.15.5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</si>
  <si>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CVE-2020-9917</t>
  </si>
  <si>
    <t>An unspecified vulnerability exists within the WiFi component in Apple iOS 13.5.1 and earlier that, when exploited, allows an attacker to remotely cause a denial-of-service (DoS) condition. Exploit code is not publicly available. Mitigation options include a vendor fix.
Mandiant Threat Intelligence considers this a Low-risk vulnerability due to the low impact of exploitation.</t>
  </si>
  <si>
    <t>CVE-2020-9916</t>
  </si>
  <si>
    <t>An unspecified vulnerability exists within the WebKit page loading component in Apple iOS 13.5 and earlier that, when exploited, allows an attacker to remotely conceal the destination of the URL. Exploit code is not publicly available. Mitigation options include a vendor fix.Mandiant Threat Intelligence considers this a Low-risk vulnerability due to the user interaction required for exploitation.</t>
  </si>
  <si>
    <t>CVE-2020-9915</t>
  </si>
  <si>
    <t>An unspecified vulnerability exists within the WebKit component in Apple iOS 13.5.1 and earlier that, when exploited, allows an attacker to remotely bypass Content Security Policy restrictions. Exploit code is not publicly available. Mitigation options include a vendor fix.
Mandiant Threat Intelligence considers this a Low-risk vulnerability due to the limited impact upon exploitation and the user interaction required for exploitation.</t>
  </si>
  <si>
    <t>CVE-2020-9913</t>
  </si>
  <si>
    <t>An unspecified vulnerability exists within the Heimdal component in Apple macOS 10.15.5 and earlier that, when exploited, allows an attacker to locally obtain sensitive user information. Exploit code is not publicly available. Mitigation options include a vendor fix.Mandiant Threat Intelligence considers this a Low-risk vulnerability due to the low impact and the local access required for exploitation.</t>
  </si>
  <si>
    <t>CVE-2020-9912</t>
  </si>
  <si>
    <t>An unspecified vulnerability exists when in reader mode in Apple macOS 13.1.1 and earlier that, when exploited, allows an attacker to remotely change the origin of a frame for a download. Exploit code is not publicly available. Mitigation options include a vendor fix.Mandiant Threat Intelligence considers this a Low-risk vulnerability due to the user interaction required for exploitation.</t>
  </si>
  <si>
    <t>CVE-2020-9911</t>
  </si>
  <si>
    <t>An unspecified vulnerability exists when in reader mode in Apple Safari 13.1.1 and earlier that, when exploited, allows an attacker to remotely bypass the same origin policy. Exploit code is not publicly available. Mitigation options include a vendor fix.Mandiant Threat Intelligence considers this a Low-risk vulnerability due to the limited impact of exploitation.</t>
  </si>
  <si>
    <t>CVE-2020-9909</t>
  </si>
  <si>
    <t>An out-of-bounds read vulnerability exists within the Kernel in Apple iOS 13.5.1 and earlier that, when exploited, allows an attacker to locally bypass some kernel memory protections. Exploit code is not publicly available. Mitigation options include a vendor fix.Mandiant Threat Intelligence considers this a Low-risk vulnerability due to the user permissions and the local access required for exploitation.</t>
  </si>
  <si>
    <t>CVE-2020-9908</t>
  </si>
  <si>
    <t>An out-of-bounds read vulnerability exists within the Intel Graphics Driver in Apple macOS 10.15.5 and earlier that, when exploited, allows an attacker to locally cause a denial-of-service (DoS) condition. Exploit code is not publicly available. Mitigation options include a vendor fix.Mandiant Threat Intelligence considers this a Low-risk vulnerability due to the low impact and the local access required for exploitation.</t>
  </si>
  <si>
    <t>CVE-2020-9905</t>
  </si>
  <si>
    <t>A buffer overflow vulnerability exists within the Kernel component in Apple macOS 10.15.5 and earlier that, when exploited, allows an attacker to remotely create a denial-of-service (DoS) condition. Exploit code is not publicly available. Mitigation options include a vendor fix.
Mandiant Threat Intelligence considers this a Low-risk vulnerability due to the low impact of exploitation.</t>
  </si>
  <si>
    <t>CVE-2020-9903</t>
  </si>
  <si>
    <t>An unspecified vulnerability exists when in login autofill component in Apple Safari 13.1.1 and earlier that, when exploited, allows an attacker to remotely suggest a password for the wrong domain. Exploit code is not publicly available. Mitigation options include a vendor fix.Mandiant Threat Intelligence considers this a Low-risk vulnerability due to the user interaction required.</t>
  </si>
  <si>
    <t>CVE-2020-9902</t>
  </si>
  <si>
    <t>An out-of-bounds read vulnerability exists within the Kernel component in Apple macOS 10.15.5 and earlier that, when exploited, allows an attacker to locally gain access to kernel memory layout information. Exploit code is not publicly available. Mitigation options include a vendor fix.
Mandiant Threat Intelligence considers this a Low-risk vulnerability due to the low impact and the local access required for exploitation.</t>
  </si>
  <si>
    <t>CVE-2020-9885</t>
  </si>
  <si>
    <t>An unspecified vulnerability exists with the iMessage group within Messages in Apple macOS 10.15.5 and earlier that, when exploited, allows an attacker to locally rejoin an iMessage group using tapbacks. Exploit code is not publicly available. Mitigation options include a vendor fix.
Mandiant Threat Intelligence considers this a Low-risk vulnerability due to the limited impact upon exploitation.</t>
  </si>
  <si>
    <t>CVE-2020-9869</t>
  </si>
  <si>
    <t>An unspecified vulnerability exists within the Core Bluetooth component in Apple macOS 10.15.5 and earlier that, when exploited, allows an attacker to remotely create a denial-of-service (DoS) condition. Exploit code is not publicly available. Mitigation options include a vendor fix.
Mandiant Threat Intelligence considers this a Low-risk vulnerability due to the low impact of exploitation.</t>
  </si>
  <si>
    <t>CVE-2020-9868</t>
  </si>
  <si>
    <t>An improper certificate validation vulnerability exists within the Security component in Apple macOS 10.15.5 and earlier that, when exploited, allows an attacker to remotely impersonate a trusted website. Exploit code is not publicly available. Mitigation options include a vendor fix.Mandiant Threat Intelligence considers this a Low-risk vulnerability due to the low impact of exploitation.</t>
  </si>
  <si>
    <t>CVE-2020-9861</t>
  </si>
  <si>
    <t>An out-of-bounds write vulnerability exists within Apple Swift 5.1.4 for Ubuntu. Exploit code is not publicly available.</t>
  </si>
  <si>
    <t>CVE-2020-9860</t>
  </si>
  <si>
    <t>An input validation vulnerability exists in Apple Safari 13.0.4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</si>
  <si>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CVE-2020-9858</t>
  </si>
  <si>
    <t>An unspecified vulnerability exists within the Installer component in Apple Windows Migration Assistant prior to 2.2.0.0 that, when exploited, allows an attacker to locally gain access to elevated privileges. Exploit code is not publicly available. Mitigation options include a vendor fix.Mandiant Threat Intelligence considers this a Low-risk vulnerability due to the low impact and the local access required for exploitation.</t>
  </si>
  <si>
    <t>CVE-2020-9857</t>
  </si>
  <si>
    <t>An input validation vulnerability exists within the NSURL component in Apple macOS 10.14.6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user interaction required for exploitation.</t>
  </si>
  <si>
    <t>CVE-2020-9853</t>
  </si>
  <si>
    <t>An unspecified vulnerability exists within the Bluetooth service in Apple macOS 10.15.3 and earlier that, when exploited, allows an attacker to locally determine the layout of kernel memory. Exploit code is not publicly available. Mitigation options include a vendor fix. Exploitation Rating: No KnownMandiant Threat Intelligence considers this a Low-risk vulnerability due to the limited impact and the local access required for exploitation.</t>
  </si>
  <si>
    <t>CVE-2020-9849</t>
  </si>
  <si>
    <t>An information disclosure vulnerability exists within the SQLite component in Apple iOS 13.6 and earlier that, when exploited, allows an attacker to remotely gain access to potentially sensitive information. Exploit code is not publicly available. Mitigation options include a vendor fix.</t>
  </si>
  <si>
    <t>CVE-2020-9848</t>
  </si>
  <si>
    <t>An information exposure vulnerability exists within the Notifications component in Apple iOS 13.4.1 and earlier that, when exploited, allows an attacker who is physically located with the device to view notification content from the lockscreen. Exploit code is not publicly available. Mitigation options include a vendor fix.Mandiant Threat Intelligence considers this a Low-risk vulnerability due to the low impact and the physical access required for exploitation.</t>
  </si>
  <si>
    <t>CVE-2020-9843</t>
  </si>
  <si>
    <t>A cross-site scripting (XSS) vulnerability exists within the WebKit component in Apple iOS 13.4.1 and earlier that, when exploited, allows an attacker to remotely execute arbitrary scripting commands. Exploit code is not publicly available. Mitigation options include a vendor fix.Mandiant Threat Intelligence considers this a Low-risk vulnerability due to the low impact.</t>
  </si>
  <si>
    <t>CVE-2020-9837</t>
  </si>
  <si>
    <t>An out-of-bounds read vulnerability exists within the IPSec component in Apple iOS 13.4.1 and earlier that, when exploited, allows an attacker to remotely disclose potentially sensitive information. Exploit code is not publicly available. Mitigation options include a vendor fix.Mandiant Threat Intelligence considers this a Low-risk vulnerability due to the low impact.</t>
  </si>
  <si>
    <t>CVE-2020-9833</t>
  </si>
  <si>
    <t>An unspecified vulnerability exists within the Wi-Fi component in Apple macOS 10.15.4 and earlier that, when exploited, allows an attacker to locally read from kernel memory. Exploit code is not publicly available. Mitigation options include a vendor fix.Mandiant Threat Intelligence considers this a Low-risk vulnerability due to the limited impact upon exploitation.</t>
  </si>
  <si>
    <t>CVE-2020-9832</t>
  </si>
  <si>
    <t>An out-of-bounds read vulnerability exists within the Wi-Fi component in Apple macOS 10.15.4 and earlier that, when exploited, allows an attacker to locally determine kernel memory layout. Exploit code is not publicly available. Mitigation options include a vendor fix.Mandiant Threat Intelligence considers this a Low-risk vulnerability due to the limited impact upon exploitation.</t>
  </si>
  <si>
    <t>CVE-2020-9831</t>
  </si>
  <si>
    <t>An out-of-bounds read vulnerability exists within the Bluetooth component in Apple macOS 10.15.4 and earlier that, when exploited, allows an attacker to locally determine kernel memory layout. Exploit code is not publicly available. Mitigation options include a vendor fix.Mandiant Threat Intelligence considers this a Low-risk vulnerability due to the limited impact upon exploitation.</t>
  </si>
  <si>
    <t>CVE-2020-9829</t>
  </si>
  <si>
    <t>An input validation vulnerability exists within the CoreText service in Apple macOS 10.15.3 and earlier that, when exploited, allows an attacker to remotely create a denial-of-service (DoS) condition. Exploit code is not publicly available. Mitigation options include a vendor fix. Exploitation Rating: No KnownMandiant Threat Intelligence considers this a Low-risk vulnerability due to the limited impact of exploitation. Customers with specific questions regarding this vulnerability can contact the Vulnerability &amp; Exploitation Team at analystaccess@fireeye.com.</t>
  </si>
  <si>
    <t>CVE-2020-9828</t>
  </si>
  <si>
    <t>An out-of-bounds read vulnerability exists within the CoreBluetooth component in Apple macOS 10.15.3 and earlier that, when exploited, allows an attacker to remotely obtain sensitive information. Exploit code is not publicly available. Mitigation options include a vendor fix.Mandiant Threat Intelligence considers this a Low-risk vulnerability due to the limited impact of exploitation.</t>
  </si>
  <si>
    <t>CVE-2020-9827</t>
  </si>
  <si>
    <t>An improper input validation vulnerability exists within the accounts component in Apple macOS 10.15.4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</si>
  <si>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CVE-2020-9826</t>
  </si>
  <si>
    <t>An improper input validation vulnerability exists within AirDrop in Apple macOS 10.15.4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</si>
  <si>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CVE-2020-9825</t>
  </si>
  <si>
    <t>An unspecified vulnerability exists within the sandbox component in Apple macOS 10.15.4 and earlier that, when exploited, allows an attacker to locally bypass privacy preferences. Exploit code is not publicly available. Mitigation options include a vendor fix.Mandiant Threat Intelligence considers this a Low-risk vulnerability due to the limited impact and the local access required for exploitation.</t>
  </si>
  <si>
    <t>CVE-2020-9824</t>
  </si>
  <si>
    <t>An unspecified vulnerability exists within SIP in Apple macOS 10.15.4 and earlier that, when exploited, allows an attacker to locally modify network settings. Exploit code is not publicly available. Mitigation options include a vendor fix.
Mandiant Threat Intelligence considers this a Low-risk vulnerability due to the low impact and the local access required for exploitation.</t>
  </si>
  <si>
    <t>CVE-2020-9823</t>
  </si>
  <si>
    <t>An unspecified vulnerability exists within the Messages in Apple iOS 13.4.1 and earlier that, when exploited, allows an attacker to remotely modify the message state. Exploit code is not publicly available. Mitigation options include a vendor fix.Mandiant Threat Intelligence considers this a Low-risk vulnerability due to the low impact of exploitation.</t>
  </si>
  <si>
    <t>CVE-2020-9820</t>
  </si>
  <si>
    <t>An unspecified vulnerability exists within the File System in Apple iOS 13.4.1 and earlier that, when exploited, allows an attacker to remotely make arbitrary modifications to the file system. Exploit code is not publicly available. Mitigation options include a vendor fix.Mandiant Threat Intelligence considers this a Low-risk vulnerability due to the low impact of exploitation.</t>
  </si>
  <si>
    <t>CVE-2020-9812</t>
  </si>
  <si>
    <t>An information exposure vulnerability exists within the kernel in Apple macOS 10.15.4 and earlier that, when exploited, allows an attacker to locally read kernel memory. Exploit code is not publicly available. Mitigation options include a vendor fix.Mandiant Threat Intelligence considers this a Low-risk vulnerability due to the limited impact and the local access required for exploitation.</t>
  </si>
  <si>
    <t>CVE-2020-9811</t>
  </si>
  <si>
    <t>CVE-2020-9810</t>
  </si>
  <si>
    <t>An authentication bypass vulnerability exists within the software update functionality in Apple macOS 10.15.4 and earlier that, when exploited, allows an attacker to locally bypass the Login Window. Exploit code is not publicly available. Mitigation options include a vendor fix.Mandiant Threat Intelligence considers this a Low-risk vulnerability due to the low impact and the physical access required for exploitation.</t>
  </si>
  <si>
    <t>CVE-2020-9809</t>
  </si>
  <si>
    <t>An unspecified vulnerability exists within the kernel in Apple macOS 10.15.4 and earlier that, when exploited, allows an attacker to locally disclose kernel memory layout. Exploit code is not publicly available. Mitigation options include a vendor fix.
Mandiant Threat Intelligence considers this a Low-risk vulnerability due to the low impact and the local access required for exploitation.</t>
  </si>
  <si>
    <t>CVE-2020-9805</t>
  </si>
  <si>
    <t>A cross-site scripting (XSS) vulnerability exists within WebKit in Apple macOS 10.15.4 and earlier that, when exploited, allows an attacker to remotely execute arbitrary scripting code. Exploit code is not publicly available. Mitigation options include a vendor fix.Mandiant Threat Intelligence considers this a Low-risk vulnerability due to the user interaction required for exploitation.</t>
  </si>
  <si>
    <t>CVE-2020-9804</t>
  </si>
  <si>
    <t>An unspecified vulnerability exists within the AppleUSBNetworking component in Apple macOS 10.15.4 and earlier that, when exploited, allows an attacker with physical access to cause a kernel panic via a USB device. Exploit code is not publicly available. Mitigation options include a vendor fix.Mandiant Threat Intelligence considers this a Low-risk vulnerability due to the physical access required for exploitation.</t>
  </si>
  <si>
    <t>CVE-2020-9797</t>
  </si>
  <si>
    <t>An unspecified vulnerability exists within the Kernel in Apple macOS 10.15.4 and earlier that, when exploited, allows an attacker to remotely determine an application's memory layout. Exploit code is not publicly available. Mitigation options include a vendor fix.
Mandiant Threat Intelligence considers this a Low-risk vulnerability due to the limited impact of exploitation.</t>
  </si>
  <si>
    <t>CVE-2020-9794</t>
  </si>
  <si>
    <t>An unspecified vulnerability exists within the SQLite component in Apple macOS 10.15.4 and earlier that, when exploited, allows a remote attacker to cause a denial-of-service (DoS) condition or reveal memory contents. Exploit code is not publicly available. Mitigation options include a vendor fix.Mandiant Threat Intelligence considers this a Low-risk vulnerability due to the limited impact of exploitation.</t>
  </si>
  <si>
    <t>CVE-2020-9792</t>
  </si>
  <si>
    <t>An input validation vulnerability exists within the USB Audio component in Apple macOS 10.15.4 and earlier that, when exploited, allows a remote attacker to cause a denial-of-service (DoS) condition. Exploit code is not publicly available. Mitigation options include a vendor fix.Mandiant Threat Intelligence considers this a Low-risk vulnerability due to the limited impact of exploitation.</t>
  </si>
  <si>
    <t>CVE-2020-9788</t>
  </si>
  <si>
    <t>An unspecified vulnerability exists within the Security component in Apple macOS 10.15.4 and earlier that, when exploited, allows a remote attacker to execute arbitrary JavaScript. Exploit code is not publicly available. Mitigation options include a vendor fix.Mandiant Threat Intelligence considers this a Low-risk vulnerability due to the low impact of exploitation.</t>
  </si>
  <si>
    <t>CVE-2020-9786</t>
  </si>
  <si>
    <t>An unspecified vulnerability exists within the sysdiagnose component in Apple macOS 10.14.6 and earlier that, when exploited, allows an attacker to locally disclose potentially sensitive information by triggering a sysdiagnose. Exploit code is not publicly available. Mitigation options include a vendor fix.FireEye considers this a Low-risk vulnerability due to low impact and local access required for exploitation. Customers with specific questions regarding this vulnerability can contact the Vulnerability &amp; Exploitation Team at analystaccess@fireeye.com.</t>
  </si>
  <si>
    <t>CVE-2020-9782</t>
  </si>
  <si>
    <t>An input validation vulnerability exists within the Notes component in Apple macOS 10.15 that, when exploited, allows an attacker to remotely overwrite files. Exploit code is not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</si>
  <si>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CVE-2020-9781</t>
  </si>
  <si>
    <t>An unspecified vulnerability exists within Safari in Apple iOS 13.3.1 and earlier that, when exploited, allows a remote attacker to obtain browser permissions on a user's device.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</si>
  <si>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CVE-2020-9780</t>
  </si>
  <si>
    <t>An unspecified vulnerability exists within Mail in Apple iOS 13.3.1 and earlier that, when exploited, allows an attacker to locally view deleted content in previews. Exploit code is not publicly available. Mitigation options include a vendor fix.FireEye considers this a Low-risk vulnerability due to the low impact and local access required. Customers with specific questions regarding this vulnerability can contact the Vulnerability &amp; Exploitation Team at analystaccess@fireeye.com.</t>
  </si>
  <si>
    <t>CVE-2020-9779</t>
  </si>
  <si>
    <t>An out-of-bounds read vulnerability exists within Bluetooth in Apple macOS 10.15.3 and earlier that, when exploited, allows an attacker to locally read kernel memory or cause a denial-of-service (DoS) condition. Exploit code is not publicly available. Mitigation options include a vendor fix.</t>
  </si>
  <si>
    <t>CVE-2020-9777</t>
  </si>
  <si>
    <t>An unspecified vulnerability exists within the Mail Attachments in Apple iOS 13.3.1 and earlier that, when exploited, allows an attacker to remotely cause cropped videos to not be shared properly.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</si>
  <si>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CVE-2020-9776</t>
  </si>
  <si>
    <t>An information exposure vulnerability exists within the Call History component in Apple macOS 10.15.3 and earlier that, when exploited, allows an attacker to locally disclose a user's call history. Exploit code is not publicly available. Mitigation options include a vendor fix.FireEye considers this a Low-risk vulnerability due to the low impact and the local access required for exploitation. Customers with specific questions regarding this vulnerability can contact the Vulnerability &amp; Exploitation Team at analystaccess@fireeye.com.</t>
  </si>
  <si>
    <t>CVE-2020-9775</t>
  </si>
  <si>
    <t>An information exposure vulnerability exists within Safari in Apple iOS 13.3.1 and earlier that, when exploited, allows an attacker to locally disclose information about private browsing activity via Screen Time. Exploit code is not publicly available. Mitigation options include a vendor fix.FireEye considers this a Low-risk vulnerability due to the local access required and the limited impact upon exploitation. Customers with specific questions regarding this vulnerability can contact the Vulnerability &amp; Exploitation Team at analystaccess@fireeye.com.</t>
  </si>
  <si>
    <t>CVE-2020-9774</t>
  </si>
  <si>
    <t>An information exposure vulnerability exists within the Found in Apps feature of Siri Suggestions in Apple macOS 10.15.2 and earlier that, when exploited, allows an attacker to locally disclose encrypted data. Exploit code is not publicly available. Mitigation options include a vendor fix.FireEye considers this a Low-risk vulnerability due to the low impact and local access required for exploitation. Customers with specific questions regarding this vulnerability can contact the Vulnerability &amp; Exploitation Team at analystaccess@fireeye.com.</t>
  </si>
  <si>
    <t>CVE-2020-9773</t>
  </si>
  <si>
    <t>An unspecified vulnerability exists within the Icons component in Apple macOS 10.15.3 and earlier that, when exploited, allows a remote attacker to reveal what other applications are on a user's device. Exploit code is not publicly available. Mitigation options include a vendor fix.FireEye considers this a Low-risk vulnerability due to limited impact of exploitation. Customers with specific questions regarding this vulnerability can contact the Vulnerability &amp; Exploitation Team at analystaccess@fireeye.com.</t>
  </si>
  <si>
    <t>CVE-2020-9771</t>
  </si>
  <si>
    <t>An access control vulnerability exists within the Sandbox component in Apple macOS 10.15.3 and earlier that, when exploited, allows an attacker to locally gain access to protected filesystem components. Exploit code is not publicly available. Mitigation options include a vendor fix.Mandiant Threat Intelligence considers this a Low-risk vulnerability due to the limited impact and the local access required for exploitation. Customers with specific questions regarding this vulnerability can contact the Vulnerability &amp; Exploitation Team at analystaccess@fireeye.com.</t>
  </si>
  <si>
    <t>CVE-2020-9770</t>
  </si>
  <si>
    <t>An unspecified vulnerability exists within the Bluetooth component in Apple iOS 13.3.1 and earlier that, when exploited, allows a privileged attacker with adjacent network access to remotely intercept Bluetooth traffic. Exploit code is not publicly available. Mitigation options include a vendor fix.</t>
  </si>
  <si>
    <t>CVE-2020-9769</t>
  </si>
  <si>
    <t>An unspecified vulnerability exists within the Vim application in Apple macOS 10.15.3 and earlier that, when exploited, allows an attacker to locally perform unspecified actions. Exploit code is not publicly available. Mitigation options include a vendor fix.Mandiant Threat Intelligence considers this a Low-risk vulnerability due to the limited impact and the local access required for exploitation.</t>
  </si>
  <si>
    <t>CVE-2020-9760</t>
  </si>
  <si>
    <t>A buffer overflow vulnerability exists in WeeChat 2.7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</si>
  <si>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CVE-2020-9759</t>
  </si>
  <si>
    <t>A null pointer dereference vulnerability exists in WeeChat 2.7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</si>
  <si>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CVE-2020-9745</t>
  </si>
  <si>
    <t>An out-of-bounds read vulnerability exists in Adobe Media Encoder 14.3.2 and earlier that, when exploited, allows a remote attacker to disclose potentially sensitive information. Exploit code is not publicly available. Mitigation options include a vendor fix.</t>
  </si>
  <si>
    <t>CVE-2020-9744</t>
  </si>
  <si>
    <t>CVE-2020-9743</t>
  </si>
  <si>
    <t>An unspecified vulnerability exists in Adobe Experience Manager 6.5.5.0 and earlier that, when exploited, allows an attacker to remotely execute arbitrary HTML commands. Exploit code is not publicly available. Mitigation options include a vendor fix.</t>
  </si>
  <si>
    <t>CVE-2020-9742</t>
  </si>
  <si>
    <t>A cross-site scripting vulnerability exists in Adobe Experience Manager 6.5.5.0 and earlier that, when exploited, allows an attacker to remotely execute arbitrary scripting commands. Exploit code is not publicly available. Mitigation options include a vendor fix.</t>
  </si>
  <si>
    <t>CVE-2020-9741</t>
  </si>
  <si>
    <t>A cross-site scripting vulnerability exists in Adobe Experience Manager Forms 6.5 SP5 and earlier that, when exploited, allows an attacker to remotely execute arbitrary scripting commands. Exploit code is not publicly available. Mitigation options include a vendor fix.</t>
  </si>
  <si>
    <t>CVE-2020-9740</t>
  </si>
  <si>
    <t>CVE-2020-9739</t>
  </si>
  <si>
    <t>CVE-2020-9738</t>
  </si>
  <si>
    <t>CVE-2020-9737</t>
  </si>
  <si>
    <t>CVE-2020-9736</t>
  </si>
  <si>
    <t>CVE-2020-9735</t>
  </si>
  <si>
    <t>CVE-2020-9734</t>
  </si>
  <si>
    <t>CVE-2020-9733</t>
  </si>
  <si>
    <t>An unspecified vulnerability exists in Adobe Experience Manager 6.5.5.0 and earlier that, when exploited, allows an attacker to remotely disclose potentially sensitive information. Exploit code is not publicly available. Mitigation options include a vendor fix.</t>
  </si>
  <si>
    <t>CVE-2020-9732</t>
  </si>
  <si>
    <t>CVE-2020-9723</t>
  </si>
  <si>
    <t>An out-of-bounds read vulnerability exists in Adobe Acrobat DC 2020.009.20074 and prior that, when exploited, allows an attacker to remotely disclose sensitive information. Exploit code is not publicly available. Mitigation options include a vendor fix.
Mandiant Threat Intelligence considers this a Low-risk vulnerability due to the limited impact of exploitation.</t>
  </si>
  <si>
    <t>CVE-2020-9721</t>
  </si>
  <si>
    <t>CVE-2020-9720</t>
  </si>
  <si>
    <t>CVE-2020-9719</t>
  </si>
  <si>
    <t>CVE-2020-9718</t>
  </si>
  <si>
    <t>CVE-2020-9717</t>
  </si>
  <si>
    <t>CVE-2020-9716</t>
  </si>
  <si>
    <t>CVE-2020-9712</t>
  </si>
  <si>
    <t>An unspecified vulnerability exists within Web2PDF:AppLinks in Adobe Acrobat DC 2020.009.20074 and prior that, when exploited, allows an attacker to remotely bypass security restrictions. Exploit code is not publicly available. Mitigation options include a vendor fix.
Mandiant Threat Intelligence considers this a Low-risk vulnerability due to the limited impact of exploitation.</t>
  </si>
  <si>
    <t>CVE-2020-9711</t>
  </si>
  <si>
    <t>An unspecified vulnerability exists in Adobe Acrobat DC 2020.009.20074 and prior that, when exploited, allows an attacker to remotely disclose potentially sensitive information. Exploit code is not publicly available. Mitigation options include a vendor fix.</t>
  </si>
  <si>
    <t>CVE-2020-9710</t>
  </si>
  <si>
    <t>An out-of-bounds read vulnerability exists with the handling of the convert method in Adobe Acrobat DC 2020.009.20074 and prior that, when exploited, allows an attacker to remotely disclose sensitive information. Exploit code is not publicly available. Mitigation options include a vendor fix.
Mandiant Threat Intelligence considers this a Low-risk vulnerability due to the limited impact of exploitation.</t>
  </si>
  <si>
    <t>CVE-2020-9707</t>
  </si>
  <si>
    <t>An out-of-bounds read vulnerability exists within the updateFeed, removeFeed and selectFeed methods in Adobe Acrobat DC 2020.009.20074 and prior that, when exploited, allows an attacker to remotely disclose sensitive information. Exploit code is not publicly available. Mitigation options include a vendor fix.
Mandiant Threat Intelligence considers this a Low-risk vulnerability due to the limited impact of exploitation.</t>
  </si>
  <si>
    <t>CVE-2020-9706</t>
  </si>
  <si>
    <t>An out-of-bounds read vulnerability exists within addFeed method in Adobe Acrobat DC 2020.009.20074 and prior that, when exploited, allows an attacker to remotely disclose sensitive information. Exploit code is not publicly available. Mitigation options include a vendor fix.
Mandiant Threat Intelligence considers this a Low-risk vulnerability due to the limited impact of exploitation.</t>
  </si>
  <si>
    <t>CVE-2020-9705</t>
  </si>
  <si>
    <t>CVE-2020-9703</t>
  </si>
  <si>
    <t>A resource exhaustion vulnerability exists in Adobe Acrobat DC 2020.009.20074 and prior that, when exploited, allows an attacker to remotely cause a denial-of-service (DoS) condition within the application. Exploit code is not publicly available. Mitigation options include a vendor fix.
Mandiant Threat Intelligence considers this a Low-risk vulnerability due to the low impact.</t>
  </si>
  <si>
    <t>CVE-2020-9702</t>
  </si>
  <si>
    <t>CVE-2020-9697</t>
  </si>
  <si>
    <t>An information exposure vulnerability exists within the app.measureDialog method in Adobe Acrobat DC 2020.009.20074 and prior that, when exploited, allows an attacker to remotely disclose potentially sensitive information. Exploit code is not publicly available. Mitigation options include a vendor fix.
Mandiant Threat Intelligence considers this a Low-risk vulnerability due to the low impact and the user interaction required for exploitation.</t>
  </si>
  <si>
    <t>CVE-2020-9696</t>
  </si>
  <si>
    <t>An unspecified vulnerability exists in Adobe Acrobat DC 2020.009.20074 and prior that, when exploited, allows an attacker to remotely bypass security restrictions. Exploit code is not publicly available. Mitigation options include a vendor fix.
Mandiant Threat Intelligence considers this a Low-risk vulnerability due to the limited impact of exploitation.</t>
  </si>
  <si>
    <t>CVE-2020-9681</t>
  </si>
  <si>
    <t>An uncontrolled search path vulnerability exists in Adobe Genuine Service 6.6 and earlier that, when exploited, allows an attacker to locally gain elevated privileges. Exploit code is not publicly available. Mitigation options include a vendor fix. 
Mandiant Threat Intelligence considers this a Low-risk vulnerability due to the user permissons and the local access required for exploitation.</t>
  </si>
  <si>
    <t>CVE-2020-9673</t>
  </si>
  <si>
    <t>A DLL search-order hijacking vulnerability exists within Adobe ColdFusion 2018 Update 9 and earlier that, when exploited, allows an attacker to locally escalate privileges. Exploit code is not publicly available. Mitigation options include a vendor fix. Mandiant Threat Intelligence considers this a Low-risk vulnerability due to the user permissions and the local access required for exploitation.</t>
  </si>
  <si>
    <t>CVE-2020-9672</t>
  </si>
  <si>
    <t>CVE-2020-9668</t>
  </si>
  <si>
    <t>An unspecified vulnerability exists in Adobe Genuine Service 6.6 and earlier that, when exploited, allows an attacker to locally gain elevated privileges. Exploit code is not publicly available. Mitigation options include a vendor fix. 
Mandiant Threat Intelligence considers this a Low-risk vulnerability due to the user permissions and the local access required for exploitation.</t>
  </si>
  <si>
    <t>CVE-2020-9667</t>
  </si>
  <si>
    <t>CVE-2020-9666</t>
  </si>
  <si>
    <t>An out-of-bounds read vulnerability exists within Adobe Campaign 20.1 and earlier that, when exploited, allows an attacker to remotely obtain potentially sensitive information. Exploit code is not publicly available. Mitigation options include a vendor fix.Mandiant Threat Intelligence considers this a Low-risk vulnerability due to the limited impact of exploitation.</t>
  </si>
  <si>
    <t>CVE-2020-9663</t>
  </si>
  <si>
    <t>A path traversal vulnerability exists in Adobe Reader Mobile 20.0.1 and earlier that, when exploited, allows an attacker to remotely disclose potentially sensitive information. Exploit code is not publicly available. Mitigation options include a vendor fix.Mandiant Threat Intelligence considers this a Low-risk vulnerability due to the limited impact upon exploitation.</t>
  </si>
  <si>
    <t>CVE-2020-9651</t>
  </si>
  <si>
    <t>A cross-site scripting (XSS) vulnerability exists within Adobe Experience Manager 6.5 and earlier that, when exploited, allows an attacker to remotely execute arbitrary scripting code. Exploit code is not publicly available. Mitigation options include a vendor fix.Mandiant Threat Intelligence considers this a Low-risk vulnerability due to the limited impact and the user interaction required for exploitation.</t>
  </si>
  <si>
    <t>CVE-2020-9649</t>
  </si>
  <si>
    <t>An out-of-bounds read vulnerability exists in Adobe Media Encoder 14.2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</si>
  <si>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CVE-2020-9648</t>
  </si>
  <si>
    <t>A cross-site scripting (XSS) vulnerability exists in Adobe Experience Manager versions 6.5 and earlier that, when exploited, allows an attacker to remotely execute arbitrary JavaScript commands in the browser. Exploit code is not publicly available. Mitigation options include a vendor fix.Mandiant Threat Intelligence considers this a Low-risk vulnerability due to the low impact and the user interaction required for exploitation.</t>
  </si>
  <si>
    <t>CVE-2020-9647</t>
  </si>
  <si>
    <t>CVE-2020-9645</t>
  </si>
  <si>
    <t>An unspecified vulnerability exists within Adobe Experience Manager 6.5 and earlier that, when exploited, allows an attacker to remotely disclose sensitive information. Exploit code is not publicly available. Mitigation options include a vendor fix.Mandiant Threat Intelligence considers this a Low-risk vulnerability due to the low impact and the local access required for exploitation.</t>
  </si>
  <si>
    <t>CVE-2020-9644</t>
  </si>
  <si>
    <t>CVE-2020-9643</t>
  </si>
  <si>
    <t>A server-side request forgery (SSRF) vulnerability exists in Adobe Experience Manager versions 6.4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user interaction required for exploitation.</t>
  </si>
  <si>
    <t>CVE-2020-9618</t>
  </si>
  <si>
    <t>An out-of-bounds read vulnerability exists in Adobe Audition 13.0.5 and prior that, when exploited, allows an attacker to remotely gain access to sensitive information. Exploit code is not publicly available. Mitigation options include a vendor fix.
Mandiant Threat Intelligence considers this a Low-risk vulnerability due to the low impact and the user interaction required for exploitation.</t>
  </si>
  <si>
    <t>CVE-2020-9617</t>
  </si>
  <si>
    <t>An out-of-bounds read vulnerability exists in Adobe Premiere Rush 1.5.8 and prior that, when exploited, allows an attacker to remotely gain access to sensitive information. Exploit code is not publicly available. Mitigation options include a vendor fix.
Mandiant Threat Intelligence considers this a Low-risk vulnerability due to the low impact and the user interaction required for exploitation.</t>
  </si>
  <si>
    <t>CVE-2020-9616</t>
  </si>
  <si>
    <t>An out-of-bounds read vulnerability exists in Adobe Premiere Pro 14.1 and prior that, when exploited, allows an attacker to remotely gain access to sensitive information. Exploit code is not publicly available. Mitigation options include a vendor fix.
Mandiant Threat Intelligence considers this a Low-risk vulnerability due to the low impact and the user interaction required for exploitation.</t>
  </si>
  <si>
    <t>CVE-2020-9611</t>
  </si>
  <si>
    <t>An unspecified vulnerability exists in Adobe Acrobat DC 2020.006.20042 and prior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</si>
  <si>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CVE-2020-9610</t>
  </si>
  <si>
    <t>A null pointer dereference vulnerability exists in Adobe Acrobat DC 2020.006.20042 and prior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</si>
  <si>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CVE-2020-9608</t>
  </si>
  <si>
    <t>An out-of-bounds read vulnerability exists in Adobe Acrobat DC 2020.006.20042 and prior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</si>
  <si>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CVE-2020-9603</t>
  </si>
  <si>
    <t>CVE-2020-9602</t>
  </si>
  <si>
    <t>CVE-2020-9601</t>
  </si>
  <si>
    <t>CVE-2020-9600</t>
  </si>
  <si>
    <t>CVE-2020-9599</t>
  </si>
  <si>
    <t>CVE-2020-9598</t>
  </si>
  <si>
    <t>A buffer errors vulnerability exists in Adobe Acrobat DC 2020.006.20042 and prior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</si>
  <si>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CVE-2020-9595</t>
  </si>
  <si>
    <t>CVE-2020-9593</t>
  </si>
  <si>
    <t>CVE-2020-9558</t>
  </si>
  <si>
    <t>An out-of-bounds read vulnerability exists within the parsing of images within PostScript files in Adobe Bridge 10.0.1 and earlier that, when exploited, allows a remote attacker to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</si>
  <si>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CVE-2020-9557</t>
  </si>
  <si>
    <t>An out-of-bounds read vulnerability exists in Adobe Bridge 10.0.1 and earlier that, when exploited, allows a remote attacker to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</si>
  <si>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CVE-2020-9553</t>
  </si>
  <si>
    <t>CVE-2020-9524</t>
  </si>
  <si>
    <t>A cross-site scripting (XSS) vulnerability exists in Micro Focus Enterprise Server 5.0 and earlier that, when exploited, allows an attacker to remotely execute arbitrary scripting commands. Exploit code is not publicly available. Mitigation options include a vendor fix.</t>
  </si>
  <si>
    <t>CVE-2020-9522</t>
  </si>
  <si>
    <t>A cross-site scripting vulnerability exists within Micro Focus ArcSight Enterprise Security Manager Express 7.2.1. Exploit code is not publicly available. Mitigation options include a vendor fix.</t>
  </si>
  <si>
    <t>CVE-2020-9519</t>
  </si>
  <si>
    <t>An access control vulnerability exists with Web Services in Micro Focus Service Manager 9.63 and earlier that, when exploited, allows an attacker to remotely access sensitive information such as HTTP methods.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</si>
  <si>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CVE-2020-9518</t>
  </si>
  <si>
    <t>An access control vulnerability exists in Micro Focus Service Manager 9.62 and earlier that, when exploited, allows an attacker to remotely access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</si>
  <si>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CVE-2020-9517</t>
  </si>
  <si>
    <t>An interface spoofing vulnerability exists within the release control in Micro Focus Service Manager 9.60 and earlier that, when exploited, allows an attacker to remotely redress interface layers. Exploit code is not publicly available. Mitigation options include a workaround. FireEye considers this a Low-risk vulnerability due to the user interaction required for exploitation. Customers with specific questions regarding this vulnerability can contact the Vulnerability &amp; Exploitation Team at analystaccess@fireeye.com.</t>
  </si>
  <si>
    <t>CVE-2020-9495</t>
  </si>
  <si>
    <t>A improper neutralization of special elements in output used by a downstream component (injection) vulnerability exists within the login service in Apache Archiva 2.2.4 and earlier that, when exploited, allows an attacker to remotely disclose potentially sensitive user attribute data from the LDAP server. Exploit code is not publicly available. Mitigation options include a vendor fix. 
Mandiant Threat Intelligence considers this a Low-risk vulnerability due to the low impact upon exploitation.</t>
  </si>
  <si>
    <t>CVE-2020-9494</t>
  </si>
  <si>
    <t>A buffer errors vulnerability exists within Apache Traffic Server 8.0.7. Exploit code is not publicly available. Mitigation options include a vendor fix.</t>
  </si>
  <si>
    <t>CVE-2020-9492</t>
  </si>
  <si>
    <t>An improper privilege management vulnerability exists within the WebHDFS client in Apache Hadoop 3.2.0 and earlier that, when exploited, allows an authenticated attacker to remotely gain access to server credentials. Exploit code is not publicly available. Mitigation options include a vendor fix.</t>
  </si>
  <si>
    <t>CVE-2020-9491</t>
  </si>
  <si>
    <t>An inadequate encryption strength vulnerability exists in Apache NiFi 1.11.4 that, when exploited, allows an attacker to remotely disclose potentially sensitive information. Exploit code is not publicly available. Mitigation options include a vendor fix.</t>
  </si>
  <si>
    <t>CVE-2020-9489</t>
  </si>
  <si>
    <t>A missing release of memory after effective lifetime vulnerability exists within the OneNoteParser in Apache Tika 1.24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</si>
  <si>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CVE-2020-9488</t>
  </si>
  <si>
    <t>An improper certificate validation vulnerability exists in Apache Log4j 2.13.1 and earlier that, when exploited, allows an attacker to remotely leak log messages. Exploit code is not publicly available. Mitigation options include a vendor fix.</t>
  </si>
  <si>
    <t>CVE-2020-9487</t>
  </si>
  <si>
    <t>A missing authentication for critical function vulnerability exists within the download token mechanism in Apache NiFi 1.11.4 and earlier that, when exploited, allows an attacker to remotely cause a denial-of-service (DoS) condition. Exploit code is not publicly available. Mitigation options include a vendor fix.</t>
  </si>
  <si>
    <t>CVE-2020-9486</t>
  </si>
  <si>
    <t>An insertion of sensitive information into log file vulnerability in Apache NiFi 1.11.4 and earlier that, when exploited, allows an attacker to remotely disclose potentially sensitive information. Exploit code is not publicly available. Mitigation options include a workaround and a vendor fix.</t>
  </si>
  <si>
    <t>CVE-2020-9485</t>
  </si>
  <si>
    <t>A cross-site scripting vulnerability exists within the Chart pages in Apache Airflow 1.10.10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</si>
  <si>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CVE-2020-9482</t>
  </si>
  <si>
    <t>An insufficient session expiration vulnerability exists within Apache NiFi Registry 0.5.0. Exploit code is not publicly available. Mitigation options include a vendor fix.</t>
  </si>
  <si>
    <t>CVE-2020-9481</t>
  </si>
  <si>
    <t>An uncontrolled resource consumption vulnerability exists within Apache Traffic Server 8.0.6. Exploit code is not publicly available. Mitigation options include a vendor fix.</t>
  </si>
  <si>
    <t>CVE-2020-9480</t>
  </si>
  <si>
    <t>An authentication issue vulnerability exists within the Resource Manager in Apache Spark 2.4.5 and earlier that, when exploited, allows an attacker to remotely start existing application resources. Exploit code is not publicly available. Mitigation options include a vendor fix.Mandiant Threat Intelligence considers this a Low-risk vulnerability due to the low impact and the limited scope of exploitation.</t>
  </si>
  <si>
    <t>CVE-2020-9479</t>
  </si>
  <si>
    <t>A path traversal vulnerability exists within Apache AsterixDB 0.9.4.1. Exploit code is not publicly available.</t>
  </si>
  <si>
    <t>CVE-2020-9440</t>
  </si>
  <si>
    <t>A cross-site scripting vulnerability exists within WebSpellChecker 5.5.7.5. Exploit code is not publicly available. Mitigation options include a vendor fix.</t>
  </si>
  <si>
    <t>CVE-2020-9431</t>
  </si>
  <si>
    <t>An uncontrolled resource consumption vulnerability exists within Wireshark 3.2.1. Exploit code is not publicly available. Mitigation options include a vendor fix.</t>
  </si>
  <si>
    <t>CVE-2020-9430</t>
  </si>
  <si>
    <t>An improper input validation vulnerability exists within Wireshark 3.2.1. Exploit code is not publicly available. Mitigation options include a vendor fix.</t>
  </si>
  <si>
    <t>CVE-2020-9429</t>
  </si>
  <si>
    <t>A null pointer dereference vulnerability exists within Wireshark 3.2.1. Exploit code is not publicly available. Mitigation options include a vendor fix.</t>
  </si>
  <si>
    <t>CVE-2020-9428</t>
  </si>
  <si>
    <t>An injection vulnerability exists within Wireshark 3.2.1. Exploit code is not publicly available. Mitigation options include a vendor fix.</t>
  </si>
  <si>
    <t>CVE-2020-9416</t>
  </si>
  <si>
    <t>A cross-site scripting (XSS) vulnerability exists within the Spotfire client in TIBCO Spotifire Analyst 10.10.0 and earlier that, when exploited, allows an attacker to remotely execute arbitrary scripting code. Exploit code is not publicly available. Mitigation options include a vendor fix.</t>
  </si>
  <si>
    <t>CVE-2020-9415</t>
  </si>
  <si>
    <t>An unspecified vulnerability exists within TIBCO Data Virtualization 8.2.0 and earlier that, when exploited, allows a privileged attacker to remotely download arbitrary files. Exploit code is not publicly available. Mitigation options include a vendor fix.</t>
  </si>
  <si>
    <t>CVE-2020-9383</t>
  </si>
  <si>
    <t>An out-of-bounds read vulnerability exists within the set_fdc in Linux Kernel 5.5.6 and earlier that, when exploited, allows an attacker to locally disclose potentially sensitive information or cause a denial-of-service (DoS) condition. Exploit code is not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</si>
  <si>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CVE-2020-9369</t>
  </si>
  <si>
    <t>An uncontrolled resource consumption vulnerability exists within the web interface in Sympa 6.2.52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</si>
  <si>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CVE-2020-9365</t>
  </si>
  <si>
    <t>An out-of-bounds read vulnerability exists within Pure-FTPd 1.0.49. Exploit code is not publicly available. Mitigation options include a vendor fix.</t>
  </si>
  <si>
    <t>CVE-2020-9363</t>
  </si>
  <si>
    <t>An improper input validation vulnerability exists within Sophos Endpoint Protection 10.7. Exploit code is not publicly available.</t>
  </si>
  <si>
    <t>CVE-2020-9350</t>
  </si>
  <si>
    <t>A cross-site scripting vulnerability exists within SAS Visual Analytics 8.5. Exploit code is not publicly available. Mitigation options include a vendor fix.</t>
  </si>
  <si>
    <t>CVE-2020-9344</t>
  </si>
  <si>
    <t>A cross-site scripting vulnerability exists within Atlassian Subversion Application Lifecycle Management 8.8.2. Exploit code is not publicly available. Mitigation options include a vendor fix.</t>
  </si>
  <si>
    <t>CVE-2020-9342</t>
  </si>
  <si>
    <t>An improper input validation vulnerability exists within F-Secure Email and Server Security. Exploit code is not publicly available.</t>
  </si>
  <si>
    <t>CVE-2020-9330</t>
  </si>
  <si>
    <t>An insufficiently protected credentials vulnerability exists with the handling of LDAP credentials in Xerox WorkCentre Printer 7970 firmware versions 073.200.000.02200 and earlier that, when exploited, allows an authenticated attacker on the same network to gain access to potentially sensitive information from the Active Directory domain. Exploit code is not publicly available. Mitigation options include a vendor fix.Mandiant Threat Intelligence considers this a Low-risk vulnerability due to the privileges and adjacent network access required for exploitation.</t>
  </si>
  <si>
    <t>CVE-2020-9308</t>
  </si>
  <si>
    <t>An improper input validation vulnerability exists within archive_read_support_format_rar5.c in libarchive prior to 3.4.2 that, when exploited, allows an attacker to remotely cause a denial-of-service (DoS) condtion. Exploit code is not publicly available. Mitigation options include a vendor fix.
Mandiant Threat Intelligence considers this a Low-risk vulnerability due to the low impact.</t>
  </si>
  <si>
    <t>CVE-2020-9295</t>
  </si>
  <si>
    <t>An unspecified vulnerability exists within Fortinet FortiOS 6.4 and earlier that, when exploited, allows an attacker to remotely bypass specific security mechanisms. Exploit code is not publicly available. Mitigation options include a workaround and a vendor fix.</t>
  </si>
  <si>
    <t>CVE-2020-9291</t>
  </si>
  <si>
    <t>An exposure of resource to wrong sphere vulnerability exists within Fortinet FortiClient 6.2.1 for Windows. Exploit code is not publicly available. Mitigation options include a vendor fix.</t>
  </si>
  <si>
    <t>CVE-2020-9290</t>
  </si>
  <si>
    <t>An uncontrolled search path element vulnerability exists within Fortinet Forticlient Virtual Private Network for Windows. Exploit code is not publicly available. Mitigation options include a vendor fix.</t>
  </si>
  <si>
    <t>CVE-2020-9289</t>
  </si>
  <si>
    <t>A use of hard-coded credentials vulnerability exists within Fortinet FortiManager 6.2.3. Exploit code is not publicly available. Mitigation options include a vendor fix.</t>
  </si>
  <si>
    <t>CVE-2020-9288</t>
  </si>
  <si>
    <t>A cross-site scripting (XSS) vulnerability exists within the ESS Profile and Radius Profile components in Fortinet FortiWLC 8.5.1 and earlier that, when exploited, allows an attacker to remotely execute arbitrary scripting code in the browser of another user. Exploit code is not publicly available. Mitigation options include a vendor fix.</t>
  </si>
  <si>
    <t>CVE-2020-9287</t>
  </si>
  <si>
    <t>An uncontrolled search path element vulnerability exists within Fortinet FortiClient Emergency Management Server 6.2.1. Exploit code is not publicly available. Mitigation options include a vendor fix.</t>
  </si>
  <si>
    <t>CVE-2020-9286</t>
  </si>
  <si>
    <t>An incorrect authorization vulnerability exists within Fortinet FortiADC Firmware 5.3.4. Exploit code is not publicly available. Mitigation options include a vendor fix.</t>
  </si>
  <si>
    <t>CVE-2020-9283</t>
  </si>
  <si>
    <t>An improper verification of cryptographic signature vulnerability exists within Golang Package SSH 0.0.0-20200220183623-bac4c82f6975. Exploit code is not publicly available. Mitigation options include a vendor fix.</t>
  </si>
  <si>
    <t>CVE-2020-9281</t>
  </si>
  <si>
    <t>A cross-site scripting (XSS) vulnerability exists within the HTML Data Processor component in CKEditor 4.11.4 and earlier that, when exploited, allows an attacker to remotely execute arbitrary script code. Exploit code is not publicly available. Mitigation options include a vendor fix.
Mandiant Threat Intelligence considers this a Low-risk vulnerability due to the low impact and the user interaction required for exploitation.</t>
  </si>
  <si>
    <t>CVE-2020-9274</t>
  </si>
  <si>
    <t>An access of uninitialized pointer vulnerability exists within Pure-FTPd 1.0.49. Exploit code is not publicly available. Mitigation options include a vendor fix.</t>
  </si>
  <si>
    <t>CVE-2020-9272</t>
  </si>
  <si>
    <t>An out of bounds read vulnerability exists within mod_cap in ProFTPD 1.3.6 and earlier that, when exploited, allows an attacker to remotely gain access to sensitive information. Exploit code is not publicly available. Mitigation options include workarounds a vendor fix.</t>
  </si>
  <si>
    <t>CVE-2020-9047</t>
  </si>
  <si>
    <t>An improper verification of cryptographic signature vulnerability exists in Johnson Controls exacqVision Enterprise Manager versions 20.06.4.0 and earlier that, when exploited, allows an authenticated attacker to remotely execute arbitrary code. Exploit code is not publicly available. Mitigation options include a vendor fix.
Mandiant Threat Intelligence considers this a Low-risk vulnerability due to the privileged access and user interaction necessary for exploitation.</t>
  </si>
  <si>
    <t>CVE-2020-9046</t>
  </si>
  <si>
    <t>An access control vulnerability exists in Johnson Controls Kantech EntraPass versions 8.22 and earlier that, when exploited, allows an authenticated attacker to locally gain full system-level privileges. Exploit code is not publicly available. Mitigation options include a vendor fix.
Mandiant Threat Intelligence considers this a Low-risk vulnerability due to privileged access necessary for exploitation to be successful.</t>
  </si>
  <si>
    <t>CVE-2020-9045</t>
  </si>
  <si>
    <t>A cleartext storage of sensitive information vulnerability exists within the install log file in Johnson Controls victor Video Management System (VMS) 5.2 that, when exploited, allows an authenticated attacker to remotely obtain Windows user credentials. Exploit code is not publicly available. Mitigation options include a workaround and a vendor fix.
Mandiant Threat Intelligence considers this a Low-risk vulnerability due to the authentication necessary for exploitation to be successful.</t>
  </si>
  <si>
    <t>CVE-2020-9044</t>
  </si>
  <si>
    <t>An XML external entity reference vulnerability exists in Johnson Controls Metasys versions 10.1 and earlier that, when exploited, allows an attacker to remotely harvest ASCII files from the server or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</si>
  <si>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CVE-2020-8992</t>
  </si>
  <si>
    <t>An uncontrolled resource consumption vulnerability exists within ext4_protect_reserved_inode in Linux Kernel 5.5.4 and earlier that, when exploited, allows an attacker to locally cause a denial-of-service (DoS) condition. Exploit code is not publicly available.
FireEye considers this a Low-risk vulnerability due to the limited impact and the local access required for exploitation. Customers with specific questions regarding this vulnerability can contact the Vulnerability &amp; Exploitation Team at analystaccess@fireeye.com.</t>
  </si>
  <si>
    <t>CVE-2020-8956</t>
  </si>
  <si>
    <t>A weak password requirements vulnerability exists in Pulse Secure Desktop Client 9.1R3.1 and earlier that, when exploited, allows a local attacker to decrypt saved passwords. Exploit code is not publicly available. Mitigation options include a vendor fix and a workaround.</t>
  </si>
  <si>
    <t>CVE-2020-8945</t>
  </si>
  <si>
    <t>A use after free vulnerability exists in the proglottis Go wrapper within GnuPG GPGME prior to 0.1.1 that, when exploited, allows an attacker to remotely cause a denial-of-service (DoS) condition or possibly execute arbitrary code. Exploit code is not publicly available. Mitigation options include a vendor fix.Mandiant Threat Intelligence considers this a Low-risk vulnerability due to the limted impact of exploitation.</t>
  </si>
  <si>
    <t>CVE-2020-8927</t>
  </si>
  <si>
    <t>A classic buffer overflow vulnerability exists within Google Brotli 1.0.7. Exploit code is not publicly available. Mitigation options include a vendor fix.</t>
  </si>
  <si>
    <t>CVE-2020-8918</t>
  </si>
  <si>
    <t>An improper initialization vulnerability exists within Google go-tpm 0.2.0 that, when exploited, allows an attacker to locally calculate "usageAuth" for a key created with CreateWrapKey. Exploit code is not publicly available. Mitigation options include a workaround and a vendor fix.</t>
  </si>
  <si>
    <t>CVE-2020-8912</t>
  </si>
  <si>
    <t>A use of a broken or risky cryptographic algorithm vulnerability exists within Amazon AWS S3 Crypto SDK for GoLang. Exploit code is not publicly available.</t>
  </si>
  <si>
    <t>CVE-2020-8911</t>
  </si>
  <si>
    <t>CVE-2020-8910</t>
  </si>
  <si>
    <t>An input valiation vulnerability exists within the goog.uri component in Google Closure Library versions 20200224 and earlier that, when exploited, allows an attacker to remotely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</si>
  <si>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CVE-2020-8908</t>
  </si>
  <si>
    <t>An incorrect permission assignment for critical resource vulnerability exists within Quarkus 1.11.3. Exploit code is not publicly available. Mitigation options include a vendor fix.</t>
  </si>
  <si>
    <t>CVE-2020-8905</t>
  </si>
  <si>
    <t>A buffer overflow vulnerability exists within enc_untrusted_recvfrom in Google Asylo 0.5.3 and earlier that, when exploited, allows an authenticated attacker to remotely obtain potentially sensitive information. Exploit code is not publicly available. Mitigation options include a vendor fix.Mandiant Threat Intelligence considers this a Low-risk vulnerability due to the limited impact and the authentication required for exploitation.</t>
  </si>
  <si>
    <t>CVE-2020-8896</t>
  </si>
  <si>
    <t>A buffer overflow vulnerability exists within the khcrypt implementation Google Earth Pro 7.3.2 and earlier that, when exploited, allows an attacker to remotely read past the end of the buffer, potentially disclosing information or causing a crash via man-in-the-middle (MiTM) attacks. Exploit code is not publicly available. Mitigation options include a vendor fix.
Mandiant Threat Intelligence considers this a Low-risk vulnerability due to the adjacent network access required and the limited impact of exploitation.</t>
  </si>
  <si>
    <t>CVE-2020-8895</t>
  </si>
  <si>
    <t>An untrusted search path vulnerability exists within the Windows Installer Google Earth Pro 7.3.2 and earlier that, when exploited, allows an attacker to locally execute arbitrary code via DLL hijacking. Exploit code is not publicly available. Mitigation options include a vendor fix.
Mandiant Threat Intelligence considers this a Low-risk vulnerability due to the local access required.</t>
  </si>
  <si>
    <t>CVE-2020-8876</t>
  </si>
  <si>
    <t>An out-of-bounds read vulnerability exists within Parallels Desktop 15.1.2 for macOS. Exploit code is not publicly available.</t>
  </si>
  <si>
    <t>CVE-2020-8875</t>
  </si>
  <si>
    <t>An out-of-bounds write vulnerability exists within Parallels Desktop 15.1.2 for macOS. Exploit code is not publicly available.</t>
  </si>
  <si>
    <t>CVE-2020-8874</t>
  </si>
  <si>
    <t>An integer overflow or wraparound vulnerability exists within Parallels Desktop 15.1.2 for macOS. Exploit code is not publicly available.</t>
  </si>
  <si>
    <t>CVE-2020-8873</t>
  </si>
  <si>
    <t>An improper privilege management vulnerability exists within Parallels Desktop 15.1.2 for macOS. Exploit code is not publicly available.</t>
  </si>
  <si>
    <t>CVE-2020-8872</t>
  </si>
  <si>
    <t>CVE-2020-8871</t>
  </si>
  <si>
    <t>CVE-2020-8866</t>
  </si>
  <si>
    <t>An unrestricted upload of file with dangerous type vulnerability exists within add.php in Horde Groupware Webmail Edition 5.2.22 and earlier that, when exploited, allows an attacker to remotely create arbitrary files. Exploit code is not publicly available. Mitigation options include a vendor fix. 
FireEye considers this a Low-risk vulnerability due to the low impact and the privileges required for exploitation. Customers with specific questions regarding this vulnerability can contact the Vulnerability &amp; Exploitation Team at analystaccess@fireeye.com.</t>
  </si>
  <si>
    <t>CVE-2020-8865</t>
  </si>
  <si>
    <t>A path traversal vulnerability exists within edit.php in Horde Groupware 5.2.22 Webmail Edition and earlier that, when exploited, allows an attacker to remotely execute PHP files. Exploit code is not publicly available. Mitigation options include a vendor fix.</t>
  </si>
  <si>
    <t>CVE-2020-8834</t>
  </si>
  <si>
    <t>A race condition vulnerability exists within the KVM hypervisior component in the Linux Kernel 4.18-rc1 and earlier that, when exploited, allows a privileged attacker to locally cause a denial-of-service (DoS) condition. Exploit code is not publicly available. Mitigation options include a vendor fix. Mitigation options include a vendor fix.
Mandiant Threat Intelligence considers this a Low-risk vulnerability due to the local access and privileges required for exploitation. Customers with specific questions regarding this vulnerability can contact the Vulnerability &amp; Exploitation Team at analystaccess@fireeye.com.</t>
  </si>
  <si>
    <t>CVE-2020-8832</t>
  </si>
  <si>
    <t>An exposure of sensitive information to an unauthorized actor vulnerability exists in downstream versions of Linux Kernel that, when exploited, allows an attacker to locally disclose potentially sensitive information. This vulnerability is the result of an incomplete fix for CVE-2019-14615. Exploit code is not publicly available. Mitigation options include a vendor fix.Mandiant Threat Intelligence considers this a Low-risk vulnerability due to the low impact and the local access required for exploitation.</t>
  </si>
  <si>
    <t>CVE-2020-8823</t>
  </si>
  <si>
    <t>A cross-site scripting vulnerability exists within SockJS Project SockJS for Node.js. Exploit code is not publicly available.</t>
  </si>
  <si>
    <t>CVE-2020-8795</t>
  </si>
  <si>
    <t>A missing authorization vulnerability exists within GitLab 12.7.5 EE. Exploit code is not publicly available. Mitigation options include a vendor fix.</t>
  </si>
  <si>
    <t>CVE-2020-8767</t>
  </si>
  <si>
    <t>An uncaught exception vulnerability exists in Intel Quartus Prime 20.1 and earlier that, when exploited, allows an attacker to locally cause a denial-of-service (DoS) condition. Exploit code is not publicly available. Mitigation options include a vendor fix.</t>
  </si>
  <si>
    <t>CVE-2020-8766</t>
  </si>
  <si>
    <t>An unspecified vulnerability exists in Intel Software Guard Extensions (SGX) Datacenter Attestation Primitives (DCAP) 1.5 and earlier that, when exploited, allows an attacker with adjacent network access to remotely cause a denial-of-service (DoS) condition. Exploit code is not publicly available. Mitigation options include a vendor fix.</t>
  </si>
  <si>
    <t>CVE-2020-8765</t>
  </si>
  <si>
    <t>An incorrect default permissions vulnerability exists within the installer in Intel RealSense Depth Camera Manager (DCM) SR300 3.3 and earlier that, when exploited, allows a privileged attacker to locally gain elevated privileges. Exploit code is not publicly available. Mitigation options include a vendor fix.</t>
  </si>
  <si>
    <t>CVE-2020-8764</t>
  </si>
  <si>
    <t>An access control vulnerability exists within the BIOS Firmware in Intel processors that, when exploited, allows an attacker to locally escalate privileges. Exploit code is not publicly available. Mitigation options include a vendor fix.</t>
  </si>
  <si>
    <t>CVE-2020-8763</t>
  </si>
  <si>
    <t>An unspecified vulnerability exists within the installer for Intel RealSense D400 Series Universal Windows Platform (UWP) driver for Windows 10 versions 5.1.160.37 and earlier that, when exploited, allows an authenticated attacker to locally escalate privileges. Exploit code is not publicly available. Mitigation options include a vendor fix. 
Mandiant Threat Intelligence considers this a Low-risk vulnerability due to the low impact and the user permissions required for exploitation.</t>
  </si>
  <si>
    <t>CVE-2020-8761</t>
  </si>
  <si>
    <t>An inadequate encryption strength vulnerability exists within the subsystem in Intel Converged Security Management Engine (CSME) 13.30.9 and earlier that, when exploited, allows an attacker with physical access to disclose potentially sensitive information. Exploit code is not publicly available. Mitigation options include a vendor fix.</t>
  </si>
  <si>
    <t>CVE-2020-8760</t>
  </si>
  <si>
    <t>An integer overflow vulnerability exists within the subsystem in Intel Active Management Technology (AMT) 14.0.44 and earlier that, when exploited, allows an attacker to locally gain elevated privileges. Exploit code is not publicly available. Mitigation options include a vendor fix.</t>
  </si>
  <si>
    <t>CVE-2020-8759</t>
  </si>
  <si>
    <t>An access control vulnerability exists within the installer for Intel SSD Data Center Tool (DCT) versions 3.0.22 and earlier that, when exploited, allows a privileged attacker to locally escalate privileges. Exploit code is not publicly available. Mitigation options include a vendor fix.Mandiant Threat Intelligence considers this a Low-risk vulnerability due to the low impact and the user permissions required for exploitation.</t>
  </si>
  <si>
    <t>CVE-2020-8757</t>
  </si>
  <si>
    <t>An out-of-bounds read vulnerability exists in Intel Active Management Technology (AMT) 14.0 and earlier that, when exploited, allows a privileged attacker to locally escalate privileges. Exploit code is not publicly available. Mitigation options include a vendor fix.</t>
  </si>
  <si>
    <t>CVE-2020-8756</t>
  </si>
  <si>
    <t>An improper input validation vulnerability exists within the subsystem in Intel Converged Security Management Engine (CSME) 14.0.44 and earlier that, when exploited, allows an attacker to locally gain elevated privileges. Exploit code is not publicly available. Mitigation options include a vendor fix.</t>
  </si>
  <si>
    <t>CVE-2020-8755</t>
  </si>
  <si>
    <t>A race condition vulnerability exists within Intel Converged Security and Management Engine (CSME) 14.0.44 and earlier that, when exploited, allows an attacker with physical access to gain elevated privileges. Exploit code is not publicly available. Mitigation options include a vendor fix.</t>
  </si>
  <si>
    <t>CVE-2020-8754</t>
  </si>
  <si>
    <t>An out-of-bounds read vulnerability exists within the subsystem in Intel Active Management Technology 14.0.44 and earlier that, when exploited, allows a remote attacker to disclose potentially sensitive information. Exploit code is not publicly available. Mitigation options include a vendor fix.</t>
  </si>
  <si>
    <t>CVE-2020-8753</t>
  </si>
  <si>
    <t>An out-of-bounds read vulnerability exists within the DHCP subsystem in Intel Active Management Technology (AMT) 14.0 and earlier that, when exploited, allows an attacker to remotely disclose potentially sensitive information. Exploit code is not publicly available. Mitigation options include a vendor fix.</t>
  </si>
  <si>
    <t>CVE-2020-8751</t>
  </si>
  <si>
    <t>An insufficient control flow management vulnerability exists within the subsystem in Intel Converged Security Management Engine (CSME) 11.8.79 and earlier that, when exploited, allows an attacker with physical access to disclose potentially sensitive information. Exploit code is not publicly available. Mitigation options include a vendor fix.</t>
  </si>
  <si>
    <t>CVE-2020-8750</t>
  </si>
  <si>
    <t>A use after free vulnerability exists within the Kernel Mode Driver for Intel Trusted Execution Engine (TXE) 4.0 and earlier that, when exploited, allows an authenticated attacker to locally escalate privileges. Exploit code is not publicly available. Mitigation options include a vendor fix.</t>
  </si>
  <si>
    <t>CVE-2020-8749</t>
  </si>
  <si>
    <t>An out-of-bounds read vulnerability exists within the subsystem in Intel Active Management Technology 14.0.44 and earlier that, when exploited, allows an adjacent attacker to gain elevated privileges. Exploit code is not publicly available. Mitigation options include a vendor fix.</t>
  </si>
  <si>
    <t>CVE-2020-8747</t>
  </si>
  <si>
    <t>An out-of-bounds read vulnerability exists within the subsystem in Intel Active Management Technology 14.0.44 and earlier that, when exploited, allows a remote attacker to disclose potentially sensitive information and/or cause a denial-of-service (DoS) condition. Exploit code is not publicly available. Mitigation options include a vendor fix.</t>
  </si>
  <si>
    <t>CVE-2020-8746</t>
  </si>
  <si>
    <t>An integer overflow vulnerability exists within the subsystem in Intel Active Management Technology 14.0.44 and earlier that, when exploited, allows an adjacent attacker to cause a denial-of-service (DoS) condition. Exploit code is not publicly available. Mitigation options include a vendor fix.</t>
  </si>
  <si>
    <t>CVE-2020-8745</t>
  </si>
  <si>
    <t>An unspecified vulnerability exists in Intel Converged Security and Management Engine (CSME) 14.5 and earlier that, when exploited, allows an attacker with physical access to locally escalate privileges. Exploit code is not publicly available. Mitigation options include a vendor fix.</t>
  </si>
  <si>
    <t>CVE-2020-8744</t>
  </si>
  <si>
    <t>An improper initialization vulnerability exists in Intel Converged Security and Management Engine (CSME) 14.5 and earlier that, when exploited, allows a privileged attacker to locally escalate privileges. Exploit code is not publicly available. Mitigation options include a vendor fix.</t>
  </si>
  <si>
    <t>CVE-2020-8743</t>
  </si>
  <si>
    <t>An improper permissions vulnerability exists within the driver in Intel Mailbox Interface that, when exploited, allows an attacker to locally escalate privileges. Exploit code is not publicly available. There are no mitigation options available for this vulnerability. Mandiant Threat Intelligence considers this a Low-risk vulnerability due to the local, authenticated access and user interaction required for exploitation and the difficulty involved in exploitation.</t>
  </si>
  <si>
    <t>CVE-2020-8742</t>
  </si>
  <si>
    <t>An input validation vulnerability exists in Intel NUC firmware that, when exploited, allows an attacker to locally gain elevated privileges. Exploit code is not publicly available. Mitigation options include a vendor fix.
Mandiant Threat Intelligence considers this a Low-risk vulnerability due to the local, authenticated access required for exploitation and the difficulty involved in exploitation.</t>
  </si>
  <si>
    <t>CVE-2020-8740</t>
  </si>
  <si>
    <t>An out-of-bounds write vulnerability exists within the BIOS Sample Code provided in Intel Processors that, when exploited, allows an attacker to locally escalate privileges. Exploit code is not publicly available. Mitigation options include a vendor fix.</t>
  </si>
  <si>
    <t>CVE-2020-8739</t>
  </si>
  <si>
    <t>A use of potentially dangerous function vulnerability exists within the BIOS Sample Code provided in Intel Processors that, when exploited, allows an attacker to locally escalate privileges. Exploit code is not publicly available. Mitigation options include a vendor fix.</t>
  </si>
  <si>
    <t>CVE-2020-8738</t>
  </si>
  <si>
    <t>An improper check for unusual or exceptional conditions vulnerability exists within the BIOS Sample Code provided in Intel Processors that, when exploited, allows an attacker to locally escalate privileges. Exploit code is not publicly available. Mitigation options include a vendor fix.</t>
  </si>
  <si>
    <t>CVE-2020-8737</t>
  </si>
  <si>
    <t>A buffer errors vulnerability exists within the Stratix 10 FPGA firmware in Intel Quartus Prime Pro 20.0 and earlier that, when exploited, allows an attacker to locally escalate privileges via physical access. Exploit code is not publicly available. Mitigation options include a vendor fix.</t>
  </si>
  <si>
    <t>CVE-2020-8732</t>
  </si>
  <si>
    <t>A heap-based buffer overflow vulnerability exists within Intel Sever System firmware that, when exploited, allows an attacker with adjacent network access to remotely perform privilege escalation. Exploit code is not publicly available. Mitigation options include a vendor fix.
Mandiant Threat Intelligence considers this a Low-risk vulnerability due to the adjacent network access required for exploitation.</t>
  </si>
  <si>
    <t>CVE-2020-8729</t>
  </si>
  <si>
    <t>A buffer overflow vulnerability exists in Intel Sever System firmware that, when exploited, allows an authenticated attacker to locally perform privilege escalation. Exploit code is not publicly available. Mitigation options include a vendor fix.
Mandiant Threat Intelligence considers this a Low-risk vulnerability due to the authenticated local access required for exploitation and the limited impact.</t>
  </si>
  <si>
    <t>CVE-2020-8723</t>
  </si>
  <si>
    <t>A cross-site scripting (XSS) vulnerability exists in Intel Sever System firmware that, when exploited, allows an attacker with adjacent network access to remotely perform privilege escalation. Exploit code is not publicly available. Mitigation options include a vendor fix.
Mandiant Threat Intelligence considers this a Low-risk vulnerability due to the adjacent network access and user interaction required for exploitation.</t>
  </si>
  <si>
    <t>CVE-2020-8722</t>
  </si>
  <si>
    <t>A buffer overflow vulnerability exists within a subsystem in Intel Sever System firmware that, when exploited, allows an authenticated attacker to locally perform privilege escalation. Exploit code is not publicly available. Mitigation options include a vendor fix.
Mandiant Threat Intelligence considers this a Low-risk vulnerability due to the need for high privileges, local access and the access complexity.</t>
  </si>
  <si>
    <t>CVE-2020-8721</t>
  </si>
  <si>
    <t>An input validation vulnerability exists in Intel Server System firmware that, when exploited, allows a local attacker to gain elevated privileges. Exploit code is not publicly available. Mitigation options include a vendor fix.Mandiant Threat Intelligence considers this a Low-risk vulnerability due to the high privileges and local access required for exploitation.</t>
  </si>
  <si>
    <t>CVE-2020-8720</t>
  </si>
  <si>
    <t>A buffer overflow vulnerability exists within a subsystem in Intel Sever System firmware that, when exploited, allows an attacker to locally cause a denial-of-service (DoS) condition. Exploit code is not publicly available. Mitigation options include a vendor fix.
Mandiant Threat Intelligence considers this a Low-risk vulnerability due to the local, authenticated access required and the limited impact upon exploitation.</t>
  </si>
  <si>
    <t>CVE-2020-8719</t>
  </si>
  <si>
    <t>A buffer overflow vulnerability exists within the subsystem in Intel Server System firmware that, when exploited, allows a local attacker to gain elevated privileges. Exploit code is not publicly available. Mitigation options include a vendor fix.Mandiant Threat Intelligence considers this a Low-risk vulnerability due to the high privileges and local access required for exploitation.</t>
  </si>
  <si>
    <t>CVE-2020-8718</t>
  </si>
  <si>
    <t>A buffer overflow vulnerability exists within a a subsystem Intel Sever System firmware that, when exploited, allows an authenticated attacker to locally perform privilege escalation. Exploit code is not publicly available. Mitigation options include a vendor fix.
Mandiant Threat Intelligence considers this a Low-risk vulnerability due to the authentication and local access required for exploitation.</t>
  </si>
  <si>
    <t>CVE-2020-8717</t>
  </si>
  <si>
    <t>An improper input validation vulnerability exists within a subsystem in Intel Sever System firmware that, when exploited, allows an attacker to locally cause a denial-of-service (DoS) condition. Exploit code is not publicly available. Mitigation options include a vendor fix.
Mandiant Threat Intelligence considers this a Low-risk vulnerability due to the local, authenticated access required and the limited impact upon exploitation.</t>
  </si>
  <si>
    <t>CVE-2020-8716</t>
  </si>
  <si>
    <t>An incorrect authorization vulnerability exists in Intel Sever System firmware that, when exploited, allows an authenticated attacker to locally cause a denial-of-service (DoS) condition. Exploit code is not publicly available. Mitigation options include a vendor fix.
Mandiant Threat Intelligence considers this a Low-risk vulnerability due to the authenticated local access required and the limited impact upon exploitation.</t>
  </si>
  <si>
    <t>CVE-2020-8715</t>
  </si>
  <si>
    <t>An unspecified vulnerability exists in Intel Sever System firmware that, when exploited, allows an attacker to locally cause a denial-of-service (DoS) condition. Exploit code is not publicly available. Mitigation options include a vendor fix.
Mandiant Threat Intelligence considers this a Low-risk vulnerability due to the local access required and the limited impact upon exploitation.</t>
  </si>
  <si>
    <t>CVE-2020-8714</t>
  </si>
  <si>
    <t>An improper authentication vulnerability exists in Intel Sever System firmware that, when exploited, allows an authenticated attacker to locally perform privilege escalation. Exploit code is not publicly available. Mitigation options include a vendor fix.
Mandiant Threat Intelligence considers this a Low-risk vulnerability due to the limited impact and the authenticated local access required for exploitation.</t>
  </si>
  <si>
    <t>CVE-2020-8713</t>
  </si>
  <si>
    <t>An improper authentication vulnerability exists in Intel Sever System firmware that, when exploited, allows an attacker with adjacent network access to remotely perform privilege escalation. Exploit code is not publicly available. Mitigation options include a vendor fix.
Mandiant Threat Intelligence considers this a Low-risk vulnerability due to the adjacent network access required and the limited abilities available to an attacker upon exploitation.</t>
  </si>
  <si>
    <t>CVE-2020-8712</t>
  </si>
  <si>
    <t>A buffer overflow vulnerability exists within the verification process in Intel Sever System firmware that, when exploited, allows an authenticated attacker to locally perform privilege escalation. Exploit code is not publicly available. Mitigation options include a vendor fix.
Mandiant Threat Intelligence considers this a Low-risk vulnerability due to the authentication and local access required for exploitation.</t>
  </si>
  <si>
    <t>CVE-2020-8711</t>
  </si>
  <si>
    <t>An improper access control vulnerability exists within the bootloader in Intel Sever System firmware that, when exploited, allows a privileged attacker to locally perform privilege escalation. Exploit code is not publicly available. Mitigation options include a vendor fix.
Mandiant Threat Intelligence considers this a Low-risk vulnerability due to the high privileges and local access required for exploitation.</t>
  </si>
  <si>
    <t>CVE-2020-8710</t>
  </si>
  <si>
    <t>A buffer overflow vulnerability exists within the bootloader in Intel Sever System firmware that, when exploited, allows a privileged attacker to locally perform privilege escalation. Exploit code is not publicly available. Mitigation options include a vendor fix.
Mandiant Threat Intelligence considers this a Low-risk vulnerability due to the high privileges and local access required for exploitation.</t>
  </si>
  <si>
    <t>CVE-2020-8709</t>
  </si>
  <si>
    <t>An improper authentication vulnerability exists within socket services in Intel Sever System firmware that, when exploited, allows an attacker with adjacent network access to remotely perform privilege escalation. Exploit code is not publicly available. Mitigation options include a vendor fix.
Mandiant Threat Intelligence considers this a Low-risk vulnerability due to the adjacent network access required for exploitation.</t>
  </si>
  <si>
    <t>CVE-2020-8706</t>
  </si>
  <si>
    <t>A buffer overflow vulnerability exists within a daemon in Intel Sever System firmware that, when exploited, allows an attacker with adjacent network access to remotely perform privilege escalation. Exploit code is not publicly available. Mitigation options include a vendor fix.
Mandiant Threat Intelligence considers this a Low-risk vulnerability due to the adjacent network access required and the limited abilities available to an attacker upon exploitation.</t>
  </si>
  <si>
    <t>CVE-2020-8705</t>
  </si>
  <si>
    <t>An improper initialization vulnerability exists in Intel Converged Security and Management Engine (CSME) 14.5 and earlier that, when exploited, allows an attacker with physical access to locally escalate privileges. Exploit code is not publicly available. Mitigation options include a vendor fix.</t>
  </si>
  <si>
    <t>CVE-2020-8704</t>
  </si>
  <si>
    <t>A race condition vulnerability exists within Intel Local Manageability Service (LMS) earlier than 2039.1.0.0 that, when exploited, allows an authenticated attacker to locally gain access to elevated privileges. Proof-of-concept (PoC) code is not publicly available. Mitigation options include a vendor fix.</t>
  </si>
  <si>
    <t>CVE-2020-8703</t>
  </si>
  <si>
    <t>A buffer errors vulnerability exists within Intel Converged Security and Manageability Engine (CSME) 15 and earlier that, when exploited, allows an authenticated attacker to locally gain access to elevated privileges. Proof-of-concept (PoC) code is not publicly available. Mitigation options include a vendor fix.</t>
  </si>
  <si>
    <t>CVE-2020-8700</t>
  </si>
  <si>
    <t>An improper input validation vulnerability exists within Intel Processors that, when exploited, allows a privileged attacker to locally gain elevated privileges. Exploit code is not publicly available. Mitigation options include a vendor fix.</t>
  </si>
  <si>
    <t>CVE-2020-8698</t>
  </si>
  <si>
    <t>An improper isolation of shared resources vulnerability exists within Intel Processors that, when exploited, allows an attacker to locally disclose potentially sensitive information. Exploit code is not publicly available. Mitigation options include a vendor fix.</t>
  </si>
  <si>
    <t>CVE-2020-8696</t>
  </si>
  <si>
    <t>An information exposure vulnerability exists within Intel Processors that, when exploited, allows an attacker to locally disclose potentially sensitive information. Exploit code is not publicly available. Mitigation options include a vendor fix.</t>
  </si>
  <si>
    <t>CVE-2020-8695</t>
  </si>
  <si>
    <t>An observable discrepancy vulnerability exists within the Running Average Power Limit (RAPL) Interface in Intel Processors that, when exploited, allows an attacker to locally disclose potentially sensitive information. This vulnerability is one of three CVEs being referred to as PLATYPUS. Exploit code is not publicly available. Mitigation options include a vendor fix.</t>
  </si>
  <si>
    <t>CVE-2020-8694</t>
  </si>
  <si>
    <t>An access control vulnerability exists within the Linux kernel driver for Intel Processors that, when exploited, allows an attacker to locally disclose potentially sensitive information. This vulnerability is one of three CVEs being referred to as PLATYPUS. Exploit code is not publicly available. Mitigation options include a vendor fix.</t>
  </si>
  <si>
    <t>CVE-2020-8693</t>
  </si>
  <si>
    <t>An improper restriction of operations within the bounds of a memory buffer vulnerability exists within the firmware in Intel Ethernet 700 Series Controllers 7.2 and earlier that, when exploited, allows an attacker to locally escalate privileges or cause a denial-of-service (DoS) condition. Exploit code is not publicly available. Mitigation options include a vendor fix.</t>
  </si>
  <si>
    <t>CVE-2020-8692</t>
  </si>
  <si>
    <t>An improper access control vulnerability exists in the firmware in Intel Ethernet 700 Series Controllers 7.2 and earlier that, when exploited, allows an attacker to locally escalate privileges or cause a denial-of-service (DoS) condition. Exploit code is not publicly available. Mitigation options include a vendor fix.</t>
  </si>
  <si>
    <t>CVE-2020-8691</t>
  </si>
  <si>
    <t>An unspecified vulnerability exists withing the firmware in Intel Ethernet 700 Series Controllers 7.2 and earlier that, when exploited, allows an attacker to locally escalate privileges or cause a denial-of-service (DoS) condition. Exploit code is not publicly available. Mitigation options include a vendor fix.</t>
  </si>
  <si>
    <t>CVE-2020-8690</t>
  </si>
  <si>
    <t>A protection mechanism failure vulnerability exists in Intel Ethernet 700 Series Controllers 7.2 and earlier that, when exploited, allows an attacker to locally escalate privileges or cause a denial-of-service (DoS) condition. Exploit code is not publicly available. Mitigation options include a vendor fix.</t>
  </si>
  <si>
    <t>CVE-2020-8689</t>
  </si>
  <si>
    <t>An improper buffer restrictions vulnerability exists within the daemon in Intel Wireless for Open Source 1.4 and earlier that, when exploited, allows an adjacent attacker to cause a denial-of-service (DoS) condition. Exploit code is not publicly available. Mitigation options include a vendor fix.
Mandiant Threat Intelligence considers this a Low-risk vulnerability due to the low impact and the adjacent access required for exploitation.</t>
  </si>
  <si>
    <t>CVE-2020-8685</t>
  </si>
  <si>
    <t>An unspecified vulnerability exists within Intel LED Manager for NUC 1.2.2 and earlier that, when exploited, allows a privileged attacker to locally cause a denial-of-service (DoS) condition. Exploit code is not publicly available. Mitigation options include a vendor fix.Mandiant Threat Intelligence considers this a Low-risk vulnerability due to the privileges required for exploitation.</t>
  </si>
  <si>
    <t>CVE-2020-8684</t>
  </si>
  <si>
    <t>An improper access control vulnerability exists within Intel Programmable Acceleration Cards (PAC) with Arria® 10 GX Field Programmable Gate Arrays (FPGA) 1.2.0 and earlier that, when exploited, allows a privileged attacker to locally gain elevated privileges. Exploit code is not publicly available. Mitigation options include a vendor fix. Mandiant Threat Intelligence considers this a Low-risk vulnerability due to the local access and high privilege level required for exploitation.</t>
  </si>
  <si>
    <t>CVE-2020-8683</t>
  </si>
  <si>
    <t>A buffer errors vulnerability exists within the system driver in Intel Graphics Drivers 15.33 and earlier that, when exploited, allows an attacker to locally cause a denial-of-service (DoS) condition. Exploit code is not publicly available. Mitigation options include a vendor fix.
Mandiant Threat Intelligence considers this a Low-risk vulnerability due to the privileges and the local access required for exploitation.</t>
  </si>
  <si>
    <t>CVE-2020-8682</t>
  </si>
  <si>
    <t>An out of bounds read vulnerability exists in Intel Graphics Driver 15.33 and earlier that, when exploited, allows an attacker to locally create a denial-of-service (DoS) condition. Exploit code is not publicly available. Mitigation options include a vendor fix.
Mandiant Threat Intelligence considers this a Low-risk vulnerability due to the low impact and the local access required for exploitation.</t>
  </si>
  <si>
    <t>CVE-2020-8677</t>
  </si>
  <si>
    <t>An access control vulnerability exists within Intel Visual Compute Accelerator 2 and earlier that, when exploited, allows an attacker to locally cause a denial-of-service (DoS). Exploit code is not publicly available. There are no mitigation options available for this issue.</t>
  </si>
  <si>
    <t>CVE-2020-8676</t>
  </si>
  <si>
    <t>An access control vulnerability exists within Intel Visual Compute Accelerator 2 and earlier that, when exploited, allows an attacker to locally escalate privileges. Exploit code is not publicly available. Mitigation options include a workaround.</t>
  </si>
  <si>
    <t>CVE-2020-8675</t>
  </si>
  <si>
    <t>An insufficient control flow management vulnerability exists within Intel Innovation Engine Build and Signing Tool 1.0 and earlier that, when exploited, allows an attacker with physical access to gain elevated privileges. Exploit code is not publicly available. Mitigation options include a vendor fix.Mandiant Threat Intelligence considers this a Low-risk vulnerability due to the physical access required for exploitation.</t>
  </si>
  <si>
    <t>CVE-2020-8674</t>
  </si>
  <si>
    <t>An out-of-bounds read vulnerability exists within the DHCPv6 subsystem in Intel Active Management Technology versions 14.0.32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user interaction required for exploitation.</t>
  </si>
  <si>
    <t>CVE-2020-8672</t>
  </si>
  <si>
    <t>An out-of-bounds read vulnerability exists within the BIOS firmware in Intel Core Processors that, when exploited, allows an attacker to locally escalate privileges. Exploit code is not publicly available. Mitigation options include a vendor fix.</t>
  </si>
  <si>
    <t>CVE-2020-8671</t>
  </si>
  <si>
    <t>An insufficient control flow management vulnerability exists within the BIOS firmware in Intel Core Processors that, when exploited, allows an attacker to locally disclose potentially sensitive information. Exploit code is not publicly available. Mitigation options include a vendor fix.</t>
  </si>
  <si>
    <t>CVE-2020-8670</t>
  </si>
  <si>
    <t>A race condition vulnerability exists within Intel Processors that, when exploited, allows a privileged attacker to locally gain elevated privileges. Exploit code is not publicly available. Mitigation options include a vendor fix.</t>
  </si>
  <si>
    <t>CVE-2020-8669</t>
  </si>
  <si>
    <t>An improper input validation vulnerability exists within Intel Data Center Manager Console 3.6.1 and earlier that, when exploited, allows an authenticated attacker to remotely obtain sensitive information. Exploit code is not publicly available. Mitigation options include a vendor fix.</t>
  </si>
  <si>
    <t>CVE-2020-8664</t>
  </si>
  <si>
    <t>An incorrect authorization vulnerability exists within the servicemesh-proxy in Cloud Native Computing Foundation Envoy (CNCF) Envoy versions 1.13.0 and earlier that, when exploited, allows an attacker to remotely bypass security validations when the same secret is shared across many resources. Exploit code is not publicly available. Mitigation options include a vendor fix.
Mandiant Threat Intelligence considers this a Low-risk vulnerability due to the limited impact of exploitation.</t>
  </si>
  <si>
    <t>CVE-2020-8663</t>
  </si>
  <si>
    <t>An uncontrolled resource consumption vulnerability exists within Envoyproxy Envoy 1.14.2. Exploit code is not publicly available. Mitigation options include a vendor fix.</t>
  </si>
  <si>
    <t>CVE-2020-8661</t>
  </si>
  <si>
    <t>An uncontrolled resource consumption vulnerability exists within CNCF Envoy 1.13.0. Exploit code is not publicly available. Mitigation options include a vendor fix.</t>
  </si>
  <si>
    <t>CVE-2020-8659</t>
  </si>
  <si>
    <t>CVE-2020-8649</t>
  </si>
  <si>
    <t>A use after free vulnerability exists within the vgacon_invert_region component in the Linux Kernel 5.5.8 and earlier that, when exploited, allows an attacker to locally leak information or cause a denial-of-service (DoS) condition. Exploit code is not publicly available. Mitigation options include a vendor fix.
FireEye considers this a Low-risk vulnerability due to the physical access required for exploitation. Customers with specific questions regarding this vulnerability can contact the Vulnerability &amp; Exploitation Team at analystaccess@fireeye.com.</t>
  </si>
  <si>
    <t>CVE-2020-8648</t>
  </si>
  <si>
    <t>A use after free vulnerability exists within the n_tty_receive_buf_common() function in Linux Kernel 5.5.8 and earlier that, when exploited, allows an attacker to locally gain elevated privileges. Exploit code is not publicly available. Mitigation options include a vendor fix.
FireEye considers this a Low-risk vulnerability due to the local access and privileges required for exploitation. Customers with specific questions regarding this vulnerability can contact the Vulnerability &amp; Exploitation Team at analystaccess@fireeye.com.</t>
  </si>
  <si>
    <t>CVE-2020-8647</t>
  </si>
  <si>
    <t>A use after free vulnerability exists within the vc_do_resize component in the Linux Kernel 5.5.8 and earlier that, when exploited, allows an attacker to locally leak information. Exploit code is not publicly available. Mitigation options include a vendor fix.
FireEye considers this a Low-risk vulnerability due to the limited impacted of exploitation. Customers with specific questions regarding this vulnerability can contact the Vulnerability &amp; Exploitation Team at analystaccess@fireeye.com.</t>
  </si>
  <si>
    <t>CVE-2020-8632</t>
  </si>
  <si>
    <t>An insufficiently protected credentials vulnerability exists within the rand_user_password() functional in Canonical cloud-init 19.4 and earlier that, when exploited, allows an attacker to locally perform brute force cracking attacks on generated passwords. Exploit code is not publicly available. Mitigation options include a vendor fix.
FireEye considers this a Low-risk vulnerability due to the limited impact and the local access required for exploitation. Customers with specific questions regarding this vulnerability can contact the Vulnerability &amp; Exploitation Team at analystaccess@fireeye.com.</t>
  </si>
  <si>
    <t>CVE-2020-8631</t>
  </si>
  <si>
    <t>A use of insufficiently random values vulnerability exists within the rand_str() function in Canonical cloud-init 19.4 and earlier that, when exploited, allows an attacker to locally brute force generated passwords. Exploit code is not publicly available. Mitigation options include a vendor fix.FireEye considers this a Low-risk vulnerability due to the limited impact, local access and difficulty of exploitation. Customers with specific questions regarding this vulnerability can contact the Vulnerability &amp; Exploitation Team at analystaccess@fireeye.com.</t>
  </si>
  <si>
    <t>CVE-2020-8624</t>
  </si>
  <si>
    <t>An improper privilege management vulnerability exists within ISC BIND 9.17.1. Exploit code is not publicly available. Mitigation options include a vendor fix.</t>
  </si>
  <si>
    <t>CVE-2020-8623</t>
  </si>
  <si>
    <t>CVE-2020-8622</t>
  </si>
  <si>
    <t>A reachable assertion vulnerability exists within ISC BIND 9.17.1. Exploit code is not publicly available. Mitigation options include a vendor fix.</t>
  </si>
  <si>
    <t>CVE-2020-8621</t>
  </si>
  <si>
    <t>An improper input validation vulnerability exists within ISC BIND 9.17.1. Exploit code is not publicly available. Mitigation options include a vendor fix.</t>
  </si>
  <si>
    <t>CVE-2020-8620</t>
  </si>
  <si>
    <t>CVE-2020-8619</t>
  </si>
  <si>
    <t>An improper resource shutdown or release vulnerability exists within ISC BIND 9.16.3. Exploit code is not publicly available. Mitigation options include a vendor fix.</t>
  </si>
  <si>
    <t>CVE-2020-8618</t>
  </si>
  <si>
    <t>A reachable assertion vulnerability exists within ISC BIND 9.16.3. Exploit code is not publicly available. Mitigation options include a vendor fix.</t>
  </si>
  <si>
    <t>CVE-2020-8607</t>
  </si>
  <si>
    <t>An improper input validation vulnerability exists within TrendMicro Deep Security 12.0. Exploit code is not publicly available.</t>
  </si>
  <si>
    <t>CVE-2020-8603</t>
  </si>
  <si>
    <t>A cross-site scripting (XSS) vulnerability exists within the handling of logged URLs in Trend Micro InterScan Web Security Virtual Appliance 6.5 that, when exploited, allows an attacker to remotely execute arbitrary scripting code. Exploit code is not publicly available. Mitigation options include a vendor fix.Mandiant Threat Intelligence considers this a Low-risk vulnerability due to the limited impact and the user interaction required for exploitation.</t>
  </si>
  <si>
    <t>CVE-2020-8602</t>
  </si>
  <si>
    <t>An improper validation of integrity check value vulnerability exists within the management console in Trend Micro Deep Security Manager versions 12.0 and earlier that, when exploited, allows an authenticated attacker to remotely execute arbitrary code. Exploit code is not publicly available. Mitigation options include a workaround and a vendor fix.</t>
  </si>
  <si>
    <t>CVE-2020-8601</t>
  </si>
  <si>
    <t>An uncontrolled search path element vulnerability exists within Trend Micro Vulnerability Protection 2.0 Service Pack 2. Exploit code is not publicly available. Mitigation options include a vendor fix.</t>
  </si>
  <si>
    <t>CVE-2020-8599</t>
  </si>
  <si>
    <t>An unspecified vulnerability exists within an unspecified EXE file in Trend Micro Apex One 2019 that, when exploited, allows an attacker to remotely write arbitrary data to arbitrary filesystem locations.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</si>
  <si>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CVE-2020-8590</t>
  </si>
  <si>
    <t>An unspecified vulnerability exists within NetApp Clustered Data ONTAP 9.3 Patch 10. Exploit code is not publicly available. Mitigation options include a vendor fix.</t>
  </si>
  <si>
    <t>CVE-2020-8589</t>
  </si>
  <si>
    <t>An unspecified vulnerability exists within NetApp Clustered Data ONTAP 9.5 Patch 9. Exploit code is not publicly available. Mitigation options include a vendor fix.</t>
  </si>
  <si>
    <t>CVE-2020-8588</t>
  </si>
  <si>
    <t>CVE-2020-8587</t>
  </si>
  <si>
    <t>An unspecified vulnerability exists within NetApp OnCommand System Manager 3.1.3. Exploit code is not publicly available. Mitigation options include a vendor fix.</t>
  </si>
  <si>
    <t>CVE-2020-8585</t>
  </si>
  <si>
    <t>A link following vulnerability exists within NetApp OnCommand Unified Manager for vSphere. Exploit code is not publicly available. Mitigation options include a vendor fix.</t>
  </si>
  <si>
    <t>CVE-2020-8583</t>
  </si>
  <si>
    <t>An information disclosure vulnerability exists in NetApp SolidFire &amp; HCI Storage Node 1.8 and earlier that, when exploited, allows an attacker to remotely disclose potentially sensitive information. Exploit code is not publicly available. Mitigation options include a vendor fix.</t>
  </si>
  <si>
    <t>CVE-2020-8582</t>
  </si>
  <si>
    <t>CVE-2020-8581</t>
  </si>
  <si>
    <t>An incorrect authorization vulnerability exists within Netapp Clustered Data ONTAP 9.3 Patch 2. Exploit code is not publicly available. Mitigation options include a vendor fix.</t>
  </si>
  <si>
    <t>CVE-2020-8580</t>
  </si>
  <si>
    <t>An unspecified vulnerability exists in NetApp E-Series SANtricity OS Controller 11.70 and earlier that, when exploited, allows an attacker to remotely cause a denial-of-service (DoS) condition. Exploit code is not publicly available. Mitigation options include a vendor fix.</t>
  </si>
  <si>
    <t>CVE-2020-8579</t>
  </si>
  <si>
    <t>An unspecified vulnerability exists in NetApp Clustered Data ONTAP 9.7P7 and earlier that, when exploited, allows an attacker to remotely cause a denial-of-service (DoS) condition. Exploit code is not publicly available. Mitigation options include a vendor fix.</t>
  </si>
  <si>
    <t>CVE-2020-8578</t>
  </si>
  <si>
    <t>An unspecified vulnerability exists within Netapp Clustered Data ONTAP 9.3 Patch 2. Exploit code is not publicly available. Mitigation options include a vendor fix.</t>
  </si>
  <si>
    <t>CVE-2020-8577</t>
  </si>
  <si>
    <t>An information disclosure vulnerability exists in NetApp E-Series SANtricity OS Controller 11.70 and earlier that, when exploited, allows an attacker to remotely disclose potentially sensitive information by intercepting transmissions within an https session. Exploit code is not publicly available. Mitigation options include a vendor fix.</t>
  </si>
  <si>
    <t>CVE-2020-8576</t>
  </si>
  <si>
    <t>An unspecified vulnerability exists in NetApp Clustered Data ONTAP 9.6 and earlier that, when exploited, allows an attacker to remotely disclose potentially sensitive information and modify unspecified data. Exploit code is not publicly available. Mitigation options include a vendor fix.</t>
  </si>
  <si>
    <t>CVE-2020-8575</t>
  </si>
  <si>
    <t>An unspecified vulnerability exists in NetApp Active IQ Unified Manager 9.7 and earlier that, when exploited, allows an attacker to locally cause a denial-of-service (DoS) condition. Exploit code is not publicly available. Mitigation options include a vendor fix. Mandiant Threat Intelligence considers this a Low-risk vulnerability due to the low impact and the local access and admin privileges required for exploitation.</t>
  </si>
  <si>
    <t>CVE-2020-8573</t>
  </si>
  <si>
    <t>A use of hard-coded credentials vulnerability exists in NetApp HCI H610S Baseboard Management Controller (BMC) that, when exploited, allows an attacker to remotely cause a denial-of-service (DoS) condition. This is because the product is shipped with a documented default account and password. Furthermore, during upgrades to Element 11.8 and 12.0 the H610S BMC account password is reset to the default documented value. Exploit code is not publicly available. Mitigation options include a workaround.
Mandiant Threat Intelligence considers this a Low-risk vulnerability due to the low impact and the privileges required for exploitation.</t>
  </si>
  <si>
    <t>CVE-2020-8572</t>
  </si>
  <si>
    <t>An exposure of sensitive information to an unauthorized actor vulnerability exists within Netapp Element OS 11.3. Exploit code is not publicly available. Mitigation options include a vendor fix.</t>
  </si>
  <si>
    <t>CVE-2020-8571</t>
  </si>
  <si>
    <t>An unspecified vulnerability exists in NetApp StorageGRID versions 11.3.0.3 and earlier that, when exploited, allows an attacker to remotely cause a denial-of-service (DoS) condition. Exploit code is not publicly available. Mitigation options include a vendor fix.FireEye considers this a Low-risk vulnerability due to the low impact of exploitation. Customers with specific questions regarding this vulnerability can contact the Vulnerability &amp; Exploitation Team at analystaccess@fireeye.com.</t>
  </si>
  <si>
    <t>CVE-2020-8569</t>
  </si>
  <si>
    <t>A null pointer dereference vulnerability exists within Kubernetes Container Storage Interface (CSI) Snapshotter 3.0.1. Exploit code is not publicly available.</t>
  </si>
  <si>
    <t>CVE-2020-8566</t>
  </si>
  <si>
    <t>An insertion of sensitive information into log file vulnerability exists within Kubernetes 1.19.2. Exploit code is not publicly available. Mitigation options include a vendor fix.</t>
  </si>
  <si>
    <t>CVE-2020-8565</t>
  </si>
  <si>
    <t>An insertion of sensitive information into log file vulnerability exists within the kube-apiserver component in Kubernetes 1.19.3 and earlier that, when exploited, allows an attacker to remotely disclose authorization and bearer tokens. This vulnerability is the result of an incomplete fix for CVE-2019-11250. Exploit code is not publicly available. Mitigation options include a vendor fix.</t>
  </si>
  <si>
    <t>CVE-2020-8564</t>
  </si>
  <si>
    <t>An information disclosure vulnerability exists within the handling of Docker config files in Kubernetes 1.19.2 and earlier that, when exploited, allows an attacker to remotely disclose potentially sensitive information. Exploit code is not publicly available. Mitigation options include a vendor fix.</t>
  </si>
  <si>
    <t>CVE-2020-8563</t>
  </si>
  <si>
    <t>CVE-2020-8562</t>
  </si>
  <si>
    <t>A time-of-check time-of-use (TOCTOU) race condition vulnerability exists within Kubernetes 1.21.0. Exploit code is not publicly available.</t>
  </si>
  <si>
    <t>CVE-2020-8558</t>
  </si>
  <si>
    <t>A channel accessible by non-endpoint vulnerability exists within the kubelet and kube-proxy components in Kubernetes 1.18.3 and earlier that, when exploited, allows an attacker with adjacent network access to reach TCP and UDP services bound to 127.0.0.1. Exploit code is not publicly available. Mitigation options include a vendor fix.
Mandiant Threat Intelligence considers this a Low-risk vulnerability due to the adjacent network access required for exploitation.</t>
  </si>
  <si>
    <t>CVE-2020-8557</t>
  </si>
  <si>
    <t>An uncontrolled resource consumption vulnerability exists within Kubernetes 1.18.5. Exploit code is not publicly available. Mitigation options include a vendor fix.</t>
  </si>
  <si>
    <t>CVE-2020-8555</t>
  </si>
  <si>
    <t>A server-side request forgery vulnerability exists within the kube-controller-manager in Kubernetes 1.18.0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</si>
  <si>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CVE-2020-8554</t>
  </si>
  <si>
    <t>An exposure of sensitive information to an unauthorized actor vulnerability exists within Kubernetes (K8s) 1.20 and earlier that, when exploited, allows a privileged attacker to remotely intercept network traffic originating from other pods. Exploit code is not publicly available. Mitigation options involve a workaround.</t>
  </si>
  <si>
    <t>CVE-2020-8553</t>
  </si>
  <si>
    <t>An externally controlled reference to a resource in another sphere vulnerability exists within Kubernetes Ingress-nginx 0.27.1. Exploit code is not publicly available. Mitigation options include a vendor fix.</t>
  </si>
  <si>
    <t>CVE-2020-8552</t>
  </si>
  <si>
    <t>An allocation of resources without limits or throttling vulnerability exists within Kubernetes 1.17.2. Exploit code is not publicly available. Mitigation options include a vendor fix.</t>
  </si>
  <si>
    <t>CVE-2020-8551</t>
  </si>
  <si>
    <t>CVE-2020-8517</t>
  </si>
  <si>
    <t>An improper input validation vulnerability exists within the NTLM authentication credentials parser in Squid 4.9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</si>
  <si>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CVE-2020-8496</t>
  </si>
  <si>
    <t>A cross-site scripting vulnerability exists within Kronos Web Time and Attendance (webTA) 4.2.13. Exploit code is not publicly available.</t>
  </si>
  <si>
    <t>CVE-2020-8489</t>
  </si>
  <si>
    <t>An access control vulnerability exists due to insufficient protection of the inter-process communication functions in ABB 800xA Information Management versions 6.1 and earlier that, when exploited, allows an authenticated attacker to locally inject data, affecting the runtime values to be stored in the archive and deny client access to history services. Exploit code is not publicly available. Mitigation options include a workaround.
Mandiant Threat Intelligence considers this a Low-risk vulnerability due to privileged access required for exploitation to be successful.</t>
  </si>
  <si>
    <t>CVE-2020-8488</t>
  </si>
  <si>
    <t>An access control vulnerability exists due to insufficient protection of the inter-process communication functions in ABB 800xA Batch Management versions 6.1 and earlier that, when exploited, allows an authenticated attacker to locally inject data, affecting user interface updates during batch execution. Exploit code is not publicly available. Mitigation options include a workaround.
Mandiant Threat Intelligence considers this a Low-risk vulnerability due to privileged access required for exploitation to be successful.</t>
  </si>
  <si>
    <t>CVE-2020-8487</t>
  </si>
  <si>
    <t>An access control vulnerability exists due to insufficient protection of the inter-process communication functions in ABB 800xA Base System versions 6.1 and earlier that, when exploited, allows an authenticated attacker to locally inject data, affecting node redundancy handling. Exploit code is not publicly available. Mitigation options include a workaround.
Mandiant Threat Intelligence considers this a Low-risk vulnerability due to privileged access required for exploitation to be successful.</t>
  </si>
  <si>
    <t>CVE-2020-8486</t>
  </si>
  <si>
    <t>An access control vulnerability exists due to insufficient protection of the inter-process communication functions in ABB 800xA RNRP versions 5.1 and earlier that, when exploited, allows an authenticated attacker to locally inject data, affecting node redundancy handling. Exploit code is not publicly available. Mitigation options include a workaround.
Mandiant Threat Intelligence considers this a Low-risk vulnerability due to privileged access required for exploitation to be successful.</t>
  </si>
  <si>
    <t>CVE-2020-8485</t>
  </si>
  <si>
    <t>An access control vulnerability exists due to insufficient protection of the inter-process communication functions in ABB 800xA for MOD versions 6.0.1 and earlier that, when exploited, allows an authenticated attacker to locally read and write to the controllers and cause windows processes to crash. Exploit code is not publicly available. Mitigation options include a workaround.
Mandiant Threat Intelligence considers this a Low-risk vulnerability due to privileged access required for exploitation to be successful.</t>
  </si>
  <si>
    <t>CVE-2020-8484</t>
  </si>
  <si>
    <t>An access control vulnerability exists due to insufficient protection of the inter-process communication functions in ABB 800xA for DCI versions 6.0.1 and earlier that, when exploited, allows an authenticated attacker to locally read and write to the controllers and cause windows processes to crash. Exploit code is not publicly available. Mitigation options include a workaround.
Mandiant Threat Intelligence considers this a Low-risk vulnerability due to privileged access required for exploitation to be successful.</t>
  </si>
  <si>
    <t>CVE-2020-8482</t>
  </si>
  <si>
    <t>An insecure storage of sensitive information vulnerability exists in ABB Device Library Wizard versions 6.0.3.2 and earlier that, when exploited, allows an attacker to locally disclose sensitive information. Exploit code is not publicly available. Mitigation options include a workaround and a vendor fix.
Mandiant Threat Intelligence considers this a Low-risk vulnerability due to the limited impact upon exploitation.</t>
  </si>
  <si>
    <t>CVE-2020-8481</t>
  </si>
  <si>
    <t>An exposure of sensitive information to an unauthorized actor vulnerability exists within the Central Licensing System (CLS) component in ABB System 800xA version 5.1 that, when exploited, allows an authenticated attacker to remotely read sensitive information from an unprotected file. Exploit code is not publicly available. Mitigation options include workarounds and a vendor fix.
Mandiant Threat Intelligence considers this a Low-risk vulnerability due to the authentication and limited impact upon exploitation.</t>
  </si>
  <si>
    <t>CVE-2020-8478</t>
  </si>
  <si>
    <t>An access control vulnerability exists due to insufficient protection of the inter-process communication functions in ABB MMS Server for AC 800M 6.1 and earlier that, when exploited, allows an authenticated attacker to locally inject data, altering the online view of runtime data shown in Control Builder. Exploit code is not publicly available. Mitigation options include a workaround.
Mandiant Threat Intelligence considers this a Low-risk vulnerability due to the privileged access required for exploitation.</t>
  </si>
  <si>
    <t>CVE-2020-8477</t>
  </si>
  <si>
    <t>A cross-site scripting vulnerability exists within the ABBTracer component in ABB 800xA Information Manager versions 6.1 and earlier that, when exploited, allows an attacker to remotely execute arbitrary scripting code. Exploit code is not publicly available. Mitigation options include a workaround and a vendor fix.
Mandiant Threat Intelligence considers this a Low-risk vulnerability due to the user interaction required for exploitation.</t>
  </si>
  <si>
    <t>CVE-2020-8474</t>
  </si>
  <si>
    <t>An improper privilege management vulnerability exists within the access control settings in the Windows registry in ABB 800xA Base System versions 6.0 and earlier that, when exploited, allows an authenticated attacker to locally read and modify registry settings. Exploit code is not publicly available. Mitigation options include a workaround and a vendor fix.
Mandiant Threat Intelligence considers this a Low-risk vulnerability due to the authenticated local access necessary for exploitation to be successful.</t>
  </si>
  <si>
    <t>CVE-2020-8473</t>
  </si>
  <si>
    <t>An incorrect permission assignment for critical resource vulnerability exists in ABB 800xA Base System 6.1 and earlier that, when exploited, allows an authenticated attacker to locally gain elevated privileges. Exploit code is not publicly available. Mitigation options include a workaround.
Mandiant Threat Intelligence considers this a Low-risk vulnerability due to the local access and user interaction necessary for exploitation to be successful.</t>
  </si>
  <si>
    <t>CVE-2020-8472</t>
  </si>
  <si>
    <t>An incorrect permission assignment for critical resource vulnerability exists in ABB Base Software for SoftControl 6.1 and earlier that, when exploited, allows an authenticated attacker to locally cause system functions to stop and to corrupt user applications. Exploit code is not publicly available. Mitigation options include a workaround.
Mandiant Threat Intelligence considers this a Low-risk vulnerability due to the privileged access required for exploitation to be successful.</t>
  </si>
  <si>
    <t>CVE-2020-8471</t>
  </si>
  <si>
    <t>An incorrect default permission vulnerability exists within the Central Licensing System (CLS) component in ABB System 800xA 5.1 and earlier that, when exploited, allows an authenticated attacker to locally escalate privileges and execute arbitrary code. Exploit code is not publicly available. Mitigation options include workarounds and a vendor fix.
Mandiant Threat Intelligence considers this a Low-risk vulnerability due to the authenticated local access necessary for exploitation to be successful.</t>
  </si>
  <si>
    <t>CVE-2020-8469</t>
  </si>
  <si>
    <t>An uncontrolled search path element vulnerability exists within Trend Micro Password Manager 5.0 for Windows. Exploit code is not publicly available.</t>
  </si>
  <si>
    <t>CVE-2020-8464</t>
  </si>
  <si>
    <t>A server-side request forgery (SSRF) vulnerability exists within TrendMicro Interscan Web Security Virtual Appliance 6.5 Service Pack 2. Exploit code is not publicly available. Mitigation options include a vendor fix.</t>
  </si>
  <si>
    <t>CVE-2020-8463</t>
  </si>
  <si>
    <t>An incorrect authorization vulnerability exists within TrendMicro Interscan Web Security Virtual Appliance 6.5 Service Pack 2. Exploit code is not publicly available.</t>
  </si>
  <si>
    <t>CVE-2020-8449</t>
  </si>
  <si>
    <t>An improper input validation vulnerability exists within the HTTP request handling logic in Squid 4.9 and earlier that, when exploited, allows an attacker to remotely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</si>
  <si>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CVE-2020-8448</t>
  </si>
  <si>
    <t>A null pointer dereference vulnerability exists within OSSEC 3.5.0. Exploit code is not publicly available. Mitigation options include a vendor fix.</t>
  </si>
  <si>
    <t>CVE-2020-8446</t>
  </si>
  <si>
    <t>A path traversal vulnerability exists within OSSEC 3.5.0. Exploit code is not publicly available. Mitigation options include a vendor fix.</t>
  </si>
  <si>
    <t>CVE-2020-8428</t>
  </si>
  <si>
    <t>A use after free vulnerability exists within may_create_in_sticky in the Linux Kernel 5.4 and earlier that, when exploited, allows an attacker to locally disclose potentially sensitive information or cause a denial-of-service (DoS) condition. Exploit code is not publicly available. Mitigation options include a vendor fix.
FireEye considers this a Low-risk vulnerability due to the limited impact and the local access required for exploitation. Customers with specific questions regarding this vulnerability can contact the Vulnerability &amp; Exploitation Team at analystaccess@fireeye.com.</t>
  </si>
  <si>
    <t>CVE-2020-8315</t>
  </si>
  <si>
    <t>An improper input validation vulnerability exists within Python 3.8.1. Exploit code is not publicly available.</t>
  </si>
  <si>
    <t>CVE-2020-8300</t>
  </si>
  <si>
    <t>An access control vulnerability exists within the SAML authentication in Citrix Gateway 13.0 and earlier that, when exploited, allows an attacker to remotely steal session tokens of valid users. Exploit code is not publicly available. Mitigation options include a vendor fix.</t>
  </si>
  <si>
    <t>CVE-2020-8299</t>
  </si>
  <si>
    <t>A resource management errors vulnerability exists within Citrix Gateway 13.0 and earlier that, when exploited, allows an attacker to remotely create a denial-of-service (DoS) condition. Exploit code is not publicly available. Mitigation options include a vendor fix.</t>
  </si>
  <si>
    <t>CVE-2020-8296</t>
  </si>
  <si>
    <t>A weak password requirements vulnerability exists within Nextcloud Server 19.0.0. Exploit code is not publicly available.</t>
  </si>
  <si>
    <t>CVE-2020-8295</t>
  </si>
  <si>
    <t>An uncontrolled resource consumption vulnerability exists within Nextcloud Server 19.0.5. Exploit code is not publicly available. Mitigation options include a vendor fix.</t>
  </si>
  <si>
    <t>CVE-2020-8294</t>
  </si>
  <si>
    <t>A cross-site scripting vulnerability exists within Nextcloud Server 20.0.1. Exploit code is not publicly available. Mitigation options include a vendor fix.</t>
  </si>
  <si>
    <t>CVE-2020-8293</t>
  </si>
  <si>
    <t>An uncontrolled resource consumption vulnerability exists. Exploit code is not publicly available. Mitigation options include a vendor fix.</t>
  </si>
  <si>
    <t>CVE-2020-8287</t>
  </si>
  <si>
    <t>A HTTP request smuggling vulnerability exists within Nodejs Node.js 15.2.1 and earlier that, when exploited, allows an attacker to remotely disclose sensitive information. Exploit code is not publicly available. Mitigation options include a vendor fix.</t>
  </si>
  <si>
    <t>CVE-2020-8286</t>
  </si>
  <si>
    <t>An improper certificate validation vulnerability exists within Haxx libcurl 7.73.0. Exploit code is not publicly available. Mitigation options include a vendor fix.</t>
  </si>
  <si>
    <t>CVE-2020-8285</t>
  </si>
  <si>
    <t>An out-of-bounds write vulnerability exists within Haxx libcurl 7.73.0. Exploit code is not publicly available. Mitigation options include a vendor fix.</t>
  </si>
  <si>
    <t>CVE-2020-8284</t>
  </si>
  <si>
    <t>An exposure of sensitive information to an unauthorized actor vulnerability exists within Haxx Curl 7.73.0. Exploit code is not publicly available. Mitigation options include a vendor fix.</t>
  </si>
  <si>
    <t>CVE-2020-8275</t>
  </si>
  <si>
    <t>An improper access control vulnerability exists within Citrix Secure Mail for Android 20.10.5 and earlier that, when exploited, allows an attacker to locally obtain potentially sensitive calendar related information. Exploit code is not publicly available. Mitigation options include a vendor fix.</t>
  </si>
  <si>
    <t>CVE-2020-8274</t>
  </si>
  <si>
    <t>A code injection vulnerability exists within Citrix Secure Mail for Android 20.10.5 and earlier that, when exploited, allows an attacker to locally obtain potentially sensitive information. Exploit code is not publicly available. Mitigation options include a vendor fix.</t>
  </si>
  <si>
    <t>CVE-2020-8267</t>
  </si>
  <si>
    <t>An improper authentication vulnerability exists within Ubiquiti UniFi Protect Firmware 1.14.10. Exploit code is not publicly available.</t>
  </si>
  <si>
    <t>CVE-2020-8264</t>
  </si>
  <si>
    <t>A cross-site scripting vulnerability exists within Ruby on Rails 6.0.3.3. Exploit code is not publicly available. Mitigation options include a vendor fix.</t>
  </si>
  <si>
    <t>CVE-2020-8263</t>
  </si>
  <si>
    <t>A cross-site scripting (XSS) vulnerability exists within the authenticated user web interface in Pulse Secure Pulse Connect Secure 9.1R8 and earlier that, when exploited, allows an attacker to execute arbitrary scripting commands. Exploit code is not publicly available. Mitigation options include a vendor fix and a workaround.</t>
  </si>
  <si>
    <t>CVE-2020-8262</t>
  </si>
  <si>
    <t>CVE-2020-8261</t>
  </si>
  <si>
    <t>A buffer overflow vulnerability exists in Pulse Secure Pulse Connect Secure 9.1R8 and earlier that, when exploited, allows a remote attacker to bypass security controls. Exploit code is not publicly available. Mitigation options include a vendor fix.</t>
  </si>
  <si>
    <t>CVE-2020-8259</t>
  </si>
  <si>
    <t>An insufficiently protected credentials vulnerability exists within NextCloud for Windows. Exploit code is not publicly available.</t>
  </si>
  <si>
    <t>CVE-2020-8256</t>
  </si>
  <si>
    <t>An XML external entity (XXE) vulnerability exists within the admin interface in Pulse Secure Pulse Connect Secure 9.1R7 and earlier that, when exploited, allows an authenticated attacker to remotely read arbitrary system files. Exploit code is not publicly available. Mitigation options include a workaround and vendor fix.</t>
  </si>
  <si>
    <t>CVE-2020-8255</t>
  </si>
  <si>
    <t>An improper input validation vulnerability exists within the admin web interface in Pulse Secure Pulse Connect Secure 9.1R8 and earlier that, when exploited, allows a remote attacker to disclose potentially sensitive information. Exploit code is not publicly available. Mitigation options include a vendor fix and a workaround.</t>
  </si>
  <si>
    <t>CVE-2020-8253</t>
  </si>
  <si>
    <t>An improper authentication vulnerability exists in Citrix XenMobile Server 10.12 RP1 and earlier that, when exploited, allows an attacker to remotely access potentially sensitive information. Exploit code is not publicly available. Mitigation options include a vendor fix.</t>
  </si>
  <si>
    <t>CVE-2020-8252</t>
  </si>
  <si>
    <t>A buffer overflow vulnerability exists within the realpath() implementation in libuv versions 1.24.0 and earlier that, when exploited, allows a remote attacker to execute arbitrary code. Exploit code is not publicly available. Mitigation options include a vendor fix.</t>
  </si>
  <si>
    <t>CVE-2020-8251</t>
  </si>
  <si>
    <t>An uncontrolled resource consumption vulnerability exists within Nodejs Node.js 14.10.1. Exploit code is not publicly available. Mitigation options include a vendor fix.</t>
  </si>
  <si>
    <t>CVE-2020-8246</t>
  </si>
  <si>
    <t>An uncontrolled resource consumption vulnerability exists within nsconfigd in Citrix Gateway 13.0 and earlier that, when exploited, allows an attacker with access to the management network to cause a denial-of-service (DoS) condition. Exploit code is not publicly available. Mitigation options include a vendor fix and a workaround.</t>
  </si>
  <si>
    <t>CVE-2020-8245</t>
  </si>
  <si>
    <t>A cross-site scripting (XSS) vulnerability exists within the SSL VPN web portal in Citrix Gateway 13.0 and earlier that, when exploited, allows an attacker to remotely perform actions on behalf of another user. Exploit code is not publicly available. Mitigation options include a vendor fix.</t>
  </si>
  <si>
    <t>CVE-2020-8244</t>
  </si>
  <si>
    <t>An out-of-bounds read vulnerability exists within Bufferlist Project Bufferlist 4.0.2 for Node.js. Exploit code is not publicly available. Mitigation options include a vendor fix.</t>
  </si>
  <si>
    <t>CVE-2020-8238</t>
  </si>
  <si>
    <t>A cross-site scripting vulnerability exists within the admin interface in Pulse Secure Pulse Connect Secure 9.1R7 and earlier that, when exploited, allows an attacker to remotely execute arbitrary scripting code. Exploit code is not publicly available. Mitigation options include workarounds and vendor fix.</t>
  </si>
  <si>
    <t>CVE-2020-8232</t>
  </si>
  <si>
    <t>An exposure of sensitive information to an unauthorized actor vulnerability exists within the SNMP community pages in Ubiquiti EdgeMAX EdgeSwitch Firmware 1.9.0 and earlier that, when exploited, allows an attacker to remotely disclose potentially sensitive information. Exploit code is not publicly available. Mitigation options include a vendor fix.</t>
  </si>
  <si>
    <t>CVE-2020-8231</t>
  </si>
  <si>
    <t>An expired pointer dereference vulnerability exists with the multi API in cURL libcurl 7.71.1 and earlier that, when exploited, allows an attacker to remotely disclose potentially sensitive information. Exploit code is not publicly available. Mitigation options include a vendor fix.</t>
  </si>
  <si>
    <t>CVE-2020-8230</t>
  </si>
  <si>
    <t>An out-of-bounds write vulnerability exists within NextCloud for Windows. Exploit code is not publicly available.</t>
  </si>
  <si>
    <t>CVE-2020-8228</t>
  </si>
  <si>
    <t>An improper restriction of excessive authentication attempts vulnerability exists in Nextcloud Preferred Providers 1.7.0 and earlier that, when exploited, allows a remote attacker to set the password an uncontrolled number of times. Exploit code is not publicly available. Mitigation options include a vendor fix.</t>
  </si>
  <si>
    <t>CVE-2020-8227</t>
  </si>
  <si>
    <t>A path traversal vulnerability exists within Nextcloud 2.6.4 for Linux. Exploit code is not publicly available. Mitigation options include a vendor fix.</t>
  </si>
  <si>
    <t>CVE-2020-8226</t>
  </si>
  <si>
    <t>A server-side request forgery (SSRF) vulnerability exists within phpBB 3.3.0 and earlier that, when exploited, allows an attacker to remotely obtain sensitive information. Exploit code is not publicly available. Mitigation options include a vendor fix.</t>
  </si>
  <si>
    <t>CVE-2020-8225</t>
  </si>
  <si>
    <t>A cleartext storage of sensitive information vulnerability exists within NextCloud for Windows. Exploit code is not publicly available.</t>
  </si>
  <si>
    <t>CVE-2020-8224</t>
  </si>
  <si>
    <t>A code injection vulnerability exists within NextCloud for Windows. Exploit code is not publicly available. Mitigation options include a vendor fix.</t>
  </si>
  <si>
    <t>CVE-2020-8223</t>
  </si>
  <si>
    <t>An improper privilege management vulnerability exists within Nextcloud Server 19.0.0. Exploit code is not publicly available. Mitigation options include a vendor fix.</t>
  </si>
  <si>
    <t>CVE-2020-8222</t>
  </si>
  <si>
    <t>A path traversal vulnerability exists in the Meeting component within the administrator web interface in Pulse Connect Secure 9.1 and earlier that, when exploited, allows an authenticated attacker to remotely perform arbitrary file reading. Exploit code is not publicly available. Mitigation options include a vendor fix.</t>
  </si>
  <si>
    <t>CVE-2020-8221</t>
  </si>
  <si>
    <t>A path traversal vulnerability exists within the administrator web interface in Pulse Connect Secure 9.1 and earlier that, when exploited, allows an authenticated attacker to remotely read arbitrary files. Exploit code is not publicly available. Mitigation options include a vendor fix.</t>
  </si>
  <si>
    <t>CVE-2020-8220</t>
  </si>
  <si>
    <t>An uncontrolled resource consumption vulnerability exists in Pulse Connect Secure 9.1 and earlier that, when exploited, allows an authenticated attacker to remotely perform command injection that could cause a denial-of-service (DoS) condition. Exploit code is not publicly available. Mitigation options include a vendor fix.</t>
  </si>
  <si>
    <t>CVE-2020-8217</t>
  </si>
  <si>
    <t>A cross-site scripting (XSS) vulnerability exists in Pulse Connect Secure 9.1 and earlier that, when exploited, allows an authenticated attacker to remotely execute arbitrary scripting code. Exploit code is not publicly available. Mitigation options include a vendor fix.</t>
  </si>
  <si>
    <t>CVE-2020-8216</t>
  </si>
  <si>
    <t>An exposure of sensitive information to an unauthorized actor vulnerability exists within the meeting component in Pulse Connect Secure 9.1 and earlier that, when exploited, allows an authenticated attacker to remotely find meeting details, if they know the Meeting ID. Exploit code is not publicly available. Mitigation options include a vendor fix.</t>
  </si>
  <si>
    <t>CVE-2020-8213</t>
  </si>
  <si>
    <t>A generation of error message containing sensitive information vulnerability exists within Ubiquiti UniFi Protect 1.13.3. Exploit code is not publicly available.</t>
  </si>
  <si>
    <t>CVE-2020-8204</t>
  </si>
  <si>
    <t>A cross-site scripting (XSS) vulnerability exists within the PSAL Page in Pulse Connect Secure 9.1 and earlier that, when exploited, allows an attacker to remotely execute arbitrary scripting code. Exploit code is not publicly available. Mitigation options include a vendor fix.</t>
  </si>
  <si>
    <t>CVE-2020-8201</t>
  </si>
  <si>
    <t>A HTTP request smuggling vulnerability exists within Node.js 14.10. and earlier that, when exploited, allows an attacker to remotely . Exploit code is not publicly available. Mitigation options include a vendor fix.</t>
  </si>
  <si>
    <t>CVE-2020-8200</t>
  </si>
  <si>
    <t>An access control vulnerability exists within the Active Directory permissions handling in Citrix StoreFront earlier than 2006 that, when exploited, allows an authenticated attacker to remotely read arbitrary files from the server. Exploit code is not publicly available. Mitigation options include a vendor fix.</t>
  </si>
  <si>
    <t>CVE-2020-8198</t>
  </si>
  <si>
    <t>A cross-site scripting (XSS) vulnerability exists in Citrix ADC 13.0 and earlier that, when exploited, allows an attacker to remotely execute arbitrary scripting commands. Exploit code is not publicly available. Mitigation options include a vendor fix.
Mandiant Threat Intelligence considers this a Low-risk vulnerability due to the user interaction required for exploitation. A victim would need to be authenticated with nsroot on the NSIP.</t>
  </si>
  <si>
    <t>CVE-2020-8189</t>
  </si>
  <si>
    <t>A cross-site scripting vulnerability exists within Nextcloud 2.6.4. Exploit code is not publicly available. Mitigation options include a vendor fix.</t>
  </si>
  <si>
    <t>CVE-2020-8187</t>
  </si>
  <si>
    <t>An unspecified vulnerability exists in Citrix ADC 12.0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</si>
  <si>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CVE-2020-8185</t>
  </si>
  <si>
    <t>An uncontrolled resource consumption vulnerability exists within Ruby on Rails 6.0.3.1. Exploit code is not publicly available. Mitigation options include a vendor fix.</t>
  </si>
  <si>
    <t>CVE-2020-8184</t>
  </si>
  <si>
    <t>An improper input validation vulnerability exists within Rubyforge Rack 1.5.1. Exploit code is not publicly available. Mitigation options include a vendor fix.</t>
  </si>
  <si>
    <t>CVE-2020-8183</t>
  </si>
  <si>
    <t>An insufficiently protected credentials vulnerability exists within NextCloud for Windows. Exploit code is not publicly available. Mitigation options include a vendor fix.</t>
  </si>
  <si>
    <t>CVE-2020-8177</t>
  </si>
  <si>
    <t>An improper restriction of names for files and other resources vulnerability exists in cURL curl 7.70.0 and earlier that, when exploited, allows an attacker to remotely overwrite local files. Exploit code is not publicly available. Mitigation options include a vendor fix.
Mandiant Threat Intelligence considers this a Low-risk vulnerability due to the low impact and the user interaction required for exploitation.</t>
  </si>
  <si>
    <t>CVE-2020-8173</t>
  </si>
  <si>
    <t>A missing encryption of sensitive data vulnerability exists within NextCloud for Windows. Exploit code is not publicly available. Mitigation options include a vendor fix.</t>
  </si>
  <si>
    <t>CVE-2020-8172</t>
  </si>
  <si>
    <t>An improper certificate validation vulnerability exists OpenJS Node.js 14.3  and earlier that, when exploited, allows an attacker to remotely bypass host certificate verification and gain access to the system. Exploit code is not publicly available. Mitigation options include a vendor fix.
Mandiant Threat Intelligence considers this a Low-risk vulnerability due to the low impact upon exploitation.</t>
  </si>
  <si>
    <t>CVE-2020-8170</t>
  </si>
  <si>
    <t>A cross-site scripting vulnerability exists within UI AirOS 6.1.11. Exploit code is not publicly available. Mitigation options include a vendor fix.</t>
  </si>
  <si>
    <t>CVE-2020-8169</t>
  </si>
  <si>
    <t>An exposure of sensitive information to an unauthorized actor vulnerability exists in cURL libcurl 7.70.0 and earlier that, when exploited, allows an attacker to remotely disclose potentially sensitive information because the product does not correctly URL encode credential data. Exploit code is not publicly available. Mitigation options include a vendor fix.</t>
  </si>
  <si>
    <t>CVE-2020-8167</t>
  </si>
  <si>
    <t>A cross-site request forgery (csrf) vulnerability exists within Ruby on Rails 6.0.3. Exploit code is not publicly available. Mitigation options include a vendor fix.</t>
  </si>
  <si>
    <t>CVE-2020-8166</t>
  </si>
  <si>
    <t>CVE-2020-8164</t>
  </si>
  <si>
    <t>A deserialization of untrusted data vulnerability exists within Ruby on Rails 6.0.3. Exploit code is not publicly available. Mitigation options include a vendor fix.</t>
  </si>
  <si>
    <t>CVE-2020-8162</t>
  </si>
  <si>
    <t>An unrestricted upload of file with dangerous type vulnerability exists within Ruby on Rails 6.0.3. Exploit code is not publicly available. Mitigation options include a vendor fix.</t>
  </si>
  <si>
    <t>CVE-2020-8161</t>
  </si>
  <si>
    <t>A path traversal vulnerability exists within Rubyforge Rack 1.5.1. Exploit code is not publicly available. Mitigation options include a vendor fix.</t>
  </si>
  <si>
    <t>CVE-2020-8155</t>
  </si>
  <si>
    <t>A cross-site scripting (XSS) vulnerability exists within the Files PDF viewer in Nextcloud Server 18.0.2 and earlier that, when exploited, allows an attacker to remotely execute arbitrary scripting commands. Exploit code is not publicly available. Mitigation options include a vendor fix.</t>
  </si>
  <si>
    <t>CVE-2020-8154</t>
  </si>
  <si>
    <t>An authorization bypass through user-controlled key vulnerability exists within Nextcloud Server 18.0.2. Exploit code is not publicly available. Mitigation options include a vendor fix.</t>
  </si>
  <si>
    <t>CVE-2020-8153</t>
  </si>
  <si>
    <t>An incorrect permission assignment for critical resource vulnerability exists within Nextcloud Group Folders 4.0.3. Exploit code is not publicly available. Mitigation options include a vendor fix.</t>
  </si>
  <si>
    <t>CVE-2020-8152</t>
  </si>
  <si>
    <t>CVE-2020-8151</t>
  </si>
  <si>
    <t>An exposure of sensitive information to an unauthorized actor vulnerability exists within Rubyonrails Active Resource 5.1.0. Exploit code is not publicly available.</t>
  </si>
  <si>
    <t>CVE-2020-8146</t>
  </si>
  <si>
    <t>An improper privilege management vulnerability exists within Ubiquiti UniFi Video 3.9.8. Exploit code is not publicly available. Mitigation options include a vendor fix.</t>
  </si>
  <si>
    <t>CVE-2020-8145</t>
  </si>
  <si>
    <t>An improper privilege management vulnerability exists within Ubiquiti UniFi Video 3.9.3. Exploit code is not publicly available. Mitigation options include a vendor fix.</t>
  </si>
  <si>
    <t>CVE-2020-8144</t>
  </si>
  <si>
    <t>A path traversal vulnerability exists within Ubiquiti UniFi Video 3.9.3. Exploit code is not publicly available. Mitigation options include a vendor fix.</t>
  </si>
  <si>
    <t>CVE-2020-8139</t>
  </si>
  <si>
    <t>A missing authorization vulnerability exists within Nextcloud Server 18.0.0. Exploit code is not publicly available. Mitigation options include a vendor fix.</t>
  </si>
  <si>
    <t>CVE-2020-8138</t>
  </si>
  <si>
    <t>A server-side request forgery (SSRF) vulnerability exists within Nextcloud Server 17.0.1. Exploit code is not publicly available.</t>
  </si>
  <si>
    <t>CVE-2020-8124</t>
  </si>
  <si>
    <t>An improper input validation vulnerability exists within url-parse 1.4.4 and earlier that, when exploited, allows an attacker to remotely bypsass security checks. Exploit code is not publicly available. Mitigation options include a vendor fix.
Mandiant Threat Intelligence considers this a Low-risk vulnerability due to the limited impact of exploitation.</t>
  </si>
  <si>
    <t>CVE-2020-8122</t>
  </si>
  <si>
    <t>An improper input validation vulnerability exists within Nextcloud Server 14.0.14. Exploit code is not publicly available.</t>
  </si>
  <si>
    <t>CVE-2020-8121</t>
  </si>
  <si>
    <t>An exposure of resource to wrong sphere vulnerability exists within Nextcloud Server 14.0.14. Exploit code is not publicly available.</t>
  </si>
  <si>
    <t>CVE-2020-8119</t>
  </si>
  <si>
    <t>An incorrect authorization vulnerability exists within the Gallery App in Nextcloud Server 17.0.0 and earlier that, when exploited, allows an attacker to remotely disclose potentially sensitive information. Exploit code is not publicly available. Mitigation options include a vendor fix.</t>
  </si>
  <si>
    <t>CVE-2020-8118</t>
  </si>
  <si>
    <t>A server-side request forgery vulnerability exists in Nextcloud 16.0.1and earlier that, when exploited, allows an attacker to remotely disclose potentially sensitive information. Exploit code is not publicly available. Mitigation options include a vendor fix.</t>
  </si>
  <si>
    <t>CVE-2020-8114</t>
  </si>
  <si>
    <t>An incorrect default permissions vulnerability exists within the ProjectExportWorker component in GitLab 12.7.2 and earlier that, when exploited, allows an attacker to remotely schedule exports without authorization, potentially causing a denial-of-service (DoS) condition. Exploit code is not publicly available. Mitigation options include a vendor fix. Exploitation Rating: No KnownMandiant Threat Intelligence considers this a Low-risk vulnerability due to the limited impact upon exploitation.</t>
  </si>
  <si>
    <t>CVE-2020-8089</t>
  </si>
  <si>
    <t>A cross-site scripting vulnerability exists within Piwigo 2.10.1. Exploit code is not publicly available. Mitigation options include a vendor fix.</t>
  </si>
  <si>
    <t>CVE-2020-8086</t>
  </si>
  <si>
    <t>An incorrect authorization vulnerability exists within the is_admin() function in Prosody mod_auth_ldap2 and earlier that, when exploited, allows an attacker to remotely admin-only functionality. Exploit code is not publicly available. Mitigation options include a vendor fix. 
Mandiant Threat Intelligence considers this a Low-risk vulnerability due to the username needing to match the local admin for exploitation.</t>
  </si>
  <si>
    <t>CVE-2020-8037</t>
  </si>
  <si>
    <t>An allocation of resources without limits or throttling vulnerability exists within Tcpdump 4.9.3. Exploit code is not publicly available. Mitigation options include a vendor fix.</t>
  </si>
  <si>
    <t>CVE-2020-8036</t>
  </si>
  <si>
    <t>An out-of-bounds read vulnerability exists within Tcpdump 4.10.0. Exploit code is not publicly available.</t>
  </si>
  <si>
    <t>CVE-2020-8035</t>
  </si>
  <si>
    <t>A cross-site scripting vulnerability exists within Horde Groupware Webmail Edition 5.1.5. Exploit code is not publicly available.</t>
  </si>
  <si>
    <t>CVE-2020-8034</t>
  </si>
  <si>
    <t>A cross-site scripting vulnerability exists within Horde Groupware 5.2.22 Webmail Edition. Exploit code is not publicly available.</t>
  </si>
  <si>
    <t>CVE-2020-8032</t>
  </si>
  <si>
    <t>An insecure temporary file vulnerability exists within openSUSE Factory cyrus-sasl 2.1.27-4.2. Exploit code is not publicly available.</t>
  </si>
  <si>
    <t>CVE-2020-8031</t>
  </si>
  <si>
    <t>A cross-site scripting vulnerability exists within openSUSE Open Build Service (OBS) 2.10.5. Exploit code is not publicly available.</t>
  </si>
  <si>
    <t>CVE-2020-8030</t>
  </si>
  <si>
    <t>An insecure temporary file vulnerability exists within Suse Caas Platform 4.5. Exploit code is not publicly available.</t>
  </si>
  <si>
    <t>CVE-2020-8027</t>
  </si>
  <si>
    <t>A link following vulnerability exists within the openldap2 component in SUSE Linux Enterprise Module for Legacy Software 15 SP2 and earlier that, when exploited, allows an attacker to locally overwrite existing files. Exploit code is not publicly available. Mitigation options include a vendor fix.</t>
  </si>
  <si>
    <t>CVE-2020-8026</t>
  </si>
  <si>
    <t>An incorrect default permissions vulnerability exists within Opensuse Tumbleweed 2.6.2-4.2. Exploit code is not publicly available. Mitigation options include a vendor fix.</t>
  </si>
  <si>
    <t>CVE-2020-8024</t>
  </si>
  <si>
    <t>An incorrect default permissions vulnerability exists within openSUSE hylafax+. Exploit code is not publicly available. Mitigation options include a vendor fix.</t>
  </si>
  <si>
    <t>CVE-2020-8021</t>
  </si>
  <si>
    <t>An improper privilege management vulnerability exists within openSUSE Open Build Service (OBS) 2.10.1. Exploit code is not publicly available.</t>
  </si>
  <si>
    <t>CVE-2020-8020</t>
  </si>
  <si>
    <t>A cross-site scripting vulnerability exists within openSUSE Open Build Service (OBS) 9.2.4. Exploit code is not publicly available.</t>
  </si>
  <si>
    <t>CVE-2020-8019</t>
  </si>
  <si>
    <t>An unix symbolic link (symlink) following vulnerability exists within Oneidentity Syslog-ng 3.19.1-bp151.4.6.1. Exploit code is not publicly available. Mitigation options include a vendor fix.</t>
  </si>
  <si>
    <t>CVE-2020-8018</t>
  </si>
  <si>
    <t>An incorrect default permissions vulnerability exists within SUSE Linux Enterprise Desktop 15 Service Pack 1. Exploit code is not publicly available.</t>
  </si>
  <si>
    <t>CVE-2020-8017</t>
  </si>
  <si>
    <t>A race condition vulnerability exists within openSUSE texlive-filesystem 2017.135-9.5.1. Exploit code is not publicly available. Mitigation options include a vendor fix.</t>
  </si>
  <si>
    <t>CVE-2020-8016</t>
  </si>
  <si>
    <t>CVE-2020-8015</t>
  </si>
  <si>
    <t>A link following vulnerability exists within Exim 4.93.0.4. Exploit code is not publicly available. Mitigation options include a vendor fix.</t>
  </si>
  <si>
    <t>CVE-2020-8014</t>
  </si>
  <si>
    <t>An unix symbolic link (symlink) following vulnerability exists within Opensuse Tumbleweed Kopano-spamd 10.0.5-1.1. Exploit code is not publicly available.</t>
  </si>
  <si>
    <t>CVE-2020-8013</t>
  </si>
  <si>
    <t>A symlink following vulnerability exists within chkstat in permissions 20181116-9.23 and earlier that, when exploited, allows an attacker to locally modify the permissions on binary files. Exploit code is not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</si>
  <si>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CVE-2020-8011</t>
  </si>
  <si>
    <t>A null pointer dereference vulnerability exists within Broadcom Unified Infrastructure Management 9.20 and earlier that, when exploited, allows an attacker to remotely cause a denial-of-service (DoS) condition. Exploit code is not publicly available. Mitigation options include a vendor fix.</t>
  </si>
  <si>
    <t>CVE-2020-8003</t>
  </si>
  <si>
    <t>A double free vulnerability exists within virglrenderer 0.8.1. Exploit code is not publicly available.</t>
  </si>
  <si>
    <t>CVE-2020-8002</t>
  </si>
  <si>
    <t>A null pointer dereference vulnerability exists within virglrenderer 0.8.1. Exploit code is not publicly available.</t>
  </si>
  <si>
    <t>CVE-2020-7979</t>
  </si>
  <si>
    <t>An incorrect default permissions vulnerability exists within GitLab EE 12.2.9. Exploit code is not publicly available. Mitigation options include a vendor fix.</t>
  </si>
  <si>
    <t>CVE-2020-7978</t>
  </si>
  <si>
    <t>An unspecified vulnerability exists within GitLab 12.7.2 EE. Exploit code is not publicly available. Mitigation options include a vendor fix.</t>
  </si>
  <si>
    <t>CVE-2020-7977</t>
  </si>
  <si>
    <t>CVE-2020-7976</t>
  </si>
  <si>
    <t>An exposure of sensitive information to an unauthorized actor vulnerability exists within GitLab 12.7.2 EE. Exploit code is not publicly available. Mitigation options include a vendor fix.</t>
  </si>
  <si>
    <t>CVE-2020-7974</t>
  </si>
  <si>
    <t>An exposure of sensitive information to an unauthorized actor vulnerability exists within GitLab EE 12.2.9. Exploit code is not publicly available. Mitigation options include a vendor fix.</t>
  </si>
  <si>
    <t>CVE-2020-7973</t>
  </si>
  <si>
    <t>A cross-site scripting vulnerability exists within GitLab EE 12.2.9. Exploit code is not publicly available. Mitigation options include a vendor fix.</t>
  </si>
  <si>
    <t>CVE-2020-7972</t>
  </si>
  <si>
    <t>CVE-2020-7971</t>
  </si>
  <si>
    <t>CVE-2020-7969</t>
  </si>
  <si>
    <t>CVE-2020-7968</t>
  </si>
  <si>
    <t>An improper authentication vulnerability exists within GitLab EE 12.2.9. Exploit code is not publicly available. Mitigation options include a vendor fix.</t>
  </si>
  <si>
    <t>CVE-2020-7967</t>
  </si>
  <si>
    <t>CVE-2020-7966</t>
  </si>
  <si>
    <t>A path traversal vulnerability exists within GitLab EE 12.2.9. Exploit code is not publicly available. Mitigation options include a vendor fix.</t>
  </si>
  <si>
    <t>CVE-2020-7957</t>
  </si>
  <si>
    <t>An improper input validation vulnerability exists within Dovecot 2.3.9.2. Exploit code is not publicly available. Mitigation options include a vendor fix.</t>
  </si>
  <si>
    <t>CVE-2020-7955</t>
  </si>
  <si>
    <t>An information exposure vulnerability exists within "v1/agent/health/service/*" HTTP API endpoints in HashiCorp Consul 1.6.2 and earlier that, when exploited, allows an attacker to remotely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</si>
  <si>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CVE-2020-7945</t>
  </si>
  <si>
    <t>An information exposure vulnerability exists within the CD4PE deployment definition in Puppet Continuous Delivery for Puppet Enterprise 4.0.0 that, when exploited, allows an attacker to locally disclose potentially sensitive information. Exploit code is not publicly available. Mitigation options include a vendor fix.</t>
  </si>
  <si>
    <t>CVE-2020-7943</t>
  </si>
  <si>
    <t>An incorrect default permissions vulnerability exists in Puppet Enterprise 2019.4.0 and earlier that, when exploited, allows an attacker to remotely disclose potentially sensitive information.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</si>
  <si>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CVE-2020-7942</t>
  </si>
  <si>
    <t>An improper certificate validation vulnerability exists in Puppet 6.12.0 and earlier that, when exploited, allows an authenticated attacker to remotely disclose potentially sensitive information from other nodes.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</si>
  <si>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CVE-2020-7929</t>
  </si>
  <si>
    <t>An unspecified vulnerability exists within MongoDB 4.0.19. Exploit code is not publicly available.</t>
  </si>
  <si>
    <t>CVE-2020-7928</t>
  </si>
  <si>
    <t>An unspecified vulnerability exists within MongoDB 4.5.0. Exploit code is not publicly available. Mitigation options include a vendor fix.</t>
  </si>
  <si>
    <t>CVE-2020-7927</t>
  </si>
  <si>
    <t>An unspecified vulnerability exists within MongoDB Ops Manager 4.4.2. Exploit code is not publicly available.</t>
  </si>
  <si>
    <t>CVE-2020-7926</t>
  </si>
  <si>
    <t>An improper handling of exceptional conditions vulnerability exists within MongoDB 4.4.0. Exploit code is not publicly available.</t>
  </si>
  <si>
    <t>CVE-2020-7925</t>
  </si>
  <si>
    <t>An improper input validation vulnerability exists within MongoDB 4.2.8. Exploit code is not publicly available.</t>
  </si>
  <si>
    <t>CVE-2020-7924</t>
  </si>
  <si>
    <t>An improper certificate validation vulnerability exists within MongoDB mongomirror 0.5.2. Exploit code is not publicly available.</t>
  </si>
  <si>
    <t>CVE-2020-7923</t>
  </si>
  <si>
    <t>An improper handling of exceptional conditions vulnerability exists within MongoDB 4.5.0. Exploit code is not publicly available. Mitigation options include a vendor fix.</t>
  </si>
  <si>
    <t>CVE-2020-7921</t>
  </si>
  <si>
    <t>An incorrect authorization vulnerability exists within MongoDB 4.3.2. Exploit code is not publicly available. Mitigation options include a vendor fix.</t>
  </si>
  <si>
    <t>CVE-2020-7919</t>
  </si>
  <si>
    <t>An improper certificate validation vulnerability exists within Golang Go 1.13.6. Exploit code is not publicly available. Mitigation options include a vendor fix.</t>
  </si>
  <si>
    <t>CVE-2020-7789</t>
  </si>
  <si>
    <t>An OS command injection vulnerability exists within node-notifier Project node-notifier 8.0.0 for Node.js. Exploit code is not publicly available.</t>
  </si>
  <si>
    <t>CVE-2020-7760</t>
  </si>
  <si>
    <t>An uncontrolled resource consumption vulnerability exists within Codemirror 5.58.1. Exploit code is not publicly available. Mitigation options include a vendor fix.</t>
  </si>
  <si>
    <t>CVE-2020-7754</t>
  </si>
  <si>
    <t>An unspecified vulnerability exists within Npmjs Npm-user-validate 1.0.0 for Node.js. Exploit code is not publicly available. Mitigation options include a vendor fix.</t>
  </si>
  <si>
    <t>CVE-2020-7753</t>
  </si>
  <si>
    <t>An unspecified vulnerability exists within Trim Project Trim. Exploit code is not publicly available.</t>
  </si>
  <si>
    <t>CVE-2020-7746</t>
  </si>
  <si>
    <t>An input validation vulnerability exists with the options parameter in chart.js 2.9.3 and earlier that, when exploited, allows an attacker to remotely cause a denial-of-service (DoS) condition. Exploit code is not publicly available. Mitigation options include a vendor fix.</t>
  </si>
  <si>
    <t>CVE-2020-7733</t>
  </si>
  <si>
    <t>An expression language injection vulnerability exists within ua-parser-js Project ua-parser-js for Node.js. Exploit code is not publicly available.</t>
  </si>
  <si>
    <t>CVE-2020-7729</t>
  </si>
  <si>
    <t>An insecure default initialization of resource vulnerability exists within Gruntjs Grunt 1.2.1 for Node.js. Exploit code is not publicly available.</t>
  </si>
  <si>
    <t>CVE-2020-7711</t>
  </si>
  <si>
    <t>A null pointer dereference vulnerability exists within goxmldsig that, when exploited, allows an attacker to remotely cause a denial-of-service (DoS) condition. Exploit code is not publicly available. There are currently no mitigation options available for this issue.</t>
  </si>
  <si>
    <t>CVE-2020-7695</t>
  </si>
  <si>
    <t>An injection vulnerability exists within Encode Uvicorn. Exploit code is not publicly available.</t>
  </si>
  <si>
    <t>CVE-2020-7694</t>
  </si>
  <si>
    <t>CVE-2020-7693</t>
  </si>
  <si>
    <t>An improper input validation vulnerability exists within SockJS Project SockJS for Node.js. Exploit code is not publicly available.</t>
  </si>
  <si>
    <t>CVE-2020-7689</t>
  </si>
  <si>
    <t>An inadequate encryption strength vulnerability exists within Node.bcrypt.js Project Node.bcrypt.js for Node.js. Exploit code is not publicly available. Mitigation options include a vendor fix.</t>
  </si>
  <si>
    <t>CVE-2020-7676</t>
  </si>
  <si>
    <t>A cross-site scripting vulnerability exists within AngularJS 1.7.9. Exploit code is not publicly available. Mitigation options include a vendor fix.</t>
  </si>
  <si>
    <t>CVE-2020-7668</t>
  </si>
  <si>
    <t>An improper input validation vulnerability exists within Compression and Archive Extensions Project Compression and Archive Extensions tz Project. Exploit code is not publicly available.</t>
  </si>
  <si>
    <t>CVE-2020-7667</t>
  </si>
  <si>
    <t>An improper input validation vulnerability exists within Sas Go Rpm Utils 0.1.0. Exploit code is not publicly available.</t>
  </si>
  <si>
    <t>CVE-2020-7664</t>
  </si>
  <si>
    <t>An improper input validation vulnerability exists within Compression and Archive Extensions Project Compression and Archive Extensions zip Project. Exploit code is not publicly available.</t>
  </si>
  <si>
    <t>CVE-2020-7663</t>
  </si>
  <si>
    <t>An unspecified vulnerability exists within websocket-extensions Project websocket-extensions 0.1.4 for Ruby. Exploit code is not publicly available. Mitigation options include a vendor fix.</t>
  </si>
  <si>
    <t>CVE-2020-7662</t>
  </si>
  <si>
    <t>An unspecified vulnerability exists within websocket-extensions Project websocket-extensions 0.1.3 for Node.js. Exploit code is not publicly available. Mitigation options include a vendor fix.</t>
  </si>
  <si>
    <t>CVE-2020-7595</t>
  </si>
  <si>
    <t>An infinite loop vulnerability exists within the xmlStringLenDecodeEntities() function in XMLSoft libxml2 2.9.10 and earlier that, when exploited, allows an attacker to remotely cause a denial-of-service (DoS) condition. Exploit code is not publicly available. Mitigation options include a vendor fix.</t>
  </si>
  <si>
    <t>CVE-2020-7592</t>
  </si>
  <si>
    <t>A cleartext transmission of sensitive information vulnerability exists in Siemens SIMATIC HMI Panels that, when exploited, allows an adjacent attacker to remotely access sensitive information under certain circumstances. Exploit code is not publicly available. Mitigation options include workarounds.
Mandiant Threat Intelligence considers this a Low-risk vulnerability due to the advantageous network access and user interaction necessary for exploitation to be successful.</t>
  </si>
  <si>
    <t>CVE-2020-7591</t>
  </si>
  <si>
    <t>A use of client-side authentication vulnerability exists when single sign-on feature is enabled in Siemens SIPORT MP versions 3.2.0 and earlier that, when exploited, allows an authenticated attacker to remotely take actions on behalf of a trusted user. Exploit code is not publicly available. Mitigation options include a vendor fix.</t>
  </si>
  <si>
    <t>CVE-2020-7586</t>
  </si>
  <si>
    <t>A heap-based buffer overflow vulnerability exists in Siemens SIMATIC PCS 7 versions 9.0 and earlier that, when exploited, allows an authenticated attacker to locally cause a denial-of-service (DoS) condition. Exploit code is not publicly available. Mitigation options include a workaround and a vendor fix.
Mandiant Threat Intelligence considers this a Low-risk vulnerability due to privilege access necessary for exploitation to be successful.</t>
  </si>
  <si>
    <t>CVE-2020-7585</t>
  </si>
  <si>
    <t>An uncontrolled search path element vulnerability exists due to improper handling of DLL files in Siemens SIMATIC PCS 7 versions 9.0 and earlier that, when exploited, allows an authenticated attacker to locally execute arbitrary code with elevated privileges. Exploit code is not publicly available. Mitigation options include a workaround and a vendor fix.
Mandiant Threat Intelligence considers this a Low-risk vulnerability due to privilege access necessary for exploitation to be successful.</t>
  </si>
  <si>
    <t>CVE-2020-7583</t>
  </si>
  <si>
    <t>An improper authorization vulnerability exists in Siemens Automation License Manager versions 6.0 SP7 and earlier that, when exploited, allows an authenticated attacker to locally modify arbitrary files. Exploit code is not publicly available. Mitigation options include a workaround and a vendor fix.
Mandiant Threat Intelligence considers this a Low-risk vulnerability due to the privileged local access necessary for exploitation to be successful.</t>
  </si>
  <si>
    <t>CVE-2020-7581</t>
  </si>
  <si>
    <t>An unquoted search path or element vulnerability exists within the User Management Component (UMC) in Siemens SIMATIC STEP 7 versions V16 and earlier that, when exploited, allows an authenticated attacker to locally execute arbitrary code with SYSTEM level privileges. Exploit code is not publicly available. Mitigation options include a workaround and a vendor fix.</t>
  </si>
  <si>
    <t>CVE-2020-7580</t>
  </si>
  <si>
    <t>An unquoted search path or element vulnerability exists due to regular calls to the helper binary in Siemens Industrial Automation Products that, when exploited, allows an attacker to locally execute arbitrary code with SYSTEM level privileges. Exploit code is not publicly available. Mitigation options include a workaround and a vendor fix.
Mandiant Threat Intelligence considers this a Low-risk vulnerability due to the local access and administrative privileges necessary for exploitation to be successful.</t>
  </si>
  <si>
    <t>CVE-2020-7579</t>
  </si>
  <si>
    <t>A cross-site scripting (XSS) vulnerability exists in Siemens Spectrum Power 5.50 HF01 and earlier that, when exploited, allows an attacker to remotely execute arbitrary scripting commands. Exploit code is not publicly available. Mitigation options include a workaround and a vendor fix.
FireEye considers this a Low-risk vulnerability due to the user interaction required for exploitation. Customers with specific questions regarding this vulnerability can contact the Vulnerability &amp; Exploitation Team at analystaccess@fireeye.com.</t>
  </si>
  <si>
    <t>CVE-2020-7578</t>
  </si>
  <si>
    <t>An improper privilege management vulnerability exists in Siemens Opcenter Execution Core versions 8.1 and earlier that, when exploited, allows an authenticated attacker to remotely disclose sensitive information and perform unauthorized changes. Exploit code is not publicly available. Mitigation options include a workaround and a vendor fix.
Mandiant Threat Intelligence considers this a Low-risk vulnerability due to the limited impact and authentication necessary for exploitation to be successful.</t>
  </si>
  <si>
    <t>CVE-2020-7576</t>
  </si>
  <si>
    <t>A cross-site scripting vulnerability exists in Siemens Opcenter Execution Core 8.2 and earlier that, when exploited, allows an attacker to remotely execute arbitrary scripting code. Exploit code is not publicly available. Mitigation options include a workaround and a vendor fix.</t>
  </si>
  <si>
    <t>CVE-2020-7575</t>
  </si>
  <si>
    <t>A cross-site scripting vulnerability exists within the web server access log page in Siemens Climatix POL909 11.0 and earlier that, when exploited, allows an attacker to remotely execute arbitrary scripting code. Exploit code is not publicly available. Mitigation options include workarounds and a vendor fix.
FireEye considers this a Low-risk vulnerability due to the limited impact and user interaction required for exploitation. Customers with specific questions regarding this vulnerability can contact the Vulnerability &amp; Exploitation Team at analystaccess@fireeye.com.</t>
  </si>
  <si>
    <t>CVE-2020-7574</t>
  </si>
  <si>
    <t>A cross-site scripting vulnerability exists within the 'Server Config' web interface in Siemens Climatix POL909 11.0 and earlier that, when exploited, allows an attacker to remotely execute arbitrary scripting code. Exploit code is not publicly available. Mitigation options include workarounds and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</si>
  <si>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CVE-2020-7571</t>
  </si>
  <si>
    <t>A cross-site scripting (XSS) vulnerability exists in Schneider Electric EcoStruxure Building Operation (EBO) WebReports versions 3.1 and earlier that, when exploited, allows an attacker to remotely execute arbitrary scripting code. Exploit code is not publicly available. Mitigation options include a workaround and a vendor fix.</t>
  </si>
  <si>
    <t>CVE-2020-7570</t>
  </si>
  <si>
    <t>A stored cross-site scripting (XSS) vulnerability exists in Schneider Electric EcoStruxure Building Operation (EBO) WebReports versions 3.1 and earlier that, when exploited, allows an authenticated attacker to remotely execute arbitrary scripting code. Exploit code is not publicly available. Mitigation options include a workaround and a vendor fix.</t>
  </si>
  <si>
    <t>CVE-2020-7567</t>
  </si>
  <si>
    <t>A missing encryption of sensitive data vulnerability exists in Schneider Electric Modicon M221 versions 1.6.2 and earlier that, when exploited, allows an adjacent attacker to remotely sniff packets from the connection and uncover the password hash. Exploit code is not publicly available. Mitigation options include a workaround.</t>
  </si>
  <si>
    <t>CVE-2020-7565</t>
  </si>
  <si>
    <t>An inadequate encryption strength vulnerability exists due to the use of a 4-byte XOR key for data encryption in Schneider Electric Modicon M221 versions 1.6.2 and earlier that, when exploited, allows an adjacent attacker to remotely break the encryption key. Exploit code is not publicly available. Mitigation options include a workaround.</t>
  </si>
  <si>
    <t>CVE-2020-7560</t>
  </si>
  <si>
    <t>A write-what-where condition vulnerability exists within the APX project file processing functionality in Schneider Electric EcoStruxure Control Expert 14.1 and earlier that, when exploited, allows an attacker to locally execute arbitrary code. Exploit code is not publicly available. Mitigation options include a workaround.</t>
  </si>
  <si>
    <t>CVE-2020-7558</t>
  </si>
  <si>
    <t>An out-of-bounds write vulnerability exists when importing a malicious Configuration Group File (CGF) file to the Definition module (Def.exe) in Schneider Electric Interactive Graphical SCADA System (IGSS) 14.0.0.20247 and earlier that, when exploited, allows an attacker to locally execute arbitrary code. Exploit code is not publicly available. Mitigation options include a workaround and a vendor fix.</t>
  </si>
  <si>
    <t>CVE-2020-7557</t>
  </si>
  <si>
    <t>An out-of-bounds read vulnerability exists when importing a malicious Configuration Group File (CGF) file to the Definition module (Def.exe) in Schneider Electric Interactive Graphical SCADA System (IGSS) 14.0.0.20247 and earlier that, when exploited, allows an attacker to locally execute arbitrary code. Exploit code is not publicly available. Mitigation options include a workaround and a vendor fix.</t>
  </si>
  <si>
    <t>CVE-2020-7556</t>
  </si>
  <si>
    <t>CVE-2020-7555</t>
  </si>
  <si>
    <t>CVE-2020-7554</t>
  </si>
  <si>
    <t>A buffer errors vulnerability exists when importing a malicious Configuration Group File (CGF) file to the Definition module (Def.exe) in Schneider Electric Interactive Graphical SCADA System (IGSS) 14.0.0.20247 and earlier that, when exploited, allows an attacker to locally execute arbitrary code. Exploit code is not publicly available. Mitigation options include a workaround and a vendor fix.</t>
  </si>
  <si>
    <t>CVE-2020-7553</t>
  </si>
  <si>
    <t>CVE-2020-7552</t>
  </si>
  <si>
    <t>CVE-2020-7551</t>
  </si>
  <si>
    <t>CVE-2020-7550</t>
  </si>
  <si>
    <t>CVE-2020-7548</t>
  </si>
  <si>
    <t>A use of insufficiently random values vulnerability exists in Schneider Electric Acti9 Smartlink, PowerTag, and Wiser Series Gateways that, when exploited, allows an adjacent attacker to remotely bypass security restrictions. Exploit code is not publicly available. Mitigation options include a vendor fix.</t>
  </si>
  <si>
    <t>CVE-2020-7546</t>
  </si>
  <si>
    <t>A cross-site scripting (XSS) vulnerability exists in Schneider Electric EcoStruxure Power Monitoring Expert 9.0 and earlier that, when exploited, allows an authenticated attacker to remotely execute arbitrary scripting code. Exploit code is not publicly available. Mitigation options include a vendor fix.</t>
  </si>
  <si>
    <t>CVE-2020-7544</t>
  </si>
  <si>
    <t>An improper privilege management vulnerability exists in Schneider Electric EcoStruxure Operator Terminal Expert 3.1 and earlier that, when exploited, allows an attacker to locally elevate privileges. Exploit code is not publicly available. Mitigation options include a workaround and a vendor fix.</t>
  </si>
  <si>
    <t>CVE-2020-7541</t>
  </si>
  <si>
    <t>A direct request (forced browsing) vulnerability exists in Schneider Electric Modicon Controllers that, when exploited, allows an attacker to remotely disclose sensitive data. Exploit code is not publicly available. Mitigation options include workarounds and a vendor fix.</t>
  </si>
  <si>
    <t>CVE-2020-7535</t>
  </si>
  <si>
    <t>A path traversal vulnerability exists in Schneider Electric Modicon M340 3.20 and earlier that, when exploited, allows an attacker to remotely disclose sensitive information. Exploit code is not publicly available. Mitigation options include a workaround and a vendor fix.</t>
  </si>
  <si>
    <t>CVE-2020-7532</t>
  </si>
  <si>
    <t>A deserialization of untrusted data vulnerability exists when handling .SDB files in Schneider Electric SCADAPack x70 Security Administrator versions 1.2.0 and earlier that, when exploited, allows an attacker to locally execute arbitrary code. Exploit code is not publicly available. Mitigation options include a workaround and a vendor fix.</t>
  </si>
  <si>
    <t>CVE-2020-7531</t>
  </si>
  <si>
    <t>An improper access control vulnerability exists in Schneider Electric SCADAPack 7x Remote Connect versions 3.6.3.574 and earlier that, when exploited, allows an authenticated attacker to locally execute arbitrary code. Exploit code is not publicly available. Mitigation options include a workaround and a vendor fix.</t>
  </si>
  <si>
    <t>CVE-2020-7530</t>
  </si>
  <si>
    <t>An improper authorization vulnerability exists in Schneider Electric SCADAPack 7x Remote Connect versions 3.6.3.574 and earlier that, when exploited, allows an authenticated attacker to locally access executable code folders. Exploit code is not publicly available. Mitigation options include a workaround and a vendor fix.</t>
  </si>
  <si>
    <t>CVE-2020-7529</t>
  </si>
  <si>
    <t>A path traversal vulnerability exists when handling .RCZ archive files in Schneider Electric SCADAPack 7x Remote Connect versions 3.6.3.574 and earlier that, when exploited, allows an attacker to locally place content in any unprotected folder on the target system. Exploit code is not publicly available. Mitigation options include a workaround and a vendor fix.</t>
  </si>
  <si>
    <t>CVE-2020-7528</t>
  </si>
  <si>
    <t>A deserialization of untrusted data vulnerability exists when handling .PRJ files in Schneider Electric SCADAPack 7x Remote Connect versions 3.6.3.574 and earlier that, when exploited, allows an attacker to locally execute arbitrary code. Exploit code is not publicly available. Mitigation options include a workaround and a vendor fix.</t>
  </si>
  <si>
    <t>CVE-2020-7523</t>
  </si>
  <si>
    <t>An improper privilege management vulnerability exists in Schneider Electric Modbus Driver Suite versions 14.14 and earlier that, when exploited, allows an attacker to locally perform privilege escalation. Exploit code is not publicly available. Mitigation options include a vendor fix.
Mandiant Threat Intelligence considers this a Low-risk vulnerability due to the privileged local access required for exploitation to be successful.</t>
  </si>
  <si>
    <t>CVE-2020-7520</t>
  </si>
  <si>
    <t>An open redirect vulnerability exists in Schneider Electric Software Update (SESU) versions 2.4 and earlier that, when exploited, allows an authenticated attacker to remotely execute arbitrary code. Exploit code is not publicly available. Mitigation options include a vendor fix.
Mandiant Threat Intelligence considers this a Low-risk vulnerability due to the privileged access required and the difficulty involved in exploiting the vulnerability.</t>
  </si>
  <si>
    <t>CVE-2020-7519</t>
  </si>
  <si>
    <t>A weak password requirements vulnerability exists in Schneider Electric Easergy Builder versions 1.4.7.2 and earlier that, when exploited, allows an attacker to remotely compromise a user account. Exploit code is not publicly available. Mitigation options include a workaround and a vendor fix.
Mandiant Threat Intelligence considers this a Low-risk vulnerability due to the limited impact upon exploitation.</t>
  </si>
  <si>
    <t>CVE-2020-7517</t>
  </si>
  <si>
    <t>A cleartext storage of sensitive information vulnerability exists in Schneider Electric Easergy Builder versions 1.4.7.2 and earlier that, when exploited, allows an authenticated attacker to locally read user credentials. Exploit code is not publicly available. Mitigation options include a workaround and a vendor fix.
Mandiant Threat Intelligence considers this a Low-risk vulnerability due to the authentication and local access necessary for exploitation to be successful.</t>
  </si>
  <si>
    <t>CVE-2020-7516</t>
  </si>
  <si>
    <t>A cleartext storage of sensitive information vulnerability exists in Schneider Electric Easergy Builder versions 1.4.7.2 and earlier that, when exploited, allows an authenticated attacker access to login credentials. Exploit code is not publicly available. Mitigation options include a workaround and a vendor fix.
Mandiant Threat Intelligence considers this a Low-risk vulnerability due to the authentication and local access necessary for exploitation to be successful.</t>
  </si>
  <si>
    <t>CVE-2020-7515</t>
  </si>
  <si>
    <t>A use of hard-coded cryptographic key vulnerability exists in Schneider Electric Easergy Builder versions 1.4.7.2 and earlier that, when exploited, allows an authenticated attacker to locally decrypt a password. Exploit code is not publicly available. Mitigation options include a workaround and a vendor fix.
Mandiant Threat Intelligence considers this a Low-risk vulnerability due to the authentication and local access necessary for exploitation to be successful.</t>
  </si>
  <si>
    <t>CVE-2020-7514</t>
  </si>
  <si>
    <t>A use of a broken or risky cryptographic algorithm vulnerability exists in Schneider Electric Easergy Builder versions 1.4.7.2 and earlier that, when exploited, allows an authenticated attacker to locally bypass security restrictions. Exploit code is not publicly available. Mitigation options include a workaround and a vendor fix.
Mandiant Threat Intelligence considers this a Low-risk vulnerability due to the authentication and local access necessary for exploitation to be successful.</t>
  </si>
  <si>
    <t>CVE-2020-7513</t>
  </si>
  <si>
    <t>A cleartext storage of sensitive information vulnerability exists in Schneider Electric Easergy T300 versions 1.5.2 and earlier that, when exploited, allows an attacker to remotely read configuration data. Exploit code is not publicly available. Mitigation options include workarounds and a vendor fix.
Mandiant Threat Intelligence considers this a Low-risk vulnerability due to the advantageous network access required for exploitation.</t>
  </si>
  <si>
    <t>CVE-2020-7511</t>
  </si>
  <si>
    <t>A use of a broken or risky cryptographic algorithm vulnerability exists in Schneider Electric Easergy T300 versions 1.5.2 and earlier that, when exploited, allows an attacker to remotely obtain user passwords via brute-force attacks. Exploit code is not publicly available. Mitigation options include workarounds and a vendor fix.
Mandiant Threat Intelligence considers this a Low-risk vulnerability due to the difficulty of exploitation and the limited impact.</t>
  </si>
  <si>
    <t>CVE-2020-7510</t>
  </si>
  <si>
    <t>An exposure of sensitive information to an unauthorized actor vulnerability exists in Schneider Electric Easergy T300 versions 1.5.2 and earlier that, when exploited, allows an attacker to remotely obtain private keys. Exploit code is not publicly available. Mitigation options include workarounds and a vendor fix.
Mandiant Threat Intelligence considers this a Low-risk vulnerability due to the limited impact upon exploitation.</t>
  </si>
  <si>
    <t>CVE-2020-7508</t>
  </si>
  <si>
    <t>An improper restriction of excessive authentication attempts vulnerability exists in Schneider Electric Easergy T300 versions 1.5.2 and earlier that, when exploited, allows an attacker to remotely brute-force authentication. Exploit code is not publicly available. Mitigation options include workarounds and a vendor fix.
FireEye considers this a Low-risk vulnerability due to the complexity involved in exploitation.</t>
  </si>
  <si>
    <t>CVE-2020-7506</t>
  </si>
  <si>
    <t>An insertion of sensitive information into externally-accessible file or directory vulnerability exists in Schneider Electric Easergy T300 versions 1.5.2 and earlier that, when exploited, allows an attacker to remotely disclose sensitive information. Exploit code is not publicly available. Mitigation options include workarounds and a vendor fix.
Mandiant Threat Intelligence considers this a Low-risk vulnerability due to the limited impact upon exploitation.</t>
  </si>
  <si>
    <t>CVE-2020-7503</t>
  </si>
  <si>
    <t>A cross-site request forgery (CSRF) vulnerability exists in Schneider Electric Easergy T300 versions 1.5.2 and earlier that, when exploited, allows an attacker to remotely execute arbitrary scripting code or take actions on behalf of a trusted user. Exploit code is not publicly available. Mitigation options include workarounds and a vendor fix.
Mandiant Threat Intelligence considers this a Low-risk vulnerability due to the user interaction required for exploitation.</t>
  </si>
  <si>
    <t>CVE-2020-7499</t>
  </si>
  <si>
    <t>An access control vulnerability exists in Schneider Electric U.motion KNX Server 1.4.1 and earlier that, when exploited, allows an authenticated attacker to remotely make unauthorized changes. Exploit code is not publicly available. Mitigation options include a workaround and a vendor fix.
Mandiant Threat Intelligence considers this a Low-risk vulnerability due to the authentication and user interaction necessary for exploitation to be successful.</t>
  </si>
  <si>
    <t>CVE-2020-7497</t>
  </si>
  <si>
    <t>A path traversal vulnerability exists in Schneider Electric EcoStruxure Operator Terminal Expert versions 3.1 Service Pack 1 and earlier that, when exploited, allows an authenticated attacker to locally cause arbitrary application execution during system reboot. Exploit code is not publicly available. Mitigation options include workarounds and a vendor fix.
Mandiant Threat Intelligence considers this a Low-risk vulnerability due to privileged access required for exploitation to be successful.</t>
  </si>
  <si>
    <t>CVE-2020-7495</t>
  </si>
  <si>
    <t>A path traversal vulnerability exists with the handling of ZIP files in Schneider Electric EcoStruxure Operator Terminal Expert versions 3.1 Service Pack 1 and earlier that, when exploited, allows an attacker to locally execute arbitrary code. Exploit code is not publicly available. Mitigation options include a workaround and a vendor fix.
Mandiant Threat Intelligence considers this a Low-risk vulnerability due to the local access and user interaction necessary for exploitation to be successful.</t>
  </si>
  <si>
    <t>CVE-2020-7493</t>
  </si>
  <si>
    <t>A path traversal vulnerability exists within the handling of VXDZ files in Schneider Electric EcoStruxure Operator Terminal Expert versions 3.1 Service Pack 1 and earlier that, when exploited, allows an attacker to locally execute arbitrary code. Exploit code is not publicly available. Mitigation options include a vendor fix.
Mandiant Threat Intelligence considers this a Low-risk vulnerability due to the local access and user interaction necessary for exploitation to be successful.</t>
  </si>
  <si>
    <t>CVE-2020-7492</t>
  </si>
  <si>
    <t>A weak password requirements vulnerability exists in Schneider Electric Pro-face GP-Pro EX 4.09.100 and earlier that, when exploited, allows an attacker to locally discover a password because it is not masqueraded. Exploit code is not publicly available. Mitigation options include a vendor fix.
Mandiant Threat Intelligence considers this a Low-risk vulnerability due to the local access and user interaction necessary for exploitation to be successful.</t>
  </si>
  <si>
    <t>CVE-2020-7490</t>
  </si>
  <si>
    <t>An untrusted search path vulnerability exists when a malicious DLL library is loaded in Schneider Electric Vijeo Designer 6.9 and earlier that, when exploited, allows an attacker to locally execute arbitrary code. Exploit code is not publicly available. Mitigation options include a workaround and a vendor fix.
FireEye considers this a Low-risk vulnerability due to the local access and user interaction necessary for exploitation. Customers with specific questions regarding this vulnerability can contact the Vulnerability &amp; Exploitation Team at analystaccess@fireeye.com.</t>
  </si>
  <si>
    <t>CVE-2020-7488</t>
  </si>
  <si>
    <t>A cleartext transmission of sensitive information vulnerability exists in Schneider Electric EcoStruxure Machine Expert versions 1.2.2 and earlier that, when exploited, allows an attacker to remotely leak sensitive information. Exploit code is not publicly available. Mitigation options include a workaround and a vendor fix.
FireEye considers this a Low-risk vulnerability due to the advantageous network access and user interaction necessary for exploitation to be successful. Customers with specific questions regarding this vulnerability can contact the Vulnerability &amp; Exploitation Team at analystaccess@fireeye.com.</t>
  </si>
  <si>
    <t>CVE-2020-7487</t>
  </si>
  <si>
    <t>An insufficient verification of data authenticity vulnerability exists in Schneider Electric EcoStruxure Machine Expert versions 1.2.2 and earlier that, when exploited, allows an attacker to remotely execute malicious code on the Modicon controllers. Exploit code is not publicly available. Mitigation options include a workaround and a vendor fix.
FireEye considers this a Low-risk vulnerability due to the advantageous network access and user interaction necessary for exploitation to be successful. Customers with specific questions regarding this vulnerability can contact the Vulnerability &amp; Exploitation Team at analystaccess@fireeye.com.</t>
  </si>
  <si>
    <t>CVE-2020-7482</t>
  </si>
  <si>
    <t>A cross-site scripting (XSS) vulnerability exists within the web.Client in Schneider Electric Andover Continuum controllers that, when exploited, allows an attacker to remotely execute arbitrary scripting commands.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</si>
  <si>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CVE-2020-7481</t>
  </si>
  <si>
    <t>CVE-2020-7480</t>
  </si>
  <si>
    <t>An improper control of generation of code vulnerability exists when processing XML data in Schneider Electric Andover Continuum controllers that, when exploited, allows an attacker to remotely read arbitrary files on the application server.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</si>
  <si>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CVE-2020-7478</t>
  </si>
  <si>
    <t>A path traversal vulnerability exists within the IGSSupdateservice service in Schneider Electric Interactive Graphical SCADA System (IGSS) versions 14 and earlier that, when exploited, allows an attacker to remotely read arbitrary files on the device. Exploit code is not publicly available. Mitigation options include a workaround and a vendor fix.
FireEye considers this a Low-risk vulnerability due to the limited impact upon exploitation. Customers with specific questions regarding this vulnerability can contact the Vulnerability &amp; Exploitation Team at analystaccess@fireeye.com.</t>
  </si>
  <si>
    <t>CVE-2020-7474</t>
  </si>
  <si>
    <t>An uncontrolled search path element vulnerability exists when double clicking a project file in Schneider Electric ProSoft Configurator versions 1.002 and earlier that, when exploited, allows an attacker to locally execute arbitrary code. Exploit code is not publicly available. Mitigation options include a vendor fix.
FireEye considers this a Low-risk vulnerability due to the authenticated local access and user interaction necessary for exploitation to be successful. Customers with specific questions regarding this vulnerability can contact the Vulnerability &amp; Exploitation Team at analystaccess@fireeye.com.</t>
  </si>
  <si>
    <t>CVE-2020-7467</t>
  </si>
  <si>
    <t>An unspecified vulnerability exists within the bhyve hypervisor in FreeBSD 12.1 and earlier that, when exploited, allows an attacker with physical access to escalate privileges to root level. Exploit code is not publicly available. Mitigation options include a vendor fix.</t>
  </si>
  <si>
    <t>CVE-2020-7466</t>
  </si>
  <si>
    <t>An out-of-bounds read vulnerability exists within MPD Project MPD 5.8. Exploit code is not publicly available. Mitigation options include a vendor fix.</t>
  </si>
  <si>
    <t>CVE-2020-7463</t>
  </si>
  <si>
    <t>A use after free vulnerability exists within the Stream Control Transmission Protocol (SCTP) implementation in FreeBSD 12.1 and earlier that, when exploited, allows an attacker to remotely cause unintended kernel behavior, including a denial-of-service (DoS) condition. Exploit code is not publicly available. Mitigation options include a vendor fix.</t>
  </si>
  <si>
    <t>CVE-2020-7462</t>
  </si>
  <si>
    <t>A use after free vulnerability exists with the mbuf handling in FreeBSD 11.4 and earlier that, when exploited, allows an attacker to remotely cause unintended kernel behavior, including a denial-of-service (DoS) condition. Exploit code is not publicly available. Mitigation options include a vendor fix.</t>
  </si>
  <si>
    <t>CVE-2020-7460</t>
  </si>
  <si>
    <t>A time-of-check time-of-use (toctou) race condition vulnerability exists within FreeBSD 12.1 Patch 7. Exploit code is not publicly available. Mitigation options include a vendor fix.</t>
  </si>
  <si>
    <t>CVE-2020-7459</t>
  </si>
  <si>
    <t>An improper input validation vulnerability exists within FreeBSD 12.1 Patch 6 and earlier that, when exploited, allows an attacker with physical access to a USB port and the ability to bring up a network interface to execute arbitrary code. Exploit code is not publicly available. Mitigation options include a vendor fix.</t>
  </si>
  <si>
    <t>CVE-2020-7455</t>
  </si>
  <si>
    <t>A missing release of resource after effective lifetime vulnerability exists within FreeBSD 12.1 Patch 4. Exploit code is not publicly available. Mitigation options include a vendor fix.</t>
  </si>
  <si>
    <t>CVE-2020-7453</t>
  </si>
  <si>
    <t>An improper check for unusual or exceptional conditions vulnerability exists within FreeBSD 12.1 Patch 2. Exploit code is not publicly available. Mitigation options include a vendor fix.</t>
  </si>
  <si>
    <t>CVE-2020-7451</t>
  </si>
  <si>
    <t>An exposure of sensitive information to an unauthorized actor vulnerability exists within FreeBSD 12.1 Patch 2. Exploit code is not publicly available. Mitigation options include a vendor fix.</t>
  </si>
  <si>
    <t>CVE-2020-7370</t>
  </si>
  <si>
    <t>A missing authentication for critical function vulnerability exists within Boltbrowser Bolt Browser for iPhone OS. Exploit code is not publicly available.</t>
  </si>
  <si>
    <t>CVE-2020-7369</t>
  </si>
  <si>
    <t>A missing authentication for critical function vulnerability exists within Yandex Browser for Android. Exploit code is not publicly available.</t>
  </si>
  <si>
    <t>CVE-2020-7346</t>
  </si>
  <si>
    <t>An improper privilege management vulnerability exists within McAfee Data Loss Prevention (DLP) Endpoint for Windows 11.6.0. Exploit code is not publicly available.</t>
  </si>
  <si>
    <t>CVE-2020-7343</t>
  </si>
  <si>
    <t>A missing authorization vulnerability exists in McAfee Agent for Windows 5.7.0 and earlier that, when exploited, allows an attacker to locally block detection file updates. Exploit code is not publicly available. Mitigation options include a vendor fix.</t>
  </si>
  <si>
    <t>CVE-2020-7339</t>
  </si>
  <si>
    <t>A use of a broken or risky cryptographic algorithm vulnerability exists within McAfee Database Security 4.6.6. Exploit code is not publicly available. Mitigation options include a vendor fix.</t>
  </si>
  <si>
    <t>CVE-2020-7337</t>
  </si>
  <si>
    <t>An incorrect permission assignment for critical resource vulnerability exists within McAfee VirusScan Enterprise (VSEL) 2.0.3 for Linux. Exploit code is not publicly available. Mitigation options include a vendor fix.</t>
  </si>
  <si>
    <t>CVE-2020-7336</t>
  </si>
  <si>
    <t>A cross-site request forgery (CSRF) vulnerability exists in McAfee Network Security Manager (NSM) 10.1.7.24 and earlier that, when exploited, allows an attacker to remotely change the configuration in the NSM UI. Exploit code is not publicly available. Mitigation options include a vendor fix.</t>
  </si>
  <si>
    <t>CVE-2020-7335</t>
  </si>
  <si>
    <t>An improper privilege management vulnerability exists within McAfee Total Protection Trial Edition. Exploit code is not publicly available.</t>
  </si>
  <si>
    <t>CVE-2020-7334</t>
  </si>
  <si>
    <t>An improper privilege management vulnerability exists in McAfee Application and Change Control 8.3.1 and earlier that, when exploited, allows an attacker with administrator-level privileges to change or update the configuration settings. Exploit code is not publicly available. Mitigation options include a vendor fix.</t>
  </si>
  <si>
    <t>CVE-2020-7333</t>
  </si>
  <si>
    <t>CVE-2020-7331</t>
  </si>
  <si>
    <t>An unquoted search path or element vulnerability exists within McAfee Endpoint Security (ENS) 10.6.0 for Windows. Exploit code is not publicly available. Mitigation options include a vendor fix.</t>
  </si>
  <si>
    <t>CVE-2020-7327</t>
  </si>
  <si>
    <t>An authentication bypass by spoofing vulnerability exists within the core trust component in MVISION Endpoint Detection and Response Client 3.1.9 and earlier that, when exploited, allows an attacker with administrator-level privileges to locally execute arbitrary code. Exploit code is not publicly available. Mitigation options include a vendor fix.</t>
  </si>
  <si>
    <t>CVE-2020-7326</t>
  </si>
  <si>
    <t>An authentication bypass by spoofing vulnerability exists within the core trust component in McAfee Active Response 2.4.3 and earlier that, when exploited, allows an attacker with administrator-level privileges to locally execute arbitrary code. Exploit code is not publicly available. Mitigation options include a vendor fix.</t>
  </si>
  <si>
    <t>CVE-2020-7324</t>
  </si>
  <si>
    <t>An improper privilege management vulnerability exists in McAfee MVISION Endpoint 20.7 and earlier that, when exploited, allows a privileged attacker to locally bypass security mechanisms and cause a denial-of-service (DoS) condition on the SYSTEM folder. Exploit code is not publicly available. Mitigation options include a vendor fix.</t>
  </si>
  <si>
    <t>CVE-2020-7323</t>
  </si>
  <si>
    <t>An improper authentication vulnerability exists in McAfee Endpoint Security (ENS) 10.7.0 and earlier that, when exploited, allows an attacker with physical access to locally bypass the Windows lock screen. Exploit code is not publicly available. Mitigation options include a vendor fix.</t>
  </si>
  <si>
    <t>CVE-2020-7322</t>
  </si>
  <si>
    <t>An exposure of sensitive information to an unauthorized actor vulnerability exists in McAfee Endpoint Security (ENS) 10.7.0 and earlier that, when exploited, allows a privileged attacker to locally disclose potentially sensitive information from debug logs. Exploit code is not publicly available. Mitigation options include a vendor fix.</t>
  </si>
  <si>
    <t>CVE-2020-7320</t>
  </si>
  <si>
    <t>An unspecified vulnerability exists in McAfee Endpoint Security (ENS) 10.7.0 and earlier that, when exploited, allows an attacker with administrator-level access to locally reduce the system malware detection capability. Exploit code is not publicly available. Mitigation options include a vendor fix.</t>
  </si>
  <si>
    <t>CVE-2020-7318</t>
  </si>
  <si>
    <t>A cross-site scripting (XSS) vulnerability exists in McAfee ePolicy Orchistrator 5.10.9 Update 8 and earlier that, when exploited, allows an attacker with administrator-level privileges and adjacent-network access to perform actions on behalf of other users. Exploit code is not publicly available. Mitigation options include a vendor fix.</t>
  </si>
  <si>
    <t>CVE-2020-7317</t>
  </si>
  <si>
    <t>A cross-site scripting (XSS) vulnerability exists within the syncPointList component in McAfee ePolicy Orchistrator 5.10.9 Update 8 and earlier that, when exploited, allows an attacker with administrator-level privileges and adjacent-network access to perform actions on behalf of other users. Exploit code is not publicly available. Mitigation options include a vendor fix.</t>
  </si>
  <si>
    <t>CVE-2020-7309</t>
  </si>
  <si>
    <t>A cross-site scripting vulnerability exists within the ePO extension in McAfee Application and Change Control (MACC) 8.3.0 and earlier that, when exploited, allows an administrative attacker to remotely execute arbitrary scripting code. Exploit code is not publicly available. Mitigation options include a vendor fix.</t>
  </si>
  <si>
    <t>CVE-2020-7308</t>
  </si>
  <si>
    <t>A cleartext transmission of sensitive information vulnerability exists in McAfee Endpoint Security (ENS) for Windows 10.7.0 and earlier that, when exploited, allows an attacker to remotely view and intercept DNS requests. Exploit code is not publicly available. Mitigation options include a vendor fix.</t>
  </si>
  <si>
    <t>CVE-2020-7307</t>
  </si>
  <si>
    <t>An insufficiently protected credentials vulnerability exists within McAfee Data Loss Prevention (DLP) Endpoint for Mac 11.5.1 and earlier that, when exploited, allows an attacker to locally gain access to the RiskDB username and password. Exploit code is not publicly available. Mitigation options include a vendor fix.</t>
  </si>
  <si>
    <t>CVE-2020-7306</t>
  </si>
  <si>
    <t>An insufficiently protected credentials vulnerability exists within McAfee Data Loss Prevention (DLP) Endpoint for Mac 11.5.1 and earlier that, when exploited, allows an attacker to locally gain access to the ADRMS username and password. Exploit code is not publicly available. Mitigation options include a vendor fix.</t>
  </si>
  <si>
    <t>CVE-2020-7305</t>
  </si>
  <si>
    <t>An improper privilege management vulnerability exists within McAfee Data Loss Prevention (DLP) ePO extension 11.5.2 and earlier that, when exploited, allows an authenticated attacker to remotely create new rule sets. Exploit code is not publicly available. Mitigation options include a vendor fix.</t>
  </si>
  <si>
    <t>CVE-2020-7304</t>
  </si>
  <si>
    <t>A cross-site request forgery (csrf) vulnerability exists within McAfee Data Loss Prevention (DLP) 11.5.2 and earlier that, when exploited, allows an authenticated attacker to remotely take actions on behalf of a valid user. Exploit code is not publicly available. Mitigation options include a vendor fix.</t>
  </si>
  <si>
    <t>CVE-2020-7303</t>
  </si>
  <si>
    <t>A cross-site scripting (XSS) vulnerability exists within McAfee Data Loss Prevention (DLP) ePO extension 11.5.2 and earlier that, when exploited, allows an authenticated attacker to remotely execute arbitrary scripting code. Exploit code is not publicly available. Mitigation options include a vendor fix.</t>
  </si>
  <si>
    <t>CVE-2020-7302</t>
  </si>
  <si>
    <t>An unrestricted upload of file with dangerous type vulnerability exists within McAfee Data Loss Prevention (DLP) 11.5.2 and earlier that, when exploited, allows an authenticated attacker to remotely upload malicious files. Exploit code is not publicly available. Mitigation options include a vendor fix.</t>
  </si>
  <si>
    <t>CVE-2020-7301</t>
  </si>
  <si>
    <t>A cross-site scripting (XSS) vulnerability exists within McAfee Data Loss Prevention (DLP) 11.5.2 and earlier that, when exploited, allows an authenticated attacker to remotely execute arbitrary scripting code. Exploit code is not publicly available. Mitigation options include a vendor fix.</t>
  </si>
  <si>
    <t>CVE-2020-7300</t>
  </si>
  <si>
    <t>An incorrect authorization vulnerability exists within McAfee Data Loss Prevention (DLP) ePO extension 11.5.2 and earlier that, when exploited, allows an authenticated attacker to remotely change the configuration when logged in with view only privileges. Exploit code is not publicly available. Mitigation options include a vendor fix.</t>
  </si>
  <si>
    <t>CVE-2020-7299</t>
  </si>
  <si>
    <t>A cleartext storage of sensitive information vulnerability exists within the client in McAfee True Key Windows 6.2.110.7 and earlier that, when exploited, allows an authenticated attacker to locally disclose user passwords. Exploit code is not publicly available. Mitigation options include a vendor fix.</t>
  </si>
  <si>
    <t>CVE-2020-7297</t>
  </si>
  <si>
    <t>An improper authorization vulnerability exists within McAfee Web Gateway 9.2 and earlier that, when exploited, allows a remote privileged attacker to access a protected dashboard. Exploit code is not publicly available. Mitigation options include a vendor fix.</t>
  </si>
  <si>
    <t>CVE-2020-7296</t>
  </si>
  <si>
    <t>An improper authorization vulnerability exists within McAfee Web Gateway 9.2 and earlier that, when exploited, allows a privileged attacker to access certain config files. Exploit code is not publicly available. Mitigation options include a vendor fix.</t>
  </si>
  <si>
    <t>CVE-2020-7295</t>
  </si>
  <si>
    <t>An improper authorization vulnerability exists within McAfee Web Gateway 9.2 and earlier that, when exploited, allows a privileged remote attacker to to delete and download protected log data. Exploit code is not publicly available. Mitigation options include a vendor fix.</t>
  </si>
  <si>
    <t>CVE-2020-7294</t>
  </si>
  <si>
    <t>An improper authorization vulnerability exists within the REST interface in McAfee Web Gateway 9.2 and earlier that, when exploited, allows a privileged remote attacker to delete or download certain files. Exploit code is not publicly available. Mitigation options include a vendor fix.</t>
  </si>
  <si>
    <t>CVE-2020-7292</t>
  </si>
  <si>
    <t>An improper encoding or escaping of output  vulnerability exists within McAfee Web Gateway 9.2 and earlier that, when exploited, allows a remote attacker to remotely return an ambiguous redirect response. Exploit code is not publicly available. Mitigation options include a vendor fix.</t>
  </si>
  <si>
    <t>CVE-2020-7291</t>
  </si>
  <si>
    <t>An improper privilege management vulnerability exists within Mcafee Active Response 2.4. Exploit code is not publicly available. Mitigation options include a vendor fix.</t>
  </si>
  <si>
    <t>CVE-2020-7290</t>
  </si>
  <si>
    <t>CVE-2020-7289</t>
  </si>
  <si>
    <t>CVE-2020-7288</t>
  </si>
  <si>
    <t>An improper privilege management vulnerability exists within McAfee Exploit Detection and Response (EDR) for Mac 3.1.0. Exploit code is not publicly available. Mitigation options include a vendor fix.</t>
  </si>
  <si>
    <t>CVE-2020-7287</t>
  </si>
  <si>
    <t>An improper privilege management vulnerability exists within McAfee Exploit Detection and Response (EDR) for Linux 3.1.0. Exploit code is not publicly available. Mitigation options include a vendor fix.</t>
  </si>
  <si>
    <t>CVE-2020-7286</t>
  </si>
  <si>
    <t>An improper privilege management vulnerability exists within McAfee Exploit Detection and Response (EDR) for Windows 3.1.0. Exploit code is not publicly available. Mitigation options include a vendor fix.</t>
  </si>
  <si>
    <t>CVE-2020-7285</t>
  </si>
  <si>
    <t>An improper privilege management vulnerability exists within McAfee MVISION Endpoint 18.11.31.62. Exploit code is not publicly available. Mitigation options include a vendor fix.</t>
  </si>
  <si>
    <t>CVE-2020-7283</t>
  </si>
  <si>
    <t>An improper privilege management vulnerability exists within McAfee Total Protection Trial Edition. Exploit code is not publicly available. Mitigation options include a vendor fix.</t>
  </si>
  <si>
    <t>CVE-2020-7282</t>
  </si>
  <si>
    <t>CVE-2020-7281</t>
  </si>
  <si>
    <t>CVE-2020-7280</t>
  </si>
  <si>
    <t>An improper privilege management vulnerability exists within McAfee VirusScan Enterprise (VSE) 8.8 Patch 14 for Windows. Exploit code is not publicly available. Mitigation options include a vendor fix.</t>
  </si>
  <si>
    <t>CVE-2020-7279</t>
  </si>
  <si>
    <t>An untrusted search path vulnerability exists within McAfee Host IPS 8.0.0 Patch 14. Exploit code is not publicly available. Mitigation options include a vendor fix.</t>
  </si>
  <si>
    <t>CVE-2020-7278</t>
  </si>
  <si>
    <t>A missing authorization vulnerability exists within McAfee Endpoint Security (ENS) 10.6.0 for Windows. Exploit code is not publicly available. Mitigation options include a vendor fix.</t>
  </si>
  <si>
    <t>CVE-2020-7277</t>
  </si>
  <si>
    <t>An unspecified vulnerability exists within McAfee Endpoint Security (ENS) 10.6.0 for Windows. Exploit code is not publicly available. Mitigation options include a vendor fix.</t>
  </si>
  <si>
    <t>CVE-2020-7276</t>
  </si>
  <si>
    <t>An improper authentication vulnerability exists within McAfee Endpoint Security (ENS) 10.6.0 for Windows. Exploit code is not publicly available. Mitigation options include a vendor fix.</t>
  </si>
  <si>
    <t>CVE-2020-7275</t>
  </si>
  <si>
    <t>An unquoted search path or element vulnerability exists within McAfee Endpoint Security (ENS) 10.6.0 for Windows. Exploit code is not publicly available.</t>
  </si>
  <si>
    <t>CVE-2020-7274</t>
  </si>
  <si>
    <t>An improper privilege management vulnerability exists within McAfee Endpoint Security (ENS) 10.6.0 for Windows. Exploit code is not publicly available. Mitigation options include a vendor fix.</t>
  </si>
  <si>
    <t>CVE-2020-7273</t>
  </si>
  <si>
    <t>CVE-2020-7270</t>
  </si>
  <si>
    <t>An exposure of sensitive information to an unauthorized actor vulnerability exists within McAfee Advanced Threat Defense (MATD) 3.4.6. Exploit code is not publicly available. Mitigation options include a vendor fix.</t>
  </si>
  <si>
    <t>CVE-2020-7269</t>
  </si>
  <si>
    <t>An exposure of sensitive information to an unauthorized actor vulnerability exists within McAfee Advanced Threat Defense (MATD) 3.4.6. Exploit code is not publicly available.</t>
  </si>
  <si>
    <t>CVE-2020-7268</t>
  </si>
  <si>
    <t>A path traversal vulnerability exists within the web mail user interface in McAfee Email Gateway 7.6.406 and earlier that, when exploited, allows an attacker to remotely access arbitrary files or directories. Exploit code is not publicly available. Mitigation options include a vendor fix.</t>
  </si>
  <si>
    <t>CVE-2020-7267</t>
  </si>
  <si>
    <t>An improper privilege management vulnerability exists within McAfee VirusScan Enterprise (VSE) 8.8 Patch 13 for Windows. Exploit code is not publicly available. Mitigation options include a vendor fix.</t>
  </si>
  <si>
    <t>CVE-2020-7266</t>
  </si>
  <si>
    <t>An improper privilege management vulnerability exists within McAfee VirusScan Enterprise (VSEL) 2.0.0 for Linux. Exploit code is not publicly available. Mitigation options include a vendor fix.</t>
  </si>
  <si>
    <t>CVE-2020-7265</t>
  </si>
  <si>
    <t>An improper privilege management vulnerability exists within McAfee Endpoint Security 10.6.8 for MacOS. Exploit code is not publicly available. Mitigation options include a vendor fix.</t>
  </si>
  <si>
    <t>CVE-2020-7264</t>
  </si>
  <si>
    <t>An improper privilege management vulnerability exists within McAfee Endpoint Security (ENS) 10.7.0 for Windows. Exploit code is not publicly available. Mitigation options include a vendor fix.</t>
  </si>
  <si>
    <t>CVE-2020-7263</t>
  </si>
  <si>
    <t>An incorrect permission assignment for critical resource vulnerability exists within McAfee Endpoint Security (ENS) 10.7.0 for Windows. Exploit code is not publicly available.</t>
  </si>
  <si>
    <t>CVE-2020-7262</t>
  </si>
  <si>
    <t>An exposure of sensitive information to an unauthorized actor vulnerability exists within McAfee Advanced Threat Defense (ATD) 4.8.2. Exploit code is not publicly available. Mitigation options include a vendor fix.</t>
  </si>
  <si>
    <t>CVE-2020-7261</t>
  </si>
  <si>
    <t>A classic buffer overflow vulnerability exists within McAfee Endpoint Security (ENS) 10.6.0 for Windows. Exploit code is not publicly available. Mitigation options include a vendor fix.</t>
  </si>
  <si>
    <t>CVE-2020-7260</t>
  </si>
  <si>
    <t>An untrusted search path vulnerability exists within McAfee Application and Change Control (MACC) 8.2.1. Exploit code is not publicly available. Mitigation options include a vendor fix.</t>
  </si>
  <si>
    <t>CVE-2020-7259</t>
  </si>
  <si>
    <t>CVE-2020-7258</t>
  </si>
  <si>
    <t>A cross-site scripting vulnerability exists within McAfee Network Security Manager 9.1.7.75. Exploit code is not publicly available. Mitigation options include a vendor fix.</t>
  </si>
  <si>
    <t>CVE-2020-7257</t>
  </si>
  <si>
    <t>CVE-2020-7256</t>
  </si>
  <si>
    <t>CVE-2020-7255</t>
  </si>
  <si>
    <t>CVE-2020-7254</t>
  </si>
  <si>
    <t>An improper privilege management vulnerability exists within McAfee Advanced Threat Defense (ATD) 4.8. Exploit code is not publicly available. Mitigation options include a vendor fix.</t>
  </si>
  <si>
    <t>CVE-2020-7253</t>
  </si>
  <si>
    <t>An improper input validation vulnerability exists within McAfee Agent 5.6.1 Hotfix3 for Windows. Exploit code is not publicly available. Mitigation options include a vendor fix.</t>
  </si>
  <si>
    <t>CVE-2020-7252</t>
  </si>
  <si>
    <t>An unquoted search path or element vulnerability exists within McAfee Data eXchange Layer (DXL) 6.0.0 and earlier that, when exploited, allows an attacker to cause a denial-of-service (DoS) condition. Exploit code is not publicly available. Mitigation options include a vendor fix.</t>
  </si>
  <si>
    <t>CVE-2020-7251</t>
  </si>
  <si>
    <t>An incorrect authorization vulnerability within the configuration tool in McAfee Endpoint Security (ENS) for Windows 10.6.0 and earlier that, when exploited, allows a privileged attacker to locally disable security features. Exploit code is not publicly available. Mitigation options include a vendor fix.</t>
  </si>
  <si>
    <t>CVE-2020-7250</t>
  </si>
  <si>
    <t>A link following vulnerability exists within McAfee Endpoint Security (ENS) 10.6.0 for Windows. Exploit code is not publicly available. Mitigation options include a vendor fix.</t>
  </si>
  <si>
    <t>CVE-2020-7226</t>
  </si>
  <si>
    <t>A resource management errors vulnerability exists within the CiphertextHeader.java component in Cryptacular 1.2.3 and earlier that, when exploited, allows an attacker to remotely trigger excessive memory allocation. Exploit code is not publicly available. Mitigation options include a vendor fix.
Mandiant Threat Intelligence considers this a Low-risk vulnerability due to the limited impact of exploitation.</t>
  </si>
  <si>
    <t>CVE-2020-7221</t>
  </si>
  <si>
    <t>An improper privilege management vulnerability exists within MariaDB 10.4.11. Exploit code is not publicly available.</t>
  </si>
  <si>
    <t>CVE-2020-7219</t>
  </si>
  <si>
    <t>An uncontrolled resource consumption vulnerability exists within the HTTP/RPC services in HashiCorp Consul 1.6.2 and earlier that, when exploited, allows an attacker to remotely cause a denial-of-service (DoS) condition. Exploit code is not publicly available. Mitigation options include a vendor fix and workarounds.
FireEye considers this a Low-risk vulnerability due to the limited impact upon exploitation. Customers with specific questions regarding this vulnerability can contact the Vulnerability &amp; Exploitation Team at analystaccess@fireeye.com.</t>
  </si>
  <si>
    <t>CVE-2020-7217</t>
  </si>
  <si>
    <t>A missing release of resource after effective lifetime vulnerability exists within the ni_dhcp4_fsm_process_dhcp4_packet() function in openSUSE wicked 0.6.55 and earlier that, when exploited, allows an attacker to remotely cause a denial-of-service (DoS) condition.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</si>
  <si>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CVE-2020-7216</t>
  </si>
  <si>
    <t>A missing release of resource after effective lifetime vulnerability exists within the ni_dhcp4_parse_response() function in openSUSE wicked 0.6.55 and earlier that, when exploited, allows an attacker to remotely cause a denial-of-service (DoS) condition.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</si>
  <si>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CVE-2020-7212</t>
  </si>
  <si>
    <t>An uncontrolled resource consumption vulnerability exists within Python urllib3 1.25.7. Exploit code is not publicly available.</t>
  </si>
  <si>
    <t>CVE-2020-7211</t>
  </si>
  <si>
    <t>A path traversal vulnerability exists within tftp.c in Freedesktop libslirp 4.1.0 and earlier that, when exploited, allows an attacker to remotely disclose potentially sensitive information because ..\ directory traversal is allowed. Exploit code is not publicly available. Mitigation options include a vendor fix.
Mandiant Threat Intelligence considers this a Low-risk vulnerability due to the low impact upon exploitation. Customers with specific questions regarding this vulnerability can contact the Vulnerability &amp; Exploitation Team at analystaccess@fireeye.com.</t>
  </si>
  <si>
    <t>CVE-2020-7207</t>
  </si>
  <si>
    <t>An unspecified vulnerability exists in HPE Proliant Gen10 Servers using Intel Innovation Engine that, when exploited, allows an attacker to locally gain elevated privileges. Exploit code is not publicly available. There are currently no mitigation options available for this issue.</t>
  </si>
  <si>
    <t>CVE-2020-7205</t>
  </si>
  <si>
    <t>A code injection vulnerability exists within HPE SmartStart Scripting Toolkit 11.40 for Linux. Exploit code is not publicly available. Mitigation options include a vendor fix.</t>
  </si>
  <si>
    <t>CVE-2020-7202</t>
  </si>
  <si>
    <t>An exposure of sensitive information to an unauthorized actor vulnerability exists within Hewlett Packard Enterprise (HPE) Integrated Lights-Out 5. Exploit code is not publicly available.</t>
  </si>
  <si>
    <t>CVE-2020-7196</t>
  </si>
  <si>
    <t>An insufficiently protected credentials vulnerability exists in Hewlett Packard Enterprise BlueData EPIC Software 4.0 and earlier that, when exploited, allows a privileges attacker to remotely disclose stored Kerberos passwords. Exploit code is not publicly available. Mitigation options include a vendor fix.</t>
  </si>
  <si>
    <t>CVE-2020-7140</t>
  </si>
  <si>
    <t>A cross-site scripting (XSS) vulnerability exists within Hewlett Packard Enterprise (HPE) IceWall SSO Dfw 11.0 that, when exploited, allows an attacker to remotely execute arbitrary scripting commands. Exploit code is not publicly available. Mitigation options include a vendor fix.</t>
  </si>
  <si>
    <t>CVE-2020-7139</t>
  </si>
  <si>
    <t>An exposure of sensitive information to an unauthorized actor vulnerability exists within HPE NimbleOS 5.1.4.100. Exploit code is not publicly available. Mitigation options include a vendor fix.</t>
  </si>
  <si>
    <t>CVE-2020-7137</t>
  </si>
  <si>
    <t>An improper input validation vulnerability exists within HPE Superdome Flex Server Firmware 3.20.206. Exploit code is not publicly available. Mitigation options include a vendor fix.</t>
  </si>
  <si>
    <t>CVE-2020-7135</t>
  </si>
  <si>
    <t>An improper privilege management vulnerability exists within HP Service Pack for ProLiant (SPP) 2019.03.0. Exploit code is not publicly available. Mitigation options include a vendor fix.</t>
  </si>
  <si>
    <t>CVE-2020-7134</t>
  </si>
  <si>
    <t>An exposure of sensitive information to an unauthorized actor vulnerability exists within HPE UIoT 1.4.2. Exploit code is not publicly available. Mitigation options include a vendor fix.</t>
  </si>
  <si>
    <t>CVE-2020-7132</t>
  </si>
  <si>
    <t>A cross-site scripting vulnerability exists within HP Onboard Administrator 4.85. Exploit code is not publicly available. Mitigation options include a vendor fix.</t>
  </si>
  <si>
    <t>CVE-2020-7131</t>
  </si>
  <si>
    <t>A missing authorization vulnerability exists within HP Maintenance Entity T1805A01^AAH. Exploit code is not publicly available. Mitigation options include a vendor fix.</t>
  </si>
  <si>
    <t>CVE-2020-7130</t>
  </si>
  <si>
    <t>An unspecified vulnerability exists within the Appliance Firewall in Hewlett Packard Enterprise OneView Global Dashboard 1.9 that, when exploited, allows an attacker to remotely gain access to sensitive information. Exploit code is not publicly available. Mitigation options include a vendor fix.FireEye considers this a Low-risk vulnerability due to the low impact. Customers with specific questions regarding this vulnerability can contact the Vulnerability &amp; Exploitation Team at analystaccess@fireeye.com.</t>
  </si>
  <si>
    <t>CVE-2020-7126</t>
  </si>
  <si>
    <t>A server-side request forgery (SSRF) vulnerability exists within the Grafana subsystem in Aruba Networks AirWave Glass 1.2.4 and earlier that, when exploited, allows an attacker to remotely disclose potentially sensitive information. Exploit code is not publicly available. Mitigation options include a vendor fix.</t>
  </si>
  <si>
    <t>CVE-2020-7120</t>
  </si>
  <si>
    <t>A classic buffer overflow vulnerability exists within the OnGuard component in Aruba Networks ClearPass Policy Manager 6.9.2 and earlier that, when exploited, allows an authenticated attacker to locally execute arbitrary code. Exploit code is not publicly available. Mitigation options include a vendor fix.</t>
  </si>
  <si>
    <t>CVE-2020-7119</t>
  </si>
  <si>
    <t>An improper privilege management vulnerability exists within the web management interface in Aruba Analytics and Location Engine 2.1.0.2 and earlier that, when exploited, allows an authenticated attacker to remotely modify arbitrary files. Exploit code is not publicly available. Mitigation options include a vendor fix.</t>
  </si>
  <si>
    <t>CVE-2020-7113</t>
  </si>
  <si>
    <t>An exposure of sensitive information to an unauthorized actor vulnerability exists within Arubanetworks Clearpass 6.7.9. Exploit code is not publicly available. Mitigation options include a vendor fix.</t>
  </si>
  <si>
    <t>CVE-2020-7110</t>
  </si>
  <si>
    <t>A cross-site scripting vulnerability exists within Arubanetworks Clearpass 6.7.9. Exploit code is not publicly available. Mitigation options include a vendor fix.</t>
  </si>
  <si>
    <t>CVE-2020-7105</t>
  </si>
  <si>
    <t>A NULL pointer dereference vulnerability exists within the async.c and dict.c files in Redis hiredis versions 0.14.0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</si>
  <si>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CVE-2020-7084</t>
  </si>
  <si>
    <t>A null pointer dereference vulnerability exists in Autodesk FBX-SDK 2019.5 and earlier that, when exploited, allows a remote attacker to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</si>
  <si>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CVE-2020-7083</t>
  </si>
  <si>
    <t>An integer overflow vulnerability exists in Autodesk FBX-SDK 2019.5 and earlier that, when exploited, allows a remote attacker to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</si>
  <si>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CVE-2020-7079</t>
  </si>
  <si>
    <t>An untrusted search path vulnerability exists within Autodesk Dynamo BIM 2.5.1. Exploit code is not publicly available. Mitigation options include a vendor fix.</t>
  </si>
  <si>
    <t>CVE-2020-7071</t>
  </si>
  <si>
    <t>An improper input validation vulnerability exists within PHP 8.0.1. Exploit code is not publicly available. Mitigation options include a vendor fix.</t>
  </si>
  <si>
    <t>CVE-2020-7070</t>
  </si>
  <si>
    <t>A reliance on cookies without validation and integrity checking vulnerability exists within PHP 7.4.10. Exploit code is not publicly available. Mitigation options include a vendor fix.</t>
  </si>
  <si>
    <t>CVE-2020-7069</t>
  </si>
  <si>
    <t>An inadequate encryption strength vulnerability exists within PHP 7.4.10. Exploit code is not publicly available. Mitigation options include a vendor fix.</t>
  </si>
  <si>
    <t>CVE-2020-7068</t>
  </si>
  <si>
    <t>A use after free vulnerability exists within the phar_parse_zipfile() function PHP 7.4.8 and earlier that, when exploited, allows a remote attacker to execute arbitrary code. Exploit code is not publicly available. Mitigation options include a vendor fix.</t>
  </si>
  <si>
    <t>CVE-2020-7067</t>
  </si>
  <si>
    <t>An out-of-bounds read vulnerability exists within PHP 7.4.4. Exploit code is not publicly available. Mitigation options include a vendor fix.</t>
  </si>
  <si>
    <t>CVE-2020-7066</t>
  </si>
  <si>
    <t>An improper null termination vulnerability exists within the get_headers() function in PHP 7.4.3 and earlier that, when exploited, allows an attacker to remotely disclose potentially sensitive information. Exploit code is not publicly available. Mitigation options include a vendor fix.
Mandiant considers this a Low-risk vulnerability due to the limited impact upon exploitation.</t>
  </si>
  <si>
    <t>CVE-2020-7064</t>
  </si>
  <si>
    <t>An out-of-bounds read vulnerability exists within the exif_read_data() function in PHP 7.4.33 and earlier that, when exploited, allows an attacker to remotely disclose potentially sensitive information from memory or cause a denial-of-service (DoS) condition. Exploit code is not publicly available. Mitigation options include a vendor fix.
Mandiant considers this a Low-risk vulnerability due to the limited impact upon exploitation</t>
  </si>
  <si>
    <t>CVE-2020-7061</t>
  </si>
  <si>
    <t>An out-of-bounds read vulnerability exists within the phar_extract_file() function in PHP 7.4.2 and earlier that, when exploited, allows an attacker to remotely disclose potentially sensitive information or to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</si>
  <si>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CVE-2020-7053</t>
  </si>
  <si>
    <t>A use after free vulnerability exists within i915_ppgtt_close in Linux Kernel 4.19.96 and earlier that, when exploited, allows an attacker to locally gain elevated privileges. Exploit code is not publicly available. Mitigation options include a vendor fix.
FireEye considers this a Low-risk vulnerability due to the local access and privileges required for exploitation. Customers with specific questions regarding this vulnerability can contact the Vulnerability &amp; Exploitation Team at analystaccess@fireeye.com.</t>
  </si>
  <si>
    <t>CVE-2020-7046</t>
  </si>
  <si>
    <t>An infinite loop vulnerability exists within Dovecot 2.3.9.2. Exploit code is not publicly available. Mitigation options include a vendor fix.</t>
  </si>
  <si>
    <t>CVE-2020-7045</t>
  </si>
  <si>
    <t>An injection vulnerability exists within Wireshark 3.0.7. Exploit code is not publicly available.</t>
  </si>
  <si>
    <t>CVE-2020-7042</t>
  </si>
  <si>
    <t>An improper certificate validation vulnerability exists within openfortivpn Project openfortivpn 1.11.0 that, when exploited, allows an attacker to remotely spoof a trusted entity. Exploit code is not publicly available. Mitigation options include a vendor fix.Mandiant Threat Intelligence considers this a Low-risk vulnerability due to the low impact and user interaction.</t>
  </si>
  <si>
    <t>CVE-2020-7041</t>
  </si>
  <si>
    <t>CVE-2020-7040</t>
  </si>
  <si>
    <t>A link following vulnerability exists within storeBackup.pl in storeBackup versions 3.5 and earlier that, when exploited, allows an attacker to locally overwrite arbitrary files, or to cause a denial-of-service (DoS) condition. Exploit code is not publicly available. Mitigation options include a vendor fix. Exploitation Rating: No KnownFireEye considers this a Low-risk vulnerability due to the limited impact relative to the difficulty of exploitation for attacks beyond a DoS. Customers with specific questions regarding this vulnerability can contact the Vulnerability &amp; Exploitation Team at analystaccess@fireeye.com.</t>
  </si>
  <si>
    <t>CVE-2020-7038</t>
  </si>
  <si>
    <t>An incorrect authorization vulnerability exists within Avaya Equinox Conferencing 9.1.10. Exploit code is not publicly available. Mitigation options include a vendor fix.</t>
  </si>
  <si>
    <t>CVE-2020-7037</t>
  </si>
  <si>
    <t>An improper restriction of xml external entity reference vulnerability exists within Avaya Equinox Conferencing 9.1.10. Exploit code is not publicly available. Mitigation options include a vendor fix.</t>
  </si>
  <si>
    <t>CVE-2020-7036</t>
  </si>
  <si>
    <t>An improper restriction of xml external entity reference vulnerability exists within Avaya Callback Assist 4.7.1.1 Patch 6. Exploit code is not publicly available. Mitigation options include a vendor fix.</t>
  </si>
  <si>
    <t>CVE-2020-7035</t>
  </si>
  <si>
    <t>An improper restriction of xml external entity reference vulnerability exists within Avaya Aura Orchestration Designer 7.2.1. Exploit code is not publicly available. Mitigation options include a vendor fix.</t>
  </si>
  <si>
    <t>CVE-2020-7033</t>
  </si>
  <si>
    <t>A cross-site scripting vulnerability exists within Avaya Equinox Conferencing 9.1.9. Exploit code is not publicly available. Mitigation options include a vendor fix.</t>
  </si>
  <si>
    <t>CVE-2020-7021</t>
  </si>
  <si>
    <t>An insertion of sensitive information into log file vulnerability exists within Elastic Elasticsearch 7.9.2. Exploit code is not publicly available.</t>
  </si>
  <si>
    <t>CVE-2020-7020</t>
  </si>
  <si>
    <t>An improper privilege management vulnerability exists within Elastic Elasticsearch 7.6.2. Exploit code is not publicly available.</t>
  </si>
  <si>
    <t>CVE-2020-7019</t>
  </si>
  <si>
    <t>A privilege context switching error vulnerability in Elastic Elasticsearch 7.8 and earlier that, when exploited, allows an attacker to remotely disclose potentially sensitive information. Exploit code is not publicly available. Mitigation options include a vendor fix.</t>
  </si>
  <si>
    <t>CVE-2020-7017</t>
  </si>
  <si>
    <t>A cross-site scripting vulnerability exists within Elasticsearch Kibana 7.7.1. Exploit code is not publicly available.</t>
  </si>
  <si>
    <t>CVE-2020-7016</t>
  </si>
  <si>
    <t>An uncontrolled resource consumption vulnerability exists within Elasticsearch Kibana 7.7.1. Exploit code is not publicly available.</t>
  </si>
  <si>
    <t>CVE-2020-7015</t>
  </si>
  <si>
    <t>A cross-site scripting vulnerability exists within Elastic Kibana 7.7.0. Exploit code is not publicly available. Mitigation options include a vendor fix.</t>
  </si>
  <si>
    <t>CVE-2020-7011</t>
  </si>
  <si>
    <t>A cross-site scripting vulnerability exists within Elastic App Search 7.6.0. Exploit code is not publicly available.</t>
  </si>
  <si>
    <t>CVE-2020-7008</t>
  </si>
  <si>
    <t>A path traversal vulnerability exists within VISAM VBASE Web-Remote. Exploit code is not publicly available.</t>
  </si>
  <si>
    <t>CVE-2020-7005</t>
  </si>
  <si>
    <t>A cross-site request forgery (CSRF) vulnerability exists in Honeywell WIN-PAK versions 4.7.2 and earlier that, when exploited, allows an attacker to remotely execute arbitrary scripting code.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</si>
  <si>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CVE-2020-7004</t>
  </si>
  <si>
    <t>An incorrect default permissions vulnerability exists within VISAM VBASE Web-Remote. Exploit code is not publicly available.</t>
  </si>
  <si>
    <t>CVE-2020-7003</t>
  </si>
  <si>
    <t>A cleartext transmission of sensitive information vulnerability exists within the configuration files in Moxa ioLogik 2500 series 3.0 and earlier that, when exploited, allows an attacker to remotely disclose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</si>
  <si>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CVE-2020-7001</t>
  </si>
  <si>
    <t>A use of a broken or risky cryptographic algorithm vulnerability exists in Moxa EDS-G516E and EDS-510E Series versions 5.2 and earlier that, when exploited, allows an attacker to remotely disclose confidential information. Exploit code is not publicly available. Mitigation options include a workaround and a vendor fix.
FireEye considers this a Low-risk vulnerability due to the limited impact upon exploitation. Customers with specific questions regarding this vulnerability can contact the Vulnerability &amp; Exploitation Team at analystaccess@fireeye.com.</t>
  </si>
  <si>
    <t>CVE-2020-7000</t>
  </si>
  <si>
    <t>An insecure storage of sensitive information vulnerability exists within VISAM VBASE Web-Remote. Exploit code is not publicly available.</t>
  </si>
  <si>
    <t>CVE-2020-6999</t>
  </si>
  <si>
    <t>A buffer overflow vulnerability exists in Moxa EDS-G516E and EDS-510E Series versions 5.2 and earlier that, when exploited, allows an authenticated attacker to remotely cause a denial-of-service (DoS) condition. Exploit code is not publicly available. Mitigation options include a vendor fix.
FireEye considers this a Low-risk vulnerability due to authentication necessary for exploitation to be successful. Customers with specific questions regarding this vulnerability can contact the Vulnerability &amp; Exploitation Team at analystaccess@fireeye.com.</t>
  </si>
  <si>
    <t>CVE-2020-6997</t>
  </si>
  <si>
    <t>A cleartext transmission of sensitive information vulnerability exists in Moxa EDS-G516E and EDS-510E Series versions 5.2 and earlier that, when exploited, allows an attacker to remotely disclose sensitive information. Exploit code is not publicly available. Mitigation options include a workaround and a vendor fix.
FireEye considers this a Low-risk vulnerability due to the limited impact upon exploitation. Customers with specific questions regarding this vulnerability can contact the Vulnerability &amp; Exploitation Team at analystaccess@fireeye.com.</t>
  </si>
  <si>
    <t>CVE-2020-6993</t>
  </si>
  <si>
    <t>An information exposure vulnerability exists within the web service in Moxa PT-7528 series versions 4.0 and earlier that, when exploited, allows an attacker to remotely access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</si>
  <si>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CVE-2020-6992</t>
  </si>
  <si>
    <t>An improper privilege management vulnerability exists in General Electric Proficy HMI/SCADA CIMPLICITY versions 10.0 and earlier that, when exploited, allows an authenticated attacker to locally execute arbitrary code. Exploit code is not publicly available. Mitigation options include a workaround and a vendor fix.
Mandiant Threat Intelligence considers this a Low-risk vulnerability due to system access with an authenticated account necessary for exploitation to be successful. Customers with specific questions regarding this vulnerability can contact the Vulnerability &amp; Exploitation Team at analystaccess@fireeye.com.</t>
  </si>
  <si>
    <t>CVE-2020-6988</t>
  </si>
  <si>
    <t>A use of client-side authentication vulnerability exists in Rockwell Automation MicroLogix Controllers 21.001 and earlier that, when exploited, allows an attacker to remotely disclose sensitive information.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</si>
  <si>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CVE-2020-6987</t>
  </si>
  <si>
    <t>A use of a broken or risky cryptographic algorithm vulnerability exists in Moxa PT-7528 series versions 4.0 and earlier that, when exploited, allows an attacker to remotely disclose sensitive information. Exploit code is not publicly available. Mitigation options include a vendor fix.
FireEye considers this a Low-risk vulnerability due to user interaction necessary for exploitation to be successful. Customers with specific questions regarding this vulnerability can contact the Vulnerability &amp; Exploitation Team at analystaccess@fireeye.com.</t>
  </si>
  <si>
    <t>CVE-2020-6984</t>
  </si>
  <si>
    <t>A use of a broken or risky cryptographic algorithm vulnerability exists in Rockwell Automation MicroLogix Controllers 21.001 and earlier that, when exploited, allows an attacker to remotely disclose sensitive information.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</si>
  <si>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CVE-2020-6983</t>
  </si>
  <si>
    <t>A use of hard-coded cryptographic key vulnerability exists in Moxa PT-7528 series versions 4.0 and earlier that, when exploited, allows an attacker to remotely retrieve sensitive data.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</si>
  <si>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CVE-2020-6982</t>
  </si>
  <si>
    <t>An improper neutralization of HTTP headers for scripting syntax vulnerability exists in Honeywell WIN-PAK versions 4.7.2 and earlier that, when exploited, allows an attacker to remotely execute arbitrary scripting code. Exploit code is not publicly available. Mitigation options include a vendor fix.
FireEye considers this a Low-risk vulnerability due to the adjacent network access required for exploitation and the limited impact. Customers with specific questions regarding this vulnerability can contact the Vulnerability &amp; Exploitation Team at analystaccess@fireeye.com.</t>
  </si>
  <si>
    <t>CVE-2020-6980</t>
  </si>
  <si>
    <t>A cleartext storage of sensitive information vulnerability exists within the Simple Mail Transfer Protocol (SMTP) component in Rockwell Automation MicroLogix Controllers 21.001 and earlier that, when exploited, allows an attacker to locally disclose sensitive information. Exploit code is not publicly available. Mitigation options include a vendor fix. Exploitation Rating: No Known
FireEye considers this a Low-risk vulnerability due to the local access required for exploitation to be successful. Customers with specific questions regarding this vulnerability can contact the Vulnerability &amp; Exploitation Team at analystaccess@fireeye.com.</t>
  </si>
  <si>
    <t>CVE-2020-6979</t>
  </si>
  <si>
    <t>A use of hard-coded cryptographic key vulnerability exists in Moxa EDS-G516E and EDS-510E Series versions 5.2 and earlier that, when exploited, allows an attacker to remotely retrieve sensitive data. Exploit code is not publicly available. Mitigation options include a workaround and a vendor fix.
FireEye considers this a Low-risk vulnerability due to the limited impact upon exploitation. Customers with specific questions regarding this vulnerability can contact the Vulnerability &amp; Exploitation Team at analystaccess@fireeye.com.</t>
  </si>
  <si>
    <t>CVE-2020-6978</t>
  </si>
  <si>
    <t>A use of obsolete function vulnerability exists due to the usage of old jQuery libraries in Honeywell WIN-PAK versions 4.7.2 and earlier that, when exploited, allows an attacker to remotely execute arbitrary scripting code.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</si>
  <si>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CVE-2020-6976</t>
  </si>
  <si>
    <t>An out-of-bounds read vulnerability exists when parsing Giffile information within DPB files in Delta Electronics Industrial Automation CNCSoft versions 1.00.96 and earlier that, when exploited, allows an attacker to locally disclose sensitive information. Exploit code is not publicly available. Mitigation options include a workaround and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</si>
  <si>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CVE-2020-6975</t>
  </si>
  <si>
    <t>An unrestricted upload of file with dangerous type vulnerability vulnerability exists in Digi ConnectPort LTS 32 MEI 1.4.3 and earlier that, when exploited, allows an attacker to remotely upload a malicious file to the application. Exploit code is not publicly available. Mitigation options include a vendor fix.
FireEye considers this a Low-risk vulnerability due to the privileged access required and the limited impact of exploitation. Customers with specific questions regarding this vulnerability can contact the Vulnerability &amp; Exploitation Team at analystaccess@fireeye.com.</t>
  </si>
  <si>
    <t>CVE-2020-6973</t>
  </si>
  <si>
    <t>A cross-site scripting (XSS) vulnerability exists in Digi ConnectPort LTS 32 MEI 1.4.3 and earlier that, when exploited, allows an attacker to remotely execute arbitrary scripting code and cause a denial-of-service (DoS) condition. Exploit code is not publicly available. Mitigation options include a vendor fix.
FireEye considers this a Low-risk vulnerability due to the user interaction and privileged access necessary for exploitation to be successful. Customers with specific questions regarding this vulnerability can contact the Vulnerability &amp; Exploitation Team at analystaccess@fireeye.com.</t>
  </si>
  <si>
    <t>CVE-2020-6972</t>
  </si>
  <si>
    <t>An authentication bypass by capture-replay vulnerability exists in Honeywell NOTI-FIRE-NET Web Server versions 3.50 and earlier that, when exploited, allows an attacker to remotely bypass web server authentication methods. Exploit code is not publicly available. Mitigation options include a vendor fix.
FireEye considers this a Low-risk vulnerability due to high attack complexity involved with exploitation. Customers with specific questions regarding this vulnerability can contact the Vulnerability &amp; Exploitation Team at analystaccess@fireeye.com.</t>
  </si>
  <si>
    <t>CVE-2020-6971</t>
  </si>
  <si>
    <t>An access control vulnerability exists due to insecure configuration parameters in Emerson ValveLink versions 13.4.118 and earlier that, when exploited, allows an attacker to locally perform privilege escalation. Exploit code is not publicly available. Mitigation options include a vendor fix.
FireEye considers this a Low-risk vulnerability due to the authenticated local access necessary for exploitation to be successful. Customers with specific questions regarding this vulnerability can contact the Vulnerability &amp; Exploitation Team at analystaccess@fireeye.com.</t>
  </si>
  <si>
    <t>CVE-2020-6969</t>
  </si>
  <si>
    <t>An insufficiently protected credentials vulnerability exists when handling unprotected project files in AutomationDirect C-More EA9 Series versions 6.52 and earlier that, when exploited, allows an attacker to remotely leak sensitive information and unmask credentials. Exploit code is not publicly available. Mitigation options include a vendor fix. Exploitation Rating: No Known
FireEye considers this a Low-risk vulnerability due to low impact upon exploitation. Customers with specific questions regarding this vulnerability can contact the Vulnerability &amp; Exploitation Team at analystaccess@fireeye.com.</t>
  </si>
  <si>
    <t>CVE-2020-6968</t>
  </si>
  <si>
    <t>An improper privilege management vulnerability exists in Honeywell INNCOM INNControl 3.21 and earlier that, when exploited, allows an attacker to locally escalate application user privileges. Exploit code is not publicly available. Mitigation options include a workaround and a vendor fix.
FireEye considers this a Low-risk vulnerability due to the privileged local access required for exploitation to be successful. Customers with specific questions regarding this vulnerability can contact the Vulnerability &amp; Exploitation Team at analystaccess@fireeye.com.</t>
  </si>
  <si>
    <t>CVE-2020-6950</t>
  </si>
  <si>
    <t>A path traversal vulnerability exists within the loc and con parameters in Eclipse Mojarra versions 2.3.13 and earlier that, when exploited, allows an attacker to remotely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</si>
  <si>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CVE-2020-6916</t>
  </si>
  <si>
    <t>An unspecified vulnerability exists within HP lt4120 Snapdragon X5 LTE Driver Installer. Exploit code is not publicly available. Mitigation options include a vendor fix.</t>
  </si>
  <si>
    <t>CVE-2020-6915</t>
  </si>
  <si>
    <t>An unspecified vulnerability exists within HP Business PCs and Retail Point-of-Sale systems. Exploit code is not publicly available. Mitigation options include a vendor fix.</t>
  </si>
  <si>
    <t>CVE-2020-6914</t>
  </si>
  <si>
    <t>CVE-2020-6913</t>
  </si>
  <si>
    <t>An unspecified vulnerability exists within HP Sure Sense. Exploit code is not publicly available. Mitigation options include a vendor fix.</t>
  </si>
  <si>
    <t>CVE-2020-6912</t>
  </si>
  <si>
    <t>An unspecified vulnerability exists within HP Development Multifunction Printers (MFP) that, when exploited, allows a privileged attacker to locally gain elevated privileges. Exploit code is not publicly available. Mitigation options include a vendor fix.FireEye considers this a Low-risk vulnerability due to the local access and privileges required for exploitation. Customers with specific questions regarding this vulnerability can contact the Vulnerability &amp; Exploitation Team at analystaccess@fireeye.com.</t>
  </si>
  <si>
    <t>CVE-2020-6833</t>
  </si>
  <si>
    <t>CVE-2020-6832</t>
  </si>
  <si>
    <t>An information exposure vulnerability exists within the project import feature in GitLab 12.6.3 and earlier that, when exploited, allows an attacker to remotely obtain issues from private projects.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</si>
  <si>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CVE-2020-6830</t>
  </si>
  <si>
    <t>An unspecified vulnerability exists within the Native-to-JS bridging in Mozilla Firefox for iOS prior to version 25 that, when exploited, allows an attacker to remotely gain access to user application tokens. Exploit code is not publicly available. Mitigation options include a vendor fix.
Mandiant Threat Intelligence considers this a Low-risk vulnerability due to the limited impact and the user interaction required for exploitation.</t>
  </si>
  <si>
    <t>CVE-2020-6829</t>
  </si>
  <si>
    <t>An unspecified vulnerability exists within Mozilla Firefox 84.0 for Android. Exploit code is not publicly available. Mitigation options include a vendor fix.</t>
  </si>
  <si>
    <t>CVE-2020-6827</t>
  </si>
  <si>
    <t>An unspecified vulnerability exists with the custom tabs in Mozilla Firefox ESR on Android versions 68.6.1 and earlier that, when exploited, allows an attacker to remotely spoof the URL.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</si>
  <si>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CVE-2020-6824</t>
  </si>
  <si>
    <t>An unspecified vulnerability exists with the generation of random passwords in Mozilla Firefox versions 74.0.1 and earlier that, when exploited, allows an attacker to locally recreate a generated password under specific conditions. Exploit code is not publicly available. Mitigation options include a vendor fix.
FireEye considers this a Low-risk vulnerability due to the local access and the specific conditions required for exploitation. Customers with specific questions regarding this vulnerability can contact the Vulnerability &amp; Exploitation Team at analystaccess@fireeye.com.</t>
  </si>
  <si>
    <t>CVE-2020-6823</t>
  </si>
  <si>
    <t>An unspecified vulnerability exists within OAuth login flows in Mozilla Firefox versions 74.0.1 and earlier that, when exploited, allows an attacker to remotely bypass security controls.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</si>
  <si>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CVE-2020-6821</t>
  </si>
  <si>
    <t>An information exposure vulnerability exists within the WebGL copyTexSubImage method in Mozilla Firefox versions 74.0.1 and earlier that, when exploited, allows an attacker to remotely disclose potentially sensitive information.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</si>
  <si>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CVE-2020-6816</t>
  </si>
  <si>
    <t>A cross-site scripting (XSS) vulnerability exists within bleach.clean in Mozilla Bleach 3.1.1 and earlier that, when exploited, allows an attacker to remotely execute arbitrary scripting commands. Exploit code is not publicly available. Mitigation options include a vendor fix.Mandiant Threat Intelligence considers this a Low-risk vulnerability due to the low impact upon exploitation and the required user interaction.</t>
  </si>
  <si>
    <t>CVE-2020-6813</t>
  </si>
  <si>
    <t>An unspecified vulnerability exists within the @import statement in Mozilla Firefox versions 73.0.1 and earlier that, when exploited, allows an attacker to remotely bypass the Content Security Policy and inject arbitrary CSS blocks.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</si>
  <si>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CVE-2020-6812</t>
  </si>
  <si>
    <t>An unspecified vulnerability exists with AirPods in Mozilla Firefox versions 73.0.1 and earlier that, when exploited, allows an attacker to remotely gain access to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</si>
  <si>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CVE-2020-6811</t>
  </si>
  <si>
    <t>An unspecified vulnerability exists in the Copy as cURL feature within Devtools in Mozilla Firefox versions 73.0.1 and earlier that, when exploited, allows an attacker to remotely execute commands. Exploit code is not publicly available. Mitigation options include a vendor fix.
FireEye considers this a Low-risk vulnerability due to the difficulty and the user interaction required for exploitation. Customers with specific questions regarding this vulnerability can contact the Vulnerability &amp; Exploitation Team at analystaccess@fireeye.com.</t>
  </si>
  <si>
    <t>CVE-2020-6810</t>
  </si>
  <si>
    <t>An unspecified vulnerability exists within the Fullscreen Mode in Mozilla Firefox versions 73.0.1 and earlier that, when exploited, allows an attacker to remotely spoof browser content.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</si>
  <si>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CVE-2020-6809</t>
  </si>
  <si>
    <t>An unspecified vulnerability exists within the web extensions permissions in Mozilla Firefox versions 73.0.1 and earlier that, when exploited, allows an attacker to remotely read arbitrary files from the local file system.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</si>
  <si>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CVE-2020-6808</t>
  </si>
  <si>
    <t>An origin validation error vulnerability exists within the Javascript URL in Mozilla Firefox versions 73.0.1 and earlier that, when exploited, allows an attacker to remotely spoof HTML document properties.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</si>
  <si>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CVE-2020-6804</t>
  </si>
  <si>
    <t>A cross-site scripting vulnerability exists within Mozilla WebThings Gateway 0.11.0. Exploit code is not publicly available.</t>
  </si>
  <si>
    <t>CVE-2020-6803</t>
  </si>
  <si>
    <t>An open redirect vulnerability exists within Mozilla WebThings Gateway 0.12.0. Exploit code is not publicly available.</t>
  </si>
  <si>
    <t>CVE-2020-6802</t>
  </si>
  <si>
    <t>A cross-site scripting (XSS) vulnerability exists with bleach.clean in Mozilla Bleach versions 3.1.0 and earlier that, when exploited, allows an attacker to remotely execute arbitrary scripting code.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</si>
  <si>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CVE-2020-6799</t>
  </si>
  <si>
    <t>An unspecified vulnerability exists when opening PDF links in Mozilla Firefox 72.0.1 and earlier that, when exploited, allows an attacker to remotely execute arbitrary commands. Exploit code is not publicly available. Mitigation options include a vendor fix.
FireEye considers this a Low-risk vulnerability due to the user interaction required for exploitation and because Firefox would need to be configured as the default pdf reader on Windows. Customers with specific questions regarding this vulnerability can contact the Vulnerability &amp; Exploitation Team at analystaccess@fireeye.com.</t>
  </si>
  <si>
    <t>CVE-2020-6798</t>
  </si>
  <si>
    <t>A cross-site scripting vulnerability exists within the &lt;template&gt; tag in Mozilla Firefox 72.0.1 and earlier that, when exploited, allows an attacker to remotely execute arbitrary scripting commands.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</si>
  <si>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CVE-2020-6797</t>
  </si>
  <si>
    <t>An unspecified vulnerability exists within Extensions in Mozilla Firefox 72.0.1 and earlier that, when exploited, allows an attacker to remotely launch an arbitrary application on a target user's computer.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</si>
  <si>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CVE-2020-6795</t>
  </si>
  <si>
    <t>A null pointer dereference vulnerability exists when processing S/MIME messages with multiple signatures in Mozilla Thunderbird 68.4.1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</si>
  <si>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CVE-2020-6794</t>
  </si>
  <si>
    <t>An information exposure vulnerability exists within Mozilla Thunderbird 68.4.1 and earlier that, when exploited, allows an attacker to remotely disclose password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</si>
  <si>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CVE-2020-6793</t>
  </si>
  <si>
    <t>An out-of-bounds read vulnerability exists when processing email messages in Mozilla Thunderbird 68.4.1 and earlier that, when exploited, allows an attacker to remotely read data from a random memory location.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</si>
  <si>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CVE-2020-6792</t>
  </si>
  <si>
    <t>An unspecified vulnerability exists within the Message ID calculation in Mozilla Thunderbird 68.4.1 and earlier that, when exploited, allows an attacker to remotely disclose information.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</si>
  <si>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CVE-2020-6750</t>
  </si>
  <si>
    <t>An input validation vulnerability exists within the GSocketClient component in GNOME Glib versions 2.62.4 and earlier that, when exploited, allows an attacker to remotely disclose potentially sensitive information or possibly bypass proxy security controls.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</si>
  <si>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CVE-2020-6656</t>
  </si>
  <si>
    <t>A type confusion vulnerability exists with the parsing of .E70 files in Eaton easySoft versions 7.20 and earlier that, when exploited, allows an attacker to locally execute arbitrary code within a limited context. Exploit code is not publicly available. Mitigation options include a workaround and a vendor fix.</t>
  </si>
  <si>
    <t>CVE-2020-6655</t>
  </si>
  <si>
    <t>An out-of-bounds read vulnerability exists with the parsing of .E70 files in Eaton easySoft versions 7.20 and earlier that, when exploited, allows an attacker to locally execute arbitrary code within a limited context. Exploit code is not publicly available. Mitigation options include a workaround and a vendor fix.</t>
  </si>
  <si>
    <t>CVE-2020-6654</t>
  </si>
  <si>
    <t>An uncontrolled search path element vulnerability exists allowing replacement of the vci11un6.DLL and cinpl.DLL files in Eaton 9000x Programming and Configuration Software versions 2.0.38 and earlier that, when exploited, allows an attacker to locally execute arbitrary code. Exploit code is not publicly available. Mitigation options include a vendor fix.</t>
  </si>
  <si>
    <t>CVE-2020-6652</t>
  </si>
  <si>
    <t>An incorrect privilege assignment vulnerability exists within the mc2 binary in Eaton Intelligent Power Manager (IPM) 1.67 and earlier that, when exploited, allows an authenticated attacker to locally execute arbitrary code. Exploit code is not publicly available. Mitigation options include a workaround and a vendor fix.
Mandiant Threat Intelligence considers this a Low-risk vulnerability due to the local authenticated access necessary for exploitation to be successful.</t>
  </si>
  <si>
    <t>CVE-2020-6648</t>
  </si>
  <si>
    <t>A cleartext storage of sensitive information vulnerability exists within Fortinet FortiOS 6.2.4 and earlier that, when exploited, allows an attacker to remotely gain access to potentially sensitive information. Exploit code is not publicly available. Mitigation options include a vendor fix.</t>
  </si>
  <si>
    <t>CVE-2020-6647</t>
  </si>
  <si>
    <t>A cross-site scripting vulnerability exists within Fortinet FortiADC Firmware 5.4.0. Exploit code is not publicly available. Mitigation options include a vendor fix.</t>
  </si>
  <si>
    <t>CVE-2020-6646</t>
  </si>
  <si>
    <t>A cross-site scripting vulnerability exists within the Disclaimer Description of a Replacement Message in Fortinet FortiWeb 6.3.0 and earlier that, when exploited, allows an attacker to remotely execute arbitrary scripting commands. Exploit code is not publicly available. Mitigation options include a vendor fix.</t>
  </si>
  <si>
    <t>CVE-2020-6643</t>
  </si>
  <si>
    <t>A cross-site scripting vulnerability exists within the URL Description in Fortinet FortiIsolator 1.2.2 and earlier that, when exploited, allows an attacker to remotely execute arbitrary scripting commands. Exploit code is not publicly available. Mitigation options include a vendor fix.</t>
  </si>
  <si>
    <t>CVE-2020-6642</t>
  </si>
  <si>
    <t>An access control vulnerability exists within the administrative interface in Fortinet FortiPresence 2.1.0 and earlier that, when exploited, allows an attacker to remotely gain access to user data. Exploit code is not publicly available. Mitigation options include a vendor fix.Mandiant Threat Intelligence considers this a Low-risk vulnerability due to the low impact of exploitation.</t>
  </si>
  <si>
    <t>CVE-2020-6641</t>
  </si>
  <si>
    <t>CVE-2020-6640</t>
  </si>
  <si>
    <t>A cross-site scripting vulnerability exists within Fortinet FortiAnalyzer 6.2.3. Exploit code is not publicly available. Mitigation options include a vendor fix.</t>
  </si>
  <si>
    <t>CVE-2020-6625</t>
  </si>
  <si>
    <t>An out-of-bounds read vulnerability exists within Jhead Project Jhead 3.04. Exploit code is not publicly available. Mitigation options include a vendor fix.</t>
  </si>
  <si>
    <t>CVE-2020-6624</t>
  </si>
  <si>
    <t>CVE-2020-6616</t>
  </si>
  <si>
    <t>A cryptographic issues vulnerability exists within the Bluetooth service in Apple macOS 10.15.3 and earlier that, when exploited, allows an attacker within Bluetooth connectivity range to remotely disclose potentially sensitive information from restricted memory. Exploit code is not publicly available. Mitigation options include a vendor fix. FireEye considers this a Low-risk vulnerability due to the limited impact and the adjacent network access required for exploitation. Customers with specific questions regarding this vulnerability can contact the Vulnerability &amp; Exploitation Team at analystaccess@fireeye.com.</t>
  </si>
  <si>
    <t>CVE-2020-6586</t>
  </si>
  <si>
    <t>A cross-site scripting vulnerability exists within Nagios 2.1.3. Exploit code is not publicly available.</t>
  </si>
  <si>
    <t>CVE-2020-6584</t>
  </si>
  <si>
    <t>An improper privilege management vulnerability exists within Nagios 2.1.3. Exploit code is not publicly available.</t>
  </si>
  <si>
    <t>CVE-2020-6575</t>
  </si>
  <si>
    <t>A race condition vulnerability exists within the Mojo component in Google Chrome versions 85.0.4183.83 and earlier that, when exploited, allows an attacker to remotely bypass certain security restrictions. Exploit code is not publicly available. Mitigation options include a vendor fix.</t>
  </si>
  <si>
    <t>CVE-2020-6574</t>
  </si>
  <si>
    <t>An unspecified vulnerability exists within the installer component in Google Chrome versions 85.0.4183.83 and earlier that, when exploited, allows an attacker to remotely bypass certain security restrictions. Exploit code is not publicly available. Mitigation options include a vendor fix.</t>
  </si>
  <si>
    <t>CVE-2020-6571</t>
  </si>
  <si>
    <t>A UI discrepancy for security feature vulnerability exists within the Omnibox component in Google Chrome versions 84.0.4147.135 and earlier that, when exploited, allows an attacker to remotely bypass application security policies. Exploit code is not publicly available. Mitigation options include a vendor fix.</t>
  </si>
  <si>
    <t>CVE-2020-6570</t>
  </si>
  <si>
    <t>A timing discrepancy information leak vulnerability exists within the WebRTC component in Google Chrome versions 84.0.4147.135 and earlier that, when exploited, allows an attacker to remotely disclose potentially sensitive information. Exploit code is not publicly available. Mitigation options include a vendor fix.</t>
  </si>
  <si>
    <t>CVE-2020-6569</t>
  </si>
  <si>
    <t>An integer overflow vulnerability exists within the WebUSB component in Google Chrome versions 84.0.4147.135 and earlier that, when exploited, allows an attacker to remotely cause a denial-of-service (DoS) condition. Exploit code is not publicly available. Mitigation options include a vendor fix.</t>
  </si>
  <si>
    <t>CVE-2020-6568</t>
  </si>
  <si>
    <t>An unspecified vulnerability exists within the handling of intents in Google Chrome versions 84.0.4147.135 and earlier that, when exploited, allows an attacker to remotely bypass application security policies. Exploit code is not publicly available. Mitigation options include a vendor fix.</t>
  </si>
  <si>
    <t>CVE-2020-6567</t>
  </si>
  <si>
    <t>An input validation vulnerability exists within the command line handling in Google Chrome versions 84.0.4147.135 and earlier that, when exploited, allows an attacker to locally perform unspecified application actions. Exploit code is not publicly available. Mitigation options include a vendor fix.</t>
  </si>
  <si>
    <t>CVE-2020-6566</t>
  </si>
  <si>
    <t>An unspecified vulnerability exists within the media component in Google Chrome versions 84.0.4147.135 and earlier that, when exploited, allows an attacker to remotely bypass application security policies. Exploit code is not publicly available. Mitigation options include a vendor fix.</t>
  </si>
  <si>
    <t>CVE-2020-6565</t>
  </si>
  <si>
    <t>An unspecified vulnerability exists within the Omnibox Security UI in Google Chrome versions 84.0.4147.135 and earlier that, when exploited, allows an attacker to remotely bypass certain security mechanisms. Exploit code is not publicly available. Mitigation options include a vendor fix.</t>
  </si>
  <si>
    <t>CVE-2020-6564</t>
  </si>
  <si>
    <t>An unspecified vulnerability exists within the permissions security UI in Google Chrome versions 84.0.4147.135 and earlier that, when exploited, allows an attacker to remotely bypass certain security mechanisms. Exploit code is not publicly available. Mitigation options include a vendor fix.</t>
  </si>
  <si>
    <t>CVE-2020-6563</t>
  </si>
  <si>
    <t>An unspecified vulnerability exists within the intent handling logic in Google Chrome versions 84.0.4147.135 and earlier that, when exploited, allows an attacker to remotely bypass browser security policies. Exploit code is not publicly available. Mitigation options include a vendor fix.</t>
  </si>
  <si>
    <t>CVE-2020-6562</t>
  </si>
  <si>
    <t>An unspecified vulnerability exists within the Blink rendering engine in Google Chrome versions 84.0.4147.135 and earlier that, when exploited, allows an attacker to remotely bypass browser security policies. Exploit code is not publicly available. Mitigation options include a vendor fix.</t>
  </si>
  <si>
    <t>CVE-2020-6561</t>
  </si>
  <si>
    <t>An unspecified vulnerability exists within the Content Security Policy in Google Chrome versions 84.0.4147.135 and earlier that, when exploited, allows an attacker to remotely bypass certain security mechanisms. Exploit code is not publicly available. Mitigation options include a vendor fix.</t>
  </si>
  <si>
    <t>CVE-2020-6560</t>
  </si>
  <si>
    <t>An unspecified vulnerability exists within the autofill functionality in Google Chrome versions 84.0.4147.135 and earlier that, when exploited, allows an attacker to remotely bypass browser security policies. Exploit code is not publicly available. Mitigation options include a vendor fix.</t>
  </si>
  <si>
    <t>CVE-2020-6558</t>
  </si>
  <si>
    <t>An unspecified vulnerability exists in Google Chrome versions 84.0.4147.135 and earlier for iOS that, when exploited, allows an attacker to remotely bypass browser security policies. Exploit code is not publicly available. Mitigation options include a vendor fix.</t>
  </si>
  <si>
    <t>CVE-2020-6557</t>
  </si>
  <si>
    <t>An unspecified vulnerability exists within the networking implementation in Google Chrome versions 85.0.4183.121 and earlier that, when exploited, allows an attacker to remotely disclose potentially sensitive information. Exploit code is not publicly available. Mitigation options include a vendor fix.</t>
  </si>
  <si>
    <t>CVE-2020-6555</t>
  </si>
  <si>
    <t>An out-of-bounds read vulnerability exists within the WebGL component in Google Chrome versions 84.0.4147.105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and the user interaction required for exploitation.</t>
  </si>
  <si>
    <t>CVE-2020-6547</t>
  </si>
  <si>
    <t>An unspecified vulnerability exists within the media component in Google Chrome versions 84.0.4147.105 and earlier that, when exploited, allows an attacker to remotely bypass certain security restrictions within the security UI. Exploit code is not publicly available. Mitigation options include a vendor fix.
Mandiant Threat Intelligence considers this a Low-risk vulnerability due to the limited impact and the user interaction required for exploitation.</t>
  </si>
  <si>
    <t>CVE-2020-6546</t>
  </si>
  <si>
    <t>An unspecified vulnerability exists within the installer component in Google Chrome versions 84.0.4147.105 and earlier that, when exploited, allows an attacker to remotely perform unspecified actions. Exploit code is not publicly available. Mitigation options include a vendor fix.
Mandiant Threat Intelligence considers this a Low-risk vulnerability due to the limited impact and the user interaction required for exploitation.</t>
  </si>
  <si>
    <t>CVE-2020-6538</t>
  </si>
  <si>
    <t>An unspecified vulnerability exists within the WebView component in Google Chrome versions 84.0.4147.89 and earlier that, when exploited, allows an attacker to remotely cause unspecified impacts. Exploit code is not publicly available. Mitigation options include a vendor fix.
Mandiant Threat Intelligence considers this a Low-risk vulnerability due to the user interaction required for exploitation and the lack of usable technical details or information.</t>
  </si>
  <si>
    <t>CVE-2020-6536</t>
  </si>
  <si>
    <t>An unspecified vulnerability exists within the Progressive Web Apps (PWAs) component in Google Chrome versions 83.0.4103.116 and earlier that, when exploited, allows an attacker to remotely bypass security restrictions. Exploit code is not publicly available. Mitigation options include a vendor fix.
Mandiant Threat Intelligence considers this a Low-risk vulnerability due to the limited impact and the user interaction required for exploitation.</t>
  </si>
  <si>
    <t>CVE-2020-6535</t>
  </si>
  <si>
    <t>An input validation vulnerability exists within the WebUI in Google Chrome versions 83.0.4103.116 and earlier that, when exploited, allows an attacker to remotely bypass security mechanisms. Exploit code is not publicly available. Mitigation options include a vendor fix.
Mandiant Threat Intelligence considers this a Low-risk vulnerability due to the low impact and user interaction required for exploitation.</t>
  </si>
  <si>
    <t>CVE-2020-6534</t>
  </si>
  <si>
    <t>A heap-based buffer overflow vulnerability exists within the WebRTC component in Google Chrome versions 83.0.4103.116 and earlier that, when exploited, allows an attacker to remotely cause a denial-of-service (DoS) condition. Exploit code is not publicly available. Mitigation options include a vendor fix.
Mandiant Threat Intelligence considers this a Low-risk vulnerability due to the limited impact and user interaction required for exploitation.</t>
  </si>
  <si>
    <t>CVE-2020-6531</t>
  </si>
  <si>
    <t>A timing discrepancy information leak vulnerability exists within the scroll to text component in Google Chrome versions 83.0.4103.116 and earlier that, when exploited, allows an attacker to remotely gain potentially sensitive information. Exploit code is not publicly available. Mitigation options include a vendor fix. 
Mandiant Threat Intelligence considers this a Low-risk vulnerability due to the low impact and user interaction required for exploitation.</t>
  </si>
  <si>
    <t>CVE-2020-6530</t>
  </si>
  <si>
    <t>A buffer errors vulnerability exists within the developer tools in Google Chrome versions 83.0.4103.116 and earlier that, when exploited, allows an attacker to remotely cause a denial-of-service (DoS) condition. Exploit code is not publicly available. Mitigation options include a vendor fix.
Mandiant Threat Intelligence considers this a Low-risk vulnerability due to the low impact upon exploitation.</t>
  </si>
  <si>
    <t>CVE-2020-6529</t>
  </si>
  <si>
    <t>An unspecified vulnerability exists within the WebRTC component in Google Chrome versions 83.0.4103.116 and earlier that, when exploited, allows an attacker to remotely cause an unspecified condition. Exploit code is not publicly available. Mitigation options include a vendor fix.
Mandiant Threat Intelligence considers this a Low-risk vulnerability due to the low impact and lack of information required for exploitation.</t>
  </si>
  <si>
    <t>CVE-2020-6528</t>
  </si>
  <si>
    <t>An unspecified vulnerability exists within the basic auth component in Google Chrome versions 83.0.4103.116 and earlier that, when exploited, allows an attacker to remotely bypass security restrictions. Exploit code is not publicly available. Mitigation options include a vendor fix.
Mandiant Threat Intelligence considers this a Low-risk vulnerability due to the limited impact and the user interaction required for exploitation.</t>
  </si>
  <si>
    <t>CVE-2020-6527</t>
  </si>
  <si>
    <t>An unknown vulnerability exists within the content security policy (CSP) enforcement in Google Chrome versions 83.0.4103.116 and earlier that, when exploited, allows an attacker to remotely bypass security mechanisms. Exploit code is not publicly available. Mitigation options include a vendor fix.
Mandiant Threat Intelligence considers this a Low-risk vulnerability due to the low impact and user interaction required for exploitation.</t>
  </si>
  <si>
    <t>CVE-2020-6526</t>
  </si>
  <si>
    <t>An unspecified vulnerability exists within the iframe sandbox in Google Chrome versions 83.0.4103.116 and earlier that, when exploited, allows an attacker to remotely cause a denial-of-service (DoS) condition. Exploit code is not publicly available. Mitigation options include a vendor fix.
Mandiant Threat Intelligence considers this a Low-risk vulnerability due to the limited impact and user interaction required exploitation.</t>
  </si>
  <si>
    <t>CVE-2020-6523</t>
  </si>
  <si>
    <t>An out-of-bounds write vulnerability exists within the Skia Library in Google Chrome versions 83.0.4103.116 and earlier that, when exploited, allows an attacker to remotely cause a denial-of-service (DoS). Exploit code is not publicly available. Mitigation options include a vendor fix. 
Mandiant Threat Intelligence considers this a Low-risk vulnerability due to the low impact upon exploitation.</t>
  </si>
  <si>
    <t>CVE-2020-6522</t>
  </si>
  <si>
    <t>An unspecified vulnerability exists within the external protocol handlers in Google Chrome versions 83.0.4103.116 and earlier that, when exploited, allows an attacker to remotely obtain potentially sensitive information. Exploit code is not publicly available. Mitigation options include a vendor fix.
Mandiant Threat Intelligence considers this a Low-risk vulnerability due to the low impact and user interaction required for exploitation.</t>
  </si>
  <si>
    <t>CVE-2020-6521</t>
  </si>
  <si>
    <t>An exposure of sensitive information to an unauthorized actor vulnerability exists within the autofill component in Google Chrome versions 83.0.4103.116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upon and the user interaction required for exploitation.</t>
  </si>
  <si>
    <t>CVE-2020-6511</t>
  </si>
  <si>
    <t>An unspecified vulnerability exists within the security policy in Google Chrome versions 83.0.4103.116 and earlier that, when exploited, allows an attacker to remotely leak sensitive information. Exploit code is not publicly available. Mitigation options include a vendor fix.Mandiant Threat Intelligence considers this a Low-risk vulnerability due to the limited impact of exploitation.</t>
  </si>
  <si>
    <t>CVE-2020-6502</t>
  </si>
  <si>
    <t>An incorrect default permissions vulnerability exists within the Permissions component in Google Chrome versions 79.0.3945.130 and earlier that, when exploited, allows an attacker to remotely bypass security mechanisms. Exploit code is not publicly available. Mitigation options include a vendor fix.
Mandiant Threat Intelligence considers this a Low-risk vulnerability due to the low impact and user interaction required for exploitation.</t>
  </si>
  <si>
    <t>CVE-2020-6501</t>
  </si>
  <si>
    <t>An improper privilege management vulnerability exists within the content security policy (CSP) component in Google Chrome versions 79.0.3945.130 and earlier that, when exploited, allows an attacker to remotely bypass security mechanisms. Exploit code is not publicly available. Mitigation options include a vendor fix.
Mandiant Threat Intelligence considers this a Low-risk vulnerability due to the low impact and user interaction required for exploitation.</t>
  </si>
  <si>
    <t>CVE-2020-6500</t>
  </si>
  <si>
    <t>An unspecified vulnerability exists within the Interstitials component in Google Chrome versions 79.0.3945.130 and earlier that, when exploited, allows an attacker to remotely spoof the contents of the URL bar. Exploit code is not publicly available. Mitigation options include a vendor fix.
Mandiant Threat Intelligence considers this a Low-risk vulnerability due to the low impact and the user interaction required for exploitation.</t>
  </si>
  <si>
    <t>CVE-2020-6499</t>
  </si>
  <si>
    <t>An unspecified vulnerability exists within the AppCache component in Google Chrome versions 79.0.3945.130 and earlier that, when exploited, allows an attacker to remotely bypass security mechanisms. Exploit code is not publicly available. Mitigation options include a vendor fix.
Mandiant Threat Intelligence considers this a Low-risk vulnerability due to the low impact and user interaction required for exploitation.</t>
  </si>
  <si>
    <t>CVE-2020-6498</t>
  </si>
  <si>
    <t>An unspecified vulnerability exists within the Progress Display in Google Chrome for iOS versions 83.0.4103.61 and earlier that, when exploited, allows an attacker to remotely spoof the security user interface. Exploit code is not publicly available. Mitigation options include a vendor fix.
Mandiant Threat Intelligence considers this a Low-risk vulnerability due to the low impact upon exploitation.</t>
  </si>
  <si>
    <t>CVE-2020-6494</t>
  </si>
  <si>
    <t>An unspecified vulnerability exists within the Payments in Google Chrome versions 83.0.4103.61 and earlier that, when exploited, allows an attacker to remotely spoof the security user interface. Exploit code is not publicly available. Mitigation options include a vendor fix.
Mandiant Threat Intelligence considers this a Low-risk vulnerability due to the low impact upon exploitation.</t>
  </si>
  <si>
    <t>CVE-2020-6491</t>
  </si>
  <si>
    <t>A user interface (UI) misrepresentation of critical information vulnerability exists within the site information component in Google Chrome versions 81.0.4044.138 and earlier that, when exploited, allows an attacker to remotely spoof information presented to the user. Exploit code is not publicly available. Mitigation options include a vendor fix.
Mandiant Threat Intelligence considers this a Low-risk vulnerability due to the low impact upon exploitation.</t>
  </si>
  <si>
    <t>CVE-2020-6490</t>
  </si>
  <si>
    <t>An unspecified vulnerability exists within the loader component in Google Chrome versions 81.0.4044.138 and earlier that, when exploited, allows an attacker to remotely obtain sensitive information. Exploit code is not publicly available. Mitigation options include a vendor fix.
Mandiant Threat Intelligence considers this a Low-risk vulnerability due to the low impact upon exploitation.</t>
  </si>
  <si>
    <t>CVE-2020-6489</t>
  </si>
  <si>
    <t>An unspecified vulnerability exists within the developer tools in Google Chrome versions 81.0.4044.138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</si>
  <si>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CVE-2020-6488</t>
  </si>
  <si>
    <t>An unspecified vulnerability exists within the downloads component in Google Chrome versions 81.0.4044.138 and earlier that, when exploited, allows an attacker to locally bypass some security policies. Exploit code is not publicly available. Mitigation options include a vendor fix.
Mandiant Threat Intelligence considers this a Low-risk vulnerability due to the low impact upon exploitation.</t>
  </si>
  <si>
    <t>CVE-2020-6487</t>
  </si>
  <si>
    <t>An unspecified policy enforcement vulnerability exists within the downloads page in Google Chrome versions 81.0.4044.138 and earlier that, when exploited, allows an attacker to remotely bypass navigation restrictions. Exploit code is not publicly available. Mitigation options include a vendor fix.
Mandiant Threat Intelligence considers this a Low-risk vulnerability due to the limited impact coupled with the user interaction required for exploitation.</t>
  </si>
  <si>
    <t>CVE-2020-6486</t>
  </si>
  <si>
    <t>An unspecified vulnerability exists within navigations in Google Chrome versions 81.0.4044.138 and earlier that, when exploited, allows an attacker to locally bypass some security policies. Exploit code is not publicly available. Mitigation options include a vendor fix.
Mandiant Threat Intelligence considers this a Low-risk vulnerability due to the low impact upon exploitation.</t>
  </si>
  <si>
    <t>CVE-2020-6485</t>
  </si>
  <si>
    <t>An unspecified vulnerability exists within the media router in Google Chrome versions 81.0.4044.138 and earlier that, when exploited, allows an attacker to remotely cause unspecified impacts. Exploit code is not publicly available. Mitigation options include a vendor fix.
Mandiant Threat Intelligence considers this a Low-risk vulnerability due to the user interaction required for exploitation.</t>
  </si>
  <si>
    <t>CVE-2020-6484</t>
  </si>
  <si>
    <t>An unspecified vulnerability exists within ChromeDriver in Google Chrome versions 81.0.4044.138 and earlier that, when exploited, allows an attacker to remotely bypass navigation restrictions. Exploit code is not publicly available. Mitigation options include a vendor fix.
Mandiant Threat Intelligence considers this a Low-risk vulnerability due to the low impact upon exploitation.</t>
  </si>
  <si>
    <t>CVE-2020-6483</t>
  </si>
  <si>
    <t>An unspecified vulnerability exists within the payments component in Google Chrome versions 81.0.4044.138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</si>
  <si>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CVE-2020-6482</t>
  </si>
  <si>
    <t>An unspecified vulnerability exists within the developer tools in Google Chrome versions 81.0.4044.138 and earlier that, when exploited, allows an attacker to locally bypass some security policies. Exploit code is not publicly available. Mitigation options include a vendor fix.
Mandiant Threat Intelligence considers this a Low-risk vulnerability due to the low impact upon exploitation.</t>
  </si>
  <si>
    <t>CVE-2020-6481</t>
  </si>
  <si>
    <t>An unspecified vulnerability exists within the URL formatting logic in Google Chrome versions 81.0.4044.138 and earlier that, when exploited, allows an attacker to remotely spoof a domain name. Exploit code is not publicly available. Mitigation options include a vendor fix.
Mandiant Threat Intelligence considers this a Low-risk vulnerability due to the limited impact coupled with the user interaction required for exploitation.</t>
  </si>
  <si>
    <t>CVE-2020-6480</t>
  </si>
  <si>
    <t>An unspecified vulnerability exists within enterprise in Google Chrome versions 81.0.4044.138 and earlier that, when exploited, allows an attacker to locally bypass some security policies. Exploit code is not publicly available. Mitigation options include a vendor fix.
Mandiant Threat Intelligence considers this a Low-risk vulnerability due to the low impact upon exploitation.</t>
  </si>
  <si>
    <t>CVE-2020-6479</t>
  </si>
  <si>
    <t>An unspecified vulnerability exists within the sharing component in Google Chrome versions 81.0.4044.138 and earlier that, when exploited, allows an attacker to remotely spoof content. Exploit code is not publicly available. Mitigation options include a vendor fix.
Mandiant Threat Intelligence considers this a Low-risk vulnerability due to the limited impact and user interaction required for exploitation.</t>
  </si>
  <si>
    <t>CVE-2020-6478</t>
  </si>
  <si>
    <t>An unspecified vulnerability exists within the full screen feature in Google Chrome versions 81.0.4044.138 and earlier that, when exploited, allows an attacker to remotely spoof the security UI. Exploit code is not publicly available. Mitigation options include a vendor fix.
Mandiant Threat Intelligence considers this a Low-risk vulnerability due to the low impact upon exploitation.</t>
  </si>
  <si>
    <t>CVE-2020-6477</t>
  </si>
  <si>
    <t>An unspecified vulnerability exists within the installer component in Google Chrome versions 81.0.4044.138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</si>
  <si>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CVE-2020-6476</t>
  </si>
  <si>
    <t>An unspecified vulnerability exists within the tab strip component in Google Chrome versions 81.0.4044.138 and earlier that, when exploited, allows an attacker to locally bypass some security policies. Exploit code is not publicly available. Mitigation options include a vendor fix.
Mandiant Threat Intelligence considers this a Low-risk vulnerability due to the low impact upon exploitation.</t>
  </si>
  <si>
    <t>CVE-2020-6475</t>
  </si>
  <si>
    <t>An unspecified vulnerability exists within the full screen logic in Google Chrome versions 81.0.4044.138 and earlier that, when exploited, allows an attacker to remotely spoof the security user interface. Exploit code is not publicly available. Mitigation options include a vendor fix.
Mandiant Threat Intelligence considers this a Low-risk vulnerability due to the limited impact coupled with the user interaction required for exploitation.</t>
  </si>
  <si>
    <t>CVE-2020-6473</t>
  </si>
  <si>
    <t>An information exposure vulnerability exists within the Blink component in Google Chrome versions 81.0.4044.138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and the user interaction required for exploitation.</t>
  </si>
  <si>
    <t>CVE-2020-6472</t>
  </si>
  <si>
    <t>An unspecified vulnerability exists within the developer tools in Google Chrome versions 81.0.4044.138 and earlier that, when exploited, allows an attacker to remotely obtain potentially sensitive information. Exploit code is not publicly available. Mitigation options include a vendor fix.
Mandiant Threat Intelligence considers this a Low-risk vulnerability due to the limited impact upon exploitation.</t>
  </si>
  <si>
    <t>CVE-2020-6471</t>
  </si>
  <si>
    <t>An unspecified vulnerability exists within certain developer tools in Google Chrome versions 81.0.4044.138 and earlier that, when exploited, allows an attacker to remotely bypass policy restrictions. Exploit code is not publicly available. Mitigation options include a vendor fix. 
Mandiant Threat Intelligence considers this a Low-risk vulnerability due to the low impact upon exploitation.</t>
  </si>
  <si>
    <t>CVE-2020-6470</t>
  </si>
  <si>
    <t>An input validation vulnerability exists within the handling of clipboard data in Google Chrome versions 81.0.4044.138 and earlier that, when exploited, allows an attacker to locally cause unspecified impacts. Exploit code is not publicly available. Mitigation options include a vendor fix.
Mandiant Threat Intelligence considers this a Low-risk vulnerability due to the local access required for exploitation and the limited technical details available.</t>
  </si>
  <si>
    <t>CVE-2020-6456</t>
  </si>
  <si>
    <t>An improper input validation vulnerability exists within the clipboard in Google Chrome versions 80.0.3987.163 and earlier that, when exploited, allows an attacker to remotely perform unspecified actions. Exploit code is not publicly available. Mitigation options include a vendor fix.
FireEye considers this a Low-risk vulnerability due to the limited impact and the lack of information available to an attacker. Customers with specific questions regarding this vulnerability can contact the Vulnerability &amp; Exploitation Team at analystaccess@fireeye.com.</t>
  </si>
  <si>
    <t>CVE-2020-6447</t>
  </si>
  <si>
    <t>An unspecified vulnerability exists within the developer tools in Google Chrome 80.0.3987.163 and earlier that, when exploited, allows an attacker to remotely perform unspecified actions. Exploit code is not publicly available. Mitigation options include a vendor fix.
FireEye considers this a Low-risk vulnerability due to the limited impact and the lack of information regarding this vulnerability. Customers with specific questions regarding this vulnerability can contact the Vulnerability &amp; Exploitation Team at analystaccess@fireeye.com.</t>
  </si>
  <si>
    <t>CVE-2020-6446</t>
  </si>
  <si>
    <t>An unspecified vulnerability exists within the Trusted Types component in Google Chrome versions 80.0.3987.163 and earlier that, when exploited, allows an attacker to remotely bypass some security policies.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</si>
  <si>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CVE-2020-6445</t>
  </si>
  <si>
    <t>An unspecified vulnerability exists within trusted types in Google Chrome versions 80.0.3987.163 and earlier that, when exploited, allows a remote attacker to bypass certain security policies.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</si>
  <si>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CVE-2020-6444</t>
  </si>
  <si>
    <t>A use of uninitialized resource vulnerability exists within the WebRTC component in Google Chrome versions 80.0.3987.163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</si>
  <si>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CVE-2020-6443</t>
  </si>
  <si>
    <t>An input validation vulnerability exists within the developer tools in Google Chrome versions 80.0.3987.163 and earlier that, when exploited, allows an attacker to remotely perform unspecified attacks.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</si>
  <si>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CVE-2020-6442</t>
  </si>
  <si>
    <t>An unspecified vulnerability exists within the cache component in Google Chrome versions 80.0.3987.163 and earlier that, when exploited, allows an attacker to remotely cause unspecified impacts.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</si>
  <si>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CVE-2020-6441</t>
  </si>
  <si>
    <t>An unspecified vulnerability exists within the Omnibox component in Google Chrome versions 80.0.3987.163 and earlier that, when exploited, allows an attacker to remotely execute arbitrary code. Exploit code is not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</si>
  <si>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CVE-2020-6440</t>
  </si>
  <si>
    <t>An unspecified vulnerability exists within the extensions component in Google Chrome 80.0.3987.163 and earlier that, when exploited, allows an attacker to remotely perform unspecified actions. Exploit code is not publicly available. Mitigation options include a vendor fix.
FireEye considers this a Low-risk vulnerability due to the limited impact and the lack of information regarding this vulnerability. Customers with specific questions regarding this vulnerability can contact the Vulnerability &amp; Exploitation Team at analystaccess@fireeye.com.</t>
  </si>
  <si>
    <t>CVE-2020-6439</t>
  </si>
  <si>
    <t>An unspecified vulnerability exists within the Navigations component in Google Chrome versions 80.0.3987.163 and earlier that, when exploited, allows an attacker to remotely bypass some security policies.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</si>
  <si>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CVE-2020-6438</t>
  </si>
  <si>
    <t>An unspecified vulnerability exists within extensions in Google Chrome versions 80.0.3987.163 and earlier that, when exploited, allows a remote attacker to bypass certain security policies.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</si>
  <si>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CVE-2020-6437</t>
  </si>
  <si>
    <t>An unspecified vulnerability exists within the WebView component in Google Chrome versions 80.0.3987.163 and earlier that, when exploited, allows an attacker to remotely perform unspecified actions. Exploit code is not publicly available. Mitigation options include a vendor fix.
FireEye considers this a Low-risk vulnerability due to the limited impact and the lack of information available to an attacker. Customers with specific questions regarding this vulnerability can contact the Vulnerability &amp; Exploitation Team at analystaccess@fireeye.com.</t>
  </si>
  <si>
    <t>CVE-2020-6435</t>
  </si>
  <si>
    <t>An unspecified vulnerability exists within the Extensions component in Google Chrome versions 80.0.3987.163 and earlier that, when exploited, allows an attacker to remotely bypass certain security policies.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</si>
  <si>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CVE-2020-6433</t>
  </si>
  <si>
    <t>An unspecified vulnerability exists within the extensions component in Google Chrome 80.0.3987.163 and earlier that, when exploited, allows an attacker to remotely bypass certain security policies.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</si>
  <si>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CVE-2020-6432</t>
  </si>
  <si>
    <t>CVE-2020-6431</t>
  </si>
  <si>
    <t>An unspecified vulnerability exists within full screen in Google Chrome versions 80.0.3987.163 and earlier that, when exploited, allows a remote attacker to bypass certain security policies.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</si>
  <si>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CVE-2020-6426</t>
  </si>
  <si>
    <t>An unspecified vulnerability exists within audio in Google Chrome versions 80.0.3987.132 and earlier that, when exploited, allows an attacker to remotely perform unspecified actions.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</si>
  <si>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CVE-2020-6425</t>
  </si>
  <si>
    <t>An unspecified vulnerability exists within extensions in Google Chrome versions 80.0.3987.132 and earlier that, when exploited, allows an attacker to remotely bypass policy restrictions.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</si>
  <si>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CVE-2020-6417</t>
  </si>
  <si>
    <t>An unspecified vulnerability exists within the installer component in Google Chrome versions 79.0.3945.130 and earlier that, when exploited, allows an attacker to remotely cause unspecified impacts.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</si>
  <si>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CVE-2020-6416</t>
  </si>
  <si>
    <t>An unspecified vulnerability exists within the streams in Google Chrome versions 79.0.3945.130 and earlier that, when exploited, allows an attacker to remotely bypass certain security restrictions.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</si>
  <si>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CVE-2020-6415</t>
  </si>
  <si>
    <t>An unspecified vulnerability exists within the JavaScript component in Google Chrome versions 79.0.3945.130 and earlier that, when exploited, allows an attacker to remotely perform unspecified actions. Exploit code is not publicly available. Mitigation options include a vendor fix. Exploitation Rating: No Known
FireEye considers this a Low-risk vulnerability due to the limited impact and the lack of information required for exploitation. Customers with specific questions regarding this vulnerability can contact the Vulnerability &amp; Exploitation Team at analystaccess@fireeye.com.</t>
  </si>
  <si>
    <t>CVE-2020-6414</t>
  </si>
  <si>
    <t>An unspecified vulnerability exists within the Safe Browsing feature in Google Chrome versions 79.0.3945.130 and earlier that, when exploited, allows a remote attacker to potentially bypass certain security policies.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</si>
  <si>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CVE-2020-6413</t>
  </si>
  <si>
    <t>An unspecified vulnerability exists within Blink in Google Chrome versions 79.0.3945.130 and earlier that, when exploited, allows an attacker to remotely cause unspecified impacts. Exploit code is not publicly available. Mitigation options include a vendor fix. Exploitation Rating: No Known
FireEye considers this a Low-risk vulnerability due to the lack of information available to an attacker. Customers with specific questions regarding this vulnerability can contact the Vulnerability &amp; Exploitation Team at analystaccess@fireeye.com.</t>
  </si>
  <si>
    <t>CVE-2020-6412</t>
  </si>
  <si>
    <t>An unspecified vulnerability exists within the Omnibox component in Google Chrome versions 79.0.3945.130 and earlier that, when exploited, allows an attacker to remotely modify data.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</si>
  <si>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CVE-2020-6411</t>
  </si>
  <si>
    <t>An input validation vulnerability exists within the Omnibox component in Google Chrome versions 79.0.3945.130 and earlier that, when exploited, allows an attacker to remotely disclose sensitive information or bypass certain security restrictions.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</si>
  <si>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CVE-2020-6410</t>
  </si>
  <si>
    <t>An unspecified vulnerability exists within the navigation component in Google Chrome versions 79.0.3945.130 and earlier that, when exploited, allows an attacker to remotely bypass certain security restrictions.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</si>
  <si>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CVE-2020-6409</t>
  </si>
  <si>
    <t>An unspecified vulnerability exists within the Omnibox component in Google Chrome versions 79.0.3945.130 and earlier that, when exploited, allows an attacker to remotely perform unspecified actions. Exploit code is not publicly available. Mitigation options include a vendor fix. Exploitation Rating: No Known
FireEye considers this a Low-risk vulnerability due to the limited impact and the lack of information required for exploitation. Customers with specific questions regarding this vulnerability can contact the Vulnerability &amp; Exploitation Team at analystaccess@fireeye.com.</t>
  </si>
  <si>
    <t>CVE-2020-6408</t>
  </si>
  <si>
    <t>An unspecified vulnerability exists within the Cross-Origin Resource Sharing (CORS) component in Google Chrome versions 79.0.3945.130 and earlier that, when exploited, allows a remote attacker to potentially bypass certain security policies.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</si>
  <si>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CVE-2020-6405</t>
  </si>
  <si>
    <t>An out-of-bounds read vulnerability exists within the SQLite component in Google Chrome versions 79.0.3945.130 and earlier that, when exploited, allows an attacker to remotely disclose sensitive information or cause a denial-of-service (DoS) condition.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</si>
  <si>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CVE-2020-6403</t>
  </si>
  <si>
    <t>A UI discrepancy for security feature vulnerability exists in the Omnibox component in Google Chrome versions 79.0.3945.130 and earlier that, when exploited, allows an attacker to remotely perform domain spoofing. Exploit code is not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</si>
  <si>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CVE-2020-6402</t>
  </si>
  <si>
    <t>An unspecified vulnerability exists within the downloads component in Google Chrome versions 79.0.3945.130 and earlier that, when exploited, allows a remote attacker to potentially bypass certain security policies.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</si>
  <si>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CVE-2020-6401</t>
  </si>
  <si>
    <t>An improper input validation vulnerability exists within the Omnibox in Google Chrome versions 79.0.3945.130 and earlier that, when exploited, allows an attacker to locally corrupt the program state. Exploit code is not publicly available. Mitigation options include a vendor fix. Exploitation Rating: No Known
FireEye considers this a Low-risk vulnerability due to the local access required for exploitation. Customers with specific questions regarding this vulnerability can contact the Vulnerability &amp; Exploitation Team at analystaccess@fireeye.com.</t>
  </si>
  <si>
    <t>CVE-2020-6400</t>
  </si>
  <si>
    <t>An unspecified vulnerability exists within CORS in Google Chrome versions 79.0.3945.130 and earlier that, when exploited, allows an attacker to remotely cause unspecified impacts.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</si>
  <si>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CVE-2020-6399</t>
  </si>
  <si>
    <t>An unspecified vulnerability exists within the AppCache component in Google Chrome versions 79.0.3945.130 and earlier that, when exploited, allows an attacker to remotely bypass certain security policies.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</si>
  <si>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CVE-2020-6398</t>
  </si>
  <si>
    <t>An unspecified vulnerability exists within the PDFium component in Google Chrome versions 79.0.3945.130 and earlier that, when exploited, allows an attacker to remotely cause unpredictable and unexpected results. Exploit code is not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</si>
  <si>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CVE-2020-6397</t>
  </si>
  <si>
    <t>A UI discrepancy for security feature vulnerability exists in the sharing component in Google Chrome versions 79.0.3945.130 and earlier that, when exploited, allows an attacker to remotely perform domain spoofing. Exploit code is not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</si>
  <si>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CVE-2020-6396</t>
  </si>
  <si>
    <t>An unspecified vulnerability exists within the Skia Library in Google Chrome versions 79.0.3945.130 and earlier that, when exploited, allows an attacker to remotely cause unspecified impacts. Exploit code is not publicly available. Mitigation options include a vendor fix. Exploitation Rating: No Known
FireEye considers this a Low-risk vulnerability due to the low impact and the user interaction required for exploitation. Customers with specific questions regarding this vulnerability can contact the Vulnerability &amp; Exploitation Team at analystaccess@fireeye.com.</t>
  </si>
  <si>
    <t>CVE-2020-6395</t>
  </si>
  <si>
    <t>An out-of-bounds read vulnerability exists within the JavaScript engine (V8) in Google Chrome versions 79.0.3945.130 and earlier that, when exploited, allows an attacker to remotely disclose potentially sensitive information from memory, or to cause a denial-of-service (DoS) condition.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</si>
  <si>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CVE-2020-6394</t>
  </si>
  <si>
    <t>An unspecified vulnerability exists within the Blink component in Google Chrome versions 79.0.3945.130 and earlier that, when exploited, allows an attacker to remotely bypass certain security policies. Exploit code is not publicly available. Mitigation options include a vendor fix. Exploitation Rating: No Known
FireEye considers this a Low-risk vulnerability due to the low impact upon exploitation. Customers with specific questions regarding this vulnerability can contact the Vulnerability &amp; Exploitation Team at analystaccess@fireeye.com.</t>
  </si>
  <si>
    <t>CVE-2020-6393</t>
  </si>
  <si>
    <t>CVE-2020-6392</t>
  </si>
  <si>
    <t>An unspecified vulnerability exists within extensions in Google Chrome versions 79.0.3945.130 and earlier that, when exploited, allows an attacker to remotely bypass certain security policies.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</si>
  <si>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CVE-2020-6376</t>
  </si>
  <si>
    <t>An unspecified vulnerability exists in SAP 3D Visual Enterprise Viewer 9 and earlier that, when exploited, allows an attacker to remotely gain access to potentially sensitive information. Exploit code is not publicly available. Mitigation options include a vendor fix.</t>
  </si>
  <si>
    <t>CVE-2020-6375</t>
  </si>
  <si>
    <t>CVE-2020-6371</t>
  </si>
  <si>
    <t>An unspecified vulnerability exists within the POWL test feeder endpoint in SAP NetWeaver Application Server ABAP 7.50 and earlier that, when exploited, allows an authenticated attacker to remotely access potentially sensitive information. Exploit code is not publicly available. Mitigation options include a vendor fix.</t>
  </si>
  <si>
    <t>CVE-2020-6370</t>
  </si>
  <si>
    <t>A cross-site scripting (XSS) vulnerability exists within the DI Design Time repository component in SAP NetWeaver 7.50 and earlier that, when exploited, allows an authenticated attacker to remotely execute arbitrary scripting commands. Exploit code is not publicly available. Mitigation options include a vendor fix.</t>
  </si>
  <si>
    <t>CVE-2020-6368</t>
  </si>
  <si>
    <t>A cross-site scripting (XSS) vulnerability exists in SAP Business Planning and Consolidation 810 and earlier that, when exploited, allows an authenticated attacker to remotely execute arbitrary scripting commands. Exploit code is not publicly available. Mitigation options include a vendor fix.</t>
  </si>
  <si>
    <t>CVE-2020-6367</t>
  </si>
  <si>
    <t>A cross-site scripting (XSS) vulnerability exists in SAP NetWeaver Composite Application Framework 7.50 and earlier that, when exploited, allows an attacker to remotely execute arbitrary scripting commands. Exploit code is not publicly available. Mitigation options include a vendor fix.</t>
  </si>
  <si>
    <t>CVE-2020-6365</t>
  </si>
  <si>
    <t>An unspecified vulnerability exists within the start page component in SAP NetWeaver Application Server Java 7.50 and earlier that, when exploited, allows an attacker to remotely obtain sensitive information and spoof content. Exploit code is not publicly available. Mitigation options include a vendor fix.</t>
  </si>
  <si>
    <t>CVE-2020-6363</t>
  </si>
  <si>
    <t>A session management vulnerability exists in SAP Commerce Cloud 2005 and earlier that, when exploited, allows an attacker to remotely bypass security mechanisms. Exploit code is not publicly available. Mitigation options include a vendor fix.</t>
  </si>
  <si>
    <t>CVE-2020-6362</t>
  </si>
  <si>
    <t>An improper privilege management vulnerability exists in SAP Banking Services 500 that, when exploited, allows an authenticated attacker to remotely create a denial-of-service (DoS) condition. Exploit code is not publicly available. Mitigation options include a vendor fix.</t>
  </si>
  <si>
    <t>CVE-2020-6326</t>
  </si>
  <si>
    <t>A cross-site scripting (XSS) vulnerability exists within the Knowledge Management component in SAP NetWeaver Application Server (AS) Java 7.50 and earlier that, when exploited, allows an authenticated attacker to remotely execute arbitrary scripting code. Exploit code is not publicly available. Mitigation options include a vendor fix.</t>
  </si>
  <si>
    <t>CVE-2020-6325</t>
  </si>
  <si>
    <t>A cross-site scripting vulnerability exists in SAP BusinessObjects Business Intelligence Platform 4.2 and earlier that, when exploited, allows an authenticated attacker to remotely execute arbitrary scripting code. Exploit code is not publicly available. Mitigation options include a vendor fix.</t>
  </si>
  <si>
    <t>CVE-2020-6324</t>
  </si>
  <si>
    <t>A cross-site scripting vulnerability exists within the BSP Test Application component in SAP NetWeaver AS ABAP 7.55 and earlier that, when exploited, allows an attacker to remotely execute arbitrary scripting code. Exploit code is not publicly available. Mitigation options include a vendor fix.</t>
  </si>
  <si>
    <t>CVE-2020-6323</t>
  </si>
  <si>
    <t>A cross-site scripting (XSS) vulnerability exists within the fiori framework page in SAP NetWeaver Enterprise Portal 7.50 and earlier that, when exploited, allows an authenticated attacker to remotely execute arbitrary scripting commands. Exploit code is not publicly available. Mitigation options include a vendor fix.</t>
  </si>
  <si>
    <t>CVE-2020-6319</t>
  </si>
  <si>
    <t>A cross-site scripting (XSS) vulnerability exists in SAP NetWeaver Application Server Java 7.50 and earlier that, when exploited, allows an attacker to remotely execute arbitrary scripting commands. Exploit code is not publicly available. Mitigation options include a vendor fix.</t>
  </si>
  <si>
    <t>CVE-2020-6316</t>
  </si>
  <si>
    <t>A missing authorization check vulnerability exists in SAP ERP 618 and earlier that, when exploited, allows an authenticated attacker to remotely gain access to potentially sensitive information. Exploit code is not publicly available. Mitigation options include a vendor fix.</t>
  </si>
  <si>
    <t>CVE-2020-6315</t>
  </si>
  <si>
    <t>An XML external entity  (XXE) vulnerability exists in SAP 3D Visual Enterprise Viewer 9 and earlier that, when exploited, allows an attacker to remotely gain access to potentially sensitive information. Exploit code is not publicly available. Mitigation options include a vendor fix.</t>
  </si>
  <si>
    <t>CVE-2020-6313</t>
  </si>
  <si>
    <t>CVE-2020-6312</t>
  </si>
  <si>
    <t>CVE-2020-6311</t>
  </si>
  <si>
    <t>An improper authorization vulnerability exists in SAP Banking Services 500 that, when exploited, allows an authenticated attacker to remotely gain access to potentially sensitive information. Exploit code is not publicly available. Mitigation options include a vendor fix.</t>
  </si>
  <si>
    <t>CVE-2020-6310</t>
  </si>
  <si>
    <t>An unspecified vulnerability exists in SAP NetWeaver ABAP 7.50 and earlier that, when exploited, allows an authenticated attacker to remotely gain access to potentially sensitive information. Exploit code is not publicly available. Mitigation options include a vendor fix.
Mandiant Threat Intelligence considers this a Low-risk vulnerability due to the low impact and the credentials required for exploitation.</t>
  </si>
  <si>
    <t>CVE-2020-6309</t>
  </si>
  <si>
    <t>An authentication issue vulnerability exists in SAP NetWeaver AS JAVA 7.50 and earlier that, when exploited, allows an attacker to remotely bypass authentication mechanisms to create a denial-of-service (DoS) condition. Exploit code is not publicly available. Mitigation options include a vendor fix.
Mandiant Threat Intelligence considers this a Low-risk vulnerability due to the low impact of exploitation.</t>
  </si>
  <si>
    <t>CVE-2020-6307</t>
  </si>
  <si>
    <t>A missing authorization check vulnerability exists within the Automated Note Search Tool in SAP Basis 7.54 and earlier that, when exploited, allows an attacker to remotely disclose potentially sensitive information. Exploit code is not publicly available. Mitigation options include a vendor fix. Exploitation Rating: No Known
FireEye considers this a Low-risk vulnerability due to the limited impact and the privileges required for exploitation. Customers with specific questions regarding this vulnerability can contact the Vulnerability &amp; Exploitation Team at analystaccess@fireeye.com.</t>
  </si>
  <si>
    <t>CVE-2020-6306</t>
  </si>
  <si>
    <t>An unspecified vulnerability exists due to missing authorization checks in SAP Leasing 6.18 and earlier that, when exploited, allows an attacker to remotely manipulate data. Exploit code is not publicly available. Mitigation options include a vendor fix. Exploitation Rating: No Known
FireEye considers this a Low-risk vulnerability due to the need for privileges and the limited impact upon exploitation. Customers with specific questions regarding this vulnerability can contact the Vulnerability &amp; Exploitation Team at analystaccess@fireeye.com.</t>
  </si>
  <si>
    <t>CVE-2020-6305</t>
  </si>
  <si>
    <t>A cross-site scripting (XSS) vulnerability exists within the Rest Adapter in SAP Process Integration 7.50 and earlier that, when exploited, allows an attacker to remotely execute arbitrary scripting commands. Exploit code is not publicly available. Mitigation options include a vendor fix. Exploitation Rating: No Known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</si>
  <si>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CVE-2020-6304</t>
  </si>
  <si>
    <t>An unspecified vulnerability exists within SAP NetWeaver Internet Communication Manager 7.53 and earlier that, when exploited, allows an attacker to remotely cause a denial-of-service (DoS) condition.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</si>
  <si>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CVE-2020-6303</t>
  </si>
  <si>
    <t>An input validation vulnerability exists within SAP Disclosure Management 10.1 that, when exploited, allows an attacker to remotely disclose potentially sensitive information or manipulate data. Exploit code is not publicly available. Mitigation options include a vendor fix. Exploitation Rating: No Known
FireEye considers this a Low-risk vulnerability due to the limited impact, user interaction and privileges required for exploitation. Customers with specific questions regarding this vulnerability can contact the Vulnerability &amp; Exploitation Team at analystaccess@fireeye.com.</t>
  </si>
  <si>
    <t>CVE-2020-6302</t>
  </si>
  <si>
    <t>A session fixation vulnerability exists in SAP Commerce 2005 and earlier that, when exploited, allows an authenticated attacker to remotely impersonate other application users. Exploit code is not publicly available. Mitigation options include a vendor fix.</t>
  </si>
  <si>
    <t>CVE-2020-6301</t>
  </si>
  <si>
    <t>An authentication issue vulnerability exists within the HCM Travel Management in SAP ERP 608 and earlier that, when exploited, allows an authenticated attacker to remotely bypass authentication mechanisms. Exploit code is not publicly available. Mitigation options include a vendor fix.
Mandiant Threat Intelligence considers this a Low-risk vulnerability due to the low impact of exploitation.</t>
  </si>
  <si>
    <t>CVE-2020-6300</t>
  </si>
  <si>
    <t>A cross-site scripting (XSS) vulnerability exists within the Central Management component in SAP Business Objects Business Intelligence Platform 4.3 and earlier that, when exploited, allows an attacker to remotely execute arbitrary script code. Exploit code is not publicly available. Mitigation options include a vendor fix.
Mandiant Threat Intelligence considers this a Low-risk vulnerability due to the low impact and the user interaction required for exploitation.</t>
  </si>
  <si>
    <t>CVE-2020-6299</t>
  </si>
  <si>
    <t>An unspecified vulnerability exists in SAP NetWeaver ABAP 7.55 and earlier that, when exploited, allows an authenticated attacker to remotely gain access to potentially sensitive information. Exploit code is not publicly available. Mitigation options include a vendor fix.
Mandiant Threat Intelligence considers this a Low-risk vulnerability due to the low impact and the credentials required for exploitation.</t>
  </si>
  <si>
    <t>CVE-2020-6297</t>
  </si>
  <si>
    <t>An unspecified vulnerability exists in SAP Data Intelligence 3 that, when exploited, allows an attacker to locally gain access to potentially sensitive information. Exploit code is not publicly available. Mitigation options include a vendor fix.
Mandiant Threat Intelligence considers this a Low-risk vulnerability due to the low impact and the local access required for exploitation.</t>
  </si>
  <si>
    <t>CVE-2020-6293</t>
  </si>
  <si>
    <t>An unspecified vulnerability exists within the Knowledge Management component in SAP NetWeaver 7.50 and earlier that, when exploited, allows an attacker to remotely upload arbitrary files. Exploit code is not publicly available. Mitigation options include a vendor fix.
Mandiant Threat Intelligence considers this a Low-risk vulnerability due to the limited impact of exploitation.</t>
  </si>
  <si>
    <t>CVE-2020-6292</t>
  </si>
  <si>
    <t>An insufficient session expiration vulnerability exists in SAP Disclosure Management 10.1 that, when exploited, allows an authenticated attacker to remotely utilize expired session cookies. Exploit code is not publicly available. Mitigation options include a vendor fix.
Mandiant Threat Intelligence considers this a Low-risk vulnerability due to the low impact upon exploitation.</t>
  </si>
  <si>
    <t>CVE-2020-6291</t>
  </si>
  <si>
    <t>An insufficient session expiration vulnerability exists in SAP Disclosure Management 10.1 that, when exploited, allows an authenticated attacker to remotely utilize expired session tokens. Exploit code is not publicly available. Mitigation options include a vendor fix.
Mandiant Threat Intelligence considers this a Low-risk vulnerability due to the low impact upon exploitation.</t>
  </si>
  <si>
    <t>CVE-2020-6290</t>
  </si>
  <si>
    <t>A session fixation vulnerability exists in SAP Disclosure Management 10.1 that, when exploited, allows an attacker to remotely impersonate legitimate system users. Exploit code is not publicly available. Mitigation options include a vendor fix.
Mandiant Threat Intelligence considers this a Low-risk vulnerability due to the low impact and user interaction required for exploitation.</t>
  </si>
  <si>
    <t>CVE-2020-6289</t>
  </si>
  <si>
    <t>A cross-site request forgery (CSRF) vulnerability exists in SAP Disclosure Management 10.1 that, when exploited, allows an attacker to remotely perform arbitrary actions on behalf of a victim. Exploit code is not publicly available. Mitigation options include a vendor fix.
Mandiant Threat Intelligence considers this a Low-risk vulnerability due to the low impact and user interaction required for exploitation.</t>
  </si>
  <si>
    <t>CVE-2020-6288</t>
  </si>
  <si>
    <t>CVE-2020-6285</t>
  </si>
  <si>
    <t>An unspecified vulnerability exists within the XML toolkit for Java component in SAP Netweaver 7.50 and earlier that, when exploited, allows an authenticated attacker to remotely gain access to potentially sensitive information. Exploit code is not publicly available. Mitigation options include a vendor fix.
Mandiant Threat Intelligence considers this a Low-risk vulnerability due to the low impact upon exploitation.</t>
  </si>
  <si>
    <t>CVE-2020-6284</t>
  </si>
  <si>
    <t>A cross-site scripting (XSS) vulnerability exists within the Knowledge Management component in SAP NetWeaver 7.50 and earlier that, when exploited, allows an attacker to remotely execute arbitrary script code. Exploit code is not publicly available. Mitigation options include a vendor fix.
Mandiant Threat Intelligence considers this a Low-risk vulnerability due to the low impact and the user interaction required for exploitation.</t>
  </si>
  <si>
    <t>CVE-2020-6283</t>
  </si>
  <si>
    <t>A cross-site scripting (XSS) vulnerability exists in SAP Fiori Launchpad 755 and earlier that, when exploited, allows an attacker to remotely execute arbitrary scripting code. Exploit code is not publicly available. Mitigation options include a vendor fix.</t>
  </si>
  <si>
    <t>CVE-2020-6282</t>
  </si>
  <si>
    <t>A server-side request forgery (SSRF) vulnerability exists within the IIOP service in SAP NetWeaver Application Server (AS) JAVA 7.50 and earlier that, when exploited, allows an attacker to remotely gain access to potentially sensitive information. Exploit code is not publicly available. Mitigation options include a vendor fix.Mandiant Threat Intelligence considers this a Low-risk vulnerability due to the low impact upon exploitation.</t>
  </si>
  <si>
    <t>CVE-2020-6281</t>
  </si>
  <si>
    <t>A cross-site scripting vulnerability exists within the Launchpad component in SAP Business Objects Business Intelligence Platform 4.2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</si>
  <si>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CVE-2020-6280</t>
  </si>
  <si>
    <t>An unspecified vulnerability exists in SAP Netweaver ABAP Server 7.50 and earlier that, when exploited, allows an authenticated attacker to remotely gain access to potentially sensitive information. Exploit code is not publicly available. Mitigation options include a vendor fix.
Mandiant Threat Intelligence considers this a Low-risk vulnerability due to the high privileges required and the low impact upon exploitation.</t>
  </si>
  <si>
    <t>CVE-2020-6279</t>
  </si>
  <si>
    <t>An improper privilege management vulnerability exists within the Recruitment Management in SAP SuccessFactors Recruiting 2005 that, when exploited, allows an authenticated attacker to remotely access and modify application data. Exploit code is not publicly available. Mitigation options include a vendor fix.Mandiant Threat Intelligence considers this a Low-risk vulnerability due to the low impact and the privileges required for exploitation.</t>
  </si>
  <si>
    <t>CVE-2020-6278</t>
  </si>
  <si>
    <t>A cross-site scripting vulnerability exists within the Launchpad and CMC components in SAP Business Objects Business Intelligence Platform 4.2 and earlier that, when exploited, allows an authenticated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</si>
  <si>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CVE-2020-6276</t>
  </si>
  <si>
    <t>A cross-site scripting vulnerability exists within the Bipodata component in SAP Business Objects Business Intelligence Platform 4.2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</si>
  <si>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CVE-2020-6275</t>
  </si>
  <si>
    <t>An input validation vulnerability exists in SAP Netweaver ABAP 7.54 and earlier that, when exploited, allows an attacker to remotely bypass security mechanisms. Exploit code is not publicly available. Mitigation options include a vendor fix.Mandiant Threat Intelligence considers this a Low-risk vulnerability due to the low impact and the privileges required for exploitation.</t>
  </si>
  <si>
    <t>CVE-2020-6273</t>
  </si>
  <si>
    <t>An authentication issue vulnerability exists within the Fiori UI for General Ledger Accounting in SAP S/4 HANA 104 and earlier that, when exploited, allows an authenticated attacker to remotely bypass authentication mechanisms to create a denial-of-service (DoS) condition. Exploit code is not publicly available. Mitigation options include a vendor fix.
Mandiant Threat Intelligence considers this a Low-risk vulnerability due to the low impact of exploitation.</t>
  </si>
  <si>
    <t>CVE-2020-6272</t>
  </si>
  <si>
    <t>A cross-site scripting (XSS) vulnerability exists in SAP Commerce Cloud 2005 and earlier that, when exploited, allows an authenticated attacker to remotely execute arbitrary scripting commands. Exploit code is not publicly available. Mitigation options include a vendor fix.</t>
  </si>
  <si>
    <t>CVE-2020-6271</t>
  </si>
  <si>
    <t>An input validation vulnerability exists within the Problem Context Manager in SAP Solution Manager that, when exploited, allows an attacker to remotely create a denial-of-service (DoS) condition. Exploit code is not publicly available. Mitigation options include a vendor fix.
Mandiant Threat Intelligence considers this a Low-risk vulnerability due to the low impact of exploitation.</t>
  </si>
  <si>
    <t>CVE-2020-6270</t>
  </si>
  <si>
    <t>An improper privilege management vulnerability exists within the Banking Services in SAP Netweaver ABAP 7.5 and earlier that, when exploited, allows an attacker to remotely modify application data. Exploit code is not publicly available. Mitigation options include a vendor fix.Mandiant Threat Intelligence considers this a Low-risk vulnerability due to the low impact and the privileges required for exploitation.</t>
  </si>
  <si>
    <t>CVE-2020-6269</t>
  </si>
  <si>
    <t>An unspecified vulnerability exists in SAP Business Objects Business Intelligence Platform 4.2 that, when exploited, allows an attacker to remotely gain access to sensitive information. Exploit code is not publicly available. Mitigation options include a vendor fix.Mandiant Threat Intelligence considers this a Low-risk vulnerability due to the low impact and the privileges required for exploitation.</t>
  </si>
  <si>
    <t>CVE-2020-6268</t>
  </si>
  <si>
    <t>An improper privilege management vulnerability exists within the Statutory Reporting for Insurance Companies in SAP ERP 800 and earlier that, when exploited, allows an authenticated attacker to remotely access an modify application data. Exploit code is not publicly availableMitigation options include a vendor fix. Mandiant Threat Intelligence considers this a Low-risk vulnerability due to the low impact and the local access required for exploitation.</t>
  </si>
  <si>
    <t>CVE-2020-6267</t>
  </si>
  <si>
    <t>An access control issue vulnerability exists with the HttpOnly flag regarding some cookies in SAP Disclosure Management 10.1 that, when exploited, allows an attacker to remotely utilize insecure cookies. Exploit code is not publicly available. Mitigation options include a vendor fix.
Mandiant Threat Intelligence considers this a Low-risk vulnerability due to the low impact upon exploitation.</t>
  </si>
  <si>
    <t>CVE-2020-6266</t>
  </si>
  <si>
    <t>A URL redirect vulnerability exists in SAP Fiori 500 and earlier that, when exploited, allows an attacker to remotely direct victims to arbitrary websites. Exploit code is not publicly available. Mitigation options include a vendor fix. Mandiant Threat Intelligence considers this a Low-risk vulnerability due to the low impact and the user interaction required for exploitation.</t>
  </si>
  <si>
    <t>CVE-2020-6264</t>
  </si>
  <si>
    <t>An unspecified vulnerability exists in SAP Commerce 1905 and earlier that, when exploited, allows an attacker to remotely gain access to sensitive information. Exploit code is not publicly available. Mitigation options include a vendor fix.
Mandiant Threat Intelligence considers this a Low-risk vulnerability due to the limited impact of exploitation.</t>
  </si>
  <si>
    <t>CVE-2020-6263</t>
  </si>
  <si>
    <t>An authentication bypass vulnerability exists within the P4 Protocol in SAP Netweaver Application Server (AS) Java 7.5 and earlier that, when exploited, allows an attacker to remotely create a denial-of-service (DoS) condition. Exploit code is not publicly available. Mitigation options include a vendor fix.Mandiant Threat Intelligence considers this a Low-risk vulnerability due to the low impact of exploitation.</t>
  </si>
  <si>
    <t>CVE-2020-6261</t>
  </si>
  <si>
    <t>An input validation vulnerability exists within the Trace Analysis in SAP Solution Manager 7.2 that, when exploited, allows an attacker to remotely create a denial-of-service (DoS) condition. Exploit code is not publicly available. Mitigation options include a vendor fix.
Mandiant Threat Intelligence considers this a Low-risk vulnerability due to the low impact of exploitation.</t>
  </si>
  <si>
    <t>CVE-2020-6260</t>
  </si>
  <si>
    <t>An input validation vulnerability exists within the Trace Analysis in SAP Solution Manager that, when exploited, allows an attacker to remotely create a denial-of-service (DoS) condition. Exploit code is not publicly available. Mitigation options include a vendor fix.
Mandiant Threat Intelligence considers this a Low-risk vulnerability due to the low impact of exploitation.</t>
  </si>
  <si>
    <t>CVE-2020-6259</t>
  </si>
  <si>
    <t>A missing authorization vulnerability exists in SAP Adaptive Server Enterprise 16.0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</si>
  <si>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CVE-2020-6258</t>
  </si>
  <si>
    <t>An access control issues vulnerability exists in SAP Identity Management 8.0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</si>
  <si>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CVE-2020-6257</t>
  </si>
  <si>
    <t>A cross-site scripting vulnerability exists in SAP Business Objects Business Intelligence Platform 4.2 that, when exploited, allows an attacker to remotely execute arbitrary scripting commands. Exploit code is not publicly available. Mitigation options include a vendor fix. Mandiant Threat Intelligence considers this a Low-risk vulnerability due to the limited impact upon exploitation.</t>
  </si>
  <si>
    <t>CVE-2020-6256</t>
  </si>
  <si>
    <t>A missing authorization vulnerability exists in SAP Master Data Governance 804 and earlier that, when exploited, allows an attacker to remotely display change request details without the proper authorization. Exploit code is not publicly available. Mitigation options include a vendor fix. Mandiant Threat Intelligence considers this a Low-risk vulnerability due to the limited impact upon exploitation.</t>
  </si>
  <si>
    <t>CVE-2020-6254</t>
  </si>
  <si>
    <t>A cross-site scripting (XSS) vulnerability exists in SAP Threat Enterprise Threat Detection 2.0 and earlier, that, when exploited, allows an attacker to remotely execute arbitrary scripting commands. Exploit code is not publicly available. Mitigation options include a vendor fix. Mandiant Threat Intelligence considers this a Low-risk vulnerability due to the limited impact upon exploitation.</t>
  </si>
  <si>
    <t>CVE-2020-6251</t>
  </si>
  <si>
    <t>An information exposure vulnerability exists in SAP Business Objects Business Intelligence Platform 4.2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</si>
  <si>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CVE-2020-6249</t>
  </si>
  <si>
    <t>A SQL injection vulnerability exists in SAP Master Data Governance 748 and earlier that, when exploited, allows an attacker to remotely execute arbitrary SQL commands and disclose potentially sensitive information. Exploit code is not publicly available. Mitigation options include a vendor fix. Mandiant Threat Intelligence considers this a Low-risk vulnerability due to the limited impact and the privileges required for exploitation.</t>
  </si>
  <si>
    <t>CVE-2020-6247</t>
  </si>
  <si>
    <t>An input validation vulnerability exists in SAP Business Objects Business Intelligence Platform 4.2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</si>
  <si>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CVE-2020-6246</t>
  </si>
  <si>
    <t>A cross-site scripting vulnerability exists within the SBSPEXT_TABLE in SAP Netweaver ABAP 7.54 and earlier that, when exploited, allows an attacker to remotely execute arbitrary script code. Exploit code is not publicly available. Mitigation options include a vendor fix.Mandiant Threat Intelligence considers this a Low-risk vulnerability due to the low impact and the user interaction required for exploitation.</t>
  </si>
  <si>
    <t>CVE-2020-6240</t>
  </si>
  <si>
    <t>An input validation vulnerability exists in SAP NetWeaver Application Server ABAP 804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</si>
  <si>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CVE-2020-6239</t>
  </si>
  <si>
    <t>An unspecified vulnerability exists within the Backup Service in SAP Business One 10.0 and earlier that, when exploited, allows an attacker to locally gain access to sensitive information. Exploit code is not publicly available. Mitigation options include a vendor fix.Mandiant Threat Intelligence considers this a Low-risk vulnerability due to the low impact and the local access required for exploitation.</t>
  </si>
  <si>
    <t>CVE-2020-6238</t>
  </si>
  <si>
    <t>An input validation vulnerability exists in SAP Commerce 1905 and earlier that, when exploited, allows an attacker to remotely disclose potentially sensitive information or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</si>
  <si>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CVE-2020-6237</t>
  </si>
  <si>
    <t>An information exposure vulnerability exists in SAP Business Objects Business Intelligence Platform 4.2 and earlier that, when exploited, allows an attacker to remotely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</si>
  <si>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CVE-2020-6235</t>
  </si>
  <si>
    <t>An information exposure vulnerability exists within the Diagnostics Agent in SAP Solution Manager 7.2 that, when exploited, allows an attacker to remotely disclose potentially sensitive information.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</si>
  <si>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CVE-2020-6233</t>
  </si>
  <si>
    <t>An access control issues vulnerability exists in SAP S/4 HANA Financial Products Subledger and Banking Services 500 and earlier that, when exploited, allows an attacker to remotely cause a denial-of-service (DoS) condition.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</si>
  <si>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CVE-2020-6232</t>
  </si>
  <si>
    <t>An access control issues vulnerability exists in SAP Commerce 1905 and earlier that, when exploited, allows an attacker to remotely disclose potentially sensitive information.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</si>
  <si>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CVE-2020-6231</t>
  </si>
  <si>
    <t>A cross-site scripting vulnerability exists in SAP Business Objects Business Intelligence Platform 4.2 that, when exploited, allows an attacker to remotely execute arbitrary scripting commands.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</si>
  <si>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CVE-2020-6229</t>
  </si>
  <si>
    <t>A cross-site scripting vulnerability exists in SAP NetWeaver AS ABAP 752 and earlier that, when exploited, allows an attacker to remotely execute arbitrary scripting commands.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</si>
  <si>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CVE-2020-6228</t>
  </si>
  <si>
    <t>A missing integrity check vulnerability exists in SAP Business Client 7.0 that, when exploited, allows an attacker to remotely manipulate data.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</si>
  <si>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CVE-2020-6227</t>
  </si>
  <si>
    <t>An unspecified vulnerability exists in SAP Business Objects Business Intelligence Platform 4.2 that, when exploited, allows an attacker to remotely manipulate data.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</si>
  <si>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CVE-2020-6226</t>
  </si>
  <si>
    <t>CVE-2020-6224</t>
  </si>
  <si>
    <t>An information exposure vulnerability exists in SAP NetWeaver Application Server Java 7.50 and earlier that, when exploited, allows an attacker to remotely disclose potentially sensitive information. Exploit code is not publicly available. Mitigation options include a vendor fix. FireEye considers this a Low-risk vulnerability due to the limited impact and privileges required for exploitation. Customers with specific questions regarding this vulnerability can contact the Vulnerability &amp; Exploitation Team at analystaccess@fireeye.com.</t>
  </si>
  <si>
    <t>CVE-2020-6223</t>
  </si>
  <si>
    <t>An unspecified vulnerability exists in SAP Business Objects Business Intelligence Platform 4.2 and earlier that, when exploited, allows an attacker to locally execute arbitrary code. Exploit code is not publicly available. Mitigation options include a vendor fix. FireEye considers this a Low-risk vulnerability due to the physical access required for exploitation. Customers with specific questions regarding this vulnerability can contact the Vulnerability &amp; Exploitation Team at analystaccess@fireeye.com.</t>
  </si>
  <si>
    <t>CVE-2020-6222</t>
  </si>
  <si>
    <t>A cross-site scripting vulnerability exists in SAP Business Objects Business Intelligence Platform 4.2 and earlier that, when exploited, allows an attacker to remotely execute arbitrary scripting commands. Exploit code is not publicly available. Mitigation options include a vendor fix.Mandiant Threat Intelligence considers this a Low-risk vulnerability due to the limited impact upon exploitation.</t>
  </si>
  <si>
    <t>CVE-2020-6221</t>
  </si>
  <si>
    <t>CVE-2020-6220</t>
  </si>
  <si>
    <t>CVE-2020-6218</t>
  </si>
  <si>
    <t>CVE-2020-6217</t>
  </si>
  <si>
    <t>A cross-site scripting vulnerability exists in SAP NetWeaver as ABAP Business Server Pages 754 and earlier that, when exploited, allows an attacker to remotely execute arbitrary scripting commands.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</si>
  <si>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CVE-2020-6216</t>
  </si>
  <si>
    <t>CVE-2020-6215</t>
  </si>
  <si>
    <t>A cross-site scripting vulnerability exists in SAP NetWeaver AS ABAP Business Server Pages 754 and earlier that, when exploited, allows an attacker to remotely execute arbitrary scripting commands.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</si>
  <si>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CVE-2020-6214</t>
  </si>
  <si>
    <t>An access control issues vulnerability exists in SAP S/4 HANA Financial Products Subledger and Banking Services 100 that, when exploited, allows an attacker to remotely bypass certain authorization checks. Exploit code is not publicly available. Mitigation options include a vendor fix.FireEye considers this a Low-risk vulnerability due to the privileges required for exploitation. Customers with specific questions regarding this vulnerability can contact the Vulnerability &amp; Exploitation Team at analystaccess@fireeye.com.</t>
  </si>
  <si>
    <t>CVE-2020-6213</t>
  </si>
  <si>
    <t>CVE-2020-6212</t>
  </si>
  <si>
    <t>An access control issues vulnerability exists in SAP ERP 730 and earlier that, when exploited, allows an attacker to remotely bypass certain authorization checks. Exploit code is not publicly available. Mitigation options include a vendor fix. FireEye considers this a Low-risk vulnerability due to the limited impact and privileges required for exploitation. Customers with specific questions regarding this vulnerability can contact the Vulnerability &amp; Exploitation Team at analystaccess@fireeye.com.</t>
  </si>
  <si>
    <t>CVE-2020-6211</t>
  </si>
  <si>
    <t>CVE-2020-6210</t>
  </si>
  <si>
    <t>A cross-site scripting (XSS) vulnerability exists in SAP Fiori Launchpad 754 and earlier that, when exploited, allows an attacker to remotely execute scripting code.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</si>
  <si>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CVE-2020-6208</t>
  </si>
  <si>
    <t>A code injection vulnerability exists within the Crystal Reports component in SAP Business Objects Business Intelligence Platform 4.2 and earlier that, when exploited, allows a privileged attacker to locally execute arbitrary code. Exploit code is not publicly available. Mitigation options include a vendor fix.
FireEye considers this a Low-risk vulnerability due to the privileges and local access required for exploitation. Customers with specific questions regarding this vulnerability can contact the Vulnerability &amp; Exploitation Team at analystaccess@fireeye.com.</t>
  </si>
  <si>
    <t>CVE-2020-6206</t>
  </si>
  <si>
    <t>A cross-site request forgery (CSRF) vulnerability exists in SAP Cloud Platform Integration for Data Services 1.0 that, when exploited, allows an attacker to remotely display fake error and warning messages in the interface of another user.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</si>
  <si>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CVE-2020-6205</t>
  </si>
  <si>
    <t>A cross-site scripting (XSS) vulnerability exists within the Smart Forms component in NetWeaver AS ABAP Business Server Pages 7.54 and earlier that, when exploited, allows an attacker to remotely execute scripting code in the browser of a user.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</si>
  <si>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CVE-2020-6204</t>
  </si>
  <si>
    <t>An access control vulnerability exists within the Transaction Management component in SAP Treasury and Risk Management EA-FINSERV  800 and earlier that, when exploited, allows an authenticated attacker to remotely disclose potentially sensitive information.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</si>
  <si>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CVE-2020-6202</t>
  </si>
  <si>
    <t>An improper restriction of XML external entity reference vulnerability exists within the User Management Engine component in SAP NetWeaver Application Server Java 7.50 and earlier that, when exploited, allows a highly privileged attacker to remotely manipulate the LDAP data source configuration into an invalid state. The potential consequences of exploitation beyond denial-of-service (DoS) are not known at the time of this writing. Exploit code is not publicly available. Mitigation options include a vendor fix.FireEye considers this a Low-risk vulnerability due to the lack of information available to an attacker and the highly privileged access required for exploitation. Customers with specific questions regarding this vulnerability can contact the Vulnerability &amp; Exploitation Team at analystaccess@fireeye.com.</t>
  </si>
  <si>
    <t>CVE-2020-6201</t>
  </si>
  <si>
    <t>A cross-site scripting (XSS) vulnerability exists within the Testweb Extension in SAP Commerce Cloud 1905 and earlier that, when exploited, allows an attacker to remotely execute scripting code in the browser of a user.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</si>
  <si>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CVE-2020-6200</t>
  </si>
  <si>
    <t>A cross-site scripting (XSS) vulnerability exists within the SmartEdit extension in SAP Commerce Cloud 1811 and earlier that, when exploited, allows an authenticated attacker to remotely execute scripting code in the browser of a user.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</si>
  <si>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CVE-2020-6199</t>
  </si>
  <si>
    <t>A missing authorization check vulnerability exists in SAP ERP 607 that, when exploited, allows an authenticated attacker to remotely maintain any company certificate without an authorization group.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</si>
  <si>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CVE-2020-6197</t>
  </si>
  <si>
    <t>An insufficient session expiration vulnerability exists in SAP Enable Now 1907 and earlier that, when exploited, allows a privileged attacker to locally perform actions that should no longer be possible after a session ends. Exploit code is not publicly available. Mitigation options include a vendor fix.FireEye considers this a Low-risk vulnerability due to the limited impact and the privileged local access required for exploitation. Customers with specific questions regarding this vulnerability can contact the Vulnerability &amp; Exploitation Team at analystaccess@fireeye.com.</t>
  </si>
  <si>
    <t>CVE-2020-6196</t>
  </si>
  <si>
    <t>An unspecified vulnerability exists within the MobileBIService in SAP BusinessObjects Mobile 4.2 that, when exploited, allows an attacker to remotely cause a denial-of-service (DoS) condition.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</si>
  <si>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CVE-2020-6195</t>
  </si>
  <si>
    <t>CVE-2020-6193</t>
  </si>
  <si>
    <t>A cross-site scripting (XSS) vulnerability exists within the Knowledge Management ICE Service in SAP NetWeaver 7.50 and earlier that, when exploited, allows an attacker to remotely execute arbitrary scripting commands. Exploit code is not publicly available. Mitigation options include a vendor fix. Exploitation Rating: No KnownFireEye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</si>
  <si>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CVE-2020-6190</t>
  </si>
  <si>
    <t>An information exposure vulnerability exists within SAP NetWeaver AS Java 7.50 and earlier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</si>
  <si>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CVE-2020-6189</t>
  </si>
  <si>
    <t>An information exposure vulnerability exists within the Central Management Console (CMC) in SAP BusinessObjects Business Intelligence (BI) Platform 4.2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</si>
  <si>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CVE-2020-6188</t>
  </si>
  <si>
    <t>An access control issues vulnerability exists within the VAT Pro-Rata reports in SAP ERP 730 and earlier that, when exploited, allows an attacker to remotely disclose potentially sensitive information or manipulate data. Exploit code is not publicly available. Mitigation options include a vendor fix. Exploitation Rating: No KnownFireEye considers this a Low-risk vulnerability due to the limited impact and the privileges required for exploitation. Customers with specific questions regarding this vulnerability can contact the Vulnerability &amp; Exploitation Team at analystaccess@fireeye.com.</t>
  </si>
  <si>
    <t>CVE-2020-6187</t>
  </si>
  <si>
    <t>An input validation vulnerability exists within SAP NetWeaver 7.50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and the privileges required for exploitation. Customers with specific questions regarding this vulnerability can contact the Vulnerability &amp; Exploitation Team at analystaccess@fireeye.com.</t>
  </si>
  <si>
    <t>CVE-2020-6186</t>
  </si>
  <si>
    <t>An unspecified vulnerability exists within SAP Host Agent 7.21 that, when exploited, allows an attacker to remotely cause a denial-of-service (DoS) condition.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</si>
  <si>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CVE-2020-6185</t>
  </si>
  <si>
    <t>A cross-site scripting (XSS) vulnerability exists within SAP NetWeaver 7.40 that, when exploited, allows an attacker to remotely execute arbitrary scripting commands. Exploit code is not publicly available. Mitigation options include a vendor fix. Exploitation Rating: No KnownFireEye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</si>
  <si>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CVE-2020-6184</t>
  </si>
  <si>
    <t>CVE-2020-6183</t>
  </si>
  <si>
    <t>An access control issues vulnerability exists within SAPOSCOL in SAP Host Agent 7.21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</si>
  <si>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CVE-2020-6181</t>
  </si>
  <si>
    <t>An HTTP response splitting vulnerability exists within SAP NetWeaver 7.40 and earlier that, when exploited, allows an attacker to remotely manipulate data.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</si>
  <si>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CVE-2020-6178</t>
  </si>
  <si>
    <t>An insufficient session expiration vulnerability exists in SAP Enable Now 1910 and earlier that, when exploited, allows an authenticated attacker to remotely disclose potentially sensitive information from a user's browser history or log files.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</si>
  <si>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CVE-2020-6177</t>
  </si>
  <si>
    <t>An input validation vulnerability exists within SAP Mobile Platform 3.0 that, when exploited, allows an attacker to remotely cause a denial-of-service (DoS) condition.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</si>
  <si>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CVE-2020-6159</t>
  </si>
  <si>
    <t>A cross-site scripting vulnerability exists within Opera for Android. Exploit code is not publicly available. Mitigation options include a vendor fix.</t>
  </si>
  <si>
    <t>CVE-2020-6157</t>
  </si>
  <si>
    <t>An unspecified vulnerability exists within Opera Touch 2.4.4 iPhone OS. Exploit code is not publicly available. Mitigation options include a vendor fix.</t>
  </si>
  <si>
    <t>CVE-2020-6108</t>
  </si>
  <si>
    <t>An out-of-bounds write vulnerability exists within F2fs-tools Project F2fs-tools 1.13.0. Exploit code is not publicly available. Mitigation options include a vendor fix.</t>
  </si>
  <si>
    <t>CVE-2020-6107</t>
  </si>
  <si>
    <t>An out-of-bounds read vulnerability exists within F2fs-tools Project F2fs-tools 1.13.0. Exploit code is not publicly available. Mitigation options include a vendor fix.</t>
  </si>
  <si>
    <t>CVE-2020-6106</t>
  </si>
  <si>
    <t>A buffer errors vulnerability exists within F2fs-tools Project F2fs-tools 1.13.0. Exploit code is not publicly available. Mitigation options include a vendor fix.</t>
  </si>
  <si>
    <t>CVE-2020-6105</t>
  </si>
  <si>
    <t>An unspecified vulnerability exists within F2fs-tools Project F2fs-tools 1.13.0. Exploit code is not publicly available. Mitigation options include a vendor fix.</t>
  </si>
  <si>
    <t>CVE-2020-6104</t>
  </si>
  <si>
    <t>CVE-2020-6098</t>
  </si>
  <si>
    <t>An integer underflow (wrap or wraparound) vulnerability exists within freeDiameter 1.3.2. Exploit code is not publicly available.</t>
  </si>
  <si>
    <t>CVE-2020-6097</t>
  </si>
  <si>
    <t>A reachable assertion vulnerability exists within atftp 0.7.git20120829-3.1+b1. Exploit code is not publicly available. Mitigation options include a vendor fix.</t>
  </si>
  <si>
    <t>CVE-2020-6095</t>
  </si>
  <si>
    <t>A null pointer dereference vulnerability exists within Gstreamer Project Gst-rtsp-server 1.14.5. Exploit code is not publicly available. Mitigation options include a vendor fix.</t>
  </si>
  <si>
    <t>CVE-2020-6080</t>
  </si>
  <si>
    <t>An uncontrolled resource consumption vulnerability exists within Videolabs libmicrodns 0.1.0. Exploit code is not publicly available. Mitigation options include a vendor fix.</t>
  </si>
  <si>
    <t>CVE-2020-6079</t>
  </si>
  <si>
    <t>CVE-2020-6078</t>
  </si>
  <si>
    <t>A null pointer dereference vulnerability exists within Videolabs libmicrodns 0.1.0. Exploit code is not publicly available. Mitigation options include a vendor fix.</t>
  </si>
  <si>
    <t>CVE-2020-6077</t>
  </si>
  <si>
    <t>An out-of-bounds read vulnerability exists within Videolabs libmicrodns 0.1.0. Exploit code is not publicly available. Mitigation options include a vendor fix.</t>
  </si>
  <si>
    <t>CVE-2020-6073</t>
  </si>
  <si>
    <t>An integer overflow or wraparound vulnerability exists within Videolabs libmicrodns 0.1.0. Exploit code is not publicly available. Mitigation options include a vendor fix.</t>
  </si>
  <si>
    <t>CVE-2020-6071</t>
  </si>
  <si>
    <t>An uncontrolled recursion vulnerability exists within Videolabs libmicrodns 0.1.0. Exploit code is not publicly available. Mitigation options include a vendor fix.</t>
  </si>
  <si>
    <t>CVE-2020-6062</t>
  </si>
  <si>
    <t>A null pointer dereference vulnerability exists within coTURN Project coTURN 4.5.1.1. Exploit code is not publicly available. Mitigation options include a vendor fix.</t>
  </si>
  <si>
    <t>CVE-2020-6024</t>
  </si>
  <si>
    <t>An improper privilege management vulnerability exists within Check Point SmartConsole R81. Exploit code is not publicly available.</t>
  </si>
  <si>
    <t>CVE-2020-6023</t>
  </si>
  <si>
    <t>An unspecified vulnerability exists within Checkpoint ZoneAlarm 15.4.062. Exploit code is not publicly available.</t>
  </si>
  <si>
    <t>CVE-2020-6022</t>
  </si>
  <si>
    <t>CVE-2020-6020</t>
  </si>
  <si>
    <t>An improper input validation vulnerability exists within Check Point ICA Management Portal R80.40. Exploit code is not publicly available.</t>
  </si>
  <si>
    <t>CVE-2020-6015</t>
  </si>
  <si>
    <t>An unspecified vulnerability exists within Check Point Endpoint Security E84.10 for Windows. Exploit code is not publicly available. Mitigation options include a vendor fix.</t>
  </si>
  <si>
    <t>CVE-2020-6014</t>
  </si>
  <si>
    <t>An untrusted search path vulnerability exists within Check Point Endpoint Security Client E83.11 and earlier that, when exploited, allows an attacker with administrator privileges to locally execute arbitrary code. Exploit code is not publicly available. Mitigation options include a vendor fix.</t>
  </si>
  <si>
    <t>CVE-2020-6012</t>
  </si>
  <si>
    <t>A link following vulnerability exists within Check Point ZoneAlarm Anti-Ransomware 1.0.710. Exploit code is not publicly available.</t>
  </si>
  <si>
    <t>CVE-2020-5991</t>
  </si>
  <si>
    <t>An out-of-bounds write vulnerability exists within NVIDIA Cuda Toolkit 10.2.89. Exploit code is not publicly available.</t>
  </si>
  <si>
    <t>CVE-2020-5982</t>
  </si>
  <si>
    <t>An allocation of resources without limits or throttling vulnerability exists within NVIDIA Virtual GPU Manager (vGPU) 10.2. Exploit code is not publicly available. Mitigation options include a vendor fix.</t>
  </si>
  <si>
    <t>CVE-2020-5981</t>
  </si>
  <si>
    <t>An out-of-bounds write vulnerability exists within NVIDIA Virtual GPU Manager (vGPU) 10.2. Exploit code is not publicly available. Mitigation options include a vendor fix.</t>
  </si>
  <si>
    <t>CVE-2020-5980</t>
  </si>
  <si>
    <t>An unspecified vulnerability exists within NVIDIA Virtual GPU Manager (vGPU) 11.3. Exploit code is not publicly available. Mitigation options include a vendor fix.</t>
  </si>
  <si>
    <t>CVE-2020-5979</t>
  </si>
  <si>
    <t>CVE-2020-5973</t>
  </si>
  <si>
    <t>An improper input validation vulnerability exists within NVIDIA Virtual GPU (vGPU) 10.2. Exploit code is not publicly available.</t>
  </si>
  <si>
    <t>CVE-2020-5972</t>
  </si>
  <si>
    <t>A release of invalid pointer or reference vulnerability exists within NVIDIA Virtual GPU Manager (vGPU) 10.2. Exploit code is not publicly available.</t>
  </si>
  <si>
    <t>CVE-2020-5971</t>
  </si>
  <si>
    <t>An out-of-bounds read vulnerability exists within NVIDIA Virtual GPU Manager (vGPU) 10.2. Exploit code is not publicly available. Mitigation options include a vendor fix.</t>
  </si>
  <si>
    <t>CVE-2020-5970</t>
  </si>
  <si>
    <t>An improper input validation vulnerability exists within NVIDIA Virtual GPU Manager (vGPU) 10.2. Exploit code is not publicly available.</t>
  </si>
  <si>
    <t>CVE-2020-5969</t>
  </si>
  <si>
    <t>A race condition vulnerability exists within NVIDIA Virtual GPU Manager (vGPU) 10.2. Exploit code is not publicly available.</t>
  </si>
  <si>
    <t>CVE-2020-5968</t>
  </si>
  <si>
    <t>A buffer errors vulnerability exists within NVIDIA Virtual GPU Manager (vGPU) 10.2. Exploit code is not publicly available.</t>
  </si>
  <si>
    <t>CVE-2020-5967</t>
  </si>
  <si>
    <t>A race condition vulnerability exists within NVIDIA Tesla Firmware 450. Exploit code is not publicly available.</t>
  </si>
  <si>
    <t>CVE-2020-5966</t>
  </si>
  <si>
    <t>A null pointer dereference vulnerability exists within NVIDIA Tesla Firmware 450.51.05. Exploit code is not publicly available.</t>
  </si>
  <si>
    <t>CVE-2020-5965</t>
  </si>
  <si>
    <t>An out-of-bounds read vulnerability exists within NVIDIA Tesla Firmware 450.51.05. Exploit code is not publicly available.</t>
  </si>
  <si>
    <t>CVE-2020-5964</t>
  </si>
  <si>
    <t>An improper validation of integrity check value vulnerability exists within NVIDIA Tesla Firmware 450.51.05. Exploit code is not publicly available.</t>
  </si>
  <si>
    <t>CVE-2020-5963</t>
  </si>
  <si>
    <t>An improper privilege management vulnerability exists within NVIDIA Tesla Firmware 450. Exploit code is not publicly available.</t>
  </si>
  <si>
    <t>CVE-2020-5962</t>
  </si>
  <si>
    <t>An improper privilege management vulnerability exists within NVIDIA Tesla Firmware 440.95.01. Exploit code is not publicly available.</t>
  </si>
  <si>
    <t>CVE-2020-5958</t>
  </si>
  <si>
    <t>An untrusted search path vulnerability exists within NVIDIA Tesla Firmware 440. Exploit code is not publicly available. Mitigation options include a vendor fix.</t>
  </si>
  <si>
    <t>CVE-2020-5957</t>
  </si>
  <si>
    <t>An improper privilege management vulnerability exists within NVIDIA Tesla Firmware 440. Exploit code is not publicly available. Mitigation options include a vendor fix.</t>
  </si>
  <si>
    <t>CVE-2020-5950</t>
  </si>
  <si>
    <t>A uncontrolled resource consumption vulnerability exists within the Traffic Management Microkernel (TMM) in F5 BIG-IP AFM 14.1.2 and earlier that, when exploited, allows an attacker to remotely cause a denial-of-service (DoS) condition. Exploit code is not publicly available. Mitigation options include a vendor fix.</t>
  </si>
  <si>
    <t>CVE-2020-5949</t>
  </si>
  <si>
    <t>An unspecified vulnerability exists within the FTP virtual server in F5 BIG-IP LTM 14.0.1 and earlier that, when exploited, allows an attacker to remotely cause a denial-of-service (DoS) condition. Exploit code is not publicly available. Mitigation options include a vendor fix.</t>
  </si>
  <si>
    <t>CVE-2020-5948</t>
  </si>
  <si>
    <t>A cross-site scripting vulnerability exists within undisclosed endpoints in iControl REST in F5 BIG-IP LTM 16.0.0 and earlier that, when exploited, allows an attacker to remotely execute arbitrary scripting commands. Exploit code is not publicly available. Mitigation options include a vendor fix.</t>
  </si>
  <si>
    <t>CVE-2020-5947</t>
  </si>
  <si>
    <t>An unspecified vulnerability exists within F5 SSL Orchestrator (SSLO) 15.1.0.5. Exploit code is not publicly available. Mitigation options include a vendor fix.</t>
  </si>
  <si>
    <t>CVE-2020-5946</t>
  </si>
  <si>
    <t>An unspecified vulnerability exists within the Traffic Management Microkernel (TMM) component in F5 BIG-IP Advanced Web Application Firewall (WAF) 16.0.0 and earlier that, when exploited, allows an attacker to remotely cause a denial-of-service (DoS) condition. Exploit code is not publicly available. Mitigation options include a vendor fix.</t>
  </si>
  <si>
    <t>CVE-2020-5945</t>
  </si>
  <si>
    <t>A stored cross-site scripting (XSS) vulnerability exists within the Traffic Management User Interface (TMUI) in F5 BIG-IP 16.0.0 and earlier that, when exploited, allows a privileged attacker to remotely gain full admin access from resource admin. Exploit code is not publicly available. Mitigation options include a vendor fix.</t>
  </si>
  <si>
    <t>CVE-2020-5944</t>
  </si>
  <si>
    <t>An unspecified vulnerability exists within the BIG-IQ Monitoring events and dashboards for DoS Summary events and DNS Overview pages in F5 Networks BIG-IQ Centralized Management 7.1.0 that, when exploited, allows an authenticated attacker to remotely render those pages inaccessible. Exploit code is not publicly available. Mitigation options include a vendor fix.</t>
  </si>
  <si>
    <t>CVE-2020-5943</t>
  </si>
  <si>
    <t>An inadequate encryption strength vulnerability exists within the iControl REST component in F5 BIG-IP versions 14.1.2.7 and earlier that, when exploited, allows a privileged attacker to remotely de-obfuscate the protected fields in REST and reveal password information in plaintext. Exploit code is not publicly available. Mitigation options include a vendor fix.</t>
  </si>
  <si>
    <t>CVE-2020-5942</t>
  </si>
  <si>
    <t>An unspecified vulnerability exists within the Diameter Endpoint profile in F5 BIG-IP Policy Enforcement Manager (PEM) versions 16.0.0 and earlier that, when exploited, allows an attacker to remotely cause a denial-of-service (DoS) condition. Exploit code is not publicly available. Mitigation options include a vendor fix.</t>
  </si>
  <si>
    <t>CVE-2020-5941</t>
  </si>
  <si>
    <t>An unspecified vulnerability exists when using the RESOLV::lookup command in F5 BIG-IP 16.0.0 and earlier that, when exploited, allows an attacker to remotely cause a denial-of-service (DoS) condition. Exploit code is not publicly available. Mitigation options include a workaround and a vendor fix.</t>
  </si>
  <si>
    <t>CVE-2020-5940</t>
  </si>
  <si>
    <t>A stored cross-site scripting (XSS) vulnerability exists within the Traffic Management User Interface (TMUI) component in F5 BIG-IP 16.0.0 and earlier that, when exploited, allows a privileged attacker to remotely execute arbitrary scripting code. Exploit code is not publicly available. Mitigation options include a vendor fix.</t>
  </si>
  <si>
    <t>CVE-2020-5939</t>
  </si>
  <si>
    <t>An unspecified vulnerability exists within F5 BIG-IP SSL Orchestrator (SSLO) 16.0.0. Exploit code is not publicly available. Mitigation options include a vendor fix.</t>
  </si>
  <si>
    <t>CVE-2020-5938</t>
  </si>
  <si>
    <t>An inadequate encryption strength vulnerability exists within F5 SSL Orchestrator (SSLO) 12.1.2 Hotfix1. Exploit code is not publicly available. Mitigation options include a vendor fix.</t>
  </si>
  <si>
    <t>CVE-2020-5937</t>
  </si>
  <si>
    <t>An unspecified vulnerability exists within F5 BIG-IP Advanced Firewall Manager (AFM) 15.1.0.5. Exploit code is not publicly available.</t>
  </si>
  <si>
    <t>CVE-2020-5936</t>
  </si>
  <si>
    <t>An uncontrolled resource consumption vulnerability exists within F5 BIG-IP Local Traffic Manager(LTM) 14.1.0.6. Exploit code is not publicly available. Mitigation options include a vendor fix.</t>
  </si>
  <si>
    <t>CVE-2020-5935</t>
  </si>
  <si>
    <t>An unspecified vulnerability exists within F5 BIG-IP Policy Enforcement Manager (PEM) 15.1.0.5. Exploit code is not publicly available. Mitigation options include a vendor fix.</t>
  </si>
  <si>
    <t>CVE-2020-5934</t>
  </si>
  <si>
    <t>An unspecified vulnerability exists within F5 BIG-IP Access Policy Manager (APM) 15.1.0.5. Exploit code is not publicly available. Mitigation options include a vendor fix.</t>
  </si>
  <si>
    <t>CVE-2020-5933</t>
  </si>
  <si>
    <t>CVE-2020-5932</t>
  </si>
  <si>
    <t>A cross-site scripting vulnerability exists within F5 BIG-IP Application Security Manager (ASM) 15.1.0.5. Exploit code is not publicly available. Mitigation options include a vendor fix.</t>
  </si>
  <si>
    <t>CVE-2020-5931</t>
  </si>
  <si>
    <t>CVE-2020-5929</t>
  </si>
  <si>
    <t>An unspecified vulnerability exists within the SSL/TLS handshake logic in F5 BIG-IP 13.0.0 and earlier that, when exploited, allows an attacker to remotely decrypt messages sent and received by a vulnerable instance. Exploit code is not publicly available. Mitigation options include a vendor fix.</t>
  </si>
  <si>
    <t>CVE-2020-5928</t>
  </si>
  <si>
    <t>A cross-site request forgery (CSRF) vulnerability exists within the configuration utility in F5 BIG-IP Application Security Manager (ASM) 15.1.0 and earlier that, when exploited, allows an attacker to remotely manipulate the configuration by stealing a token. Exploit code is not publicly available. Mitigation options include a vendor fix.</t>
  </si>
  <si>
    <t>CVE-2020-5927</t>
  </si>
  <si>
    <t>A stored cross-site scripting (XSS) vulnerability exists within the Configuration utility in F5 BIG-IP ASM 15.1.0 and earlier that, when exploited, allows an attacker to remotely execute arbitrary scripting code. Exploit code is not publicly available. Mitigation options include a vendor fix.</t>
  </si>
  <si>
    <t>CVE-2020-5926</t>
  </si>
  <si>
    <t>An unspecified memory corruption vulnerability exists within the Session Initiation Protocol (SIP) ALG profile in BIG-IP 15.1.0 and earlier that, when exploited, allows an attacker to remotely cause a denial-of-service (DoS) condition. Exploit code is not publicly available. Mitigation options include a vendor fix.</t>
  </si>
  <si>
    <t>CVE-2020-5925</t>
  </si>
  <si>
    <t>An unspecified vulnerability exists with User Datagram Protocol (UDP) traffic in the Traffic Managment Microkernel (TMM) component in F5 BIG-IP 15.1.0 and earlier that, when exploited, allows an attacker to remotely create a denial-of-service (DoS) condition. Exploit code is not publicly available. Mitigation options include a vendor fix.</t>
  </si>
  <si>
    <t>CVE-2020-5924</t>
  </si>
  <si>
    <t>A resource exhaustion vulnerability exists within RADIUS authentication in F5 BIG-IP APM 12.1.5 and earlier that, when exploited, allows an attacker to remotely cause a denial-of-service (DoS) condition. Exploit code is not publicly available. Mitigation options include a vendor fix.</t>
  </si>
  <si>
    <t>CVE-2020-5923</t>
  </si>
  <si>
    <t>An unspecified vulnerability exists with Self-IP in F5 BIG-IP LTM 15.1.0 and earlier that, when exploited, allows an adjacent attacker to bypass port-lockdown. Exploit code is not publicly available. Mitigation options include workarounds and a vendor fix.</t>
  </si>
  <si>
    <t>CVE-2020-5920</t>
  </si>
  <si>
    <t>An SQL injection vulnerability exists within the configuration utility BIG-IP AFM versions 11.6.5 and earlier that, when exploited, allows a privileged attacker to remotely perform a read-only blind SQL injection. Exploit code is not publicly available. Mitigation options include a vendor fix.</t>
  </si>
  <si>
    <t>CVE-2020-5919</t>
  </si>
  <si>
    <t>An unspecified vulnerability exists with UI-based agents in F5 BIG-IP APM 15.1.0.4 and earlier that, when exploited, allows an attacker to remotely cause a denial-of-service (DoS) condition. Exploit code is not publicly available. Mitigation options include a vendor fix.</t>
  </si>
  <si>
    <t>CVE-2020-5918</t>
  </si>
  <si>
    <t>An uncontrolled resource consumption vulnerability exists within the Traffic Management Microkernel (TMM) in BIG-IP 15.1.0 and earlier that, when exploited, allows an attacker to remotely cause a denial-of-service (DoS) condition. Exploit code is not publicly available. Mitigation options include a vendor fix.</t>
  </si>
  <si>
    <t>CVE-2020-5917</t>
  </si>
  <si>
    <t>A cryptographic issues vulnerability exists due to insufficient SSH server key size in F5 BIG-IP LTM 15.1.0 and earlier that, when exploited, allows an attacker to remotely disclose potentially sensitive information. Exploit code is not publicly available. Mitigation options include workarounds and a vendor fix.</t>
  </si>
  <si>
    <t>CVE-2020-5916</t>
  </si>
  <si>
    <t>An unspecified vulnerability exists within the configuration utility in F5 BIG-IP 15.1.0 and earlier that, when exploited, allows a highly privileged attacker to remotely read files outside of the web root directory. Exploit code is not publicly available. Mitigation options include a vendor fix.</t>
  </si>
  <si>
    <t>CVE-2020-5915</t>
  </si>
  <si>
    <t>A stored cross-site scripting (XSS) vulnerability exists within the Traffic Management User Interface (TMUI) in F5 BIG-IP 15.1.0 and earlier that, when exploited, allows an attacker with an administrator role to remotely execute arbitrary scripting commands. Exploit code is not publicly available. Mitigation options include a vendor fix.</t>
  </si>
  <si>
    <t>CVE-2020-5914</t>
  </si>
  <si>
    <t>An unspecified vulnerability exists within the bd process in F5 BIG-IP ASM 15.1.0 and earlier that, when exploited, allows an attacker with control over the backend webserver to remotely cause a denial-of-service (DoS) condition. Exploit code is not publicly available. Mitigation options include a vendor fix.</t>
  </si>
  <si>
    <t>CVE-2020-5913</t>
  </si>
  <si>
    <t>An unspecified vulnerability exists within the SSL profile in F5 BIG-IP LTM 15.1.0 and earlier that, when exploited, allows an attacker to remotely perform a man-in-the-middle attack. Exploit code is not publicly available. Mitigation options include a vendor fix.</t>
  </si>
  <si>
    <t>CVE-2020-5912</t>
  </si>
  <si>
    <t>An unspecified vulnerability exists in the dump command within the restjavad process in F5 BIG-IP 15.1.0 and earlier that, when exploited, allows an attacker to locally overwrite arbitrary files. Exploit code is not publicly available. Mitigation options include a vendor fix.</t>
  </si>
  <si>
    <t>CVE-2020-5910</t>
  </si>
  <si>
    <t>An improper authentication vulnerability exists within F5 NGINX Controller 3.5.0. Exploit code is not publicly available. Mitigation options include a vendor fix.</t>
  </si>
  <si>
    <t>CVE-2020-5909</t>
  </si>
  <si>
    <t>An improper certificate validation vulnerability exists within F5 NGINX Controller 3.5.0. Exploit code is not publicly available. Mitigation options include a vendor fix.</t>
  </si>
  <si>
    <t>CVE-2020-5908</t>
  </si>
  <si>
    <t>An exposure of sensitive information to an unauthorized actor vulnerability exists within F5 Networks BIG-IP Access Policy Manager 11.6.1. Exploit code is not publicly available. Mitigation options include a vendor fix.</t>
  </si>
  <si>
    <t>CVE-2020-5906</t>
  </si>
  <si>
    <t>An incorrect default permissions vulnerability exists within F5 Networks BIG-IP Policy Enforcement Manager (PEM) 12.1.3. Exploit code is not publicly available. Mitigation options include a vendor fix.</t>
  </si>
  <si>
    <t>CVE-2020-5905</t>
  </si>
  <si>
    <t>An improper input validation vulnerability exists within F5 Networks BIG-IP Policy Enforcement Manager 11.6.1. Exploit code is not publicly available. Mitigation options include a vendor fix.</t>
  </si>
  <si>
    <t>CVE-2020-5903</t>
  </si>
  <si>
    <t>A cross-site scripting vulnerability exists within the TMUI/Configuration utility in F5 BIG-IP LTM 15.1.0 and earlier that, when exploited, allows an attacker to remotely execute arbitrary scripting commands. Proof-of-concept (PoC) code is not publicly available. Mitigation options include a vendor fix.
Mandiant Threat Intelligence considers this a Low-risk vulnerability due to the limited impact and the user interaction required for exploitation.</t>
  </si>
  <si>
    <t>CVE-2020-5899</t>
  </si>
  <si>
    <t>A weak password recovery mechanism for forgotten password vulnerability exists within F5 NGINX Controller 3.4.0. Exploit code is not publicly available. Mitigation options include a vendor fix.</t>
  </si>
  <si>
    <t>CVE-2020-5898</t>
  </si>
  <si>
    <t>CVE-2020-5896</t>
  </si>
  <si>
    <t>An incorrect default permissions vulnerability exists within F5 Networks BIG-IP Access Policy Manager 11.6.1. Exploit code is not publicly available. Mitigation options include a vendor fix.</t>
  </si>
  <si>
    <t>CVE-2020-5895</t>
  </si>
  <si>
    <t>An unspecified vulnerability exists within F5 NGINX Controller 3.3.0. Exploit code is not publicly available. Mitigation options include a vendor fix.</t>
  </si>
  <si>
    <t>CVE-2020-5894</t>
  </si>
  <si>
    <t>A session fixation vulnerability exists within F5 NGINX Controller 3.3.0. Exploit code is not publicly available. Mitigation options include a vendor fix.</t>
  </si>
  <si>
    <t>CVE-2020-5893</t>
  </si>
  <si>
    <t>CVE-2020-5892</t>
  </si>
  <si>
    <t>A buffer errors vulnerability exists within F5 Networks BIG-IP Access Policy Manager 11.6.1. Exploit code is not publicly available. Mitigation options include a vendor fix.</t>
  </si>
  <si>
    <t>CVE-2020-5891</t>
  </si>
  <si>
    <t>An improper input validation vulnerability exists within F5 Big-IP Policy Enforcement Manager (PEM) 15.1.0.1. Exploit code is not publicly available. Mitigation options include a vendor fix.</t>
  </si>
  <si>
    <t>CVE-2020-5890</t>
  </si>
  <si>
    <t>An exposure of sensitive information to an unauthorized actor vulnerability exists in F5 BIG-IP 15.0.1 and earlier that, when exploited, allows an attacker to locally disclose credentials for binding to LDAP servers. Exploit code is not publicly available. Mitigation options include a vendor fix.
Mandiant Threat Intelligence considers this a Low-risk vulnerability due to the low impact and the local access required for exploitation.</t>
  </si>
  <si>
    <t>CVE-2020-5889</t>
  </si>
  <si>
    <t>A cross-site scripting vulnerability exists within F5 Big-IP Access Policy Manager (APM) 15.1.0.1. Exploit code is not publicly available. Mitigation options include a vendor fix.</t>
  </si>
  <si>
    <t>CVE-2020-5883</t>
  </si>
  <si>
    <t>A missing release of resource after effective lifetime vulnerability exists within F5 Big-IP WebAccelerator 15.0.1.3. Exploit code is not publicly available. Mitigation options include a vendor fix.</t>
  </si>
  <si>
    <t>CVE-2020-5882</t>
  </si>
  <si>
    <t>CVE-2020-5881</t>
  </si>
  <si>
    <t>An unspecified vulnerability exists within the Traffic Management Microkernel (TMM) in F5 BIG-IP Virtual Edition (VE) 15.1.0.1 and earlier that, when exploited, allows an attacker to remotely cause a denial-of-service (DoS) condition. Exploit code is not publicly available. Mitigation options include a vendor fix.
Mandiant Threat Intelligence considers this a Low-risk vulnerability due to the low impact upon exploitation.</t>
  </si>
  <si>
    <t>CVE-2020-5880</t>
  </si>
  <si>
    <t>An unrestricted upload of file with dangerous type vulnerability exists within F5 BIG-IP Policy Enforcement Manager (PEM) 15.0.1.2. Exploit code is not publicly available. Mitigation options include a vendor fix.</t>
  </si>
  <si>
    <t>CVE-2020-5879</t>
  </si>
  <si>
    <t>A missing encryption of sensitive data vulnerability exists within F5 Networks BIG-IP Application Security Manager 11.6.1. Exploit code is not publicly available. Mitigation options include a vendor fix.</t>
  </si>
  <si>
    <t>CVE-2020-5878</t>
  </si>
  <si>
    <t>CVE-2020-5877</t>
  </si>
  <si>
    <t>An improper input validation vulnerability exists within F5 Networks BIG-IP Policy Enforcement Manager (PEM) 12.1.3. Exploit code is not publicly available. Mitigation options include a vendor fix.</t>
  </si>
  <si>
    <t>CVE-2020-5876</t>
  </si>
  <si>
    <t>A race condition vulnerability exists with mcpd in F5 BIG-IP 15.0.1.3 and earlier that, when exploited, allows an attacker to remotely spoof trusted peer devices and extract or modify sensitive information. This vulnerability may only be exploited when a system is configured as part of a ConfigSync high availability device group. Exploit code is not publicly available. Mitigation options include a vendor fix.</t>
  </si>
  <si>
    <t>CVE-2020-5875</t>
  </si>
  <si>
    <t>An unspecified vulnerability exists within F5 Big-IP Policy Enforcement Manager (PEM) 15.0.1. Exploit code is not publicly available. Mitigation options include a vendor fix.</t>
  </si>
  <si>
    <t>CVE-2020-5874</t>
  </si>
  <si>
    <t>An unspecified vulnerability exists within F5 Big-IP Access Policy Manager (APM) 15.0.1.2. Exploit code is not publicly available. Mitigation options include a vendor fix.</t>
  </si>
  <si>
    <t>CVE-2020-5872</t>
  </si>
  <si>
    <t>CVE-2020-5871</t>
  </si>
  <si>
    <t>An unspecified vulnerability exists within F5 BIG-IP Policy Enforcement Manager (PEM) 14.1.2.3. Exploit code is not publicly available. Mitigation options include a vendor fix.</t>
  </si>
  <si>
    <t>CVE-2020-5866</t>
  </si>
  <si>
    <t>An exposure of sensitive information to an unauthorized actor vulnerability exists within F5 NGINX Controller 3.2.0. Exploit code is not publicly available. Mitigation options include a vendor fix.</t>
  </si>
  <si>
    <t>CVE-2020-5865</t>
  </si>
  <si>
    <t>CVE-2020-5862</t>
  </si>
  <si>
    <t>CVE-2020-5861</t>
  </si>
  <si>
    <t>A buffer errors vulnerability exists within F5 Networks BIG-IP Policy Enforcement Manager (PEM) 12.1.3. Exploit code is not publicly available. Mitigation options include a vendor fix.</t>
  </si>
  <si>
    <t>CVE-2020-5859</t>
  </si>
  <si>
    <t>An improper input validation vulnerability exists within F5 BIG-IP Policy Enforcement Manager (PEM) 15.0.1.1. Exploit code is not publicly available. Mitigation options include a vendor fix.</t>
  </si>
  <si>
    <t>CVE-2020-5858</t>
  </si>
  <si>
    <t>CVE-2020-5856</t>
  </si>
  <si>
    <t>An improper input validation vulnerability exists within the Traffic Management Microkernel (TMM) in F5 BIG-IP Policy Enforcement Manager 15.0.1 and earlier that, when exploited, allows an attacker to remotely cause a denial-of-service (DoS) condition. Exploit code is not publicly available. Mitigation options include a vendor fix.</t>
  </si>
  <si>
    <t>CVE-2020-5855</t>
  </si>
  <si>
    <t>An access control issues vulnerability exists within the Edge Client in F5 BIG-IP LTM 15.1.0 and earlier that, when exploited, allows an attacker to locally gain shell access on a target system. Exploit code is not publicly available. Mitigation options include a workaround and a vendor fix.FireEye considers this a Low-risk vulnerability due to the physical access required for exploitation. Customers with specific questions regarding this vulnerability can contact the Vulnerability &amp; Exploitation Team at analystaccess@fireeye.com.</t>
  </si>
  <si>
    <t>CVE-2020-5854</t>
  </si>
  <si>
    <t>An improper input validation vulnerability exists within the Traffic Micromanagement Kernel (TMM) in F5 BIG-IP LTM 15.0.1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</si>
  <si>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CVE-2020-5853</t>
  </si>
  <si>
    <t>A cross-site scripting (XSS) vulnerability exists in F5 BIG-IP Access Policy Manager (APM) 15.1.0 and earlier that, when exploited, allows an attacker to remotely execute arbitrary scripting code.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</si>
  <si>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CVE-2020-5852</t>
  </si>
  <si>
    <t>A reachable assertion vulnerability exists within the Traffic Management Microkernel (TMM) in F5 BIG-IP products 14.1.2.1.0.83.4 and earlier that, when exploited, allows an attacker to remotely create a denial-of-service (DoS) condition.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</si>
  <si>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CVE-2020-5851</t>
  </si>
  <si>
    <t>An unspecified vulnerability exists within the Trusted Platform Module (TPM) in F5 BIG-IP Products 14.1.0.2.0.62.4-ENG and earlier that, when exploited, allows an attacker to locally bypass security mechanisms. Exploit code is not publicly available. Mitigation options include a vendor fix.FireEye considers this a Low-risk vulnerability due to the low impact and the local access required for exploitation. Customers with specific questions regarding this vulnerability can contact the Vulnerability &amp; Exploitation Team at analystaccess@fireeye.com.</t>
  </si>
  <si>
    <t>CVE-2020-5839</t>
  </si>
  <si>
    <t>An exposure of sensitive information to an unauthorized actor vulnerability exists in Symantec Endpoint Detection and Response (SEDR) 4.3.0 and earlier that, when exploited, allows an attacker to remotely disclose potentially sensitive information. Exploit code is not publicly available. Mitigation options include a vendor fix.</t>
  </si>
  <si>
    <t>CVE-2020-5838</t>
  </si>
  <si>
    <t>A cross-site scripting vulnerability exists within Symantec IT Analytics 2.9.1. Exploit code is not publicly available. Mitigation options include a vendor fix.</t>
  </si>
  <si>
    <t>CVE-2020-5837</t>
  </si>
  <si>
    <t>A link following vulnerability exists within Symantec Endpoint Protection Version Small Business Edition 12.1. Exploit code is not publicly available. Mitigation options include a vendor fix.</t>
  </si>
  <si>
    <t>CVE-2020-5836</t>
  </si>
  <si>
    <t>An improper privilege management vulnerability exists within Symantec Endpoint Protection Version Small Business Edition 12.1. Exploit code is not publicly available. Mitigation options include a vendor fix.</t>
  </si>
  <si>
    <t>CVE-2020-5835</t>
  </si>
  <si>
    <t>A race condition vulnerability exists within Symantec Endpoint Protection Manager (SEPM) Version 12.1.3. Exploit code is not publicly available. Mitigation options include a vendor fix.</t>
  </si>
  <si>
    <t>CVE-2020-5834</t>
  </si>
  <si>
    <t>A path traversal vulnerability exists in Symantec Endpoint Protection Manager (SEPM) 12.1.3 and earlier that, when exploited, allows a remote attacker to disclose the size of arbitrary files in a directory. Exploit code is not publicly available. Mitigation options include a vendor fix.</t>
  </si>
  <si>
    <t>CVE-2020-5833</t>
  </si>
  <si>
    <t>An out-of-bounds read vulnerability exists within Symantec Endpoint Protection Manager (SEPM) 14.2 and earlier that, when exploited, allows an attacker to locally disclose potentially sensitive information. Exploit code is not publicly available. Mitigation options include a vendor fix.</t>
  </si>
  <si>
    <t>CVE-2020-5832</t>
  </si>
  <si>
    <t>An improper privilege management vulnerability exists within Symantec Data Center Security 6.8.1. Exploit code is not publicly available. Mitigation options include a vendor fix.</t>
  </si>
  <si>
    <t>CVE-2020-5831</t>
  </si>
  <si>
    <t>An out-of-bounds read vulnerability exists in Symantec Endpoint Protection Manager (SEPM) 14.2 RU2 and earlier that, when exploited, allows an attacker to locally disclose potentially sensitive information. Exploit code is not publicly available. Mitigation options include a vendor fix.</t>
  </si>
  <si>
    <t>CVE-2020-5830</t>
  </si>
  <si>
    <t>CVE-2020-5829</t>
  </si>
  <si>
    <t>An out-of-bounds read vulnerability exists in Symantec Endpoint Protection Manager (SEPM) Version 14.2 RU2 and earlier that, when exploited, allows an attacker to locally disclose potentially sensitive information. Exploit code is not publicly available. Mitigation options include a vendor fix.</t>
  </si>
  <si>
    <t>CVE-2020-5828</t>
  </si>
  <si>
    <t>CVE-2020-5827</t>
  </si>
  <si>
    <t>An out-of-bounds read vulnerability exists in Symantec Endpoint Protection Manager (SEPM) 14.2 RU2 and earlier that, when exploited, allows an attacker to locally disclose potentially sensitive information. Exploit code is not publicly available.</t>
  </si>
  <si>
    <t>CVE-2020-5826</t>
  </si>
  <si>
    <t>A buffer errors vulnerability exists in Symantec Endpoint Protection Version Small Business Edition 14.2 and earlier that, when exploited, allows a privileged attacker to locally cause a denial-of-service (DoS) condition. This vulnerability may reportedly be used in conjunction with other, unspecified, vulnerabilities to achieve arbitrary code execution in the context of SYSTEM. Exploit code is not publicly available. Mitigation options include a vendor fix.</t>
  </si>
  <si>
    <t>CVE-2020-5825</t>
  </si>
  <si>
    <t>An improper privilege management vulnerability exists within the AvHostPlugin.dll module in Symantec Endpoint Protection Small Business Edition 14.2 and earlier that, when exploited, allows a privileged attacker to locally write to arbitrary files on the underlying system. Exploit code is not publicly available. Mitigation options include a vendor fix.</t>
  </si>
  <si>
    <t>CVE-2020-5824</t>
  </si>
  <si>
    <t>An unspecified vulnerability exists withing the AvHostPlugin.dll module in Symantec Endpoint Protection Small Business Edition 14.2 and earlier that, when exploited, allows an attacker to locally cause a denial-of-service (DoS) condition. Exploit code is not publicly available. Mitigation options include a vendor fix.</t>
  </si>
  <si>
    <t>CVE-2020-5821</t>
  </si>
  <si>
    <t>An injection vulnerability exists in Symantec Endpoint Protection Version Small Business Edition 14.2 and earlier that, when exploited, allows a privileged attacker to locally execute arbitrary code. Exploit code is not publicly available. Mitigation options include a vendor fix.</t>
  </si>
  <si>
    <t>CVE-2020-5812</t>
  </si>
  <si>
    <t>An improper certificate validation vulnerability exists within Nessus AMI 8.12.0. Exploit code is not publicly available.</t>
  </si>
  <si>
    <t>CVE-2020-5808</t>
  </si>
  <si>
    <t>An incorrect permission assignment for critical resource vulnerability exists in Tenable Tenable.sc 5.16.0 and earlier that, when exploited, allows an attacker to remotely disclose potentially sensitive information. Exploit code is not publicly available. Mitigation options include a vendor fix.</t>
  </si>
  <si>
    <t>CVE-2020-5796</t>
  </si>
  <si>
    <t>An improper preservation of permissions vulnerability exists within Nagios XI 5.7.4. Exploit code is not publicly available.</t>
  </si>
  <si>
    <t>CVE-2020-5794</t>
  </si>
  <si>
    <t>An unspecified vulnerability exists within Tenable Nessus Network Monitor 5.12.0 for Windows. Exploit code is not publicly available. Mitigation options include a vendor fix.</t>
  </si>
  <si>
    <t>CVE-2020-5774</t>
  </si>
  <si>
    <t>An insufficient session expiration vulnerability exists in Tenable Nessus 8.11.0 and earlier that, when exploited, allows an attacker to locally gain access to an existing browser session. Exploit code is not publicly available. Mitigation options include a vendor fix.</t>
  </si>
  <si>
    <t>CVE-2020-5765</t>
  </si>
  <si>
    <t>A cross-site scripting vulnerability exists within Tenable Nessus 8.10.0. Exploit code is not publicly available. Mitigation options include a vendor fix.</t>
  </si>
  <si>
    <t>CVE-2020-5737</t>
  </si>
  <si>
    <t>A cross-site scripting vulnerability exists within Tenable.sc 5.14.1. Exploit code is not publicly available. Mitigation options include a vendor fix.</t>
  </si>
  <si>
    <t>CVE-2020-5666</t>
  </si>
  <si>
    <t>CVE-2020-5609</t>
  </si>
  <si>
    <t>A path traversal vulnerability exists within the Consolidated Alarm Management System (CAMS) for the Human Interface Station (HIS) component in Yokogawa CENTUM VP R6.07.00 and earlier that, when exploited, allows an adjacent attacker to remotely create or overwrite arbitrary files and execute arbitrary commands. Exploit code is not publicly available. Mitigation options include a vendor fix.
Mandiant Threat Intelligence considers this a Low-risk vulnerability due to the advantageous network access required for exploitation to be successful.</t>
  </si>
  <si>
    <t>CVE-2020-5608</t>
  </si>
  <si>
    <t>An improper authentication vulnerability exists within the Consolidated Alarm Management System (CAMS) for the Human Interface Station (HIS) component in Yokogawa CENTUM VP R6.07.00 and earlier that, when exploited, allows an adjacent attacker to remotely create or overwrite arbitrary files. Exploit code is not publicly available. Mitigation options include a vendor fix.
Mandiant Threat Intelligence considers this a Low-risk vulnerability due to the advantageous network access required for exploitation to be successful.</t>
  </si>
  <si>
    <t>CVE-2020-5602</t>
  </si>
  <si>
    <t>An xml external entity reference vulnerability exists in Mitsubishi Electric Factory Automation Engineering Software Products that, when exploited, allows an attacker to remotely disclose sensitive information. Exploit code is not publicly available. Mitigation options include workarounds and a vendor fix.
Mandiant Threat Intelligence considers this a Low-risk vulnerability due to the limited impact upon exploitation.</t>
  </si>
  <si>
    <t>CVE-2020-5600</t>
  </si>
  <si>
    <t>A resource management errors vulnerability exists within the TCP/IP stack in Mitsubishi Electric GOT2000 Series that, when exploited, allows an attacker to remotely obtain sensitive information. Exploit code is not publicly available. Mitigation options include a workaround and a vendor fix.
Mandiant Threat Intelligence considers this a Low-risk vulnerability due to the limited impact upon exploitation.</t>
  </si>
  <si>
    <t>CVE-2020-5504</t>
  </si>
  <si>
    <t>A SQL injection vulnerability exists within phpMyAdmin 5.0.0 and earlier that, when exploited, allows an attacker to remotely execute arbitrary SQL commands. Exploit code is not publicly available. Mitigation options include a vendor fix. Exploitation Rating: No Known
FireEye considers this a Low-risk vulnerability due to the limited impact and the privileges required for exploitation. Customers with specific questions regarding this vulnerability can contact the Vulnerability &amp; Exploitation Team at analystaccess@fireeye.com.</t>
  </si>
  <si>
    <t>CVE-2020-5428</t>
  </si>
  <si>
    <t>A SQL injection vulnerability exists within VMware Spring Cloud Task 2.2.4. Exploit code is not publicly available. Mitigation options include a vendor fix.</t>
  </si>
  <si>
    <t>CVE-2020-5423</t>
  </si>
  <si>
    <t>An unspecified vulnerability exists with the YAML parser in Cloud Foundry Cloud Controller (CAPI) 1.100 and earlier that, when exploited, allows an attacker to remotely cause a denial-of-service (DoS) condition by sending specially-crafted YAML files to certain endpoints. Exploit code is not publicly available. Mitigation options include a vendor fix.</t>
  </si>
  <si>
    <t>CVE-2020-5422</t>
  </si>
  <si>
    <t>An information exposure vulnerability exists within the BOSH System Metrics Server in VMware Tanzu Operations Manager versions 2.10 and earlier that, when exploited, allows an attacker to locally disclose sensitive information. Exploit code is not publicly available; however, exploitation is trivial. Mitigation options include a vendor fix.</t>
  </si>
  <si>
    <t>CVE-2020-5420</t>
  </si>
  <si>
    <t>An input validation vulnerability exists within the TAS cluster in Cloud Foundry Gorouter earlier than 0.206.0 that, when exploited, allows an authenticated attacker to remotely create a denial-of-service (DoS) condition. Exploit code is not publicly available. Mitigation options include a vendor fix.</t>
  </si>
  <si>
    <t>CVE-2020-5419</t>
  </si>
  <si>
    <t>An unspecified vulnerability exists in Pivotal RabbitMQ 3.8.6 and earlier that, when exploited, allows an attacker to locally execute arbitrary code. Exploit code is not publicly available. Mitigation options include a vendor fix.</t>
  </si>
  <si>
    <t>CVE-2020-5416</t>
  </si>
  <si>
    <t>An improper resource shutdown or release vulnerability exists within Cloudfoundry Cf-deployment 8.1.0. Exploit code is not publicly available. Mitigation options include a vendor fix.</t>
  </si>
  <si>
    <t>CVE-2020-5414</t>
  </si>
  <si>
    <t>An insertion of sensitive information into log file vulnerability exists within VMware Tanzu Application Service for Virtual Machines 2.9.0. Exploit code is not publicly available. Mitigation options include a vendor fix.</t>
  </si>
  <si>
    <t>CVE-2020-5412</t>
  </si>
  <si>
    <t>An externally controlled reference to a resource in another sphere vulnerability exists within VMware Spring Cloud Netflix 2.2.0. Exploit code is not publicly available. Mitigation options include a vendor fix.</t>
  </si>
  <si>
    <t>CVE-2020-5409</t>
  </si>
  <si>
    <t>An open redirect vulnerability exists within Pivotal Software Concourse 5.8.0. Exploit code is not publicly available. Mitigation options include a vendor fix.</t>
  </si>
  <si>
    <t>CVE-2020-5408</t>
  </si>
  <si>
    <t>A use of insufficiently random values vulnerability exists within Pivotal Software Spring Security 5.3.1. Exploit code is not publicly available. Mitigation options include a vendor fix.</t>
  </si>
  <si>
    <t>CVE-2020-5406</t>
  </si>
  <si>
    <t>A credential management vulnerability exists within Autoscaling in VMWare Tanzu Application Service for VMs 2.8 and earlier that, when exploited, allows an attacker to remotely obtain access to database credentials. Exploit code is not publicly available. Mitigation options include a vendor fix. FireEye considers this a Low-risk vulnerability due to the low impact and the access required for exploitation. Customers with specific questions regarding this vulnerability can contact the Vulnerability &amp; Exploitation Team at analystaccess@fireeye.com.</t>
  </si>
  <si>
    <t>CVE-2020-5405</t>
  </si>
  <si>
    <t>A path traversal vulnerability exists in VMware Spring Cloud Config 2.2.1 and earlier that, when exploited, allows an attacker to remotely view and modify arbitrary files on the system. Exploit code is not publicly available. Mitigation options include a vendor fix.Mandiant Threat Intelligence considers this a Low-risk vulnerability due to the low impact upon exploitation.</t>
  </si>
  <si>
    <t>CVE-2020-5404</t>
  </si>
  <si>
    <t>An insufficiently protected credentials vulnerability exists within Pivotal Reactor Netty 0.9.4. Exploit code is not publicly available.</t>
  </si>
  <si>
    <t>CVE-2020-5400</t>
  </si>
  <si>
    <t>An insertion of sensitive information into log file vulnerability exists within Cloudfoundry Cf-deployment 8.1.0 and earlier that, when exploited, allows a privileged attacker to remotely reveal credentials. Exploit code is not publicly available. Mitigation options include a vendor fix.Mandiant Threat Intelligence considers this a Low-risk vulnerability due to the privileges required to access logs properties of background jobs.</t>
  </si>
  <si>
    <t>CVE-2020-5398</t>
  </si>
  <si>
    <t>A cross-site scripting (XSS) vulnerability exists within the parsing of the Content-Disposition header in Pivotal Spring Framework 5.2.2 and earlier that, when exploited, allows an attacker to remotely execute arbitrary scripting commands.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</si>
  <si>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CVE-2020-5397</t>
  </si>
  <si>
    <t>A cross-site request forgery vulnerability exists within the MVC and WebFlux components in Pivotal Spring Framework versions 5.2.2 and earlier that, when exploited, allows an attacker to remotely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</si>
  <si>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CVE-2020-5390</t>
  </si>
  <si>
    <t>An improper verification of cryptographic signature vulnerability exists in PySAML2 4.9.0 and earlier that, when exploited, allows an attacker to remotely bypass security measures. Exploit code is not publicly available. Mitigation options include a vendor fix.
Mandiant Threat Intelligence considers this a Low-risk vulnerability due to the low impact upon exploitation. Customers with specific questions regarding this vulnerability can contact the Vulnerability &amp; Exploitation Team at analystaccess@fireeye.com.</t>
  </si>
  <si>
    <t>CVE-2020-5389</t>
  </si>
  <si>
    <t>An unspecified vulnerability exists within Dell OpenManage Integration for Microsoft System Center (OMIMSSC) for System Center Virtual Machine Manager (SCVMM) 7.2.0 and earlier that, when exploited, allows an authenticated attacker to remotely reveal sensitive information from logs. Exploit code is not publicly available. Mitigation options include a vendor fix.</t>
  </si>
  <si>
    <t>CVE-2020-5388</t>
  </si>
  <si>
    <t>A buffer errors vulnerability exists within Dell Inspiron 15 7579 Firmware 1.31.0. Exploit code is not publicly available. Mitigation options include a vendor fix.</t>
  </si>
  <si>
    <t>CVE-2020-5386</t>
  </si>
  <si>
    <t>An information disclosure vulnerability exists in Dell EMC Elastic Cloud Storage (ECS) 3.4 and earlier that, when exploited, allows an attacker to remotely disclose potentially sensitive information. Exploit code is not publicly available. Mitigation options include a vendor fix.</t>
  </si>
  <si>
    <t>CVE-2020-5383</t>
  </si>
  <si>
    <t>A buffer overflow vulnerability exists within the Likewise component in Dell EMC PowerScale OneFS 9.0.0 and earlier that, when exploited, allows an attacker to remotely cause a process to restart. Exploit code is not publicly available. Mitigation options include a workaround and a vendor fix.</t>
  </si>
  <si>
    <t>CVE-2020-5379</t>
  </si>
  <si>
    <t>An unspecified vulnerability exists within Dell Inspiron 7352 BIOS A11 and prior that, when exploited, allows an attacker with physical access to execute arbitrary code in System Management Mode. Exploit code is not publicly available. Mitigation options include a vendor fix.</t>
  </si>
  <si>
    <t>CVE-2020-5378</t>
  </si>
  <si>
    <t>An unspecified vulnerability exists within Dell G7 17 7790 BIOS 1.13.1 and prior that, when exploited, allows an attacker with physical access to execute arbitrary code in System Management Mode. Exploit code is not publicly available. Mitigation options include a vendor fix.</t>
  </si>
  <si>
    <t>CVE-2020-5376</t>
  </si>
  <si>
    <t>An unspecified vulnerability exists within Dell Inspiron 7347 BIOS A12 and earlier that, when exploited, allows an attacker with physical access to execute arbitrary code in System Management Mode. Exploit code is not publicly available. Mitigation options include a vendor fix.</t>
  </si>
  <si>
    <t>CVE-2020-5374</t>
  </si>
  <si>
    <t>A use of hard-coded credentials vulnerability exists within Dell EMC OpenManage Integration for Microsoft System Center (OMIMSSC) for System Center Configuration Manager (SCCM) 7.2.0. Exploit code is not publicly available. Mitigation options include a vendor fix.</t>
  </si>
  <si>
    <t>CVE-2020-5373</t>
  </si>
  <si>
    <t>A missing authentication for critical function vulnerability exists within Dell EMC OpenManage Integration for Microsoft System Center (OMIMSSC) for System Center Configuration Manager (SCCM) 7.2.0. Exploit code is not publicly available. Mitigation options include a vendor fix.</t>
  </si>
  <si>
    <t>CVE-2020-5372</t>
  </si>
  <si>
    <t>An incorrect authorization vulnerability exists within Dell EMC PowerStore 9000 Firmware 1.0.1.0.5.002. Exploit code is not publicly available. Mitigation options include a vendor fix.</t>
  </si>
  <si>
    <t>CVE-2020-5368</t>
  </si>
  <si>
    <t>A missing authorization vulnerability exists within Dell VxRail D560F Firmware 4.7.510. Exploit code is not publicly available. Mitigation options include a vendor fix.</t>
  </si>
  <si>
    <t>CVE-2020-5366</t>
  </si>
  <si>
    <t>A path traversal vulnerability exists within Dell iDRAC9 Firmware 4.00.00.00 and earlier that, when exploited, allows an authenticated attacker to read the contents of arbitrary files. Exploit code is not publicly available. Mitigation options include a vendor fix.</t>
  </si>
  <si>
    <t>CVE-2020-5365</t>
  </si>
  <si>
    <t>A use of insufficiently random values vulnerability exists within Dell EMC Isilon OneFS 8.2.2. Exploit code is not publicly available. Mitigation options include a vendor fix.</t>
  </si>
  <si>
    <t>CVE-2020-5364</t>
  </si>
  <si>
    <t>An exposure of sensitive information to an unauthorized actor vulnerability exists within Dell EMC Isilon OneFS 8.2.2. Exploit code is not publicly available. Mitigation options include a vendor fix.</t>
  </si>
  <si>
    <t>CVE-2020-5363</t>
  </si>
  <si>
    <t>An unspecified vulnerability exists within Dell XPS 7590 Firmware 1.7.0. Exploit code is not publicly available. Mitigation options include a vendor fix.</t>
  </si>
  <si>
    <t>CVE-2020-5362</t>
  </si>
  <si>
    <t>A missing authorization vulnerability exists within Dell XXPS s 15 9560 Firmware. Exploit code is not publicly available. Mitigation options include a vendor fix.</t>
  </si>
  <si>
    <t>CVE-2020-5361</t>
  </si>
  <si>
    <t>A weak password recovery mechanism for forgotten password vulnerability exists within the BIOS Password Reset Tool in Dell Client Commercial Platforms that, when exploited, allows an attacker with physical access to reset BIOS and BIOS-managed Hard Disk Drive (HDD) passwords. Exploit code is not publicly available. Mitigation options include a vendor fix.</t>
  </si>
  <si>
    <t>CVE-2020-5360</t>
  </si>
  <si>
    <t>An out-of-bounds read vulnerability exists within Dell BSAFE Micro Edition Suite 4.5. Exploit code is not publicly available. Mitigation options include a vendor fix.</t>
  </si>
  <si>
    <t>CVE-2020-5359</t>
  </si>
  <si>
    <t>An unchecked return value vulnerability exists within Dell BSAFE Micro Edition Suite 4.5. Exploit code is not publicly available. Mitigation options include a vendor fix.</t>
  </si>
  <si>
    <t>CVE-2020-5357</t>
  </si>
  <si>
    <t>An uncontrolled search path element vulnerability exists within Dell Thunderbolt Dock TB16 Firmware. Exploit code is not publicly available. Mitigation options include a vendor fix.</t>
  </si>
  <si>
    <t>CVE-2020-5356</t>
  </si>
  <si>
    <t>A files or directories accessible to external parties vulnerability exists within Dell PowerProtect X400 Firmware 3.2. Exploit code is not publicly available. Mitigation options include a vendor fix.</t>
  </si>
  <si>
    <t>CVE-2020-5355</t>
  </si>
  <si>
    <t>An access control vulnerability exists within the SSHD process in Dell EMC Isilon OneFS 8.2.2 and earlier that, when exploited, allows an authenticated attacker to remotely gain access to information beyond their privilege level. Exploit code is not publicly available. Mitigation options include a workaround.Mandiant Threat Intelligence considers this a Low-risk vulnerability due to the low impact and the privileges required for exploitation.</t>
  </si>
  <si>
    <t>CVE-2020-5351</t>
  </si>
  <si>
    <t>A hard-coded credential vulnerability exists within Dell EMC Data Protection Advisor versions 18.1 and earlier that, when exploited, allows an unauthenticated attacker to remotely log-in and gain read-only privileges. Exploit code is not publicly available; however, exploitation is considered trivial to those with knowledge of the hard-coded password. Mitigation options include a vendor fix.Mandiant Threat Intelligence considers this a Low-risk vulnerability due to the low impact of exploitation.</t>
  </si>
  <si>
    <t>CVE-2020-5348</t>
  </si>
  <si>
    <t>A use after free vulnerability exists within Dell Latitude 7202 Firmware A27. Exploit code is not publicly available. Mitigation options include a vendor fix.</t>
  </si>
  <si>
    <t>CVE-2020-5347</t>
  </si>
  <si>
    <t>An uncontrolled resource consumption vulnerability exists within Dell EMC Isilon OneFS 8.2.2. Exploit code is not publicly available. Mitigation options include a vendor fix.</t>
  </si>
  <si>
    <t>CVE-2020-5346</t>
  </si>
  <si>
    <t>A cross-site scripting vulnerability exists within EMC RSA Authentication Manager 8.4 Patch 10. Exploit code is not publicly available. Mitigation options include a vendor fix.</t>
  </si>
  <si>
    <t>CVE-2020-5345</t>
  </si>
  <si>
    <t>A missing authorization vulnerability exists within Dell PowerMax OS 5978. Exploit code is not publicly available. Mitigation options include a vendor fix.</t>
  </si>
  <si>
    <t>CVE-2020-5343</t>
  </si>
  <si>
    <t>An incorrect authorization vulnerability exists within Dell Client platforms. Exploit code is not publicly available. Mitigation options include a vendor fix.</t>
  </si>
  <si>
    <t>CVE-2020-5342</t>
  </si>
  <si>
    <t>An incorrect default permissions vulnerability exists within Dell Digital Delivery 3.5.2006. Exploit code is not publicly available. Mitigation options include a vendor fix.</t>
  </si>
  <si>
    <t>CVE-2020-5340</t>
  </si>
  <si>
    <t>A cross-site scripting vulnerability exists within EMC RSA Authentication Manager 8.4 Patch 9. Exploit code is not publicly available. Mitigation options include a vendor fix.</t>
  </si>
  <si>
    <t>CVE-2020-5339</t>
  </si>
  <si>
    <t>CVE-2020-5338</t>
  </si>
  <si>
    <t>An unspecified vulnerability exists within the SMB implementation in Dell EMC Isilon OneFS 8.1.3 and earlier that, when exploited, allows an attacker to remotely gain access to application data. Exploit code is not publicly available. Mitigation options include a vendor fix.
FireEye considers this a Low-risk vulnerability due to the low impact and the privileges required for exploitation. Customers with specific questions regarding this vulnerability can contact the Vulnerability &amp; Exploitation Team at analystaccess@fireeye.com.</t>
  </si>
  <si>
    <t>CVE-2020-5337</t>
  </si>
  <si>
    <t>An open redirect vulnerability exists in Dell RSA Archer 6.7 and earlier that, when exploited, allows an attacker to remotely direct victims to arbitrary web URLs.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</si>
  <si>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CVE-2020-5336</t>
  </si>
  <si>
    <t>A url injection vulnerability exists in Dell RSA Archer 6.7 and earlier that, when exploited, allows an attacker to remotely execute arbitrary scripting code.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</si>
  <si>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CVE-2020-5335</t>
  </si>
  <si>
    <t>A cross-site request forgery (CSRF) vulnerability exists in Dell RSA Archer 6.7 and earlier that, when exploited, allows an attacker to remotely take arbitrary actions on behalf of a user. Exploit code is not publicly available. Mitigation options include a vendor fix.
FireEye considers this a Low-risk vulnerability due to the authenticated user interaction required for exploitation. Customers with specific questions regarding this vulnerability can contact the Vulnerability &amp; Exploitation Team at analystaccess@fireeye.com.</t>
  </si>
  <si>
    <t>CVE-2020-5334</t>
  </si>
  <si>
    <t>A cross-site scripting (XSS) vulnerability exists within the Document Object Model (DOM) interface in Dell RSA Archer 6.7 and earlier that, when exploited, allows an attacker to remotely execute arbitrary scripting code.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</si>
  <si>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CVE-2020-5333</t>
  </si>
  <si>
    <t>A authentication bypass vulnerability exists within the REST API in Dell RSA Archer 6.7 and earlier that, when exploited, allows an authenticated attacker to remotely obtain access to sensitive information. Exploit code is not publicly available. Mitigation options include a vendor fix. FireEye considers this a Low-risk vulnerability due to the low impact and the credentials required for exploitation. Customers with specific questions regarding this vulnerability can contact the Vulnerability &amp; Exploitation Team at analystaccess@fireeye.com.</t>
  </si>
  <si>
    <t>CVE-2020-5331</t>
  </si>
  <si>
    <t>An insertion of sensitive information into log file vulnerability exists in Dell RSA Archer 6.7 and earlier that, when exploited, allows an attacker to locally obtain access to sensitive information. Exploit code is not publicly available. Mitigation options include a vendor fix. FireEye considers this a Low-risk vulnerability due to the low impact, local access and authentication required for exploitation. Customers with specific questions regarding this vulnerability can contact the Vulnerability &amp; Exploitation Team at analystaccess@fireeye.com.</t>
  </si>
  <si>
    <t>CVE-2020-5330</t>
  </si>
  <si>
    <t>An exposure of sensitive information to an unauthorized actor vulnerability exists within Dell EMC Networking X-Series 3.0.1.2 and earlier that, when exploited, allows an attacker to remotely obtain potentially sensitive information. Exploit code is not publicly available. Mitigation options include a vendor fix.</t>
  </si>
  <si>
    <t>CVE-2020-5329</t>
  </si>
  <si>
    <t>An Open Redirect vulnerability exists Dell EMC Avamar Server 7.4.1 and earlier that, when exploited, allows an attacker to remotely redirect users to arbitrary web URLs. Exploit code is not publicly available. Mitigation options include a vendor fix.Mandiant Threat Intelligence considers this a Low-risk vulnerability due to the limited impact and the user interaction required for exploitation.</t>
  </si>
  <si>
    <t>CVE-2020-5326</t>
  </si>
  <si>
    <t>A authentication bypass vulnerability exists within the BIOS Setup in Dell Client Platform 2.13.0 and earlier that, when exploited, allows an attacker to locally modify system configuration. Exploit code is not publicly available. Mitigation options include a vendor fix. 
FireEye considers this a Low-risk vulnerability due to physical access required for exploitation. Customers with specific questions regarding this vulnerability can contact the Vulnerability &amp; Exploitation Team at analystaccess@fireeye.com.</t>
  </si>
  <si>
    <t>CVE-2020-5324</t>
  </si>
  <si>
    <t>An improper input validation vulnerability exists within Dell XPS 15 9575 Firmware 1.6.1. Exploit code is not publicly available. Mitigation options include a vendor fix.</t>
  </si>
  <si>
    <t>CVE-2020-5323</t>
  </si>
  <si>
    <t>An injection vulnerability exists in Dell EMC OpenManage Enterprise (OME) 3.1 and earlier that, when exploited, allows an authenticated attacker to remotely disclose potentially sensitive information or cause a denial-of-service (DoS) condition. Exploit code is not publicly available. Mitigation options include a vendor fix.FireEye considers this a Low-risk vulnerability due to the authentication required and the limited impact upon exploitation. Customers with specific questions regarding this vulnerability can contact the Vulnerability &amp; Exploitation Team at analystaccess@fireeye.com.</t>
  </si>
  <si>
    <t>CVE-2020-5321</t>
  </si>
  <si>
    <t>An improper input validation vulnerability exists in Dell EMC OpenManage Enterprise 3.1 and earlier that, when exploited, allows an authenticated attacker to remotely spawn tasks with elevated privileges. Exploit code is not publicly available. Mitigation options include a vendor fix.FireEye considers this a Low-risk vulnerability due to the limited impact relative to the highly-privileged access required for exploitation. Customers with specific questions regarding this vulnerability can contact the Vulnerability &amp; Exploitation Team at analystaccess@fireeye.com.</t>
  </si>
  <si>
    <t>CVE-2020-5320</t>
  </si>
  <si>
    <t>A SQL injection vulnerability exists in Dell EMC OpenManage Enterprise-Modular 1.00.10 and earlier that, when exploited, allows an authenticated attacker to remotely perform database operations. Exploit code is not publicly available. Mitigation options include a vendor fix.FireEye considers this a Low-risk vulnerability due to the limited impact relative to the highly-privileged access required for exploitation. Customers with specific questions regarding this vulnerability can contact the Vulnerability &amp; Exploitation Team at analystaccess@fireeye.com.</t>
  </si>
  <si>
    <t>CVE-2020-5319</t>
  </si>
  <si>
    <t>An unchecked array indexing vulnerability exists within the NAS server SSH implementation in Dell EMC Unity 5.0.2 that, when exploited, allows an attacker to remotely cause a denial-of-service (DoS) condition. Exploit code is not publicly available. Mitigation options include a vendor fix. 
FireEye considers this a Low-risk vulnerability due to the low impact. Customers with specific questions regarding this vulnerability can contact the Vulnerability &amp; Exploitation Team at analystaccess@fireeye.com.</t>
  </si>
  <si>
    <t>CVE-2020-5318</t>
  </si>
  <si>
    <t>An incorrect authorization vulnerability exists within the non-RAN HTTP and WebDAV components in Dell Isilon OneFS 8.1.2 and earlier that, when exploited, allows an attacker to remotely gain access to restricted files. Exploit code is not publicly available. Mitigation options include a vendor fix.FireEye considers this a Low-risk vulnerability due to the limited impact and the non-standard configuration required for the application to be vulnerable. Customers with specific questions regarding this vulnerability can contact the Vulnerability &amp; Exploitation Team at analystaccess@fireeye.com.</t>
  </si>
  <si>
    <t>CVE-2020-5317</t>
  </si>
  <si>
    <t>A cross-site scripting (XSS) vulnerability exists within Dell EMC Elastic Cloud Storage (ECS) 3.4.0 and earlier that, when exploited, allows an authenticated attacker to remotely execute arbitrary scripting code.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</si>
  <si>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CVE-2020-5291</t>
  </si>
  <si>
    <t>An improper privilege management vulnerability exists within Projectatomic Bubblewrap 0.3.3. Exploit code is not publicly available. Mitigation options include a vendor fix.</t>
  </si>
  <si>
    <t>CVE-2020-5283</t>
  </si>
  <si>
    <t>A cross-site scripting vulnerability exists within ViewVC 1.2.0. Exploit code is not publicly available. Mitigation options include a vendor fix.</t>
  </si>
  <si>
    <t>CVE-2020-5275</t>
  </si>
  <si>
    <t>An incorrect authorization vulnerability exists within SensioLabs Symfony 5.0.6. Exploit code is not publicly available.</t>
  </si>
  <si>
    <t>CVE-2020-5274</t>
  </si>
  <si>
    <t>A generation of error message containing sensitive information vulnerability exists within SensioLabs Symfony 5.0.3. Exploit code is not publicly available.</t>
  </si>
  <si>
    <t>CVE-2020-5267</t>
  </si>
  <si>
    <t>A cross-site scripting vulnerability exists within Rubyonrails Actionview 6.0.2.2. Exploit code is not publicly available. Mitigation options include a vendor fix.</t>
  </si>
  <si>
    <t>CVE-2020-5262</t>
  </si>
  <si>
    <t>An insecure storage of sensitive information vulnerability exists within EasyBuild Project EasyBuild 4.1.1. Exploit code is not publicly available. Mitigation options include a vendor fix.</t>
  </si>
  <si>
    <t>CVE-2020-5255</t>
  </si>
  <si>
    <t>An improper input validation vulnerability exists within SensioLabs Symfony 5.0.6. Exploit code is not publicly available.</t>
  </si>
  <si>
    <t>CVE-2020-5249</t>
  </si>
  <si>
    <t>An injection vulnerability exists within Puma 4.3.2 for Ruby. Exploit code is not publicly available. Mitigation options include a vendor fix.</t>
  </si>
  <si>
    <t>CVE-2020-5247</t>
  </si>
  <si>
    <t>An HTTP response splitting vulnerability exists within RubyGem Puma 4.3.1 and earlier that, when exploited, allows an attacker to remotely inject malicious content into a response header.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</si>
  <si>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CVE-2020-5243</t>
  </si>
  <si>
    <t>An uncontrolled resource consumption vulnerability exists in ua-parser uap-core 0.7.2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</si>
  <si>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CVE-2020-5238</t>
  </si>
  <si>
    <t>An improper input validation vulnerability exists within Github Flavored Markdown Project Github Flavored Markdown. Exploit code is not publicly available. Mitigation options include a vendor fix.</t>
  </si>
  <si>
    <t>CVE-2020-5236</t>
  </si>
  <si>
    <t>An uncontrolled resource consumption vulnerability exists within Pylons Waitress 1.4.2 that, when exploited, allows an attacker to remotely cause a denial-of-service (DoS) condition. Exploit code is not publicly available. Mitigation options include a vendor fix and a workaround.</t>
  </si>
  <si>
    <t>CVE-2020-5227</t>
  </si>
  <si>
    <t>A xml entity expansion vulnerability exists within FeedGen Project FeedGen (FeedGenerator) 0.8.0 for Python and earlier that, when exploited, allows an attacker to remotely cause a denial-of-service (DoS) condition. Exploit code is not publicly available. Mitigation options include a workaround and a vendor fix.
Mandiant Threat Intelligence considers this a Low-risk vulnerability due to the limited impact of exploitation.</t>
  </si>
  <si>
    <t>CVE-2020-5225</t>
  </si>
  <si>
    <t>An insertion of sensitive information into log file vulnerability exists within SimpleSAMLphp 1.17.7. Exploit code is not publicly available.</t>
  </si>
  <si>
    <t>CVE-2020-5217</t>
  </si>
  <si>
    <t>An injection vulnerability exists within Twitter secure_headers 6.1.2 for Ruby and earlier that, when exploited, allows an attacker to remotely inject arbitrary scripting code. Exploit code is not publicly available. Mitigation options include a vendor fix.Mandiant Threat Intelligence considers this a Low-risk vulnerability due to the low impact.</t>
  </si>
  <si>
    <t>CVE-2020-5216</t>
  </si>
  <si>
    <t>An HTTP response splitting vulnerability exists within the append() and override_content_security_policy_directives() functions in GitHub Secure Headers 6.2.0 and earlier that, when exploited, allows an attacker to remotely force the creation of additional Content-Security-Policy (CSP) headers. Exploit code is not publicly available. Mitigation options include a vendor fix and a workaround.
FireEye considers this a Low-risk vulnerability due to the limited impact upon exploitation. Customers with specific questions regarding this vulnerability can contact the Vulnerability &amp; Exploitation Team at analystaccess@fireeye.com.</t>
  </si>
  <si>
    <t>CVE-2020-5215</t>
  </si>
  <si>
    <t>An incorrect type conversion vulnerability exists in Google TensorFlow 2.0.0 and earlier that, when exploited, allows an attacker to remotely create a denial-of-service condition. Exploit code is not publicly available. Mitigation options include a vendor fix.Mandiant Threat Intelligence considers this a Low-risk vulnerability due to the low impact of exploitation.</t>
  </si>
  <si>
    <t>CVE-2020-5202</t>
  </si>
  <si>
    <t>An exposure of sensitive information to an unauthorized actor vulnerability exists within Apt-cacher-ng Project Apt-cacher-ng 3.2-3. Exploit code is not publicly available. Mitigation options include a vendor fix.</t>
  </si>
  <si>
    <t>CVE-2020-5197</t>
  </si>
  <si>
    <t>An information exposure vulnerability exists within the notifications settings in GitLab 12.6.1 and earlier that, when exploited, allows an attacker to remotely disclose a private project name.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</si>
  <si>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CVE-2020-5147</t>
  </si>
  <si>
    <t>An unquoted search path or element vulnerability exists within the Client Protection Service in SonicWall NetExtender for Windows 10.2.300 and earlier that, when exploited, allows a local attacker to gain elevated privileges. Exploit code is not publicly available. Mitigation options include a vendor fix.</t>
  </si>
  <si>
    <t>CVE-2020-5032</t>
  </si>
  <si>
    <t>An unspecified vulnerability exists within IBM QRadar SIEM 7.4.2 and earlier that, when exploited, allows an attacker in an adjacent network position to remotely cause a temporary denial-of-service (DoS) condition. Exploit code is not publicly available. Mitigation options include a vendor fix.</t>
  </si>
  <si>
    <t>CVE-2020-5030</t>
  </si>
  <si>
    <t>CVE-2020-5025</t>
  </si>
  <si>
    <t>A classic buffer overflow vulnerability exists within Netapp Oncommand Insight. Exploit code is not publicly available. Mitigation options include a vendor fix.</t>
  </si>
  <si>
    <t>CVE-2020-5024</t>
  </si>
  <si>
    <t>An unspecified vulnerability exists within Netapp Oncommand Insight. Exploit code is not publicly available. Mitigation options include a vendor fix.</t>
  </si>
  <si>
    <t>CVE-2020-5023</t>
  </si>
  <si>
    <t>An uncontrolled resource consumption vulnerability exists within IBM Spectrum Protect Plus 10.1.7. Exploit code is not publicly available. Mitigation options include a vendor fix.</t>
  </si>
  <si>
    <t>CVE-2020-5022</t>
  </si>
  <si>
    <t>An unspecified vulnerability exists within the VDAP proxy in IBM Spectrum Protect Plus 10.1.6 and earlier that, when exploited, allows an attacker to remotely disclose potentially sensitive information. Exploit code is not publicly available. Mitigation options include a vendor fix.</t>
  </si>
  <si>
    <t>CVE-2020-5021</t>
  </si>
  <si>
    <t>A session fixation vulnerability exists in IBM Spectrum Protect Plus 10.1.6 and earlier that, when exploited, allows an attacker to locally impersonate another user. Exploit code is not publicly available. Mitigation options include a vendor fix.</t>
  </si>
  <si>
    <t>CVE-2020-5020</t>
  </si>
  <si>
    <t>An improper restriction of rendered UI layers or frames vulnerability exists in IBM Spectrum Protect Plus 10.1.6 and earlier that, when exploited, allows an attacker to remotely hijack the click actions of a victim. Exploit code is not publicly available. Mitigation options include a vendor fix.</t>
  </si>
  <si>
    <t>CVE-2020-5019</t>
  </si>
  <si>
    <t>An injection vulnerability exists in IBM Spectrum Protect Plus 10.1.6 and earlier that, when exploited, allows an attacker to remotely inject HTTP HOST header data. Exploit code is not publicly available. Mitigation options include a vendor fix.</t>
  </si>
  <si>
    <t>CVE-2020-5018</t>
  </si>
  <si>
    <t>An unspecified vulnerability exists in IBM Spectrum Protect Plus 10.1.6 and earlier that, when exploited, allows an attacker to remotely disclose potentially sensitive information in URLs. Exploit code is not publicly available. Mitigation options include a vendor fix.</t>
  </si>
  <si>
    <t>CVE-2020-5017</t>
  </si>
  <si>
    <t>An access control issues vulnerability exists in IBM Spectrum Protect Plus 10.1.6 and earlier that, when exploited, allows an attacker to locally disclose potentially sensitive information. Exploit code is not publicly available. Mitigation options include a vendor fix.</t>
  </si>
  <si>
    <t>CVE-2020-5016</t>
  </si>
  <si>
    <t>A path traversal vulnerability exists within IBM Websphere Application Server 9.0.5.6 and earlier that, when exploited, allows a remote attacker to disclose potentially sensitive information. Exploit code is not publicly available. Mitigation options include a vendor fix.</t>
  </si>
  <si>
    <t>CVE-2020-5015</t>
  </si>
  <si>
    <t>An unspecified vulnerability exists within IBM Elastic Storage System 6.0.1.2. Exploit code is not publicly available. Mitigation options include a vendor fix.</t>
  </si>
  <si>
    <t>CVE-2020-5014</t>
  </si>
  <si>
    <t>A server-side request forgery vulnerability exists in IBM DataPower Gateway 10.0.0.1 and earlier that, when exploited, allows an attacker to locally execute arbitrary code. Exploit code is not publicly available. Mitigation options include a vendor fix.</t>
  </si>
  <si>
    <t>CVE-2020-5013</t>
  </si>
  <si>
    <t>An improper restriction of XML external entity reference (XXE) vulnerability exists in IBM QRadar SIEM 7.4.2 Patch 2 and earlier that, when exploited, allows an attacker to remotely disclose potentially sensitive information or consume memory resources. Exploit code is not publicly available. Mitigation options include a vendor fix.</t>
  </si>
  <si>
    <t>CVE-2020-5008</t>
  </si>
  <si>
    <t>An insecure storage of sensitive information vulnerability exists within IBM DataPower Gateway 2018.4.1.12. Exploit code is not publicly available. Mitigation options include a vendor fix.</t>
  </si>
  <si>
    <t>CVE-2020-5004</t>
  </si>
  <si>
    <t>An unspecified vulnerability exists within IBM Jazz Foundation. Exploit code is not publicly available. Mitigation options include a vendor fix.</t>
  </si>
  <si>
    <t>CVE-2020-5000</t>
  </si>
  <si>
    <t>A cross-site scripting vulnerability exists within IBM Financial Transaction Manager 3.2.4 for High Value. Exploit code is not publicly available. Mitigation options include a vendor fix.</t>
  </si>
  <si>
    <t>CVE-2020-4997</t>
  </si>
  <si>
    <t>A cross-site scripting vulnerability exists in IBM InfoSphere Information Server 11.7 that, when exploited, allows an attacker to remotely execute arbitrary scripting commands. Exploit code is not publicly available. Mitigation options include a vendor fix.</t>
  </si>
  <si>
    <t>CVE-2020-4996</t>
  </si>
  <si>
    <t>An unspecified vulnerability exists within IBM Security Identity Governance And Intelligence 5.2.6. Exploit code is not publicly available. Mitigation options include a vendor fix.</t>
  </si>
  <si>
    <t>CVE-2020-4995</t>
  </si>
  <si>
    <t>An insufficient session expiration vulnerability exists within IBM Security Identity Governance And Intelligence 5.2.6. Exploit code is not publicly available. Mitigation options include a vendor fix.</t>
  </si>
  <si>
    <t>CVE-2020-4993</t>
  </si>
  <si>
    <t>A path traversal vulnerability exists in IBM QRadar SIEM 7.4.2 Patch 2 and earlier that, when exploited, allows an attacker to remotely access files and directories unauthorized. Exploit code is not publicly available. Mitigation options include a vendor fix.</t>
  </si>
  <si>
    <t>CVE-2020-4992</t>
  </si>
  <si>
    <t>An unspecified vulnerability exists within IBM DataPower Gateway 2018.4.1.16. Exploit code is not publicly available. Mitigation options include a vendor fix.</t>
  </si>
  <si>
    <t>CVE-2020-4987</t>
  </si>
  <si>
    <t>A cross-site scripting vulnerability exists within IBM FlashSystem 900 Firmware 1.4. Exploit code is not publicly available. Mitigation options include a vendor fix.</t>
  </si>
  <si>
    <t>CVE-2020-4985</t>
  </si>
  <si>
    <t>An unspecified vulnerability exists within the Spreadsheet Services component in IBM Planning Analytics 2.0 that, when exploited, allows an attacker to remotely obtain potentially sensitive information. Exploit code is not publicly available. Mitigation options include a vendor fix.</t>
  </si>
  <si>
    <t>CVE-2020-4983</t>
  </si>
  <si>
    <t>A command injection vulnerability exists within IBM Spectrum LSF Suite 10.2 and earlier that, when exploited, allows an attacker to locally execute arbitrary commands. Exploit code is not publicly available. Mitigation options include a vendor fix.</t>
  </si>
  <si>
    <t>CVE-2020-4981</t>
  </si>
  <si>
    <t>An improper privilege management vulnerability exists within IBM Spectrum Scale 5.1.0.2. Exploit code is not publicly available. Mitigation options include a vendor fix.</t>
  </si>
  <si>
    <t>CVE-2020-4980</t>
  </si>
  <si>
    <t>An unspecified vulnerability exists within IBM QRadar SIEM 7.4. Exploit code is not publicly available. Mitigation options include a vendor fix.</t>
  </si>
  <si>
    <t>CVE-2020-4977</t>
  </si>
  <si>
    <t>A cross-site scripting vulnerability exists within IBM Engineering Lifecycle Optimization - Publishing. Exploit code is not publicly available. Mitigation options include a vendor fix.</t>
  </si>
  <si>
    <t>CVE-2020-4976</t>
  </si>
  <si>
    <t>An incorrect default permissions vulnerability exists within Netapp Oncommand Insight. Exploit code is not publicly available. Mitigation options include a vendor fix.</t>
  </si>
  <si>
    <t>CVE-2020-4975</t>
  </si>
  <si>
    <t>CVE-2020-4974</t>
  </si>
  <si>
    <t>A server-side request forgery (SSRF) vulnerability exists within IBM Rational Team Concert 6.0.6.1. Exploit code is not publicly available. Mitigation options include a vendor fix.</t>
  </si>
  <si>
    <t>CVE-2020-4969</t>
  </si>
  <si>
    <t>An unspecified vulnerability exists within IBM Security Identity Governance and Intelligence 5.2.6 that, when exploited, allows an attacker to remotely obtain sensitive information via man-in-the-middle (MiTM) techniques. Exploit code is not publicly available. Mitigation options include a vendor fix.</t>
  </si>
  <si>
    <t>CVE-2020-4968</t>
  </si>
  <si>
    <t>A cryptographic issues vulnerability exists within the RMI ports in IBM Security Identity Governance and Intelligence 5.2.6 that, when exploited, allows an adjacent attacker to remotely disclose potentially sensitive information. Exploit code is not publicly available. Mitigation options include a vendor fix.</t>
  </si>
  <si>
    <t>CVE-2020-4967</t>
  </si>
  <si>
    <t>An information exposure vulnerability exists in IBM Cloud Pak for Security 1.3.0.1 that, when exploited, allows an attacker to remotely disclose potentially sensitive information. Exploit code is not publicly available. Mitigation options include a vendor fix.</t>
  </si>
  <si>
    <t>CVE-2020-4966</t>
  </si>
  <si>
    <t>An unspecified vulnerability exists with the SameSite attribute in IBM Security Identity Governance and Intelligence 5.2.6 that, when exploited, allows an attacker to remotely obtain sensitive information. Exploit code is not publicly available. Mitigation options include a vendor fix.</t>
  </si>
  <si>
    <t>CVE-2020-4965</t>
  </si>
  <si>
    <t>An inadequate encryption strength vulnerability exists within IBM Rhapsody Model Manager (RMM) 6.0.6.1. Exploit code is not publicly available. Mitigation options include a vendor fix.</t>
  </si>
  <si>
    <t>CVE-2020-4964</t>
  </si>
  <si>
    <t>An unspecified vulnerability exists within IBM Rhapsody Model Manager (RMM) 6.0.6.1. Exploit code is not publicly available. Mitigation options include a vendor fix.</t>
  </si>
  <si>
    <t>CVE-2020-4958</t>
  </si>
  <si>
    <t>An unspecified vulnerability exists within IBM Security Identity Governance and Intelligence 5.2.6 that, when exploited, allows an attacker to remotely bypass the authentication requirement for certain functionality. Exploit code is not publicly available. Mitigation options include a vendor fix.</t>
  </si>
  <si>
    <t>CVE-2020-4956</t>
  </si>
  <si>
    <t>An uncontrolled resource consumption vulnerability exists within RPC in IBM Spectrum Protect Operations Center 8.1.10.100 and earlier that, when exploited, allows an attacker with adjacent network access to remotely cause a denial-of-service (DoS) condition. Exploit code is not publicly available. Mitigation options include a vendor fix.</t>
  </si>
  <si>
    <t>CVE-2020-4954</t>
  </si>
  <si>
    <t>An unspecified vulnerability exists within IBM Spectrum Protect Operations Center 8.1.10.100 and earlier that, when exploited, allows an attacker with adjacent network access to remotely bypass authentication restrictions to gain access to debug functions. Exploit code is not publicly available. Mitigation options include a vendor fix.</t>
  </si>
  <si>
    <t>CVE-2020-4953</t>
  </si>
  <si>
    <t>An unspecified vulnerability exists within HTTP responses in IBM Planning Analytics 2.0 that, when exploited, allows an attacker to remotely disclose potentially sensitive information. Exploit code is not publicly available. Mitigation options include a vendor fix.</t>
  </si>
  <si>
    <t>CVE-2020-4945</t>
  </si>
  <si>
    <t>An incorrect permission assignment for critical resource vulnerability exists within IBM DB2 11.5 for Windows. Exploit code is not publicly available. Mitigation options include a vendor fix.</t>
  </si>
  <si>
    <t>CVE-2020-4944</t>
  </si>
  <si>
    <t>A cleartext storage of sensitive information vulnerability exists within IBM UrbanCode Deploy 7.1.1.2 and earlier that, when exploited, allows an attacker to locally obtain keystore password after a manual update. Exploit code is not publicly available. Mitigation options include a vendor fix.</t>
  </si>
  <si>
    <t>CVE-2020-4942</t>
  </si>
  <si>
    <t>A cross-site request forgery (CSRF) vulnerability exists in IBM Curam Social Program Management and earlier that, when exploited, allows an attacker to remotely take actions on behalf of a user and impact logout functionality in REST. Exploit code is not publicly available. Mitigation options include a vendor fix.</t>
  </si>
  <si>
    <t>CVE-2020-4938</t>
  </si>
  <si>
    <t>An unspecified vulnerability exists within IBM MQ Appliance. Exploit code is not publicly available. Mitigation options include a vendor fix.</t>
  </si>
  <si>
    <t>CVE-2020-4937</t>
  </si>
  <si>
    <t>A cryptographic issues vulnerability exists within the Map Tester in the Map Editor component in IBM Sterling B2B Integrator 6.0.3.2 and earlier that, when exploited, allows an attacker to remotely gain access to potentially sensitive information. Exploit code is not publicly available. Mitigation options include a vendor fix.</t>
  </si>
  <si>
    <t>CVE-2020-4935</t>
  </si>
  <si>
    <t>An unspecified vulnerability exists within IBM Datacap Fastdoc Capture. Exploit code is not publicly available.</t>
  </si>
  <si>
    <t>CVE-2020-4934</t>
  </si>
  <si>
    <t>A path traversal vulnerability exists in IBM Content Navigator 3.0 that, when exploited, allows an attacker to remotely view arbitrary files. Exploit code is not publicly available. Mitigation options include a vendor fix.</t>
  </si>
  <si>
    <t>CVE-2020-4933</t>
  </si>
  <si>
    <t>A cross-site scripting vulnerability exists withing the Web UI in IBM Jazz Reporting Service 7.0.2 and earlier that, when exploited, allows an attacker to remotely execute arbitrary scripting commands. Exploit code is not publicly available. Mitigation options include a vendor fix.</t>
  </si>
  <si>
    <t>CVE-2020-4932</t>
  </si>
  <si>
    <t>CVE-2020-4931</t>
  </si>
  <si>
    <t>An unspecified vulnerability exists within IBM MQ 9.1.0.0 LTS. Exploit code is not publicly available. Mitigation options include a vendor fix.</t>
  </si>
  <si>
    <t>CVE-2020-4929</t>
  </si>
  <si>
    <t>A cross-site scripting (XSS) vulnerability exists in IBM QRadar SIEM 7.4.2 Patch 2 and earlier that, when exploited, allows an attacker to remotely disclose credentials within a trusted session. Exploit code is not publicly available. Mitigation options include a vendor fix.</t>
  </si>
  <si>
    <t>CVE-2020-4928</t>
  </si>
  <si>
    <t>An unrestricted upload of file with dangerous type vulnerability exists in IBM Cloud Pak System 2.3 that, when exploited, allows an attacker to locally upload arbitrary files and potentially execute arbitrary code. Exploit code is not publicly available. Mitigation options include a vendor fix.</t>
  </si>
  <si>
    <t>CVE-2020-4925</t>
  </si>
  <si>
    <t>An cross-site scripting (XSS) vulnerability exists within the Web UI in IBM API Connect 2018.4.1.13 and earlier that, when exploited, allows an attacker to remotely execute script code and possibly disclose credentials. Exploit code is not publicly available. Mitigation options include a vendor fix.</t>
  </si>
  <si>
    <t>CVE-2020-4920</t>
  </si>
  <si>
    <t>CVE-2020-4919</t>
  </si>
  <si>
    <t>A unspecified vulnerability exists in IBM Cloud Pak System 2.3 that, when exploited, allows an attacker to remotely impersonate another user. Exploit code is not publicly available. Mitigation options include a vendor fix.</t>
  </si>
  <si>
    <t>CVE-2020-4918</t>
  </si>
  <si>
    <t>An unspecified vulnerability exists within the Platform System Manager in IBM Cloud Pak System 2.3 that, when exploited, allows an attacker to locally disclose potentially sensitive information. Exploit code is not publicly available. Mitigation options include a vendor fix.</t>
  </si>
  <si>
    <t>CVE-2020-4917</t>
  </si>
  <si>
    <t>A cross-site request forgery (CSRF) vulnerability exists in IBM Cloud Pak System 2.3 that, when exploited, allows an attacker to remotely execute actions on behalf of a user. Exploit code is not publicly available. Mitigation options include a vendor fix.</t>
  </si>
  <si>
    <t>CVE-2020-4916</t>
  </si>
  <si>
    <t>A cross-site scripting (XSS) vulnerability exists in IBM Cloud Pak System 2.3 that, when exploited, allows an attacker to remotely execute arbitrary scripting commands. Exploit code is not publicly available. Mitigation options include a vendor fix.</t>
  </si>
  <si>
    <t>CVE-2020-4913</t>
  </si>
  <si>
    <t>An insufficiently protected credentials vulnerability exists in IBM Cloud Pak System 2.3 that, when exploited, allows an attacker to locally disclose potentially sensitive information. Exploit code is not publicly available. Mitigation options include a vendor fix.</t>
  </si>
  <si>
    <t>CVE-2020-4912</t>
  </si>
  <si>
    <t>An improper privilege management vulnerability exists in IBM Cloud Pak System 2.3 that, when exploited, allows an attacker to remotely gain elevated privileges. Exploit code is not publicly available. Mitigation options include a vendor fix.</t>
  </si>
  <si>
    <t>CVE-2020-4910</t>
  </si>
  <si>
    <t>CVE-2020-4909</t>
  </si>
  <si>
    <t>CVE-2020-4908</t>
  </si>
  <si>
    <t>An unspecified vulnerability exists in IBM Financial Transaction Manager for SWIFT Services 3.2.4 and earlier that, when exploited, allows an attacker to remotely disclose product version and release information. Exploit code is not publicly available. Mitigation options include a vendor fix.</t>
  </si>
  <si>
    <t>CVE-2020-4907</t>
  </si>
  <si>
    <t>A generation of error message containing sensitive information vulnerability exists in IBM Financial Transaction Manager for SWIFT Services 3.2.4 and earlier that, when exploited, allows an attacker to remotely disclose potentially sensitive information. Exploit code is not publicly available. Mitigation options include a vendor fix.</t>
  </si>
  <si>
    <t>CVE-2020-4906</t>
  </si>
  <si>
    <t>An unspecified vulnerability exists in IBM Financial Transaction Manager for SWIFT Services 3.2.4 and earlier that, when exploited, allows an attacker to locally disclose potentially sensitive information. Exploit code is not publicly available. Mitigation options include a vendor fix.</t>
  </si>
  <si>
    <t>CVE-2020-4905</t>
  </si>
  <si>
    <t>An unspecified vulnerability exists in IBM Financial Transaction Manager for SWIFT Services 3.2.4 and earlier that, when exploited, allows an attacker to remotely disclose potentially sensitive information by performing a man-in-the-middle (MiTM) attack. Exploit code is not publicly available. Mitigation options include a vendor fix.</t>
  </si>
  <si>
    <t>CVE-2020-4904</t>
  </si>
  <si>
    <t>A cross-site request forgery (CSRF) vulnerability exists in IBM Financial Transaction Manager for SWIFT Services 3.2.4 and earlier that, when exploited, allows an attacker to remotely perform arbitrary actions on behalf of a user. Exploit code is not publicly available. Mitigation options include a vendor fix.</t>
  </si>
  <si>
    <t>CVE-2020-4903</t>
  </si>
  <si>
    <t>An unspecified vulnerability exists within IBM API Connect 2018.4.1.12. Exploit code is not publicly available. Mitigation options include a vendor fix.</t>
  </si>
  <si>
    <t>CVE-2020-4901</t>
  </si>
  <si>
    <t>An unspecified vulnerability exists within IBM Robotic Process Automation with Automation Anywhere 11.0.0.7. Exploit code is not publicly available. Mitigation options include a vendor fix.</t>
  </si>
  <si>
    <t>CVE-2020-4900</t>
  </si>
  <si>
    <t>An insertion of sensitive information into log file vulnerability exists within IBM Business Automation Workflow 19.0.0.3 that, when exploited, allows an attacker to locally obtain potentially sensitive information. Exploit code is not publicly available. Mitigation options include a vendor fix.</t>
  </si>
  <si>
    <t>CVE-2020-4899</t>
  </si>
  <si>
    <t>A cleartext transmission of sensitive information vulnerability exists in IBM API Connect 5.0.8.10 and earlier that, when exploited, allows an attacker to remotely disclose potentially sensitive information. Exploit code is not publicly available. Mitigation options include a vendor fix.</t>
  </si>
  <si>
    <t>CVE-2020-4898</t>
  </si>
  <si>
    <t>An use of a broken or risky cryptographic algorithm vulnerability exists in IBM Strategic Supply Management Platform 10.1.3 that, when exploited, allows an attacker to remotely disclose potentially sensitive information. Exploit code is not publicly available. Mitigation options include a vendor fix.</t>
  </si>
  <si>
    <t>CVE-2020-4897</t>
  </si>
  <si>
    <t>An information disclosure vulnerability exists in IBM Emptoris Spend Analysis 10.1.3 and earlier that, when exploited, allows an attacker to remotely disclose potentially sensitive information through error messages. Exploit code is not publicly available. Mitigation options include a vendor fix.</t>
  </si>
  <si>
    <t>CVE-2020-4896</t>
  </si>
  <si>
    <t>An improper input validation vulnerability exists in IBM Emptoris Sourcing 10.1.3 and earlier that, when exploited, allows an attacker to remotely cause webcache poisoning by modifying HTTP request headers. Exploit code is not publicly available. Mitigation options include a vendor fix.</t>
  </si>
  <si>
    <t>CVE-2020-4895</t>
  </si>
  <si>
    <t>A cross-site scripting (XSS) vulnerability exists in IBM Emptoris Contract Management 10.1.3 and earlier that, when exploited, allows an attacker to remotely execute arbitrary scripting commands. Exploit code is not publicly available. Mitigation options include a vendor fix.</t>
  </si>
  <si>
    <t>CVE-2020-4893</t>
  </si>
  <si>
    <t>An unspecified vulnerability exists within IBM Emptoris Strategic Supply Management Platform 10.1.3 and earlier that, when exploited, allows an attacker to remotely obtain sensitive information. Exploit code is not publicly available. Mitigation options include a vendor fix.</t>
  </si>
  <si>
    <t>CVE-2020-4892</t>
  </si>
  <si>
    <t>A cross-site scripting (XSS) vulnerability exists in IBM Emptoris Contract Management 10.1.3 that, when exploited, allows an attacker to remotely execute arbitrary scripting commands. Exploit code is not publicly available. Mitigation options include a vendor fix.</t>
  </si>
  <si>
    <t>CVE-2020-4891</t>
  </si>
  <si>
    <t>An improper restriction of excessive authentication attempts vulnerability exists within IBM Spectrum Scale 5.0.5.2. Exploit code is not publicly available. Mitigation options include a vendor fix.</t>
  </si>
  <si>
    <t>CVE-2020-4890</t>
  </si>
  <si>
    <t>An uncontrolled resource consumption vulnerability exists within IBM Spectrum Scale 5.0.5.2. Exploit code is not publicly available. Mitigation options include a vendor fix.</t>
  </si>
  <si>
    <t>CVE-2020-4889</t>
  </si>
  <si>
    <t>An unspecified vulnerability exists within IBM Spectrum Scale 5.1.0 and earlier that, when exploited, allows an attacker to locally poison log files. Exploit code is not publicly available. Mitigation options include a vendor fix.</t>
  </si>
  <si>
    <t>CVE-2020-4887</t>
  </si>
  <si>
    <t>An unspecified vulnerability exists within the gencore user command in IBM AIX 7.2 and earlier that, when exploited, allows an attacker to locally create arbitrary files in any directory. Exploit code is not publicly available. Mitigation options include a vendor fix.</t>
  </si>
  <si>
    <t>CVE-2020-4886</t>
  </si>
  <si>
    <t>An unspecified vulnerability exists in IBM InfoSphere Information Server 11.7 that, when exploited, allows an attacker to locally disclose potentially sensitive information. Exploit code is not publicly available. Mitigation options include a vendor fix.</t>
  </si>
  <si>
    <t>CVE-2020-4885</t>
  </si>
  <si>
    <t>A link following vulnerability exists within IBM DB2 11.5 for Windows. Exploit code is not publicly available. Mitigation options include a vendor fix.</t>
  </si>
  <si>
    <t>CVE-2020-4883</t>
  </si>
  <si>
    <t>An exposure of sensitive information to an unauthorized actor vulnerability exists in IBM QRadar SIEM 7.4.2 Patch 2 and earlier that, when exploited, allows an attacker to remotely disclose potentially sensitive information. Exploit code is not publicly available. Mitigation options include a vendor fix.</t>
  </si>
  <si>
    <t>CVE-2020-4882</t>
  </si>
  <si>
    <t>A server-side request forgery (SSRF) vulnerability exists in IBM Planning Analytics 2.0 that, when exploited, allows an attacker to remotely make arbitrary requests to the internal network. Exploit code is not publicly available. Mitigation options include a vendor fix.</t>
  </si>
  <si>
    <t>CVE-2020-4881</t>
  </si>
  <si>
    <t>An origin validation error vulnerability exists within IBM Planning Analytics 2.0 that, when exploited, allows an attacker to remotely obtain sensitive information. Exploit code is not publicly available. Mitigation options include a vendor fix.</t>
  </si>
  <si>
    <t>CVE-2020-4873</t>
  </si>
  <si>
    <t>An exposure of sensitive information to an unauthorized actor vulnerability exists with the CORS policy in IBM Planning Analytics 2.0 that, when exploited, allows an attacker to remotely obtain sensitive information. Exploit code is not publicly available. Mitigation options include a vendor fix.</t>
  </si>
  <si>
    <t>CVE-2020-4871</t>
  </si>
  <si>
    <t>An exposure of sensitive information to an unauthorized actor vulnerability exists within IBM Planning Analytics 2.0 that, when exploited, allows an attacker to locally view stored web pages. Exploit code is not publicly available. Mitigation options include a vendor fix.</t>
  </si>
  <si>
    <t>CVE-2020-4870</t>
  </si>
  <si>
    <t>An unspecified vulnerability exists with the queue manager's channel in IBM MQ 9.2 that, when exploited, allows an attacker to remotely cause a denial-of-service (DoS) condition. Exploit code is not publicly available. Mitigation options include a vendor fix.</t>
  </si>
  <si>
    <t>CVE-2020-4869</t>
  </si>
  <si>
    <t>A buffer overflow vulnerability exists with the handling of SNMP queries in IBM MQ Appliance 9.2 that, when exploited, allows an attacker to remotely cause a denial-of-service (DoS) condition. Exploit code is not publicly available. Mitigation options include a vendor fix.</t>
  </si>
  <si>
    <t>CVE-2020-4866</t>
  </si>
  <si>
    <t>CVE-2020-4865</t>
  </si>
  <si>
    <t>A cross-site scripting (XSS) vulnerability exists within IBM Engineering Workflow Management 7.0.2 and earlier that, when exploited, allows an attacker to remotely execute arbitrary scripting commands. Exploit code is not publicly available. Mitigation options include a vendor fix.</t>
  </si>
  <si>
    <t>CVE-2020-4864</t>
  </si>
  <si>
    <t>An unspecified vulnerability exists in IBM Resilient SOAR 37.1 and earlier that, when exploited, allows an adjacent attacker to remotely provide a server with a spoofed source IP address. Exploit code is not publicly available. Mitigation options include a vendor fix.</t>
  </si>
  <si>
    <t>CVE-2020-4863</t>
  </si>
  <si>
    <t>CVE-2020-4857</t>
  </si>
  <si>
    <t>CVE-2020-4856</t>
  </si>
  <si>
    <t>CVE-2020-4855</t>
  </si>
  <si>
    <t>A cross-site scripting (XSS) vulnerability exists within IBM Engineering Requirements Management DOORS Next 7.0 and earlier that, when exploited, allows an attacker to remotely execute arbitrary scripting commands. Exploit code is not publicly available. Mitigation options include a vendor fix.</t>
  </si>
  <si>
    <t>CVE-2020-4854</t>
  </si>
  <si>
    <t>A use of hard-coded credentials vulnerability exists within IBM Spectrum Protect Plus 10.1.6 and earlier that, when exploited, allows an attacker to remotely obtain sensitive information. Exploit code is not publicly available. Mitigation options include a vendor fix.</t>
  </si>
  <si>
    <t>CVE-2020-4851</t>
  </si>
  <si>
    <t>An injection vulnerability exists within IBM Spectrum Scale 5.0.5.2. Exploit code is not publicly available. Mitigation options include a vendor fix.</t>
  </si>
  <si>
    <t>CVE-2020-4850</t>
  </si>
  <si>
    <t>An improper encoding or escaping of output vulnerability exists within IBM Gpfs.tct.server 1.1.8. Exploit code is not publicly available. Mitigation options include a vendor fix.</t>
  </si>
  <si>
    <t>CVE-2020-4849</t>
  </si>
  <si>
    <t>An open redirect vulnerability exists within IBM Netcool Impact 7.1.0.19 and earlier that, when exploited, allows an attacker to remotely redirect a user to arbitrary sites. Exploit code is not publicly available. Mitigation options include a vendor fix.</t>
  </si>
  <si>
    <t>CVE-2020-4848</t>
  </si>
  <si>
    <t>An unspecified vulnerability exists in IBM UrbanCode Deploy 7.1.1.1 and earlier that, when exploited, allows an attacker to remotely bypass security restrictions without authorization. Exploit code is not publicly available. Mitigation options include a vendor fix.</t>
  </si>
  <si>
    <t>CVE-2020-4847</t>
  </si>
  <si>
    <t>An unspecified vulnerability exists within IBM Verify Gateway 1.0.1 and earlier that, when exploited, allows an attacker to remotely obtain an access token belonging to another tenant. Exploit code is not publicly available. Mitigation options include a vendor fix.</t>
  </si>
  <si>
    <t>CVE-2020-4846</t>
  </si>
  <si>
    <t>A generation of error message containing sensitive information vulnerability exists in IBM Tivoli Key Lifecycle Manager 4.0 and earlier that, when exploited, allows an attacker to remotely disclose potentially sensitive information. Exploit code is not publicly available. Mitigation options include a vendor fix.</t>
  </si>
  <si>
    <t>CVE-2020-4845</t>
  </si>
  <si>
    <t>A cross-site scripting (XSS) vulnerability exists in IBM Tivoli Key Lifecycle Manager 4.0 and earlier that, when exploited, allows an attacker to remotely execute arbitrary scripting commands. Exploit code is not publicly available. Mitigation options include a vendor fix.</t>
  </si>
  <si>
    <t>CVE-2020-4844</t>
  </si>
  <si>
    <t>A use of hard-coded credentials vulnerability exists within Security Directory Integrator in IBM Security Identity Governance and Intelligence 5.2.6 that, when exploited, allows an attacker to remotely obtain sensitive information. Exploit code is not publicly available. Mitigation options include a vendor fix.</t>
  </si>
  <si>
    <t>CVE-2020-4843</t>
  </si>
  <si>
    <t>An information exposure vulnerability exists within the config files in IBM Security Secret Server 10.7 and earlier that, when exploited, allows an attacker to remotely disclose potentially sensitive information. Exploit code is not publicly available. Mitigation options include a vendor fix.</t>
  </si>
  <si>
    <t>CVE-2020-4842</t>
  </si>
  <si>
    <t>An unspecified vulnerability exists within IBM Security Privilege Manager 10.7 and earlier that, when exploited, allows an attacker to remotely obtain sensitive information. Exploit code is not publicly available. Mitigation options include a vendor fix.</t>
  </si>
  <si>
    <t>CVE-2020-4841</t>
  </si>
  <si>
    <t>CVE-2020-4839</t>
  </si>
  <si>
    <t>An out-of-bounds write vulnerability exists within IBM 8335-GTB Firmware OP820. Exploit code is not publicly available. Mitigation options include a vendor fix.</t>
  </si>
  <si>
    <t>CVE-2020-4838</t>
  </si>
  <si>
    <t>A cross-site scripting (XSS) vulnerability exists in IBM API Connect 5.0.8.10 and earlier that, when exploited, allows an attacker to remotely execute arbitrary scripting commands. Exploit code is not publicly available. Mitigation options include a vendor fix.</t>
  </si>
  <si>
    <t>CVE-2020-4832</t>
  </si>
  <si>
    <t>An exposure of sensitive information to an unauthorized actor vulnerability exists within IBM PowerHA 7.2. Exploit code is not publicly available.</t>
  </si>
  <si>
    <t>CVE-2020-4831</t>
  </si>
  <si>
    <t>A use of a broken or risky cryptographic algorithm vulnerability exists within IBM DataPower Gateway 10.0.1.0. Exploit code is not publicly available. Mitigation options include a vendor fix.</t>
  </si>
  <si>
    <t>CVE-2020-4828</t>
  </si>
  <si>
    <t>An improper input validation vulnerability exists within IBM API Connect 2018.4.1.13 and earlier that, when exploited, allows an attacker to remotely conduct a web cache poisoning attack. Exploit code is not publicly available. Mitigation options include a vendor fix.</t>
  </si>
  <si>
    <t>CVE-2020-4827</t>
  </si>
  <si>
    <t>A cross-site request forgery (CSRF) vulnerability exists within IBM API Connect and earlier that, when exploited, allows an attacker to remotely take actions on behalf of a valid user. Exploit code is not publicly available. Mitigation options include a vendor fix.</t>
  </si>
  <si>
    <t>CVE-2020-4826</t>
  </si>
  <si>
    <t>A cross-site request forgery (CSRF) vulnerability exists within IBM API Connect 2018.4.1.13 and earlier that, when exploited, allows an attacker to remotely take actions on behalf of a valid user. Exploit code is not publicly available. Mitigation options include a vendor fix.</t>
  </si>
  <si>
    <t>CVE-2020-4825</t>
  </si>
  <si>
    <t>A cross-site scripting vulnerability exists within IBM API Connect 2018.4.1.13. Exploit code is not publicly available.</t>
  </si>
  <si>
    <t>CVE-2020-4821</t>
  </si>
  <si>
    <t>An unspecified vulnerability exists within IBM InfoSphere Data Replication 11.4. Exploit code is not publicly available.</t>
  </si>
  <si>
    <t>CVE-2020-4820</t>
  </si>
  <si>
    <t>A cross-site scripting vulnerability exists in IBM Cloud Pak for Security 1.4.0.0 and earlier that, when exploited, allows an attacker to remotely execute arbitrary scripting commands. Exploit code is not publicly available. Mitigation options include a vendor fix.</t>
  </si>
  <si>
    <t>CVE-2020-4816</t>
  </si>
  <si>
    <t>An unspecified vulnerability exists within IBM Cloud Pak for Security 1.4.0.0 that, when exploited, allows an attacker to remotely obtain sensitive information via man-in-the-middle techniques. Exploit code is not publicly available. Mitigation options include a vendor fix.</t>
  </si>
  <si>
    <t>CVE-2020-4815</t>
  </si>
  <si>
    <t>An information exposure vulnerability exists in IBM Cloud Pak for Security 1.4.0.0 that, when exploited, allows an attacker to remotely disclose potentially sensitive information. Exploit code is not publicly available. Mitigation options include a vendor fix.</t>
  </si>
  <si>
    <t>CVE-2020-4811</t>
  </si>
  <si>
    <t>An improper input validation vulnerability exists in IBM Cloud Pak for Security 1.4.0.0 that, when exploited, allows an attacker to remotely inject malicious data. Exploit code is not publicly available. Mitigation options include a vendor fix.</t>
  </si>
  <si>
    <t>CVE-2020-4792</t>
  </si>
  <si>
    <t>A cross-site scripting vulnerability exists within IBM Edge 4.2. Exploit code is not publicly available.</t>
  </si>
  <si>
    <t>CVE-2020-4791</t>
  </si>
  <si>
    <t>CVE-2020-4790</t>
  </si>
  <si>
    <t>An improper input validation vulnerability exists within IBM Security Identity Governance And Intelligence 5.2.6. Exploit code is not publicly available. Mitigation options include a vendor fix.</t>
  </si>
  <si>
    <t>CVE-2020-4789</t>
  </si>
  <si>
    <t>A path traversal vulnerability exists in IBM QRadar SIEM 7.4.2 and earlier that, when exploited, allows an attacker to remotely read arbitrary files. Exploit code is not publicly available. Mitigation options include a vendor fix.</t>
  </si>
  <si>
    <t>CVE-2020-4788</t>
  </si>
  <si>
    <t>An exposure of sensitive information to an unauthorized actor vulnerability exists within IBM Power9 Processors that, when exploited, allows an attacker to locally gain access to potentially sensitive information. Exploit code is not publicly available. Mitigation options include a workaround and a vendor fix.</t>
  </si>
  <si>
    <t>CVE-2020-4787</t>
  </si>
  <si>
    <t>A server-side request forgery (SSRF) vulnerability exists within IBM QRadar SIEM 7.4.2 and earlier that, when exploited, allows an attacker to locally enumerate the network or facilitate other attacks. Exploit code is not publicly available. Mitigation options include a vendor fix.</t>
  </si>
  <si>
    <t>CVE-2020-4786</t>
  </si>
  <si>
    <t>A server side request forgery (SSRF) vulnerability exists within IBM QRadar SIEM 7.4.2 and earlier that, when exploited, allows an authenticated attacker to remotely enumerate the network or possibly execute other attacks. Exploit code is not publicly available. Mitigation options include a vendor fix.</t>
  </si>
  <si>
    <t>CVE-2020-4785</t>
  </si>
  <si>
    <t>An improper restriction of rendered ui layers or frames vulnerability exists within IBM App Connect Enterprise Certified Container 1.0.4 and earlier that, when exploited, allows an attacker to remotely hijack a user's clicking action. Exploit code is not publicly available. Mitigation options include a vendor fix.</t>
  </si>
  <si>
    <t>CVE-2020-4783</t>
  </si>
  <si>
    <t>An exposure of sensitive information to an unauthorized actor vulnerability exists within IBM Spectrum Protect Plus 10.1.6 and earlier that, when exploited, allows an attacker to remotely obtain sensitive information using man-in-the-middle (MITM) techniques. Exploit code is not publicly available. Mitigation options include a vendor fix.</t>
  </si>
  <si>
    <t>CVE-2020-4782</t>
  </si>
  <si>
    <t>A path traversal vulnerability exists within IBM WebSphere Application Server 9.0 and earlier that, when exploited, allows an attacker to remotely obtain potentially sensitive information. Exploit code is not publicly available. Mitigation options include a vendor fix. This vulnerability is the result of an incomplete fix for CVE-2018-1770.</t>
  </si>
  <si>
    <t>CVE-2020-4781</t>
  </si>
  <si>
    <t>An improper input validation vulnerability exists before calling the java readLine() method in IBM Curam Social Program Management 7.0.10 and earlier that, when exploited, allows an attacker to remotely cause a denial-of-service (DoS) condition. Exploit code is not publicly available. Mitigation options include a vendor fix.</t>
  </si>
  <si>
    <t>CVE-2020-4780</t>
  </si>
  <si>
    <t>An unspecified vulnerability exists within the Out of the Box (OOTB) build scripts in IBM Cúram Social Program Management 7.0.10 and earlier that, when exploited, allows an attacker to remotely disclose potentially sensitive information. Exploit code is not publicly available. Mitigation options include a vendor fix.</t>
  </si>
  <si>
    <t>CVE-2020-4779</t>
  </si>
  <si>
    <t>An access control vulnerability exists allowing HTTP Verb Tampering in IBM Cúram Social Program Management 7.0.10 and earlier that, when exploited, allows an attacker to remotely bypass security access controls. Exploit code is not publicly available. Mitigation options include a vendor fix.</t>
  </si>
  <si>
    <t>CVE-2020-4778</t>
  </si>
  <si>
    <t>A cryptographic issues vulnerability exists in IBM Curam Social Program Management 7.0.10 and earlier that, when exploited, allows an attacker to remotely disclose potentially sensitive information. This is due to the product using the MD5 algorithm for hashing a token in a single instance. Exploit code is not publicly available. Mitigation options include a vendor fix.</t>
  </si>
  <si>
    <t>CVE-2020-4776</t>
  </si>
  <si>
    <t>A path traversal vulnerability exists in IBM Cúram Social Program Management 7.0.10 and earlier that, when exploited, allows an attacker to remotely disclose potentially sensitive information. Exploit code is not publicly available. Mitigation options include a vendor fix.</t>
  </si>
  <si>
    <t>CVE-2020-4775</t>
  </si>
  <si>
    <t>A cross-site scripting (XSS) vulnerability exists in IBM Curam Social Program Management 7.0.10 and earlier that, when exploited, allows an attacker to remotely execute arbitrary scripting commands. Exploit code is not publicly available. Mitigation options include a vendor fix.</t>
  </si>
  <si>
    <t>CVE-2020-4774</t>
  </si>
  <si>
    <t>An unspecified vulnerability exists in IBM Curam Social Program Management 7.0.10 and earlier that, when exploited, allows an attacker to remotely disclose potentially sensitive information or bypass security measures via an XPath Injection attack. Exploit code is not publicly available. Mitigation options include a vendor fix.</t>
  </si>
  <si>
    <t>CVE-2020-4773</t>
  </si>
  <si>
    <t>A cross-site request forgery (CSRF) vulnerability exists in IBM Cúram Social Program Management 7.0.10 and earlier that, when exploited, allows an attacker to remotely execute arbitrary actions on the behalf of an authenticated user. Exploit code is not publicly available. Mitigation options include a vendor fix.</t>
  </si>
  <si>
    <t>CVE-2020-4772</t>
  </si>
  <si>
    <t>A XML External Entity Injection (XXE) vulnerability exists in IBM Cúram Social Program Management 7.0.10 and earlier that, when exploited, allows an attacker to remotely disclose potentially sensitive information or cause a denial-of-service (DoS) condition. Exploit code is not publicly available. Mitigation options include a vendor fix.</t>
  </si>
  <si>
    <t>CVE-2020-4771</t>
  </si>
  <si>
    <t>An improper authentication vulnerability exists within IBM Spectrum Protect Operations Center 8.1.10 and earlier that, when exploited, allows an attacker to remotely obtain sensitive information. Exploit code is not publicly available. Mitigation options include a vendor fix.</t>
  </si>
  <si>
    <t>CVE-2020-4768</t>
  </si>
  <si>
    <t>A cross-site scripting vulnerability exists within IBM Case Manager 5.3.3. Exploit code is not publicly available. Mitigation options include a vendor fix.</t>
  </si>
  <si>
    <t>CVE-2020-4767</t>
  </si>
  <si>
    <t>A buffer over-read vulnerability exists within IBM Connect:Direct for Windows 6.1 and earlier that, when exploited, allows an attacker to remotely cause a denial-of-service (DoS) condition. Exploit code is not publicly available. Mitigation options include a vendor fix.</t>
  </si>
  <si>
    <t>CVE-2020-4766</t>
  </si>
  <si>
    <t>An unspecified vulnerability exists with handling MQ data requests in IBM MQ Internet Pass-Thru 9.2 and earlier that, when exploited, allows an attacker to remotely cause a denial-of-service (DoS) condition. Exploit code is not publicly available. Mitigation options include a vendor fix.</t>
  </si>
  <si>
    <t>CVE-2020-4765</t>
  </si>
  <si>
    <t>An unspecified vulnerability exists within IBM Cloud Pak for Multicloud Monitoring 2.2 and earlier that, when exploited, allows an attacker to locally obtain potentially sensitive information. Exploit code is not publicly available. Mitigation options include a vendor fix.</t>
  </si>
  <si>
    <t>CVE-2020-4764</t>
  </si>
  <si>
    <t>A cross-site request forgery vulnerability exists in IBM Planning Analytics 2.0 that, when exploited, allows an attacker to remotely execute arbitrary actions on behalf of a user the website trusts. Exploit code is not publicly available. Mitigation options include a vendor fix.</t>
  </si>
  <si>
    <t>CVE-2020-4763</t>
  </si>
  <si>
    <t>An unspecified vulnerability exists within IBM Sterling File Gateway 6.0.3.2 and earlier that, when exploited, allows an attacker to remotely obtain a user's cookie value. Exploit code is not publicly available. Mitigation options include a vendor fix.</t>
  </si>
  <si>
    <t>CVE-2020-4761</t>
  </si>
  <si>
    <t>An unspecified vulnerability exists in IBM Sterling B2B Integrator 6.1.0.0 and earlier that, when exploited, allows an attacker to remotely disclose potentially sensitive information from an error message. Exploit code is not publicly available. Mitigation options include a vendor fix.</t>
  </si>
  <si>
    <t>CVE-2020-4760</t>
  </si>
  <si>
    <t>A cross-site scripting (XSS) vulnerability exists in IBM Content Navigator 3.0 CD that, when exploited, allows an attacker to remotely execute arbitrary scripting commands. Exploit code is not publicly available. Mitigation options include a vendor fix.</t>
  </si>
  <si>
    <t>CVE-2020-4757</t>
  </si>
  <si>
    <t>A cross-site scripting (XSS) vulnerability exists in IBM Content Navigator 3.0 and earlier that, when exploited, allows an attacker to remotely execute arbitrary scripting commands. Exploit code is not publicly available. Mitigation options include a vendor fix.</t>
  </si>
  <si>
    <t>CVE-2020-4756</t>
  </si>
  <si>
    <t>An unspecified vulnerability exists within IBM Spectrum Scale 5.0.5.2 and earlier that, when exploited, allows an attacker to locally cause a denial-of-service (DoS) condition. Exploit code is not publicly available. Mitigation options include a vendor fix.</t>
  </si>
  <si>
    <t>CVE-2020-4755</t>
  </si>
  <si>
    <t>A cross-site scripting (XSS) vulnerability exists within the Web UI in IBM Spectrum Scale 5.0.5.2 and earlier that, when exploited, allows an attacker to remotely execute arbitrary scripting commands. Exploit code is not publicly available. Mitigation options include a vendor fix.</t>
  </si>
  <si>
    <t>CVE-2020-4749</t>
  </si>
  <si>
    <t>An unspecified vulnerability exists within IBM Spectrum Scale 5.0.5.2 and earlier that, when exploited, allows an attacker to remotely obtain sensitive information. Exploit code is not publicly available. Mitigation options include a vendor fix.</t>
  </si>
  <si>
    <t>CVE-2020-4748</t>
  </si>
  <si>
    <t>CVE-2020-4745</t>
  </si>
  <si>
    <t>A cross-site request forgery (CSRF) vulnerability exists within the GraphQL component in IBM FileNet Content Manager 5.5.5 and earlier that, when exploited, allows an attacker to remotely execute arbitrary actions on behalf of a user. Exploit code is not publicly available. Mitigation options include a vendor fix.</t>
  </si>
  <si>
    <t>CVE-2020-4741</t>
  </si>
  <si>
    <t>A stored cross-site scripting (XSS) vulnerability exists within the Web UI in IBM InfoSphere Information Server 11.7 and earlier that, when exploited, allows an attacker to remotely execute arbitrary scripting commands. Exploit code is not publicly available. Mitigation options include a vendor fix.</t>
  </si>
  <si>
    <t>CVE-2020-4740</t>
  </si>
  <si>
    <t>An unspecified vulnerability exists in IBM InfoSphere Information Server 11.7 and earlier that, when exploited, allows an attacker to remotely execute arbitrary HTML code. Exploit code is not publicly available. Mitigation options include a vendor fix.</t>
  </si>
  <si>
    <t>CVE-2020-4733</t>
  </si>
  <si>
    <t>A cross-site scripting (XSS) vulnerability exists within the Web UI in IBM Engineering Test Management (ETM) 7.0.0 and earlier that, when exploited, allows an attacker to remotely execute arbitrary scripting commands. Exploit code is not publicly available. Mitigation options include a vendor fix.</t>
  </si>
  <si>
    <t>CVE-2020-4732</t>
  </si>
  <si>
    <t>An exposure of sensitive information to an unauthorized actor vulnerability exists within IBM Rational Quality Manager 6.0.6.1. Exploit code is not publicly available. Mitigation options include a vendor fix.</t>
  </si>
  <si>
    <t>CVE-2020-4731</t>
  </si>
  <si>
    <t>A cross-site scripting vulnerability exists in IBM Aspera Shares 1.9.14  and earlier that, when exploited, allows an attacker to remotely execute arbitrary script commands. Exploit code is not publicly available. Mitigation options include a vendor fix.</t>
  </si>
  <si>
    <t>CVE-2020-4727</t>
  </si>
  <si>
    <t>An improper restriction of rendered UI layers or frames vulnerability exists in IBM InfoSphere Information Server 11.7 that, when exploited, allows an attacker to remotely hijack a victim's click actions. Exploit code is not publicly available. Mitigation options include a vendor fix.</t>
  </si>
  <si>
    <t>CVE-2020-4726</t>
  </si>
  <si>
    <t>An unspecified vulnerability exists within the Monitoring UI in IBM Cloud APM 8.1.4 that, when exploited, allows an attacker to locally disclose potentially sensitive information. Exploit code is not publicly available. Mitigation options include a vendor fix.</t>
  </si>
  <si>
    <t>CVE-2020-4725</t>
  </si>
  <si>
    <t>An unspecified vulnerability exists within the Monitoring component in IBM Cloud APM 8.1.4 that, when exploited, allows an attacker to remotely manipulate data. Exploit code is not publicly available. Mitigation options include a vendor fix.</t>
  </si>
  <si>
    <t>CVE-2020-4720</t>
  </si>
  <si>
    <t>An access control vulnerability exists within IBM Daeja ViewONE 5.0 that, when exploited, allows an authenticated attacker to remotely obtain potentially sensitive information. Exploit code is not publicly available. Mitigation options include a vendor fix.</t>
  </si>
  <si>
    <t>CVE-2020-4719</t>
  </si>
  <si>
    <t>An unspecified vulnerability exists within the Cloud Event Management Webhook URL configuration definition in IBM Cloud APM 8.1.4 that, when exploited, allows an attacker to remotely manipulate data. Exploit code is not publicly available. Mitigation options include a vendor fix.</t>
  </si>
  <si>
    <t>CVE-2020-4718</t>
  </si>
  <si>
    <t>A cross-site scripting (XSS) vulnerability exists within the WebUI in Jazz Reporting Service 7.0.1 and earlier that, when exploited, allows an attacker to remotely execute arbitrary scripting code. Exploit code is not publicly available. Mitigation options include a vendor fix.</t>
  </si>
  <si>
    <t>CVE-2020-4717</t>
  </si>
  <si>
    <t>An unspecified vulnerability exists within IBM SPSS Modeler Subscription Installer. Exploit code is not publicly available.</t>
  </si>
  <si>
    <t>CVE-2020-4711</t>
  </si>
  <si>
    <t>A path traversal vulnerability exists within IBM Spectrum Protect Plus 10.1.6 and earlier that, when exploited, allows an attacker to remotely view arbitrary files. Exploit code is not publicly available. Mitigation options include a vendor fix.</t>
  </si>
  <si>
    <t>CVE-2020-4708</t>
  </si>
  <si>
    <t>An unspecified vulnerability exists with the Access-Control-Allow-Origin header in IBM Trusteer Pinpoint 11.6.5 and earlier that, when exploited, allows an attacker to remotely obtain sensitive information. Exploit code is not publicly available. Mitigation options include a vendor fix.</t>
  </si>
  <si>
    <t>CVE-2020-4707</t>
  </si>
  <si>
    <t>A cross-site scripting vulnerability exists within IBM API Connect 5.0.8.10. Exploit code is not publicly available. Mitigation options include a vendor fix.</t>
  </si>
  <si>
    <t>CVE-2020-4706</t>
  </si>
  <si>
    <t>An improper input validation vulnerability exists within IBM API Connect 5.0.8.10. Exploit code is not publicly available. Mitigation options include a vendor fix.</t>
  </si>
  <si>
    <t>CVE-2020-4705</t>
  </si>
  <si>
    <t>A cross-site scripting (XSS) vulnerability exists within IBM Sterling B2B Integrator 6.0.3.2 and earlier that, when exploited, allows an attacker to remotely execute arbitrary scripting commands. Exploit code is not publicly available. Mitigation options include a vendor fix.</t>
  </si>
  <si>
    <t>CVE-2020-4704</t>
  </si>
  <si>
    <t>A cross-site scripting vulnerability (XSS) exists in IBM Content Navigator 3.0 CD that, when exploited, allows an attacker to remotely execute arbitrary scripting commands. Exploit code is not publicly available. Mitigation options include a vendor fix.</t>
  </si>
  <si>
    <t>CVE-2020-4702</t>
  </si>
  <si>
    <t>A cross-site scripting (XSS) vulnerability exists in IBM InfoSphere Information Server 11.7 and earlier that, when exploited, allows an attacker to remotely execute arbitary commands. Exploit code is not publicly available. Mitigation options include a vendor fix.</t>
  </si>
  <si>
    <t>CVE-2020-4699</t>
  </si>
  <si>
    <t>An unspecified vulnerability exists in IBM Security Access Manager 9.0.7 that, when exploited, allows an adjacent attacker to remotely disclose potentially sensitive information via a timing side channel attack. Exploit code is not publicly available. Mitigation options include a vendor fix.</t>
  </si>
  <si>
    <t>CVE-2020-4698</t>
  </si>
  <si>
    <t>A cross-site scripting (XSS) vulnerability exists within the web UI in IBM Business Automation Workflow 20.0 and earlier that, when exploited, allows an authenticated attacker to remotely execute arbitrary scripting commands. Exploit code is not publicly available. Mitigation options include a vendor fix.</t>
  </si>
  <si>
    <t>CVE-2020-4697</t>
  </si>
  <si>
    <t>A cross-site scripting (XSS) vulnerability exists within the Web UI in IBM Engineering Workflow Management (EWM) 7.0.1 and earlier that, when exploited, allows an attacker to remotely execute arbitrary scripting commands. Exploit code is not publicly available. Mitigation options include a vendor fix.</t>
  </si>
  <si>
    <t>CVE-2020-4696</t>
  </si>
  <si>
    <t>An unspecified vulnerability exists within the session handling in IBM Cloud Pak for Security 1.3.0.1 (CP4S) that, when exploited, allows an attacker to remotely gain access to potentially sensitive information. Exploit code is not publicly available. Mitigation options include a vendor fix.</t>
  </si>
  <si>
    <t>CVE-2020-4695</t>
  </si>
  <si>
    <t>A missing encryption of sensitive data vulnerability exists within IBM API Connect 10.0.1.0. Exploit code is not publicly available. Mitigation options include a vendor fix.</t>
  </si>
  <si>
    <t>CVE-2020-4692</t>
  </si>
  <si>
    <t>A path traversal vulnerability exists in IBM Sterling B2B Integrator 6.0.3.2 and earlier that, when exploited, allows an attacker to remotely disclose potentially sensitive information. Exploit code is not publicly available. Mitigation options include a vendor fix.</t>
  </si>
  <si>
    <t>CVE-2020-4691</t>
  </si>
  <si>
    <t>CVE-2020-4688</t>
  </si>
  <si>
    <t>A command injection vulnerability exists within IBM Security Guardium 11.2 and earlier that, when exploited, allows an attacker to locally execute arbitrary commands as an unprivileged user. Exploit code is not publicly available. Mitigation options include a vendor fix.</t>
  </si>
  <si>
    <t>CVE-2020-4687</t>
  </si>
  <si>
    <t>An information disclosure vulnerability exists in IBM Content Navigator 3.0 that, when exploited, allows an attacker to remotely disclose potentially sensitive information. Exploit code is not publicly available. Mitigation options include a vendor fix.</t>
  </si>
  <si>
    <t>CVE-2020-4686</t>
  </si>
  <si>
    <t>An unspecified vulnerability exists within Spectrum Virtualize in IBM SAN Volume Controller and Storwize Family 8.3.1 that, when exploited, allows an attacker to remotely escalate privileges. Exploit code is not publicly available. Mitigation options include a vendor fix.Mandiant Threat Intelligence considers this a Low-risk vulnerability due to the authenticated access required for exploitation and the difficulty involved in exploitation.</t>
  </si>
  <si>
    <t>CVE-2020-4681</t>
  </si>
  <si>
    <t>A cross-site scripting (XSS) vulnerability exists within the Web UI in IBM Security Guardium 11.2 that, when exploited, allows an attacker to remotely execute arbitrary scripting commands. Exploit code is not publicly available. Mitigation options include a vendor fix.</t>
  </si>
  <si>
    <t>CVE-2020-4680</t>
  </si>
  <si>
    <t>CVE-2020-4679</t>
  </si>
  <si>
    <t>CVE-2020-4678</t>
  </si>
  <si>
    <t>An information disclosure vulnerability exists in IBM Security Guardium 11.2 that, when exploited, allows an authenticated attacker to remotely disclose sensitive file content. Exploit code is not publicly available. Mitigation options include a vendor fix.</t>
  </si>
  <si>
    <t>CVE-2020-4675</t>
  </si>
  <si>
    <t>An unspecified vulnerability exists within IBM InfoSphere Master Data Management Server 11.6. Exploit code is not publicly available. Mitigation options include a vendor fix.</t>
  </si>
  <si>
    <t>CVE-2020-4674</t>
  </si>
  <si>
    <t>An insecure storage of sensitive information vulnerability exists in IBM Workload Automation 9.5 and earlier that, when exploited, allows an attacker to remotely disclose potentially sensitive information. Exploit code is not publicly available. Mitigation options include a vendor fix.</t>
  </si>
  <si>
    <t>CVE-2020-4673</t>
  </si>
  <si>
    <t>An insecure storage of sensitive information vulnerability exists within the HTML Comments in IBM Workload Automation 9.5 and earlier. Exploit code is not publicly available. Mitigation options include a vendor fix.</t>
  </si>
  <si>
    <t>CVE-2020-4672</t>
  </si>
  <si>
    <t>A cross-site scripting vulnerability exists in IBM Business Automation Workflow 20.0 that, when exploited, allows an attacker to remotely execute arbitrary scripting commands. Exploit code is not publicly available. Mitigation options include a vendor fix.</t>
  </si>
  <si>
    <t>CVE-2020-4671</t>
  </si>
  <si>
    <t>An insertion of sensitive information into a log file vulnerability exists in IBM Sterling B2B Integrator 6.0.3.2 and earlier that, when exploited, allows an attacker to remotely disclose potentially sensitive information. Exploit code is not publicly available. Mitigation options include a vendor fix.</t>
  </si>
  <si>
    <t>CVE-2020-4670</t>
  </si>
  <si>
    <t>An unspecified vulnerability exists within the Planning Analytics Workspace component in IBM Planning Analytics 2.0 that, when exploited, allows an attacker to remotely gain access to the Redis server. Exploit code is not publicly available. Mitigation options include a vendor fix.</t>
  </si>
  <si>
    <t>CVE-2020-4669</t>
  </si>
  <si>
    <t>An unspecified vulnerability exists within the Planning Analytics Workspace component in IBM Planning Analytics 2.0 that, when exploited, allows an attacker to remotely gain access to the MongoDB database. Exploit code is not publicly available. Mitigation options include a vendor fix.</t>
  </si>
  <si>
    <t>CVE-2020-4667</t>
  </si>
  <si>
    <t>An improper input validation vulnerability exists in IBM Engineering Requirements Quality Assistant that, when exploited, allows an authenticated attacker to remotely disclose potentially sensitive information. Exploit code is not publicly available. Mitigation options include a vendor fix.</t>
  </si>
  <si>
    <t>CVE-2020-4666</t>
  </si>
  <si>
    <t>A cross-site scripting (XSS) vulnerability exists in IBM Engineering Requirements Quality Assistant that, when exploited, allows an attacker to remotely execute arbitrary scripting commands. Exploit code is not publicly available. Mitigation options include a vendor fix.</t>
  </si>
  <si>
    <t>CVE-2020-4665</t>
  </si>
  <si>
    <t>An unspecified vulnerability exists within IBM Sterling File Gateway 6.0.3.2 and earlier that, when exploited, allows an attacker to remotely obtain cookie values by snooping the traffic. Exploit code is not publicly available. Mitigation options include a vendor fix.</t>
  </si>
  <si>
    <t>CVE-2020-4664</t>
  </si>
  <si>
    <t>CVE-2020-4663</t>
  </si>
  <si>
    <t>CVE-2020-4662</t>
  </si>
  <si>
    <t>An improper authentication vulnerability exists within the schema registry in IBM Event Streams 10.0.0 that, when exploited, allows an attacker to remotely modify schemas. Exploit code is not publicly available. Mitigation options include a vendor fix.
Mandiant Threat Intelligence considers this a Low-risk vulnerability due to the low impact and the privileges required for exploitation.</t>
  </si>
  <si>
    <t>CVE-2020-4661</t>
  </si>
  <si>
    <t>CVE-2020-4660</t>
  </si>
  <si>
    <t>CVE-2020-4658</t>
  </si>
  <si>
    <t>A cross-site scripting vulnerability exists within the web UI in IBM Sterling File Gateway 6.0.3.2 and earlier that, when exploited, allows an attacker to remotely execute arbitrary scripting commands. Exploit code is not publicly available. Mitigation options include a vendor fix.</t>
  </si>
  <si>
    <t>CVE-2020-4657</t>
  </si>
  <si>
    <t>A cross-site scripting (XSS) vulnerability exists within the web UI in IBM Sterling B2B Integrator 6.0.3.2 and earlier that, when exploited, allows an attacker to remotely execute arbitrary scripting commands. Exploit code is not publicly available. Mitigation options include a vendor fix.</t>
  </si>
  <si>
    <t>CVE-2020-4653</t>
  </si>
  <si>
    <t>An open redirect vulnerability exists in IBM Planning Analytics 2.0 that, when exploited, allows an attacker to remotely spoof a URL. Exploit code is not publicly available. Mitigation options include a vendor fix.Mandiant Threat Intelligence considers this a Low-risk vulnerability due to the low impact and the privileges and user interaction required for exploitation.</t>
  </si>
  <si>
    <t>CVE-2020-4651</t>
  </si>
  <si>
    <t>A cross-site request forgery (CSRF) vulnerability exists in IBM Maximo Spatial Asset Management 7.6.1.0 and earlier that, when exploited, allows an adjacent attacker to remotely execute unauthorized actions on behalf of a trusted user. Exploit code is not publicly available. Mitigation options include a vendor fix.</t>
  </si>
  <si>
    <t>CVE-2020-4650</t>
  </si>
  <si>
    <t>An unspecified vulnerability exists within IBM Maximo Spatial Asset Management 7.6 and earlier that, when exploited, allows an attacker to locally obtain potentially sensitive information. Exploit code is not publicly available. Mitigation options include a vendor fix.</t>
  </si>
  <si>
    <t>CVE-2020-4649</t>
  </si>
  <si>
    <t>An information disclosure vulnerability exists in IBM Planning Analytics Local 2.0.9.2 and earlier that, when exploited, allows an attacker to remotely disclose potentially sensitive information due to not invalidating TM1Web user sessions. Exploit code is not publicly available. Mitigation options include a vendor fix.</t>
  </si>
  <si>
    <t>CVE-2020-4648</t>
  </si>
  <si>
    <t>An unspecified vulnerability exists in IBM Planning Analytics 2.0 that, when exploited, allows an attacker to remotely modify user data without authorization. Exploit code is not publicly available. Mitigation options include a vendor fix.Mandiant Threat Intelligence considers this a Low-risk vulnerability due to the low impact and the privileges required for exploitation.</t>
  </si>
  <si>
    <t>CVE-2020-4647</t>
  </si>
  <si>
    <t>A SQL injection vulnerability exists in IBM Sterling File Gateway 6.0.3.2 and earlier that, when exploited, allows an attacker to remotely execute arbitrary SQL commands. Exploit code is not publicly available. Mitigation options include a vendor fix.</t>
  </si>
  <si>
    <t>CVE-2020-4646</t>
  </si>
  <si>
    <t>An unspecified vulnerability exists within the Dashboard User Interface in IBM Sterling B2B Integrator 6.1.0.0 and earlier that, when exploited, allows an authenticated attacker to remotely obtain potentially sensitive information. Exploit code is not publicly available. Mitigation options include a vendor fix.</t>
  </si>
  <si>
    <t>CVE-2020-4645</t>
  </si>
  <si>
    <t>A cross-site scripting (XSS) vulnerability exists in IBM Planning Analytics Local 2.0.9.1 and earlier that, when exploited, allows an attacker to remotely execute arbitrary commands. Exploit code is not publicly available. Mitigation options include a vendor fix.Mandiant Threat Intelligence considers this a Low-risk vulnerability due to the low impact and the user interaction required for exploitation.</t>
  </si>
  <si>
    <t>CVE-2020-4644</t>
  </si>
  <si>
    <t>An improper restriction of rendered UI layers or frames vulnerability exists in IBM Planning Analytics Local 2.0.9.1 and earlier that, when exploited, allows an attacker to hijack the clicking actions of the victim. Exploit code is not publicly available. Mitigation options include a vendor fix.Mandiant Threat Intelligence considers this a Low-risk vulnerability due to the low impact and the user interaction required for exploitation.</t>
  </si>
  <si>
    <t>CVE-2020-4643</t>
  </si>
  <si>
    <t>An information disclosure vulnerability exists in IBM WebSphere Application Server 9.0 and earlier that, when exploited, allows an attacker to remotely disclose potentially sensitive information. Exploit code is not publicly available. Mitigation options include a vendor fix.</t>
  </si>
  <si>
    <t>CVE-2020-4642</t>
  </si>
  <si>
    <t>An unspecified vulnerability exists within the Management Service in IBM DB2 11.5 and earlier that, when exploited, allows an attacker to locally cause a denial-of-service (DoS) condition. Exploit code is not publicly available. Mitigation options include a vendor fix.</t>
  </si>
  <si>
    <t>CVE-2020-4640</t>
  </si>
  <si>
    <t>An unspecified vulnerability exists within IBM API Connect 2018.4.1.13 and earlier that, when exploited, allows an attacker in an adjacent network position to remotely obtain potentially sensitive information. Exploit code is not publicly available. Mitigation options include a vendor fix.</t>
  </si>
  <si>
    <t>CVE-2020-4637</t>
  </si>
  <si>
    <t>A use of risky cryptographic algorithm vulnerability exists in IBM Resilient SOAR and earlier that, when exploited, allows an attacker to remotely decrypt potentially sensitive information. Exploit code is not publicly available. Mitigation options include a vendor fix.</t>
  </si>
  <si>
    <t>CVE-2020-4635</t>
  </si>
  <si>
    <t>An unspecified vulnerability exists within IBM Resilient SOAR 40. Exploit code is not publicly available.</t>
  </si>
  <si>
    <t>CVE-2020-4632</t>
  </si>
  <si>
    <t>A server-side request forgery vulnerability exists in IBM InfoSphere Information Server 11.7 and earlier that, when exploited, allows an adjacent attacker to remotely submit arbitrary server requests. Exploit code is not publicly available. Mitigation options include a vendor fix.</t>
  </si>
  <si>
    <t>CVE-2020-4631</t>
  </si>
  <si>
    <t>An access control vulnerability exists in IBM Spectrum Protect Plus 10.1.6 and earlier that, when exploited, allows an attacker to locally cause a denial-of-service (DoS) condition. Exploit code is not publicly available. Mitigation options include a vendor fix.Mandiant Threat Intelligence considers this a Low-risk vulnerability due to the low impact and the local access required for exploitation.</t>
  </si>
  <si>
    <t>CVE-2020-4629</t>
  </si>
  <si>
    <t>An unspecified vulnerability exists within IBM WebSphere Application Server 9.0 and earlier that, when exploited, allows an attacker with specialized access to locally obtain sensitive information from a detailed technical error message. Exploit code is not publicly available. Mitigation options include a vendor fix.</t>
  </si>
  <si>
    <t>CVE-2020-4628</t>
  </si>
  <si>
    <t>An information exposure vulnerability exists in IBM Cloud Pak for Security 1.4.0.0 and earlier that, when exploited, allows an attacker to remotely disclose potentially sensitive information. Exploit code is not publicly available. Mitigation options include a vendor fix.</t>
  </si>
  <si>
    <t>CVE-2020-4627</t>
  </si>
  <si>
    <t>An input validation vulnerability exists within the CSV handling in IBM Cloud Pak for Security (CP4S) 1.3.0.1 that, when exploited, allows an authenticated attacker to remotely execute arbitrary commands. Exploit code is not publicly available. Mitigation options include a vendor fix.</t>
  </si>
  <si>
    <t>CVE-2020-4626</t>
  </si>
  <si>
    <t>An input validation vulnerability exists within the HTTP request handling in IBM Cloud Pak for Security (CP4S) 1.3.0.1 that, when exploited, allows an authenticated attacker to remotely gain access to potentially sensitive information. Exploit code is not publicly available. Mitigation options include a vendor fix.</t>
  </si>
  <si>
    <t>CVE-2020-4625</t>
  </si>
  <si>
    <t>An unspecified vulnerability exists within the handling of the HTTPOnly flag in IBM Cloud Pak for Security (CP4S) 1.3.0.1 that, when exploited, allows an attacker to remotely gain access to potentially sensitive information. Exploit code is not publicly available. Mitigation options include a vendor fix.</t>
  </si>
  <si>
    <t>CVE-2020-4624</t>
  </si>
  <si>
    <t>A weak cryptography vulnerability exists within the TLS protocol in IBM Cloud Pak for Security (CP4S) 1.3.0.1 that, when exploited, allows an attacker to remotely gain access to potentially sensitive information. Exploit code is not publicly available. Mitigation options include a vendor fix.</t>
  </si>
  <si>
    <t>CVE-2020-4623</t>
  </si>
  <si>
    <t>An unspecified vulnerability exists within IBM i2 iBase 8.9.13. Exploit code is not publicly available. Mitigation options include a vendor fix.</t>
  </si>
  <si>
    <t>CVE-2020-4622</t>
  </si>
  <si>
    <t>A hard-coded credentials vulnerability exists in IBM Data Risk Manager 2.0.6.4 that, when exploited, allows an attacker to remotely disclose credentials. Exploit code is not publicly available. Mitigation options include a vendor fix.</t>
  </si>
  <si>
    <t>CVE-2020-4619</t>
  </si>
  <si>
    <t>A cleartext storage of sensitive information vulnerability exists in IBM Data Risk Manager 2.0.6.4 that, when exploited, allows an attacker to remotely disclose user credentials. Exploit code is not publicly available. Mitigation options include a vendor fix.</t>
  </si>
  <si>
    <t>CVE-2020-4618</t>
  </si>
  <si>
    <t>An improper input validation vulnerability exists in IBM Data Risk Manager 2.0.6.4 that, when exploited, allows an attacker to remotely cause a denial of service (DoS) condition. Exploit code is not publicly available. Mitigation options include a vendor fix.</t>
  </si>
  <si>
    <t>CVE-2020-4617</t>
  </si>
  <si>
    <t>A cross-site request forgery (CSRF) vulnerability exists in IBM Data Risk Manager 2.0.6 that, when exploited, allows an attacker to remotely execute malicious actions on behalf of a valid user or disclose potentially sensitive information. Exploit code is not publicly available. Mitigation options include a vendor fix.</t>
  </si>
  <si>
    <t>CVE-2020-4616</t>
  </si>
  <si>
    <t>A information disclosure vulnerability exists in IBM Data Risk Manager 2.0.6.4 that, when exploited, allows an attacker to remotely disclose username information. Exploit code is not publicly available. Mitigation options include a vendor fix.</t>
  </si>
  <si>
    <t>CVE-2020-4615</t>
  </si>
  <si>
    <t>A cross-site scripting (XSS) vulnerability exists in IBM Data Risk Manager 2.0.6.4 that, when exploited, allows an attacker to remotely execute arbitrary scripting commands. Exploit code is not publicly available. Mitigation options include a vendor fix.</t>
  </si>
  <si>
    <t>CVE-2020-4614</t>
  </si>
  <si>
    <t>A use of a broken or risky cryptographic algorithm vulnerability exists in IBM Data Risk Manager 2.0.6.4 that, when exploited, allows an attacker to remotely decrypt potentially sensitive information. Exploit code is not publicly available. Mitigation options include a vendor fix.</t>
  </si>
  <si>
    <t>CVE-2020-4613</t>
  </si>
  <si>
    <t>An use of a broken or risky cryptographic algorithm vulnerability exists in IBM Data Risk Manager 2.0.6.4 that, when exploited, allows an attacker to remotely decrypt potentially sensitive information. Exploit code is not publicly available. Mitigation options include a vendor fix.</t>
  </si>
  <si>
    <t>CVE-2020-4612</t>
  </si>
  <si>
    <t>An information disclosure vulnerability exists in IBM Data Risk Manager 2.0.6.4 that, when exploited, allows an authenticated attacker to remotely disclose potentially sensitive information. Exploit code is not publicly available. Mitigation options include a vendor fix.</t>
  </si>
  <si>
    <t>CVE-2020-4610</t>
  </si>
  <si>
    <t>An improper validation of integrity check value vulnerability exists within IBM Security Secret Server 10.8.2. Exploit code is not publicly available.</t>
  </si>
  <si>
    <t>CVE-2020-4609</t>
  </si>
  <si>
    <t>A classic buffer overflow vulnerability exists within IBM Security Secret Server 10.8.2. Exploit code is not publicly available.</t>
  </si>
  <si>
    <t>CVE-2020-4607</t>
  </si>
  <si>
    <t>An improper input validation vulnerability exists in IBM Security Verify Privilege Vault Remote 1.2 that, when exploited, allows an attacker to locally bypass security restrictions. Exploit code is not publicly available. Mitigation options include a vendor fix.</t>
  </si>
  <si>
    <t>CVE-2020-4606</t>
  </si>
  <si>
    <t>A XML external entity injection (XXE) vulnerability exists in IBM Security Verify Privilege Manager 10.8.1 and earlier that, when exploited, allows an attacker to locally disclose potentially sensitive information or cause a denial-of-service (DoS) condition. Exploit code is not publicly available. Mitigation options include a vendor fix.</t>
  </si>
  <si>
    <t>CVE-2020-4604</t>
  </si>
  <si>
    <t>A cleartext storage of sensitive information vulnerability exists within IBM Security Guardium Insights 2.0.2 that, when exploited, allows a privileged attacker to locally obtain user credentials. Exploit code is not publicly available. Mitigation options include a vendor fix.</t>
  </si>
  <si>
    <t>CVE-2020-4603</t>
  </si>
  <si>
    <t>An unspecified vulnerability exists within IBM Security Guardium Insights 2.0.1 that, when exploited, allows an authenticated attacker to remotely have unspecified impacts. Exploit code is not publicly available. Mitigation options include a vendor fix.</t>
  </si>
  <si>
    <t>CVE-2020-4602</t>
  </si>
  <si>
    <t>An unspecified vulnerability exists within IBM Security Guardium Insights 2.0.2 that, when exploited, allows an attacker to locally obtain user credentials. Exploit code is not publicly available. Mitigation options include a vendor fix.</t>
  </si>
  <si>
    <t>CVE-2020-4600</t>
  </si>
  <si>
    <t>An unspecified vulnerability exists when error messages are returned in the browser in IBM Security Guardium Insights 2.0.2 that, when exploited, allows an attacker to remotely obtain sensitive information. Exploit code is not publicly available. Mitigation options include a vendor fix.</t>
  </si>
  <si>
    <t>CVE-2020-4599</t>
  </si>
  <si>
    <t>An unspecified vulnerability exists with the use of technical error messages in IBM Security Guardium Insights 2.0.2 that, when exploited, allows an attacker to remotely obtain sensitive information. Exploit code is not publicly available. Mitigation options include a vendor fix.</t>
  </si>
  <si>
    <t>CVE-2020-4598</t>
  </si>
  <si>
    <t>An open redirect vulnerability exists in IBM Security Guardium Insights 2.0.1 that, when exploited, allows an attacker to remotely disclose potentially sensitive information through phishing. Exploit code is not publicly available. Mitigation options include a vendor fix.</t>
  </si>
  <si>
    <t>CVE-2020-4597</t>
  </si>
  <si>
    <t>An unspecified vulnerability exists with setting the secure attribute for tokens and session cookies in IBM Security Guardium Insights 2.0.2 that, when exploited, allows an attacker to remotely obtain sensitive information. Exploit code is not publicly available. Mitigation options include a vendor fix.</t>
  </si>
  <si>
    <t>CVE-2020-4596</t>
  </si>
  <si>
    <t>A cryptographic issues vulnerability exists with the cryptographic algorithms in IBM Security Guardium Insights 2.0.2 that, when exploited, allows an attacker to remotely decrypt sensitive information. Exploit code is not publicly available. Mitigation options include a vendor fix.</t>
  </si>
  <si>
    <t>CVE-2020-4595</t>
  </si>
  <si>
    <t>CVE-2020-4594</t>
  </si>
  <si>
    <t>A cryptographic issues vulnerability exists with the cryptographic algorithms in IBM Security Guardium Insights 2.0.2 that, when exploited, allows an attacker to remotely decrypt sensitive information. Exploit code is not publicly available. Mitigation options include a vendor fix.</t>
  </si>
  <si>
    <t>CVE-2020-4593</t>
  </si>
  <si>
    <t>A cleartext storage of sensitive information vulnerability exists in IBM Security Guardium Insights 2.0.1 that, when exploited, allows an attacker to locally disclose potentially sensitive information. Exploit code is not publicly available. Mitigation options include a vendor fix.</t>
  </si>
  <si>
    <t>CVE-2020-4592</t>
  </si>
  <si>
    <t>An unspecified vulnerability exists when using segmented messages in IBM MQ Appliance 9.1 that, when exploited, allows an authenticated attacker to remotely cause data corruption. Exploit code is not publicly available. Mitigation options include a vendor fix.</t>
  </si>
  <si>
    <t>CVE-2020-4591</t>
  </si>
  <si>
    <t>An information disclosure vulnerability exists within IBM Spectrum Protect Server 8.1.10.000 and earlier that, when exploited, allows an attacker to locally disclose potentially sensitive information. Exploit code is not publicly available. Mitigation options include a vendor fix.</t>
  </si>
  <si>
    <t>CVE-2020-4590</t>
  </si>
  <si>
    <t>An unspecified vulnerability exists in IBM WebSphere Application Server LIberty 20.0.0.9 and earlier that, when exploited, allows an attacker to remotely cause a denial-of-service (DoS) condition. Exploit code is not publicly available. Mitigation options include a vendor fix.</t>
  </si>
  <si>
    <t>CVE-2020-4587</t>
  </si>
  <si>
    <t>A stack-based buffer overflow vulnerability exists in IBM Connect:Direct for UNIX 6.1.0 and earlier that, when exploited, allows an attacker to locally escalate privileges. Exploit code is not publicly available. Mitigation options include a vendor fix.</t>
  </si>
  <si>
    <t>CVE-2020-4584</t>
  </si>
  <si>
    <t>A generation of error message containing sensitive information vulnerability exists within IBM i2 iBase 8.9.13 and earlier that, when exploited, allows an attacker to remotely obtain potentially sensitive information. Exploit code is not publicly available. Mitigation options include a vendor fix.</t>
  </si>
  <si>
    <t>CVE-2020-4578</t>
  </si>
  <si>
    <t>A cross-site scripting (XSS) vulnerability exists in IBM WebSphere Application Server 9.0 and earlier that, when exploited, allows an attacker to remotely execute arbitrary commands. Exploit code is not publicly available. Mitigation options include a vendor fix.</t>
  </si>
  <si>
    <t>CVE-2020-4576</t>
  </si>
  <si>
    <t>An information disclosure vulnerability exists in WebSphere Application Server 9.0 and earlier that, when exploited, allows an attacker to remotely disclose potentially sensitive information. Exploit code is not publicly available. Mitigation options include a vendor fix.</t>
  </si>
  <si>
    <t>CVE-2020-4575</t>
  </si>
  <si>
    <t>A cross-site scripting (XSS) vulnerability exists within IBM WebSphere Application Server ND 9.0 and earlier that, when exploited, allows an attacker to remotely execute arbitrary scripting code. Exploit code is not publicly available. Mitigation options include a vendor fix.</t>
  </si>
  <si>
    <t>CVE-2020-4574</t>
  </si>
  <si>
    <t>A weak password requirement vulnerability exists in IBM Security Key Lifecycle Manager 4.0 and earlier that, when exploited, allows an attacker to remotely compromise user accounts. Exploit code is not publicly available. Mitigation options include a vendor fix.Mandiant Threat Intelligence considers this a Low-risk vulnerability due to the low impact and user interaction required for exploitation.</t>
  </si>
  <si>
    <t>CVE-2020-4573</t>
  </si>
  <si>
    <t>An information disclosure vulnerability exists in IBM Security Key Lifecycle Manager 4.0 and earlier that, when exploited, allows an attacker to remotely disclose potentially sensitive information. Exploit code is not publicly available. Mitigation options include a vendor fix.Mandiant Threat Intelligence considers this a Low-risk vulnerability due to the low impact upon exploitation.</t>
  </si>
  <si>
    <t>CVE-2020-4572</t>
  </si>
  <si>
    <t>CVE-2020-4569</t>
  </si>
  <si>
    <t>An exposure of resource to wrong sphere exists in IBM Security Key Lifecycle Manager 4.0 and earlier that, when exploited, allows an attacker to remotely disclose potentially sensitive information or bypass protection mechanisms. Exploit code is not publicly available. Mitigation options include a vendor fix.Mandiant Threat Intelligence considers this a Low-risk vulnerability due to the low impact upon exploitation.</t>
  </si>
  <si>
    <t>CVE-2020-4568</t>
  </si>
  <si>
    <t>An insufficiently protected credentials vulnerability exists within IBM Security Key Lifecycle Manager 4.0 and earlier that, when exploited, allows an attacker to locally disclose user credential information. Exploit code is not publicly available. Mitigation options include a vendor fix.</t>
  </si>
  <si>
    <t>CVE-2020-4567</t>
  </si>
  <si>
    <t>An insufficiently protected credentials vulnerability exists in IBM Security Key Lifecycle Manager 4.0 and earlier that, when exploited, allows an attacker to remotely brute force account credentials. Exploit code is not publicly available. Mitigation options include a vendor fix.Mandiant Threat Intelligence considers this a Low-risk vulnerability due to the low impact upon exploitation.</t>
  </si>
  <si>
    <t>CVE-2020-4566</t>
  </si>
  <si>
    <t>An insertion of sensitive information into log file vulnerability exists within the B2B API in IBM Sterling B2B Integrator 6.0.3.2 and earlier that, when exploited, allows an attacker to remotely obtain sensitive information. Exploit code is not publicly available. Mitigation options include a vendor fix.</t>
  </si>
  <si>
    <t>CVE-2020-4565</t>
  </si>
  <si>
    <t>An information disclosure vulnerability exists in IBM Spectrum Protect Plus 10.1.5 and earlier that, when exploited, allows an attacker to remotely disclose potentially sensitive information. Exploit code is not publicly available. Mitigation options include a vendor fix. Mandiant Threat Intelligence considers this a Low-risk vulnerability due to the low impact and the high attack complexity involved for exploitation.</t>
  </si>
  <si>
    <t>CVE-2020-4564</t>
  </si>
  <si>
    <t>A cross-site scripting (XSS) vulnerability exists within the Web UI in IBM Sterling B2B Integrator 6.0.3.1 and earlier that, when exploited, allows an attacker to remotely execute arbitrary scripting commands. Exploit code is not publicly available. Mitigation options include a vendor fix.</t>
  </si>
  <si>
    <t>CVE-2020-4562</t>
  </si>
  <si>
    <t>An exposure of sensitive information to an unauthorized actor vulnerability exists within IBM Planning Analytics 2.0. Exploit code is not publicly available. Mitigation options include a vendor fix.</t>
  </si>
  <si>
    <t>CVE-2020-4560</t>
  </si>
  <si>
    <t>A cross-site scripting vulnerability exists in IBM Financial Transaction Manager 3.2.4 that, when exploited, allows an attacker to remotely execute arbitrary commands. Exploit code is not publicly available. Mitigation options include a vendor fix.Mandiant Threat Intelligence considers this a Low-risk vulnerability due to the low impact and the user interaction required for exploitation.</t>
  </si>
  <si>
    <t>CVE-2020-4559</t>
  </si>
  <si>
    <t>An unspecified vulnerability exists within IBM Spectrum Protect Server 8.1.10.000 and earlier that, when exploited, allows an attacker to remotely cause a denial-of-service (DoS) condition. Exploit code is not publicly available. Mitigation options include a vendor fix.</t>
  </si>
  <si>
    <t>CVE-2020-4557</t>
  </si>
  <si>
    <t>A cross-site scripting (XSS) vulnerability exists in IBM Business Process Manager 8.6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and privileges required for exploitation.</t>
  </si>
  <si>
    <t>CVE-2020-4555</t>
  </si>
  <si>
    <t>A session fixation vulnerability exists within IBM Financial Transaction Manager 2.1.1.0 CPS Services. Exploit code is not publicly available. Mitigation options include a vendor fix.</t>
  </si>
  <si>
    <t>CVE-2020-4548</t>
  </si>
  <si>
    <t>An improper input validation vulnerability exists in IBM Content Navigator 3.0 that, when exploited, allows an attacker to remotely bypass security mechanisms and manipulate data. Exploit code is not publicly available. Mitigation options include a vendor fix.</t>
  </si>
  <si>
    <t>CVE-2020-4547</t>
  </si>
  <si>
    <t>An unspecified vulnerability exists within IBM Engineering Workflow Management 7.0.2 and earlier that, when exploited, allows an attacker to remotely hijack the clicking action of a user. Exploit code is not publicly available. Mitigation options include a vendor fix.</t>
  </si>
  <si>
    <t>CVE-2020-4546</t>
  </si>
  <si>
    <t>A cross-site scripting vulnerability exists in IBM Engineering Workflow Management 7.0, when exploited, allows an attacker to remotely execute arbitrary commands. Exploit code is not publicly available. Mitigation options include a vendor fix.</t>
  </si>
  <si>
    <t>CVE-2020-4544</t>
  </si>
  <si>
    <t>An information exposure vulnerability exists within the browser component in IBM Rhapsody Model Manager (RMM) 7.0.1 and earlier that, when exploited, allows an attacker to remotely disclose potentially sensitive information. Exploit code is not publicly available. Mitigation options include a vendor fix.</t>
  </si>
  <si>
    <t>CVE-2020-4542</t>
  </si>
  <si>
    <t>A cross-site scripting (XSS) vulnerability exists in IBM DOORS Next Generation 7.0 that, when exploited, allows an attacker to remotely execute arbitrary scripting code. Exploit code is not publicly available. Mitigation options include a vendor fix.Mandiant Threat Intelligence considers this a Low-risk vulnerability due to the low impact and the user interaction and privileges required for exploitation.</t>
  </si>
  <si>
    <t>CVE-2020-4541</t>
  </si>
  <si>
    <t>A cross-site scripting (XSS) vulnerability exists within the Report Builder in IBM Jazz Reporting Service 7.0.1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</si>
  <si>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CVE-2020-4539</t>
  </si>
  <si>
    <t>A cross-site scripting (XSS) vulnerability exists within the Lifecycle Query Engine in IBM Jazz Reporting Service 7.0.1 and earlier that, when exploited, allows an attacker to remotely execute arbitrary scripting commands. Exploit code is not publicly available. Mitigation options include a vendor fix.Mandiant Threat Intelligence considers this a Low-risk vulnerability due to the limited impact and the user interaction required for exploitation.</t>
  </si>
  <si>
    <t>CVE-2020-4538</t>
  </si>
  <si>
    <t>An unspecified vulnerability exists when handling theh JSESSIONID component in IBM Security Identity Manager version 6.0.0 that, when exploited, allows a privileged attacker to locally gain elevated access. Exploit code is not publicly available. Mitigation options include a vendor fix.</t>
  </si>
  <si>
    <t>CVE-2020-4536</t>
  </si>
  <si>
    <t>A generation of error message containing sensitive information vulnerability exists within IBM OpenPages with Watson 8.1 and earlier that, when exploited, allows an attacker to remotely obtain sensitive information. Exploit code is not publicly available. Mitigation options include a vendor fix.</t>
  </si>
  <si>
    <t>CVE-2020-4535</t>
  </si>
  <si>
    <t>A cross-site scripting (XSS) vulnerability exists within the Web UI in IBM OpenPages with Watson 8.1 and earlier that, when exploited, allows an attacker to remotely execute arbitrary scripting code. Exploit code is not publicly available. Mitigation options include a vendor fix.</t>
  </si>
  <si>
    <t>CVE-2020-4533</t>
  </si>
  <si>
    <t>A cross-site scripting (XSS) vulnerability exists within the Lifecycle Query Engine in IBM Jazz Reporting Service 7.0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</si>
  <si>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CVE-2020-4532</t>
  </si>
  <si>
    <t>An information disclosure vulnerability exists in IBM Business Automation Workflow 19.0.0.3 and earlier that, when exploited, allows an attacker to remotely disclose possibly sensitive information. Exploit code is not publicly available. Mitigation options include a vendor fix. Mandiant Threat Intelligence considers this a Low-risk vulnerability due to the low impact upon exploitation.</t>
  </si>
  <si>
    <t>CVE-2020-4531</t>
  </si>
  <si>
    <t>An error handling vulnerability exists in IBM Business Automation Workflow 20.0 and earlier that, when exploited, allows an attacker to remotely disclose potentially sensitive information. Exploit code is not publicly available. Mitigation options include a vendor fix.</t>
  </si>
  <si>
    <t>CVE-2020-4530</t>
  </si>
  <si>
    <t>A cross-site scripting vulnerability exists in IBM Business Automation Workflow 20.0.0.1 and earlier that, when exploited, allows an attacker to remotely execute arbitrary scripting commands. Exploit code is not publicly available. Mitigation options include a vendor fix.</t>
  </si>
  <si>
    <t>CVE-2020-4529</t>
  </si>
  <si>
    <t>An unspecified vulnerability exists in IBM Maximo Asset Management 7.6.1 and earlier that, when exploited, allows an authorized attacker to remotely send unauthorized requests from the system, which may lead to network enumeration or further attacks. Exploit code is not publicly available. Mitigation options include a vendor fix.Mandiant Threat Intelligence considers this a Low-risk vulnerability due to the low impact and the privileges required for exploitation.</t>
  </si>
  <si>
    <t>CVE-2020-4528</t>
  </si>
  <si>
    <t>An unspecified vulnerability exists within IBM DataPower Gateway 2018.4.1.12 and earlier that, when exploited, allows an attacker to locally obtain sensitive information from log files. Exploit code is not publicly available. Mitigation options include a vendor fix.</t>
  </si>
  <si>
    <t>CVE-2020-4527</t>
  </si>
  <si>
    <t>A sensitive cookie without 'secure' attribute vulnerability exists in IBM Planning Analytics Administration 2.0 that, when exploited, allows an attacker to remotely view the cookie. Exploit code is not publicly available. Mitigation options include a vendor fix.Mandiant Threat Intelligence considers this a Low-risk vulnerability due to the low impact and the high complexity involved for exploitation.</t>
  </si>
  <si>
    <t>CVE-2020-4526</t>
  </si>
  <si>
    <t>A cross-site request forgery (CSRF) vulnerability exists within IBM Maximo Asset Management 7.6.1.1 and earlier that, when exploited, allows an attacker to remotely execute arbitrary actions on behalf of a user. Exploit code is not publicly available. Mitigation options include a vendor fix.</t>
  </si>
  <si>
    <t>CVE-2020-4525</t>
  </si>
  <si>
    <t>A cross-site scripting (XSS) vulnerability exists in IBM Engineering Workflow Management 7.0 that, when exploited, allows an attacker to remotely execute arbitrary scripting code. Exploit code is not publicly available. Mitigation options include a vendor fix.Mandiant Threat Intelligence considers this a Low-risk vulnerability due to the low impact and the user interaction and privileges required for exploitation.</t>
  </si>
  <si>
    <t>CVE-2020-4524</t>
  </si>
  <si>
    <t>CVE-2020-4523</t>
  </si>
  <si>
    <t>An unspecified vulnerability exists within IBM Application Gateway 1.0 that, when exploited, allows an attacker to remotely obtain sensitive information. Exploit code is not publicly available. Mitigation options include a vendor fix.</t>
  </si>
  <si>
    <t>CVE-2020-4522</t>
  </si>
  <si>
    <t>A cross-site scripting vulnerability exists in IBM Engineering Requirements Management DOORS Next 7.0.1, when exploited, allows an attacker to remotely execute arbitrary commands. Exploit code is not publicly available. Mitigation options include a vendor fix.</t>
  </si>
  <si>
    <t>CVE-2020-4516</t>
  </si>
  <si>
    <t>A cross-site scripting (XSS) vulnerability exists within the web UI in IBM Business Automation Workflow 20.0 and earlier that, when exploited, allows an attacker to remotely execute arbitrary scripting commands. Exploit code is not publicly available. Mitigation options include a vendor fix.</t>
  </si>
  <si>
    <t>CVE-2020-4513</t>
  </si>
  <si>
    <t>A cross-site scripting (XSS) vulnerability exists in IBM QRadar SIEM 7.4.0 and earlier that, when exploited, allows an attacker to remotely execute arbitrary commands. Exploit code is not publicly available. Mitigation options include a vendor fix. 
Mandiant Threat Intelligence considers this a Low-risk vulnerability due to the low impact and the user interaction required for exploitation.</t>
  </si>
  <si>
    <t>CVE-2020-4511</t>
  </si>
  <si>
    <t>An unspecified vulnerability exists in IBM QRadar SIEM 7.4.0 and earlier that, when exploited, allows an attacker to remotely cause a denial-of-service (DoS). Exploit code is not publicly available. Mitigation options include a vendor fix. 
Mandiant Threat Intelligence considers this a Low-risk vulnerability due to the low impact and the privileges required for exploitation.</t>
  </si>
  <si>
    <t>CVE-2020-4510</t>
  </si>
  <si>
    <t>A XML External Entity Injection (XXE) vulnerability exists in IBM QRadar SIEM 7.4.0 and earlier that, when exploited, allows an attacker to remotely disclose potentially sensitive information or cause a denial-of-service (DoS) condition. Exploit code is not publicly available. Mitigation options include a vendor fix. 
Mandiant Threat Intelligence considers this a Low-risk vulnerability due to the low impact and the privileges required for exploitation.</t>
  </si>
  <si>
    <t>CVE-2020-4509</t>
  </si>
  <si>
    <t>A XML External Entity Injection (XXE) vulnerability exists in IBM QRadar SIEM 7.4 and earlier that, when exploited, allows an attacker to remotely disclose potentially sensitive information or cause a denial-of-service (DoS) condition. Exploit code is not publicly available. Mitigation options include a vendor fix.
Mandiant Threat Intelligence considers this a Low-risk vulnerability due to the low impact and the high privileges required for exploitation.</t>
  </si>
  <si>
    <t>CVE-2020-4503</t>
  </si>
  <si>
    <t>A cross-site scripting (XSS) vulnerability exists within the IBM Planning Analytics 2.0.0 that, when exploited, allows an attacker to remotely execute arbitrary scripting commands and disclosing potentially sensitive information. Exploit code is not publicly available. Mitigation options include a vendor fix. Mandiant Threat Intelligence considers this a Low-risk vulnerability due to the low impact and the user interaction required for exploitation.</t>
  </si>
  <si>
    <t>CVE-2020-4498</t>
  </si>
  <si>
    <t>An information disclosure vulnerability exists IBM MQ Applicance 9.1 that, when exploited, allows an attacker to locally disclose sensitive information. Exploit code is not publicly available. Mitigation options include a vendor fix. 
Mandiant Threat Intelligence considers this a Low-risk vulnerability due to the low impact and the local access and privileges required for exploitation.</t>
  </si>
  <si>
    <t>CVE-2020-4494</t>
  </si>
  <si>
    <t>An authentication bypass vulnerability exists within the Web UI in IBM Spectrum Protect Backup-Archive Client 8.1.9.1 and earlier that, when exploited, allows an attacker to remotely bypass authentication due to faulty session validation which can lead to accessing unauthorized resources. Exploit code is not publicly available. Mitigation options include a vendor fix.Mandiant Threat Intelligence considers this a Low-risk vulnerability due to the low impact upon exploitation.</t>
  </si>
  <si>
    <t>CVE-2020-4491</t>
  </si>
  <si>
    <t>An unspecified vulnerability exists within the mmfsd daemon in IBM Spectrum Scale 5.0.5 and earlier that, when exploited, allows an attacker to locally cause a denial-of-service (DoS) condition. Exploit code is not publicly available. Mitigation options include a vendor fix.</t>
  </si>
  <si>
    <t>CVE-2020-4490</t>
  </si>
  <si>
    <t>An unspecified vulnerability in IBM Business Process Manager 8.6 and earlier that, when exploited, allows an attacker to remotely bypass security restrictions and redirect a victim to a phishing site. Exploit code is not publicly available. Mitigation options include a vendor fix.Mandiant Threat Intelligence considers this a Low-risk vulnerability due to the low impact and the user interaction required for exploitation.</t>
  </si>
  <si>
    <t>CVE-2020-4487</t>
  </si>
  <si>
    <t>An information exposure vulnerability exists within the browser component in IBM Engineering Workflow Management (EWM) 7.0.1 and earlier that, when exploited, allows an attacker to remotely disclose potentially sensitive information. Exploit code is not publicly available. Mitigation options include a vendor fix.</t>
  </si>
  <si>
    <t>CVE-2020-4486</t>
  </si>
  <si>
    <t>An unspecified vulnerability exists in IBM QRadar Wincollect 7.2.9 and earlier that, when exploited, allows an attacker to remotely overwrite or delete arbitrary files. Exploit code is not publicly available. Mitigation options include a vendor fix.Mandiant Threat Intelligence considers this a Low-risk vulnerability due to the limited impact and the privileges required for exploitation.</t>
  </si>
  <si>
    <t>CVE-2020-4485</t>
  </si>
  <si>
    <t>An unspecified vulnerability exists in IBM QRadar Wincollect 7.2.9 and earlier that, when exploited, allows an attacker to remotely cause a denial-of-service (DoS) condition. Exploit code is not publicly available. Mitigation options include a vendor fix.Mandiant Threat Intelligence considers this a Low-risk vulnerability due to the low impact and the privileges required for exploitation.</t>
  </si>
  <si>
    <t>CVE-2020-4484</t>
  </si>
  <si>
    <t>An information exposure vulnerability exists in IBM UrbanCode Deploy 7.0.3.0 and earlier that, when exploited, allows an attacker to remotely disclose potentially sensitive information. Exploit code is not publicly available. Mitigation options include a vendor fix.</t>
  </si>
  <si>
    <t>CVE-2020-4483</t>
  </si>
  <si>
    <t>A generation of error message containing sensitive information vulnerability exists in IBM UrbanCode Deploy 7.1 and earlier that, when exploited, allows an attacker to remotely disclose potentially sensitive information. Exploit code is not publicly available. Mitigation options include a vendor fix.</t>
  </si>
  <si>
    <t>CVE-2020-4482</t>
  </si>
  <si>
    <t>An incorrect authorization vulnerability exists in IBM UrbanCode Deploy 7.0.4.0 and earlier that, when exploited, allows an authenticated attacker to remotely bypass application security. Exploit code is not publicly available. Mitigation options include a vendor fix.</t>
  </si>
  <si>
    <t>CVE-2020-4481</t>
  </si>
  <si>
    <t>A XML external entity injection (XXE) vulnerability exists IBM UrbanCode Deploy 7.0.4.0 and earlier that, when exploited, allows an attacker to remotely disclose potentially sensitive information or cause a denial-of-service (DoS) condition. Exploit code is not publicly available. Mitigation options include a vendor fix.Mandiant Threat Intelligence considers this a Low-risk vulnerability due to the low impact upon exploitation.</t>
  </si>
  <si>
    <t>CVE-2020-4477</t>
  </si>
  <si>
    <t>An information disclosure vulnerability exists in IBM Spectrum Protect Plus 10.1.5 and earlier that, when exploited, allows an attacker to remotely disclose potentially sensitive information in the virgo log file. Exploit code is not publicly available. Mitigation options include a vendor fix.Mandiant Threat Intelligence considers this a Low-risk vulnerability due to the low impact and the privileges required for exploitation.</t>
  </si>
  <si>
    <t>CVE-2020-4476</t>
  </si>
  <si>
    <t>A generation of error message containing sensitive information vulnerability exists within IBM Sterling File Gateway 6.0.3.2 and earlier that, when exploited, allows an attacker to remotely obtain sensitive information. Exploit code is not publicly available. Mitigation options include a vendor fix.</t>
  </si>
  <si>
    <t>CVE-2020-4475</t>
  </si>
  <si>
    <t>An unspecified vulnerability exists with the EBICS Client in IBM Sterling B2B Integrator 6.0.3.2 and earlier that, when exploited, allows an attacker to remotely obtain sensitive information. Exploit code is not publicly available. Mitigation options include a vendor fix.</t>
  </si>
  <si>
    <t>CVE-2020-4471</t>
  </si>
  <si>
    <t>An unspecified vulnerability exists in IBM Spectrum Protect Plus 10.1.5 and earlier that, when exploited, allows an attacker to remotely cause a denial-of-service (DoS) condition or hijack DNS sessions by sending specially crafted HTTP commands to the vulnerable server. Exploit code is not publicly available. Mitigation options include a vendor fix.
Mandiant Threat Intelligence considers this a Low-risk vulnerability due to the low impact and the user interaction required for exploitation.</t>
  </si>
  <si>
    <t>CVE-2020-4466</t>
  </si>
  <si>
    <t>An unspecified vulnerability exists within the Queue processing function in IBM MQ for HPE NonStop 8.1.0 and earlier that, when exploited, allows an attacker to remotely cause a denial-of-service (DoS) condition. Exploit code is not publicly available. Mitigation options include a vendor fix.Mandiant Threat Intelligence considers this a Low-risk vulnerability due to the low impact and the privileges required for exploitation.</t>
  </si>
  <si>
    <t>CVE-2020-4465</t>
  </si>
  <si>
    <t>A buffer overflow vulnerability exists in IBM MQ Appliance 9.1.5 CD and earlier that, when exploited, allows an attacker to remotely cause a denial-of-service (DoS) condition. Exploit code is not publicly available. Mitigation options include a vendor fix. Mandiant Threat Intelligence considers this a Low-risk vulnerability due to the limited impact and the privileges required for exploitation.</t>
  </si>
  <si>
    <t>CVE-2020-4463</t>
  </si>
  <si>
    <t>A XML external entity injection (XXE) vulnerability exists in IBM Maximo Asset Management 7.6.1 and earlier that, when exploited, allows an attacker to remotely disclose potentially sensitive information or cause a denial-of-service (DoS) condition. Exploit code is not publicly available. Mitigation options include a vendor fix.Mandiant Threat Intelligence considers this a Low-risk vulnerability due to the low impact and the local access required for exploitation.</t>
  </si>
  <si>
    <t>CVE-2020-4462</t>
  </si>
  <si>
    <t>A XML external entity injection (XXE) vulnerability exists in IBM Sterling External Authentication Server 2.4.3.2 and earlier that, when exploited, allows an attacker to remotely disclose potentially sensitive information or cause a denial-of-service (DoS) condition. Exploit code is not publicly available. Mitigation options include a vendor fix.Mandiant Threat Intelligence considers this a Low-risk vulnerability due to the low impact upon exploitation.</t>
  </si>
  <si>
    <t>CVE-2020-4461</t>
  </si>
  <si>
    <t>An unspecified vulnerability exists within IBM Security Access Manager 9.0.7 and earlier that, when exploited, allows an authenticated attacker to remotely bypass security restrictions and manipulate data. Exploit code is not publicly available. Mitigation options include a vendor fix.Mandiant Threat Intelligence considers this a Low-risk vulnerability due to the limited impact and the authentication required for exploitation.</t>
  </si>
  <si>
    <t>CVE-2020-4459</t>
  </si>
  <si>
    <t>A hard-coded credentials vulnerability exists IBM Security Secret Server 10.7 and earlier that, when exploited, allows an attacker to remotely bypass security measures. Exploit code is not publicly available. Mitigation options include a vendor fix. Mandiant Threat Intelligence considers this a Low-risk vulnerability due to the low impact and the high complexity involved in exploitation.</t>
  </si>
  <si>
    <t>CVE-2020-4452</t>
  </si>
  <si>
    <t>A weak cryptographic vulnerability exists in IBM API Connect 2018.4.1.11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high complexity involved during exploitation.</t>
  </si>
  <si>
    <t>CVE-2020-4447</t>
  </si>
  <si>
    <t>A cross-site scripting (XSS) vulnerability exists within the WebUI in IBM FileNet Content Manager 5.5.4 and earlier that, when exploited, allows an attacker to remotely execute arbitrary script commands. Exploit code is not publicly available. Mitigation options include a vendor fix.
Mandiant Threat Intelligence considers this a Low-risk vulnerability due to the low impact and the user interaction required for exploitation.</t>
  </si>
  <si>
    <t>CVE-2020-4446</t>
  </si>
  <si>
    <t>An unspecified vulnerability exists in IBM Business Automation Workflow 19.0 and earlier that, when exploited, allows an attacker to remotely disclose potentially sensitive information. Exploit code is not publicly available. Mitigation options include a vendor fix.Mandiant Threat Intelligence considers this a Low-risk vulnerability due to the limited impact upon exploitation.</t>
  </si>
  <si>
    <t>CVE-2020-4445</t>
  </si>
  <si>
    <t>A cross-site scripting vulnerability exists in IBM Engineering Lifecycle Management 7.0, when exploited, allows an attacker to remotely execute arbitrary commands. Exploit code is not publicly available. Mitigation options include a vendor fix.</t>
  </si>
  <si>
    <t>CVE-2020-4443</t>
  </si>
  <si>
    <t>A cross-site scripting (XSS) vulnerability exists in IBM OpenPages with Watson 8.1 that, when exploited, allows an attacker to remotely execute arbitrary scripting commands. Exploit code is not publicly available. Mitigation options include a vendor fix.</t>
  </si>
  <si>
    <t>CVE-2020-4431</t>
  </si>
  <si>
    <t>A cross-site scripting (XSS) vulnerability exists within the IBM Planning Analytics 2.0.0 that, when exploited, allows an attacker to remotely execute arbitrary scripting commands and potentially disclosing credentials. Exploit code is not publicly available. Mitigation options include a vendor fix. Mandiant Threat Intelligence considers this a Low-risk vulnerability due to the low impact and the user interaction required for exploitation.</t>
  </si>
  <si>
    <t>CVE-2020-4421</t>
  </si>
  <si>
    <t>An unspecified vulnerability exists within the openidConnectServer feature in IBM WebSphere Application Liberty 20.0.0.4 and earlier that, when exploited, allows an attacker to remotely spoof another user's identity. Exploit code is not publicly available. Mitigation options include a vendor fix. Mandiant Threat Intelligence considers this a Low-risk vulnerability due to the limited impact and the privileges required for exploitation.</t>
  </si>
  <si>
    <t>CVE-2020-4420</t>
  </si>
  <si>
    <t>An unspecified vulnerability exists in IBM Db2 11.5 and earlier that, when exploited, allows an attacker to remotely cause a denial-of-service (DoS) condition due to a hang in the execution of a terminate command. Exploit code is not publicly available. Mitigation options include a vendor fix.Mandiant Threat Intelligence considers this a Low-risk vulnerability due to the low impact upon exploitation.</t>
  </si>
  <si>
    <t>CVE-2020-4419</t>
  </si>
  <si>
    <t>A cross-site scripting vulnerability exists within the Web UI in IBM Jazz Reporting Service 7.0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</si>
  <si>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CVE-2020-4414</t>
  </si>
  <si>
    <t>An unspecified vulnerability exists in IBM Db2 11.5 and earlier that, when exploited, allows an attacker to disclose potentially sensitive information or cause a denial-of-service (DoS) condition. Exploit code is not publicly available. Mitigation options include a vendor fix. 
Mandiant Threat Intelligence considers this a Low-risk vulnerability due to the low impact and the local access required for exploitation.</t>
  </si>
  <si>
    <t>CVE-2020-4413</t>
  </si>
  <si>
    <t>An information disclosure vulnerability exists in IBM Security Secret Server 10.7 and earlier due to not enabling HTTP Strict Transport Security. When exploited using man-in-the middle techniques, an attacker can remotely disclose potentially sensitive information. Exploit code is not publicly available. Mitigation options include a vendor fix.Mandiant Threat Intelligence considers this a Low-risk vulnerability due to the low impact and the high attack complexity involved with exploitation.</t>
  </si>
  <si>
    <t>CVE-2020-4412</t>
  </si>
  <si>
    <t>An unspecified vulnerability exists within the file system in IBM Spectrum Scale 5.0.4.3 and earlier that, when exploited, allows an attacker to remotely cause a denial-of-service (DoS) condition. Exploit code is not publicly available. Mitigation options include a vendor fix. Mandiant Threat Intelligence considers this a Low-risk vulnerability due to the low impact upon exploitation.</t>
  </si>
  <si>
    <t>CVE-2020-4411</t>
  </si>
  <si>
    <t>An input validation vulnerability exists within the file system component in IBM Spectrum Scale 5.0.4.3 and earlier that, when exploited, allows an attacker to locally cause a denial-of-service (DoS) condition. Exploit code is not publicly available. Mitigation options include a vendor fix.Mandiant Threat Intelligence considers this a Low-risk vulnerability due to the low impact and the local access required for exploitation.</t>
  </si>
  <si>
    <t>CVE-2020-4410</t>
  </si>
  <si>
    <t>An access control issue vulnerability exists in IBM Engineering Test Management 7.0.0 that, when exploited, allows an attacker to remotely read potentially sensitive attachments. Exploit code is not publicly available. Mitigation options include a vendor fix.Mandiant Threat Intelligence considers this a Low-risk vulnerability due to the low impact and the privileges required for exploitation.</t>
  </si>
  <si>
    <t>CVE-2020-4409</t>
  </si>
  <si>
    <t>An unspecified vulnerability exists within IBM Maximo Asset Management 7.6.1 and earlier that, when exploited, allows an attacker to remotely conduct phishing attacks via tabnabbing. Exploit code is not publicly available. Mitigation options include a vendor fix.</t>
  </si>
  <si>
    <t>CVE-2020-4408</t>
  </si>
  <si>
    <t>An insufficiently protected credentials vulnerability exists within the Watson App for QRadar SIEM in QRadar Advisory 2.5.2 and earlier that, when exploited, allows an attacker to physically obtain passwords. Exploit code is not publicly available. Mitigation options include a vendor fix.Mandiant Threat Intelligence considers this a Low-risk vulnerability due to the low impact and the physical access required for exploitation.</t>
  </si>
  <si>
    <t>CVE-2020-4406</t>
  </si>
  <si>
    <t>An improper restriction of rendered UI layers or frames vulnerability exists within the Web UI in IBM Spectrum Protect Backup-Archive Client 8.1.9.1 and earlier that, when exploited, allows an attacker to remotely hijack the clicking action of the victim. The attacker must persuade a victim to visit a malicious web site. Exploit code is not publicly available. Mitigation options include a vendor fix.Mandiant Threat Intelligence considers this a Low-risk vulnerability due to the low impact and user interaction required for exploitation.</t>
  </si>
  <si>
    <t>CVE-2020-4405</t>
  </si>
  <si>
    <t>An information disclosure vulnerability exists with PAM in IBM Verify Gateway 1.0.1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privileges required for exploitation.</t>
  </si>
  <si>
    <t>CVE-2020-4399</t>
  </si>
  <si>
    <t>An unspecified vulnerability exists in the Authd service within the PAM components in IBM Verify Gateway 1.0.1 and earlier that, when exploited, allows an attacker to remotely cause a denial-of-service (DoS) condition. Exploit code is not publicly available. Mitigation options include a vendor fix.Mandiant Threat Intelligence considers this a Low-risk vulnerability due to the low impact and the privileges required for exploitation.</t>
  </si>
  <si>
    <t>CVE-2020-4397</t>
  </si>
  <si>
    <t>A cleartext transmission of sensitive information vulnerability exists within the PAM components in IBM Verify Gateway 1.0.1 and earlier that, when exploited, allows an attacker to remotely disclose potentially sensitive information. Exploit code is not publicly available. Mitigation options include a vendor fix and a workaround.Mandiant Threat Intelligence considers this a Low-risk vulnerability due to the low impact and the high complexity involved to exploit.</t>
  </si>
  <si>
    <t>CVE-2020-4396</t>
  </si>
  <si>
    <t>A cross-site scripting (XSS) vulnerability exists in IBM Engineering Test Management 7.0.0 that, when exploited, allows an attacker to remotely execute arbitrary scripting code. Exploit code is not publicly available. Mitigation options include a vendor fix.Mandiant Threat Intelligence considers this a Low-risk vulnerability due to the low impact and the user interaction and privileges required for exploitation.</t>
  </si>
  <si>
    <t>CVE-2020-4395</t>
  </si>
  <si>
    <t>An unspecified vulnerability exists within IBM Security Access Manager 9.0 and earlier that, when exploited, allows an attacker to remotely impersonate another user. Exploit code is not publicly available. Mitigation options include a vendor fix.</t>
  </si>
  <si>
    <t>CVE-2020-4388</t>
  </si>
  <si>
    <t>An unspecified vulnerability exists when handling exceptions within a servlet in IBM Cognos Analytics 11.1 that, when exploited, allows an attacker to remotely cause a denial-of-service (DoS) condition or disclose potentially sensitive information. Exploit code is not publicly available. Mitigation options include a vendor fix.</t>
  </si>
  <si>
    <t>CVE-2020-4387</t>
  </si>
  <si>
    <t>A race condition vulnerability exists in IBM Db2 11.5 and earlier that, when exploited, allows an attacker to locally disclose potentially sensitive information. Exploit code is not publicly available. Mitigation options include a vendor fix.Mandiant Threat Intelligence considers this a Low-risk vulnerability due to the low impact and the local access required for exploitation.</t>
  </si>
  <si>
    <t>CVE-2020-4386</t>
  </si>
  <si>
    <t>A race condition vulnerability exists in IBM Db2 11.5 and earlier that, when exploited, allows an attacker to disclose potentially sensitive information using a race condition of a symbolic link. Exploit code is not publicly available. Mitigation options include a vendor fix. 
Mandiant Threat Intelligence considers this a Low-risk vulnerability due to the low impact and the local access required for exploitation.</t>
  </si>
  <si>
    <t>CVE-2020-4385</t>
  </si>
  <si>
    <t>An use of hard-coded password vulnerability exists within the PAM, RADIUS, and WinLogin components in IBM Verify Gateway 1.0.1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high complexity involved to exploit.</t>
  </si>
  <si>
    <t>CVE-2020-4384</t>
  </si>
  <si>
    <t>A cross-site scripting vulnerability exists in IBM InfoSphere Information Server 11.7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</si>
  <si>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CVE-2020-4383</t>
  </si>
  <si>
    <t>An unspecified vulnerability exists within Spectrum Scale in IBM Elastic Storage Server 5.3.6 and earlier that, when exploited, allows an attacker to remotely cause a denial-of-service (DoS) condition during deployment when network services are configured. Exploit code is not publicly available. Mitigation options include a vendor fix.</t>
  </si>
  <si>
    <t>CVE-2020-4382</t>
  </si>
  <si>
    <t>An unspecified vulnerability exists within Spectrum Scale in IBM Elastic Storage Server 5.3.5 and earlier that, when exploited, allows an attacker to locally cause a denial-of-service (DoS) condition during deployment or upgrade. Exploit code is not publicly available. Mitigation options include a vendor fix.</t>
  </si>
  <si>
    <t>CVE-2020-4381</t>
  </si>
  <si>
    <t>An unspecified vulnerability exists within Spectrum Scale in IBM Elastic Storage Server 5.3.6 and earlier that, when exploited, allows an attacker to remotely cause a denial-of-service. Exploit code is not publicly available. Mitigation options include a vendor fix. Mandiant Threat Intelligence considers this a Low-risk vulnerability due to the low impact and the privileges required for exploitation.</t>
  </si>
  <si>
    <t>CVE-2020-4380</t>
  </si>
  <si>
    <t>A cross-site scripting (XSS) vulnerability exists within the Dynamic Workload Console in IBM Workload Scheduler 9.3.0.4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</si>
  <si>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CVE-2020-4379</t>
  </si>
  <si>
    <t>A weak cryptographic algorithm vulnerability exists within the GUI in IBM Spectrum Scale 5.0.4.4 and earlier that, when exploited, allows an attacker to remotely decrypt potentially sensitive information. Exploit code is not publicly available. Mitigation options include a vendor fix.Mandiant Threat Intelligence considers this a Low-risk vulnerability due to the low impact and the high attack complexity involved with exploitation.</t>
  </si>
  <si>
    <t>CVE-2020-4378</t>
  </si>
  <si>
    <t>An access control vulnerability exists within the GUI in IBM Spectrum Scale versions 5.0.4.4 and earlier that, when exploited, allows an authenticated attacker to remotely perform unauthorized actions. Exploit code is not publicly available. Mitigation options include a vendor fix.Mandiant Threat Intelligence considers this a Low-risk vulnerability due to the low impact and the user permissions required for exploitation.</t>
  </si>
  <si>
    <t>CVE-2020-4377</t>
  </si>
  <si>
    <t>A XML external entity injection (XXE) vulnerability exists in IBM Cognos Analytics 11.1 and earlier that, when exploited, allows an attacker to remotely disclose potentially sensitive information or cause a denial-of-service (DoS) condition. Exploit code is not publicly available. Mitigation options include a vendor fix. 
Mandiant Threat Intelligence considers this a Low-risk vulnerability due to the low impact upon exploitation.</t>
  </si>
  <si>
    <t>CVE-2020-4376</t>
  </si>
  <si>
    <t>An unspecified vulnerability exists within the pubsub logic in IBM MQ for HPE NonStop 8.1.0 and earlier that, when exploited, allows an attacker to remotely cause a denial-of-service (DoS) condition. Exploit code is not publicly available. Mitigation options include a vendor fix.Mandiant Threat Intelligence considers this a Low-risk vulnerability due to the low impact upon exploitation and the high complexity involved in exploitation.</t>
  </si>
  <si>
    <t>CVE-2020-4375</t>
  </si>
  <si>
    <t>A missing release of resource after effective lifetime vulnerability exists in IBM MQ Appliance 9.1 and earlier that, when exploited, allows an attacker to remotely cause a denial-of-service (DoS) condition. Exploit code is not publicly available. Mitigation options include a vendor fix.Mandiant Threat Intelligence considers this a Low-risk vulnerability due to the low impact and the high complexity involved in exploitation.</t>
  </si>
  <si>
    <t>CVE-2020-4372</t>
  </si>
  <si>
    <t>A plaintext password storage vulnerability exists in IBM Verify Gateway (IVG) 1.0.1 and earlier that, when exploited, allows an attacker to remotely disclose user credentials in the debug log. Exploit code is not publicly available. Mitigation options include a vendor fix.Mandiant Threat Intelligence considers this a Low-risk vulnerability due to the low impact upon exploitation.</t>
  </si>
  <si>
    <t>CVE-2020-4371</t>
  </si>
  <si>
    <t>An information disclosure vulnerability exists within the PAM components in IBM Verify Gateway 1.0.1 and earlier that, when exploited, allows an attacker to locally disclose potentially sensitive information. Exploit code is not publicly available. Mitigation options include a vendor fix and a workaround.Mandiant Threat Intelligence considers this a Low-risk vulnerability due to the low impact and the local access required for exploitation.</t>
  </si>
  <si>
    <t>CVE-2020-4369</t>
  </si>
  <si>
    <t>An information disclosure vulnerability exists within the PAM components in IBM Verify Gateway 1.0.1 and earlier that, when exploited, allows an attacker to locally disclose potentially sensitive information. Exploit code is not publicly available. Mitigation options include a vendor fix and a workaround.Mandiant Threat Intelligence considers this a Low-risk vulnerability due to the low impact and the high complexity involved to exploit.</t>
  </si>
  <si>
    <t>CVE-2020-4367</t>
  </si>
  <si>
    <t>A weak cryptographic algorithm vulnerability exists within the IBM Planning Analytics 2.0.0 that, when exploited, allows an attacker to remotely decrypt potentially sensitive information. Exploit code is not publicly available. Mitigation options include a vendor fix. Mandiant Threat Intelligence considers this a Low-risk vulnerability due to the low impact upon exploitation and the high attack complexity.</t>
  </si>
  <si>
    <t>CVE-2020-4366</t>
  </si>
  <si>
    <t>CVE-2020-4365</t>
  </si>
  <si>
    <t>A server-side request forgery vulnerability exists within IBM WebSphere Application Server 8.5 and earlier that, when exploited, allows an attacker to remotely obtain potentially sensitive information. Exploit code is not publicly available. Mitigation options include a vendor fix.Mandiant Threat Intelligence considers this a Low-risk vulnerability due to the limited impact of exploitation.</t>
  </si>
  <si>
    <t>CVE-2020-4364</t>
  </si>
  <si>
    <t>CVE-2020-4361</t>
  </si>
  <si>
    <t>An information disclosure vulnerability exists in IBM Planning Analytics Local 2.0 that, when exploited, allows an attacker to remotely disclose potentially private IP addresses in HTTP responses. Exploit code is not publicly available. Mitigation options include a vendor fix.Mandiant Threat Intelligence considers this a Low-risk vulnerability due to the low impact and the privileges necessary for exploitation.</t>
  </si>
  <si>
    <t>CVE-2020-4360</t>
  </si>
  <si>
    <t>CVE-2020-4358</t>
  </si>
  <si>
    <t>A cross-site scripting (XSS) vulnerability exists in IBM Spectrum Scale 5.0.4.4 and earlier that, when exploited, allows an attacker to remotely execute arbitrary scripting commands. Exploit code is not publicly available. Mitigation options include a vendor fix.Mandiant Threat Intelligence considers this a Low-risk vulnerability due to the low impact and the privileges required for exploitation.</t>
  </si>
  <si>
    <t>CVE-2020-4357</t>
  </si>
  <si>
    <t>An information disclosure vulnerability exists in IBM Spectrum Scale 5.0.4.4 and earlier that, when exploited, allows an attacker to remotely disclose potentially sensitive information when a detailed technical message is returned in the browser. Exploit code is not publicly available. Mitigation options include a vendor fix.
Mandiant Threat Intelligence considers this a Low-risk vulnerability due to the low impact and the privileges required for exploitation.</t>
  </si>
  <si>
    <t>CVE-2020-4355</t>
  </si>
  <si>
    <t>An unspecified vulnerability exists in IBM Db2 11.5 and earlier that, when exploited, allows an attacker to remotely cause a denial-of-service (DoS) condition due to improper handling of Secure Sockets Layer (SSL) renegotiation requests. Exploit code is not publicly available. Mitigation options include a vendor fix.Mandiant Threat Intelligence considers this a Low-risk vulnerability due to the low impact upon exploitation.</t>
  </si>
  <si>
    <t>CVE-2020-4354</t>
  </si>
  <si>
    <t>A cross-site scripting vulnerability exists within IBM Cognos Analytics (CA) 11.0.0. Exploit code is not publicly available. Mitigation options include a vendor fix.</t>
  </si>
  <si>
    <t>CVE-2020-4352</t>
  </si>
  <si>
    <t>An improper privilege management vulnerability exists within the server in ibm MQ for HPE NonStop 8.1.0 and earlier that, when exploited, allows an attacker to locally gain elevated privileges. Exploit code is not publicly available. Mitigation options include a vendor fix. Mandiant Threat Intelligence considers this a Low-risk vulnerability due to the low impact and the local access required for exploitation.</t>
  </si>
  <si>
    <t>CVE-2020-4350</t>
  </si>
  <si>
    <t>A use of a broken or risky cryptographic algorithm vulnerability exists in IBM Spectrum Scale 5.0.4.4 and earlier that, when exploited, allows an attacker to remotely decrypt potentially sensitive information. Exploit code is not publicly available. Mitigation options include a vendor fix.Mandiant Threat Intelligence considers this a Low-risk vulnerability due to the low impact upon exploitation.</t>
  </si>
  <si>
    <t>CVE-2020-4349</t>
  </si>
  <si>
    <t>A weak cryptographic algorithm vulnerability exists within the GUI in IBM Spectrum Scale 5.0.4.4 and earlier that, when exploited, allows an attacker to remotely decrypt potentially sensitive information. Exploit code is not publicly available. Mitigation options include a vendor fix.Mandiant Threat Intelligence considers this a Low-risk vulnerability due to the low impact and the high attack complexity involved for exploitation.</t>
  </si>
  <si>
    <t>CVE-2020-4348</t>
  </si>
  <si>
    <t>An incorrect authorization vulnerability exists in IBM Spectrum Scale 5.0.4.4 and earlier that, when exploited, allows an authenticated attacker to remotely execute commands within the affected software. Exploit code is not publicly available. Mitigation options include a vendor fix.</t>
  </si>
  <si>
    <t>CVE-2020-4346</t>
  </si>
  <si>
    <t>An information exposure vulnerability exists in IBM API Connect 2018.4.1.10 and earlier that, when exploited, allows an attacker to remotely disclose potentially sensitive information. Exploit code is not publicly available. Mitigation options include a vendor fix.Mandiant Threat Intelligence considers this a Low-risk vulnerability due to the limited impact upon exploitation.</t>
  </si>
  <si>
    <t>CVE-2020-4344</t>
  </si>
  <si>
    <t>An insecure storage of sensitive information vulnerability exists within IBM Tivoli Business Service Manager 6.2.0.2 and earlier that, when exploited, allows an attacker to locally obtain potentially sensitive information. Exploit code is not publicly available. Mitigation options include a vendor fix.</t>
  </si>
  <si>
    <t>CVE-2020-4342</t>
  </si>
  <si>
    <t>An information disclosure vulnerability exists in IBM Security Secret Server 10.7 and earlier that, when exploited, allows an attacker to remotely disclose potentially sensitive information that is included in installation files. Exploit code is not publicly available. Mitigation options include a vendor fix.Mandiant Threat Intelligence considers this a Low-risk vulnerability due to the low impact upon exploitation.</t>
  </si>
  <si>
    <t>CVE-2020-4341</t>
  </si>
  <si>
    <t>An information disclosure vulnerability exists in IBM Security Secret Server 10.7 and earlier that, when exploited, allows an authenticated attacker to remotely disclose potentially sensitive information. Exploit code is not publicly available. Mitigation options include a vendor fix.Mandiant Threat Intelligence considers this a Low-risk vulnerability due to the low impact and the privileges required for exploitation.</t>
  </si>
  <si>
    <t>CVE-2020-4340</t>
  </si>
  <si>
    <t>An improper certificate validation vulnerability exists in IBM Security Secret Server 10.8 and earlier that, when exploited, allows an attacker to remotely bypass security restrictions. Exploit code is not publicly available. Mitigation options include a vendor fix.</t>
  </si>
  <si>
    <t>CVE-2020-4338</t>
  </si>
  <si>
    <t>An information exposure vulnerability exists within runmqras in IBM MQ 9.1.4 and earlier that, when exploited, allows an attacker to locally disclose potentially sensitive information. Exploit code is not publicly available. Mitigation options include a vendor fix. FireEye considers this a Low-risk vulnerability due to the limited impact and the local access required for exploitation. Customers with specific questions regarding this vulnerability can contact the Vulnerability &amp; Exploitation Team at analystaccess@fireeye.com.</t>
  </si>
  <si>
    <t>CVE-2020-4337</t>
  </si>
  <si>
    <t>An unspecified vulnerability exists within the Developer Portal in IBM API Connect 2018.4.1.12 and earlier that, when exploited, allows an attacker to remotely launch phishing attacks by forcing the server to generate user registration emails with malicious URLs. Exploit code is not publicly available. Mitigation options include a vendor fix.</t>
  </si>
  <si>
    <t>CVE-2020-4336</t>
  </si>
  <si>
    <t>An information disclosure vulnerability exists in IBM WebSphere Extreme Scale 8.6.1 that, when exploited, allows an attacker to remotely disclose potentially sensitive information. Exploit code is not publicly available. Mitigation options include a vendor fix and a workaround.</t>
  </si>
  <si>
    <t>CVE-2020-4334</t>
  </si>
  <si>
    <t>An unspecified vulnerability exists within IBM WebSphere Extreme Scale 8.6.1.4 and earlier that, when exploited, allows an attacker to remotely obtain sensitive information. Exploit code is not publicly available. Mitigation options include a vendor fix.</t>
  </si>
  <si>
    <t>CVE-2020-4333</t>
  </si>
  <si>
    <t>A cross-site scripting (XSS) vulnerability exists within the Web UI in IBM WebSphere Extreme Scale 8.6.1.4 and earlier that, when exploited, allows an attacker to remotely execute arbitrary scripting code. Exploit code is not publicly available. Mitigation options include a vendor fix.</t>
  </si>
  <si>
    <t>CVE-2020-4332</t>
  </si>
  <si>
    <t>CVE-2020-4331</t>
  </si>
  <si>
    <t>CVE-2020-4328</t>
  </si>
  <si>
    <t>A SQL injection vulnerability exists in IBM Financial Transaction Manager 3.2.4 that, when exploited, allows an attacker to remotely execute arbitrary SQL commands. Exploit code is not publicly available. Mitigation options include a vendor fix.Mandiant Threat Intelligence considers this a Low-risk vulnerability due to the low impact and the privileges required for exploitation.</t>
  </si>
  <si>
    <t>CVE-2020-4327</t>
  </si>
  <si>
    <t>An information disclosure vulnerability exists in IBM Security Secret Server 10.7 and earlier that, when exploited, allows an attacker to remotely disclose potentially sensitive information through a detailed technical error message that is returned in the browser. Exploit code is not publicly available. Mitigation options include a vendor fix.Mandiant Threat Intelligence considers this a Low-risk vulnerability due to the low impact and the privileges required for exploitation.</t>
  </si>
  <si>
    <t>CVE-2020-4324</t>
  </si>
  <si>
    <t>An improper input validation vulnerability exists in IBM Security Secret Server 10.8 and earlier that, when exploited, allows an attacker to remotely bypass security restrictions. Exploit code is not publicly available. Mitigation options include a vendor fix.</t>
  </si>
  <si>
    <t>CVE-2020-4323</t>
  </si>
  <si>
    <t>A cross-site scripting (XSS) vulnerability exists in IBM Security Secret Server 10.7 and earlier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</si>
  <si>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CVE-2020-4322</t>
  </si>
  <si>
    <t>An improper restriction of rendered UI layers or frames vulnerability exists in IBM Security Secret Server 10.7 and earlier that, when exploited, allows an attacker to remotely hijack the clicking action of a victim. Exploit code is not publicly available. Mitigation options include a vendor fix.Mandiant Threat Intelligence considers this a Low-risk vulnerability due to the low impact and the user interaction required for exploitation.</t>
  </si>
  <si>
    <t>CVE-2020-4320</t>
  </si>
  <si>
    <t>An improper certificate validation vulnerability exists within the SSLPEER logic in IBM MQ 9.1 and earlier that, when exploited, could allow an attacker to remotely cause certificates to be blocked/allowed in an unexpected manner. Exploit code is not publicly available. Mitigation options include a vendor fix.Mandiant Threat Intelligence considers this a Low-risk vulnerability due to the low impact and the privileges required for exploitation.</t>
  </si>
  <si>
    <t>CVE-2020-4319</t>
  </si>
  <si>
    <t>An unspecified vulnerability exists in IBM MQ Appliance 9.1 and earlier that, when exploited, allows an attacker to remotely disclose potentially sensitive information. Exploit code is not publicly available. Mitigation options include a vendor fix.Mandiant Threat Intelligence considers this a Low-risk vulnerability due to the low impact and the high complexity involved in exploitation.</t>
  </si>
  <si>
    <t>CVE-2020-4318</t>
  </si>
  <si>
    <t>A cross-site scripting (XSS) vulnerability exists in IBM Intelligent Operations Center 5.2.1 and earlier that, when exploited, allows an attacker to remotely execute arbitrary commands. Exploit code is not publicly available. Mitigation options include a vendor fix.Mandiant Threat Intelligence considers this a Low-risk vulnerability due to the low impact and the user interaction required for exploitation.</t>
  </si>
  <si>
    <t>CVE-2020-4317</t>
  </si>
  <si>
    <t>A cross-site scripting (XSS) vulnerability exists in IBM Intelligent Operations Center 5.2.1 and earlier that, when exploited, allows an attacker to remotely execute arbitrary commands. Exploit code is not publicly available. Mitigation options include a vendor fix.Mandiant Threat Intelligence considers this a Low-risk vulnerability due to the low impact and the user intneraction required for exploitation.</t>
  </si>
  <si>
    <t>CVE-2020-4316</t>
  </si>
  <si>
    <t>A sensitive cookie without secure attribute vulnerability exists in IBM Rational Publishing Engine 7.0 and earlier that, when exploited, allows an attacker to remotely obtain cookie values by snooping traffic. Exploit code is not publicly available. Mitigation options include a vendor fix.Mandiant Threat Intelligence considers this a Low-risk vulnerability due to the low impact and the user interaction required for exploitation.</t>
  </si>
  <si>
    <t>CVE-2020-4315</t>
  </si>
  <si>
    <t>A sensitive cookie in HTTPS session without secure attribute vulnerability exists in IBM Business Automation Content Analyzer on Cloud 1.0 that, when exploited, allows an attacker to remotely disclose potentially sensitive information. Exploit code is not publicly available. Mitigation options include a vendor fix.</t>
  </si>
  <si>
    <t>CVE-2020-4312</t>
  </si>
  <si>
    <t>An information exposure vulnerability exists in IBM Sterling B2B Integrator 6.0.3.1 and earlier that, when exploited, allows an attacker to remotely disclose potentially sensitive information. Exploit code is not publicly available. Mitigation options include a vendor fix. Mandiant Threat Intelligence considers this a Low-risk vulnerability due to the low impact and the privileges required for exploitation.</t>
  </si>
  <si>
    <t>CVE-2020-4311</t>
  </si>
  <si>
    <t>An incorrect permission assignment for critical resource vulnerability exists in IBM Tivoli Monitoring versions 6.3.0 FP7 and earlier that, when exploited, allows an attacker to locally escalate privileges. Exploit code is not publicly available. Mitigation options include a vendor fix.Mandiant Threat Intelligence considers this a Low-risk vulnerability due to the difficulty of exploitation and the local access required for exploitation.</t>
  </si>
  <si>
    <t>CVE-2020-4310</t>
  </si>
  <si>
    <t>An unspecified vulnerability exists with the data conversion logic in IBM MQ 9.1 and earlier that, when exploited, could allow an attacker to remotely cause a denial-of-service (DoS) condition. Exploit code is not publicly available. Mitigation options include a vendor fix.Mandiant Threat Intelligence considers this a Low-risk vulnerability due to the low impact and the high attack complexity involved for exploitation.</t>
  </si>
  <si>
    <t>CVE-2020-4309</t>
  </si>
  <si>
    <t>An information exposure vulnerability exists in IBM Content Navigator 3.0 CD that, when exploited, allows an attacker to remotely disclose the host IP address. Exploit code is not publicly available. Mitigation options include a vendor fix.FireEye considers this a Low-risk vulnerability due to the limited impact and the authentication required for exploitation. Customers with specific questions regarding this vulnerability can contact the Vulnerability &amp; Exploitation Team at analystaccess@fireeye.com.</t>
  </si>
  <si>
    <t>CVE-2020-4307</t>
  </si>
  <si>
    <t>An access control vulnerability exists within the Solr dashboard in IBM Security Guardium 11.1 that, when exploited, allows an attacker to remotely cause a denial-of-service (DoS) condition. Exploit code is not publicly available. Mitigation options include a vendor fix.Mandiant Threat Intelligence considers this a Low-risk vulnerability due to the low impact upon exploitation and the adjacent network access required.</t>
  </si>
  <si>
    <t>CVE-2020-4306</t>
  </si>
  <si>
    <t>A cross-site scripting (XSS) vulnerability exists within the IBM Planning Analytics 2.0.9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</si>
  <si>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CVE-2020-4304</t>
  </si>
  <si>
    <t>A cross-site scripting (XSS) vulnerability exists within the Web UI in IBM WebSphere Application Server Liberty 20.0.0.3 and earlier that, when exploited, allows an attacker to remotely execute arbitrary scripting code.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</si>
  <si>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CVE-2020-4303</t>
  </si>
  <si>
    <t>CVE-2020-4299</t>
  </si>
  <si>
    <t>CVE-2020-4298</t>
  </si>
  <si>
    <t>A cross-site scripting (XSS) vulnerability exists in IBM InfoSphere Information Server 11.7 and earlier that, when exploited, allows an attacker to remotely execute arbitrary scripting commands. Exploit code is not publicly available. Mitigation options include a vendor fix.Mandiant Threat Intelligence considers this a Low-risk vulnerability due to the low impact and the privileges required for exploitation.</t>
  </si>
  <si>
    <t>CVE-2020-4297</t>
  </si>
  <si>
    <t>A cross-site scripting vulnerability exists within the Web UI in IBM DOORS Next Generation 7.0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</si>
  <si>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CVE-2020-4295</t>
  </si>
  <si>
    <t>CVE-2020-4292</t>
  </si>
  <si>
    <t>An information exposure vulnerability exists within the cross-domain policy file in IBM Security Information Queue (ISIQ) 1.0.4 and earlier that, when exploited, allows an attacker to remotely disclose potentially sensitive information. Exploit code is not publicly available. Mitigation options include a vendor fix.FireEye considers this a Low-risk vulnerability due to the limited impact upon for exploitation. Customers with specific questions regarding this vulnerability can contact the Vulnerability &amp; Exploitation Team at analystaccess@fireeye.com.</t>
  </si>
  <si>
    <t>CVE-2020-4291</t>
  </si>
  <si>
    <t>A session fixation vulnerability exists in IBM Security Information Queue (ISIQ) versions 1.0.5 and earlier that, when exploited, allows an attacker to remotely hijack a user's session.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</si>
  <si>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CVE-2020-4290</t>
  </si>
  <si>
    <t>An authentication bypass by spoofing vulnerability exists in IBM Security Information Queue (ISIQ) versions 1.0.5 and earlier that, when exploited, allows an authenticated attacker to remotely bypass authentication. Exploit code is not publicly available. Mitigation options include a vendor fix.
FireEye considers this a Low-risk vulnerability due to the low impact and the difficulty of exploitation. Customers with specific questions regarding this vulnerability can contact the Vulnerability &amp; Exploitation Team at analystaccess@fireeye.com.</t>
  </si>
  <si>
    <t>CVE-2020-4289</t>
  </si>
  <si>
    <t>An information exposure vulnerability exists within the HTTPOnly flag in IBM Security Information Queue (ISIQ) 1.0.5 and earlier that, when exploited, allows an attacker to remotely disclose potentially sensitive information. Exploit code is not publicly available. Mitigation options include a vendor fix. FireEye considers this a Low-risk vulnerability due to the low impact. Customers with specific questions regarding this vulnerability can contact the Vulnerability &amp; Exploitation Team at analystaccess@fireeye.com.</t>
  </si>
  <si>
    <t>CVE-2020-4286</t>
  </si>
  <si>
    <t>A cross-site request forgery (CSRF) vulnerability exists in IBM InfoSphere Information Server 11.7 and earlier that, when exploited, allows an attacker to remotely take actions on behalf of a user. Exploit code is not publicly available. Mitigation options include a vendor fix.Mandiant Threat Intelligence considers this a Low-risk vulnerability due to the low impact upon exploitation.</t>
  </si>
  <si>
    <t>CVE-2020-4284</t>
  </si>
  <si>
    <t>An exposure of sensitive information to an unauthorized actor vulnerability exists within the Web UI in IBM Security Information Queue (ISIQ) versions 1.0.5 and earlier that, when exploited, allows an attacker to remotely disclose potentially sensitive information.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</si>
  <si>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CVE-2020-4283</t>
  </si>
  <si>
    <t>A use of hard-coded credentials vulnerability exists within IBM Security Information Queue 1.0.4 and earlier that, when exploited, allows an attacker to remotely obtain sensitive information. Exploit code is not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</si>
  <si>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CVE-2020-4282</t>
  </si>
  <si>
    <t>An improper authentication vulnerability exists in IBM Security Information Queue (ISIQ) versions 1.0.5 and earlier that, when exploited, allows an authenticated attacker to remotely perform unauthorized actions. Exploit code is not publicly available. Mitigation options include a vendor fix.
FireEye considers this a Low-risk vulnerability due to the low impact and the user permissions required for exploitation. Customers with specific questions regarding this vulnerability can contact the Vulnerability &amp; Exploitation Team at analystaccess@fireeye.com.</t>
  </si>
  <si>
    <t>CVE-2020-4281</t>
  </si>
  <si>
    <t>CVE-2020-4278</t>
  </si>
  <si>
    <t>An improper privilege management vulnerability exists in IBM Spectrum 10.2 and earlier that, when exploited, allows an attacker to locally gain access to escalated privileges. Exploit code is not publicly available. Mitigation options include a workaround. FireEye considers this a Low-risk vulnerability due to the low impact and the local access required for exploitation. Customers with specific questions regarding this vulnerability can contact the Vulnerability &amp; Exploitation Team at analystaccess@fireeye.com.</t>
  </si>
  <si>
    <t>CVE-2020-4277</t>
  </si>
  <si>
    <t>An error handling vulnerability exists within IBM TRIRIGA Application Platform 3.6.1 and earlier that, when exploited, allows an attacker to remotely disclose information that can be leveraged in future attacks. Exploit code is not publicly available. Mitigation options include a vendor fix.
Mandiant Threat Intelligence considers this a Low-risk vulnerability due to the limited impact of exploitation.</t>
  </si>
  <si>
    <t>CVE-2020-4275</t>
  </si>
  <si>
    <t>A cross-site scripting vulnerability exists in IBM Carbon Black Response 1.3.0 and earlier that, when exploited, allows an attacker to remotely execute arbitrary commands. Exploit code is not publicly available. Mitigation options include a vendor fix.Mandiant Threat Intelligence considers this a Low-risk vulnerability due to the low impact and the user interaction required for exploitation.</t>
  </si>
  <si>
    <t>CVE-2020-4269</t>
  </si>
  <si>
    <t>A use of hard-coded credentials vulnerability exists within IBM QRadar 7.3.3 and earlier that, when exploited, allows an attacker to remotely obtain potentially sensitive information. Exploit code is not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</si>
  <si>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CVE-2020-4268</t>
  </si>
  <si>
    <t>A cross-site scripting vulnerability exists within the Web UI in IBM QRadar 7.3.3 and earlier that, when exploited, allows an attacker to remotely execute arbitrary scripting commands.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</si>
  <si>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CVE-2020-4267</t>
  </si>
  <si>
    <t>A memory leak vulnerability exists in IBM MQ Appliance 9.1.4 and earlier that, when exploited, allows an authenticated attacker to remotely create a denial-of-service (DoS) condition. Exploit code is not publicly available. Mitigation options include a vendor fix.Mandiant Threat Intelligence considers this a Low-risk vulnerability due to the low impact and the privileges required for exploitation.</t>
  </si>
  <si>
    <t>CVE-2020-4260</t>
  </si>
  <si>
    <t>An information exposure vulnerability exists within IBM UrbanCode Deploy (UCD) 7.0.5 and earlier that, when exploited, allows an attacker to remotely disclose potentially sensitive information. Exploit code is not publicly available. Mitigation options include a vendor fix. FireEye considers this a Low-risk vulnerability due to the difficulty and permissions required and the limited impact upon exploitation. Customers with specific questions regarding this vulnerability can contact the Vulnerability &amp; Exploitation Team at analystaccess@fireeye.com.</t>
  </si>
  <si>
    <t>CVE-2020-4259</t>
  </si>
  <si>
    <t>An incorrect default permissions vulnerability exists in IBM Sterling File Gateway 6.0.3.1 and earlier that, when exploited, allows an attacker to remotely manipulate cookie information. Exploit code is not publicly available. Mitigation options include a vendor fix. Mandiant Threat Intelligence considers this a Low-risk vulnerability due to the low impact and the privileges required for exploitation.</t>
  </si>
  <si>
    <t>CVE-2020-4254</t>
  </si>
  <si>
    <t>An use of a risky cryptographic algorithm vulnerability exists within SonarG in IBM Security Guardium Big Data Intelligence 1.0 that, when exploited, allows an attacker to remotely decrypt potentially sensitive information. Exploit code is not publicly available. Mitigation options include a vendor fix.</t>
  </si>
  <si>
    <t>CVE-2020-4253</t>
  </si>
  <si>
    <t>An insufficient session expiration vulnerability exists in IBM Content Navigator 3.0 that, when exploited, allows an attacker to remotely impersonate another user on a target system. Exploit code is not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</si>
  <si>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CVE-2020-4252</t>
  </si>
  <si>
    <t>A cross-site scripting (XSS) vulnerability exists within the Web UI in IBM DOORS Next Generation versions 6.0.6.1 and earlier that, when exploited, allows an attacker to remotely execute arbitrary scripting commands. Exploit code is not publicly available. Mitigation options include a vendor fix. FireEye considers this a Low-risk vulnerability due to the user permissions and user interaction required for exploitation. Customers with specific questions regarding this vulnerability can contact the Vulnerability &amp; Exploitation Team at analystaccess@fireeye.com.</t>
  </si>
  <si>
    <t>CVE-2020-4251</t>
  </si>
  <si>
    <t>A cross-site scripting (XSS) vulnerability exists within the Web UI in IBM API Connect 5.0.8.8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</si>
  <si>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CVE-2020-4249</t>
  </si>
  <si>
    <t>An information disclosure vulnerability exists in IBM Security Identity Governance and Intelligence 5.2.6 that, when exploited, allows an attacker to remotely disclose potentially sensitive information. Exploit code is not publicly available. Mitigation options include a vendor fix.Mandiant Threat Intelligence considers this a Low-risk vulnerability due to the low impact and the privileges required for exploitation.</t>
  </si>
  <si>
    <t>CVE-2020-4248</t>
  </si>
  <si>
    <t>An information exposure vulnerability exists in IBM Security Identity Governance and Intelligence 5.2.6 that, when exploited, allows an attacker to remotely disclose potentially sensitive information. Exploit code is not publicly available. Mitigation options include a vendor fix. Mandiant Threat Intelligence considers this a Low-risk vulnerability due to the limited impact and the privileges required for exploitation.</t>
  </si>
  <si>
    <t>CVE-2020-4246</t>
  </si>
  <si>
    <t>An XML external entity injection (XML) vulnerability exists in IBM Security Identity Governance and Intelligence 5.2.6 that, when exploited, allows an attacker to remotely disclose potentially sensitive information or cause a denial-of-service (DoS) condition. Exploit code is not publicly available. Mitigation options include a vendor fix.Mandiant Threat Intelligence considers this a Low-risk vulnerability due to the low impact and the privileges required for exploitation.</t>
  </si>
  <si>
    <t>CVE-2020-4245</t>
  </si>
  <si>
    <t>A weak password requirements vulnerability exists within Security Access Request in IBM Security Identity Governance and Intelligence 5.2.6 that, when exploited, allows an attacker to remotely determine weak passwords of user accounts. Exploit code is not publicly available. Mitigation options include a vendor fix. Mandiant Threat Intelligence considers this a Low-risk vulnerability due to the limited impact and the difficulty of exploitation.</t>
  </si>
  <si>
    <t>CVE-2020-4244</t>
  </si>
  <si>
    <t>An unspecified vulnerability exists in IBM Security Identity Governance and Intelligence 5.2.6 that, when exploited, allows an attacker to remotely disclose potentially sensitive information. Exploit code is not publicly available. Mitigation options include a vendor fix. Mandiant Threat Intelligence considers this a Low-risk vulnerability due to the low impact upon exploitation.</t>
  </si>
  <si>
    <t>CVE-2020-4243</t>
  </si>
  <si>
    <t>A session fixation vulnerability exists within in IBM Security Identity Governance and Intelligence 5.2.6 that, when exploited, allows an attacker to remotely disclose potentially sensitive information. Exploit code is not publicly available. Mitigation options include a vendor fix.Mandiant Threat Intelligence considers this a Low-risk vulnerability due to the low impact and the high complexity involved in exploitation.</t>
  </si>
  <si>
    <t>CVE-2020-4240</t>
  </si>
  <si>
    <t>A path traversal vulnerability exists in IBM Spectrum Protect Plus 10.1.5 and earlier that, when exploited, allows an attacker to remotely overwrite or create arbitrary files on the system. Exploit code is not publicly available. Mitigation options include a vendor fix. FireEye considers this a Low-risk vulnerability due to the low impact and the difficulty of exploitation. Customers with specific questions regarding this vulnerability can contact the Vulnerability &amp; Exploitation Team at analystaccess@fireeye.com.</t>
  </si>
  <si>
    <t>CVE-2020-4239</t>
  </si>
  <si>
    <t>An exposure of sensitive information to an unauthorized actor vulnerability exists in IBM Tivoli Netcool Impact versions 7.1.0.17 and earlier that, when exploited, allows an attacker to remotely disclose potentially sensitive information. Exploit code is not publicly available. Mitigation options include a vendor fix.FireEye considers this a Low-risk vulnerability due to the low impact of exploitation. Customers with specific questions regarding this vulnerability can contact the Vulnerability &amp; Exploitation Team at analystaccess@fireeye.com.</t>
  </si>
  <si>
    <t>CVE-2020-4238</t>
  </si>
  <si>
    <t>A cross-site request forgery (CSRF) vulnerability exists in IBM Tivoli Netcool Impact versions 7.1.0.17 and earlier that, when exploited, allows an attacker to remotely take actions on behalf of a user. Exploit code is not publicly available. Mitigation options include a vendor fix.FireEye considers this a Low-risk vulnerability due to the low impact and the user interaction required for exploitation. Customers with specific questions regarding this vulnerability can contact the Vulnerability &amp; Exploitation Team at analystaccess@fireeye.com.</t>
  </si>
  <si>
    <t>CVE-2020-4237</t>
  </si>
  <si>
    <t>CVE-2020-4236</t>
  </si>
  <si>
    <t>An input validation vulnerability exists withing the project management module in IBM Tivoli Netcool Impact versions 7.1.0.17 and earlier that, when exploited, allows an authenticated attacker to remotely cause a denial-of-service (DoS) condition. Exploit code is not publicly available. Mitigation options include a vendor fix.FireEye considers this a Low-risk vulnerability due to the low impact and the user permissions required for exploitation. Customers with specific questions regarding this vulnerability can contact the Vulnerability &amp; Exploitation Team at analystaccess@fireeye.com.</t>
  </si>
  <si>
    <t>CVE-2020-4235</t>
  </si>
  <si>
    <t>A cross-site scripting vulnerability exists within the Web UI in IBM Tivoli Netcool Impact 7.1.0.17 and earlier that, when exploited, allows an attacker to remotely execute arbitrary commands.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</si>
  <si>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CVE-2020-4233</t>
  </si>
  <si>
    <t>An information exposure vulnerability exists in IBM Security Identity Governance and Intelligence 5.2.6 that, when exploited, allows an attacker to remotely capture cookie information. Exploit code is not publicly available. Mitigation options include a vendor fix.Mandiant Threat Intelligence considers this a Low-risk vulnerability due to the limited impact and the difficulty involved with exploitation.</t>
  </si>
  <si>
    <t>CVE-2020-4232</t>
  </si>
  <si>
    <t>An unspecified vulnerability exists in IBM Security Identity Governance and Intelligence 5.2.6 that, when exploited, allows an attacker to remotely enumerate usernames to find valid login credentials. Exploit code is not publicly available. Mitigation options include a vendor fix. Mandiant Threat Intelligence considers this a Low-risk vulnerability due to the low impact upon exploitation.</t>
  </si>
  <si>
    <t>CVE-2020-4231</t>
  </si>
  <si>
    <t>An input validation vulnerability exists in IBM Security Identity Governance and Intelligence 5.2.6 that, when exploited, allows an attacker to remotely execute arbitrary scripting commands. Exploit code is not publicly available. Mitigation options include a vendor fix. Mandiant Threat Intelligence considers this a Low-risk vulnerability due to the limited impact and the privileges required for exploitation.</t>
  </si>
  <si>
    <t>CVE-2020-4230</t>
  </si>
  <si>
    <t>An improper privilege management vulnerability exists in IBM DB2 11.5 and earlier that, when exploited, allows an attacker to locally gain access to elevated privileges. Exploit code is not publicly available. Mitigation options include a vendor fix. 
Mandiant Threat Intelligence considers this a Low-risk vulnerability due to the low impact and local attack vector required for exploitation.</t>
  </si>
  <si>
    <t>CVE-2020-4229</t>
  </si>
  <si>
    <t>An unspecified vulnerability exists within Worklight in IBM Mobile First Platform Foundation 8.0.0.0 that, when exploited, allows an attacker to remotely gain unauthorized access to a user's session when a user logs out of a session. Exploit code is not publicly available. Mitigation options include a vendor fix. 
Mandiant Threat Intelligence considers this a Low-risk vulnerability due to the low impact and the high attack complexity with exploitation.</t>
  </si>
  <si>
    <t>CVE-2020-4226</t>
  </si>
  <si>
    <t>An information disclosure vulnerability exists within Worklight in IBM MobileFirst Foundations 8.0.0.0 that, when exploited, allows an attacker to remotely disclose potentially sensitive information if unauthorized parties have access to URLs via server logs, referred header, or browser history. Exploit code is not publicly available. Mitigation options include a vendor fix.Mandiant Threat Intelligence considers this a Low-risk vulnerability due to the low impact and the high level of complexity involved with exploitation.</t>
  </si>
  <si>
    <t>CVE-2020-4225</t>
  </si>
  <si>
    <t>An unspecified vulnerability exists with the tenant configuration in IBM Application Gateway 1.0 that, when exploited, allows an attacker to locally obtain sensitive information. Exploit code is not publicly available. Mitigation options include a vendor fix.</t>
  </si>
  <si>
    <t>CVE-2020-4224</t>
  </si>
  <si>
    <t>An unspecified vulnerability exists within IBM StoredIQ 7.6.0.20 and earlier that, when exploited, allows an attacker to locally obtain potentially sensitive information. Exploit code is not publicly available. Mitigation options include a vendor fix.FireEye considers this a Low-risk vulnerability due to the limited impact and the local access required for exploitation. Customers with specific questions regarding this vulnerability can contact the Vulnerability &amp; Exploitation Team at analystaccess@fireeye.com.</t>
  </si>
  <si>
    <t>CVE-2020-4223</t>
  </si>
  <si>
    <t>A cross-site scripting vulnerability exists in IBM Maximo Asset Management 7.6.1.1 and earlier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</si>
  <si>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CVE-2020-4217</t>
  </si>
  <si>
    <t>An improper check for unusual or exceptional conditions vulnerability exists within the mmfsd/mmsdrserv daemons in IBM Spectrum Scale 5.0.4.2 and earlier that, when exploited, allows an attacker to remotely cause a denial-of-service (DoS) condition.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</si>
  <si>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CVE-2020-4216</t>
  </si>
  <si>
    <t>An use of hard-coded credentials vulnerability exists in IBM Spectrum Protect Plus 10.1.5 and earlier that, when exploited, allows an attacker to remotely disclose potentially sensitive information. Exploit code is not publicly available. Mitigation options include a vendor fix.Mandiant Threat Intelligence considers this a Low-risk vulnerability due to the low impact upon exploitation.</t>
  </si>
  <si>
    <t>CVE-2020-4214</t>
  </si>
  <si>
    <t>An input validation vulnerability exists within the Administrative Console Framework in IBM Spectrum Protect Plus 10.1.5 and earlier that, when exploited, allows an attacker to remotely delete arbitrary directories. Exploit code is not publicly available. Mitigation options include a vendor fix. Mandiant Threat Intelligence considers this a Low-risk vulnerability due to the low impact and the limited impact of exploitation.</t>
  </si>
  <si>
    <t>CVE-2020-4209</t>
  </si>
  <si>
    <t>A path traversal vulnerability exists in IBM Spectrum Protect Plus 10.1.5 and earlier that, when exploited, allows an authenticated attacker to remotely create arbitrary files on the system. Exploit code is not publicly available. Mitigation options include a vendor fix. FireEye considers this a Low-risk vulnerability due to the low impact and the user permissions required for exploitation. Customers with specific questions regarding this vulnerability can contact the Vulnerability &amp; Exploitation Team at analystaccess@fireeye.com.</t>
  </si>
  <si>
    <t>CVE-2020-4208</t>
  </si>
  <si>
    <t>A hard coded credentials vulnerability exists in IBM Spectrum Protect Plus 10.1.5 and earlier that, when exploited, allows an attacker to remotely bypass authentication and encryption mechanisms. Exploit code is not publicly available. Mitigation options include a vendor fix. Mandiant Threat Intelligence considers this a Low-risk vulnerability due to the low impact and the limited impact of exploitation.</t>
  </si>
  <si>
    <t>CVE-2020-4205</t>
  </si>
  <si>
    <t>An improper certificate validation vulnerability exists within ValCred in IBM DataPower Gateway 2018.4.1.8 and earlier that, when exploited, allows an attacker to remotely bypass security restrictions. Exploit code is not publicly available. Mitigation options include a vendor fix.FireEye considers this a Low-risk vulnerability due to the low impact. Customers with specific questions regarding this vulnerability can contact the Vulnerability &amp; Exploitation Team at analystaccess@fireeye.com.</t>
  </si>
  <si>
    <t>CVE-2020-4203</t>
  </si>
  <si>
    <t>An access control vulnerability exists in IBM DataPower Gateway 2018.4.1.9 and earlier that, when exploited, allows an attacker to remotely obtain potentially sensitive information. Exploit code is not publicly available. Mitigation options include a vendor fix. FireEye considers this a Low-risk vulnerability due to the low impact and the privileges required for exploitation. Customers with specific questions regarding this vulnerability can contact the Vulnerability &amp; Exploitation Team at analystaccess@fireeye.com.</t>
  </si>
  <si>
    <t>CVE-2020-4202</t>
  </si>
  <si>
    <t>An unspecified vulnerability exists within IBM UrbanCode Deploy 7.0.4.0 and earlier that, when exploited, allows an authenticated attacker to remotely impersonate another user. Exploit code is not publicly available. Mitigation options include a workaround and a vendor fix.Mandiant Threat Intelligence considers this a Low-risk vulnerability due to the authentication required for exploitation. In addition, Distributed Front End (DFE) must be configured to run on the server.</t>
  </si>
  <si>
    <t>CVE-2020-4200</t>
  </si>
  <si>
    <t>An unspecified vulnerability exists in IBM Db2 11.5 and earlier that, when exploited, allows an authenticated attacker to remotely cause a denial-of-service (DoS) condition. Exploit code is not publicly available. Mitigation options include a vendor fix.Mandiant Threat Intelligence considers this a Low-risk vulnerability due to the limited impact and the authentication required for exploitation. Customers with specific questions regarding this vulnerability can contact the Vulnerability &amp; Exploitation Team at analystaccess@fireeye.com.</t>
  </si>
  <si>
    <t>CVE-2020-4199</t>
  </si>
  <si>
    <t>A cross-site request forgery (CSRF) vulnerability exists within IBM Tivoli Netcool/OMNIbus WebGUI 8.1.0 that, when exploited, allows an attacker to remotely take actions on the behalf of another user.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</si>
  <si>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CVE-2020-4198</t>
  </si>
  <si>
    <t>A cross-site scripting (XSS) vulnerability exists within IBM Tivoli Netcool/OMNIbus WebGUI 8.1.0 that, when exploited, allows an attacker to remotely execute arbitrary code.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</si>
  <si>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CVE-2020-4197</t>
  </si>
  <si>
    <t>An unspecified vulnerability exists within IBM Tivoli Netcool/OMNIbus WebGUI 8.1.0 that, when exploited, allows an attacker to remotely obtain potentially sensitive information. Exploit code is not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</si>
  <si>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CVE-2020-4196</t>
  </si>
  <si>
    <t>A cross-site scripting (XSS) vulnerability exists within IBM Tivoli Netcool/OMNIbus WebGUI 8.1.0 that, when exploited, allows an attacker to remotely execute arbitrary scripting code.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</si>
  <si>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CVE-2020-4195</t>
  </si>
  <si>
    <t>An improper restriction of rendered UI layers or frames vulnerability exists in IBM API Connect 2018.4.1.10 and earlier that, when exploited, allows an attacker to remotely perform actions on behalf of a user. Exploit code is not publicly available. Mitigation options include a vendor fix.
Mandiant Threat Intelligence considers this a Low-risk vulnerability due to the low impact and the user interaction required for exploitation.</t>
  </si>
  <si>
    <t>CVE-2020-4193</t>
  </si>
  <si>
    <t>A improper restriction of excessive authentication attempts vulnerability exists in IBM Security Guardium 11.1 that, when exploited, allows an attacker to remotely brute force account credentials due to an inadequate account lockout setting. Exploit code is not publicly available. Mitigation options include a vendor fix. Mandiant Threat Intelligence considers this a Low-risk vulnerability due to the low impact and the high privileges required for exploitation.</t>
  </si>
  <si>
    <t>CVE-2020-4191</t>
  </si>
  <si>
    <t>A weak cryptographic algorithm vulnerability exists in IBM Security Guardium 11.1 that, when exploited, allows an attacker to locally decrypt potentially sensitive information. Exploit code is not publicly available. Mitigation options include a vendor fix. Mandiant Threat Intelligence considers this a Low-risk vulnerability due to the low impact and the high privileges required for exploitation.</t>
  </si>
  <si>
    <t>CVE-2020-4190</t>
  </si>
  <si>
    <t>An hard-coded credentials vulnerability exists in IBM Security Guardium 11.1 that, when exploited, allows an attacker to locally disclose potentially sensitive information such as passwords or cryptographic keys. Exploit code is not publicly available. Mitigation options include a vendor fix.Mandiant Threat Intelligence considers this a Low-risk vulnerability due to the high level of complexity involved with exploitation and the privileges required for exploitation.</t>
  </si>
  <si>
    <t>CVE-2020-4189</t>
  </si>
  <si>
    <t>An unspecified vulnerability exists within IBM Security Guardium 11.2 that, when exploited, allows an attacker to remotely obtain sensitive information. Exploit code is not publicly available. Mitigation options include a vendor fix.</t>
  </si>
  <si>
    <t>CVE-2020-4188</t>
  </si>
  <si>
    <t>A use of insufficiently random values vulnerability exists in IBM Security Guardium 11.1 that, when exploited, allows an attacker to remotely disclose potentially sensitive information. Exploit code is not publicly available. Mitigation options include a vendor fix. Mandiant Threat Intelligence considers this a Low-risk vulnerability due to the low impact upon exploitation.</t>
  </si>
  <si>
    <t>CVE-2020-4187</t>
  </si>
  <si>
    <t>An information disclosure vulnerability exists with left over debug code in IBM Security Guardium 11.1 that, when exploited, allows an attacker to remotely disclose potentially sensitive information. Exploit code is not publicly available. Mitigation options include a vendor fix.Mandiant Threat Intelligence considers this a Low-risk vulnerability due to the low impact upon exploitation.</t>
  </si>
  <si>
    <t>CVE-2020-4186</t>
  </si>
  <si>
    <t>An information disclosure vulnerability exists in IBM Security Guardium 11.1 and earlier that, when exploited, allows an attacker to remotely disclose potentially sensitive information. Exploit code is not publicly available. Mitigation options include a vendor fix. Mandiant Threat Intelligence considers this a Low-risk vulnerability due to the low impact upon exploitation.</t>
  </si>
  <si>
    <t>CVE-2020-4185</t>
  </si>
  <si>
    <t>A weak cryptographic algorithm vulnerability exists in IBM Security Guardium 11.1 and earlier that, when exploited, allows an attacker to remotely decrypt potentially sensitive information. Exploit code is not publicly available. Mitigation options include a vendor fix. Mandiant Threat Intelligence considers this a Low-risk vulnerability due to the low impact and the high complexity involved in exploitation.</t>
  </si>
  <si>
    <t>CVE-2020-4183</t>
  </si>
  <si>
    <t>A cross-site scripting (XSS) vulnerability exists within the Web UI in IBM Security Guardium 11.1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</si>
  <si>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CVE-2020-4182</t>
  </si>
  <si>
    <t>An cross-site scripting (XSS) vulnerability exists within the Web UI in IBM Security Guardium 11.1 that, when exploited, allows an attacker to remotely embed arbitrary Javascript code in the Web UI which can potentially disclose credentials within a trusted session. Exploit code is not publicly available. Mitigation options include a vendor fix.Mandiant Threat Intelligence considers this a Low-risk vulnerability due to the low impact upon exploitation and the user interaction required.</t>
  </si>
  <si>
    <t>CVE-2020-4177</t>
  </si>
  <si>
    <t>An hard-coded credentials vulnerability exists in IBM Security Guardium 11.1 that, when exploited, allows an attacker to remotely disclose potentially sensitive information such as passwords or cryptographic keys. Exploit code is not publicly available. Mitigation options include a vendor fix.Mandiant Threat Intelligence considers this a Low-risk vulnerability due to the low impact upon exploitation and the high level of complexity involved in exploitation.</t>
  </si>
  <si>
    <t>CVE-2020-4175</t>
  </si>
  <si>
    <t>An unspecified vulnerability exists with HTTP Strict Transport Security (HSTS) in IBM Security Guardium Insights 2.0.1 that, when exploited, allows an attacker to remotely obtain sensitive information. Exploit code is not publicly available. Mitigation options include a vendor fix.</t>
  </si>
  <si>
    <t>CVE-2020-4174</t>
  </si>
  <si>
    <t>A cryptographic issues vulnerability exists within IBM Security Guardium Insights 2.0.1 that, when exploited, allows an attacker to remotely obtain sensitive information. Exploit code is not publicly available. Mitigation options include a vendor fix.</t>
  </si>
  <si>
    <t>CVE-2020-4173</t>
  </si>
  <si>
    <t>A sensitive cookie in HTTPS session without secure attribute vulnerability exists in IBM Security Guardium Insights 2.0.0 that, when exploited, allows an attacker to remotely disclose cookie values. Exploit code is not publicly available. Mitigation options include a vendor fix.
Mandiant Threat Intelligence considers this a Low-risk vulnerability due to the low impact and difficulty of exploitation.</t>
  </si>
  <si>
    <t>CVE-2020-4172</t>
  </si>
  <si>
    <t>An unspecified vulnerability exists with URL parameters in IBM Security Guardium Insights 2.0.1 that, when exploited, allows an attacker to remotely obtain sensitive information. Exploit code is not publicly available. Mitigation options include a vendor fix.</t>
  </si>
  <si>
    <t>CVE-2020-4171</t>
  </si>
  <si>
    <t>An unspecified vulnerability exists with local web page storage in IBM Security Guardium Insights 2.0.1 that, when exploited, allows an attacker to remotely obtain sensitive information. Exploit code is not publicly available. Mitigation options include a vendor fix.</t>
  </si>
  <si>
    <t>CVE-2020-4170</t>
  </si>
  <si>
    <t>A cross-site request forgery (CSRF) vulnerability exists in IBM Security Guardium Insights 2.0.1 that, when exploited, allows an attacker to remotely execute arbitrary actions on behalf of a target user. Exploit code is not publicly available. Mitigation options include a vendor fix.</t>
  </si>
  <si>
    <t>CVE-2020-4169</t>
  </si>
  <si>
    <t>CVE-2020-4167</t>
  </si>
  <si>
    <t>An unspecified vulnerability exists within IBM Security Guardium Insights 2.0.1 that, when exploited, allows an attacker to remotely obtain sensitive information or perform unauthorized actions. Exploit code is not publicly available. Mitigation options include a vendor fix.</t>
  </si>
  <si>
    <t>CVE-2020-4166</t>
  </si>
  <si>
    <t>An unspecified vulnerability exists with technical error messages in IBM Security Guardium Insights 2.0.1 that, when exploited, allows an attacker to remotely obtain sensitive information. Exploit code is not publicly available. Mitigation options include a vendor fix.</t>
  </si>
  <si>
    <t>CVE-2020-4165</t>
  </si>
  <si>
    <t>An improper restriction of rendered UI layers or frames vulnerability exists in IBM Security Guardium Insights 2.0.1 that, when exploited, allows an attacker to remotely hijack a user's click actions. Exploit code is not publicly available. Mitigation options include a vendor fix.</t>
  </si>
  <si>
    <t>CVE-2020-4164</t>
  </si>
  <si>
    <t>An exposure of sensitive information to an unauthorized actor vulnerability exists in IBM Security Information Queue (ISIQ) versions 1.0.5 and earlier that, when exploited, allows an authenticated attacker to remotely disclose potentially sensitive information. Exploit code is not publicly available. Mitigation options include a vendor fix.
FireEye considers this a Low-risk vulnerability due to the low impact and the user permissions required for exploitation. Customers with specific questions regarding this vulnerability can contact the Vulnerability &amp; Exploitation Team at analystaccess@fireeye.com.</t>
  </si>
  <si>
    <t>CVE-2020-4162</t>
  </si>
  <si>
    <t>A cross-site scripting (XSS) vulnerability exists in IBM InfoSphere Information Server 11.7 and earlier that, when exploited, allows an attacker to remotely execute arbitrary scripting commands.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</si>
  <si>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CVE-2020-4161</t>
  </si>
  <si>
    <t>An unspecified vulnerability exists within IBM DB2 11.5 that, when exploited, allows a privileged attacker to remotely cause the server to terminate abnormally. Exploit code is not publicly available. Mitigation options include a vendor fix.
Mandiant Threat Intelligence considers this a Low-risk vulnerability due to the low impact and the local access required for exploitation.</t>
  </si>
  <si>
    <t>CVE-2020-4151</t>
  </si>
  <si>
    <t>An input validation vulnerability exists in IBM QRadar SIEM versions 7.3.3 Patch 2 and earlier that, when exploited, allows an authenticated attacker to remotely perform unauthorized actions. Exploit code is not publicly available. Mitigation options include a vendor fix. Mandiant Threat Intelligence considers this a Low-risk vulnerability due to the low impact and the user permissions required for exploitation.</t>
  </si>
  <si>
    <t>CVE-2020-4135</t>
  </si>
  <si>
    <t>An input validation vulnerability exists in IBM DB2 11.5 and earlier that, when exploited, allows an attacker to remotely create a denial-of-service condition. Exploit code is not publicly available. Mitigation options include a vendor fix. 
Mandiant Threat Intelligence considers this a Low-risk vulnerability due to the low impact of exploitation.</t>
  </si>
  <si>
    <t>CVE-2020-4104</t>
  </si>
  <si>
    <t>A cross-site scripting (XSS) vulnerability exists within the software module in HCL BigFix WebUI 10 and earlier that, when exploited, allows an attacker to remotely execute arbitrary scripting commands. Exploit code is not publicly available. Mitigation options include a vendor fix.</t>
  </si>
  <si>
    <t>CVE-2020-4095</t>
  </si>
  <si>
    <t>An insufficiently protected credentials vulnerability exists within HCL BigFix Platform 9.5.15. Exploit code is not publicly available. Mitigation options include a vendor fix.</t>
  </si>
  <si>
    <t>CVE-2020-4067</t>
  </si>
  <si>
    <t>An improper initialization vulnerability exists within coTURN Project coTURN 4.5.1.2. Exploit code is not publicly available. Mitigation options include a vendor fix.</t>
  </si>
  <si>
    <t>CVE-2020-4051</t>
  </si>
  <si>
    <t>A cross-site scripting vulnerability exists within OpenJS Foundation dijit 1.16.2. Exploit code is not publicly available. Mitigation options include a vendor fix.</t>
  </si>
  <si>
    <t>CVE-2020-4050</t>
  </si>
  <si>
    <t>An authentication bypass using an alternate path or channel vulnerability exists within WordPress 5.4.1. Exploit code is not publicly available. Mitigation options include a vendor fix.</t>
  </si>
  <si>
    <t>CVE-2020-4049</t>
  </si>
  <si>
    <t>An improper neutralization of script-related html tags in a web page (basic XSS) vulnerability exists within WordPress 5.4.1. Exploit code is not publicly available. Mitigation options include a vendor fix.</t>
  </si>
  <si>
    <t>CVE-2020-4048</t>
  </si>
  <si>
    <t>An open redirect vulnerability exists within WordPress 5.4.1. Exploit code is not publicly available. Mitigation options include a vendor fix.</t>
  </si>
  <si>
    <t>CVE-2020-4047</t>
  </si>
  <si>
    <t>CVE-2020-4046</t>
  </si>
  <si>
    <t>CVE-2020-4044</t>
  </si>
  <si>
    <t>A stack-based buffer overflow vulnerability exists within Neutrino Labs xrdp 0.9.13. Exploit code is not publicly available. Mitigation options include a vendor fix.</t>
  </si>
  <si>
    <t>CVE-2020-4042</t>
  </si>
  <si>
    <t>An authentication bypass by capture-replay vulnerability exists within Bareos 19.2.8 Pre. Exploit code is not publicly available.</t>
  </si>
  <si>
    <t>CVE-2020-4033</t>
  </si>
  <si>
    <t>An out-of-bounds read vulnerability exists within FreeRDP 2.1.1. Exploit code is not publicly available. Mitigation options include a vendor fix.</t>
  </si>
  <si>
    <t>CVE-2020-4032</t>
  </si>
  <si>
    <t>An incorrect conversion between numeric types vulnerability exists within FreeRDP 2.1.1. Exploit code is not publicly available. Mitigation options include a vendor fix.</t>
  </si>
  <si>
    <t>CVE-2020-4031</t>
  </si>
  <si>
    <t>A use after free vulnerability exists within FreeRDP 2.1.1. Exploit code is not publicly available. Mitigation options include a vendor fix.</t>
  </si>
  <si>
    <t>CVE-2020-4030</t>
  </si>
  <si>
    <t>CVE-2020-4029</t>
  </si>
  <si>
    <t>An incorrect authorization vulnerability exists within Atlassian Jira Software Data Center 8.8.0. Exploit code is not publicly available. Mitigation options include a vendor fix.</t>
  </si>
  <si>
    <t>CVE-2020-4028</t>
  </si>
  <si>
    <t>An observable discrepancy vulnerability exists within Atlassian Jira Software Data Center 8.9.0. Exploit code is not publicly available. Mitigation options include a vendor fix.</t>
  </si>
  <si>
    <t>CVE-2020-4027</t>
  </si>
  <si>
    <t>An injection vulnerability exists within Atlassian Confluence 7.5.0. Exploit code is not publicly available. Mitigation options include a vendor fix.</t>
  </si>
  <si>
    <t>CVE-2020-4026</t>
  </si>
  <si>
    <t>An incorrect authorization vulnerability exists within Atlassian Navigator Links 5.1.1 for Fisheye. Exploit code is not publicly available. Mitigation options include a vendor fix.</t>
  </si>
  <si>
    <t>CVE-2020-4025</t>
  </si>
  <si>
    <t>A cross-site scripting vulnerability exists within Atlassian Jira Software Data Center 8.9.0. Exploit code is not publicly available. Mitigation options include a vendor fix.</t>
  </si>
  <si>
    <t>CVE-2020-4024</t>
  </si>
  <si>
    <t>CVE-2020-4023</t>
  </si>
  <si>
    <t>A cross-site scripting vulnerability exists within Atlassian Fisheye 4.8.1. Exploit code is not publicly available. Mitigation options include a vendor fix.</t>
  </si>
  <si>
    <t>CVE-2020-4022</t>
  </si>
  <si>
    <t>CVE-2020-4021</t>
  </si>
  <si>
    <t>A cross-site scripting (XSS) vulnerability exists within the XML export view in Atlassian Jira Server and Data Center 8.8.0 and earlier that, when exploited, allows an attacker to remotely inject arbitrary HTML or Javascript in the XML export view. Exploit code is not publicly available. Mitigation options include a vendor fix.Mandiant Threat Intelligence considers this a Low-risk vulnerability due to the low impact and the user interaction required for exploitation.</t>
  </si>
  <si>
    <t>CVE-2020-4018</t>
  </si>
  <si>
    <t>A cross-site request forgery (CSRF) exists with setup resources in Atlassian Crucible 4.8.0 and earlier that, when exploited, allows an attacker to remotely complete a setup process. Exploit code is not publicly available. Mitigation options include a vendor fix.
Mandiant Threat Intelligence considers this a Low-risk vulnerability due to the low impact upon exploitation, the user interaction required and the need for authentication.</t>
  </si>
  <si>
    <t>CVE-2020-4017</t>
  </si>
  <si>
    <t>An information exposure vulnerability exists in the /rest/jira-ril/1.0/jira-rest/applinks resource within the crucible-jira-ril plugin Atlassian Crucible 4.8.0 and earlier that, when exploited, allows an attacker to remotely gain information regarding any configured Jira application links. Exploit code is not publicly available. Mitigation options include a vendor fix.
Mandiant Threat Intelligence considers this a Low-risk vulnerability due to the low impact upon exploitation.</t>
  </si>
  <si>
    <t>CVE-2020-4016</t>
  </si>
  <si>
    <t>An information disclosure vulnerability exists in the plugins/servlet/jira-blockers/ resource within the crucible-jira-ril plugin in Atlassian Crucible 4.8.0 and earlier that, when exploited, allows an attacker to remotely gain the ID of configured Jira application links. Exploit code is not publicly available. Mitigation options include a vendor fix.
Mandiant Threat Intelligence considers this a Low-risk vulnerability due to the low impact upon exploitation.</t>
  </si>
  <si>
    <t>CVE-2020-4015</t>
  </si>
  <si>
    <t>An information disclosure vulnerability exists within the /json/fe/activeUserFinder.do resource in Atlassian Crucible 4.8.0 and earlier that, when exploited, allows an attacker to remotely view user email addresses due to a security misconfiguration. Exploit code is not publicly available. Mitigation options include a vendor fix.
Mandiant Threat Intelligence considers this a Low-risk vulnerability due to the low impact and privileges required for exploitation.</t>
  </si>
  <si>
    <t>CVE-2020-4014</t>
  </si>
  <si>
    <t>An improper authorization vulnerability exists with the /profile/deleteWatch.do resource in Atlassian Crucible 4.8.0 and earlier that, when exploited, allows an attacker to remotely remove the watching settings of a target user. Exploit code is not publicly available. Mitigation options include a vendor fix.
Mandiant Threat Intelligence considers this a Low-risk vulnerability due to the low impact upon exploitation.</t>
  </si>
  <si>
    <t>CVE-2020-4013</t>
  </si>
  <si>
    <t>A cross-site scripting (XSS) vulnerability exists in Atlassian Crucible 4.8.0 and earlier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</si>
  <si>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CVE-2020-4008</t>
  </si>
  <si>
    <t>An unspecified vulnerability exists within the installer component in VMware Carbon Black Cloud 3.5.0 and earlier that, when exploited, allows an attacker to locally overwrite arbitrary files. Exploit code is not publicly available. Mitigation options include a vendor fix.</t>
  </si>
  <si>
    <t>CVE-2020-4003</t>
  </si>
  <si>
    <t>A SQL injection vulnerability exists in VMware SD-WAN Orchestrator 4 and earlier that, when exploited, allows an authenticated attacker to remotely execute arbitrary SQL code. Exploit code is not publicly available. Mitigation options include a vendor fix.</t>
  </si>
  <si>
    <t>CVE-2020-3999</t>
  </si>
  <si>
    <t>An input validation vulnerability exists within the GuestInfo component in VMware ESXi 7.0 that, when exploited, allows an attacker to locally cause a denial-of-service (DoS) condition. Exploit code is not publicly available. Mitigation options include a vendor fix.</t>
  </si>
  <si>
    <t>CVE-2020-3998</t>
  </si>
  <si>
    <t>An insufficiently protected credentials vulnerability exists in VMware Horizon Client for Windows 5.4.4 and earlier that, when exploited, allows an attacker to remotely obtain hashed credentials. Exploit code is not publicly available. Mitigation options include a vendor fix.</t>
  </si>
  <si>
    <t>CVE-2020-3997</t>
  </si>
  <si>
    <t>A cross-site scripting (XSS) vulnerability exists in VMware Horizon Server 7.12 and earlier that, when exploited, allows an attacker to remotely execute arbitrary scripting commands. Exploit code is not publicly available. Mitigation options include a vendor fix.</t>
  </si>
  <si>
    <t>CVE-2020-3996</t>
  </si>
  <si>
    <t>An unspecified vulnerability exists within VMware Velero 1.5.1. Exploit code is not publicly available.</t>
  </si>
  <si>
    <t>CVE-2020-3995</t>
  </si>
  <si>
    <t>An unspecified vulnerability within the VMCI Host Drivers in VMware ESXi 6.7 and earlier that, when exploited, allows an attacker to locally cause a memory leak resulting in a denial-of-service (DoS) condition. Exploit code is not publicly available. Mitigation options include a vendor fix.</t>
  </si>
  <si>
    <t>CVE-2020-3994</t>
  </si>
  <si>
    <t>An improper authentication vulnerability exists within the Appliance Management Interface update function in VMware vCenter Server 6.7 Update 2 (U2) and earlier that, when exploited, allows an attacker with positioning between vCenter Server and an update repository to remotely perform a session hijack. Exploit code is not publicly available. Mitigation options include a vendor fix.</t>
  </si>
  <si>
    <t>CVE-2020-3993</t>
  </si>
  <si>
    <t>An unspecified vulnerability exists within the KVM host in VMware NSX-T 3.0.1 and earlier that, when exploited, allows an attacker with man-in-the-middle (MiTM) positioning to remotely bypass security controls. Exploit code is not publicly available. Mitigation options include a vendor fix.</t>
  </si>
  <si>
    <t>CVE-2020-3991</t>
  </si>
  <si>
    <t>An improper access control vulnerability exists in VMware Horizon Client for Windows 5.4 and earlier that, when exploited, allows an attacker to locally cause a denial-of-service (DoS) condition. Exploit code is not publicly available Mitigation options include a vendor fix.</t>
  </si>
  <si>
    <t>CVE-2020-3990</t>
  </si>
  <si>
    <t>An integer overflow vulnerability exists within the Cortado ThinPrint component in VMware Horizon Client for Windows 5.4.3 and earlier that, when exploited, allows an privileged attacker to locally leak memory contents. Exploit code is not publicly available. Mitigation options include a vendor fix.</t>
  </si>
  <si>
    <t>CVE-2020-3989</t>
  </si>
  <si>
    <t>An out-of-bounds write vulnerability exists within the Cortado ThinPrint component in VMware Horizon Client for Windows 5.4.3 and earlier that, when exploited, allows a privileged attacker to locally cause a denial-of-service (DoS) condition. Exploit code is not publicly available. Mitigation options include a vendor fix.</t>
  </si>
  <si>
    <t>CVE-2020-3988</t>
  </si>
  <si>
    <t>An out-of-bounds read vulnerability exists within the Cortado ThinPrint component in VMware Horizon Client for Windows 5.4.3 and earlier that, when exploited, allows an privileged attacker to locally cause a denial-of-service (DoS) condition. Exploit code is not publicly available. Mitigation options include a vendor fix.</t>
  </si>
  <si>
    <t>CVE-2020-3987</t>
  </si>
  <si>
    <t>CVE-2020-3986</t>
  </si>
  <si>
    <t>An out-of-bounds read vulnerability exists within the Cortado ThinPrint component in VMware Horizon Client for Windows 5.4.3 and earlier that, when exploited, allows an privileged attacker to locally cause a denial-of-service (DoS) condition. Exploit code is not publicly available. Mitigation options include a vendor fix.</t>
  </si>
  <si>
    <t>CVE-2020-3984</t>
  </si>
  <si>
    <t>A SQL injection vulnerability exists within the API component in VMware SD-WAN Orchestrator 3.4.4 and earlier that, when exploited, allows an authenticated attacker to remotely gain unauthorized access to the application database. Exploit code is not publicly available. Mitigation options include a vendor fix.</t>
  </si>
  <si>
    <t>CVE-2020-3980</t>
  </si>
  <si>
    <t>An unspecified vulnerability exists within the PATH Configuration in VMware Fusion 11.5.6 and earlier that, when exploited, allows a privileged attacker to locally gain elevated access. Exploit code is not publicly available. There are currently no mitigation options available.</t>
  </si>
  <si>
    <t>CVE-2020-3977</t>
  </si>
  <si>
    <t>An authentication issues vulnerability exists within VMware Horizon DaaS 8.0 and earlier that, when exploited, allows an attacker to remotely bypass the two-factor authentication process. Exploit code is not publicly available. Mitigation options include a vendor fix.</t>
  </si>
  <si>
    <t>CVE-2020-3976</t>
  </si>
  <si>
    <t>An improper authentication vulnerability exists within VMWare vCenter Server 7.0 and earlier that, when exploited, allows an attacker to remotely cause a denial-of-service (DoS) condition. Exploit code is not publicly available. Mitigation options include a vendor fix.</t>
  </si>
  <si>
    <t>CVE-2020-3975</t>
  </si>
  <si>
    <t>A cross-site scripting vulnerability exists within VMware App Volumes 4. Exploit code is not publicly available. Mitigation options include a vendor fix.</t>
  </si>
  <si>
    <t>CVE-2020-3974</t>
  </si>
  <si>
    <t>An improper privilege management vulnerability exists within VMware Remote Console (VMRC) 11.0.0. Exploit code is not publicly available. Mitigation options include a vendor fix.</t>
  </si>
  <si>
    <t>CVE-2020-3972</t>
  </si>
  <si>
    <t>An improper input validation vulnerability exists within VMware Tools 11.1.0. Exploit code is not publicly available. Mitigation options include a vendor fix.</t>
  </si>
  <si>
    <t>CVE-2020-3971</t>
  </si>
  <si>
    <t>A heap-based buffer overflow vulnerability exists within the vmxnet3 virtual network adapter in VMware ESXi 6.7 and earlier that, when exploited, allows an attacker with local access to a VM to read privileged information contained in the hypervisor memory. Exploit code is not publicly available. Mitigation options include a vendor fix. 
Mandiant Threat Intelligence considers this a Low-risk vulnerability due to the low impact and the local access required for exploitation.</t>
  </si>
  <si>
    <t>CVE-2020-3970</t>
  </si>
  <si>
    <t>An out-of-bounds read vulnerability exists within the Shader functionality in VMware ESXi 7.0 and earlier that, when exploited, allows an attacker with local access to a VM to cause a denial-of-service (DoS) condition. Exploit code is not publicly available. Mitigation options include a vendor fix and a workaround. 
Mandiant Threat Intelligence considers this a Low-risk vulnerability due to the low impact and the local access required for exploitation.</t>
  </si>
  <si>
    <t>CVE-2020-3965</t>
  </si>
  <si>
    <t>A unspecified vulnerability exists within the XHCI USB Controller in VMware ESXi 7.0 and earlier that, when exploited, allows an attacker with local access to a VM to read privileged information contained in the hypervisor memory. Exploit code is not publicly available. Mitigation options include a vendor fix and a workaround. 
Mandiant Threat Intelligence considers this a Low-risk vulnerability due to the low impact and the local access required for exploitation.</t>
  </si>
  <si>
    <t>CVE-2020-3964</t>
  </si>
  <si>
    <t>A unspecified vulnerability exists within the EHCI USB Controller in VMware ESXi 7.0 and earlier that, when exploited, allows an attacker with local access to a VM to read privileged information contained in the hypervisor memory. Exploit code is not publicly available. Mitigation options include a vendor fix and a workaround. 
Mandiant Threat Intelligence considers this a Low-risk vulnerability due to the low impact and the local access required for exploitation.</t>
  </si>
  <si>
    <t>CVE-2020-3963</t>
  </si>
  <si>
    <t>A use after free vulnerability exists within the PVNVRAM component in VMware ESXi 7.0 and earlier that, when exploited, allows an attacker with local access to a VM to read privileged information contained in the hypervisor memory. Exploit code is not publicly available. Mitigation options include a vendor fix. 
Mandiant Threat Intelligence considers this a Low-risk vulnerability due to the low impact and the local access required for exploitation.</t>
  </si>
  <si>
    <t>CVE-2020-3961</t>
  </si>
  <si>
    <t>An improper privilege management vulnerability exists within VMware Horizon Client 5.4.0. Exploit code is not publicly available. Mitigation options include a vendor fix.</t>
  </si>
  <si>
    <t>CVE-2020-3960</t>
  </si>
  <si>
    <t>An unspecified vulnerability exists within VMware vSphere ESXi 6.7. Exploit code is not publicly available. Mitigation options include a vendor fix.</t>
  </si>
  <si>
    <t>CVE-2020-3959</t>
  </si>
  <si>
    <t>A buffer errors vulnerability exists within Vmware Workstation 15.0.4. Exploit code is not publicly available. Mitigation options include a vendor fix.</t>
  </si>
  <si>
    <t>CVE-2020-3958</t>
  </si>
  <si>
    <t>An improper input validation vulnerability exists within VMware Workstation 15.5.1. Exploit code is not publicly available. Mitigation options include a vendor fix.</t>
  </si>
  <si>
    <t>CVE-2020-3957</t>
  </si>
  <si>
    <t>CVE-2020-3955</t>
  </si>
  <si>
    <t>A cross-site scripting (XSS) vulnerability exists within VMware ESXi 6.7 and earlier that, when exploited, allows an attacker to remotely execute arbitrary scripting code. Exploit code is not publicly available. Mitigation options include a vendor fix.
Mandiant Threat Intelligence considers this a Low-risk vulnerability due to the limited impact and the user interaction required for exploitation.</t>
  </si>
  <si>
    <t>CVE-2020-3954</t>
  </si>
  <si>
    <t>An open redirect vulnerability exists within VMware Vrealize Log Insight 8.0.0. Exploit code is not publicly available. Mitigation options include a vendor fix.</t>
  </si>
  <si>
    <t>CVE-2020-3953</t>
  </si>
  <si>
    <t>A cross-site scripting vulnerability exists within VMware Vrealize Log Insight 8.0.0. Exploit code is not publicly available. Mitigation options include a vendor fix.</t>
  </si>
  <si>
    <t>CVE-2020-3951</t>
  </si>
  <si>
    <t>A heap-based buffer overflow vulnerability exists within Cortado Thinprint in VMware Workstation 15.5.1 and earlier that, when exploited, allows an attacker to locally cause a denial-of-service (DoS) condition. Exploit code is not publicly available. Mitigation options include a vendor fix.FireEye considers this a Low-risk vulnerability due to the limited impact and the local access required for exploitation. Customers with specific questions regarding this vulnerability can contact the Vulnerability &amp; Exploitation Team at analystaccess@fireeye.com.</t>
  </si>
  <si>
    <t>CVE-2020-3945</t>
  </si>
  <si>
    <t>An exposure of sensitive information to an unauthorized actor vulnerability exists in VMware vRealize Operations for Horizon 6.7.0 and earlier that, when exploited, allows an attacker to remotely disclose potentially sensitive information. Exploit code is not publicly available. Mitigation options include a vendor fix.</t>
  </si>
  <si>
    <t>CVE-2020-3944</t>
  </si>
  <si>
    <t>An improper authentication vulnerability exists within VMware vRealize Operations for Horizon 6.7.0 and earlier that, when exploited, allows an attacker to remotely disclose potentially sensitive information. Exploit code is not publicly available. Mitigation options include a vendor fix.</t>
  </si>
  <si>
    <t>CVE-2020-3940</t>
  </si>
  <si>
    <t>An improper certificate validation vulnerability exists in VMWare Workspace One SDK 19.11 and earlier that, when exploited, allows an attacker to remotely gain access to sensitive information. Exploit code is not publicly available. Mitigation options include a vendor fix.
FireEye considers this a Low-risk vulnerability due to the low impact and the configuration required for exploitation. Customers with specific questions regarding this vulnerability can contact the Vulnerability &amp; Exploitation Team at analystaccess@fireeye.com.</t>
  </si>
  <si>
    <t>CVE-2020-3918</t>
  </si>
  <si>
    <t>An access control issues vulnerability exists within the Sandbox component in Apple macOS 10.15.3 and earlier that, when exploited, allows an attacker to locally disclose potentially sensitive information. Exploit code is not publicly available. Mitigation options include a vendor fix.FireEye considers this a Low-risk vulnerability due to the limited impact and the local access required for exploitation. Customers with specific questions regarding this vulnerability can contact the Vulnerability &amp; Exploitation Team at analystaccess@fireeye.com.</t>
  </si>
  <si>
    <t>CVE-2020-3917</t>
  </si>
  <si>
    <t>An unspecified vulnerability exists within the ActionKit component in Apple iOS 13.3.1 and earlier that, when exploited, allows an attacker to locally use an SSH client provided by private frameworks. Exploit code is not publicly available. Mitigation options include a vendor fix.FireEye considers this a Low-risk vulnerability due to the limited impact and the local access required for exploitation. Customers with specific questions regarding this vulnerability can contact the Vulnerability &amp; Exploitation Team at analystaccess@fireeye.com.</t>
  </si>
  <si>
    <t>CVE-2020-3916</t>
  </si>
  <si>
    <t>An access control vulnerability exists within Icons in Apple iOS 13.3.1 and earlier that, when exploited, allows an attacker to locally gain unauthorized access to photos. Exploit code is not publicly available. Mitigation options include a vendor fix.FireEye considers this a Low-risk vulnerability due to the low impact and local access required. Customers with specific questions regarding this vulnerability can contact the Vulnerability &amp; Exploitation Team at analystaccess@fireeye.com.</t>
  </si>
  <si>
    <t>CVE-2020-3914</t>
  </si>
  <si>
    <t>An unspecified vulnerability exists within the Kernel in Apple macOS 10.15.3 and earlier that, when exploited, allows a remote attacker to read restricted memory. Exploit code is not publicly available. Mitigation options include a vendor fix.FireEye considers this a Low-risk vulnerability due to limited impact of exploitation. Customers with specific questions regarding this vulnerability can contact the Vulnerability &amp; Exploitation Team at analystaccess@fireeye.com.</t>
  </si>
  <si>
    <t>CVE-2020-3912</t>
  </si>
  <si>
    <t>An out-of-bounds read vulnerability exists within Bluetooth in Apple macOS 10.15.3 and earlier that, when exploited, allows an attacker to locally read from kernel memory. Exploit code is not publicly available. Mitigation options include a vendor fix.
FireEye considers this a Low-risk vulnerability due to the low impact and the local access required for exploitation. Customers with specific questions regarding this vulnerability can contact the Vulnerability &amp; Exploitation Team at analystaccess@fireeye.com.</t>
  </si>
  <si>
    <t>CVE-2020-3908</t>
  </si>
  <si>
    <t>CVE-2020-3907</t>
  </si>
  <si>
    <t>CVE-2020-3902</t>
  </si>
  <si>
    <t>A cross-site scripting (XSS) vulnerability exists within WebKit in Apple Safari 13.0.5 and earlier that, when exploited, allows a remote attacker to execute arbitrary scripting code. Exploit code is not publicly available. Mitigation options include a vendor fix.
FireEye considers this a Low-risk vulnerability due to the user interaction required for exploitation. Customers with specific questions regarding this vulnerability can contact the Vulnerability &amp; Exploitation Team at analystaccess@fireeye.com.</t>
  </si>
  <si>
    <t>CVE-2020-3896</t>
  </si>
  <si>
    <t>An unknown vulnerability exists within the iTunes component in Apple macOS 10.15.3 and earlier that, when exploited, allows an attacker to locally overwrite arbitrary files. Exploit code is not publicly available. Mitigation options include a vendor fix.</t>
  </si>
  <si>
    <t>CVE-2020-3891</t>
  </si>
  <si>
    <t>An unspecified vulnerability exists within the messages component in Apple iOS 13.3.1 and earlier that, when exploited, allows an attacker to locally respond to messages when a device is locked. Exploit code is not publicly available. Mitigation options include a vendor fix.FireEye considers this a Low-risk vulnerability due to the physical access required for exploitation. Customers with specific questions regarding this vulnerability can contact the Vulnerability &amp; Exploitation Team at analystaccess@fireeye.com.</t>
  </si>
  <si>
    <t>CVE-2020-3890</t>
  </si>
  <si>
    <t>An unspecified vulnerability exists within message composition in Apple iOS 10.15.3 and earlier that, when exploited, allows an attacker to locally disclose previously deleted message group information.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</si>
  <si>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CVE-2020-3889</t>
  </si>
  <si>
    <t>An unspecified vulnerability exists within Time Machine in Apple macOS 10.15.3 and earlier that, when exploited, allows an attacker to locally read arbitrary files. Exploit code is not publicly available. Mitigation options include a vendor fix. FireEye considers this a Low-risk vulnerability due to the low impact and local access required for exploitation. Customers with specific questions regarding this vulnerability can contact the Vulnerability &amp; Exploitation Team at analystaccess@fireeye.com.</t>
  </si>
  <si>
    <t>CVE-2020-3888</t>
  </si>
  <si>
    <t>An unspecified logic error vulnerability exists within Safari in Apple iOS 13.3.1 and earlier that, when exploited, allows an attacker to remotely interfere with web contexts on a user's device.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</si>
  <si>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CVE-2020-3883</t>
  </si>
  <si>
    <t>An unspecified vulnerability exists within the AppleMobileFileIntegrity component in Apple macOS 10.15.3 and earlier that, when exploited, allows an attacker to locally use arbitrary entitlements. Exploit code is not publicly available. Mitigation options include a vendor fix.FireEye considers this a Low-risk vulnerability due to the low impact of exploitation. Customers with specific questions regarding this vulnerability can contact the Vulnerability &amp; Exploitation Team at analystaccess@fireeye.com.</t>
  </si>
  <si>
    <t>CVE-2020-3882</t>
  </si>
  <si>
    <t>An unspecified vulnerability exists when handling calendar invitations in Apple macOS 10.15.4 and earlier that, when exploited, allows a remote attacker to exfiltrate user information. Exploit code is not publicly available. Mitigation options include a vendor fix.Mandiant Threat Intelligence considers this a Low-risk vulnerability due to the limited impact of exploitation.</t>
  </si>
  <si>
    <t>CVE-2020-3881</t>
  </si>
  <si>
    <t>A unspecified vulnerability exists within FaceTime in Apple macOS 10.15.3 and earlier that, when exploited, allows an attacker to locally view potentially sensitive user information. Exploit code is not publicly available. Mitigation options include a vendor fix. 
FireEye considers this a Low-risk vulnerability due to the low impact and local access required. Customers with specific questions regarding this vulnerability can contact the Vulnerability &amp; Exploitation Team at analystaccess@fireeye.com.</t>
  </si>
  <si>
    <t>CVE-2020-3874</t>
  </si>
  <si>
    <t>An information exposure vulnerability exists within the screenshot functionality in Apple iOS 13.3 and earlier that, when exploited, allows an attacker to locally obtain potentially sensitive information from the filenames given to screenshots in the Messages application.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</si>
  <si>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CVE-2020-3873</t>
  </si>
  <si>
    <t>An unspecified vulnerability exists within the Mail application in Apple iOS 13.3 and earlier that, when exploited, allows an attacker to remotely bypass a user's preferences for loading remote content in mail previews. Exploit code is not publicly available. Mitigation options include a vendor fix. Exploitation Rating: No KnownFireEye considers this a Low-risk vulnerability due to the limited impact upon exploitation and the lack of exploitation details available to an attacker. Customers with specific questions regarding this vulnerability can contact the Vulnerability &amp; Exploitation Team at analystaccess@fireeye.com.</t>
  </si>
  <si>
    <t>CVE-2020-3872</t>
  </si>
  <si>
    <t>An input validation vulnerability exists within the Kernel in Apple macOS 10.15.2 and earlier that, when exploited, allows an attacker to locally disclose potentially sensitive information. Exploit code is not publicly available. Mitigation options include a vendor fix. Exploitation Rating: No KnownFireEye considers this a Low-risk vulnerability due to the low impact and local access required for exploitation. Customers with specific questions regarding this vulnerability can contact the Vulnerability &amp; Exploitation Team at analystaccess@fireeye.com.</t>
  </si>
  <si>
    <t>CVE-2020-3869</t>
  </si>
  <si>
    <t>An unspecified vulnerability exists within FaceTime in Apple iOS 13.3 and earlier that, when exploited, allows an attacker to remotely cause the other user's camera self-view to display the incorrect camera. Exploit code is not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t>
  </si>
  <si>
    <t>CVE-2020-3867</t>
  </si>
  <si>
    <t>A cross-site scripting (XSS) vulnerability exists within the WebKit component in Apple iOS 13.3 and earlier that, when exploited, allows an attacker to remotely execute arbitrary scripting commands. Exploit code is not publicly available. Mitigation options include a vendor fix. Exploitation Rating: No KnownFireEye considers this a Low-risk vulnerability due to low impact and the user interaction required for exploitation. Customers with specific questions regarding this vulnerability can contact the Vulnerability &amp; Exploitation Team at analystaccess@fireeye.com.</t>
  </si>
  <si>
    <t>CVE-2020-3862</t>
  </si>
  <si>
    <t>An unspecified vulnerability exists within WebKit in Apple iOS versions 13.3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</si>
  <si>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CVE-2020-3861</t>
  </si>
  <si>
    <t>An access control vulnerability exists within the Mobile Device Service in Apple iTunes for Windows 12.10.3 and earlier that, when exploited, allows an attacker to locally access protected parts of the filesystem. Exploit code is not publicly available. Mitigation options include a vendor fix. Exploitation Rating: No KnownFireEye considers this a Low-risk vulnerability due to low impact and local access required for exploitation. Customers with specific questions regarding this vulnerability can contact the Vulnerability &amp; Exploitation Team at analystaccess@fireeye.com.</t>
  </si>
  <si>
    <t>CVE-2020-3859</t>
  </si>
  <si>
    <t>An unspecified vulnerability exists within the Messages application in Apple iOS versions 13.3 and earlier that, when exploited, allows an attacker with physical access to locally access contacts from the lock screen. Exploit code is not publicly available. Mitigation options include a vendor fix. Exploitation Rating: No KnownFireEye considers this a Low-risk vulnerability due to the limited impact and the physical access required for exploitation. Customers with specific questions regarding this vulnerability can contact the Vulnerability &amp; Exploitation Team at analystaccess@fireeye.com.</t>
  </si>
  <si>
    <t>CVE-2020-3855</t>
  </si>
  <si>
    <t>An access control vulnerability exists within the System component in Apple macOS 10.14.6 and earlier that, when exploited, allows an attacker to locally overwrite arbitrary files. Exploit code is not publicly available. Mitigation options include a vendor fix. Exploitation Rating: No KnownFireEye considers this a Low-risk vulnerability due to low impact and local access required for exploitation. Customers with specific questions regarding this vulnerability can contact the Vulnerability &amp; Exploitation Team at analystaccess@fireeye.com.</t>
  </si>
  <si>
    <t>CVE-2020-3844</t>
  </si>
  <si>
    <t>An unspecified vulnerability exists within the Messages application in Apple iOS versions 13.3 and earlier that, when exploited, allows an attacker to remotely alter the state of iMessage conversations that they have been removed from.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</si>
  <si>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CVE-2020-3841</t>
  </si>
  <si>
    <t>An information exposure vulnerability exists within the Safari Login Autofill feature in Apple iOS 13.3 and earlier that, when exploited, allows a remote attacker to disclose sensitive information. Exploit code is not publicly available. Mitigation options include a vendor fix. Exploitation Rating: No KnownFireEye considers this a Low-risk vulnerability due to the user interaction required for exploitation. Customers with specific questions regarding this vulnerability can contact the Vulnerability &amp; Exploitation Team at analystaccess@fireeye.com.</t>
  </si>
  <si>
    <t>CVE-2020-3839</t>
  </si>
  <si>
    <t>An input validation vulnerability exists within the WiFi component in Apple macOS 10.15.2 and earlier that, when exploited, allows an attacker to locally disclose potentially sensitive information. Exploit code is not publicly available. Mitigation options include a vendor fix. Exploitation Rating: No Known
FireEye considers this a Low-risk vulnerability due to the limited impact upon exploitation. Customers with specific questions regarding this vulnerability can contact the Vulnerability &amp; Exploitation Team at analystaccess@fireeye.com.</t>
  </si>
  <si>
    <t>CVE-2020-3835</t>
  </si>
  <si>
    <t>An unspecified vulnerability relating to symbolic link (symlink) validation exists within Crash Reporter in Apple macOS 10.15.2 and earlier that, when exploited, allows an attacker to remotely access restricted files via a malicious application. Exploit code is not publicly available. Mitigation options include a vendor fix. Exploitation Rating: No KnownFireEye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</si>
  <si>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CVE-2020-3833</t>
  </si>
  <si>
    <t>A UI misrepresentation of critical information vulnerability exists within the Address Bar component in Apple Safari 13.0.4 and earlier that, when exploited, allows a remote attacker to spoof the contents of the address bar. Exploit code is not publicly available. Mitigation options include a vendor fix. Exploitation Rating: No KnownFireEye considers this a Low-risk vulnerability due to low impact and user interaction required for exploitation. Customers with specific questions regarding this vulnerability can contact the Vulnerability &amp; Exploitation Team at analystaccess@fireeye.com.</t>
  </si>
  <si>
    <t>CVE-2020-3830</t>
  </si>
  <si>
    <t>A link following vulnerability exists within the PackageKit component in Apple macOS 10.15.2 and earlier that, when exploited, allows an attacker to locally overwrite arbitrary files. Exploit code is not publicly available. Mitigation options include a vendor fix. Exploitation Rating: No KnownFireEye considers this a Low-risk vulnerability due to low impact and local access required for exploitation. Customers with specific questions regarding this vulnerability can contact the Vulnerability &amp; Exploitation Team at analystaccess@fireeye.com.</t>
  </si>
  <si>
    <t>CVE-2020-3828</t>
  </si>
  <si>
    <t>An unspecified vulnerability exists within the phone application in Apple iOS versions 13.3 and earlier that, when exploited, allows an attacker with physical access to locally access contacts from the lock screen. Exploit code is not publicly available. Mitigation options include a vendor fix. Exploitation Rating: No KnownFireEye considers this a Low-risk vulnerability due to the limited impact and the physical access required for exploitation. Customers with specific questions regarding this vulnerability can contact the Vulnerability &amp; Exploitation Team at analystaccess@fireeye.com.</t>
  </si>
  <si>
    <t>CVE-2020-3812</t>
  </si>
  <si>
    <t>An exposure of sensitive information to an unauthorized actor vulnerability exists within netqmail 1.06. Exploit code is not publicly available. Mitigation options include a vendor fix.</t>
  </si>
  <si>
    <t>CVE-2020-3811</t>
  </si>
  <si>
    <t>An improper input validation vulnerability exists within netqmail 1.06. Exploit code is not publicly available. Mitigation options include a vendor fix.</t>
  </si>
  <si>
    <t>CVE-2020-3810</t>
  </si>
  <si>
    <t>An improper input validation vulnerability exists within Debian APT 1.9.4. Exploit code is not publicly available. Mitigation options include a vendor fix.</t>
  </si>
  <si>
    <t>CVE-2020-3809</t>
  </si>
  <si>
    <t>An out-of-bounds read vulnerability exists in Adobe After Effects 17.0.1 and earlier that, when exploited, allows an attacker to remotely disclose potentially sensitive information.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</si>
  <si>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CVE-2020-3806</t>
  </si>
  <si>
    <t>An out-of-bounds read vulnerability exists in Adobe Acrobat DC 2020.006.20034 and prior that, when exploited, allows an attacker to remotely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</si>
  <si>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CVE-2020-3804</t>
  </si>
  <si>
    <t>CVE-2020-3800</t>
  </si>
  <si>
    <t>An information exposure vulnerability exists in Adobe Acrobat DC 2020.006.20034 and prior that, when exploited, allows an attacker to remotely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</si>
  <si>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CVE-2020-3798</t>
  </si>
  <si>
    <t>An information exposure vulnerability exists in Adobe Digital Editions 4.5.11.187212 and prior that, when exploited, allows an attacker to remotely enumerate local network and host files. Exploit code is not publicly available. Mitigation options include a vendor fix.
FireEye considers this a Low-risk vulnerability due to the low impact upon exploitation. Customers with specific questions regarding this vulnerability can contact the Vulnerability &amp; Exploitation Team at analystaccess@fireeye.com.</t>
  </si>
  <si>
    <t>CVE-2020-3796</t>
  </si>
  <si>
    <t>An access control issues vulnerability exists in Adobe ColdFusion 2018 Update 8 and prior that, when exploited, allows a remote attacker to disclose information about the system file structure.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</si>
  <si>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CVE-2020-3791</t>
  </si>
  <si>
    <t>An out-of-bounds read vulnerability exists with the handling of Type 1 fonts in Adobe Photoshop 2020 21.1 and earlier that, when exploited, allows a remote attacker to disclose potentially sensitive information. This is due to the lack of input validation on user-supplied data, which can allow for a read past the end of the buffer.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</si>
  <si>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CVE-2020-3782</t>
  </si>
  <si>
    <t>An out-of-bounds read vulnerability exists with the parsing of TIF files in Adobe Photoshop 2020 21.1 and earlier that, when exploited, allows a remote attacker to disclose potentially sensitive information. This issue is enabled by the lack of input validation when handling user supplied data, which can result in a read past the end of a buffer.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</si>
  <si>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CVE-2020-3781</t>
  </si>
  <si>
    <t>An out-of-bounds read vulnerability exists within the parsing of TIF files in Adobe Photoshop 2020 21.1 and earlier that, when exploited, allows a remote attacker to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</si>
  <si>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CVE-2020-3778</t>
  </si>
  <si>
    <t>An out-of-bounds read vulnerability exists when parsing TIF files in Adobe Photoshop 2020 21.1 and earlier that, when exploited, allows a remote attacker to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</si>
  <si>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CVE-2020-3777</t>
  </si>
  <si>
    <t>An out-of-bounds read vulnerability exists in Adobe Photoshop 2020 21.1 and earlier that, when exploited, allows a remote attacker to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</si>
  <si>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CVE-2020-3771</t>
  </si>
  <si>
    <t>An out-of-bounds read vulnerability exists within the parsing of DCM files in Adobe Photoshop 2020 21.1 and earlier that, when exploited, allows a remote attacker to disclose potentially sensitive information.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
0 Links</t>
  </si>
  <si>
    <t>CVE-2020-3769</t>
  </si>
  <si>
    <t>A server-side request forgery (SSRF) vulnerability exists within Adobe Experience Manager 6.5 and earlier that, when exploited, allows an attacker to remotely disclose sensitive information. Exploit code is not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</si>
  <si>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CVE-2020-3767</t>
  </si>
  <si>
    <t>An input validation vulnerability exists in Adobe ColdFusion 2018 Update 8 and prior that, when exploited, allows a remote attacker to cause a denial-of-service condition.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</si>
  <si>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CVE-2020-3766</t>
  </si>
  <si>
    <t>An unspecified vulnerability exists when handling BMP files in Adobe Genuine Integrity Service 6.4 and earlier that, when exploited, allows an attacker to remotely gain elevated privileges and obtain potentially sensitive information. This issue is a result of incorrect permissions granted to a resource that is used by the service. Exploit code is not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</si>
  <si>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CVE-2020-3761</t>
  </si>
  <si>
    <t>An unspecified vulnerability exists within Adobe ColdFusion 2018 and earlier that, when exploited, allows an attacker to remotely obtain potentially sensitive information from the install directory. Exploit code is not publicly available. Mitigation options include a vendor fix.
FireEye considers this a Low-risk vulnerability due to the limited impact of exploitation. Customers with specific questions regarding this vulnerability can contact the Vulnerability &amp; Exploitation Team at analystaccess@fireeye.com.</t>
  </si>
  <si>
    <t>CVE-2020-3759</t>
  </si>
  <si>
    <t>A buffer errors vulnerability exists within Adobe Digital Editions 4.5.10 and earlier that, when exploited, allows an attacker to remotely disclose sensitive information. Exploit code is not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 
0 Links</t>
  </si>
  <si>
    <t>CVE-2020-3758</t>
  </si>
  <si>
    <t>A stored cross-site scripting (XSS) vulnerability exists in Adobe Magento Commerce versions 2.3.3 and earlier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</si>
  <si>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CVE-2020-3755</t>
  </si>
  <si>
    <t>An out-of-bounds read vulnerability exists in Adobe Acrobat DC 2019.021.20061 and prior that, when exploited, allows an attacker to remotely obtain potentially sensitive information. Exploit code is not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t>
  </si>
  <si>
    <t>CVE-2020-3747</t>
  </si>
  <si>
    <t>CVE-2020-3744</t>
  </si>
  <si>
    <t>CVE-2020-3741</t>
  </si>
  <si>
    <t>An uncontrolled resource consumption vulnerability exists within Adobe Experience Manager 6.5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of exploitation. Customers with specific questions regarding this vulnerability can contact the Vulnerability &amp; Exploitation Team at analystaccess@fireeye.com.</t>
  </si>
  <si>
    <t>CVE-2020-3719</t>
  </si>
  <si>
    <t>An SQL injection vulnerability exists in Adobe Magento Commerce versions 2.3.3 and earlier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</si>
  <si>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CVE-2020-3717</t>
  </si>
  <si>
    <t>A path traversal vulnerability exists in Adobe Magento Commerce versions 2.3.3 and earlier that, when exploited, allows an attacker to remotely disclose potentially sensitive information.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</si>
  <si>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CVE-2020-3715</t>
  </si>
  <si>
    <t>CVE-2020-3704</t>
  </si>
  <si>
    <t>A improper input validation vulnerability exists within the BT Controller component in Qualcomm Chipsets that, when exploited, allows an attacker within Bluetooth connection range to remotely cause a denial-of-service (DoS) condition. Exploit code is not publicly available. Mitigation options include a vendor fix.</t>
  </si>
  <si>
    <t>CVE-2020-3703</t>
  </si>
  <si>
    <t>A buffer over-read vulnerability exists within the BT Controller component in Qualcomm Chipsets that, when exploited, allows an attacker within bluetooth connection range to remotely disclose potentially sensitive information or cause a denial-of-service (DoS) condition. Exploit code is not publicly available. Mitigation options include a vendor fix.</t>
  </si>
  <si>
    <t>CVE-2020-3702</t>
  </si>
  <si>
    <t>An unspecified vulnerability exists within Qualcomm SM7150 Firmware. Exploit code is not publicly available.</t>
  </si>
  <si>
    <t>CVE-2020-3700</t>
  </si>
  <si>
    <t>A buffer over-read vulnerability exists within the WIN WLAN Host component in Qualcomm Chipsets that, when exploited, allows a local attacker to disclose potentially sensitive information. Exploit code is not publicly available. Mitigation options include a vendor fix.
Mandiant Threat Intelligence considers this a Low-risk vulnerability due to the low impact and local access required for exploitation.
0 Links</t>
  </si>
  <si>
    <t>CVE-2020-3699</t>
  </si>
  <si>
    <t>A buffer copy without checking size of input vulnerability exists within the WLAN HOST component in Qualcomm chipsets that, when exploited, allows an attacker to remotely cause a denial-of-service (DoS) condition by sending a large number of assoc response IEs. Exploit code is not publicly available. Mitigation options include a vendor fix.
Mandiant Threat Intelligence considers this a Low-risk vulnerability due to the low impact.</t>
  </si>
  <si>
    <t>CVE-2020-3698</t>
  </si>
  <si>
    <t>A improper input validation vulnerability exists within the WLAN HOST component in Qualcomm chipsets that, when exploited, allows an attacker to remotely cause a denial-of-service (DoS) condition as a result of writing past the end of an allocated buffer. Exploit code is not publicly available. Mitigation options include a vendor fix.
Mandiant Threat Intelligence considers this a Low-risk vulnerability due to the low impact.</t>
  </si>
  <si>
    <t>CVE-2020-3688</t>
  </si>
  <si>
    <t>A buffer over-read vulnerability exists within the Video component in Qualcomm chipsets that, when exploited, allows an attacker to remotely disclose potentially sensitive information. Exploit code is not publicly available. Mitigation options include a vendor fix.
Mandiant Threat Intelligence considers this a Low-risk vulnerability due to the low impact and the user interaction required for exploitation.</t>
  </si>
  <si>
    <t>CVE-2020-3679</t>
  </si>
  <si>
    <t>A information exposure vulnerability exists within the Qtee component in Qualcomm Chipsets that, when exploited, allows an attacker to locally gain access to potentially sensitive information. Exploit code is not publicly available. Mitigation options include a vendor fix.</t>
  </si>
  <si>
    <t>CVE-2020-3678</t>
  </si>
  <si>
    <t>A buffer copy without checking size of input vulnerability exists within the Core component in Qualcomm Chipsets that, when exploited, allows an attacker to locally cause a denial-of-service (DoS) or potentially execute arbitrary code. Exploit code is not publicly available. Mitigation options include a vendor fix.</t>
  </si>
  <si>
    <t>CVE-2020-3675</t>
  </si>
  <si>
    <t>A buffer over-read vulnerability exists within the Wlan Firmware component in Qualcomm Chipsets that, when exploited, allows an attacker to remotely perform a crash or disclose sensitive information. Exploit code is not publicly available. Mitigation options include a vendor fix.</t>
  </si>
  <si>
    <t>CVE-2020-3674</t>
  </si>
  <si>
    <t>A information exposure vulnerability exists within the DSP Service component in Qualcomm Chipsets that, when exploited, allows an attacker to locally gain access to potentially sensitive information. Exploit code is not publicly available. Mitigation options include a vendor fix.</t>
  </si>
  <si>
    <t>CVE-2020-3670</t>
  </si>
  <si>
    <t>A buffer over-read vulnerability exists within the Multi-Mode Call Processor component in Qualcomm Chipsets that, when exploited, allows an attacker to remotely cause a denial-of-service (DoS) or potentially other unspecified actions. Exploit code is not publicly available. Mitigation options include a vendor fix.</t>
  </si>
  <si>
    <t>CVE-2020-3664</t>
  </si>
  <si>
    <t>An unknown vulnerability exists within the Qualcomm Closed-Source component in Google Pixel 5 and earlier that, when exploited, allows an attacker to remotely perform unspecified actions. Exploit code is not publicly available. Mitigation options include a vendor fix.</t>
  </si>
  <si>
    <t>CVE-2020-3660</t>
  </si>
  <si>
    <t>A null pointer dereference vulnerability exists within the Video component in Qualcomm chipsets that, when exploited, allows an attacker to remotely create a denial-of-service (DoS) condition. Exploit code is not publicly available. Mitigation options include a vendor fix.
Mandiant Threat Intelligence considers this a Low-risk vulnerability due to the limited impact and user interaction necessary for exploitation.</t>
  </si>
  <si>
    <t>CVE-2020-3658</t>
  </si>
  <si>
    <t>CVE-2020-36477</t>
  </si>
  <si>
    <t>An improper certificate validation vulnerability exists within ARM mbed TLS 2.23.0. Exploit code is not publicly available.</t>
  </si>
  <si>
    <t>CVE-2020-36476</t>
  </si>
  <si>
    <t>An exposure of resource to wrong sphere vulnerability exists within ARM mbed TLS 2.23.0. Exploit code is not publicly available.</t>
  </si>
  <si>
    <t>CVE-2020-36475</t>
  </si>
  <si>
    <t>An incorrect calculation of buffer size vulnerability exists within ARM mbed TLS 2.24.0. Exploit code is not publicly available.</t>
  </si>
  <si>
    <t>CVE-2020-36471</t>
  </si>
  <si>
    <t>An unspecified vulnerability exists within generator crate 0.6.0 for Rust. Exploit code is not publicly available.</t>
  </si>
  <si>
    <t>CVE-2020-3647</t>
  </si>
  <si>
    <t>A stack-based buffer overflow vulnerability exists within the NPU component in Qualcomm Chipsets that, when exploited, allows an attacker to locally execute arbitrary code. Exploit code is not publicly available. Mitigation options include a vendor fix.Mandiant Threat Intelligence considers this a Low-risk vulnerability due to the local access required for exploitation.</t>
  </si>
  <si>
    <t>CVE-2020-36465</t>
  </si>
  <si>
    <t>An unspecified vulnerability exists within generic-array crate 0.13.2 for Rust. Exploit code is not publicly available.</t>
  </si>
  <si>
    <t>CVE-2020-3646</t>
  </si>
  <si>
    <t>A buffer copy without checking size of input vulnerability exists within the Display component in Qualcomm Chipsets that, when exploited, allows an attacker to locally execute arbitrary code. Exploit code is not publicly available. Mitigation options include a vendor fix.Mandiant Threat Intelligence considers this a Low-risk vulnerability due to the local access required for exploitation.</t>
  </si>
  <si>
    <t>CVE-2020-3645</t>
  </si>
  <si>
    <t>A reachable assertion vulnerability exists within the FILS IE component in the WLAN Firmware in Qualcomm chipsets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</si>
  <si>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CVE-2020-3644</t>
  </si>
  <si>
    <t>An information exposure vulnerability exists within the Content Protection component in Qualcomm Chipsets that, when exploited, allows an attacker to locally disclose potentially sensitive information. Exploit code is not publicly available. Mitigation options include a vendor fix.
Mandiant Threat Intelligence considers this a Low-risk vulnerability due to the low impact and the local access required for exploitation.</t>
  </si>
  <si>
    <t>CVE-2020-36431</t>
  </si>
  <si>
    <t>An out-of-bounds write vulnerability exists within Unicorn Engine 1.0.2. Exploit code is not publicly available.</t>
  </si>
  <si>
    <t>CVE-2020-36430</t>
  </si>
  <si>
    <t>An out-of-bounds write vulnerability exists within libass Project Libass 0.15.0. Exploit code is not publicly available. Mitigation options include a vendor fix.</t>
  </si>
  <si>
    <t>CVE-2020-3643</t>
  </si>
  <si>
    <t>An information exposure vulnerability exists within the Content Protection component in Qualcomm chipsets that, when exploited, allows an attacker to locally gain potentially sensitive information. Exploit code is not publicly available. Mitigation options include a vendor fix.
Mandiant Threat Intelligence considers this a Low-risk vulnerability due to the low impact and the local access required for exploitation.</t>
  </si>
  <si>
    <t>CVE-2020-36427</t>
  </si>
  <si>
    <t>An unspecified vulnerability exists within GNOME gThumb 3.10.0. Exploit code is not publicly available.</t>
  </si>
  <si>
    <t>CVE-2020-36426</t>
  </si>
  <si>
    <t>An out-of-bounds read vulnerability exists within ARM mbed TLS 2.23.0. Exploit code is not publicly available. Mitigation options include a vendor fix.</t>
  </si>
  <si>
    <t>CVE-2020-36425</t>
  </si>
  <si>
    <t>An improper certificate validation vulnerability exists within ARM mbed TLS 2.23.0. Exploit code is not publicly available. Mitigation options include a vendor fix.</t>
  </si>
  <si>
    <t>CVE-2020-36424</t>
  </si>
  <si>
    <t>An observable discrepancy vulnerability exists within ARM mbed TLS 2.23.0. Exploit code is not publicly available. Mitigation options include a vendor fix.</t>
  </si>
  <si>
    <t>CVE-2020-36401</t>
  </si>
  <si>
    <t>A double free vulnerability exists within mruby 2.1.2 RC. Exploit code is not publicly available.</t>
  </si>
  <si>
    <t>CVE-2020-3640</t>
  </si>
  <si>
    <t>A incorrect calculation of buffer size vulnerability exists within the Content Protection component in Qualcomm Chipsets that, when exploited, allows an attacker to locally cause a denial-of-service (DoS) condition. Exploit code is not publicly available. Mitigation options include a vendor fix.
Mandiant Threat Intelligence considers this a Low-risk vulnerability due to the low impact and the local access required for exploitation.</t>
  </si>
  <si>
    <t>CVE-2020-36394</t>
  </si>
  <si>
    <t>An unspecified vulnerability exists within Linux-PAM. Exploit code is not publicly available.</t>
  </si>
  <si>
    <t>CVE-2020-36386</t>
  </si>
  <si>
    <t>An out-of-bounds read vulnerability exists within the net/bluetooth/hci_event.c file in Linux Kernel bluetooth subsystem 5.9 and earlier that, when exploited, allows an attacker to locally access potentially sensitive information. Exploit code is not publicly available. Mitigation options include a vendor fix.</t>
  </si>
  <si>
    <t>CVE-2020-3634</t>
  </si>
  <si>
    <t>A integer underflow vulnerability exists within the Multi-Mode Call Processor component in Qualcomm chipsets that, when exploited, allows an attacker to remotely disclose potentially sensitive information. Exploit code is not publicly available. Mitigation options include a vendor fix.</t>
  </si>
  <si>
    <t>CVE-2020-36332</t>
  </si>
  <si>
    <t>An improper input validation vulnerability exists within Webmproject libwebp 1.0.0. Exploit code is not publicly available. Mitigation options include a vendor fix.</t>
  </si>
  <si>
    <t>CVE-2020-3633</t>
  </si>
  <si>
    <t>An improper validation of array index vulnerability exists when playing mp3 files in the video component in Qualcomm chipsets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</si>
  <si>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CVE-2020-36322</t>
  </si>
  <si>
    <t>An incomplete cleanup vulnerability exists within the FUSE filesystem in Linux Kernel 5.10.5 and earlier that, when exploited, allows an attacker to locally create a denial-of-service (DoS) condition. Exploit code is not publicly available. Mitigation options include a vendor fix however, this fix is reported to be incomplete.</t>
  </si>
  <si>
    <t>CVE-2020-36317</t>
  </si>
  <si>
    <t>A buffer errors vulnerability exists within rust-lang Rust 1.48.0. Exploit code is not publicly available. Mitigation options include a vendor fix.</t>
  </si>
  <si>
    <t>CVE-2020-36314</t>
  </si>
  <si>
    <t>A path traversal vulnerability exists within GNOME file-roller 3.38.0. Exploit code is not publicly available.</t>
  </si>
  <si>
    <t>CVE-2020-36312</t>
  </si>
  <si>
    <t>A missing release of resource after effective lifetime vulnerability exists within kvm_io_bus_unregister_dev in Linux Kernel 5.8.9 and earlier that, when exploited, allows an attacker to locally cause a denial-of-service (DoS) condition. Exploit code is not publicly available. Mitigation options include a vendor fix.</t>
  </si>
  <si>
    <t>CVE-2020-36311</t>
  </si>
  <si>
    <t>An unspecified vulnerability exists within arch/x86/kvm/svm/sev.c in Linux Kernel 5.8.18 and earlier that, when exploited, allows an attacker to locally cause a denial-of-service (DoS) condition. Exploit code is not publicly available. Mitigation options include a vendor fix.</t>
  </si>
  <si>
    <t>CVE-2020-36310</t>
  </si>
  <si>
    <t>An infinite loop vulnerability exists within set_memory_region_test in Linux Kernel 5.7.19 and earlier that, when exploited, allows an attacker to locally cause a denial-of-service (DoS) condition. Exploit code is not publicly available. Mitigation options include a vendor fix.</t>
  </si>
  <si>
    <t>CVE-2020-36309</t>
  </si>
  <si>
    <t>An unspecified vulnerability exists within OpenResty lua-nginx-module 0.10.15. Exploit code is not publicly available.</t>
  </si>
  <si>
    <t>CVE-2020-36308</t>
  </si>
  <si>
    <t>An injection vulnerability exists within Redmine 4.1.0. Exploit code is not publicly available.</t>
  </si>
  <si>
    <t>CVE-2020-36307</t>
  </si>
  <si>
    <t>A cross-site scripting vulnerability exists within Redmine 4.1.0. Exploit code is not publicly available.</t>
  </si>
  <si>
    <t>CVE-2020-36306</t>
  </si>
  <si>
    <t>CVE-2020-3630</t>
  </si>
  <si>
    <t>An improper validation of array index vulnerability exists within the Video component in Qualcomm chipsets that, when exploited, allows a remote attacker to cause a denial-of-service (DoS) condition. Exploit code is not publicly available. Mitigation options include a vendor fix.
Mandiant Threat Intelligence considers this a Low-risk vulnerability due to the limited impact upon exploitation.</t>
  </si>
  <si>
    <t>CVE-2020-3629</t>
  </si>
  <si>
    <t>A buffer overflow vulnerability exists within the DSP Service in Qualcomm Chipsets that, when exploited, allows an attacker to locally cause a denial-of-service (DoS) or other unspecified impacts. Exploit code is not publicly available. Mitigation options include a vendor fix.</t>
  </si>
  <si>
    <t>CVE-2020-36289</t>
  </si>
  <si>
    <t>An exposure of sensitive information to an unauthorized actor vulnerability exists within Atlassian Jira 8.15.0. Exploit code is not publicly available.</t>
  </si>
  <si>
    <t>CVE-2020-36288</t>
  </si>
  <si>
    <t>A cross-site scripting vulnerability exists within Atlassian Jira 8.15.0. Exploit code is not publicly available. Mitigation options include a vendor fix.</t>
  </si>
  <si>
    <t>CVE-2020-36286</t>
  </si>
  <si>
    <t>An unspecified vulnerability exists within the membersOf JQL Search Function in Atlassian Jira Server versions 8.15.0 and earlier that, when exploited, allows an attacker to remotely disclose sensitive information related to groups or members of a group. Exploit code is not publicly available. Mitigation options include a vendor fix.</t>
  </si>
  <si>
    <t>CVE-2020-36281</t>
  </si>
  <si>
    <t>An out-of-bounds read vulnerability exists within Leptonica 1.78.0. Exploit code is not publicly available. Mitigation options include a vendor fix.</t>
  </si>
  <si>
    <t>CVE-2020-36280</t>
  </si>
  <si>
    <t>CVE-2020-3628</t>
  </si>
  <si>
    <t>An access control issues vulnerability exists within the On-Device Logging component in Qualcomm chipsets that, when exploited, allows an attacker to locally gain access to additional functionality. Exploit code is not publicly available. Mitigation options include a vendor fix.
Mandiant Threat Intelligence considers this a Low-risk vulnerability due to the local access required for exploitation.</t>
  </si>
  <si>
    <t>CVE-2020-36279</t>
  </si>
  <si>
    <t>CVE-2020-36278</t>
  </si>
  <si>
    <t>CVE-2020-36277</t>
  </si>
  <si>
    <t>An always-incorrect control flow implementation vulnerability exists within Leptonica 1.78.0. Exploit code is not publicly available. Mitigation options include a vendor fix.</t>
  </si>
  <si>
    <t>CVE-2020-3626</t>
  </si>
  <si>
    <t>An access control issues vulnerability exists within the Radio Interface Layer (RIL) in Qualcomm chipsets that, when exploited, allows an attacker to locally gain access to the API. Exploit code is not publicly available. Mitigation options include a vendor fix.
Mandiant Threat Intelligence considers this a Low-risk vulnerability due to the local access required for exploitation.</t>
  </si>
  <si>
    <t>CVE-2020-36241</t>
  </si>
  <si>
    <t>A link following vulnerability exists within Gnome gnome-autoar 0.2.4. Exploit code is not publicly available. Mitigation options include a vendor fix.</t>
  </si>
  <si>
    <t>CVE-2020-36240</t>
  </si>
  <si>
    <t>An exposure of sensitive information to an unauthorized actor vulnerability exists within Atlassian Crowd 4.1.1. Exploit code is not publicly available. Mitigation options include a vendor fix.</t>
  </si>
  <si>
    <t>CVE-2020-36238</t>
  </si>
  <si>
    <t>An unspecified vulnerability exists within the render API resource in Atlassian Jira Server versions 8.15.0 and earlier that, when exploited, allows an attacker to remotely perform username enumeration. Exploit code is not publicly available. Mitigation options include a vendor fix.</t>
  </si>
  <si>
    <t>CVE-2020-36237</t>
  </si>
  <si>
    <t>An exposure of sensitive information to an unauthorized actor vulnerability exists within Atlassian Jira 8.14.0. Exploit code is not publicly available.</t>
  </si>
  <si>
    <t>CVE-2020-36236</t>
  </si>
  <si>
    <t>A cross-site scripting vulnerability exists within Atlassian Jira Software Data Center 8.14.1. Exploit code is not publicly available.</t>
  </si>
  <si>
    <t>CVE-2020-36235</t>
  </si>
  <si>
    <t>An exposure of sensitive information to an unauthorized actor vulnerability exists within Atlassian Jira Software Data Center 8.14.0. Exploit code is not publicly available.</t>
  </si>
  <si>
    <t>CVE-2020-36234</t>
  </si>
  <si>
    <t>A cross-site scripting vulnerability exists within Atlassian Jira Server 8.14.0. Exploit code is not publicly available.</t>
  </si>
  <si>
    <t>CVE-2020-36233</t>
  </si>
  <si>
    <t>An incorrect default permissions vulnerability exists within Atlassian Bitbucket 7.7.0. Exploit code is not publicly available.</t>
  </si>
  <si>
    <t>CVE-2020-36232</t>
  </si>
  <si>
    <t>A server-side request forgery (SSRF) vulnerability exists within Atlassian Atlassian-gadgets 4.2.36. Exploit code is not publicly available.</t>
  </si>
  <si>
    <t>CVE-2020-36231</t>
  </si>
  <si>
    <t>An improper input validation vulnerability exists within Atlassian Jira Software Data Center 8.13.3. Exploit code is not publicly available.</t>
  </si>
  <si>
    <t>CVE-2020-36230</t>
  </si>
  <si>
    <t>A reachable assertion vulnerability exists within OpenLDAP 2.4.56. Exploit code is not publicly available. Mitigation options include a vendor fix.</t>
  </si>
  <si>
    <t>CVE-2020-3623</t>
  </si>
  <si>
    <t>An input validation vulnerability exists within the nerual processing unit (NPU) in Qualcomm chipsets that, when exploited, allows an attacker to locally cause kernel failure. Exploit code is not publicly available. Mitigation options include a vendor fix.
Mandiant Threat Intelligence considers this a Low-risk vulnerability due to the limited impact of exploitation.</t>
  </si>
  <si>
    <t>CVE-2020-36229</t>
  </si>
  <si>
    <t>A type confusion vulnerability exists within OpenLDAP 2.4.56. Exploit code is not publicly available. Mitigation options include a vendor fix.</t>
  </si>
  <si>
    <t>CVE-2020-36228</t>
  </si>
  <si>
    <t>An integer underflow (wrap or wraparound) vulnerability exists within OpenLDAP 2.4.56. Exploit code is not publicly available. Mitigation options include a vendor fix.</t>
  </si>
  <si>
    <t>CVE-2020-36227</t>
  </si>
  <si>
    <t>An infinite loop vulnerability exists within OpenLDAP 2.4.56. Exploit code is not publicly available. Mitigation options include a vendor fix.</t>
  </si>
  <si>
    <t>CVE-2020-36226</t>
  </si>
  <si>
    <t>An unspecified vulnerability exists within OpenLDAP 2.4.56. Exploit code is not publicly available. Mitigation options include a vendor fix.</t>
  </si>
  <si>
    <t>CVE-2020-36225</t>
  </si>
  <si>
    <t>A double free vulnerability exists within OpenLDAP 2.4.56. Exploit code is not publicly available. Mitigation options include a vendor fix.</t>
  </si>
  <si>
    <t>CVE-2020-36224</t>
  </si>
  <si>
    <t>A release of invalid pointer or reference vulnerability exists within OpenLDAP 2.4.56. Exploit code is not publicly available. Mitigation options include a vendor fix.</t>
  </si>
  <si>
    <t>CVE-2020-36223</t>
  </si>
  <si>
    <t>CVE-2020-36222</t>
  </si>
  <si>
    <t>CVE-2020-36221</t>
  </si>
  <si>
    <t>CVE-2020-3622</t>
  </si>
  <si>
    <t>An input validation vulnerability exists within the IPC component in Qualcomm Chipsets that, when exploited, allows an attacker to locally cause a denial-of-service (DoS) condition. Exploit code is not publicly available. Mitigation options include a vendor fix.</t>
  </si>
  <si>
    <t>CVE-2020-3621</t>
  </si>
  <si>
    <t>An improper validation of array index vulnerability exists within the IPC component in Qualcomm chipsets that, when exploited, allows an attacker to locally disclose potentially sensitive information. Exploit code is not publicly available. Mitigation options include a vendor fix.</t>
  </si>
  <si>
    <t>CVE-2020-3620</t>
  </si>
  <si>
    <t>An integer overflow vulnerability exists within the IPC component in Qualcomm Chipsets that, when exploited, allows an attacker to locally cause a denial-of-service (DoS) or disclose potentially sensitive information. Exploit code is not publicly available. Mitigation options include a vendor fix.</t>
  </si>
  <si>
    <t>CVE-2020-3617</t>
  </si>
  <si>
    <t>A buffer over-read vulnerability exists within the Core component in Qualcomm Chipsets that, when exploited, allows an attacker to locally disclose potentially sensitive information. Exploit code is not publicly available. Mitigation options include a vendor fix.</t>
  </si>
  <si>
    <t>CVE-2020-36158</t>
  </si>
  <si>
    <t>A classic buffer overflow vulnerability exists within the marvell WIFI driver in Linux Kernel 5.10.5 and earlier that, when exploited, allows a privileged attacker to locally execute arbitrary code. Exploit code is not publicly available. Mitigation options include a vendor fix.</t>
  </si>
  <si>
    <t>CVE-2020-36151</t>
  </si>
  <si>
    <t>An out-of-bounds write vulnerability exists within Symonics Libmysofa 1.1. Exploit code is not publicly available. Mitigation options include a vendor fix.</t>
  </si>
  <si>
    <t>CVE-2020-36150</t>
  </si>
  <si>
    <t>CVE-2020-3615</t>
  </si>
  <si>
    <t>A reachable assertion vulnerability exists within the WLAN HOST component in Qualcomm chipsets that, when exploited, allows an attacker to remotely cause a denial-of-service (DoS) condition. Exploit code is not publicly available. Mitigation options include a vendor fix.
Mandiant Threat Intelligence considers this a Low-risk vulnerability due to the limited impact of exploitation.</t>
  </si>
  <si>
    <t>CVE-2020-36149</t>
  </si>
  <si>
    <t>A null pointer dereference vulnerability exists within Symonics Libmysofa 1.1. Exploit code is not publicly available. Mitigation options include a vendor fix.</t>
  </si>
  <si>
    <t>CVE-2020-36148</t>
  </si>
  <si>
    <t>CVE-2020-36120</t>
  </si>
  <si>
    <t>A classic buffer overflow vulnerability exists within Libsixel Project Libsixel 1.8.6. Exploit code is not publicly available.</t>
  </si>
  <si>
    <t>CVE-2020-36049</t>
  </si>
  <si>
    <t>An uncontrolled resource consumption vulnerability exists within Socket socket.io-parser 3.4.0 for Node.js. Exploit code is not publicly available.</t>
  </si>
  <si>
    <t>CVE-2020-36048</t>
  </si>
  <si>
    <t>An uncontrolled resource consumption vulnerability exists within Socket Engine.IO 3.5.0. Exploit code is not publicly available.</t>
  </si>
  <si>
    <t>CVE-2020-3602</t>
  </si>
  <si>
    <t>An improper privilege management vulnerability exists within the command line interface (CLI) in Cisco StarOS 21.19.n3 and earlier that, when exploited, allows an authenticated attacker to locally gain access to root level privileges. Exploit code is not publicly available. Mitigation options include a vendor fix.</t>
  </si>
  <si>
    <t>CVE-2020-3601</t>
  </si>
  <si>
    <t>An improper privilege management vulnerability exists within the command line interface (CLI) in Cisco StarOS 21.19.n3 and earlier that, when exploited, allows an administrative attacker to locally gain access to root level privileges. Exploit code is not publicly available. Mitigation options include a vendor fix.</t>
  </si>
  <si>
    <t>CVE-2020-3599</t>
  </si>
  <si>
    <t>A reflected cross-site scripting vulnerability exists within the web-based management interface in Cisco Adaptive Security Appliance (ASA) Software 9.14 and earlier that, when exploited, allows an attacker to remotely execute arbitrary scripting commands. Exploit code is not publicly available. Mitigation options include a vendor fix.</t>
  </si>
  <si>
    <t>CVE-2020-35982</t>
  </si>
  <si>
    <t>A null pointer dereference vulnerability exists within GPAC 0.8.0. Exploit code is not publicly available.</t>
  </si>
  <si>
    <t>CVE-2020-35981</t>
  </si>
  <si>
    <t>CVE-2020-35980</t>
  </si>
  <si>
    <t>A use after free vulnerability exists within GPAC 1.0.1. Exploit code is not publicly available.</t>
  </si>
  <si>
    <t>CVE-2020-3598</t>
  </si>
  <si>
    <t>A missing authentication for critical function vulnerability exists within the web-based management interface in Cisco Vision Dynamic Signage Director 6.2 SP5 and earlier that, when exploited, allows an attacker to remotely read confidential information or make configuration changes. Exploit code is not publicly available. Mitigation options include a vendor fix.</t>
  </si>
  <si>
    <t>CVE-2020-35979</t>
  </si>
  <si>
    <t>CVE-2020-3597</t>
  </si>
  <si>
    <t>A path traversal vulnerability exists within the configuration restore feature in Cisco Nexus Data Broker 3.9.0 and earlier that, when exploited, allows an attacker to remotely perform a directory traversal attack. Exploit code is not publicly available. Mitigation options include a vendor fix.</t>
  </si>
  <si>
    <t>CVE-2020-35965</t>
  </si>
  <si>
    <t>An out-of-bounds write vulnerability exists within FFmpeg 4.3.1. Exploit code is not publicly available.</t>
  </si>
  <si>
    <t>CVE-2020-35964</t>
  </si>
  <si>
    <t>CVE-2020-35963</t>
  </si>
  <si>
    <t>An out-of-bounds write vulnerability exists within Treasuredata Fluent Bit 1.6.3. Exploit code is not publicly available.</t>
  </si>
  <si>
    <t>CVE-2020-3596</t>
  </si>
  <si>
    <t>An uncontrolled memory allocation vulnerability exists within the Session Initiation Protocol (SIP) in Cisco TelePresence Video Communication Server (VCS) X12.6.3 and earlier that, when exploited, allows an attacker to remotely cause a denial-of-service (DoS) condition. Exploit code is not publicly available. Mitigation options include a vendor fix.</t>
  </si>
  <si>
    <t>CVE-2020-35914</t>
  </si>
  <si>
    <t>A race condition vulnerability exists within lock Api Project lock Api for Rust. Exploit code is not publicly available.</t>
  </si>
  <si>
    <t>CVE-2020-35913</t>
  </si>
  <si>
    <t>CVE-2020-35912</t>
  </si>
  <si>
    <t>CVE-2020-35911</t>
  </si>
  <si>
    <t>CVE-2020-3591</t>
  </si>
  <si>
    <t>A cross-site scripting (XSS) vulnerability exists within the web-based management interface in Cisco SD-WAN vManage Software 20.3.1 and earlier that, when exploited, allows an attacker to remotely perform actions on behalf of another user. Exploit code is not publicly available. Mitigation options include a vendor fix.</t>
  </si>
  <si>
    <t>CVE-2020-3590</t>
  </si>
  <si>
    <t>CVE-2020-3589</t>
  </si>
  <si>
    <t>A cross-site scripting (XSS) vulnerability exists within the web-based management interface in Cisco Identity Services Engine 2.7 and earlier that, when exploited, allows an authenticated attacker with administrative credentials to remotely execute arbitrary scripting code. Exploit code is not publicly available. Mitigation options include a vendor fix.</t>
  </si>
  <si>
    <t>CVE-2020-3587</t>
  </si>
  <si>
    <t>A cross-site scripting (XSS) vulnerability exists within the management interface in Cisco SD-WAN vManage 20.3.1 and earlier that, when exploited, allows an authenticated attacker to remotely execute arbitrary script code. Exploit code is not publicly available. Mitigation options include a vendor fix.</t>
  </si>
  <si>
    <t>CVE-2020-35856</t>
  </si>
  <si>
    <t>A cross-site scripting vulnerability exists within Solarwinds Orion Platform 2020.2.4. Exploit code is not publicly available.</t>
  </si>
  <si>
    <t>CVE-2020-3585</t>
  </si>
  <si>
    <t>An unspecified vulnerability exists within the TLS handler in Cisco Adaptive Security Appliance Software 9.14 and earlier that, when exploited, allows an attacker to remotely perform cryptanalytic operations that may allow decryption of previously captured TLS sessions to the affected device. Exploit code is not publicly available. Mitigation options include a vendor fix.</t>
  </si>
  <si>
    <t>CVE-2020-35849</t>
  </si>
  <si>
    <t>An incorrect authorization vulnerability exists within MantisBT 2.24.3. Exploit code is not publicly available. Mitigation options include a vendor fix.</t>
  </si>
  <si>
    <t>CVE-2020-35842</t>
  </si>
  <si>
    <t>A cross-site scripting vulnerability exists. Exploit code is not publicly available.</t>
  </si>
  <si>
    <t>CVE-2020-35841</t>
  </si>
  <si>
    <t>A cross-site scripting vulnerability exists within NETGEAR WNR2050 Firmware 1.1.0.54. Exploit code is not publicly available.</t>
  </si>
  <si>
    <t>CVE-2020-35840</t>
  </si>
  <si>
    <t>CVE-2020-35839</t>
  </si>
  <si>
    <t>A cross-site scripting vulnerability exists within NETGEAR XR700 Firmware. Exploit code is not publicly available.</t>
  </si>
  <si>
    <t>CVE-2020-35838</t>
  </si>
  <si>
    <t>CVE-2020-35837</t>
  </si>
  <si>
    <t>CVE-2020-35836</t>
  </si>
  <si>
    <t>CVE-2020-35835</t>
  </si>
  <si>
    <t>CVE-2020-35834</t>
  </si>
  <si>
    <t>CVE-2020-35833</t>
  </si>
  <si>
    <t>CVE-2020-35832</t>
  </si>
  <si>
    <t>CVE-2020-35831</t>
  </si>
  <si>
    <t>CVE-2020-35830</t>
  </si>
  <si>
    <t>CVE-2020-3583</t>
  </si>
  <si>
    <t>A cross-site scripting vulnerability exists in Cisco Adaptive Security Appliance 9.14 and earlier that, when exploited, allows an attacker to remotely execute arbitrary scripting commands. Exploit code is not publicly available. Mitigation options include a vendor fix.</t>
  </si>
  <si>
    <t>CVE-2020-35829</t>
  </si>
  <si>
    <t>CVE-2020-35828</t>
  </si>
  <si>
    <t>CVE-2020-35827</t>
  </si>
  <si>
    <t>CVE-2020-35826</t>
  </si>
  <si>
    <t>CVE-2020-35825</t>
  </si>
  <si>
    <t>CVE-2020-35824</t>
  </si>
  <si>
    <t>CVE-2020-35823</t>
  </si>
  <si>
    <t>CVE-2020-35822</t>
  </si>
  <si>
    <t>CVE-2020-35821</t>
  </si>
  <si>
    <t>CVE-2020-35820</t>
  </si>
  <si>
    <t>CVE-2020-3582</t>
  </si>
  <si>
    <t>CVE-2020-35819</t>
  </si>
  <si>
    <t>CVE-2020-35818</t>
  </si>
  <si>
    <t>CVE-2020-35817</t>
  </si>
  <si>
    <t>CVE-2020-35816</t>
  </si>
  <si>
    <t>CVE-2020-35815</t>
  </si>
  <si>
    <t>CVE-2020-35814</t>
  </si>
  <si>
    <t>CVE-2020-35813</t>
  </si>
  <si>
    <t>CVE-2020-35812</t>
  </si>
  <si>
    <t>CVE-2020-35811</t>
  </si>
  <si>
    <t>CVE-2020-35810</t>
  </si>
  <si>
    <t>CVE-2020-3581</t>
  </si>
  <si>
    <t>A cross-site scripting vulnerability exists in Cisco Adaptive Security Appliance 9.15 and earlier that, when exploited, allows an attacker to remotely execute arbitrary scripting commands. Exploit code is not publicly available. Mitigation options include a vendor fix.</t>
  </si>
  <si>
    <t>CVE-2020-35809</t>
  </si>
  <si>
    <t>CVE-2020-35808</t>
  </si>
  <si>
    <t>A cross-site scripting vulnerability exists within NETGEAR R9000 Firmware 1.0.4.8. Exploit code is not publicly available.</t>
  </si>
  <si>
    <t>CVE-2020-35807</t>
  </si>
  <si>
    <t>A cross-site scripting vulnerability exists within NETGEAR RBS50 Firmware 2.3.0.32. Exploit code is not publicly available.</t>
  </si>
  <si>
    <t>CVE-2020-35806</t>
  </si>
  <si>
    <t>CVE-2020-35805</t>
  </si>
  <si>
    <t>CVE-2020-35804</t>
  </si>
  <si>
    <t>An exposure of sensitive information to an unauthorized actor vulnerability exists within NETGEAR XR700 Firmware 1.0.1.20. Exploit code is not publicly available.</t>
  </si>
  <si>
    <t>CVE-2020-35803</t>
  </si>
  <si>
    <t>An unspecified vulnerability exists within NETGEAR R7450 Firmware 1.2.0.62. Exploit code is not publicly available.</t>
  </si>
  <si>
    <t>CVE-2020-35802</t>
  </si>
  <si>
    <t>An exposure of sensitive information to an unauthorized actor vulnerability exists within NETGEAR RBW30 Firmware 2.1.4.16. Exploit code is not publicly available.</t>
  </si>
  <si>
    <t>CVE-2020-35801</t>
  </si>
  <si>
    <t>CVE-2020-35798</t>
  </si>
  <si>
    <t>A command injection vulnerability exists within NETGEAR XR300 Firmware. Exploit code is not publicly available.</t>
  </si>
  <si>
    <t>CVE-2020-35794</t>
  </si>
  <si>
    <t>A command injection vulnerability exists within NETGEAR RBS850 Firmware 3.2.10.11. Exploit code is not publicly available.</t>
  </si>
  <si>
    <t>CVE-2020-35793</t>
  </si>
  <si>
    <t>A command injection vulnerability exists within Netgear R9000 Firmware 1.0.4.28. Exploit code is not publicly available.</t>
  </si>
  <si>
    <t>CVE-2020-35792</t>
  </si>
  <si>
    <t>CVE-2020-35791</t>
  </si>
  <si>
    <t>CVE-2020-35790</t>
  </si>
  <si>
    <t>A command injection vulnerability exists within NETGEAR R9000 Firmware 1.0.4.12. Exploit code is not publicly available.</t>
  </si>
  <si>
    <t>CVE-2020-3579</t>
  </si>
  <si>
    <t>A cross-site scripting (XSS) vulnerability exists within the management interface in Cisco SD-WAN vManage 20.3.1 and earlier that, when exploited, allows an attacker to remotely execute arbitrary script code. Exploit code is not publicly available. Mitigation options include a vendor fix.</t>
  </si>
  <si>
    <t>CVE-2020-35788</t>
  </si>
  <si>
    <t>A classic buffer overflow vulnerability exists within NETGEAR WAC104 Firmware 1.0.4.13. Exploit code is not publicly available.</t>
  </si>
  <si>
    <t>CVE-2020-35786</t>
  </si>
  <si>
    <t>A classic buffer overflow vulnerability exists within Netgear R7800 Firmware 1.0.2.68. Exploit code is not publicly available.</t>
  </si>
  <si>
    <t>CVE-2020-35781</t>
  </si>
  <si>
    <t>An unspecified vulnerability exists within NETGEAR NMS300 Firmware. Exploit code is not publicly available.</t>
  </si>
  <si>
    <t>CVE-2020-35780</t>
  </si>
  <si>
    <t>CVE-2020-3578</t>
  </si>
  <si>
    <t>An incorrect authorization vulnerability exists within the web services interface in Cisco Adaptive Security Appliance (ASA) Software 9.14 and earlier that, when exploited, allows an attacker to remotely bypass configured access rules. Exploit code is not publicly available. Mitigation options include a vendor fix.</t>
  </si>
  <si>
    <t>CVE-2020-35779</t>
  </si>
  <si>
    <t>CVE-2020-35778</t>
  </si>
  <si>
    <t>A cross-site request forgery (CSRF) vulnerability exists within the firmware in NETGEAR Gigabit Ethernet Smart Switch GS724T 6.3.1.16 and earlier that, when exploited, allows an attacker to remotely execute arbitrary commands. Exploit code is not publicly available. Mitigation options include a vendor fix.</t>
  </si>
  <si>
    <t>CVE-2020-35777</t>
  </si>
  <si>
    <t>A command injection vulnerability exists within NETGEAR DGN2200v1 Firmware. Exploit code is not publicly available.</t>
  </si>
  <si>
    <t>CVE-2020-35776</t>
  </si>
  <si>
    <t>A classic buffer overflow vulnerability exists within Digium Asterisk 18.1.1. Exploit code is not publicly available. Mitigation options include a vendor fix.</t>
  </si>
  <si>
    <t>CVE-2020-3577</t>
  </si>
  <si>
    <t>An improper input validation vulnerability exists within the the inline pair or passive mode software configurations in Cisco Firepower Threat Defense (FTD) Software 6.6.0 and earlier that, when exploited, allows an adjacent attacker to cause a denial-of-service (DoS) condition. Exploit code is not publicly available. Mitigation options include a vendor fix.</t>
  </si>
  <si>
    <t>CVE-2020-35766</t>
  </si>
  <si>
    <t>A link following vulnerability exists within OpenDKIM 2.10.3. Exploit code is not publicly available.</t>
  </si>
  <si>
    <t>CVE-2020-3574</t>
  </si>
  <si>
    <t>A state issues vulnerability exists within the TCP packet processing functionality in Cisco IP Phones 11.3.1 and earlier that, when exploited, allows an attacker to remotely cause a denial-of-service (DoS) condition. Exploit code is not publicly available. Mitigation options include a vendor fix.</t>
  </si>
  <si>
    <t>CVE-2020-35738</t>
  </si>
  <si>
    <t>An out-of-bounds write vulnerability exists within WavPack 5.3.0. Exploit code is not publicly available. Mitigation options include a vendor fix.</t>
  </si>
  <si>
    <t>CVE-2020-35733</t>
  </si>
  <si>
    <t>An improper certificate validation vulnerability exists within Erlang OTP 18.0. Exploit code is not publicly available. Mitigation options include a vendor fix.</t>
  </si>
  <si>
    <t>CVE-2020-35730</t>
  </si>
  <si>
    <t>A cross-site scripting vulnerability exists within Roundcube 1.4.9. Exploit code is not publicly available. Mitigation options include a vendor fix.</t>
  </si>
  <si>
    <t>CVE-2020-35711</t>
  </si>
  <si>
    <t>An unspecified vulnerability exists within arc-swap Project arc-swap 1.0.0. Exploit code is not publicly available.</t>
  </si>
  <si>
    <t>CVE-2020-35710</t>
  </si>
  <si>
    <t>An exposure of sensitive information to an unauthorized actor vulnerability exists within Parallels Remote Application Server (RAS) 18.0. Exploit code is not publicly available.</t>
  </si>
  <si>
    <t>CVE-2020-3571</t>
  </si>
  <si>
    <t>An input validation vulnerability exists within the ICMP packet processing in Cisco Firepower Threat Defense (FTD) versions 6.5.0.4 and earlier that, when exploited, allows an attacker to remotely cause a denial-of-service (DoS) condition. Exploit code is not publicly available. Mitigation options include a vendor fix.</t>
  </si>
  <si>
    <t>CVE-2020-35686</t>
  </si>
  <si>
    <t>An untrusted search path vulnerability exists within Sound Research DCHU 2.0.9.17. Exploit code is not publicly available.</t>
  </si>
  <si>
    <t>CVE-2020-35685</t>
  </si>
  <si>
    <t>A use of insufficiently random values vulnerability exists within the TCP initial sequence numbers (ISN) in HCC Embedded NicheStack 4.3 and earlier that, when exploited, allows an attacker to perform TCP spoofing. Exploit code is not publicly available. Mitigation options include workarounds and a vendor fix.
This vulnerability, along with 13 others, are being referred to as "INFRA:HALT".</t>
  </si>
  <si>
    <t>CVE-2020-35680</t>
  </si>
  <si>
    <t>A null pointer dereference vulnerability exists within OpenSMTPD 6.8.0 Patch 1-RC1. Exploit code is not publicly available. Mitigation options include a vendor fix.</t>
  </si>
  <si>
    <t>CVE-2020-3568</t>
  </si>
  <si>
    <t>An input validation vulnerability exists within the antispam protection mechanisms in Cisco AsynOS Software 13.5.2 and earlier that, when exploited, allows an attacker to remotely bypass the URL reputation filters on a target device. Exploit code is not publicly available. Mitigation options include a vendor fix.</t>
  </si>
  <si>
    <t>CVE-2020-35679</t>
  </si>
  <si>
    <t>A missing release of resource after effective lifetime vulnerability exists within OpenSMTPD 6.8.0 Patch 1-RC1. Exploit code is not publicly available. Mitigation options include a vendor fix.</t>
  </si>
  <si>
    <t>CVE-2020-35678</t>
  </si>
  <si>
    <t>An open redirect vulnerability exists within Crossbar Autobahn. Exploit code is not publicly available. Mitigation options include a vendor fix.</t>
  </si>
  <si>
    <t>CVE-2020-3567</t>
  </si>
  <si>
    <t>An input validation vulnerability exists within the REST API in Cisco Industrial Network Director 1.8.0 and earlier that, when exploited, allows an authenticated attacker to remotely cause a denial-of-service (DoS) condition. Exploit code is not publicly available. Mitigation options include a vendor fix.</t>
  </si>
  <si>
    <t>CVE-2020-35668</t>
  </si>
  <si>
    <t>A null pointer dereference vulnerability exists within RedisGraph 2.2.11. Exploit code is not publicly available.</t>
  </si>
  <si>
    <t>CVE-2020-35655</t>
  </si>
  <si>
    <t>An out-of-bounds read vulnerability exists within Python Pillow 8.0.1. Exploit code is not publicly available. Mitigation options include a vendor fix.</t>
  </si>
  <si>
    <t>CVE-2020-35653</t>
  </si>
  <si>
    <t>CVE-2020-35652</t>
  </si>
  <si>
    <t>An unspecified vulnerability exists within Digium Asterisk Open Source 1.8.1.12. Exploit code is not publicly available.</t>
  </si>
  <si>
    <t>CVE-2020-3565</t>
  </si>
  <si>
    <t>An access control vulnerability exists within the TCP Intercept functionality in Cisco Firepower Threat Defense (FTD) 6.5.0.3 and earlier that, when exploited, allows an attacker to remotely bypass some access control and service policies. Exploit code is not publicly available. Mitigation options include a vendor fix.</t>
  </si>
  <si>
    <t>CVE-2020-3563</t>
  </si>
  <si>
    <t>An uncontrolled resource consumption vulnerability exists within the handling of TCP packets in Cisco Firepower Threat Defense Software 6.5.0 and earlier that, when exploited, allows an attacker to remotely cause a denial-of-service (DoS) condition. Exploit code is not publicly available. Mitigation options include a vendor fix.</t>
  </si>
  <si>
    <t>CVE-2020-3562</t>
  </si>
  <si>
    <t>A buffer overflow vulnerability exists within the SSL/TSL inspection in Cisco Firepower Threat Defense Software 6.5.0 and earlier that, when exploited, allows an attacker to remotely cause a denial-of-service (DoS) condition. Exploit code is not publicly available. Mitigation options include a vendor fix.</t>
  </si>
  <si>
    <t>CVE-2020-3561</t>
  </si>
  <si>
    <t>An input validation vulnerability exists within the WebVPN component in Cisco Adaptive Security Appliance Software versions 9.14.1 and earlier that, when exploited, allows an attacker to remotely perform a CLRF injection attack. Exploit code is not publicly available. Mitigation options include a vendor fix.</t>
  </si>
  <si>
    <t>CVE-2020-3560</t>
  </si>
  <si>
    <t>An uncontrolled resource consumption vulnerability exists in Cisco Aironet Series Access Points software version 10.0 and earlier that, when exploited, allows a remote attacker to cause a denial-of-service (DoS) condition. Exploit code is not publicly available. Mitigation options include a vendor fix.</t>
  </si>
  <si>
    <t>CVE-2020-3559</t>
  </si>
  <si>
    <t>CVE-2020-3558</t>
  </si>
  <si>
    <t>An open redirect vulnerability exists in Cisco Firepower Management Center 6.5.0.4 and earlier that, when exploited, allows an attacker to remotely redirect users to malicious web content. Exploit code is not publicly available. Mitigation options include a vendor fix.</t>
  </si>
  <si>
    <t>CVE-2020-35573</t>
  </si>
  <si>
    <t>An uncontrolled resource consumption vulnerability exists within Postsrsd Prject Postsrsd 1.9. Exploit code is not publicly available. Mitigation options include a vendor fix.</t>
  </si>
  <si>
    <t>CVE-2020-35572</t>
  </si>
  <si>
    <t>A cross-site scripting vulnerability exists within Adminer 4.7.8. Exploit code is not publicly available.</t>
  </si>
  <si>
    <t>CVE-2020-35571</t>
  </si>
  <si>
    <t>A cross-site scripting vulnerability exists within MantisBT 2.24.3. Exploit code is not publicly available. Mitigation options include a vendor fix.</t>
  </si>
  <si>
    <t>CVE-2020-3557</t>
  </si>
  <si>
    <t>An improper certificate validation vulnerability exists within the API daemon in Cisco Firepower Management Center 6.6.0 and earlier that, when exploited, allows an attacker to remotely create a denial-of-service (DoS) condition. Exploit code is not publicly available. Mitigation options include a vendor fix.</t>
  </si>
  <si>
    <t>CVE-2020-3555</t>
  </si>
  <si>
    <t>An improper resource shutdown or release vulnerability exists within the SIP inspection process in Cisco Adaptive Security Appliance Software 9.14 and earlier that, when exploited, allows an attacker to remotely cause a denial-of-service (DoS) condition. Exploit code is not publicly available. Mitigation options include a vendor fix.</t>
  </si>
  <si>
    <t>CVE-2020-3553</t>
  </si>
  <si>
    <t>A cross-site scripting (XSS) vulnerability exists within the web-based management interface in Cisco Firepower Management Center Software 6.6.0 and earlier that, when exploited, allows an attacker to remotely execute scripting code in the browser of another user. Exploit code is not publicly available. Mitigation options include a vendor fix.</t>
  </si>
  <si>
    <t>CVE-2020-35524</t>
  </si>
  <si>
    <t>A buffer errors vulnerability exists within LibTIFF 4.1.0. Exploit code is not publicly available. Mitigation options include a vendor fix.</t>
  </si>
  <si>
    <t>CVE-2020-35523</t>
  </si>
  <si>
    <t>An integer overflow or wraparound vulnerability exists within LibTIFF 4.1.0. Exploit code is not publicly available. Mitigation options include a vendor fix.</t>
  </si>
  <si>
    <t>CVE-2020-35522</t>
  </si>
  <si>
    <t>CVE-2020-35521</t>
  </si>
  <si>
    <t>CVE-2020-3552</t>
  </si>
  <si>
    <t>A NULL pointer dereference vulnerability exists within the handling of Ethernet packets in Cisco Aironet Series Access Points 8.10(1.255) that, when exploited, allows an adjacent attacker to cause a denial-of-service (DoS) condition. Exploit code is not publicly available. Mitigation options include a vendor fix.</t>
  </si>
  <si>
    <t>CVE-2020-35519</t>
  </si>
  <si>
    <t>An out-of-bounds read vulnerability exists within Linux Kernel within the x25_bind() function in Linux Kernel 5.9.12 and earlier that, when exploited, allows an attacker to locally disclose potentially sensitive information or to cause a denial-of-service (DoS) condition. Exploit code is not publicly available. Mitigation options include a vendor fix.</t>
  </si>
  <si>
    <t>CVE-2020-35518</t>
  </si>
  <si>
    <t>An exposure of sensitive information to an unauthorized actor vulnerability exists within Redhat Enterprise Linux 8.2 and earlier that, when exploited, allows an attacker to remotely check the existence of entries in the LDAP database. Exploit code is not publicly available. Mitigation options include a vendor fix.</t>
  </si>
  <si>
    <t>CVE-2020-35517</t>
  </si>
  <si>
    <t>An improper access control vulnerability exists within QEMU. Exploit code is not publicly available. Mitigation options include a vendor fix.</t>
  </si>
  <si>
    <t>CVE-2020-35514</t>
  </si>
  <si>
    <t>An incorrect privilege assignment vulnerability exists within Red Hat OpenShift Container Platform 4. Exploit code is not publicly available.</t>
  </si>
  <si>
    <t>CVE-2020-35513</t>
  </si>
  <si>
    <t>A privilege dropping/lowering errors vulnerability exists within the  network file system (NFS) functionality in Linux Kernel 4.16.2 and earlier that, when exploited, allows an attacker to remotely cause a denial-of-service (DoS) condition. Exploit code is not publicly available. Mitigation options include a vendor fix.</t>
  </si>
  <si>
    <t>CVE-2020-35512</t>
  </si>
  <si>
    <t>A use after free vulnerability exists in dbus 1.13.16 and earlier that, when exploited, allows an attacker to locally gain elevated privileges. Exploit code is not publicly available. Mitigation options include a vendor fix.</t>
  </si>
  <si>
    <t>CVE-2020-35510</t>
  </si>
  <si>
    <t>An uncontrolled resource consumption vulnerability exists within Red Hat jboss-remoting. Exploit code is not publicly available.</t>
  </si>
  <si>
    <t>CVE-2020-3551</t>
  </si>
  <si>
    <t>A cross-site scripting (XSS) vulnerability exists within the web-based management interface in Cisco Identity Services Engine 2.7 and earlier that, when exploited, allows an attacker to remotely execute arbitrary scripting commands. Exploit code is not publicly available. Mitigation options include a vendor fix.</t>
  </si>
  <si>
    <t>CVE-2020-35509</t>
  </si>
  <si>
    <t>An improper input validation vulnerability exists within the X509 Direct Grant authentication logic in Red Hat Keycloak 12.0.2 and earlier that, when exploited, allows an attacker to remotely authenticate with an expired certificate. Exploit code is not publicly available. There are currently no mitigation options available for this issue.</t>
  </si>
  <si>
    <t>CVE-2020-35508</t>
  </si>
  <si>
    <t>An improper initialization vulnerability exists within Linux Kernel 5.9.6 that, when exploited, allows a local attacker to bypass security checks and send a signal to a privileged process. Exploit code is not publicly available. Mitigation options include a vendor fix.</t>
  </si>
  <si>
    <t>CVE-2020-35507</t>
  </si>
  <si>
    <t>A null pointer dereference vulnerability exists within GNU Binutils 2.32. Exploit code is not publicly available. Mitigation options include a vendor fix.</t>
  </si>
  <si>
    <t>CVE-2020-35506</t>
  </si>
  <si>
    <t>CVE-2020-35505</t>
  </si>
  <si>
    <t>A NULL pointer dereference vulnerability exists within the am53c974 SCSI host bus adapter emulation in QEMU 5.2.0 and earlier that, when exploited, allows an attacker to locally cause a denial-of-service condition on the host machine. Exploit code is not publicly available. Mitigation options include a vendor fix.</t>
  </si>
  <si>
    <t>CVE-2020-35504</t>
  </si>
  <si>
    <t>A null pointer dereference vulnerability exists within QEMU. Exploit code is not publicly available.</t>
  </si>
  <si>
    <t>CVE-2020-35503</t>
  </si>
  <si>
    <t>CVE-2020-35502</t>
  </si>
  <si>
    <t>CVE-2020-35501</t>
  </si>
  <si>
    <t>An improper access control vulnerability exists within open_by_handle_at() function in Linux Kernel 4.19 and earlier that, when exploited, allows a privileged attacker to locally perform syscalls and have the audit log trail not record those actions. Exploit code is not publicly available. There are currently no mitigation options available for this issue.</t>
  </si>
  <si>
    <t>CVE-2020-35499</t>
  </si>
  <si>
    <t>A NULL pointer dereference vulnerability exists with Bluetooth in the sco_sock_getsockopt function in Linux Kernel 5.10 and earlier that, when exploited, allows a local attacker to cause a denial-of-service condition or obtain potentially sensitive information. Exploit code is not publicly available. Mitigation options include a vendor fix.</t>
  </si>
  <si>
    <t>CVE-2020-35498</t>
  </si>
  <si>
    <t>An uncontrolled resource consumption vulnerability exists within Open vSwitch 2.14.1. Exploit code is not publicly available. Mitigation options include a vendor fix.</t>
  </si>
  <si>
    <t>CVE-2020-35497</t>
  </si>
  <si>
    <t>An improper access control vulnerability exists within Ovirt Ovirt-engine 4.3.7.1. Exploit code is not publicly available. Mitigation options include a vendor fix.</t>
  </si>
  <si>
    <t>CVE-2020-35496</t>
  </si>
  <si>
    <t>A null pointer dereference vulnerability exists within NetApp SolidFire. Exploit code is not publicly available. Mitigation options include a vendor fix.</t>
  </si>
  <si>
    <t>CVE-2020-35495</t>
  </si>
  <si>
    <t>CVE-2020-35494</t>
  </si>
  <si>
    <t>A use of uninitialized resource vulnerability exists within NetApp SolidFire. Exploit code is not publicly available. Mitigation options include a vendor fix.</t>
  </si>
  <si>
    <t>CVE-2020-35493</t>
  </si>
  <si>
    <t>An out-of-bounds read vulnerability exists within GNU Binutils 2.32. Exploit code is not publicly available. Mitigation options include a vendor fix.</t>
  </si>
  <si>
    <t>CVE-2020-35492</t>
  </si>
  <si>
    <t>A stack-based buffer overflow vulnerability exists within Cairographics Cairo 1.17.2. Exploit code is not publicly available.</t>
  </si>
  <si>
    <t>CVE-2020-3549</t>
  </si>
  <si>
    <t>An authentication bypass vulnerability exists within the sftunnel in Cisco Firepower Management Center 6.5.0.4 and earlier that, when exploited, allows an attacker to remotely obtain access to device registration hashes. Exploit code is not publicly available. Mitigation options include a vendor fix.</t>
  </si>
  <si>
    <t>CVE-2020-35482</t>
  </si>
  <si>
    <t>CVE-2020-35480</t>
  </si>
  <si>
    <t>An exposure of sensitive information to an unauthorized actor vulnerability exists within MediaWiki 1.35.0. Exploit code is not publicly available. Mitigation options include a vendor fix.</t>
  </si>
  <si>
    <t>CVE-2020-3548</t>
  </si>
  <si>
    <t>An inefficient algorithmic complexity vulnerability exists within the TLS implementation in Cisco Email Security Appliance (ESA) Software 13.5.1 and earlier that, when exploited, allows an attacker to remotely cause high CPU usage, resulting in a denial-of-service (DoS) condition. Exploit code is not publicly available. Mitigation options include a vendor fix.</t>
  </si>
  <si>
    <t>CVE-2020-35479</t>
  </si>
  <si>
    <t>A cross-site scripting vulnerability exists within MediaWiki 1.35.0. Exploit code is not publicly available. Mitigation options include a vendor fix.</t>
  </si>
  <si>
    <t>CVE-2020-35478</t>
  </si>
  <si>
    <t>CVE-2020-35477</t>
  </si>
  <si>
    <t>An improper input validation vulnerability exists within MediaWiki 1.35.0. Exploit code is not publicly available. Mitigation options include a vendor fix.</t>
  </si>
  <si>
    <t>CVE-2020-35475</t>
  </si>
  <si>
    <t>An improper encoding or escaping of output vulnerability exists within MediaWiki 1.35.0. Exploit code is not publicly available. Mitigation options include a vendor fix.</t>
  </si>
  <si>
    <t>CVE-2020-35474</t>
  </si>
  <si>
    <t>CVE-2020-35471</t>
  </si>
  <si>
    <t>A null pointer dereference vulnerability exists in Envoy 1.16.0 and earlier that, when exploited, allows an attacker to remotely cause a denial-of-service (DoS) condition. Exploit code is not publicly available. Mitigation options include a vendor fix.</t>
  </si>
  <si>
    <t>CVE-2020-3547</t>
  </si>
  <si>
    <t>An exposure of sensitive information to an unauthorized actor vulnerability exists within the web-based management interface in Cisco Content Security Management Appliance (SMA) 13.6.1-193 and earlier that, when exploited, allows an authenticated attacker to remotely disclose potentially sensitive information. Exploit code is not publicly available. Mitigation options include a vendor fix.</t>
  </si>
  <si>
    <t>CVE-2020-3546</t>
  </si>
  <si>
    <t>An improper input validation vulnerability exists within the web-based management interface in Cisco Email Security Appliance (ESA) Software 13.5.1 and earlier that, when exploited, allows an attacker to remotely obtain sensitive information. Exploit code is not publicly available. Mitigation options include a workaround and a vendor fix.</t>
  </si>
  <si>
    <t>CVE-2020-35453</t>
  </si>
  <si>
    <t>An improper input validation vulnerability exists within Hashicorp Vault 1.6.0 EE. Exploit code is not publicly available.</t>
  </si>
  <si>
    <t>CVE-2020-35450</t>
  </si>
  <si>
    <t>A null pointer dereference vulnerability exists within Gobby Project Gobby 0.4.11. Exploit code is not publicly available.</t>
  </si>
  <si>
    <t>CVE-2020-35448</t>
  </si>
  <si>
    <t>An out-of-bounds write vulnerability exists within GNU Binutils 2.35.1. Exploit code is not publicly available. Mitigation options include a vendor fix.</t>
  </si>
  <si>
    <t>CVE-2020-3543</t>
  </si>
  <si>
    <t>An improper input validation vulnerability exists within the Cisco Discovery Protocol implementation in Cisco Video Surveillance 8000 Series Cameras firmware 1.0.9-4 and earlier that, when exploited, allows an attacker with adjacent network access to remotely cause a denial-of-service (DoS) condition. Exploit code is not publicly available. Mitigation options include a vendor fix.</t>
  </si>
  <si>
    <t>CVE-2020-3542</t>
  </si>
  <si>
    <t>An input validation vulnerability exists within Cisco Webex Training versions 40.7.5 and earlier that, when exploited, allows an authenticated attacker to remotely join a password-protected meeting without the password. Exploit code is not publicly available. Mitigation options include a vendor fix.</t>
  </si>
  <si>
    <t>CVE-2020-3541</t>
  </si>
  <si>
    <t>An information disclosure vulnerability exists within the media engine in Cisco Webex Meetings Client for Windows 40.6.5 and earlier that, when exploited, allows an authenticated attacker to locally disclose potentially sensitive information. Exploit code is not publicly available. Mitigation options include a vendor fix.</t>
  </si>
  <si>
    <t>CVE-2020-3540</t>
  </si>
  <si>
    <t>An improper authorization vulnerability exists within the web-based management interface in Cisco Data Center Network Manager (DCNM) 11.4 and earlier that, when exploited, allows an authenticated attacker to remotely list, view, create, edit, and delete templates with Administrator privileges. Exploit code is not publicly available. Mitigation options include a vendor fix.</t>
  </si>
  <si>
    <t>CVE-2020-3539</t>
  </si>
  <si>
    <t>CVE-2020-35381</t>
  </si>
  <si>
    <t>An unspecified vulnerability exists within jsonparser Project jsonparser 1.0.0. Exploit code is not publicly available. Mitigation options include a vendor fix.</t>
  </si>
  <si>
    <t>CVE-2020-35380</t>
  </si>
  <si>
    <t>An unspecified vulnerability exists within gjson Project gjson 1.6.3. Exploit code is not publicly available.</t>
  </si>
  <si>
    <t>CVE-2020-3538</t>
  </si>
  <si>
    <t>A path traversal vulnerability exists within an unspecified REST API endpoint in Cisco Data Center Network Manager 11.3(1) and earlier that, when exploited, allows an authenticated attacker to remotely list or overwrite arbitrary files. Exploit code is not publicly available. Mitigation options include a vendor fix.</t>
  </si>
  <si>
    <t>CVE-2020-35376</t>
  </si>
  <si>
    <t>An out-of-bounds write vulnerability exists within XpdfReader Xpdf 4.02. Exploit code is not publicly available. Mitigation options include a vendor fix.</t>
  </si>
  <si>
    <t>CVE-2020-3537</t>
  </si>
  <si>
    <t>An exposure of sensitive information to an unauthorized actor vulnerability exists within the Universal Naming Convention (UNC) in Cisco Jabber for Windows 12.9 and earlier that, when exploited, allows an authenticated attacker to remotely disclose potentially sensitive information. Exploit code is not publicly available. Mitigation options include a vendor fix.</t>
  </si>
  <si>
    <t>CVE-2020-3536</t>
  </si>
  <si>
    <t>A cross-site scripting (XSS) vulnerability exists within the web-based management interface in Cisco SD-WAN vManage software 20.3.0 and earlier that, when exploited, allows an attacker to remotely execute arbitrary scripting commands. Exploit code is not publicly available. Mitigation options include a vendor fix.</t>
  </si>
  <si>
    <t>CVE-2020-3533</t>
  </si>
  <si>
    <t>A resource exhaustion vulnerability exists within the Simple Network Management Protocol (SNMP) input packet processor in Cisco Firepower Threat Defense (FTD) 6.6.0 that, when exploited, allows an attacker to remotely restart the device. Exploit code is not publicly available. Mitigation options include a vendor fix.</t>
  </si>
  <si>
    <t>CVE-2020-3532</t>
  </si>
  <si>
    <t>A cross-site scripting (XSS) vulnerability exists within the web UI in Cisco Unified Communications Manager versions 12.5(1)SU2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</si>
  <si>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CVE-2020-3530</t>
  </si>
  <si>
    <t>An access control issues vulnerability exists within the command line interface (CLI) in Cisco IOS XR 7.2.1 and earlier that, when exploited, allows an attacker to locally execute commands beyond their privilege level. Exploit code is not publicly available. Mitigation options include a workaround and vendor fix.</t>
  </si>
  <si>
    <t>CVE-2020-3529</t>
  </si>
  <si>
    <t>An uncontrolled resource consumption vulnerability exists within the SSL VPN negotiation process in Cisco Adaptive Security Appliance (ASA) Software 9.14 and earlier that, when exploited, allows an attacker to remotely cause a reload of the device, resulting in a denial-of-service (DoS) condition. Exploit code is not publicly available. Mitigation options include a vendor fix.</t>
  </si>
  <si>
    <t>CVE-2020-3528</t>
  </si>
  <si>
    <t>A resource exhaustion vulnerability exists within the OSPFv2 implementation in Cisco Adaptive Security Appliance (ASA) Software 9.14 and earlier that, when exploited, allows an attacker to remotely cause a denial-of-service (DoS) condition. Exploit code is not publicly available. Mitigation options include a vendor fix.</t>
  </si>
  <si>
    <t>CVE-2020-3527</t>
  </si>
  <si>
    <t>An input validation vulnerability exists within the Polaris kernel in Cisco IOS XE 16.12.2 and earlier that, when exploited, allows an attacker to remotely cause a denial-of-service (DoS) condition. Exploit code is not publicly available. Mitigation options include a vendor fix.</t>
  </si>
  <si>
    <t>CVE-2020-35269</t>
  </si>
  <si>
    <t>A cross-site request forgery (CSRF) vulnerability exists in Nagios Core 4.2.4 and earlier that, when exploited, allows an attacker to remotely execute arbitrary commands. Exploit code is not publicly available. Mitigation options include a workaround.</t>
  </si>
  <si>
    <t>CVE-2020-3526</t>
  </si>
  <si>
    <t>An input validation vulnerability exists within the Common Open Policy Service (COPS) engine in Cisco IOS XE Software versions 17.1.2 and earlier that, when exploited, allows an attacker to remotely cause a denial-of-service (DoS). Exploit code is not publicly available. Mitigation options include a vendor fix.</t>
  </si>
  <si>
    <t>CVE-2020-3525</t>
  </si>
  <si>
    <t>An information exposure vulnerability exists within the admin portal in Cisco Identity Services Engine 2.7 and earlier that, when exploited, allows an authenticated attacker with administrator-level access to disclose saved service account passwords. Exploit code is not publicly available. Mitigation options include a vendor fix.Mandiant Threat Intelligence considers this a Low-risk vulnerability due to the authenticated access required for exploitation.</t>
  </si>
  <si>
    <t>CVE-2020-3524</t>
  </si>
  <si>
    <t>An improper access control vulnerability exists in Cisco IOS XE ROM Monitor (ROMMON) Software 15.5(2)S and earlier that, when exploited, allows an attacker with physical access to locally bypass security controls and load a malicious software image. Exploit code is not publicly available. Mitigation options include a vendor fix.</t>
  </si>
  <si>
    <t>CVE-2020-35233</t>
  </si>
  <si>
    <t>An unspecified vulnerability exists within the TFTP Server in Netgear ProSAFE Plus versions 2.6.0.43 and earlier that, when exploited, allows an adjacent attacker to cause a denial-of-service (DoS) condition. Exploit code is not publicly available. Mitigation options include a vendor fix.</t>
  </si>
  <si>
    <t>CVE-2020-3523</t>
  </si>
  <si>
    <t>A cross-site scripting vulnerability exists withing the web-based management interface in Cisco Data Center Network Manager (DCNM) 11.3(1) and earlier that, when exploited, allows an attacker to remotely execute arbitrary scripting commands. Exploit code is not publicly available. Mitigation options include a vendor fix.</t>
  </si>
  <si>
    <t>CVE-2020-3522</t>
  </si>
  <si>
    <t>An improper access control vulnerability exists within the web-based management interface in Cisco Data Center Network Manager (DCNM) 11.4 and earlier that, when exploited, allows an authenticated attacker to remotely obtain and manipulate sensitive information. Exploit code is not publicly available. Mitigation options include a vendor fix.</t>
  </si>
  <si>
    <t>CVE-2020-3521</t>
  </si>
  <si>
    <t>An input validation vulnerability exists within the REST API in Cisco Data Center Network Manager (DCNM) 11.3(1) and earlier that, when exploited, allows an attacker to remotely read arbitrary files on a target system. Exploit code is not publicly available. Mitigation options include a vendor fix.</t>
  </si>
  <si>
    <t>CVE-2020-3520</t>
  </si>
  <si>
    <t>An information disclosure vulnerability exists within Cisco Data Center Network Manager (DCNM) 11.4 and earlier that, when exploited, allows an authenticated attacker to locally view sensitive data. Exploit code is not publicly available. Mitigation options include a vendor fix.</t>
  </si>
  <si>
    <t>CVE-2020-3519</t>
  </si>
  <si>
    <t>An input validation vulnerability exists within a REST API method in Cisco Data Center Network Manager (DCNM) 11.3(1) and earlier that, when exploited, allows an attacker to remotely overwrite arbitrary files on a target system. Exploit code is not publicly available. Mitigation options include a vendor fix.</t>
  </si>
  <si>
    <t>CVE-2020-3518</t>
  </si>
  <si>
    <t>A cross-site scripting vulnerability exists in Cisco Data Center Network Manager (DCNM) 11.3(1) and earlier that, when exploited, allows an attacker to remotely execute arbitrary scripting commands. Exploit code is not publicly available. Mitigation options include a vendor fix.</t>
  </si>
  <si>
    <t>CVE-2020-35177</t>
  </si>
  <si>
    <t>An exposure of sensitive information to an unauthorized actor vulnerability exists within Hashicorp Vault 1.6.0 EE. Exploit code is not publicly available. Mitigation options include a vendor fix.</t>
  </si>
  <si>
    <t>CVE-2020-35170</t>
  </si>
  <si>
    <t>A stored cross-site scripting vulnerability exists in Dell EMC Unisphere for PowerMax 9.2 and earlier that, when exploited, allows an attacker to remotely execute arbitrary scripting commands. Exploit code is not publicly available. Mitigation options include a vendor fix.</t>
  </si>
  <si>
    <t>CVE-2020-3517</t>
  </si>
  <si>
    <t>A NULL pointer dereference vulnerability exists within the Fabric Service component in Cisco FXOS 2.2 and earlier that, when exploited, allows an attacker to remotely cause a device to reload, causing a denial-of-service (DoS) condition. Exploit code is not publicly available. Mitigation options include a vendor fix.</t>
  </si>
  <si>
    <t>CVE-2020-3516</t>
  </si>
  <si>
    <t>An improper input validation vulnerability exists within the web server authentication in Cisco IOS XE 17.2.1v and earlier that, when exploited, allows an authenticated attacker to remotely crash the web server, resulting in a denial-of-service (DoS) condition. Exploit code is not publicly available. Mitigation options include a vendor fix.</t>
  </si>
  <si>
    <t>CVE-2020-3515</t>
  </si>
  <si>
    <t>CVE-2020-35149</t>
  </si>
  <si>
    <t>An unspecified vulnerability exists within mquery 3.2.2. Exploit code is not publicly available.</t>
  </si>
  <si>
    <t>CVE-2020-3514</t>
  </si>
  <si>
    <t>An access control vulnerability exists within the multi-instance feature in Cisco Firepower Threat Defense (FTD) Software versions 6.6.0 and earlier that, when exploited, allows an authenticated attacker to locally escape the FTD container. Exploit code is not publicly available. Mitigation options include a vendor fix.</t>
  </si>
  <si>
    <t>CVE-2020-35137</t>
  </si>
  <si>
    <t>CVE-2020-35132</t>
  </si>
  <si>
    <t>A cross-site scripting vulnerability exists within phpLDAPadmin Project phpLDAPadmin 1.2.3. Exploit code is not publicly available. Mitigation options include a vendor fix.</t>
  </si>
  <si>
    <t>CVE-2020-3513</t>
  </si>
  <si>
    <t>An exposed dangerous method or function vulnerability exists in Cisco IOS XE 17.1.1 and earlier that, when exploited, allows an authenticated attacker to locally execute persistent code with root privileges. Exploit code is not publicly available. Mitigation options include a vendor fix.</t>
  </si>
  <si>
    <t>CVE-2020-3512</t>
  </si>
  <si>
    <t>An error handling vulnerability exists within the PROFINET handler for Link Layer Discovery Protocol (LLDP) messages in Cisco IOS XE 17.1.1 and earlier that, when exploited, allows an adjacent attacker to cause a denial-of-service (DoS) condition. Exploit code is not publicly available. Mitigation options include a vendor fix.</t>
  </si>
  <si>
    <t>CVE-2020-35112</t>
  </si>
  <si>
    <t>An unspecified vulnerability exists in Mozilla Firefox 83 and earlier that, when exploited, allows an attacker to remotely launch an executable file on a target system. Exploit code is not publicly available. Mitigation options include a vendor fix.</t>
  </si>
  <si>
    <t>CVE-2020-35111</t>
  </si>
  <si>
    <t>An information exposure vulnerability exists within the proxy.onRequest API in Mozilla Firefox 83 and earlier that, when exploited, allows an attacker to remotely disclose IP address information. Exploit code is not publicly available. Mitigation options include a vendor fix.</t>
  </si>
  <si>
    <t>CVE-2020-3511</t>
  </si>
  <si>
    <t>An improper input validation vulnerability exists within the ISDN subsystem in Cisco IOS XE 17.1.1t and earlier that, when exploited, allows an adjacent attacker to cause a denial-of-service (DoS) condition. Exploit code is not publicly available. Mitigation options include a vendor fix.</t>
  </si>
  <si>
    <t>CVE-2020-3510</t>
  </si>
  <si>
    <t>An error handling vulnerability exists within the Umbrella Connector component in Cisco IOS XE Software 16.12.2 and earlier that, when exploited, allows an attacker to remotely cause a denial-of-service (DoS) condition. Exploit code is not publicly available. Mitigation options include a vendor fix.</t>
  </si>
  <si>
    <t>CVE-2020-3509</t>
  </si>
  <si>
    <t>An error handling vulnerability exists within the DHCP message handler in Cisco IOS XE 17.1.2 and earlier that, when exploited, allows an attacker to remotely cause a denial-of-service (DoS) condition. Exploit code is not publicly available. Mitigation options include a vendor fix.</t>
  </si>
  <si>
    <t>CVE-2020-3508</t>
  </si>
  <si>
    <t>An uncontrolled resource consumption vulnerability exists within the Address Resolution Protocol (ARP) feature in Cisco IOS XE Software versions 17.2.1v and earlier that, when exploited, allows an attacker to remotely cause a denial-of-service (DoS). Exploit code is not publicly available. Mitigation options include a vendor fix and a workaround.</t>
  </si>
  <si>
    <t>CVE-2020-3505</t>
  </si>
  <si>
    <t>A memory leak vulnerability exists within the Discovery Protocol in Cisco Video Surveillance 8000 Series IP Cameras 1.0.9-3 and earlier that, when exploited, allows an attacker to remotely cause a denial-of-service (DoS) condition. Exploit code is not publicly available. Mitigation options include a vendor fix.</t>
  </si>
  <si>
    <t>CVE-2020-3504</t>
  </si>
  <si>
    <t>An improper control of a resource through its lifetime vulnerability exists within the local management (local-mgmt) CLI in Cisco Unified Computing System (UCS) 4.0(4a)A and earlier that, when exploited, allows an attacker to locally cause a denial-of-service (DoS) conditon. Exploit code is not publicly available. Mitigation options include a vendor fix.</t>
  </si>
  <si>
    <t>CVE-2020-3503</t>
  </si>
  <si>
    <t>An access control issues vulnerability exists with file system permissions in Cisco IOS XE Software 16.12.3 and earlier that, when exploited, allows an authenticated attacker to locally view or modify restricted information or configurations. Exploit code is not publicly available. Mitigation options include a vendor fix.</t>
  </si>
  <si>
    <t>CVE-2020-3502</t>
  </si>
  <si>
    <t>An input validation vulnerability exists in Cisco Webex Meetings Desktop App 40.4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and the privileges required for exploitation.</t>
  </si>
  <si>
    <t>CVE-2020-3501</t>
  </si>
  <si>
    <t>CVE-2020-3500</t>
  </si>
  <si>
    <t>A buffer errors vulnerability exists with the handling of IPv6 traffic in Cisco StarOS 21.18 and prior that, when exploited, allows an attacker to remotely cause a denial-of-service (DoS) condition. Exploit code is not publicly available. Mitigation options include a vendor fix. Mandiant Threat Intelligence considers this a Low-risk vulnerability due to the low impact and specific conditions required for exploitation, because the Vector Packet Processing (VPP) feature must be enabled for exploitation. VPP is disabled in default configurations.</t>
  </si>
  <si>
    <t>CVE-2020-3499</t>
  </si>
  <si>
    <t>A resource management vulnerability exists with the handling of system resource values in Cisco Firepower Management Center (FMC) versions 6.5.0 and earlier that, when exploited, allows an attacker to remotely cause a denial-of-service (DoS) condition. Exploit code is not publicly available. Mitigation options include a vendor fix.</t>
  </si>
  <si>
    <t>CVE-2020-3498</t>
  </si>
  <si>
    <t>An improper input validation vulnerability exists in Cisco Jabber for Windows 12.9 and earlier that, when exploited, allows an authenticated attacker to remotely disclose potentially sensitive authentication information. Exploit code is not publicly available. Mitigation options include a vendor fix.</t>
  </si>
  <si>
    <t>CVE-2020-3492</t>
  </si>
  <si>
    <t>An input validation vulnerability exists within the Flexible NetFlow record functionality in Cisco IOS XE Software 17.1.1 and earlier that, when exploited, allows an attacker to remotely cause a denial-of-service (DoS) condition. Exploit code is not publicly available. Mitigation options include a vendor fix.</t>
  </si>
  <si>
    <t>CVE-2020-3491</t>
  </si>
  <si>
    <t>A cross-site scripting (XSS) vulnerability exists within the web-based management interface in Cisco Vision Dynamic Signage Director 6.2 and earlier that, when exploited, allows a privileged attacker to remotely execute arbitrary scripting code. Exploit code is not publicly available. Mitigation options include a vendor fix.</t>
  </si>
  <si>
    <t>CVE-2020-3490</t>
  </si>
  <si>
    <t>A path traversal vulnerability exists within the web-based management interface in Cisco Vision Dynamic Signage Director 6.2 and earlier that, when exploited, allows a privileged attacker to remotely obtain read access to sensitive files on the underlying operating system. Exploit code is not publicly available. Mitigation options include a vendor fix.</t>
  </si>
  <si>
    <t>CVE-2020-3485</t>
  </si>
  <si>
    <t>An access control vulnerability exists within the role-based access control (RBAC) in Cisco Vision Dynamic Signage Director 6.2 and earlier that, when exploited, allows a privileged attacker to remotely access and perform actions they should not be able to perform. Exploit code is not publicly available. Mitigation options include a vendor fix.</t>
  </si>
  <si>
    <t>CVE-2020-3484</t>
  </si>
  <si>
    <t>A path traversal vulnerability exists within the management interface in Cisco Vision Dynamic Signage Director 6.2 and earlier that, when exploited, allows an attacker to remotely gain access to potentially sensitive information. Exploit code is not publicly available. Mitigation options include a vendor fix.</t>
  </si>
  <si>
    <t>CVE-2020-3482</t>
  </si>
  <si>
    <t>An improper access control vulnerability exists within the Traversal Using Relays around NAT (TURN) server component in Cisco Expressway 12.6 and earlier that, when exploited, allows an attacker to remotely bypass security controls. Exploit code is not publicly available. Mitigation options include a vendor fix.</t>
  </si>
  <si>
    <t>CVE-2020-3481</t>
  </si>
  <si>
    <t>A NULL pointer dereference vulnerability exists within the EGG archive module in Cisco ClamAV 0.102.3 and earlier that, when exploited, allows an attacker to remotely cause a denial-of-service (DoS) condition. Exploit code is not publicly available. Mitigation options include a vendor fix.Mandiant Threat Intelligence considers this a Low-risk vulnerability due to the low impact upon exploitation.</t>
  </si>
  <si>
    <t>CVE-2020-3479</t>
  </si>
  <si>
    <t>An improper input validation vulnerability exists within the Multiprotocol Border Gateway Protocol (MP-BGP) in Cisco IOS Software 15.9(3)M1 and earlier that, when exploited, allows an attacker to remotely cause a denial-of-service (DoS) condition. Exploit code is not publicly available. Mitigation options include a vendor fix.</t>
  </si>
  <si>
    <t>CVE-2020-3478</t>
  </si>
  <si>
    <t>An input validation vulnerability exists within the REST API in Cisco Enterprise Network Functions Virtualization Infrastructure Software (NFVIS) versions 3.5.1 and earlier that, when exploited, allows a privileged attacker to remotely overwrite certain files leading to a DoS condition. Exploit code is not publicly available. Mitigation options include a vendor fix.</t>
  </si>
  <si>
    <t>CVE-2020-3477</t>
  </si>
  <si>
    <t>An input validation vulnerability exists within Cisco IOS XE 16.3.10 and earlier that, when exploited, allows a privileged attacker to locally read files on the flash: filesystem. Exploit code is not publicly available. Mitigation options include a vendor fix.</t>
  </si>
  <si>
    <t>CVE-2020-3476</t>
  </si>
  <si>
    <t>A files or directories accessible to external parties vulnerability exists within the CLI Component in Cisco IOS XE Software versions 16.12.1y and earlier that, when exploited, allows an authenticated attacker to locally overwrite files. Exploit code is not publicly available. Mitigation options include a vendor fix.</t>
  </si>
  <si>
    <t>CVE-2020-3475</t>
  </si>
  <si>
    <t>An input validation vulnerability exists within the web management framework in Cisco IOS XE 17.2.1v and earlier that, when exploited, allows an authenticated attacker to remotely gain access to potentially sensitive information. Exploit code is not publicly available. Mitigation options include a vendor fix.</t>
  </si>
  <si>
    <t>CVE-2020-3474</t>
  </si>
  <si>
    <t>An input validation vulnerability exists within the web management framework in Cisco IOS XE 17.2.1v and earlier that, when exploited, allows an authenticated attacker to remotely cause a denial-of-service (DoS) condition. Exploit code is not publicly available. Mitigation options include a vendor fix.</t>
  </si>
  <si>
    <t>CVE-2020-3472</t>
  </si>
  <si>
    <t>An information exposure vulnerability exists in Cisco Webex Meetings 40.6.0 and earlier that, when exploited, allows an attacker to remotely disclose potentially sensitive information. Exploit code is not publicly available. Mitigation options include a vendor fix. Mandiant Threat Intelligence considers this a Low-risk vulnerability due to the limited impact upon exploitation.</t>
  </si>
  <si>
    <t>CVE-2020-3471</t>
  </si>
  <si>
    <t>An input validation vulnerability exists in Cisco Webex Meetings 40.9.5 and earlier that, when exploited, allows an attacker to remotely continue to maintain bidirectional audio even after being removed from an active Webex session. Exploit code is not publicly available. Mitigation options include a vendor fix.</t>
  </si>
  <si>
    <t>CVE-2020-3468</t>
  </si>
  <si>
    <t>A SQL injection vulnerability exists in Cisco SD-WAN vManage 20.1.0 and earlier that, when exploited, allows an attacker to remotely execute arbitrary SQL commands. Exploit code is not publicly available. Mitigation options include a vendor fix. Mandiant Threat Intelligence considers this a Low-risk vulnerability due to the limited impact and authentication required for exploitation.</t>
  </si>
  <si>
    <t>CVE-2020-3467</t>
  </si>
  <si>
    <t>An incorrect authorization vulnerability exists within the web-based management interface in Cisco Identity Services Engine 2.7 and earlier that, when exploited, allows an authenticated attacker with Read-Only Administrator credentials to remotely modify the configuration to allow unauthorized devices on the network or prevent authorized devices from access the network. Exploit code is not publicly available. Mitigation options include a vendor fix.</t>
  </si>
  <si>
    <t>CVE-2020-3466</t>
  </si>
  <si>
    <t>A cross-site scripting (XSS) vulnerability exists in Cisco Digital Network Architecture (DNA) Center 2.1.2.2 and earlier that, when exploited, allows an attacker to remotely execute arbitrary scripting commands. Exploit code is not publicly available. Mitigation options include a vendor fix.</t>
  </si>
  <si>
    <t>CVE-2020-3465</t>
  </si>
  <si>
    <t>An input validation vulnerability exists within the software ethernet functionality in Cisco IOS XE 17.4.1 and earlier that, when exploited, allows an attacker to remotely cause a denial-of-service (DoS) condition. Exploit code is not publicly available. Mitigation options include a vendor fix.</t>
  </si>
  <si>
    <t>CVE-2020-3464</t>
  </si>
  <si>
    <t>A cross-site scripting (XSS) vulnerability exists within the web-based management interface in Cisco UCS Director versions 6.7.4 and earlier that, when exploited, allows an authenticated attacker to remotely execute arbitrary scripting commands. Exploit code is not publicly available. Mitigation options include a vendor fix.Mandiant Threat Intelligence considers this a Low-risk vulnerability due to the low impact, admin privileges and the user interaction required for exploitation.</t>
  </si>
  <si>
    <t>CVE-2020-3463</t>
  </si>
  <si>
    <t>A cross-site scripting (XSS) vulnerability exists within the web-based management interface in Cisco Webex Meetings 40.2.18 that, when exploited, allows an attacker to execute arbitrary scripting commands. Exploit code is not publicly available. Mitigation options include a vendor fix. Mandiant Threat Intelligence considers this a Low-risk vulnerability due to the low impact and the user interaction required for exploitation.</t>
  </si>
  <si>
    <t>CVE-2020-3462</t>
  </si>
  <si>
    <t>A SQL injection vulnerability exists in Cisco Data Center Network Manager (DCNM) 11.3(1) and earlier that, when exploited, allows an attacker to remotely execute arbitrary SQL commands. Exploit code is not publicly available. Mitigation options include a vendor fix.Mandiant Threat Intelligence considers this a Low-risk vulnerability due to the limited impact and the privileges required for exploitation.</t>
  </si>
  <si>
    <t>CVE-2020-3461</t>
  </si>
  <si>
    <t>A missing authentication for critical function vulnerability exists within the management interface in Cisco Data Center Network Manager (DCNM) 11.3 and earlier that, when exploited, allows an attacker to remotely gain unauthorized access potentially sensitive information. Exploit code is not publicly available. Mitigation options include a vendor fix.Mandiant Threat Intelligence considers this a Low-risk vulnerability due to the low impact of exploitation.</t>
  </si>
  <si>
    <t>CVE-2020-3460</t>
  </si>
  <si>
    <t>A cross-site scripting (XSS) vulnerability exists within the management interface in Cisco Data Center Network Manager (DCNM) 11.3 and earlier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</si>
  <si>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CVE-2020-3457</t>
  </si>
  <si>
    <t>A command injection vulnerability exists within the CLI component in Cisco FXOS 2.8.1.124 and earlier that, when exploited, allows an authenticated attacker to locally execute commands with root privileges. Exploit code is not publicly available. Mitigation options include a vendor fix.</t>
  </si>
  <si>
    <t>CVE-2020-3456</t>
  </si>
  <si>
    <t>A cross-site request forgery (CSRF) vulnerability exists within the Firepower Chassis Manager (FCM) in Cisco FXOS 2.6 and earlier that, when exploited, allows an attacker to remotely perform actions on behalf of a user. Exploit code is not publicly available. Mitigation options include a vendor fix.</t>
  </si>
  <si>
    <t>CVE-2020-3450</t>
  </si>
  <si>
    <t>A SQL injection vulnerability exists within the web-based management interface in Cisco Vision Dynamic Signage Director 6.2 SP4 and earlier that, when exploited, allows an attacker with administrative credentials to remotely obtain potentially sensitive information, such as hashed user credentials. Exploit code is not publicly available. Mitigation options include a vendor fix. Mandiant Threat Intelligence considers this a Low-risk vulnerability due to the low impact and the high privileges required for exploitation.</t>
  </si>
  <si>
    <t>CVE-2020-3449</t>
  </si>
  <si>
    <t>An information exposure vulnerability exists within the Border Gateway Protocol additional paths feature in Cisco IOS XR 7.3.0 and earlier that, when exploited, allows an attacker to cause a denial-of-service (DoS) condition. A device must be configured to recieve additional paths in order to be vulnerable. Exploit code is not publicly available. Mitigation options include a vendor fix.Mandiant Threat Intelligence considers this a Low-risk vulnerability due to the limited impact and the non-standard configuration required for a device to be vulnerble.</t>
  </si>
  <si>
    <t>CVE-2020-3448</t>
  </si>
  <si>
    <t>An improper privilege management vulnerability exists in Cisco Cyber Vision Center Software 3.0.1 and earlier that, when exploited, allows an attacker to remotely disrupt internal services used for sensor monitoring. Exploit code is not publicly available. Mitigation options include a vendor fix.Mandiant Threat Intelligence considers this a Low-risk vulnerability due to the limited impact upon exploitation.</t>
  </si>
  <si>
    <t>CVE-2020-3447</t>
  </si>
  <si>
    <t>An insertion of sensitive information into log file vulnerability exists within the CLI of AsyncOS in Cisco Content Security Management Appliance 13.6.1 and prior that, when exploited, allows an authenticated attacker to remotely gain access to potentially sensitive information. Exploit code is not publicly available. Mitigation options include a vendor fix. Mandiant Threat Intelligence considers this a Low-risk vulnerability due to the low impact and privileges required for exploitation.</t>
  </si>
  <si>
    <t>CVE-2020-3444</t>
  </si>
  <si>
    <t>An improper input validation vulnerability exists within Cisco IOS XE 17.2.1 and earlier that, when exploited, allows an attacker to remotely bypass L3 and L4 traffic filters. Exploit code is not publicly available. Mitigation options include a vendor fix.</t>
  </si>
  <si>
    <t>CVE-2020-3441</t>
  </si>
  <si>
    <t>An input validation vulnerability exists in Cisco Webex Meetings Server 3.0MR3 Security Patch 4 and earlier that, when exploited, allows an attacker to remotely disclose potentially sensitive information. Exploit code is not publicly available. Mitigation options include a vendor fix.</t>
  </si>
  <si>
    <t>CVE-2020-3440</t>
  </si>
  <si>
    <t>A path traversal vulnerability exists within Cisco Webex Meetings Desktop App for Windows 40.7 and earlier that, when exploited, allows an attacker to remotely overwrite arbitrary files. Exploit code is not publicly available. Mitigation options include a vendor fix.</t>
  </si>
  <si>
    <t>CVE-2020-3439</t>
  </si>
  <si>
    <t>A stored cross-site scripting (XSS) vulnerability exists within the web-based management interface in Cisco Data Center Network Manager 11.3(1) and earlier that, when exploited, allows an authenticated attacker to remotely execute arbitrary script code in the browser of another user. Exploit code is not publicly available. Mitigation options include a vendor fix.</t>
  </si>
  <si>
    <t>CVE-2020-3437</t>
  </si>
  <si>
    <t>An information exposure vulnerability exists within the web-based management interface in Cisco SD-WAN vManage versions 19.2.2 and earlier that, when exploited, allows an authenticated attacker to remotely read files on the underlying operating system. Exploit code is not publicly available. Mitigation options include a vendor fix.Mandiant Threat Intelligence considers this a Low-risk vulnerability due to the low impact and the user permissions required for exploitation.</t>
  </si>
  <si>
    <t>CVE-2020-3432</t>
  </si>
  <si>
    <t>A link following vulnerability exists in Cisco AnyConnect Secure Mobility Client for Mac OS 4.8.03052 and earlier that, when exploited, allows an attacker to locally corrupt the content of arbitrary files on the filesystem. Exploit code is not publicly available. Mitigation options include a vendor fix. Mandiant Threat Intelligence considers this a Low-risk vulnerability due to the privileges and the local access required for exploitation.</t>
  </si>
  <si>
    <t>CVE-2020-3429</t>
  </si>
  <si>
    <t>An improper input validation vulnerability exists within the WPA2and WPA3 security implementation in Cisco IOS XE 16.12.1 and earlier that, when exploited, allows an attacker with adjacent network access to cause a denial-of-service (DoS) condition. Exploit code is not publicly available. Mitigation options include a vendor fix.</t>
  </si>
  <si>
    <t>CVE-2020-3428</t>
  </si>
  <si>
    <t>An input validation vulnerability exists within the WLAN Local Profiling feature in Cisco IOS XE Software versions 16.12.1t and earlier that, when exploited, allows an attacker to remotely cause a denial-of-service (DoS). Exploit code is not publicly available. Mitigation options include a vendor fix.</t>
  </si>
  <si>
    <t>CVE-2020-3423</t>
  </si>
  <si>
    <t>A buffer error vulnerability exists within the Lua interpreter in Cisco IOS XE 17.2.1v and earlier that, when exploited, allows an attacker to locally gain access to root level privileges. Exploit code is not publicly available. Mitigation options include a vendor fix.</t>
  </si>
  <si>
    <t>CVE-2020-3422</t>
  </si>
  <si>
    <t>A state issues vulnerability exists within the IP Service Level Agreement (SLA) in Cisco IOS XE Software 17.2.1 and earlier that, when exploited, allows an attacker to remotely cause a denial-of-service (DoS) condition. Exploit code is not publicly available. Mitigation options include a vendor fix.</t>
  </si>
  <si>
    <t>CVE-2020-3420</t>
  </si>
  <si>
    <t>A cross-site scripting vulnerability exists within the management interface in Cisco Unified Communications Manager that, when exploited, allows an attacker to remotely execute arbitrary scripting commands. Exploit code is not publicly available. There are currently no mitigation options available for this issue.Mandiant Threat Intelligence considers this a Low-risk vulnerability due to the limite impact and the user interaction required for exploitation.</t>
  </si>
  <si>
    <t>CVE-2020-3419</t>
  </si>
  <si>
    <t>An improper control of dynamically-managed code resources vulnerability exists in Cisco Webex Meetings Server 4.0MR3 and earlier that, when exploited, allows an attacker to remotely join a Webex meeting without appearing on the participant list. Exploit code is not publicly available. Mitigation options include a vendor fix.</t>
  </si>
  <si>
    <t>CVE-2020-3418</t>
  </si>
  <si>
    <t>An improper access control vulnerability exists within the Wireless Controller in Cisco IOS XE Software versions 17.1.1 and earlier that, when exploited, allows an attacker to remotely send ICMPv6 traffic before being authorized. Exploit code is not publicly available. Mitigation options include a vendor fix.</t>
  </si>
  <si>
    <t>CVE-2020-3417</t>
  </si>
  <si>
    <t>An OS command injection vulnerability exists within Cisco IOS XE 17.1.1 and earlier that, when exploited, allows an authenticated attacker to locally execute persistent code code at boot time and break the chain of trust. Exploit code is not publicly available. Mitigation options include a vendor fix.</t>
  </si>
  <si>
    <t>CVE-2020-3416</t>
  </si>
  <si>
    <t>CVE-2020-3414</t>
  </si>
  <si>
    <t>An unspecified vulnerability exists with the processing of IPv4 and IPv6 packets in Cisco IOS XE 17.1.1t and earlier that, when exploited, allows an attacker to remotely cause a denial-of-service (DoS) condition. Exploit code is not publicly available. Mitigation options include a vendor fix.</t>
  </si>
  <si>
    <t>CVE-2020-3413</t>
  </si>
  <si>
    <t>An access control vulnerability exists within the scheduled meeting template feature in Cisco Webex Meetings 40.6.2 and earlier that, when exploited, allows an authenticated attacker to remotely delete scheduled meetings. Exploit code is not publicly available. Mitigation options include a vendor fix.Mandiant Threat Intelligence considers this a Low-risk vulnerability due to the low impact and the user permissions required for exploitation.</t>
  </si>
  <si>
    <t>CVE-2020-3412</t>
  </si>
  <si>
    <t>An access control issues vulnerability exists in Cisco Webex Meetings 40.6.0 and earlier that, when exploited, allows an attacker to remotely create a scheduled meeting template on behalf of another user in their organization. Exploit code is not publicly available. Mitigation options include a vendor fix. Mandiant Threat Intelligence considers this a Low-risk vulnerability due to the limited impact upon exploitation.</t>
  </si>
  <si>
    <t>CVE-2020-3411</t>
  </si>
  <si>
    <t>An improper authentication vulnerability exists in Cisco Cyber Vision Center Software 1.3.1.3 and earlier that, when exploited, allows an attacker to remotely disclose potentially sensitive device information. Exploit code is not publicly available. Mitigation options include a vendor fix.Mandiant Threat Intelligence considers this a Low-risk vulnerability due to the limited impact upon exploitation.</t>
  </si>
  <si>
    <t>CVE-2020-3409</t>
  </si>
  <si>
    <t>A improper input validation vulnerability exists within the PROFINET feature in Cisco IOS Software 15.3(3)JAA1 and earlier that, when exploited, allows an attacker with adjacent network access to remotely cause a denial-of-service (DoS) condition. Exploit code is not publicly available. Mitigation options include a vendor fix.</t>
  </si>
  <si>
    <t>CVE-2020-3407</t>
  </si>
  <si>
    <t>A null pointer dereference vulnerability exists within the RESTCONF and NETCONF-YANG access control list (ACL) function in Cisco IOS XE Software versions 17.2.1t and earlier that, when exploited, allows an attacker to remotely cause a denial-of-service (DoS). Exploit code is not publicly available. Mitigation options include a vendor fix and a workaround.</t>
  </si>
  <si>
    <t>CVE-2020-3406</t>
  </si>
  <si>
    <t>A cross-site scripting (XSS) vulnerability exists within the web-based management interface in Cisco SD-WAN vManage versions 19.2.2 and earlier that, when exploited, allows an attacker to remotely execute arbitrary scripting commands. Exploit code is not publicly available. Mitigation options include a vendor fix.Mandiant Threat Intelligence considers this a Low-risk vulnerability due to the low impact and the user interaction required for exploitation.</t>
  </si>
  <si>
    <t>CVE-2020-3405</t>
  </si>
  <si>
    <t>An XML external entity reference vulnerability exists within the web UI in Cisco SD-WAN vManage Software 19.2.2 and earlier that, when exploited, allows an attacker to remotely gain potentially sensitive information. Exploit code is not publicly available. Mitigation options include a vendor fix. Mandiant Threat Intelligence considers this a Low-risk vulnerability due to the low impact and the privileges required for exploitation.</t>
  </si>
  <si>
    <t>CVE-2020-3404</t>
  </si>
  <si>
    <t>An incorrect authorization vulnerability exists within the Telnet and Secure Shell (SSH) components in Cisco IOS XE versions 16.12.1y and earlier that, when exploited, allows an authenticated attacker to locally escalate privileges to root. Exploit code is not publicly available. Mitigation options include a vendor fix.</t>
  </si>
  <si>
    <t>CVE-2020-3403</t>
  </si>
  <si>
    <t>An OS command injection vulnerability exists within the CLI Component in Cisco IOS XE Software versions 17.2.1t and earlier that, when exploited, allows an authenticated attacker to locally execute commands with root privileges on reboot. Exploit code is not publicly available. Mitigation options include a vendor fix.</t>
  </si>
  <si>
    <t>CVE-2020-3402</t>
  </si>
  <si>
    <t>A missing authentication for critical function vulnerability exists within the Java Remote Method Invocation (RMI) interface in Cisco Unified Customer Voice Portal 12.5(1) and earlier that, when exploited, allows an attacker to remotely disclose potentially sensitive information. Exploit code is not publicly available. Mitigation options include a vendor fix and a workaround.Mandiant Threat Intelligence considers this a Low-risk vulnerability due to the limited impact upon exploitation.</t>
  </si>
  <si>
    <t>CVE-2020-3401</t>
  </si>
  <si>
    <t>A path traversal vulnerability exists in Cisco SD-WAN vManage Software 19.2.2 and earlier that, when exploited, allows an attacker to remotely view arbitrary files. Exploit code is not publicly available. Mitigation options include a vendor fix. Mandiant Threat Intelligence considers this a Low-risk vulnerability due to the limited impact upon exploitation.</t>
  </si>
  <si>
    <t>CVE-2020-3399</t>
  </si>
  <si>
    <t>A buffer over-read vulnerability exists within the control and provisioning of wireless access points (CAPWAP) protocol in Cisco IOS XE 17.1.1t and earlier that, when exploited, allows an attacker to remotely cause a denial-of-service (DoS) condition. Exploit code is not publicly available. Mitigation options include a vendor fix.</t>
  </si>
  <si>
    <t>CVE-2020-3398</t>
  </si>
  <si>
    <t>An input validation vulnerability exists within the Border Gateway Protocol (BGP) Multicast VPN (MVPN) implementation of Cisco NX-OS 9.3(2) and earlier that, when exploited, allows an attacker to remotely cause a denial-of-service (DoS) condition. Exploit code is not publicly available. Mitigation options include a vendor fix.</t>
  </si>
  <si>
    <t>CVE-2020-3396</t>
  </si>
  <si>
    <t>An access control issues vulnerability exists within the USB 3.0 Solid State Drive (SSD) in Cisco IOS XE Software 16.12.4a and earlier that, when exploited, allows an attacker to locally remove container protections or perform file actions outside the namespace of the container. Exploit code is not publicly available. Mitigation options include a vendor fix.</t>
  </si>
  <si>
    <t>CVE-2020-3394</t>
  </si>
  <si>
    <t>An improper authorization vulnerability exists within the Enable Secret feature in Cisco Nexus 3000 firmware 9.3(3) and earlier that, when exploited, allows an authenticated attacker to locally obtain full administrative privileges. Exploit code is not publicly available. Mitigation options include a vendor fix and a workaround.</t>
  </si>
  <si>
    <t>CVE-2020-3392</t>
  </si>
  <si>
    <t>A missing authentication for a critical function vulnerability exists within the API in Cisco IoT Field Network Director (FND) 4.6 and earlier that, when exploited, allows an attacker to remotely view sensitive information regarding the devices that manage the system. Exploit code is not publicly available. Mitigation options include a vendor fix.</t>
  </si>
  <si>
    <t>CVE-2020-3391</t>
  </si>
  <si>
    <t>An information exposure vulnerability exists in Cisco Digital Network Architecture (DNA) Center 1.2.8 and earlier that, when exploited, allows an attacker to remotely disclose unencrypted credential information. Exploit code is not publicly available. Mitigation options include a vendor fix. Mandiant Threat Intelligence considers this a Low-risk vulnerability due to the limited impact and the privileges required for exploitation.</t>
  </si>
  <si>
    <t>CVE-2020-3390</t>
  </si>
  <si>
    <t>An improper input validation vulnerability exists within the SNMP trap generation for wireless clients in Cisco IOS XE 17.1.1 and earlier that, when exploited, allows an adjacent attacker to cause a denial-of-service (DoS) condition. Exploit code is not publicly available. Mitigation options include a vendor fix.</t>
  </si>
  <si>
    <t>CVE-2020-3389</t>
  </si>
  <si>
    <t>A cryptographic issues vulnerability exists within the installation component in Cisco HyperFlex HX-Series 4.0(2a) and earlier that, when exploited, allows an attacker to locally disclose potentially sensitive information. Exploit code is not publicly available. Mitigation options include a vendor fix.</t>
  </si>
  <si>
    <t>CVE-2020-3385</t>
  </si>
  <si>
    <t>A state issues vulnerability exists when handling deep packet inspection (DPI) in Cisco vEdge Software 19.2.97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</si>
  <si>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CVE-2020-3380</t>
  </si>
  <si>
    <t>An argument injection vulnerability exists within the command line interface (CLI) in Cisco Data Center Network Manager 11.4 and earlier that, when exploited, allows an authenticated attacker to locally gain elevated privileges. Exploit code is not publicly available. Mitigation options include a vendor fix.Mandiant Threat Intelligence considers this a Low-risk vulnerability due to the authentication and the local access required for exploitation.</t>
  </si>
  <si>
    <t>CVE-2020-3378</t>
  </si>
  <si>
    <t>A SQL injection vulnerability exists in Cisco SD-WAN vManage 19.2.2 and earlier that, when exploited, allows an attacker to remotely execute arbitrary SQL commands and modify some tables. Exploit code is not publicly available. Mitigation options include a vendor fix. Mandiant Threat Intelligence considers this a Low-risk vulnerability due to the limited impact upon exploitation.</t>
  </si>
  <si>
    <t>CVE-2020-3372</t>
  </si>
  <si>
    <t>A resource exhaustion vulnerability exists in Cisco SD-WAN vManage Software 20.1.1 and earlier that, when exploited, allows an attacker to remotely cause a denial-of-service (DoS) condition. Exploit code is not publicly available. Mitigation options include a vendor fix. Mandiant Threat Intelligence considers this a Low-risk vulnerability due to the limited impact and the authentication required for exploitation.</t>
  </si>
  <si>
    <t>CVE-2020-3370</t>
  </si>
  <si>
    <t>An input validation vulnerability exists within the URL filtering in Cisco Email Security Appliance 13.5 and earlier that, when exploited, allows an attacker to remotely bypass security mechanisms and redirect users to arbitrary websites. Exploit code is not publicly available. Mitigation options include a vendor fix.Mandiant Threat Intelligence considers this a Low-risk vulnerability due to the low impact and user interaction required for exploitation.</t>
  </si>
  <si>
    <t>CVE-2020-3368</t>
  </si>
  <si>
    <t>An input validation vulnerability exists with the handling of URLs in Cisco AsyncOS prior to 13.5.0 that, when exploited, allows an attacker to remotely bypass URL filters. Exploit code is not publicly available. Mitigation options include a vendor fix. Mandiant Threat Intelligence considers this a Low-risk vulnerability due to the low impact.</t>
  </si>
  <si>
    <t>CVE-2020-3365</t>
  </si>
  <si>
    <t>A path traversal vulnerability exists within the directory permissions in Cisco Enterprise Network Functions Virtualization Infrastructure Software (NFVIS) versions 3.5.1 and earlier that, when exploited, allows a privileged attacker to remotely overwrite files within a limited set of restricted directories. Exploit code is not publicly available. Mitigation options include a vendor fix.</t>
  </si>
  <si>
    <t>CVE-2020-3364</t>
  </si>
  <si>
    <t>An improper access control vulnerability exists within the standby route processor management interface in Cisco IOS XR Software 7.1.15 and earlier that, when exploited, allows an attacker to remotely bypass access control list (ACL) restrictions on destination IP addresses. Exploit code is not publicly available. Mitigation options include workarounds and a vendor fix.Mandiant Threat Intelligence considers this a Low-risk vulnerability due to the limited impact upon exploitation.</t>
  </si>
  <si>
    <t>CVE-2020-3362</t>
  </si>
  <si>
    <t>An information exposure vulnerability exists within the command line interface (CLI) in Cisco Network Services Orchestrator (NSO) 5.1.4.1 and earlier that, when exploited, allows an authenticated attacker to locally disclose confidential information. Exploit code is not publicly available. Mitigation options include a vendor fix.Mandiant Threat Intelligence considers this a Low-risk vulnerability due to the limited impact and the authenticated local access required for exploitation.</t>
  </si>
  <si>
    <t>CVE-2020-3360</t>
  </si>
  <si>
    <t>An unspecified vulnerability exists within the web access feature in Cisco IP Phones 12.8 and earlier that, when exploited, allows an attacker to remotely reveal device call logs. Exploit code is not publicly available. Mitigation options include a vendor fix. Mandiant Threat Intelligence considers this a Low-risk vulnerability due to the limited impact of exploitation.</t>
  </si>
  <si>
    <t>CVE-2020-3359</t>
  </si>
  <si>
    <t>An input validation vulnerability exists within the multicast DNS (mDNS) feature in Cisco IOS XE 17.2.1v and earlier that, when exploited, allows an attacker to remotely cause a denial-of-service (DoS) condition. Exploit code is not publicly available. Mitigation options include a vendor fix.</t>
  </si>
  <si>
    <t>CVE-2020-3356</t>
  </si>
  <si>
    <t>A cross-site scripting (XSS) vulnerability exists within the web-based management interface in Cisco Data Center Network Manager (DCNM) versions 11.3(1) and earlier that, when exploited, allows an attacker to remotely execute arbitrary scripting commands. Exploit code is not publicly available. Mitigation options include a vendor fix. Mandiant Threat Intelligence considers this a Low-risk vulnerability due to the user interaction required for exploitation.</t>
  </si>
  <si>
    <t>CVE-2020-3355</t>
  </si>
  <si>
    <t>A cross-site scripting (XSS) vulnerability exists within the web-based management interface in Cisco Data Center Network Manager (DCNM) versions 11.3(1) and earlier that, when exploited, allows an authenticated attacker to remotely execute arbitrary scripting commands. Exploit code is not publicly available. Mitigation options include a vendor fix. Mandiant Threat Intelligence considers this a Low-risk vulnerability due to the user interaction and user permissions required for exploitation.</t>
  </si>
  <si>
    <t>CVE-2020-3354</t>
  </si>
  <si>
    <t>CVE-2020-3353</t>
  </si>
  <si>
    <t>A concurrent execution using shared resource vulnerability exists within the syslog processing engine in Cisco Identity Services Engine (ISE) versions 2.4.0.357 and earlier that, when exploited, allows an attacker to remotely cause a denial-of-service (DoS). Exploit code is not publicly available. Mitigation options include a vendor fix. 
Mandiant Threat Intelligence considers this a Low-risk vulnerability due to the low impact and the difficulty of exploitation.</t>
  </si>
  <si>
    <t>CVE-2020-3352</t>
  </si>
  <si>
    <t>A hidden functionality vulnerability exists within the CLI in Cisco Firepower Threat Defense (FTD) Software 6.6.0 and earlier that, when exploited, allows an authenticated attacker to locally access hidden commands. Exploit code is not publicly available. Mitigation options include a vendor fix.</t>
  </si>
  <si>
    <t>CVE-2020-3351</t>
  </si>
  <si>
    <t>A resource management errors vulnerability exists when handling peering messages in Cisco vEdge Software 18.3.0 and earlier that, when exploited, allows an attacker to remotely cause a denial-of-service (DoS) condition. Exploit code is not publicly available. Mitigation options include a vendor fix.Mandiant Threat Intelligence considers this a Low-risk vulnerability due to the low impact.</t>
  </si>
  <si>
    <t>CVE-2020-3350</t>
  </si>
  <si>
    <t>A race condition vulnerability exists in Cisco AMP for Endpoints versions 1.12.3 and prior that, when exploited, allows an authenticated, local attacker to delete files and cause a denial-of-service (DoS) condition. Exploit code is not publicly available. Mitigation options include a vendor fix. Mandiant Threat Intelligence considers this a Low-risk vulnerability due to the low impact, the local access, and the privileges required for exploitation.</t>
  </si>
  <si>
    <t>CVE-2020-3349</t>
  </si>
  <si>
    <t>A cross-site scripting (XSS) vulnerability exists within the web-based management interface in Cisco Data Center Network Manager 11.3 and earlier that, when exploited, allows an attacker to remotely execute arbitrary scripting code. Exploit code is not publicly available. Mitigation options include a vendor fix.Mandiant Threat Intelligence considers this a Low-risk vulnerability due to the limited impact and the user interaction required for exploitation.</t>
  </si>
  <si>
    <t>CVE-2020-3348</t>
  </si>
  <si>
    <t>A cross-site scripting (XSS) vulnerability exists within the web-based management interface in Cisco Data Center Network Manager 11.4 and earlier that, when exploited, allows an attacker to remotely execute arbitrary scripting code. Exploit code is not publicly available. Mitigation options include a vendor fix.Mandiant Threat Intelligence considers this a Low-risk vulnerability due to the limited impact and the user interaction required for exploitation.</t>
  </si>
  <si>
    <t>CVE-2020-3346</t>
  </si>
  <si>
    <t>A cross-site scripting (XSS) vulnerability exists within the web UI in Cisco Unified Communications Manager versions 12.5(1)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</si>
  <si>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CVE-2020-3345</t>
  </si>
  <si>
    <t>An improper input validation vulnerability exists within Cisco Webex Meetings 40.4.5 and earlier that, when exploited, allows a remote attacker to modify a web page in the context of a browser. Exploit code is not publicly available. Mitigation options include a vendor fix. Mandiant Threat Intelligence considers this a Low-risk vulnerability due to the low impact and the user interaction required for exploitation.</t>
  </si>
  <si>
    <t>CVE-2020-3344</t>
  </si>
  <si>
    <t>A buffer overflow vulnerability exists within Cisco AMP for Endpoints Mac Connector 1.12.3 and earlier that, when exploited, allows an authenticated attacker to locally cause a denial-of-service (DoS) condition. Exploit code is not publicly available. Mitigation options include a vendor fix.Mandiant Threat Intelligence considers this a Low-risk vulnerability due to the authentication and local access required for exploitation.</t>
  </si>
  <si>
    <t>CVE-2020-3343</t>
  </si>
  <si>
    <t>A buffer overflow vulnerability exists within Cisco AMP for Endpoints Linux Connector 1.12.3 and earlier that, when exploited, allows an authenticated attacker to locally cause a denial-of-service (DoS) condition. Exploit code is not publicly available. Mitigation options include a vendor fix.Mandiant Threat Intelligence considers this a Low-risk vulnerability due to the authentication and local access required for exploitation.</t>
  </si>
  <si>
    <t>CVE-2020-3341</t>
  </si>
  <si>
    <t>An input validation vulnerability exists within the PDF-parsing module in Cisco ClamAV 0.102.2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</si>
  <si>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CVE-2020-3340</t>
  </si>
  <si>
    <t>A cross-site scripting vulnerability exists within the management interface in Cisco Identity Services Engine 2.6 and earlier that, when exploited, allows an attacker to remotely execute arbitrary scripting commands. Exploit code is not publicly available. Mitigation options include a vendor fix. Mandiant Threat Intelligence considers this a Low-risk vulnerability due to the administrator privileges and the user interaction required for exploitation.</t>
  </si>
  <si>
    <t>CVE-2020-3339</t>
  </si>
  <si>
    <t>A SQL injection vulnerability exists within the management interface in Cisco Prime Infrastructure 3.8 and earlier that, when exploited, allows an attacker to remotely execute arbitrary SQL commands. Exploit code is not publicly available. Mitigation options include a vendor fix. Mandiant Threat Intelligence considers this a Low-risk vulnerability due to the limited impact and the privileges required for exploitation.</t>
  </si>
  <si>
    <t>CVE-2020-3338</t>
  </si>
  <si>
    <t>An improper resource shutdown or release vulnerability exists within the Protocol Independent Multicast (PIM) feature in Cisco NX-OS 9.3(2) and earlier that, when exploited, allows an attacker to remotely cause a denial-of-service (DoS) condition. Exploit code is not publicly available. Mitigation options include a vendor fix.</t>
  </si>
  <si>
    <t>CVE-2020-3337</t>
  </si>
  <si>
    <t>An open redirect vulnerability exists in Cisco Umbrella that, when exploited, allows an attacker to remotely redirect users to arbitrary webpages. Exploit code is not publicly available. Mitigation options include a vendor fix.Mandiant Threat Intelligence considers this a Low-risk vulnerability due to the low impact and the user interaction required for exploitation.</t>
  </si>
  <si>
    <t>CVE-2020-3335</t>
  </si>
  <si>
    <t>An access control vulnerability exists within the key store in Cisco Application Policy Infrastructure Controller (APIC) 1.1(0c) and earlier that, when exploited, allows an attacker to locally read sensitive information from other system users. Exploit code is not publicly available. Mitigation options include a vendor fix. Mandiant Threat Intelligence considers this a Low-risk vulnerability due to the low impact and the local access required for exploitation.</t>
  </si>
  <si>
    <t>CVE-2020-3334</t>
  </si>
  <si>
    <t>A resource management errors vulnerability exists within the processing of ARP packets in Cisco Adaptive Security Appliance (ASA) Software 9.13.1 and earlier that, when exploited, allows an attacker to remotely cause a denial-of-service (DoS) condition. Exploit code is not publicly available. Mitigation options include a vendor fix.Mandiant Threat Intelligence considers this a Low-risk vulnerability due to the limited impact and the adjacent network position required for exploitation.</t>
  </si>
  <si>
    <t>CVE-2020-3333</t>
  </si>
  <si>
    <t>An access control vulnerability exists within the update policies in Cisco Application Policy Infrastructure Controller (APIC) 1.1(0c) and earlier that, when exploited, allows an attacker to remotely modify update event policies. Exploit code is not publicly available. Mitigation options include a vendor fix. Mandiant Threat Intelligence considers this a Low-risk vulnerability due to the low impact and the minimal impact of exploitation.</t>
  </si>
  <si>
    <t>CVE-2020-3329</t>
  </si>
  <si>
    <t>An access control issues vulnerability exists in Cisco UCS Director 6.7.3.0 and earlier that, when exploited, allows a read-only authenticated attacker to remotely disable user accounts, resulting in a denial-of-service condition. Exploit code is not publicly available. Mitigation options include a vendor fix.Mandiant Threat Intelligence considers this a Low-risk vulnerability due to the low impact and the privileges required for exploitation.</t>
  </si>
  <si>
    <t>CVE-2020-3327</t>
  </si>
  <si>
    <t>An input validation vulnerability exists in Cisco ClamAV 0.102.2 and earlier that, when exploited, allows an attacker to remotely cause a denial-of-service (DoS) condition. Exploit code is not publicly available. Mitigation options include a vendor fix. Exploitation Rating: No KnownMandiant Threat Intelligence considers this a Low-risk vulnerability due to the limited impact upon exploitation.</t>
  </si>
  <si>
    <t>CVE-2020-3324</t>
  </si>
  <si>
    <t>An improper input validation vulnerability exists with the handling of IPv6 traffic in Cisco StarOS 21.17 and prior that, when exploited, allows an attacker to remotely cause a denial-of-service (DoS) condition. Exploit code is not publicly available. Mitigation options include a vendor fix. Mandiant Threat Intelligence considers this a Low-risk vulnerability due to the low impact and specific conditions required for exploitation because the Vector Packet Processing (VPP) feature must be enabled for exploitation. VPP is disabled in default configurations.</t>
  </si>
  <si>
    <t>CVE-2020-3322</t>
  </si>
  <si>
    <t>An input validation vulnerability exists within the processing of Advanced Recording Format (ARF) and Webex Recording Format (WRF) files in Cisco Webex Network Recording Player versions 4.0 MR3 and earlier that, when exploited, allows an attacker to remotely cause a denial-of-service (DoS). Exploit code is not publicly available. Mitigation options include a vendor fix. Mandiant Threat Intelligence considers this a Low-risk vulnerability due to the low impact and the user interaction required for exploitation.</t>
  </si>
  <si>
    <t>CVE-2020-3321</t>
  </si>
  <si>
    <t>CVE-2020-3320</t>
  </si>
  <si>
    <t>A cross-site scripting (XSS) vulnerability exists within the web-based management interface in Cisco Firepower Management Center 6.6.1 and earlier that, when exploited, allows an attacker to remotely execute arbitrary scripting commands. Exploit code is not publicly available. Mitigation options include a vendor fix.</t>
  </si>
  <si>
    <t>CVE-2020-3319</t>
  </si>
  <si>
    <t>CVE-2020-3317</t>
  </si>
  <si>
    <t>An improper input validation vulnerability exists within the ssl_inspection component in Cisco Firepower Threat Defense Software 6.5.0 and earlier that, when exploited, allows an attacker to remotely crash Snort instances, resulting in a denial-of-service (DoS) condition. Exploit code is not publicly available. Mitigation options include a vendor fix.</t>
  </si>
  <si>
    <t>CVE-2020-3315</t>
  </si>
  <si>
    <t>A protection mechanism failure vulnerability exists with the Snort HTTP Detection Engine in Cisco Firepower Threat Defense (FTD) 2.9.16 and earlier that, when exploited, allows an attacker to remotely bypass file policies. Exploit code is not publicly available. Mitigation options include a vendor fix.Mandiant Threat Intelligence considers this a Low-risk vulnerability due to the low impact.</t>
  </si>
  <si>
    <t>CVE-2020-3314</t>
  </si>
  <si>
    <t>An improper input validation vulnerability exists within the file scan process in Cisco AMP for Endpoints Mac Connector 1.12.3 and earlier that, when exploited, allows a remote attacker to cause a denial-of-service (DoS) condition. Exploit code is not publicly available. Mitigation options include a vendor fix.Mandiant Threat Intelligence considers this a Low-risk vulnerability due to the limited impact and the user interaction required for exploitation.</t>
  </si>
  <si>
    <t>CVE-2020-3313</t>
  </si>
  <si>
    <t>A cross-site scripting (XSS) vulnerability exists within the web UI in Cisco Firepower Management Center (FMC) 6.2.2 and earlier that, when exploited, allows an attacker to remotely execute arbitrary scripting code. Exploit code is not publicly available. Mitigation options include a vendor fix.Mandiant Threat Intelligence considers this a Low-risk vulnerability due to the user interaction required for exploitation.</t>
  </si>
  <si>
    <t>CVE-2020-3312</t>
  </si>
  <si>
    <t>An improper access control vulnerability exists within the application policy configuration in Cisco Firepower Threat Defense (FTD) Software 6.4.0 and earlier that, when exploited, allows an attacker to remotely disclose potentially sensitive information. Exploit code is not publicly available. Mitigation options include a vendor fix.Mandiant Threat Intelligence considers this a Low-risk vulnerability due to the limited impact upon exploitation.</t>
  </si>
  <si>
    <t>CVE-2020-3311</t>
  </si>
  <si>
    <t>An input validation vulnerability exists within the web interface in Cisco Firepower Management Center 6.2.2 and earlier that, when exploited, allows an attacker to remotely redirect victims to malicious web sites. Exploit code is not publicly available. Mitigation options include a vendor fix. Mandiant Threat Intelligence considers this a Low-risk vulnerability due to the low impact and the user interaction required for exploitation.</t>
  </si>
  <si>
    <t>CVE-2020-3310</t>
  </si>
  <si>
    <t>A buffer errors vulnerability exists in Cisco Firepower Threat Defense 6.2.2 and earlier that, when exploited, allows an attacker to remotely cause a denial-of-service (DoS) condition. Exploit code is not publicly available. Mitigation options include a vendor fix.Mandiant Threat Intelligence considers this a Low-risk vulnerability due to the privileges required for exploitation.</t>
  </si>
  <si>
    <t>CVE-2020-3309</t>
  </si>
  <si>
    <t>An input validation vulnerability exists in Cisco Firepower Device Manager 6.2.2 and earlier that, when exploited, allows an attacker to remotely overwrite arbitrary files. Exploit code is not publicly available. Mitigation options include a vendor fix.Mandiant Threat Intelligence considers this a Low-risk vulnerability due to the privileges required for exploitation.</t>
  </si>
  <si>
    <t>CVE-2020-3308</t>
  </si>
  <si>
    <t>An improper verification of cryptographic signature vulnerability exists within the image signature verification component in Cisco Firepower Threat Defense versions 6.2.2.0 and earlier that, when exploited, allows an authenticated attacker to remotely install a malicious software patch. Exploit code is not publicly available. Mitigation options include a vendor fix. Mandiant Threat Intelligence considers this a Low-risk vulnerability due to the high level of user permissions required for exploitation.</t>
  </si>
  <si>
    <t>CVE-2020-3307</t>
  </si>
  <si>
    <t>An input validation vulnerability exists within the web UI in Cisco Firepower Management Center (FMC) 6.3.0.1 and earlier that, when exploited, allows an attacker to remotely write arbitrary entries to the log file. Exploit code is not publicly available. Mitigation options include a vendor fix.
Mandiant Threat Intelligence considers this a Low-risk vulnerability due to the limited impact upon exploitation.</t>
  </si>
  <si>
    <t>CVE-2020-3306</t>
  </si>
  <si>
    <t>A resource management errors vulnerability exists within the DHCP module in Cisco Adaptive Security Appliance (ASA) 9.12.2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</si>
  <si>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CVE-2020-3305</t>
  </si>
  <si>
    <t>An uncontrolled resource consumption vulnerability exists within the BGP module in Cisco Adaptive Security Appliance (ASA) 9.12.2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</si>
  <si>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CVE-2020-3304</t>
  </si>
  <si>
    <t>A resource exhaustion vulnerability exists in Cisco Adaptive Security Appliance (ASA) and earlier that, when exploited, allows an attacker to remotely cause a denial-of-service (DoS) condition. Exploit code is not publicly available. Mitigation options include a vendor fix.</t>
  </si>
  <si>
    <t>CVE-2020-3303</t>
  </si>
  <si>
    <t>A resource management errors vulnerability exists within the IKEv1 feature in Cisco Adaptive Security Appliance (ASA) 9.12.2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</si>
  <si>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CVE-2020-3302</t>
  </si>
  <si>
    <t>An input validation vulnerability exists within the web interface in Cisco Firepower Management Center 6.2.2 and earlier that, when exploited, allows an attacker to remotely overwrite arbitrary files. Exploit code is not publicly available. Mitigation options include a vendor fix.Mandiant Threat Intelligence considers this a Low-risk vulnerability due to the low impact and the credentials required for exploitation.</t>
  </si>
  <si>
    <t>CVE-2020-3299</t>
  </si>
  <si>
    <t>A protection mechanism failure vulnerability exists within the detection of modified HTTP packets in Cisco Snort 2.9.13.0 and earlier that, when exploited, allows an attacker to remotely bypass the file policy for HTTP. Exploit code is not publicly available. Mitigation options include a vendor fix.</t>
  </si>
  <si>
    <t>CVE-2020-3298</t>
  </si>
  <si>
    <t>An out-of-bounds read vulnerability exists within the OSPF implementation in Cisco Adaptive Security Appliance (ASA) 9.13.1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</si>
  <si>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CVE-2020-3285</t>
  </si>
  <si>
    <t>A protection mechanism failure vulnerability exists within the TLS 1.3 policy in Cisco Firepower Threat Defense versions 6.4.0.8 and earlier that, when exploited, allows an attacker to remotely bypass some security policies and access URLs that would normally be dropped. Exploit code is not publicly available. Mitigation options include a vendor fix. 
Mandiant Threat Intelligence considers this a Low-risk vulnerability due to the low impact of exploitation.</t>
  </si>
  <si>
    <t>CVE-2020-3283</t>
  </si>
  <si>
    <t>A buffer errors vulnerability exists within the SSL/TSL handler in Cisco Firepower Threat Defense 6.4.0 and earlier that, when exploited, allows an attacker to remotely cause a denial-of-service (DoS) condition. Exploit code is not publicly available. Mitigation options include a vendor fix.
Mandiant Threat Intelligence considers this a Low-risk vulnerability due to the limited impact upon exploitation.</t>
  </si>
  <si>
    <t>CVE-2020-3282</t>
  </si>
  <si>
    <t>A cross-site scripting vulnerability exists in Cisco Unified Communications Manager 12.5(1) and earlier that, when exploited, allows an attacker to remotely execute arbitrary scripting commands. Exploit code is not publicly available. Mitigation options include a vendor fix. Mandiant Threat Intelligence considers this a Low-risk vulnerability due to the limited impact and the user interaction required for exploitation.</t>
  </si>
  <si>
    <t>CVE-2020-3281</t>
  </si>
  <si>
    <t>An audit logging insertion of sensitive information into log file vulnerability exists within the audit logging component in Cisco Digital Network Architecture (DNA) Center versions 1.3.3.2 and earlier that, when exploited, allows an authenticated attacker to remotely disclose potentially sensitive information. Exploit code is not publicly available. Mitigation options include a vendor fix. Mandiant Threat Intelligence considers this a Low-risk vulnerability due to the low impact and the user permissions required for exploitation.</t>
  </si>
  <si>
    <t>CVE-2020-3273</t>
  </si>
  <si>
    <t>A buffer errors vulnerability exists within the 802.11 Generic Advertisement Services (GAS) frame processing function in Cisco Wireless LAN Controller 8.10 and earlier that, when exploited, allows an attacker to remotely cause a denial-of-service (DoS) condition.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</si>
  <si>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CVE-2020-3272</t>
  </si>
  <si>
    <t>An improper input validation vulnerability exists within the DHCP server in Cisco Prime Network Registrar 10.1 and earlier that, when exploited, allows an attacker to remotely cause a restart of the DHCP process, resulting in a denial-of-service (DoS) condition. Exploit code is not publicly available. Mitigation options include a vendor fix.Mandiant Threat Intelligence considers this a Low-risk vulnerability due to the limited impact of exploitation.</t>
  </si>
  <si>
    <t>CVE-2020-3267</t>
  </si>
  <si>
    <t>An improper authorization vulnerability exists within the API subsystem in Cisco Unified Contact Center Express (Unified CCX) 12.5 and earlier that, when exploited, allows an attacker to remotely change the availability state of a target agent. Exploit code is not publicly available. Mitigation options include a vendor fix. Mandiant Threat Intelligence considers this a Low-risk vulnerability due to the limited impact and the privileges required for exploitation.</t>
  </si>
  <si>
    <t>CVE-2020-3264</t>
  </si>
  <si>
    <t>A buffer overflow vulnerability exists in Cisco SD-WAN Solution software 19.2.1 and earlier that, when exploited, allows an attacker to locally disclose potentially sensitive information or make unauthorized changes to a target system. Exploit code is not publicly available. Mitigation options include a vendor fix. FireEye considers this a Low-risk vulnerability due to the local access and privileges required for exploitation. Customers with specific questions regarding this vulnerability can contact the Vulnerability &amp; Exploitation Team at analystaccess@fireeye.com.</t>
  </si>
  <si>
    <t>CVE-2020-3262</t>
  </si>
  <si>
    <t>An input validation vulnerability exists within the Control and Provisioning of Wireless Access Points (CAPWAP) protocol in Cisco Wireless LAN Controller 8.10 and earlier that, when exploited, allows an attacker to remotely cause a denial-of-service (DoS) condition. Exploit code is not publicly available. Mitigation options include a vendor fix.FireEye considers this a Low-risk vulnerability due to the limited impact upon exploitation. Customers with specific questions regarding this vulnerability can contact the Vulnerability &amp; Exploitation Team at analystaccess@fireeye.com.</t>
  </si>
  <si>
    <t>CVE-2020-3261</t>
  </si>
  <si>
    <t>A cross-site request forgery vulnerability exists in Cisco Mobility Express Software 8.10 and earlier that, when exploited, allows an attacker to remotely execute actions on behalf of an authenticated user without their knowledge. Exploit code is not publicly available. Mitigation options include a vendor fix.FireEye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</si>
  <si>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CVE-2020-3260</t>
  </si>
  <si>
    <t>A resource management errors vulnerability exists in Cisco Aironet Series Access Points 8.9 and earlier that, when exploited, allows an attacker to remotely cause a denial-of-service (DoS) condition. Exploit code is not publicly available. Mitigation options include a vendor fix.FireEye considers this a Low-risk vulnerability due to the limited impact and the adjacent network position required for exploitation. Customers with specific questions regarding this vulnerability can contact the Vulnerability &amp; Exploitation Team at analystaccess@fireeye.com.</t>
  </si>
  <si>
    <t>CVE-2020-3259</t>
  </si>
  <si>
    <t>An exposure of sensitive information to an unauthorized actor vulnerability exists within the web services interface in Cisco Adaptive Security Appliance (ASA) Software 9.13.1 and earlier that, when exploited, allows an attacker to remotely disclose potentially sensitive information from memory. This vulnerability only affects instances with specific configurations of AnyConnect or WebVPN. Exploit code is not publicly available. Mitigation options include a vendor fix.Mandiant Threat Intelligence considers this a Low-risk vulnerability due to the limited impact upon exploitation.</t>
  </si>
  <si>
    <t>CVE-2020-3258</t>
  </si>
  <si>
    <t>A buffer errors vulnerability exists within one of the diagnostic test CLI commands in Cisco Industrial Routers running Cisco IOS Software versions 15.9(3)M0a and earlier that, when exploited, allows an authenticated attacker to locally execute arbitrary code. Exploit code is not publicly available. Mitigation options include a vendor fix. 
Mandiant Threat Intelligence considers this a Low-risk vulnerability due to the user permissions and local access required for exploitation.</t>
  </si>
  <si>
    <t>CVE-2020-3256</t>
  </si>
  <si>
    <t>An XML external entity reference vulnerability exists within the Web-Based Management Interface in Cisco Hosted Collaboration Mediation Fulfillment (HCM-F) 12.5 and earlier that, when exploited, allows an attacker with administrative privileges to remotely read files and disclose potentially sensitive information. Exploit code is not publicly available. Mitigation options include a vendor fix.Mandiant Threat Intelligence considers this a Low-risk vulnerability due to the low impact and the privileges required for exploitation.</t>
  </si>
  <si>
    <t>CVE-2020-3255</t>
  </si>
  <si>
    <t>An uncontrolled resource consumption vulnerability exists with the packet processing in Cisco Firepower Threat Defense versions 6.4.0.8 and earlier that, when exploited, allows an attacker to remotely cause a denial-of-service (DoS) condition by flooding the device with specially crafted IPv4 or IPv6 packets. Exploit code is not publicly available. Mitigation options include a vendor fix. Mandiant Threat Intelligence considers this a Low-risk vulnerability due to the low impact of exploitation.</t>
  </si>
  <si>
    <t>CVE-2020-3253</t>
  </si>
  <si>
    <t>An access control vulnerability exists within the support tunnel feature in Cisco Firepower Threat Defense versions 6.4.0 and earlier that, when exploited, allows an authenticated attacker to locally escalate privileges to root. Exploit code is not publicly available. Mitigation options include a vendor fix. 
Mandiant Threat Intelligence considers this a Low-risk vulnerability due to the user permissions and local access required for exploitation.</t>
  </si>
  <si>
    <t>CVE-2020-3252</t>
  </si>
  <si>
    <t>A directory traversal vulnerability exists within the REST API in Cisco UCS Director 6.7.3.0 and earlier that, when exploited, allows an attacker to remotely disclose potentially sensitive information. Exploit code is not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</si>
  <si>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CVE-2020-3249</t>
  </si>
  <si>
    <t>A directory traversal vulnerability exists within the REST API in Cisco UCS Director 6.7.3.0 and earlier that, when exploited, allows an attacker to remotely cause a denial-of-service (DoS) condition. Exploit code is not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</si>
  <si>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CVE-2020-3246</t>
  </si>
  <si>
    <t>A carriage return line feed (CRLF) injection vulnerability exists in Cisco Umbrella that, when exploited, allows an unauthenticated attacker to remotely inject HTTP headers into HTTP responses sent to the browser of the user. Exploit code is not publicly available. Mitigation options include a vendor fix.Mandiant Threat Intelligence considers this a Low-risk vulnerability due to the low impact and user interaction required.</t>
  </si>
  <si>
    <t>CVE-2020-3245</t>
  </si>
  <si>
    <t>An access control vulnerability exists within the web application in Cisco Smart Software Manager On-Prem (SSM On-Prem) 7-2019077-2019107-202001 and earlier that, when exploited, allows an attacker to remotely create non-administrator or non-operator accounts. Exploit code is not publicly available. Mitigation options include a vendor fix. Mandiant Threat Intelligence considers this a Low-risk vulnerability due to the limited impact of exploitation.</t>
  </si>
  <si>
    <t>CVE-2020-3244</t>
  </si>
  <si>
    <t>An improper input validation vulnerability exists within the Enhanced Charging Service functionality in Cisco ASR 5000 Series Aggregation Services Router software 21.17 and earlier that, when exploited, allows an attacker to remotely bypass traffic classification rules. Exploit code is not publicly available. Mitigation options include a vendor fix.Mandiant Threat Intelligence considers this a Low-risk vulnerability due to the limited impact of exploitation.</t>
  </si>
  <si>
    <t>CVE-2020-3242</t>
  </si>
  <si>
    <t>An information exposure vulnerability exists within the REST API in Cisco UCS Director 6.7.3.1 and earlier that, when exploited, allows an attacker to remotely disclose the API key of another user. Exploit code is not publicly available. Mitigation options include a vendor fix. Mandiant Threat Intelligence considers this a Low-risk vulnerability due to the limited impact and the administrator privileges required for exploitation.</t>
  </si>
  <si>
    <t>CVE-2020-3241</t>
  </si>
  <si>
    <t>A path traversal vulnerability exists in Cisco UCS Director 6.7.3.1 and earlier that, when exploited, allows an attacker to remotely overwrite arbitrary files. Exploit code is not publicly available. Mitigation options include a vendor fix. Mandiant Threat Intelligence considers this a Low-risk vulnerability due to the limited impact and the privileges required for exploitation.</t>
  </si>
  <si>
    <t>CVE-2020-3238</t>
  </si>
  <si>
    <t>An input validation vulnerability exists within the Application Framework component in Cisco IOx 1.8.0 and earlier that, when exploited, allows an attacker to remotely write or modify arbitrary files. Exploit code is not publicly available. Mitigation options include a vendor fix.Mandiant Threat Intelligence considers this a Low-risk vulnerability due to the limited impact and the privileges required for exploitation.</t>
  </si>
  <si>
    <t>CVE-2020-3237</t>
  </si>
  <si>
    <t>A link following vulnerability exists within the Application Framework component in Cisco IOx 1.8.0 and earlier that, when exploited, allows an attacker to locally overwrite arbitrary files. Exploit code is not publicly available. Mitigation options include a vendor fix. Mandiant Threat Intelligence considers this a Low-risk vulnerability due to the limited impact and the privileges required for exploitation.</t>
  </si>
  <si>
    <t>CVE-2020-3235</t>
  </si>
  <si>
    <t>An improper input validation vulnerability exists within the SNMP subsystem in Cisco IOS 15.3(3)JPJ and earlier that, when exploited, allows an authenticated attacker to remotely cause a denial-of-service (DoS) condition. Exploit code is not publicly available. Mitigation options include a vendor fix.Mandiant Threat Intelligence considers this a Low-risk vulnerability due to the limited impact and the authentication required for exploitation.</t>
  </si>
  <si>
    <t>CVE-2020-3233</t>
  </si>
  <si>
    <t>A cross-site scripting vulnerability exists within the Local Manager interface in Cisco IOx 1.8.0 and earlier that, when exploited, allows an attacker to remotely execute arbitrary scripting commands. Exploit code is not publicly available. Mitigation options include a vendor fix. Mandiant Threat Intelligence considers this a Low-risk vulnerability due to the low impact and the user interaction required for exploitation.</t>
  </si>
  <si>
    <t>CVE-2020-3232</t>
  </si>
  <si>
    <t>A data processing vulnerability exists within the Simple Network Management Protocol (SNMP) implementation in Cisco ASR 920 Series Aggregation Services Router model ASR920-12SZ-IM that, when exploited, allows an authenticated attacker to remotely cause the device to reload. Exploit code is not publicly available. Mitigation options include a vendor fix and a workaround. 
Mandiant Threat Intelligence considers this a Low-risk vulnerability due to the low impact and the user permissions required for exploitation.</t>
  </si>
  <si>
    <t>CVE-2020-3231</t>
  </si>
  <si>
    <t>An improper access control vulnerability exists within the 802.1X feature in Cisco IOS 15.3.3 and earlier that, when exploited, allows an attacker to remotely send and receive broadcast traffic before authentication. Exploit code is not publicly available. Mitigation options include a vendor fix.Mandiant Threat Intelligence considers this a Low-risk vulnerability due to the adjacent network access required for exploitation.</t>
  </si>
  <si>
    <t>CVE-2020-3230</t>
  </si>
  <si>
    <t>An improper input validation vulnerability exists within the IKEv2 implementation in Cisco IOS 15.8(3)M2a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</si>
  <si>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CVE-2020-3229</t>
  </si>
  <si>
    <t>An access control issues vulnerability exists within the Role Based Access Control (RBAC) component in Cisco IOS XE versions 17.1.1 and earlier that, when exploited, allows a privileged attacker to remotely execute arbitrary CLI with administrative privileges. Exploit code is not publicly available. Mitigation options include a vendor fix. 
Mandiant Threat Intelligence considers this a Low-risk vulnerability due to the read-only privileges required for exploitation.</t>
  </si>
  <si>
    <t>CVE-2020-3228</t>
  </si>
  <si>
    <t>An input validation vulnerability exists within the Security Group Tag Exchange Protocol (SXP) in Cisco IOS XE 16.11 and prior that, when exploited, allows an unauthenticated remote attacker to cause a denial-of-service (DoS) condition. Exploit code is not publicly available. Mitigation options include a vendor fix.
Mandiant Threat Intelligence considers this a Low-risk vulnerability due to the low impact of exploitation.</t>
  </si>
  <si>
    <t>CVE-2020-3226</t>
  </si>
  <si>
    <t>An improper input validation vulnerability exists within the Session Initiation Protocol (SIP) library in Cisco IOS 15.8(3)M2 and earlier that, when exploited, allows an attacker to remotely cause a reload of a device, resulting in a denial-of-service (DoS) condition. Exploit code is not publicly available. Mitigation options include a vendor fix.Mandiant Threat Intelligence considers this a Low-risk vulnerability due to the limited impact of exploitation.</t>
  </si>
  <si>
    <t>CVE-2020-3225</t>
  </si>
  <si>
    <t>An improper input validation vulnerability exists within the implementation of the Common Industrial Protocol (CIP) feature in Cisco IOS 15.3(3)JPJ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</si>
  <si>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CVE-2020-3224</t>
  </si>
  <si>
    <t>A command injection vulnerability exists within the web UI component in Cisco IOS XE versions 16.12.1 and earlier that, when exploited, allows an authenticated attacker to remotely inject arbitrary commands with administrative privileges. Exploit code is not publicly available. Mitigation options include a vendor fix. 
Mandiant Threat Intelligence considers this a Low-risk vulnerability due to the authentication required for exploitation.</t>
  </si>
  <si>
    <t>CVE-2020-3223</t>
  </si>
  <si>
    <t>An improper link resolution before file access (link follow) vulnerability exists within the web-UI in Cisco IOS XE 16.12.1 and earlier that, when exploited, allows a privileged attacker to remotely read arbitrary files on the underlying system. Exploit code is not publicly available. Mitigation options include a vendor fix.Mandiant Threat Intelligence considers this a Low-risk vulnerability due to the admin privileges required for exploitation.</t>
  </si>
  <si>
    <t>CVE-2020-3222</t>
  </si>
  <si>
    <t>An improper privilege management vulnerability exists within the Web UI in Cisco IOS XE 16.12.1 and prior that, when exploited, allows an unauthenticated, adjacent attacker to bypass security controls. Exploit code is not publicly available. Mitigation options include a vendor fix.
Mandiant Threat Intelligence considers this a Low-risk vulnerability due to the low impact and the adjacent network access required for exploitation.</t>
  </si>
  <si>
    <t>CVE-2020-3221</t>
  </si>
  <si>
    <t>An improper input validation vulnerability exists within the Flexible NetFlow Version 9 packet processor in Cisco IOS XE Software Gibraltar-16.12.1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</si>
  <si>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CVE-2020-3220</t>
  </si>
  <si>
    <t>An insufficient verification of data authenticity vulnerability exists within the IPsec VPN in Cisco IOS XE Software 16.12 and earlier that, when exploited, allows an attacker to remotely disconnect legitimate IPsec VPN sessions. Exploit code is not publicly available. Mitigation options include a vendor fix.Mandiant Threat Intelligence considers this a Low-risk vulnerability due to the limited impact upon exploitation.</t>
  </si>
  <si>
    <t>CVE-2020-3219</t>
  </si>
  <si>
    <t>CVE-2020-3212</t>
  </si>
  <si>
    <t>A command injection vulnerability exists within the web UI component in Cisco IOS XE versions 16.12.1 and earlier that, when exploited, allows an authenticated attacker to remotely inject arbitrary commands with root privileges. Exploit code is not publicly available. Mitigation options include a vendor fix. 
Mandiant Threat Intelligence considers this a Low-risk vulnerability due to the high privilege level required for exploitation.</t>
  </si>
  <si>
    <t>CVE-2020-3211</t>
  </si>
  <si>
    <t>A command injection vulnerability exists within the web UI component in Cisco IOS XE versions 17.1.1 and earlier that, when exploited, allows an authenticated attacker to remotely inject arbitrary commands with administrative privileges. Exploit code is not publicly available. Mitigation options include a vendor fix. 
Mandiant Threat Intelligence considers this a Low-risk vulnerability due to the authentication required for exploitation.</t>
  </si>
  <si>
    <t>CVE-2020-3210</t>
  </si>
  <si>
    <t>An unspecified vulnerability exists within the CLI parser in Cisco IOS 15.9(3)M0a and prior that, when exploited, allows an authenticated attacker to locally execute arbitrary code. Exploit code is not publicly available. Mitigation options include a vendor fix.
Mandiant Threat Intelligence considers this a Low-risk vulnerability due to the local access and high privileges required for exploitation.</t>
  </si>
  <si>
    <t>CVE-2020-3209</t>
  </si>
  <si>
    <t>An improper verification of cryptographic signature vulnerability exists within the digital signal verification logic in Cisco IOS XE Software 17.1.1 and earlier that, when exploited, allows an attacker with physical access to locally install and boot malicious software images or execute unsigned binaries. Exploit code is not publicly available. Mitigation options include a vendor fix.Mandiant Threat Intelligence considers this a Low-risk vulnerability due to the physical access required for exploitation.</t>
  </si>
  <si>
    <t>CVE-2020-3208</t>
  </si>
  <si>
    <t>An access control vulnerability exists within the image verification feature in Cisco 800 Series Industrial Integrated Services Routers (Industrial ISRs) running Cisco IOS Software versions 15.8(3)M5 and earlier that, when exploited, allows an authenticated attacker to locally boot a malicious software image. Exploit code is not publicly available. Mitigation options include a vendor fix.Mandiant Threat Intelligence considers this a Low-risk vulnerability due to the user permissions and local access required for exploitation.</t>
  </si>
  <si>
    <t>CVE-2020-3207</t>
  </si>
  <si>
    <t>An OS command injection vulnerability exists within the boot option processing logic in Cisco IOS XE Software 16.10(1) and earlier that, when exploited, allows an attacker with root shell access to locally perform command injection during device boot. Exploit code is not publicly available. Mitigation options include a vendor fix.Mandiant Threat Intelligence considers this a Low-risk vulnerability due to the highly-privileged local access required for exploitation.</t>
  </si>
  <si>
    <t>CVE-2020-3206</t>
  </si>
  <si>
    <t>An improper input validation vulnerability exists within the IEEE 802.11w protected management frame (PMF) handling in Cisco IOS XE Software 16.11.1 and earlier that, when exploited, allows an attacker with adjacent network access to remotely terminate a user's connection to an affected device. Exploit code is not publicly available. Mitigation options include a vendor fix.Mandiant Threat Intelligence considers this a Low-risk vulnerability due to the limited impact and the adjacent network access required for exploitation.</t>
  </si>
  <si>
    <t>CVE-2020-3203</t>
  </si>
  <si>
    <t>An uncontrolled resource consumption vulnerability exists within the locally significant certificate (LSC) provisioning feature in Cisco IOS XE Software 17.2 and earlier that, when exploited, allows an attacker to remotely cause a denial-of-service (DoS) condition. Exploit code is not publicly available. Mitigation options include a vendor fix. Mandiant Threat Intelligence considers this a Low-risk vulnerability due to the limited impact and the non-default configuration required for an instance to be vulnerable.</t>
  </si>
  <si>
    <t>CVE-2020-3201</t>
  </si>
  <si>
    <t>An improper input validation vulnerability exists within the Tool Command Language (Tcl) interpreter in Cisco IOS 15.9(3)M0a and earlier that, when exploited, allows an authenticated attacker to locally cause a denial-of-service (DoS) condition. Exploit code is not publicly available. Mitigation options include a vendor fix.Mandiant Threat Intelligence considers this a Low-risk vulnerability due to the limited impact of exploitation.</t>
  </si>
  <si>
    <t>CVE-2020-3200</t>
  </si>
  <si>
    <t>A state issues vulnerability exists within the SSH server code in Cisco IOS 15.9(3)M0a and earlier that, when exploited, allows an authenticated attacker to remotely cause a reload of the device, resulting in a denial-of-service (DoS) condition. Exploit code is not publicly available. Mitigation options include a vendor fix.Mandiant Threat Intelligence considers this a Low-risk vulnerability due to the limited impact and the authentication required for exploitation.</t>
  </si>
  <si>
    <t>CVE-2020-3197</t>
  </si>
  <si>
    <t>An insufficiently protected credentials vulnerability exists within the TURN server in Cisco Meetings App 2.9.2 and earlier that, when exploited, allows an attacker to remotely impersonate TURN server users after intercepting network traffic. Exploit code is not publicly available. There are currently no mitigation options available for this issue.Mandiant Threat Intelligence considers this a Low-risk vulnerability due to the low impact and complexity of exploitation.</t>
  </si>
  <si>
    <t>CVE-2020-3193</t>
  </si>
  <si>
    <t>An information exposure vulnerability exists within the web-based management interface in Cisco Prime Collaboration Provisioning releases 12.6 SU1 and earlier that, when exploited, allows an attacker to remotely disclose information about a device that could aid in further attacks. Exploit code is not publicly available.Mitigation options include a vendor fix.FireEye considers this a Low-risk vulnerability due to the low impact of exploitation. Customers with specific questions regarding this vulnerability can contact the Vulnerability &amp; Exploitation Team at analystaccess@fireeye.com.</t>
  </si>
  <si>
    <t>CVE-2020-3192</t>
  </si>
  <si>
    <t>A cross-site scripting (XSS) vulnerability exists within the web-based management interface in Cisco Prime Collaboration Provisioning releases 12.6 SU1 and earlier that, when exploited, allows an attacker to remotely execute arbitrary scripting commands. Exploit code is not publicly available.Mitigation options include a vendor fix.FireEye considers this a Low-risk vulnerability due to the low impact and the user interaction required for exploitation. Customers with specific questions regarding this vulnerability can contact the Vulnerability &amp; Exploitation Team at analystaccess@fireeye.com.</t>
  </si>
  <si>
    <t>CVE-2020-3191</t>
  </si>
  <si>
    <t>An improper input validation vulnerability exists within DNS over IPv6 packet processing in Cisco Adaptive Security Appliance (ASA) 9.12.2 and earlier that, when exploited, allows an attacker to remotely cause a denial-of-service (DoS) condition. Exploit code is not publicly available. Mitigation options include a vendor fix.Mandiant Threat Intelligence considers this a Low-risk vulnerability due to the limited impact of exploitation.</t>
  </si>
  <si>
    <t>CVE-2020-3190</t>
  </si>
  <si>
    <t>An uncontrolled resource consumption vulnerability exists within the IPsec packet processor in Cisco IOS XR Software versions 7.1.0 and earlier that, when exploited, allows an attacker to remotely cause a denial-of-service (DoS) condition. Exploit code is not publicly available. Mitigation options include a vendor fix and a workaround.FireEye considers this a Low-risk vulnerability due to the low impact of exploitation. Customers with specific questions regarding this vulnerability can contact the Vulnerability &amp; Exploitation Team at analystaccess@fireeye.com.</t>
  </si>
  <si>
    <t>CVE-2020-3189</t>
  </si>
  <si>
    <t>An uncontrolled resource consumption vulnerability exists within the VPN System Logging functionality in Cisco Firepower Threat Defense versions 6.2.3.15 and earlier that, when exploited, allows an attacker to remotely cause a denial-of-service (DoS) condition by repeatedly creating VPN tunnels. Exploit code is not publicly available. Mitigation options include a vendor fix and a workaround. Mandiant Threat Intelligence considers this a Low-risk vulnerability due to the low impact of exploitation.</t>
  </si>
  <si>
    <t>CVE-2020-3188</t>
  </si>
  <si>
    <t>A resource management errors vulnerability exists within the management interface in Cisco Firepower Threat Defense Software 6.5.0 and earlier that, when exploited, allows an attacker to remotely cause a denial-of-service (DoS) condition. Exploit code is not publicly available. Mitigation options include a vendor fix.Mandiant Threat Intelligence considers this a Low-risk vulnerability due to the limited impact upon exploitation.</t>
  </si>
  <si>
    <t>CVE-2020-3186</t>
  </si>
  <si>
    <t>An improper access control vulnerability exists within the Management Access List Configuration in Cisco Firepower Threat Defense (FTD) Software 6.5.0 and earlier that, when exploited, allows an attacker with adjacent network access to remotely bypass access list policies. Exploit code is not publicly available. Mitigation options include a vendor fix.Mandiant Threat Intelligence considers this a Low-risk vulnerability due to the adjacent network access required for exploitation.</t>
  </si>
  <si>
    <t>CVE-2020-3185</t>
  </si>
  <si>
    <t>A cross-site scripting (XSS) vulnerability exists within the web-based management interface in Cisco TelePresence Management Suite (TMS) versions 15.9.0 and earlier that, when exploited, allows an attacker to remotely execute arbitrary scripting commands. Exploit code is not publicly available. Mitigation options include a vendor fix. FireEye considers this a Low-risk vulnerability due to the low impact and the user interaction required for exploitation. Customers with specific questions regarding this vulnerability can contact the Vulnerability &amp; Exploitation Team at analystaccess@fireeye.com.</t>
  </si>
  <si>
    <t>CVE-2020-3184</t>
  </si>
  <si>
    <t>A SQL injection vulnerability exists within the web-based management interface in Cisco Prime Collaboration Provisioning Software 12.6 and earlier that, when exploited, allows an authenticated attacker to remotely execute arbitrary SQL commands. Exploit code is not publicly available. Mitigation options include a vendor fix.Mandiant Threat Intelligence considers this a Low-risk vulnerability due to the admin authentication required for exploitation.</t>
  </si>
  <si>
    <t>CVE-2020-3182</t>
  </si>
  <si>
    <t>An information exposure vulnerability exists within the multicast DNS (mDNS) configuration in Cisco Webex Meetings Client for MacOS versions 40.1.8.5 and earlier that, when exploited, allows an attacker to remotely disclose potentially sensitive device information within the local network. Exploit code is not publicly available. Mitigation options include a vendor fix. 
FireEye considers this a Low-risk vulnerability due to the low impact and the local network access required for exploitation. Customers with specific questions regarding this vulnerability can contact the Vulnerability &amp; Exploitation Team at analystaccess@fireeye.com.</t>
  </si>
  <si>
    <t>CVE-2020-3181</t>
  </si>
  <si>
    <t>An uncontrolled resource exhaustion vulnerability exists within the Advanced Malware Protection (AMP) in Cisco AsyncOS for Email Security Appliances (ESA) versions 12.5.1 and earlier that, when exploited, allows an attacker to remotely cause a denial-of-service (DoS) condition via a crafted email.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</si>
  <si>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CVE-2020-3178</t>
  </si>
  <si>
    <t>An open redirect vulnerability exists in Cisco Content Security Management Appliance (SMA) prior to 13.6 that, when exploited, allows an unauthenticated attacker to remotely redirect a user to a malicious web page. Exploit code is not publicly available. Mitigation options include a vendor fix.Mandiant Threat Intelligence considers this a Low-risk vulnerability due to the low impact and user interaction.</t>
  </si>
  <si>
    <t>CVE-2020-3177</t>
  </si>
  <si>
    <t>A path traversal vulnerability exists within the Tool for Auto-Registered Phones Support (TAPS) in Cisco Unified Communications Manager (UCM) 12.5 and earlier that, when exploited, allows an attacker to remotely read arbitrary files.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</si>
  <si>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CVE-2020-3176</t>
  </si>
  <si>
    <t>A command injection vulnerability exists in Cisco Remote PHY 120 versions 7.6 and earlier that, when exploited, allows an authenticated attacker to locally escalate privileges to root. Exploit code is not publicly available. Mitigation options include a vendor fix.FireEye considers this a Low-risk vulnerability due to the local access and user permissions required for exploitation. Customers with specific questions regarding this vulnerability can contact the Vulnerability &amp; Exploitation Team at analystaccess@fireeye.com.</t>
  </si>
  <si>
    <t>CVE-2020-3174</t>
  </si>
  <si>
    <t>An insufficient verification of data authenticity vulnerability exists within the anycast gateway feature in Cisco NX-OS 9.3 and earlier that, when exploited, allows an attacker to remotely add incorrect entries to the ARP table, potentially leading to traffic disruption. Exploit code is not publicly available. Mitigation options include a vendor fix.FireEye considers this a Low-risk vulnerability due to the limited impact and the adjacent network position required for exploitation. Customers with specific questions regarding this vulnerability can contact the Vulnerability &amp; Exploitation Team at analystaccess@fireeye.com.</t>
  </si>
  <si>
    <t>CVE-2020-3173</t>
  </si>
  <si>
    <t>An improper input validation vulnerability exists within the Local Management (local-mgmt) CLI in Cisco UCS Manager Software 4.0 and earlier that, when exploited, allows an authenticated attacker to locally execute arbitrary commands on the underlying OS. Exploit code is not publicly available.FireEye considers this a Low-risk vulnerability due to the authentication and the local access required for exploitation, coupled with the limited privileges available to an attacker on most vulnerable devices. Customers with specific questions regarding this vulnerability can contact the Vulnerability &amp; Exploitation Team at analystaccess@fireeye.com.</t>
  </si>
  <si>
    <t>CVE-2020-3170</t>
  </si>
  <si>
    <t>An improper input validation vulnerability exists within the NX-API feature in Cisco NX-OS Software 8.4(0)SK(0.321) and prior that, when exploited, allows an attacker to remotely cause a denial-of-service (DoS) condition on the NX-API service. Exploit code is not publicly available. Mitigation options include a vendor fix.FireEye considers this a Low-risk vulnerability due to the limited impact upon exploitation and because he NX-API feature is disabled in the default configuration. Customers with specific questions regarding this vulnerability can contact the Vulnerability &amp; Exploitation Team at analystaccess@fireeye.com.</t>
  </si>
  <si>
    <t>CVE-2020-3169</t>
  </si>
  <si>
    <t>An improper input validation vulnerability exists within the command line interface (CLI) in Cisco FXOS Software 2.4  and earlier that, when exploited, allows an attacker with administrator-level authentication to locally execute arbitrary commands as root on the underlying OS. Exploit code is not publicly available. Mitigation options include a vendor fix.FireEye considers this a Low-risk vulnerability due to the administrator-level authentication and the local access required for exploitation. Customers with specific questions regarding this vulnerability can contact the Vulnerability &amp; Exploitation Team at analystaccess@fireeye.com.</t>
  </si>
  <si>
    <t>CVE-2020-3168</t>
  </si>
  <si>
    <t>A resource management errors vulnerability exists within the Secure Login Enhancements feature in the Cisco Nexus 1000V Switch for VMware vSphere 5.2 that, when exploited, allows an attacker to remotely cause a denial-of-service (DoS) condition on the CLI interface. Exploit code is not publicly available. Mitigation options include a vendor fix.FireEye considers this a Low-risk vulnerability due to the limited impact and login parameters for Secure Login Enhancements must be configured in order for a device to be vulnerable. Customers with specific questions regarding this vulnerability can contact the Vulnerability &amp; Exploitation Team at analystaccess@fireeye.com.</t>
  </si>
  <si>
    <t>CVE-2020-3167</t>
  </si>
  <si>
    <t>An improper input validation vulnerability exists within the command line interface (CLI) in Cisco FXOS 2.4 and earlier that, when exploited, allows an authenticated attacker to locally execute arbitrary commands on the underlying OS. Exploit code is not publicly available.FireEye considers this a Low-risk vulnerability due to the authentication and the local access required for exploitation, coupled with the limited privileges available to an attacker on most vulnerable devices. Customers with specific questions regarding this vulnerability can contact the Vulnerability &amp; Exploitation Team at analystaccess@fireeye.com.</t>
  </si>
  <si>
    <t>CVE-2020-3166</t>
  </si>
  <si>
    <t>An improper input validation vulnerability exists within the command line interface (CLI) in Cisco FXOS Software 2.4(1.214) that, when exploited, allows an authenticated attacker to locally read or write arbitrary files on the underlying operating system. Exploit code is not publicly available. Mitigation options include a vendor fix.FireEye considers this a Low-risk vulnerability due to the local access and authentication required for exploitation. Customers with specific questions regarding this vulnerability can contact the Vulnerability &amp; Exploitation Team at analystaccess@fireeye.com.</t>
  </si>
  <si>
    <t>CVE-2020-3165</t>
  </si>
  <si>
    <t>An unspecified vulnerability exists within the implementation of Border Gateway Protocol (BGP) Message Digest 5 (MD5) authentication in Cisco NX-OS 9.3 and earlier that, when exploited, allows an attacker to remotely establish a BGP session with an NX-OS peer. Exploit code is not publicly available. Mitigation options include a workaround and a vendor fix. FireEye considers this a Low-risk vulnerability due to the specific conditions and information required for exploitation. Customers with specific questions regarding this vulnerability can contact the Vulnerability &amp; Exploitation Team at analystaccess@fireeye.com.</t>
  </si>
  <si>
    <t>CVE-2020-3164</t>
  </si>
  <si>
    <t>An input validation vulnerability exists within the web-based management interface in Cisco AsyncOS versions 13.5 and earlier that, when exploited, allows an attacker to remotely cause a denial-of-service (DoS) condition via a malformed HTTP request. Exploit code is not publicly available. Mitigation options include a vendor fix. FireEye considers this a Low-risk vulnerability due to the low impact of exploitation. Customers with specific questions regarding this vulnerability can contact the Vulnerability &amp; Exploitation Team at analystaccess@fireeye.com.</t>
  </si>
  <si>
    <t>CVE-2020-3163</t>
  </si>
  <si>
    <t>A race condition vulnerability exists within the Live Data server in Cisco Unified Contact Center Enterprise versions 12.5 and earlier that, when exploited, allows an attacker to remotely cause a denial-of-service (DoS) condition. Exploit code is not publicly available. Mitigation options include a vendor fix. 
FireEye considers this a Low-risk vulnerability due to the low impact and the difficulty of exploitation. Customers with specific questions regarding this vulnerability can contact the Vulnerability &amp; Exploitation Team at analystaccess@fireeye.com.</t>
  </si>
  <si>
    <t>CVE-2020-3162</t>
  </si>
  <si>
    <t>An input validation vulnerability exists within the Constrained Application Protocol (CoAP) implmentation in Cisco IoT Field Network Director 4.5 and earlier that, when exploited, allows an attacker to remotely cause a denial-of-service (DoS) condition. Exploit code is not publicly available. Mitigation options include a vendor fix. FireEye considers this a Low-risk vulnerability due to the limited impact upon exploitation. Customers with specific questions regarding this vulnerability can contact the Vulnerability &amp; Exploitation Team at analystaccess@fireeye.com.</t>
  </si>
  <si>
    <t>CVE-2020-3160</t>
  </si>
  <si>
    <t>An improper input validation vulnerability exists within the Extensible Messaging and Presence Protocol (XMPP) feature in Cisco Meeting Server 2.7.1 and earlier that, when exploited, allows an attacker to remotely cause a denial-of-service (DoS) condition. Exploit code is not publicly available. Mitigation options include a vendor fix.FireEye considers this a Low-risk vulnerability due to the limited impact and the non-default configuration required for a system to be vulnerable. XMPP is not enabled by default. Customers with specific questions regarding this vulnerability can contact the Vulnerability &amp; Exploitation Team at analystaccess@fireeye.com.</t>
  </si>
  <si>
    <t>CVE-2020-3159</t>
  </si>
  <si>
    <t>A cross-site scripting (XSS) vulnerability exists in Cisco Finesse 12.0 and earlier that, when exploited, allows an attacker to remotely execute arbitrary scripting commands. Exploit code is not publicly available. Mitigation options include a vendor fix. 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</si>
  <si>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CVE-2020-3157</t>
  </si>
  <si>
    <t>A cross-site scripting (XSS) vulnerability exists within the web-based management interface in Cisco Identity Services Engine (ISE) versions 2.7 and earlier that, when exploited, allows an authenticated attacker to remotely execute arbitrary scripting commands. Exploit code is not publicly available. Mitigation options include a vendor fix.FireEye considers this a Low-risk vulnerability due to the low impact and the user interaction required for exploitation. Customers with specific questions regarding this vulnerability can contact the Vulnerability &amp; Exploitation Team at analystaccess@fireeye.com.</t>
  </si>
  <si>
    <t>CVE-2020-3156</t>
  </si>
  <si>
    <t>A cross-site scripting (XSS) vulnerability exists within the logging component in Cisco Identity Services Engine (ISE) 2.7.0 FCS and earlier that, when exploited, allows an attacker to remotely execute arbitrary browser scripts in the context of the affected interface or disclose potentially sensitive information from the browsers of interface users. Exploit code is not publicly available.FireEye considers this a Low-risk vulnerability due to the limited impact upon exploitation. Customers with specific questions regarding this vulnerability can contact the Vulnerability &amp; Exploitation Team at analystaccess@fireeye.com.</t>
  </si>
  <si>
    <t>CVE-2020-3155</t>
  </si>
  <si>
    <t>An improper certificate validation vulnerability exists within the SSL implementation in Cisco Intelligent Proximity application that, when exploited, allows an attacker to remotely view or alter information. Exploit code is not publicly available. Mitigation options include a workaround and a vendor fix.</t>
  </si>
  <si>
    <t>CVE-2020-3154</t>
  </si>
  <si>
    <t>A SQL injection vulnerability exists within the Web UI in Cisco Cloud Web Security that, when exploited, allows an attacker to remotely execute arbitrary SQL commands. Exploit code is not publicly available. Mitigation options include a vendor fix.
FireEye considers this a Low-risk vulnerability due to the limited impact and the privileges required for exploitation. Customers with specific questions regarding this vulnerability can contact the Vulnerability &amp; Exploitation Team at analystaccess@fireeye.com.</t>
  </si>
  <si>
    <t>CVE-2020-3152</t>
  </si>
  <si>
    <t>An incorrect default permissions vulnerability exists within the command line interface (CLI) in Cisco Connected Mobile Experience (CMX) 10.6.2 and earlier that, when exploited, allows an administrative attacker to locally gain access to root level privileges. Exploit code is not publicly available. Mitigation options include a vendor fix.</t>
  </si>
  <si>
    <t>CVE-2020-3151</t>
  </si>
  <si>
    <t>An authentication issues vulnerability exists within the command line interface (CLI) in Cisco Connected Mobile Experience (CMX) 10.6.2 and earlier that, when exploited, allows an administrative attacker to locally gain access to elevated privileges. Exploit code is not publicly available. Mitigation options include a vendor fix.</t>
  </si>
  <si>
    <t>CVE-2020-3149</t>
  </si>
  <si>
    <t>A cross-site scripting (XSS) vulnerability exists within the web-based management interface in Cisco Identity Services Engine (ISE) 2.6.0 and earlier that, when exploited, allows an attacker to remotely execute arbitrary scripting code. Exploit code is not publicly available. Mitigation options include a vendor fix.FireEye considers this a Low-risk vulnerability due to the limited impact of exploitation. Customers with specific questions regarding this vulnerability can contact the Vulnerability &amp; Exploitation Team at analystaccess@fireeye.com.</t>
  </si>
  <si>
    <t>CVE-2020-3148</t>
  </si>
  <si>
    <t>A cross-site request forgery (CSRF) vulnerability exists within the web-based interface in Cisco Prime Network Registrar (CPNR) versions 10.0 and earlier that, when exploited, allows an attacker to remotely take actions on a user's behalf. Exploit code is not publicly available. Mitigation options include a vendor fix.FireEye considers this a Low-risk vulnerability due to the user interaction required for exploitation. Customers with specific questions regarding this vulnerability can contact the Vulnerability &amp; Exploitation Team at analystaccess@fireeye.com.</t>
  </si>
  <si>
    <t>CVE-2020-3147</t>
  </si>
  <si>
    <t>An unspecified vulnerability exists within the Web UI in Cisco Small Business Switches 1.3.7 and earlier that, when exploited, allows an attacker to remotely cause a denial-of-service (DoS) condition. Exploit code is not publicly available. Mitigation options include a vendor fix. Exploitation Rating: No Known FireEye considers this a Low-risk vulnerability due to the limited impact of exploitation. Customers with specific questions regarding this vulnerability can contact the Vulnerability &amp; Exploitation Team at analystaccess@fireeye.com.</t>
  </si>
  <si>
    <t>CVE-2020-3143</t>
  </si>
  <si>
    <t>An improper input validation vulnerability exists within the video endpoint API (xAPI) in Cisco TelePresence Collaboration Endpoint version 9.10 and earlier that, when exploited, allows an authenticated attacker to remotely read from and write to arbitrary files on the underlying system. Exploit code is not publicly available. Mitigation options include a vendor fix. Exploitation Rating: No KnownFireEye considers this a Low-risk vulnerability due to the administrator-level access required for exploitation. Customers with specific questions regarding this vulnerability can contact the Vulnerability &amp; Exploitation Team at analystaccess@fireeye.com.</t>
  </si>
  <si>
    <t>CVE-2020-3142</t>
  </si>
  <si>
    <t>An access control vulnerability exists in Cisco Webex Meetings Suite versions 40.1.2 and earlier that, when exploited, allows an attacker to remotely join a private meeting without the password when using a Webex mobile application, iOS or Android. Exploit code is not publicly available. Mitigation options include a vendor fix. Exploitation Rating: No KnownFireEye considers this a Low-risk vulnerability due to the low impact of exploitation. Customers with specific questions regarding this vulnerability can contact the Vulnerability &amp; Exploitation Team at analystaccess@fireeye.com.</t>
  </si>
  <si>
    <t>CVE-2020-3139</t>
  </si>
  <si>
    <t>An unspecified vulnerability exists within the out of band management interface IP table rule programming in Cisco Application Policy Infrastructure Controller (APIC) 4.2 and earlier that, when exploited, allows an attacker to remotely bypass configured IP table rules. Exploit code is not publicly available. Mitigation options include a vendor fix. Exploitation Rating: No KnownFireEye considers this a Low-risk vulnerability due to the limited impact of exploitation. Customers with specific questions regarding this vulnerability can contact the Vulnerability &amp; Exploitation Team at analystaccess@fireeye.com.</t>
  </si>
  <si>
    <t>CVE-2020-3138</t>
  </si>
  <si>
    <t>A cryptographic issues vulnerability exists within the upgrade component in Cisco Enterprise NFV Infrastructure Software (NFVIS) and earlier that, when exploited, allows a privileged attacker to locally install a malicious file when upgrading. Exploit code is not publicly available. Mitigation options include a workaround and a vendor fix. FireEye considers this a Low-risk vulnerability due to the high privileges and local access required for exploitation. Customers with specific questions regarding this vulnerability can contact the Vulnerability &amp; Exploitation Team at analystaccess@fireeye.com.</t>
  </si>
  <si>
    <t>CVE-2020-3137</t>
  </si>
  <si>
    <t>A cross-site scripting (XSS) vulnerability exists within the web-based management interface in Cisco AsyncOS 13.0 and earlier that, when exploited, allows an attacker to remotely execute arbitrary scripting code. Exploit code is not publicly available. Mitigation options include a vendor fix. Exploitation Rating: No KnownFireEye considers this a Low-risk vulnerability due to the limited impact and the user interaction required for exploitation. Customers with specific questions regarding this vulnerability can contact the Vulnerability &amp; Exploitation Team at analystaccess@fireeye.com.</t>
  </si>
  <si>
    <t>CVE-2020-3136</t>
  </si>
  <si>
    <t>A cross-site scripting (XSS) vulnerability exists within the web-based management interface in Cisco Jabber Guest versions 11.1 and earlier that, when exploited, allows an attacker to remotely execute arbitrary scripting code. Exploit code is not publicly available. Mitigation options include a vendor fix. Exploitation Rating: No KnownFireEye considers this a Low-risk vulnerability due to the user interaction required for exploitation. Customers with specific questions regarding this vulnerability can contact the Vulnerability &amp; Exploitation Team at analystaccess@fireeye.com.</t>
  </si>
  <si>
    <t>CVE-2020-3135</t>
  </si>
  <si>
    <t>A cross-site request forgery (CSRF) vulnerability exists within the web management interface in Cisco Unified Communications Manager versions 11.5 and earlier that, when exploited, allows an attacker to remotely perform arbitrary actions on behalf of a user. Exploit code is not publicly available. Mitigation options include a vendor fix. Exploitation Rating: No Known
FireEye considers this a Low-risk vulnerability due to the user interaction required for exploitation. Customers with specific questions regarding this vulnerability can contact the Vulnerability &amp; Exploitation Team at analystaccess@fireeye.com.</t>
  </si>
  <si>
    <t>CVE-2020-3134</t>
  </si>
  <si>
    <t>An unspecified vulnerability exists within the zip decompression engine in Cisco AsyncOS 12.5.1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of exploitation. Customers with specific questions regarding this vulnerability can contact the Vulnerability &amp; Exploitation Team at analystaccess@fireeye.com.</t>
  </si>
  <si>
    <t>CVE-2020-3133</t>
  </si>
  <si>
    <t>An unspecified vulnerability exists within the email message scanning component in Cisco AsyncOS 12.5.1 and earlier that, when exploited, allows an attacker to remotely bypass content filters. Exploit code is not publicly available. Mitigation options include a vendor fix. Exploitation Rating: No KnownFireEye considers this a Low-risk vulnerability due to the limited impact of exploitation. Customers with specific questions regarding this vulnerability can contact the Vulnerability &amp; Exploitation Team at analystaccess@fireeye.com.</t>
  </si>
  <si>
    <t>CVE-2020-3132</t>
  </si>
  <si>
    <t>An uncontrolled resource consumption vulnerability exists within the email message scanning feature in Cisco AsyncOS 13.0.0 and earlier that, when exploited, allows an attacker to remotely cause a denial-of-service (DoS) condition. Exploit code is not publicly available. Mitigation options include a vendor fix.FireEye considers this a Low-risk vulnerability due to the limited impact and the specific conditions required for exploitation. Customers with specific questions regarding this vulnerability can contact the Vulnerability &amp; Exploitation Team at analystaccess@fireeye.com.</t>
  </si>
  <si>
    <t>CVE-2020-3131</t>
  </si>
  <si>
    <t>A resource exhaustion vulnerability exists with the processing of adaptive cards in Cisco Webex Teams client for Windows versions 3.0.14233 and earlier that, when exploited, allows an attacker to remotely crash a user's client continuously. Exploit code is not publicly available. Mitigation options include a vendor fix. Exploitation Rating: No KnownFireEye considers this a Low-risk vulnerability due to the low impact and the user permissions for a developer account required for exploitation. Customers with specific questions regarding this vulnerability can contact the Vulnerability &amp; Exploitation Team at analystaccess@fireeye.com.</t>
  </si>
  <si>
    <t>CVE-2020-3130</t>
  </si>
  <si>
    <t>A directory traversal vulnerability exists within the web management interface in Cisco Unity Connection versions 12.5 and earlier that, when exploited, allows an authenticated attacker to remotely overwrite files on the underlying filesystem. Exploit code is not publicly available. Mitigation options include a vendor fix. Exploitation Rating: No KnownFireEye considers this a Low-risk vulnerability due to the low impact and the user permissions required for exploitation. Customers with specific questions regarding this vulnerability can contact the Vulnerability &amp; Exploitation Team at analystaccess@fireeye.com.</t>
  </si>
  <si>
    <t>CVE-2020-3129</t>
  </si>
  <si>
    <t>A stored cross-site scripting (XSS) vulnerability exists within the web management interface in Cisco Unity Connection versions 12.5 and earlier that, when exploited, allows an authenticated attacker to remotely execute arbitrary scripting commands. Exploit code is not publicly available. Mitigation options include a vendor fix. Exploitation Rating: No KnownFireEye considers this a Low-risk vulnerability due to the limited impact, user interaction and the user permissions required for exploitation. Customers with specific questions regarding this vulnerability can contact the Vulnerability &amp; Exploitation Team at analystaccess@fireeye.com.</t>
  </si>
  <si>
    <t>CVE-2020-3126</t>
  </si>
  <si>
    <t>An unspecified vulnerability exists within the Multimedia Viewer in Cisco Webex Meetings Server T39.3 and earlier that, when exploited, allows an attacker to remotely bypass security mechanisms. Exploit code is not publicly available. There are currently no mitigation options available for this issue.FireEye considers this a Low-risk vulnerability due to the low impact and the user interaction required for exploitation. Customers with specific questions regarding this vulnerability can contact the Vulnerability &amp; Exploitation Team at analystaccess@fireeye.com.</t>
  </si>
  <si>
    <t>CVE-2020-3125</t>
  </si>
  <si>
    <t>An improper authentication vulnerability exists within the Kerberos authentication in Cisco Adaptive Security Appliance (ASA) versions 9.13 and earlier that, when exploited, allows an attacker to remotely impersonate the kerberos key distribution center (KDC) and bypass security restrictions. Exploit code is not publicly available. Mitigation options include a vendor fix.
Mandiant Threat Intelligence considers this a Low-risk vulnerability due to the high complexity involved. Customers with specific questions regarding this vulnerability can contact the Vulnerability &amp; Exploitation Team at analystaccess@fireeye.com. 
0 Links</t>
  </si>
  <si>
    <t>CVE-2020-3124</t>
  </si>
  <si>
    <t>A cross-site request forgery (CSRF) vulnerability exists within the web-based interface in Cisco Hosted Collaboration Mediation Fulfillment (HCM-F) versions 12.5 and earlier that, when exploited, allows an attacker to remotely change a user's password and take actions on behalf of the user. Exploit code is not publicly available. Mitigation options include a vendor fix. Exploitation Rating: No KnownFireEye considers this a Low-risk vulnerability due to the low impact and the user interaction required for exploitation. Customers with specific questions regarding this vulnerability can contact the Vulnerability &amp; Exploitation Team at analystaccess@fireeye.com.</t>
  </si>
  <si>
    <t>CVE-2020-3123</t>
  </si>
  <si>
    <t>An out-of-bounds read vulnerability exists within the DLP feature in ClamAV 0.102.1 and earlier that, when exploited, allows an attacker to remotely cause a denial-of-service (DoS) condition. Exploit code is not publicly available. Mitigation options include a vendor fix. Exploitation Rating: No KnownFireEye considers this a Low-risk vulnerability due to the limited impact upon exploitation. Customers with specific questions regarding this vulnerability can contact the Vulnerability &amp; Exploitation Team at analystaccess@fireeye.com.</t>
  </si>
  <si>
    <t>CVE-2020-3121</t>
  </si>
  <si>
    <t>A cross-site scripting (XSS) vulnerability exists within the web management interface in Cisco Small Business Series switches with firmware versions 2.5.0.90 and earlier that, when exploited, allows an attacker to remotely execute arbitrary JavaScript in a user's browser. Exploit code is not publicly available. Mitigation options include a vendor fix. Exploitation Rating: No Known
FireEye considers this a Low-risk vulnerability due to the user interaction required for exploitation. Customers with specific questions regarding this vulnerability can contact the Vulnerability &amp; Exploitation Team at analystaccess@fireeye.com.</t>
  </si>
  <si>
    <t>CVE-2020-3117</t>
  </si>
  <si>
    <t>A HTTP header injection vulnerability exists within the API framework in Cisco AsnycOS for Cisco Web Security Appliance (WSA) versions 11.8.0 and earlier that, when exploited, allows an attacker to remotely inject headers into HTTP responses. Exploit code is not publicly available. Mitigation options include a vendor fix. Exploitation Rating: No KnownFireEye considers this a Low-risk vulnerability due to the low impact and the user interaction required for exploitation. Customers with specific questions regarding this vulnerability can contact the Vulnerability &amp; Exploitation Team at analystaccess@fireeye.com.</t>
  </si>
  <si>
    <t>CVE-2020-3116</t>
  </si>
  <si>
    <t>An input validation vulnerability exists within the universal communication format (UCF) files in Cisco Webex Meetings Server 4.0 and earlier that, when exploited, allows an attacker to locally cause a denial-of-service (DoS) condition. Exploit code is not publicly available. Mitigation options include a vendor fix. Exploitation Rating: No Known
FireEye considers this a Low-risk vulnerability due to the local access and user interaction required for exploitation. Customers with specific questions regarding this vulnerability can contact the Vulnerability &amp; Exploitation Team at analystaccess@fireeye.com.</t>
  </si>
  <si>
    <t>CVE-2020-3114</t>
  </si>
  <si>
    <t>A cross-site request forgery (CSRF) vulnerability exists within the web-based management interface in Cisco Data Center Network Manager versions 11.3 and earlier that, when exploited, allows an attacker to remotely perform actions impersonating the victim without user knowledge. Exploit code is not publicly available. Mitigation options include a vendor fix.FireEye considers this a Low-risk vulnerability due to the user interaction required for exploitation. Customers with specific questions regarding this vulnerability can contact the Vulnerability &amp; Exploitation Team at analystaccess@fireeye.com.</t>
  </si>
  <si>
    <t>CVE-2020-3113</t>
  </si>
  <si>
    <t>A cross-site scripting (XSS) vulnerability exists within the web-based management interface in Cisco Data Center Network Manager versions 11.2 and earlier that, when exploited, allows an attacker to remotely execute arbitrary scripting code. Exploit code is not publicly available. Mitigation options include a vendor fix.FireEye considers this a Low-risk vulnerability due to the user interaction required for exploitation. Customers with specific questions regarding this vulnerability can contact the Vulnerability &amp; Exploitation Team at analystaccess@fireeye.com.</t>
  </si>
  <si>
    <t>CVE-2020-3112</t>
  </si>
  <si>
    <t>An access control issues vulnerability exists within the REST API endpoint in Cisco Data Center Network Manager versions 11.2 and earlier that, when exploited, allows a privileged attacker to remotely interact with the API with admin-level privileges. Exploit code is not publicly available. Mitigation options include a vendor fix.FireEye considers this a Low-risk vulnerability due to authentication required for exploitation. Customers with specific questions regarding this vulnerability can contact the Vulnerability &amp; Exploitation Team at analystaccess@fireeye.com.</t>
  </si>
  <si>
    <t>CVE-2020-2984</t>
  </si>
  <si>
    <t>An unspecified vulnerability exists within the Discovery and collection script component in Oracle Configuration Manager 12.1.2.0.6 that, when exploited, allows an authenticated attacker to remotely disclose critical information and manipulate data. Exploit code is not publicly available. Mitigation options include a vendor fix.</t>
  </si>
  <si>
    <t>CVE-2020-2983</t>
  </si>
  <si>
    <t>An unspecified vulnerability exists within the Data Masking component in Oracle Data Masking and Subsetting 13.4.0.0 and earlier that, when exploited, allows an authenticated attacker to remotely disclose critical information and manipulate data. Exploit code is not publicly available. Mitigation options include a vendor fix.</t>
  </si>
  <si>
    <t>CVE-2020-2982</t>
  </si>
  <si>
    <t>An unspecified vulnerability exists within the Enterprise Config Management component in Oracle Enterprise Manager Base Platform 13.4.0.0 and earlier that, when exploited, allows an authenticated attacker to remotely disclose critical information and manipulate data. Exploit code is not publicly available. Mitigation options include a vendor fix.</t>
  </si>
  <si>
    <t>CVE-2020-2981</t>
  </si>
  <si>
    <t>An unspecified vulnerability exists within the Data Store component in Oracle Berkeley DB 12.1.6.2.32 that, when exploited, allows an attacker to locally disclose critical information, manipulate critical data, and cause a complete denial-of-service (DoS) condition. Exploit code is not publicly available. Mitigation options include a vendor fix.</t>
  </si>
  <si>
    <t>CVE-2020-2978</t>
  </si>
  <si>
    <t>An unspecified vulnerability exists within the DBA Role Account in Oracle Database Server 19c and earlier that, when exploited, allows an authenticated attacker to remotely manipulate data. Exploit code is not publicly available. Mitigation options include a vendor fix.</t>
  </si>
  <si>
    <t>CVE-2020-2977</t>
  </si>
  <si>
    <t>An unspecified vulnerability exists within Oracle Application Express 19.2 and earlier that, when exploited, allows an authenticated attacker to remotely disclose information and manipulate data. Exploit code is not publicly available. Mitigation options include a vendor fix.</t>
  </si>
  <si>
    <t>CVE-2020-2976</t>
  </si>
  <si>
    <t>CVE-2020-2975</t>
  </si>
  <si>
    <t>CVE-2020-2974</t>
  </si>
  <si>
    <t>CVE-2020-2973</t>
  </si>
  <si>
    <t>CVE-2020-2972</t>
  </si>
  <si>
    <t>CVE-2020-2971</t>
  </si>
  <si>
    <t>CVE-2020-2969</t>
  </si>
  <si>
    <t>An unspecified vulnerability exists within the Data Pump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</si>
  <si>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CVE-2020-2968</t>
  </si>
  <si>
    <t>An unspecified vulnerability exists within the Java VM component in Oracle Database Server 19c and earlier that, when exploited, allows an authenticated attacker to remotely disclose critical information, manipulate critical data, and cause a complete denial-of-service (DoS) condition. Exploit code is not publicly available. Mitigation options include a vendor fix.</t>
  </si>
  <si>
    <t>CVE-2020-2967</t>
  </si>
  <si>
    <t>An unspecified vulnerability exists within the Web Services component in Oracle WebLogic Server 14.1.1.0.0 and earlier that, when exploited, allows an attacker to remotely disclose critical information. Exploit code is not publicly available. Mitigation options include a vendor fix.</t>
  </si>
  <si>
    <t>CVE-2020-29668</t>
  </si>
  <si>
    <t>An improper authentication vulnerability exists within Sympa 6.2.58. Exploit code is not publicly available. Mitigation options include a vendor fix.</t>
  </si>
  <si>
    <t>CVE-2020-29660</t>
  </si>
  <si>
    <t>An improper locking vulnerability exists within Linux Kernel 5.9.13 and earlier that, when exploited, allows an attacker to locally disclose potentially sensitive information. Exploit code is not publicly available. Mitigation options include a vendor fix.</t>
  </si>
  <si>
    <t>CVE-2020-2966</t>
  </si>
  <si>
    <t>An unspecified vulnerability exists within the Console in Oracle WebLogic Server 12.2.1.4.0 and earlier that, when exploited, allows an attacker to remotely disclose information and manipulate data. Exploit code is not publicly available. Mitigation options include a vendor fix.</t>
  </si>
  <si>
    <t>CVE-2020-29652</t>
  </si>
  <si>
    <t>A null pointer dereference vulnerability exists within Golang Go 0.0.0-20201203163018-be400aefbc4c. Exploit code is not publicly available. Mitigation options include a vendor fix.</t>
  </si>
  <si>
    <t>CVE-2020-29651</t>
  </si>
  <si>
    <t>An unspecified vulnerability exists within pytest py 1.9.0. Exploit code is not publicly available. Mitigation options include a vendor fix.</t>
  </si>
  <si>
    <t>CVE-2020-2964</t>
  </si>
  <si>
    <t>An unspecified vulnerability exists within the User Interface component in Oracle Financial Services Data Foundation 8.0.9 and earlier that, when exploited, allows an authenticated attacker to remotely disclose information and manipulate critical data. Exploit code is not publicly available. Mitigation options include a vendor fix.</t>
  </si>
  <si>
    <t>CVE-2020-29639</t>
  </si>
  <si>
    <t>An out-of-bounds read vulnerability exists within the FontParser component in Apple iOS 13.7 and earlier that, when exploited, allows an attacker to remotely execute arbitrary code. Exploit code is not publicly available. Mitigation options include a vendor fix.</t>
  </si>
  <si>
    <t>CVE-2020-29623</t>
  </si>
  <si>
    <t>A resource management vulnerability exists within the WebKit Storage component in Apple macOS 11.0.1 and earlier that, when exploited, allows an attacker to locally gain access to browsing history which should have been deleted. Exploit code is not publicly available. Mitigation options include a vendor fix.</t>
  </si>
  <si>
    <t>CVE-2020-29621</t>
  </si>
  <si>
    <t>A unspecified vulnerability exists within the AppleMobileFileIntegrity component in Apple macOS 11.0.1 and earlier that, when exploited, allows an attacker to locally bypass Privacy preferences. Exploit code is not publicly available. Mitigation options include a vendor fix.</t>
  </si>
  <si>
    <t>CVE-2020-29619</t>
  </si>
  <si>
    <t>An out-of-bounds read vulnerability exists within the ImageIO component in Apple iOS 14.2 and earlier that, when exploited, allows an attacker to remotely corrupt heap memory. Exploit code is not publicly available. Mitigation options include a vendor fix.</t>
  </si>
  <si>
    <t>CVE-2020-29617</t>
  </si>
  <si>
    <t>CVE-2020-29615</t>
  </si>
  <si>
    <t>An out-of-bounds read vulnerability exists within the ImageIO component in Apple macOS 11.0.1 and earlier that, when exploited, allows an attacker to remotely create a denial-of-service (DoS) condition. Exploit code is not publicly available. Mitigation options include a vendor fix.</t>
  </si>
  <si>
    <t>CVE-2020-29614</t>
  </si>
  <si>
    <t>An unspecified vulnerability exists within the Model I/O component in Apple macOS 10.15.7 and earlier that, when exploited, allows an attacker to remotely cause a denial-of-service (DoS) condition. Exploit code is not publicly available. Mitigation options include a vendor fix.</t>
  </si>
  <si>
    <t>CVE-2020-29613</t>
  </si>
  <si>
    <t>An unspecified vulnerability exists within the App Store component in Apple iOS 14.1 and earlier that, when exploited, allows an attacker to remotely display the wrong domain. Exploit code is not publicly available. Mitigation options include a vendor fix.</t>
  </si>
  <si>
    <t>CVE-2020-29610</t>
  </si>
  <si>
    <t>An out-of-bounds read vulnerability exists within the Audio component in Apple iOS 14.2 and earlier that, when exploited, allows an attacker to remotely gain access to restricted memory. Exploit code is not publicly available. Mitigation options include a vendor fix.</t>
  </si>
  <si>
    <t>CVE-2020-29608</t>
  </si>
  <si>
    <t>An out-of-bounds read vulnerability exists within the FontParser component in Apple macOS 10.14.6 and earlier that, when exploited, allows an attacker to remotely gain access to potentially sensitive information. Exploit code is not publicly available. Mitigation options include a vendor fix.</t>
  </si>
  <si>
    <t>CVE-2020-29605</t>
  </si>
  <si>
    <t>CVE-2020-29604</t>
  </si>
  <si>
    <t>A missing authorization vulnerability exists within MantisBT 2.24.3. Exploit code is not publicly available. Mitigation options include a vendor fix.</t>
  </si>
  <si>
    <t>CVE-2020-29603</t>
  </si>
  <si>
    <t>An insecure storage of sensitive information vulnerability exists within MantisBT 2.24.3. Exploit code is not publicly available. Mitigation options include a vendor fix.</t>
  </si>
  <si>
    <t>CVE-2020-29599</t>
  </si>
  <si>
    <t>A xml injection (aka blind xpath injection) vulnerability exists within ImageMagick 7.0.10-39. Exploit code is not publicly available. Mitigation options include a vendor fix.</t>
  </si>
  <si>
    <t>CVE-2020-2959</t>
  </si>
  <si>
    <t>An unspecified vulnerability exists within the Core component in Oracle VM VirtualBox 6.1.4 and earlier that, when exploited, allows an attacker to remotely cause a complete denial-of-service (DoS) condition. Exploit code is not publicly available. Mitigation options include a vendor fix.</t>
  </si>
  <si>
    <t>CVE-2020-29582</t>
  </si>
  <si>
    <t>An incorrect default permissions vulnerability exists within JetBrains Kotlin 1.4.0 Milestone 3. Exploit code is not publicly available.</t>
  </si>
  <si>
    <t>CVE-2020-29573</t>
  </si>
  <si>
    <t>An out-of-bounds write vulnerability exists within GNU glibc 2.22 x86. Exploit code is not publicly available. Mitigation options include a vendor fix.</t>
  </si>
  <si>
    <t>CVE-2020-29571</t>
  </si>
  <si>
    <t>A null pointer dereference vulnerability exists within the FIFO event channels in Xen 4.14.0 and earlier that, when exploited, allows an attacker to locally cause a denial-of-service (DoS) condition. Exploit code is not publicly available. Mitigation options include a vendor fix.</t>
  </si>
  <si>
    <t>CVE-2020-29570</t>
  </si>
  <si>
    <t>An allocation of resources without limits or throttling vulnerability exists with FIFO event channels control block ordering in Xen 4.14.0 and earlier that, when exploited, allows an attacker to locally cause a denial-of-service (DoS) condition. Exploit code is not publicly available. Mitigation options include a vendor fix.</t>
  </si>
  <si>
    <t>CVE-2020-29568</t>
  </si>
  <si>
    <t>A buffer errors vulnerability exists within Frontends in Xen 4.14 and earlier that, when exploited, allows an attacker to locally execute arbitrary code. Exploit code is not publicly available. Mitigation options include a vendor fix.</t>
  </si>
  <si>
    <t>CVE-2020-29567</t>
  </si>
  <si>
    <t>An allocation of resources without limits or throttling vulnerability exists within Xen 4.14.0 on x86. Exploit code is not publicly available. Mitigation options include a vendor fix.</t>
  </si>
  <si>
    <t>CVE-2020-29566</t>
  </si>
  <si>
    <t>An uncontrolled recursion vulnerability exists within the re-schedule/re-schedule cycle in Xen 4.14.0 and earlier that, when exploited, allows a privileged attacker to locally cause a denial-of-service (DoS) condition. Exploit code is not publicly available. Mitigation options include a vendor fix.</t>
  </si>
  <si>
    <t>CVE-2020-29562</t>
  </si>
  <si>
    <t>A reachable assertion vulnerability exists within GNU Glibc 2.32. Exploit code is not publicly available. Mitigation options include a vendor fix.</t>
  </si>
  <si>
    <t>CVE-2020-2955</t>
  </si>
  <si>
    <t>An unspecified vulnerability exists within the Transaction Processing component in Oracle FLEXCUBE Core Banking 4.0 that, when exploited, allows an authenticated attacker to remotely disclose information, manipulate data, and cause a partial denial-of-service (DoS) condition. Exploit code is not publicly available. Mitigation options include a vendor fix.</t>
  </si>
  <si>
    <t>CVE-2020-2954</t>
  </si>
  <si>
    <t>An unspecified vulnerability exists within the Candidate Gateway component in Oracle PeopleSoft Enterprise HRMS 9.2 that, when exploited, allows an attacker to remotely disclose information and manipulate data. Exploit code is not publicly available. Mitigation options include a vendor fix.</t>
  </si>
  <si>
    <t>CVE-2020-29538</t>
  </si>
  <si>
    <t>An incorrect authorization vulnerability exists within RSA Archer 6.9. Exploit code is not publicly available.</t>
  </si>
  <si>
    <t>CVE-2020-29537</t>
  </si>
  <si>
    <t>An open redirect vulnerability exists within RSA Archer 6.8. Exploit code is not publicly available. Mitigation options include a vendor fix.</t>
  </si>
  <si>
    <t>CVE-2020-29536</t>
  </si>
  <si>
    <t>A use of a broken or risky cryptographic algorithm vulnerability exists within RSA Archer 6.8. Exploit code is not publicly available. Mitigation options include a vendor fix.</t>
  </si>
  <si>
    <t>CVE-2020-29535</t>
  </si>
  <si>
    <t>A cross-site scripting vulnerability exists within RSA Archer 6.9. Exploit code is not publicly available. Mitigation options include a vendor fix.</t>
  </si>
  <si>
    <t>CVE-2020-29529</t>
  </si>
  <si>
    <t>A link following vulnerability exists within HashiCorp go-slug 0.4.3. Exploit code is not publicly available.</t>
  </si>
  <si>
    <t>CVE-2020-2952</t>
  </si>
  <si>
    <t>An unspecified vulnerability exists within the Web Listener component in Oracle HTTP Server 11.1.1.9.0 that, when exploited, allows an attacker to remotely disclose information and manipulate data. Exploit code is not publicly available. Mitigation options include a vendor fix.</t>
  </si>
  <si>
    <t>CVE-2020-29511</t>
  </si>
  <si>
    <t>An unspecified vulnerability exists within NetApp Trident. Exploit code is not publicly available. Mitigation options include a vendor fix.</t>
  </si>
  <si>
    <t>CVE-2020-29510</t>
  </si>
  <si>
    <t>CVE-2020-2951</t>
  </si>
  <si>
    <t>An unspecified vulnerability exists within the Core component in Oracle VM VirtualBox 6.1.4 and earlier that, when exploited, allows an authenticated attacker to locally cause a complete denial-of-service (DoS) condition. Exploit code is not publicly available. Mitigation options include a vendor fix.</t>
  </si>
  <si>
    <t>CVE-2020-29509</t>
  </si>
  <si>
    <t>CVE-2020-29503</t>
  </si>
  <si>
    <t>An unspecified vulnerability exists within Dell Emc Powerstore Firmware 1.0.2.0.5.003 and earlier that, when exploited, allows an authenticated attacker to locally disclose a certain system directory. Exploit code is not publicly available. Mitigation options include a vendor fix.</t>
  </si>
  <si>
    <t>CVE-2020-29502</t>
  </si>
  <si>
    <t>A cleartext storage of sensitive information vulnerability exists within Dell Emc Powerstore Firmware 1.0.2.0.5.003 and earlier that, when exploited, allows an authenticated attacker to locally obtain certain user credentials. Exploit code is not publicly available. Mitigation options include a vendor fix.</t>
  </si>
  <si>
    <t>CVE-2020-29501</t>
  </si>
  <si>
    <t>CVE-2020-29500</t>
  </si>
  <si>
    <t>CVE-2020-29499</t>
  </si>
  <si>
    <t>An OS command injection vulnerability exists within Dell Emc Powerstore Firmware 1.0.2.0.5.003 and earlier that, when exploited, allows an authenticated attacker to locally execute arbitrary commands. Exploit code is not publicly available. Mitigation options include a vendor fix.</t>
  </si>
  <si>
    <t>CVE-2020-29498</t>
  </si>
  <si>
    <t>An open redirect vulnerability exists in Dell Wyse Management Suite 3.0 and earlier that, when exploited, allows an attacker to remotely redirect a user to a website of the attacker's choosing. Exploit code is not publicly available. Mitigation options include a vendor fix.</t>
  </si>
  <si>
    <t>CVE-2020-29497</t>
  </si>
  <si>
    <t>A cross-site scripting (XSS) vulnerability exists within the device tag in Dell Wyse Management Suite 3.0 and earlier that, when exploited, allows an attacker to remotely execute arbitrary scripting commands. Exploit code is not publicly available. Mitigation options include a vendor fix.</t>
  </si>
  <si>
    <t>CVE-2020-29496</t>
  </si>
  <si>
    <t>A stored cross-site scripting (XSS) vulnerability exists when creating the Enduser in Dell Wyse Management Suite 3.0 and earlier that, when exploited, allows an attacker to remotely execute arbitrary scripting commands. Exploit code is not publicly available. Mitigation options include a vendor fix.</t>
  </si>
  <si>
    <t>CVE-2020-29494</t>
  </si>
  <si>
    <t>A path traversal vulnerability exists within Dell EMC Avamar Server 19.1. Exploit code is not publicly available.</t>
  </si>
  <si>
    <t>CVE-2020-29491</t>
  </si>
  <si>
    <t>An insecure default permissions vulnerability exists in Dell Wyse ThinOS 8.6 and earlier that, when exploited, allows an attacker to access potentially sensitive information. Exploit code is not publicly available. Mitigation options include a vendor fix and workarounds.</t>
  </si>
  <si>
    <t>CVE-2020-29490</t>
  </si>
  <si>
    <t>An uncontrolled resource consumption vulnerability exists within Dell EMC Unity XT Operating Environment 5.0.2.0.5.009. Exploit code is not publicly available. Mitigation options include a vendor fix.</t>
  </si>
  <si>
    <t>CVE-2020-2949</t>
  </si>
  <si>
    <t>An unspecified vulnerability exists within the Caching, CacheStore, Invocation component in Oracle Coherence 12.2.1.4.0 and earlier that, when exploited, allows an attacker to remotely disclose information. Exploit code is not publicly available. Mitigation options include a vendor fix.</t>
  </si>
  <si>
    <t>CVE-2020-29489</t>
  </si>
  <si>
    <t>A cleartext storage of sensitive information vulnerability exists within Dell EMC Unity XT Operating Environment 5.0.2.0.5.009. Exploit code is not publicly available. Mitigation options include a vendor fix.</t>
  </si>
  <si>
    <t>CVE-2020-29487</t>
  </si>
  <si>
    <t>A resource exhaustion vulnerability exists within the xenstore component in Xen Project XAPI 2020-12-15 and earlier that, when exploited, allows an attacker to locally create a denial of service (DoS) condition. Exploit code is not publicly available. Mitigation options include a vendor fix.</t>
  </si>
  <si>
    <t>CVE-2020-29486</t>
  </si>
  <si>
    <t>An allocation of resources without limits or throttling vulnerability exists withing oxenstored in Xen 4.14.0 and earlier that, when exploited, allows an attacker to locally cause a denial-of-service (DoS) condition. Exploit code is not publicly available. Mitigation options include a vendor fix.</t>
  </si>
  <si>
    <t>CVE-2020-29485</t>
  </si>
  <si>
    <t>A missing release of memory after effective lifetime vulnerability exists within reset_watches in Xen 4.14.0 and earlier that, when exploited, allows an attacker to locally cause a denial-of-service (DoS) condition. Exploit code is not publicly available. Mitigation options include a vendor fix.</t>
  </si>
  <si>
    <t>CVE-2020-29484</t>
  </si>
  <si>
    <t>A null pointer dereference vulnerability exists when registering watches with Xenstore messages in Xen 4.14.0 and earlier that, when exploited, allows a privileged attacker to locally cause a denial-of-service (DoS) condition. Exploit code is not publicly available. Mitigation options include a vendor fix.</t>
  </si>
  <si>
    <t>CVE-2020-29483</t>
  </si>
  <si>
    <t>A use after free vulnerability exists when handling release Domain events in Xen 4.14.0 and earlier that, when exploited, allows a privileged attacker to locally cause a denial-of-service (DoS) condition. Exploit code is not publicly available. Mitigation options include a vendor fix.</t>
  </si>
  <si>
    <t>CVE-2020-29482</t>
  </si>
  <si>
    <t>An untrusted search path vulnerability exists within oxenstored in Xen 4.14.0 and earlier that, when exploited, allows an attacker to locally cause a denial-of-service (DoS) condition. Exploit code is not publicly available. Mitigation options include a vendor fix.</t>
  </si>
  <si>
    <t>CVE-2020-29481</t>
  </si>
  <si>
    <t>An exposure of resource to wrong sphere vulnerability exists within Xen 4.14.0 on x86 and earlier that, when exploited, allows an attacker to locally access resources belonging to a previous domain. Exploit code is not publicly available. Mitigation options include a vendor fix.</t>
  </si>
  <si>
    <t>CVE-2020-29480</t>
  </si>
  <si>
    <t>An observable discrepancy vulnerability exists within xenstore in Xen 4.14.0 and earlier that, when exploited, allows an attacker to locally disclose potentially sensitive information. Exploit code is not publicly available. Mitigation options include a vendor fix.</t>
  </si>
  <si>
    <t>CVE-2020-29478</t>
  </si>
  <si>
    <t>An incorrect default permissions vulnerability exists in Broadcom CA Service Catalog 17.3 and earlier that, when exploited, allows an attacker to remotely cause a denial-of-service (DoS) condition. Exploit code is not publicly available. Mitigation options include a vendor fix and a workaround.</t>
  </si>
  <si>
    <t>CVE-2020-2947</t>
  </si>
  <si>
    <t>An unspecified vulnerability exists within the Absence Management component in Oracle PeopleSoft Enterprise HCM Absence Management 9.2 that, when exploited, allows an authenticated attacker to remotely manipulate data. Exploit code is not publicly available. Mitigation options include a vendor fix.</t>
  </si>
  <si>
    <t>CVE-2020-2946</t>
  </si>
  <si>
    <t>An unspecified vulnerability exists within the EM Request Monitoring component in Oracle Application Performance Management 13.3.0.0 and earlier that, when exploited, allows an authenticated attacker to remotely disclose critical information, manipulate data, and cause a partial denial-of-service (DoS) condition. Exploit code is not publicly available. Mitigation options include a vendor fix.</t>
  </si>
  <si>
    <t>CVE-2020-29453</t>
  </si>
  <si>
    <t>A path traversal vulnerability exists within Atlassian Jira 8.14.1. Exploit code is not publicly available.</t>
  </si>
  <si>
    <t>CVE-2020-29451</t>
  </si>
  <si>
    <t>An exposure of sensitive information to an unauthorized actor vulnerability exists within Atlassian Jira Server 8.14.1. Exploit code is not publicly available.</t>
  </si>
  <si>
    <t>CVE-2020-29450</t>
  </si>
  <si>
    <t>An unrestricted upload of file with dangerous type vulnerability exists within Atlassian Data Center 7.1.0. Exploit code is not publicly available.</t>
  </si>
  <si>
    <t>CVE-2020-2945</t>
  </si>
  <si>
    <t>An unspecified vulnerability exists within the User Interfaces component in Oracle Financial Services Deposit Insurance Calculations for Liquidity Risk Management 8.0.8 and earlier that, when exploited, allows an authenticated attacker to remotely disclose information and manipulate critical data. Exploit code is not publicly available. Mitigation options include a vendor fix.</t>
  </si>
  <si>
    <t>CVE-2020-29448</t>
  </si>
  <si>
    <t>An unspecified vulnerability exists within Atlassian Data Center 7.5.2. Exploit code is not publicly available.</t>
  </si>
  <si>
    <t>CVE-2020-29446</t>
  </si>
  <si>
    <t>An exposure of sensitive information to an unauthorized actor vulnerability exists within Atlassian Fisheye 4.8.4. Exploit code is not publicly available.</t>
  </si>
  <si>
    <t>CVE-2020-29445</t>
  </si>
  <si>
    <t>A server-side request forgery (SSRF) vulnerability exists within Atlassian Confluence 7.6.1. Exploit code is not publicly available.</t>
  </si>
  <si>
    <t>CVE-2020-29444</t>
  </si>
  <si>
    <t>A cross-site scripting vulnerability exists within Atlassian Data Center 7.5.2. Exploit code is not publicly available.</t>
  </si>
  <si>
    <t>CVE-2020-29443</t>
  </si>
  <si>
    <t>An out-of-bounds read vulnerability exists within QEMU 5.1.0. Exploit code is not publicly available. Mitigation options include a vendor fix.</t>
  </si>
  <si>
    <t>CVE-2020-2943</t>
  </si>
  <si>
    <t>An unspecified vulnerability exists within the User Interface component in Oracle Financial Services Liquidity Risk Measurement and Management 8.0.8 and earlier that, when exploited, allows an authenticated attacker to remotely disclose information and manipulate critical data. Exploit code is not publicly available. Mitigation options include a vendor fix.</t>
  </si>
  <si>
    <t>Notes</t>
  </si>
  <si>
    <t>NIST LINK</t>
  </si>
  <si>
    <t>MS Link</t>
  </si>
  <si>
    <t>MITRE CVE</t>
  </si>
  <si>
    <t>Data not provided by source</t>
  </si>
  <si>
    <t>Required manual Verification</t>
  </si>
  <si>
    <t>N/A</t>
  </si>
  <si>
    <t>YES</t>
  </si>
  <si>
    <t xml:space="preserve">Not found in CVE Database or Threat Intel </t>
  </si>
  <si>
    <t>MS:Release date</t>
  </si>
  <si>
    <t>MS:Last Updated</t>
  </si>
  <si>
    <t>MS:CVE Number</t>
  </si>
  <si>
    <t>MS:CVE Title</t>
  </si>
  <si>
    <t>MS:Publicly Disclosed</t>
  </si>
  <si>
    <t>MS:Exploitability Assessment</t>
  </si>
  <si>
    <t>MS:Exploited</t>
  </si>
  <si>
    <t>Found in FireEye</t>
  </si>
  <si>
    <t>FE: Exploitation Status</t>
  </si>
  <si>
    <t>FE Link</t>
  </si>
  <si>
    <t>Grand Total</t>
  </si>
  <si>
    <t>Release Month</t>
  </si>
  <si>
    <t>Release Year</t>
  </si>
  <si>
    <t>Update Month</t>
  </si>
  <si>
    <t>Update Year</t>
  </si>
  <si>
    <t>Time between Release date and Last Update</t>
  </si>
  <si>
    <t>Count</t>
  </si>
  <si>
    <t>Total</t>
  </si>
  <si>
    <t>Percentage of Exploitation Detected Data</t>
  </si>
  <si>
    <t>Percentage of Total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</si>
</sst>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quot;*&quot;"/>
  </numFmts>
  <fonts count="4" x14ac:knownFonts="1">
    <font>
      <sz val="11"/>
      <color theme="1"/>
      <name val="Calibri"/>
      <family val="2"/>
      <scheme val="minor"/>
    </font>
    <font>
      <u/>
      <sz val="11"/>
      <color rgb="FF4E47CC"/>
      <name val="Calibri"/>
      <family val="2"/>
    </font>
    <font>
      <u/>
      <sz val="11"/>
      <color theme="10"/>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cellStyleXfs>
  <cellXfs count="19">
    <xf numFmtId="0" fontId="0" fillId="0" borderId="0" xfId="0"/>
    <xf numFmtId="0" fontId="3" fillId="0" borderId="0" xfId="2"/>
    <xf numFmtId="0" fontId="0" fillId="0" borderId="0" xfId="0" applyAlignment="1">
      <alignment horizontal="center"/>
    </xf>
    <xf numFmtId="0" fontId="1" fillId="0" borderId="0" xfId="0" applyFont="1" applyAlignment="1">
      <alignment horizontal="center"/>
    </xf>
    <xf numFmtId="0" fontId="2" fillId="0" borderId="0" xfId="1" applyAlignment="1">
      <alignment horizontal="center"/>
    </xf>
    <xf numFmtId="0" fontId="0" fillId="0" borderId="0" xfId="0" applyAlignment="1">
      <alignment horizontal="center" wrapText="1"/>
    </xf>
    <xf numFmtId="0" fontId="0" fillId="0" borderId="0" xfId="0" applyAlignment="1">
      <alignment wrapText="1"/>
    </xf>
    <xf numFmtId="15"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right"/>
    </xf>
    <xf numFmtId="164" fontId="0" fillId="0" borderId="0" xfId="0" applyNumberFormat="1" applyAlignment="1">
      <alignment horizontal="left"/>
    </xf>
    <xf numFmtId="0" fontId="0" fillId="0" borderId="0" xfId="0" applyNumberFormat="1" applyAlignment="1">
      <alignment horizontal="center"/>
    </xf>
    <xf numFmtId="10" fontId="0" fillId="0" borderId="0" xfId="0" applyNumberFormat="1" applyAlignment="1">
      <alignment horizontal="center"/>
    </xf>
    <xf numFmtId="164" fontId="0" fillId="0" borderId="0" xfId="0" applyNumberFormat="1" applyAlignment="1">
      <alignment horizontal="left" indent="1"/>
    </xf>
    <xf numFmtId="0" fontId="0" fillId="0" borderId="0" xfId="0" applyAlignment="1">
      <alignment horizontal="right" indent="1"/>
    </xf>
  </cellXfs>
  <cellStyles count="3">
    <cellStyle name="Hyperlink" xfId="1" builtinId="8"/>
    <cellStyle name="Normal" xfId="0" builtinId="0"/>
    <cellStyle name="Normal 2" xfId="2" xr:uid="{1C377638-FCD2-44CE-8152-F625F620D759}"/>
  </cellStyles>
  <dxfs count="7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ertAlign val="baseline"/>
        <sz val="11"/>
        <color rgb="FF4E47CC"/>
        <name val="Calibri"/>
        <family val="2"/>
        <scheme val="none"/>
      </fon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wrapText="1"/>
    </dxf>
    <dxf>
      <alignment horizontal="center"/>
    </dxf>
    <dxf>
      <alignment horizontal="center"/>
    </dxf>
    <dxf>
      <alignment horizontal="right" indent="3"/>
    </dxf>
    <dxf>
      <alignment horizontal="right" indent="3"/>
    </dxf>
    <dxf>
      <alignment horizontal="right" indent="3"/>
    </dxf>
    <dxf>
      <alignment horizontal="right"/>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horizontal="right" indent="3"/>
    </dxf>
    <dxf>
      <alignment wrapText="1"/>
    </dxf>
    <dxf>
      <alignment horizontal="right" indent="3"/>
    </dxf>
    <dxf>
      <alignment horizontal="center"/>
    </dxf>
    <dxf>
      <alignment horizontal="center"/>
    </dxf>
    <dxf>
      <alignment wrapText="1"/>
    </dxf>
    <dxf>
      <alignment horizontal="center"/>
    </dxf>
    <dxf>
      <alignment horizontal="center"/>
    </dxf>
    <dxf>
      <alignment wrapText="1"/>
    </dxf>
    <dxf>
      <alignment horizontal="right" indent="1"/>
    </dxf>
    <dxf>
      <alignment horizontal="right" indent="1"/>
    </dxf>
    <dxf>
      <alignment horizontal="right" indent="1"/>
    </dxf>
    <dxf>
      <alignment horizontal="right" indent="1"/>
    </dxf>
    <dxf>
      <alignment horizontal="right" indent="1"/>
    </dxf>
    <dxf>
      <alignment horizontal="right" indent="1"/>
    </dxf>
    <dxf>
      <alignment horizontal="center"/>
    </dxf>
    <dxf>
      <alignment horizontal="center"/>
    </dxf>
    <dxf>
      <alignment wrapText="1"/>
    </dxf>
    <dxf>
      <alignment horizontal="center"/>
    </dxf>
    <dxf>
      <alignment horizontal="center"/>
    </dxf>
    <dxf>
      <alignment wrapText="1"/>
    </dxf>
    <dxf>
      <alignment horizontal="center"/>
    </dxf>
    <dxf>
      <alignment horizontal="center"/>
    </dxf>
    <dxf>
      <alignment wrapText="1"/>
    </dxf>
    <dxf>
      <alignment horizontal="right" indent="1"/>
    </dxf>
    <dxf>
      <alignment horizontal="right" indent="1"/>
    </dxf>
    <dxf>
      <alignment horizontal="right" indent="1"/>
    </dxf>
    <dxf>
      <alignment horizontal="right" indent="1"/>
    </dxf>
    <dxf>
      <alignment horizontal="right" indent="1"/>
    </dxf>
    <dxf>
      <alignment horizontal="right" indent="1"/>
    </dxf>
    <dxf>
      <alignment horizontal="center"/>
    </dxf>
    <dxf>
      <alignment horizontal="center"/>
    </dxf>
    <dxf>
      <alignment wrapText="1"/>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9.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7.xml"/><Relationship Id="rId19" Type="http://schemas.microsoft.com/office/2007/relationships/slicerCache" Target="slicerCaches/slicerCache7.xml"/><Relationship Id="rId31" Type="http://schemas.openxmlformats.org/officeDocument/2006/relationships/customXml" Target="../customXml/item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drawings/drawing1.xml><?xml version="1.0" encoding="utf-8"?>
<xdr:wsDr xmlns:xdr="http://schemas.openxmlformats.org/drawingml/2006/spreadsheetDrawing" xmlns:a="http://schemas.openxmlformats.org/drawingml/2006/main">
  <xdr:twoCellAnchor editAs="absolute">
    <xdr:from>
      <xdr:col>0</xdr:col>
      <xdr:colOff>4948</xdr:colOff>
      <xdr:row>0</xdr:row>
      <xdr:rowOff>0</xdr:rowOff>
    </xdr:from>
    <xdr:to>
      <xdr:col>1</xdr:col>
      <xdr:colOff>633598</xdr:colOff>
      <xdr:row>1</xdr:row>
      <xdr:rowOff>5715</xdr:rowOff>
    </xdr:to>
    <mc:AlternateContent xmlns:mc="http://schemas.openxmlformats.org/markup-compatibility/2006" xmlns:sle15="http://schemas.microsoft.com/office/drawing/2012/slicer">
      <mc:Choice Requires="sle15">
        <xdr:graphicFrame macro="">
          <xdr:nvGraphicFramePr>
            <xdr:cNvPr id="2" name="MS:Exploitability Assessment 1">
              <a:extLst>
                <a:ext uri="{FF2B5EF4-FFF2-40B4-BE49-F238E27FC236}">
                  <a16:creationId xmlns:a16="http://schemas.microsoft.com/office/drawing/2014/main" id="{C3C0DD37-AB66-4A11-9813-07850C6EB5EC}"/>
                </a:ext>
              </a:extLst>
            </xdr:cNvPr>
            <xdr:cNvGraphicFramePr/>
          </xdr:nvGraphicFramePr>
          <xdr:xfrm>
            <a:off x="0" y="0"/>
            <a:ext cx="0" cy="0"/>
          </xdr:xfrm>
          <a:graphic>
            <a:graphicData uri="http://schemas.microsoft.com/office/drawing/2010/slicer">
              <sle:slicer xmlns:sle="http://schemas.microsoft.com/office/drawing/2010/slicer" name="MS:Exploitability Assessment 1"/>
            </a:graphicData>
          </a:graphic>
        </xdr:graphicFrame>
      </mc:Choice>
      <mc:Fallback xmlns="">
        <xdr:sp macro="" textlink="">
          <xdr:nvSpPr>
            <xdr:cNvPr id="0" name=""/>
            <xdr:cNvSpPr>
              <a:spLocks noTextEdit="1"/>
            </xdr:cNvSpPr>
          </xdr:nvSpPr>
          <xdr:spPr>
            <a:xfrm>
              <a:off x="4948" y="0"/>
              <a:ext cx="1828800" cy="28346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658833</xdr:colOff>
      <xdr:row>0</xdr:row>
      <xdr:rowOff>0</xdr:rowOff>
    </xdr:from>
    <xdr:to>
      <xdr:col>3</xdr:col>
      <xdr:colOff>411183</xdr:colOff>
      <xdr:row>1</xdr:row>
      <xdr:rowOff>5715</xdr:rowOff>
    </xdr:to>
    <mc:AlternateContent xmlns:mc="http://schemas.openxmlformats.org/markup-compatibility/2006" xmlns:sle15="http://schemas.microsoft.com/office/drawing/2012/slicer">
      <mc:Choice Requires="sle15">
        <xdr:graphicFrame macro="">
          <xdr:nvGraphicFramePr>
            <xdr:cNvPr id="3" name="FE: Exploitation Status 1">
              <a:extLst>
                <a:ext uri="{FF2B5EF4-FFF2-40B4-BE49-F238E27FC236}">
                  <a16:creationId xmlns:a16="http://schemas.microsoft.com/office/drawing/2014/main" id="{E900B6BC-549E-4EFF-B8BC-8DD9BB1B3F3F}"/>
                </a:ext>
              </a:extLst>
            </xdr:cNvPr>
            <xdr:cNvGraphicFramePr/>
          </xdr:nvGraphicFramePr>
          <xdr:xfrm>
            <a:off x="0" y="0"/>
            <a:ext cx="0" cy="0"/>
          </xdr:xfrm>
          <a:graphic>
            <a:graphicData uri="http://schemas.microsoft.com/office/drawing/2010/slicer">
              <sle:slicer xmlns:sle="http://schemas.microsoft.com/office/drawing/2010/slicer" name="FE: Exploitation Status 1"/>
            </a:graphicData>
          </a:graphic>
        </xdr:graphicFrame>
      </mc:Choice>
      <mc:Fallback xmlns="">
        <xdr:sp macro="" textlink="">
          <xdr:nvSpPr>
            <xdr:cNvPr id="0" name=""/>
            <xdr:cNvSpPr>
              <a:spLocks noTextEdit="1"/>
            </xdr:cNvSpPr>
          </xdr:nvSpPr>
          <xdr:spPr>
            <a:xfrm>
              <a:off x="1858983" y="0"/>
              <a:ext cx="1828800" cy="28346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4577</xdr:colOff>
      <xdr:row>0</xdr:row>
      <xdr:rowOff>0</xdr:rowOff>
    </xdr:from>
    <xdr:to>
      <xdr:col>6</xdr:col>
      <xdr:colOff>890402</xdr:colOff>
      <xdr:row>1</xdr:row>
      <xdr:rowOff>5715</xdr:rowOff>
    </xdr:to>
    <mc:AlternateContent xmlns:mc="http://schemas.openxmlformats.org/markup-compatibility/2006" xmlns:sle15="http://schemas.microsoft.com/office/drawing/2012/slicer">
      <mc:Choice Requires="sle15">
        <xdr:graphicFrame macro="">
          <xdr:nvGraphicFramePr>
            <xdr:cNvPr id="4" name="Update Month 1">
              <a:extLst>
                <a:ext uri="{FF2B5EF4-FFF2-40B4-BE49-F238E27FC236}">
                  <a16:creationId xmlns:a16="http://schemas.microsoft.com/office/drawing/2014/main" id="{A93CEE5A-BD03-4047-981A-B9BF7EA22F78}"/>
                </a:ext>
              </a:extLst>
            </xdr:cNvPr>
            <xdr:cNvGraphicFramePr/>
          </xdr:nvGraphicFramePr>
          <xdr:xfrm>
            <a:off x="0" y="0"/>
            <a:ext cx="0" cy="0"/>
          </xdr:xfrm>
          <a:graphic>
            <a:graphicData uri="http://schemas.microsoft.com/office/drawing/2010/slicer">
              <sle:slicer xmlns:sle="http://schemas.microsoft.com/office/drawing/2010/slicer" name="Update Month 1"/>
            </a:graphicData>
          </a:graphic>
        </xdr:graphicFrame>
      </mc:Choice>
      <mc:Fallback xmlns="">
        <xdr:sp macro="" textlink="">
          <xdr:nvSpPr>
            <xdr:cNvPr id="0" name=""/>
            <xdr:cNvSpPr>
              <a:spLocks noTextEdit="1"/>
            </xdr:cNvSpPr>
          </xdr:nvSpPr>
          <xdr:spPr>
            <a:xfrm>
              <a:off x="5567177" y="0"/>
              <a:ext cx="1828800" cy="28346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436418</xdr:colOff>
      <xdr:row>0</xdr:row>
      <xdr:rowOff>0</xdr:rowOff>
    </xdr:from>
    <xdr:to>
      <xdr:col>4</xdr:col>
      <xdr:colOff>1055543</xdr:colOff>
      <xdr:row>1</xdr:row>
      <xdr:rowOff>5715</xdr:rowOff>
    </xdr:to>
    <mc:AlternateContent xmlns:mc="http://schemas.openxmlformats.org/markup-compatibility/2006" xmlns:sle15="http://schemas.microsoft.com/office/drawing/2012/slicer">
      <mc:Choice Requires="sle15">
        <xdr:graphicFrame macro="">
          <xdr:nvGraphicFramePr>
            <xdr:cNvPr id="5" name="Risk Rating 1">
              <a:extLst>
                <a:ext uri="{FF2B5EF4-FFF2-40B4-BE49-F238E27FC236}">
                  <a16:creationId xmlns:a16="http://schemas.microsoft.com/office/drawing/2014/main" id="{8B4920A5-D84D-4974-B1FA-775AFE86FA22}"/>
                </a:ext>
              </a:extLst>
            </xdr:cNvPr>
            <xdr:cNvGraphicFramePr/>
          </xdr:nvGraphicFramePr>
          <xdr:xfrm>
            <a:off x="0" y="0"/>
            <a:ext cx="0" cy="0"/>
          </xdr:xfrm>
          <a:graphic>
            <a:graphicData uri="http://schemas.microsoft.com/office/drawing/2010/slicer">
              <sle:slicer xmlns:sle="http://schemas.microsoft.com/office/drawing/2010/slicer" name="Risk Rating 1"/>
            </a:graphicData>
          </a:graphic>
        </xdr:graphicFrame>
      </mc:Choice>
      <mc:Fallback xmlns="">
        <xdr:sp macro="" textlink="">
          <xdr:nvSpPr>
            <xdr:cNvPr id="0" name=""/>
            <xdr:cNvSpPr>
              <a:spLocks noTextEdit="1"/>
            </xdr:cNvSpPr>
          </xdr:nvSpPr>
          <xdr:spPr>
            <a:xfrm>
              <a:off x="3713018" y="0"/>
              <a:ext cx="1828800" cy="28346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455268</xdr:colOff>
      <xdr:row>0</xdr:row>
      <xdr:rowOff>3566160</xdr:rowOff>
    </xdr:to>
    <mc:AlternateContent xmlns:mc="http://schemas.openxmlformats.org/markup-compatibility/2006" xmlns:a14="http://schemas.microsoft.com/office/drawing/2010/main">
      <mc:Choice Requires="a14">
        <xdr:graphicFrame macro="">
          <xdr:nvGraphicFramePr>
            <xdr:cNvPr id="6" name="MS:Exploitability Assessment">
              <a:extLst>
                <a:ext uri="{FF2B5EF4-FFF2-40B4-BE49-F238E27FC236}">
                  <a16:creationId xmlns:a16="http://schemas.microsoft.com/office/drawing/2014/main" id="{CCA97F02-8294-4265-87E6-6431B7725FF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S:Exploitability Assessment"/>
            </a:graphicData>
          </a:graphic>
        </xdr:graphicFrame>
      </mc:Choice>
      <mc:Fallback xmlns="">
        <xdr:sp macro="" textlink="">
          <xdr:nvSpPr>
            <xdr:cNvPr id="0" name=""/>
            <xdr:cNvSpPr>
              <a:spLocks noTextEdit="1"/>
            </xdr:cNvSpPr>
          </xdr:nvSpPr>
          <xdr:spPr>
            <a:xfrm>
              <a:off x="0" y="0"/>
              <a:ext cx="2754875"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1896697</xdr:colOff>
      <xdr:row>0</xdr:row>
      <xdr:rowOff>0</xdr:rowOff>
    </xdr:from>
    <xdr:to>
      <xdr:col>8</xdr:col>
      <xdr:colOff>188209</xdr:colOff>
      <xdr:row>0</xdr:row>
      <xdr:rowOff>3566160</xdr:rowOff>
    </xdr:to>
    <mc:AlternateContent xmlns:mc="http://schemas.openxmlformats.org/markup-compatibility/2006" xmlns:a14="http://schemas.microsoft.com/office/drawing/2010/main">
      <mc:Choice Requires="a14">
        <xdr:graphicFrame macro="">
          <xdr:nvGraphicFramePr>
            <xdr:cNvPr id="7" name="Found in FireEye">
              <a:extLst>
                <a:ext uri="{FF2B5EF4-FFF2-40B4-BE49-F238E27FC236}">
                  <a16:creationId xmlns:a16="http://schemas.microsoft.com/office/drawing/2014/main" id="{DBDC39C8-1C4C-467F-812B-C826FD4C8D3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Found in FireEye"/>
            </a:graphicData>
          </a:graphic>
        </xdr:graphicFrame>
      </mc:Choice>
      <mc:Fallback xmlns="">
        <xdr:sp macro="" textlink="">
          <xdr:nvSpPr>
            <xdr:cNvPr id="0" name=""/>
            <xdr:cNvSpPr>
              <a:spLocks noTextEdit="1"/>
            </xdr:cNvSpPr>
          </xdr:nvSpPr>
          <xdr:spPr>
            <a:xfrm>
              <a:off x="5557018" y="0"/>
              <a:ext cx="2768262"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489308</xdr:colOff>
      <xdr:row>0</xdr:row>
      <xdr:rowOff>0</xdr:rowOff>
    </xdr:from>
    <xdr:to>
      <xdr:col>4</xdr:col>
      <xdr:colOff>1870165</xdr:colOff>
      <xdr:row>0</xdr:row>
      <xdr:rowOff>3566160</xdr:rowOff>
    </xdr:to>
    <mc:AlternateContent xmlns:mc="http://schemas.openxmlformats.org/markup-compatibility/2006" xmlns:a14="http://schemas.microsoft.com/office/drawing/2010/main">
      <mc:Choice Requires="a14">
        <xdr:graphicFrame macro="">
          <xdr:nvGraphicFramePr>
            <xdr:cNvPr id="8" name="FE: Exploitation Status">
              <a:extLst>
                <a:ext uri="{FF2B5EF4-FFF2-40B4-BE49-F238E27FC236}">
                  <a16:creationId xmlns:a16="http://schemas.microsoft.com/office/drawing/2014/main" id="{7062B916-342A-4064-BB87-6D135694CDA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FE: Exploitation Status"/>
            </a:graphicData>
          </a:graphic>
        </xdr:graphicFrame>
      </mc:Choice>
      <mc:Fallback xmlns="">
        <xdr:sp macro="" textlink="">
          <xdr:nvSpPr>
            <xdr:cNvPr id="0" name=""/>
            <xdr:cNvSpPr>
              <a:spLocks noTextEdit="1"/>
            </xdr:cNvSpPr>
          </xdr:nvSpPr>
          <xdr:spPr>
            <a:xfrm>
              <a:off x="2788915" y="0"/>
              <a:ext cx="2741571"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226472</xdr:colOff>
      <xdr:row>0</xdr:row>
      <xdr:rowOff>0</xdr:rowOff>
    </xdr:from>
    <xdr:to>
      <xdr:col>10</xdr:col>
      <xdr:colOff>759711</xdr:colOff>
      <xdr:row>0</xdr:row>
      <xdr:rowOff>3566160</xdr:rowOff>
    </xdr:to>
    <mc:AlternateContent xmlns:mc="http://schemas.openxmlformats.org/markup-compatibility/2006" xmlns:a14="http://schemas.microsoft.com/office/drawing/2010/main">
      <mc:Choice Requires="a14">
        <xdr:graphicFrame macro="">
          <xdr:nvGraphicFramePr>
            <xdr:cNvPr id="9" name="Risk Rating">
              <a:extLst>
                <a:ext uri="{FF2B5EF4-FFF2-40B4-BE49-F238E27FC236}">
                  <a16:creationId xmlns:a16="http://schemas.microsoft.com/office/drawing/2014/main" id="{D9E73A9B-1B8D-4B63-B982-EBF721B7550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isk Rating"/>
            </a:graphicData>
          </a:graphic>
        </xdr:graphicFrame>
      </mc:Choice>
      <mc:Fallback xmlns="">
        <xdr:sp macro="" textlink="">
          <xdr:nvSpPr>
            <xdr:cNvPr id="0" name=""/>
            <xdr:cNvSpPr>
              <a:spLocks noTextEdit="1"/>
            </xdr:cNvSpPr>
          </xdr:nvSpPr>
          <xdr:spPr>
            <a:xfrm>
              <a:off x="8363543" y="0"/>
              <a:ext cx="2751204"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794219</xdr:colOff>
      <xdr:row>0</xdr:row>
      <xdr:rowOff>0</xdr:rowOff>
    </xdr:from>
    <xdr:to>
      <xdr:col>15</xdr:col>
      <xdr:colOff>147089</xdr:colOff>
      <xdr:row>0</xdr:row>
      <xdr:rowOff>3566160</xdr:rowOff>
    </xdr:to>
    <mc:AlternateContent xmlns:mc="http://schemas.openxmlformats.org/markup-compatibility/2006" xmlns:a14="http://schemas.microsoft.com/office/drawing/2010/main">
      <mc:Choice Requires="a14">
        <xdr:graphicFrame macro="">
          <xdr:nvGraphicFramePr>
            <xdr:cNvPr id="10" name="Update Month">
              <a:extLst>
                <a:ext uri="{FF2B5EF4-FFF2-40B4-BE49-F238E27FC236}">
                  <a16:creationId xmlns:a16="http://schemas.microsoft.com/office/drawing/2014/main" id="{7BA01E98-6A9B-4FBA-83D1-9EE3D29B0EC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Update Month"/>
            </a:graphicData>
          </a:graphic>
        </xdr:graphicFrame>
      </mc:Choice>
      <mc:Fallback xmlns="">
        <xdr:sp macro="" textlink="">
          <xdr:nvSpPr>
            <xdr:cNvPr id="0" name=""/>
            <xdr:cNvSpPr>
              <a:spLocks noTextEdit="1"/>
            </xdr:cNvSpPr>
          </xdr:nvSpPr>
          <xdr:spPr>
            <a:xfrm>
              <a:off x="11149255" y="0"/>
              <a:ext cx="2741048"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58680554" backgroundQuery="1" createdVersion="7" refreshedVersion="7" minRefreshableVersion="3" recordCount="0" supportSubquery="1" supportAdvancedDrill="1" xr:uid="{4FFA8271-A086-49A3-A51B-CEBDF3959214}">
  <cacheSource type="external" connectionId="1"/>
  <cacheFields count="5">
    <cacheField name="[data].[MS:Exploitability Assessment].[MS:Exploitability Assessment]" caption="MS:Exploitability Assessment" numFmtId="0" hierarchy="10" level="1">
      <sharedItems count="5">
        <s v="Exploitation Less Likely"/>
        <s v="Exploitation More Likely"/>
        <s v="Exploitation Unlikely"/>
        <s v="Exploitation Detected" u="1"/>
        <s v="Data not provided by source" u="1"/>
      </sharedItems>
    </cacheField>
    <cacheField name="[Measures].[Count of MS:CVE Number]" caption="Count of MS:CVE Number" numFmtId="0" hierarchy="19" level="32767"/>
    <cacheField name="[data].[Risk Rating].[Risk Rating]" caption="Risk Rating" numFmtId="0" hierarchy="14" level="1">
      <sharedItems count="5">
        <s v="High"/>
        <s v="Low"/>
        <s v="Medium"/>
        <s v="N/A"/>
        <s v="Critical" u="1"/>
      </sharedItems>
    </cacheField>
    <cacheField name="[data].[FE: Exploitation Status].[FE: Exploitation Status]" caption="FE: Exploitation Status" numFmtId="0" hierarchy="13" level="1">
      <sharedItems count="1">
        <s v="No known"/>
      </sharedItems>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0"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2"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0"/>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3"/>
      </fieldsUsage>
    </cacheHierarchy>
    <cacheHierarchy uniqueName="[data].[Risk Rating]" caption="Risk Rating" attribute="1" defaultMemberUniqueName="[data].[Risk Rating].[All]" allUniqueName="[data].[Risk Rating].[All]" dimensionUniqueName="[data]" displayFolder="" count="2" memberValueDatatype="130" unbalanced="0">
      <fieldsUsage count="2">
        <fieldUsage x="-1"/>
        <fieldUsage x="2"/>
      </fieldsUsage>
    </cacheHierarchy>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59375" backgroundQuery="1" createdVersion="7" refreshedVersion="7" minRefreshableVersion="3" recordCount="0" supportSubquery="1" supportAdvancedDrill="1" xr:uid="{978D67E6-722A-45D9-B796-D514D274ED1B}">
  <cacheSource type="external" connectionId="1"/>
  <cacheFields count="6">
    <cacheField name="[data].[MS:Exploitability Assessment].[MS:Exploitability Assessment]" caption="MS:Exploitability Assessment" numFmtId="0" hierarchy="10" level="1">
      <sharedItems count="4">
        <s v="Exploitation Less Likely"/>
        <s v="Exploitation More Likely"/>
        <s v="Exploitation Unlikely"/>
        <s v="Exploitation Detected" u="1"/>
      </sharedItems>
    </cacheField>
    <cacheField name="[data].[FE: Exploitation Status].[FE: Exploitation Status]" caption="FE: Exploitation Status" numFmtId="0" hierarchy="13" level="1">
      <sharedItems containsNonDate="0" count="5">
        <s v="Available"/>
        <s v="Confirmed"/>
        <s v="No known"/>
        <s v="Wide"/>
        <s v="Anticipated"/>
      </sharedItems>
    </cacheField>
    <cacheField name="[Measures].[Count of MS:CVE Number]" caption="Count of MS:CVE Number" numFmtId="0" hierarchy="19" level="32767"/>
    <cacheField name="[data].[Update Month].[Update Month]" caption="Update Month" numFmtId="0" hierarchy="4" level="1">
      <sharedItems containsSemiMixedTypes="0" containsNonDate="0" containsString="0" containsNumber="1" containsInteger="1" minValue="1" maxValue="9" count="9">
        <n v="1"/>
        <n v="2"/>
        <n v="3"/>
        <n v="4"/>
        <n v="7"/>
        <n v="6"/>
        <n v="5"/>
        <n v="8"/>
        <n v="9"/>
      </sharedItems>
      <extLst>
        <ext xmlns:x15="http://schemas.microsoft.com/office/spreadsheetml/2010/11/main" uri="{4F2E5C28-24EA-4eb8-9CBF-B6C8F9C3D259}">
          <x15:cachedUniqueNames>
            <x15:cachedUniqueName index="0" name="[data].[Update Month].&amp;[1]"/>
            <x15:cachedUniqueName index="1" name="[data].[Update Month].&amp;[2]"/>
            <x15:cachedUniqueName index="2" name="[data].[Update Month].&amp;[3]"/>
            <x15:cachedUniqueName index="3" name="[data].[Update Month].&amp;[4]"/>
            <x15:cachedUniqueName index="4" name="[data].[Update Month].&amp;[7]"/>
            <x15:cachedUniqueName index="5" name="[data].[Update Month].&amp;[6]"/>
            <x15:cachedUniqueName index="6" name="[data].[Update Month].&amp;[5]"/>
            <x15:cachedUniqueName index="7" name="[data].[Update Month].&amp;[8]"/>
            <x15:cachedUniqueName index="8" name="[data].[Update Month].&amp;[9]"/>
          </x15:cachedUniqueNames>
        </ext>
      </extLst>
    </cacheField>
    <cacheField name="[data].[Update Year].[Update Year]" caption="Update Year" numFmtId="0" hierarchy="5" level="1">
      <sharedItems containsSemiMixedTypes="0" containsNonDate="0" containsString="0" containsNumber="1" containsInteger="1" minValue="2021" maxValue="2021" count="1">
        <n v="2021"/>
      </sharedItems>
      <extLst>
        <ext xmlns:x15="http://schemas.microsoft.com/office/spreadsheetml/2010/11/main" uri="{4F2E5C28-24EA-4eb8-9CBF-B6C8F9C3D259}">
          <x15:cachedUniqueNames>
            <x15:cachedUniqueName index="0" name="[data].[Update Year].&amp;[2021]"/>
          </x15:cachedUniqueNames>
        </ext>
      </extLst>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fieldsUsage count="2">
        <fieldUsage x="-1"/>
        <fieldUsage x="3"/>
      </fieldsUsage>
    </cacheHierarchy>
    <cacheHierarchy uniqueName="[data].[Update Year]" caption="Update Year" attribute="1" defaultMemberUniqueName="[data].[Update Year].[All]" allUniqueName="[data].[Update Year].[All]" dimensionUniqueName="[data]" displayFolder="" count="2" memberValueDatatype="20" unbalanced="0">
      <fieldsUsage count="2">
        <fieldUsage x="-1"/>
        <fieldUsage x="4"/>
      </fieldsUsage>
    </cacheHierarchy>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0"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0"/>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1"/>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59953701" backgroundQuery="1" createdVersion="7" refreshedVersion="7" minRefreshableVersion="3" recordCount="0" supportSubquery="1" supportAdvancedDrill="1" xr:uid="{F035F847-4DE0-4B17-AC51-43B4FCBFAE7B}">
  <cacheSource type="external" connectionId="1"/>
  <cacheFields count="5">
    <cacheField name="[data].[FE: Exploitation Status].[FE: Exploitation Status]" caption="FE: Exploitation Status" numFmtId="0" hierarchy="13" level="1">
      <sharedItems count="1">
        <s v="No known"/>
      </sharedItems>
    </cacheField>
    <cacheField name="[Measures].[Count of MS:CVE Number]" caption="Count of MS:CVE Number" numFmtId="0" hierarchy="19" level="32767"/>
    <cacheField name="[data].[Update Year].[Update Year]" caption="Update Year" numFmtId="0" hierarchy="5"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ata].[Update Year].&amp;[2021]"/>
          </x15:cachedUniqueNames>
        </ext>
      </extLst>
    </cacheField>
    <cacheField name="[data].[Update Month].[Update Month]" caption="Update Month" numFmtId="0" hierarchy="4"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data].[Update Month].&amp;[1]"/>
            <x15:cachedUniqueName index="1" name="[data].[Update Month].&amp;[2]"/>
            <x15:cachedUniqueName index="2" name="[data].[Update Month].&amp;[3]"/>
            <x15:cachedUniqueName index="3" name="[data].[Update Month].&amp;[4]"/>
            <x15:cachedUniqueName index="4" name="[data].[Update Month].&amp;[5]"/>
            <x15:cachedUniqueName index="5" name="[data].[Update Month].&amp;[6]"/>
            <x15:cachedUniqueName index="6" name="[data].[Update Month].&amp;[7]"/>
            <x15:cachedUniqueName index="7" name="[data].[Update Month].&amp;[8]"/>
            <x15:cachedUniqueName index="8" name="[data].[Update Month].&amp;[9]"/>
          </x15:cachedUniqueNames>
        </ext>
      </extLst>
    </cacheField>
    <cacheField name="[data].[MS:Exploitability Assessment].[MS:Exploitability Assessment]" caption="MS:Exploitability Assessment" numFmtId="0" hierarchy="10" level="1">
      <sharedItems containsSemiMixedTypes="0" containsNonDate="0" containsString="0"/>
    </cacheField>
  </cacheFields>
  <cacheHierarchies count="21">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fieldsUsage count="2">
        <fieldUsage x="-1"/>
        <fieldUsage x="3"/>
      </fieldsUsage>
    </cacheHierarchy>
    <cacheHierarchy uniqueName="[data].[Update Year]" caption="Update Year" attribute="1" defaultMemberUniqueName="[data].[Update Year].[All]" allUniqueName="[data].[Update Year].[All]" dimensionUniqueName="[data]" displayFolder="" count="2" memberValueDatatype="20" unbalanced="0">
      <fieldsUsage count="2">
        <fieldUsage x="-1"/>
        <fieldUsage x="2"/>
      </fieldsUsage>
    </cacheHierarchy>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0"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4"/>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0"/>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60532408" backgroundQuery="1" createdVersion="7" refreshedVersion="7" minRefreshableVersion="3" recordCount="0" supportSubquery="1" supportAdvancedDrill="1" xr:uid="{387A8C70-3D5E-4A95-B33C-BE56A21DB819}">
  <cacheSource type="external" connectionId="1"/>
  <cacheFields count="5">
    <cacheField name="[data].[MS:Exploitability Assessment].[MS:Exploitability Assessment]" caption="MS:Exploitability Assessment" numFmtId="0" hierarchy="10" level="1">
      <sharedItems count="1">
        <s v="Exploitation Less Likely"/>
      </sharedItems>
    </cacheField>
    <cacheField name="[data].[FE: Exploitation Status].[FE: Exploitation Status]" caption="FE: Exploitation Status" numFmtId="0" hierarchy="13" level="1">
      <sharedItems containsNonDate="0" count="2">
        <s v="N/A"/>
        <s v="No known"/>
      </sharedItems>
    </cacheField>
    <cacheField name="[Measures].[Count of MS:CVE Number]" caption="Count of MS:CVE Number" numFmtId="0" hierarchy="19" level="32767"/>
    <cacheField name="[data].[MS:CVE Title].[MS:CVE Title]" caption="MS:CVE Title" numFmtId="0" hierarchy="8" level="1">
      <sharedItems containsNonDate="0" count="232">
        <s v="Microsoft Edge (Chromium-based) Elevation of Privilege Vulnerability"/>
        <s v="Microsoft Edge (Chromium-based) Security Feature Bypass Vulnerability"/>
        <s v="Microsoft Edge (Chromium-based) Tampering Vulnerability"/>
        <s v="Chromium CVE-2021-21123: Insufficient data validation in File System API" u="1"/>
        <s v="Chromium CVE-2021-21129: Insufficient policy enforcement in File System API" u="1"/>
        <s v="Chromium CVE-2021-21130: Insufficient policy enforcement in File System API" u="1"/>
        <s v="Chromium CVE-2021-21131: Insufficient policy enforcement in File System API" u="1"/>
        <s v="Chromium CVE-2021-21139: Inappropriate implementation in iframe sandbox" u="1"/>
        <s v="Chromium CVE-2021-21141: Insufficient policy enforcement in File System API" u="1"/>
        <s v="Chromium CVE-2021-21156: Heap buffer overflow in V8" u="1"/>
        <s v="Chromium CVE-2021-21172:  Insufficient policy enforcement in File System API" u="1"/>
        <s v="Chromium: CVE-2021-21153 Stack overflow in GPU Process" u="1"/>
        <s v="Chromium: CVE-2021-21198 Out of bounds read in IPC" u="1"/>
        <s v="Chromium: CVE-2021-21220 Insufficient validation of untrusted input in V8 for x86_64" u="1"/>
        <s v="Chromium: CVE-2021-21225 Out of bounds memory access in V8" u="1"/>
        <s v="Chromium: CVE-2021-30561 Type Confusion in V8" u="1"/>
        <s v="Chromium CVE-2021-21148: Heap buffer overflow in V8" u="1"/>
        <s v="Chromium CVE-2021-21166:  Object lifecycle issue in audio" u="1"/>
        <s v="Chromium CVE-2021-21193: Use after free in Blink" u="1"/>
        <s v="Chromium: CVE-2021-21206 Use after free in Blink" u="1"/>
        <s v="Chromium: CVE-2021-21224 Type Confusion in V8" u="1"/>
        <s v="Chromium: CVE-2021-30551 Type Confusion in V8" u="1"/>
        <s v="Chromium: CVE-2021-30554 Use after free in WebGL" u="1"/>
        <s v="Chromium: CVE-2021-30563 Type Confusion in V8" u="1"/>
        <s v="Chromium Security Updates for Microsoft Edge (Chromium-Based)" u="1"/>
        <s v=" Chromium: CVE-2021-21207 Use after free in IndexedDB" u="1"/>
        <s v=" Chromium: CVE-2021-21208 Insufficient data validation in QR scanner" u="1"/>
        <s v=" Chromium: CVE-2021-21209 Inappropriate implementation in storage" u="1"/>
        <s v=" Chromium: CVE-2021-21210 Inappropriate implementation in Network" u="1"/>
        <s v=" Chromium: CVE-2021-21211 Inappropriate implementation in Navigation" u="1"/>
        <s v=" Chromium: CVE-2021-21212 Incorrect security UI in Network Config UI" u="1"/>
        <s v=" Chromium: CVE-2021-21213 Use after free in WebMIDI" u="1"/>
        <s v=" Chromium: CVE-2021-21214 Use after free in Network API" u="1"/>
        <s v=" Chromium: CVE-2021-21215 Inappropriate implementation in Autofill" u="1"/>
        <s v=" Chromium: CVE-2021-21216 Inappropriate implementation in Autofill" u="1"/>
        <s v=" Chromium: CVE-2021-21217 Uninitialized Use in PDFium" u="1"/>
        <s v=" Chromium: CVE-2021-21218 Uninitialized Use in PDFium" u="1"/>
        <s v=" Chromium: CVE-2021-21219 Uninitialized Use in PDFium" u="1"/>
        <s v="Chromium CVE-2020-16044: Use after free in WebRTC" u="1"/>
        <s v="Chromium CVE-2020-27844: Heap buffer overflow in OpenJPEG" u="1"/>
        <s v="Chromium CVE-2021-21119: Use after free in Media" u="1"/>
        <s v="Chromium CVE-2021-21120: Use after free in WebSQL" u="1"/>
        <s v="Chromium CVE-2021-21121: Use after free in Omnibox" u="1"/>
        <s v="Chromium CVE-2021-21122: Use after free in Blink" u="1"/>
        <s v="Chromium CVE-2021-21124: Potential user after free in Speech Recognizer" u="1"/>
        <s v="Chromium CVE-2021-21125: Insufficient policy enforcement in File System API" u="1"/>
        <s v="Chromium CVE-2021-21126: Insufficient policy enforcement in extensions" u="1"/>
        <s v="Chromium CVE-2021-21127: Insufficient policy enforcement in extensions" u="1"/>
        <s v="Chromium CVE-2021-21128: Heap buffer overflow in Blink" u="1"/>
        <s v="Chromium CVE-2021-21132: Inappropriate implementation in DevTools" u="1"/>
        <s v="Chromium CVE-2021-21133: Insufficient policy enforcement in Downloads" u="1"/>
        <s v="Chromium CVE-2021-21134: Incorrect security UI in Page Info" u="1"/>
        <s v="Chromium CVE-2021-21135: Inappropriate implementation in Performance API" u="1"/>
        <s v="Chromium CVE-2021-21136: Insufficient policy enforcement in WebView" u="1"/>
        <s v="Chromium CVE-2021-21137: Inappropriate implementation in DevTools" u="1"/>
        <s v="Chromium CVE-2021-21140: Uninitialized Use in USB" u="1"/>
        <s v="Chromium CVE-2021-21142: Use after free in Payments" u="1"/>
        <s v="Chromium CVE-2021-21143: Heap buffer overflow in Extensions" u="1"/>
        <s v="Chromium CVE-2021-21144: Heap buffer overflow in Tab Groups" u="1"/>
        <s v="Chromium CVE-2021-21145: Use after free in Fonts" u="1"/>
        <s v="Chromium CVE-2021-21146: Use after free in Navigation" u="1"/>
        <s v="Chromium CVE-2021-21147: Inappropriate implementation in Skia" u="1"/>
        <s v="Chromium CVE-2021-21149: Stack overflow in Data Transfer" u="1"/>
        <s v="Chromium CVE-2021-21155: Heap buffer overflow in Tab Strip" u="1"/>
        <s v="Chromium CVE-2021-21157: Use after free in Web Sockets" u="1"/>
        <s v="Chromium CVE-2021-21159: Heap buffer overflow in TabStrip" u="1"/>
        <s v="Chromium CVE-2021-21160: Heap buffer overflow in WebAudio" u="1"/>
        <s v="Chromium CVE-2021-21161: Heap buffer overflow in TabStrip" u="1"/>
        <s v="Chromium CVE-2021-21162: Use after free in WebRTC" u="1"/>
        <s v="Chromium CVE-2021-21163:  Insufficient data validation in Reader Mode" u="1"/>
        <s v="Chromium CVE-2021-21164:  Insufficient data validation in Chrome for iOS" u="1"/>
        <s v="Chromium CVE-2021-21165:  Object lifecycle issue in audio" u="1"/>
        <s v="Chromium CVE-2021-21167:  Use after free in bookmarks" u="1"/>
        <s v="Chromium CVE-2021-21168:  Insufficient policy enforcement in appcache" u="1"/>
        <s v="Chromium CVE-2021-21169:  Out of bounds memory access in V8" u="1"/>
        <s v="Chromium CVE-2021-21170:  Incorrect security UI in Loader" u="1"/>
        <s v="Chromium CVE-2021-21171:  Incorrect security UI in TabStrip and Navigation" u="1"/>
        <s v="Chromium CVE-2021-21173:  Side-channel information leakage in Network Internals" u="1"/>
        <s v="Chromium CVE-2021-21174:  Inappropriate implementation in Referrer" u="1"/>
        <s v="Chromium CVE-2021-21175:  Inappropriate implementation in Site isolation" u="1"/>
        <s v="Chromium CVE-2021-21176:  Inappropriate implementation in full screen mode" u="1"/>
        <s v="Chromium CVE-2021-21177:  Insufficient policy enforcement in Autofill" u="1"/>
        <s v="Chromium CVE-2021-21178 :  Inappropriate implementation in Compositing" u="1"/>
        <s v="Chromium CVE-2021-21179:  Use after free in Network Internals" u="1"/>
        <s v="Chromium CVE-2021-21180:  Use after free in tab search" u="1"/>
        <s v="Chromium CVE-2021-21181:  Side-channel information leakage in autofill" u="1"/>
        <s v="Chromium CVE-2021-21182:  Insufficient policy enforcement in navigations" u="1"/>
        <s v="Chromium CVE-2021-21183:  Inappropriate implementation in performance APIs" u="1"/>
        <s v="Chromium CVE-2021-21184: Inappropriate implementation in performance APIs" u="1"/>
        <s v="Chromium CVE-2021-21185:  Insufficient policy enforcement in extensions" u="1"/>
        <s v="Chromium CVE-2021-21186:  Insufficient policy enforcement in QR scanning" u="1"/>
        <s v="Chromium CVE-2021-21187:  Insufficient data validation in URL formatting" u="1"/>
        <s v="Chromium CVE-2021-21188:  Use after free in Blink" u="1"/>
        <s v="Chromium CVE-2021-21189:  Insufficient policy enforcement in payments" u="1"/>
        <s v="Chromium CVE-2021-21190 :  Uninitialized Use in PDFium" u="1"/>
        <s v="Chromium CVE-2021-21191: Use after free in WebRTC" u="1"/>
        <s v="Chromium CVE-2021-21192: Heap buffer overflow in tab groups" u="1"/>
        <s v="Chromium: CVE-2021-21118 Insufficient data validation in V8" u="1"/>
        <s v="Chromium: CVE-2021-21150 Use after free in Downloads" u="1"/>
        <s v="Chromium: CVE-2021-21151 Use after free in Payments" u="1"/>
        <s v="Chromium: CVE-2021-21152 Heap buffer overflow in Media" u="1"/>
        <s v="Chromium: CVE-2021-21154 Heap buffer overflow in Tab Strip" u="1"/>
        <s v="Chromium: CVE-2021-21194 Use after free in screen capture" u="1"/>
        <s v="Chromium: CVE-2021-21195 Use after free in V8" u="1"/>
        <s v="Chromium: CVE-2021-21196 Heap buffer overflow in TabStrip" u="1"/>
        <s v="Chromium: CVE-2021-21197 Heap buffer overflow in TabStrip" u="1"/>
        <s v="Chromium: CVE-2021-21199 Use Use after free in Aura" u="1"/>
        <s v="Chromium: CVE-2021-21201 Use after free in permissions" u="1"/>
        <s v="Chromium: CVE-2021-21202 Use after free in extensions" u="1"/>
        <s v="Chromium: CVE-2021-21203 Use after free in Blink" u="1"/>
        <s v="Chromium: CVE-2021-21204 Use after free in Blink" u="1"/>
        <s v="Chromium: CVE-2021-21205 Insufficient policy enforcement in navigation" u="1"/>
        <s v="Chromium: CVE-2021-21221 Insufficient validation of untrusted input in Mojo" u="1"/>
        <s v="Chromium: CVE-2021-21222 Heap buffer overflow in V8" u="1"/>
        <s v="Chromium: CVE-2021-21223 Integer overflow in Mojo" u="1"/>
        <s v="Chromium: CVE-2021-21226 Use after free in navigation" u="1"/>
        <s v="Chromium: CVE-2021-21227 Insufficient data validation in V8" u="1"/>
        <s v="Chromium: CVE-2021-21228 Insufficient policy enforcement in extensions" u="1"/>
        <s v="Chromium: CVE-2021-21229 Incorrect security UI in downloads" u="1"/>
        <s v="Chromium: CVE-2021-21230 Type Confusion in V8" u="1"/>
        <s v="Chromium: CVE-2021-21231 Insufficient data validation in V8" u="1"/>
        <s v="Chromium: CVE-2021-21232 Use after free in Dev Tools" u="1"/>
        <s v="Chromium: CVE-2021-21233 Heap buffer overflow in ANGLE" u="1"/>
        <s v="Chromium: CVE-2021-30506 Incorrect security UI in Web App Installs" u="1"/>
        <s v="Chromium: CVE-2021-30507 Inappropriate implementation in Offline" u="1"/>
        <s v="Chromium: CVE-2021-30508 Heap buffer overflow in Media Feeds" u="1"/>
        <s v="Chromium: CVE-2021-30509 Out of bounds write in Tab Strip" u="1"/>
        <s v="Chromium: CVE-2021-30510 Race in Aura" u="1"/>
        <s v="Chromium: CVE-2021-30511 Out of bounds read in Tab Groups" u="1"/>
        <s v="Chromium: CVE-2021-30512 Use after free in Notifications" u="1"/>
        <s v="Chromium: CVE-2021-30513 Type Confusion in V8" u="1"/>
        <s v="Chromium: CVE-2021-30514 Use after free in Autofill" u="1"/>
        <s v="Chromium: CVE-2021-30515 Use after free in File API" u="1"/>
        <s v="Chromium: CVE-2021-30516 Heap buffer overflow in History" u="1"/>
        <s v="Chromium: CVE-2021-30517 Type Confusion in V8" u="1"/>
        <s v="Chromium: CVE-2021-30518 Heap buffer overflow in Reader Mode" u="1"/>
        <s v="Chromium: CVE-2021-30519 Use after free in Payments" u="1"/>
        <s v="Chromium: CVE-2021-30520 Use after free in Tab Strip" u="1"/>
        <s v="Chromium: CVE-2021-30521 Heap buffer overflow in Autofill" u="1"/>
        <s v="Chromium: CVE-2021-30522 Use after free in WebAudio" u="1"/>
        <s v="Chromium: CVE-2021-30523 Use after free in WebRTC" u="1"/>
        <s v="Chromium: CVE-2021-30524 Use after free in TabStrip" u="1"/>
        <s v="Chromium: CVE-2021-30525 Use after free in TabGroups" u="1"/>
        <s v="Chromium: CVE-2021-30526 Out of bounds write in TabStrip" u="1"/>
        <s v="Chromium: CVE-2021-30527 Use after free in WebUI" u="1"/>
        <s v="Chromium: CVE-2021-30528 Use after free in WebAuthentication" u="1"/>
        <s v="Chromium: CVE-2021-30529 Use after free in Bookmarks" u="1"/>
        <s v="Chromium: CVE-2021-30530 Out of bounds memory access in WebAudio" u="1"/>
        <s v="Chromium: CVE-2021-30531 Insufficient policy enforcement in Content Security Policy" u="1"/>
        <s v="Chromium: CVE-2021-30532 Insufficient policy enforcement in Content Security Policy" u="1"/>
        <s v="Chromium: CVE-2021-30533 Insufficient policy enforcement in PopupBlocker" u="1"/>
        <s v="Chromium: CVE-2021-30534 Insufficient policy enforcement in iFrameSandbox" u="1"/>
        <s v="Chromium: CVE-2021-30535 Double free in ICU" u="1"/>
        <s v="Chromium: CVE-2021-30536 Out of bounds read in V8" u="1"/>
        <s v="Chromium: CVE-2021-30537 Insufficient policy enforcement in cookies" u="1"/>
        <s v="Chromium: CVE-2021-30538 Insufficient policy enforcement in content security policy" u="1"/>
        <s v="Chromium: CVE-2021-30539 Insufficient policy enforcement in content security policy" u="1"/>
        <s v="Chromium: CVE-2021-30540 Incorrect security UI in payments" u="1"/>
        <s v="Chromium: CVE-2021-30541 Use after free in V8" u="1"/>
        <s v="Chromium: CVE-2021-30544 Use after free in BFCache" u="1"/>
        <s v="Chromium: CVE-2021-30545 Use after free in Extensions" u="1"/>
        <s v="Chromium: CVE-2021-30546 Use after free in Autofill" u="1"/>
        <s v="Chromium: CVE-2021-30547 Out of bounds write in ANGLE" u="1"/>
        <s v="Chromium: CVE-2021-30548 Use after free in Loader" u="1"/>
        <s v="Chromium: CVE-2021-30549 Use after free in Spell check" u="1"/>
        <s v="Chromium: CVE-2021-30550 Use after free in Accessibility" u="1"/>
        <s v="Chromium: CVE-2021-30552 Use after free in Extensions" u="1"/>
        <s v="Chromium: CVE-2021-30553 Use after free in Network service" u="1"/>
        <s v="Chromium: CVE-2021-30555 Use after free in Sharing" u="1"/>
        <s v="Chromium: CVE-2021-30556 Use after free in WebAudio" u="1"/>
        <s v="Chromium: CVE-2021-30557 Use after free in TabGroups" u="1"/>
        <s v="Chromium: CVE-2021-30559 Out of bounds write in ANGLE" u="1"/>
        <s v="Chromium: CVE-2021-30560 Use after free in Blink XSLT" u="1"/>
        <s v="Chromium: CVE-2021-30562 Use after free in WebSerial" u="1"/>
        <s v="Chromium: CVE-2021-30564 Heap buffer overflow in WebXR" u="1"/>
        <s v="Chromium: CVE-2021-30565 Out of bounds write in Tab Groups" u="1"/>
        <s v="Chromium: CVE-2021-30566 Stack buffer overflow in Printing" u="1"/>
        <s v="Chromium: CVE-2021-30567 Use after free in DevTools" u="1"/>
        <s v="Chromium: CVE-2021-30568 Heap buffer overflow in WebGL" u="1"/>
        <s v="Chromium: CVE-2021-30569 Use after free in sqlite" u="1"/>
        <s v="Chromium: CVE-2021-30571 Insufficient policy enforcement in DevTools" u="1"/>
        <s v="Chromium: CVE-2021-30572 Use after free in Autofill" u="1"/>
        <s v="Chromium: CVE-2021-30573 Use after free in GPU" u="1"/>
        <s v="Chromium: CVE-2021-30574 Use after free in protocol handling" u="1"/>
        <s v="Chromium: CVE-2021-30575 Out of bounds read in Autofill" u="1"/>
        <s v="Chromium: CVE-2021-30576 Use after free in DevTools" u="1"/>
        <s v="Chromium: CVE-2021-30577 Insufficient policy enforcement in Installer" u="1"/>
        <s v="Chromium: CVE-2021-30578 Uninitialized Use in Media" u="1"/>
        <s v="Chromium: CVE-2021-30579 Use after free in UI framework" u="1"/>
        <s v="Chromium: CVE-2021-30580 Insufficient policy enforcement in Android intents" u="1"/>
        <s v="Chromium: CVE-2021-30581 Use after free in DevTools" u="1"/>
        <s v="Chromium: CVE-2021-30582 Inappropriate implementation in Animation" u="1"/>
        <s v="Chromium: CVE-2021-30583 Insufficient policy enforcement in image handling on Windows" u="1"/>
        <s v="Chromium: CVE-2021-30584 Incorrect security UI in Downloads" u="1"/>
        <s v="Chromium: CVE-2021-30585 Use after free in sensor handling" u="1"/>
        <s v="Chromium: CVE-2021-30586 Use after free in dialog box handling on Windows" u="1"/>
        <s v="Chromium: CVE-2021-30587 Inappropriate implementation in Compositing on Windows" u="1"/>
        <s v="Chromium: CVE-2021-30588 Type Confusion in V8" u="1"/>
        <s v="Chromium: CVE-2021-30589 Insufficient validation of untrusted input in Sharing" u="1"/>
        <s v="Chromium: CVE-2021-30590 Heap buffer overflow in Bookmarks" u="1"/>
        <s v="Chromium: CVE-2021-30591 Use after free in File System API" u="1"/>
        <s v="Chromium: CVE-2021-30592 Out of bounds write in Tab Groups" u="1"/>
        <s v="Chromium: CVE-2021-30593 Out of bounds read in Tab Strip" u="1"/>
        <s v="Chromium: CVE-2021-30594 Use after free in Page Info UI" u="1"/>
        <s v="Chromium: CVE-2021-30596 Incorrect security UI in Navigation" u="1"/>
        <s v="Chromium: CVE-2021-30597 Use after free in Browser UI" u="1"/>
        <s v="Chromium: CVE-2021-30598 Type Confusion in V8" u="1"/>
        <s v="Chromium: CVE-2021-30599 Type Confusion in V8" u="1"/>
        <s v="Chromium: CVE-2021-30601 Use after free in Extensions API" u="1"/>
        <s v="Chromium: CVE-2021-30602 Use after free in WebRTC" u="1"/>
        <s v="Chromium: CVE-2021-30603 Race in WebAudio" u="1"/>
        <s v="Chromium: CVE-2021-30604 Use after free in ANGLE" u="1"/>
        <s v="Chromium: CVE-2021-30606 Use after free in Blink" u="1"/>
        <s v="Chromium: CVE-2021-30607 Use after free in Permissions" u="1"/>
        <s v="Chromium: CVE-2021-30608 Use after free in Web Share" u="1"/>
        <s v="Chromium: CVE-2021-30609 Use after free in Sign-In" u="1"/>
        <s v="Chromium: CVE-2021-30610 Use after free in Extensions API" u="1"/>
        <s v="Chromium: CVE-2021-30611 Use after free in WebRTC" u="1"/>
        <s v="Chromium: CVE-2021-30612 Use after free in WebRTC" u="1"/>
        <s v="Chromium: CVE-2021-30613 Use after free in Base internals" u="1"/>
        <s v="Chromium: CVE-2021-30614 Heap buffer overflow in TabStrip" u="1"/>
        <s v="Chromium: CVE-2021-30615 Cross-origin data leak in Navigation" u="1"/>
        <s v="Chromium: CVE-2021-30616 Use after free in Media" u="1"/>
        <s v="Chromium: CVE-2021-30617 Policy bypass in Blink" u="1"/>
        <s v="Chromium: CVE-2021-30618 Inappropriate implementation in DevTools" u="1"/>
        <s v="Chromium: CVE-2021-30619 UI Spoofing in Autofill" u="1"/>
        <s v="Chromium: CVE-2021-30620 Insufficient policy enforcement in Blink" u="1"/>
        <s v="Chromium: CVE-2021-30621 UI Spoofing in Autofill" u="1"/>
        <s v="Chromium: CVE-2021-30622 Use after free in WebApp Installs" u="1"/>
        <s v="Chromium: CVE-2021-30623 Use after free in Bookmarks" u="1"/>
        <s v="Chromium: CVE-2021-30624 Use after free in Autofill" u="1"/>
        <s v="Microsoft Edge (Chromium-based) Information Disclosure Vulnerability" u="1"/>
      </sharedItems>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2"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2" memberValueDatatype="130" unbalanced="0"/>
    <cacheHierarchy uniqueName="[data].[MS:CVE Title]" caption="MS:CVE Title" attribute="1" defaultMemberUniqueName="[data].[MS:CVE Title].[All]" allUniqueName="[data].[MS:CVE Title].[All]" dimensionUniqueName="[data]" displayFolder="" count="2" memberValueDatatype="130" unbalanced="0">
      <fieldsUsage count="2">
        <fieldUsage x="-1"/>
        <fieldUsage x="3"/>
      </fieldsUsage>
    </cacheHierarchy>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0"/>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1"/>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6099537" backgroundQuery="1" createdVersion="7" refreshedVersion="7" minRefreshableVersion="3" recordCount="0" supportSubquery="1" supportAdvancedDrill="1" xr:uid="{17F25E5F-392A-438F-AA88-7A90ADB5B65E}">
  <cacheSource type="external" connectionId="1"/>
  <cacheFields count="5">
    <cacheField name="[data].[MS:Exploitability Assessment].[MS:Exploitability Assessment]" caption="MS:Exploitability Assessment" numFmtId="0" hierarchy="10" level="1">
      <sharedItems count="5">
        <s v="Exploitation Less Likely"/>
        <s v="Exploitation More Likely"/>
        <s v="Exploitation Unlikely"/>
        <s v="Exploitation Detected" u="1"/>
        <s v="Data not provided by source" u="1"/>
      </sharedItems>
    </cacheField>
    <cacheField name="[Measures].[Count of MS:CVE Number]" caption="Count of MS:CVE Number" numFmtId="0" hierarchy="19" level="32767"/>
    <cacheField name="[data].[Risk Rating].[Risk Rating]" caption="Risk Rating" numFmtId="0" hierarchy="14" level="1">
      <sharedItems count="5">
        <s v="High"/>
        <s v="Low"/>
        <s v="Medium"/>
        <s v="N/A"/>
        <s v="Critical" u="1"/>
      </sharedItems>
    </cacheField>
    <cacheField name="[data].[FE: Exploitation Status].[FE: Exploitation Status]" caption="FE: Exploitation Status" numFmtId="0" hierarchy="13" level="1">
      <sharedItems containsSemiMixedTypes="0" containsNonDate="0" containsString="0"/>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0"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2"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0"/>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3"/>
      </fieldsUsage>
    </cacheHierarchy>
    <cacheHierarchy uniqueName="[data].[Risk Rating]" caption="Risk Rating" attribute="1" defaultMemberUniqueName="[data].[Risk Rating].[All]" allUniqueName="[data].[Risk Rating].[All]" dimensionUniqueName="[data]" displayFolder="" count="2" memberValueDatatype="130" unbalanced="0">
      <fieldsUsage count="2">
        <fieldUsage x="-1"/>
        <fieldUsage x="2"/>
      </fieldsUsage>
    </cacheHierarchy>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61574071" backgroundQuery="1" createdVersion="7" refreshedVersion="7" minRefreshableVersion="3" recordCount="0" supportSubquery="1" supportAdvancedDrill="1" xr:uid="{8C5CE2A9-6614-4D9A-A8F3-82D37CB431DF}">
  <cacheSource type="external" connectionId="1"/>
  <cacheFields count="4">
    <cacheField name="[Measures].[Count of MS:CVE Number]" caption="Count of MS:CVE Number" numFmtId="0" hierarchy="19" level="32767"/>
    <cacheField name="[data].[FE: Exploitation Status].[FE: Exploitation Status]" caption="FE: Exploitation Status" numFmtId="0" hierarchy="13" level="1">
      <sharedItems count="1">
        <s v="No known"/>
      </sharedItems>
    </cacheField>
    <cacheField name="[data].[MS:Exploitability Assessment].[MS:Exploitability Assessment]" caption="MS:Exploitability Assessment" numFmtId="0" hierarchy="10" level="1">
      <sharedItems containsSemiMixedTypes="0" containsNonDate="0" containsString="0"/>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0"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2"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2"/>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1"/>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4662152779" backgroundQuery="1" createdVersion="7" refreshedVersion="7" minRefreshableVersion="3" recordCount="0" supportSubquery="1" supportAdvancedDrill="1" xr:uid="{0EFBA0EB-F5FE-4789-AEF6-0EC91128F4E6}">
  <cacheSource type="external" connectionId="1"/>
  <cacheFields count="5">
    <cacheField name="[Measures].[Count of MS:CVE Number]" caption="Count of MS:CVE Number" numFmtId="0" hierarchy="19" level="32767"/>
    <cacheField name="[data].[Time between Release date and Last Update].[Time between Release date and Last Update]" caption="Time between Release date and Last Update" numFmtId="0" hierarchy="6" level="1">
      <sharedItems containsSemiMixedTypes="0" containsString="0" containsNumber="1" containsInteger="1" minValue="0" maxValue="854" count="24">
        <n v="0"/>
        <n v="1"/>
        <n v="2"/>
        <n v="3"/>
        <n v="6"/>
        <n v="7"/>
        <n v="9"/>
        <n v="14"/>
        <n v="15"/>
        <n v="22"/>
        <n v="28"/>
        <n v="31"/>
        <n v="94"/>
        <n v="97"/>
        <n v="134"/>
        <n v="154"/>
        <n v="160"/>
        <n v="289"/>
        <n v="315"/>
        <n v="336"/>
        <n v="420"/>
        <n v="518"/>
        <n v="854"/>
        <n v="26"/>
      </sharedItems>
      <extLst>
        <ext xmlns:x15="http://schemas.microsoft.com/office/spreadsheetml/2010/11/main" uri="{4F2E5C28-24EA-4eb8-9CBF-B6C8F9C3D259}">
          <x15:cachedUniqueNames>
            <x15:cachedUniqueName index="0" name="[data].[Time between Release date and Last Update].&amp;[0]"/>
            <x15:cachedUniqueName index="1" name="[data].[Time between Release date and Last Update].&amp;[1]"/>
            <x15:cachedUniqueName index="2" name="[data].[Time between Release date and Last Update].&amp;[2]"/>
            <x15:cachedUniqueName index="3" name="[data].[Time between Release date and Last Update].&amp;[3]"/>
            <x15:cachedUniqueName index="4" name="[data].[Time between Release date and Last Update].&amp;[6]"/>
            <x15:cachedUniqueName index="5" name="[data].[Time between Release date and Last Update].&amp;[7]"/>
            <x15:cachedUniqueName index="6" name="[data].[Time between Release date and Last Update].&amp;[9]"/>
            <x15:cachedUniqueName index="7" name="[data].[Time between Release date and Last Update].&amp;[14]"/>
            <x15:cachedUniqueName index="8" name="[data].[Time between Release date and Last Update].&amp;[15]"/>
            <x15:cachedUniqueName index="9" name="[data].[Time between Release date and Last Update].&amp;[22]"/>
            <x15:cachedUniqueName index="10" name="[data].[Time between Release date and Last Update].&amp;[28]"/>
            <x15:cachedUniqueName index="11" name="[data].[Time between Release date and Last Update].&amp;[31]"/>
            <x15:cachedUniqueName index="12" name="[data].[Time between Release date and Last Update].&amp;[94]"/>
            <x15:cachedUniqueName index="13" name="[data].[Time between Release date and Last Update].&amp;[97]"/>
            <x15:cachedUniqueName index="14" name="[data].[Time between Release date and Last Update].&amp;[134]"/>
            <x15:cachedUniqueName index="15" name="[data].[Time between Release date and Last Update].&amp;[154]"/>
            <x15:cachedUniqueName index="16" name="[data].[Time between Release date and Last Update].&amp;[160]"/>
            <x15:cachedUniqueName index="17" name="[data].[Time between Release date and Last Update].&amp;[289]"/>
            <x15:cachedUniqueName index="18" name="[data].[Time between Release date and Last Update].&amp;[315]"/>
            <x15:cachedUniqueName index="19" name="[data].[Time between Release date and Last Update].&amp;[336]"/>
            <x15:cachedUniqueName index="20" name="[data].[Time between Release date and Last Update].&amp;[420]"/>
            <x15:cachedUniqueName index="21" name="[data].[Time between Release date and Last Update].&amp;[518]"/>
            <x15:cachedUniqueName index="22" name="[data].[Time between Release date and Last Update].&amp;[854]"/>
            <x15:cachedUniqueName index="23" name="[data].[Time between Release date and Last Update].&amp;[26]"/>
          </x15:cachedUniqueNames>
        </ext>
      </extLst>
    </cacheField>
    <cacheField name="[data].[FE: Exploitation Status].[FE: Exploitation Status]" caption="FE: Exploitation Status" numFmtId="0" hierarchy="13" level="1">
      <sharedItems containsSemiMixedTypes="0" containsNonDate="0" containsString="0"/>
    </cacheField>
    <cacheField name="[data].[MS:Exploitability Assessment].[MS:Exploitability Assessment]" caption="MS:Exploitability Assessment" numFmtId="0" hierarchy="10" level="1">
      <sharedItems count="4">
        <s v="Exploitation Less Likely"/>
        <s v="Exploitation More Likely"/>
        <s v="Exploitation Unlikely"/>
        <s v="Exploitation Detected" u="1"/>
      </sharedItems>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0"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2" memberValueDatatype="20" unbalanced="0">
      <fieldsUsage count="2">
        <fieldUsage x="-1"/>
        <fieldUsage x="1"/>
      </fieldsUsage>
    </cacheHierarchy>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2"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3"/>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2"/>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75.035706481482" backgroundQuery="1" createdVersion="7" refreshedVersion="7" minRefreshableVersion="3" recordCount="0" supportSubquery="1" supportAdvancedDrill="1" xr:uid="{3CE65399-A624-446B-A172-AE6C30E8194F}">
  <cacheSource type="external" connectionId="1"/>
  <cacheFields count="6">
    <cacheField name="[data].[MS:Exploitability Assessment].[MS:Exploitability Assessment]" caption="MS:Exploitability Assessment" numFmtId="0" hierarchy="10" level="1">
      <sharedItems count="5">
        <s v="Exploitation Less Likely"/>
        <s v="Exploitation More Likely"/>
        <s v="Exploitation Unlikely"/>
        <s v="Exploitation Detected" u="1"/>
        <s v="Data not provided by source" u="1"/>
      </sharedItems>
    </cacheField>
    <cacheField name="[data].[FE: Exploitation Status].[FE: Exploitation Status]" caption="FE: Exploitation Status" numFmtId="0" hierarchy="13" level="1">
      <sharedItems count="6">
        <s v="No known"/>
        <s v="Confirmed" u="1"/>
        <s v="Wide" u="1"/>
        <s v="Anticipated" u="1"/>
        <s v="Available" u="1"/>
        <s v="N/A" u="1"/>
      </sharedItems>
    </cacheField>
    <cacheField name="[Measures].[Count of MS:CVE Number]" caption="Count of MS:CVE Number" numFmtId="0" hierarchy="19" level="32767"/>
    <cacheField name="[data].[Update Month].[Update Month]" caption="Update Month" numFmtId="0" hierarchy="4" level="1">
      <sharedItems containsSemiMixedTypes="0" containsNonDate="0" containsString="0" containsNumber="1" containsInteger="1" minValue="1" maxValue="9" count="9">
        <n v="1"/>
        <n v="2"/>
        <n v="3"/>
        <n v="4"/>
        <n v="7"/>
        <n v="6"/>
        <n v="8"/>
        <n v="5"/>
        <n v="9"/>
      </sharedItems>
      <extLst>
        <ext xmlns:x15="http://schemas.microsoft.com/office/spreadsheetml/2010/11/main" uri="{4F2E5C28-24EA-4eb8-9CBF-B6C8F9C3D259}">
          <x15:cachedUniqueNames>
            <x15:cachedUniqueName index="0" name="[data].[Update Month].&amp;[1]"/>
            <x15:cachedUniqueName index="1" name="[data].[Update Month].&amp;[2]"/>
            <x15:cachedUniqueName index="2" name="[data].[Update Month].&amp;[3]"/>
            <x15:cachedUniqueName index="3" name="[data].[Update Month].&amp;[4]"/>
            <x15:cachedUniqueName index="4" name="[data].[Update Month].&amp;[7]"/>
            <x15:cachedUniqueName index="5" name="[data].[Update Month].&amp;[6]"/>
            <x15:cachedUniqueName index="6" name="[data].[Update Month].&amp;[8]"/>
            <x15:cachedUniqueName index="7" name="[data].[Update Month].&amp;[5]"/>
            <x15:cachedUniqueName index="8" name="[data].[Update Month].&amp;[9]"/>
          </x15:cachedUniqueNames>
        </ext>
      </extLst>
    </cacheField>
    <cacheField name="[data].[Update Year].[Update Year]" caption="Update Year" numFmtId="0" hierarchy="5" level="1">
      <sharedItems containsSemiMixedTypes="0" containsNonDate="0" containsString="0" containsNumber="1" containsInteger="1" minValue="2021" maxValue="2021" count="1">
        <n v="2021"/>
      </sharedItems>
      <extLst>
        <ext xmlns:x15="http://schemas.microsoft.com/office/spreadsheetml/2010/11/main" uri="{4F2E5C28-24EA-4eb8-9CBF-B6C8F9C3D259}">
          <x15:cachedUniqueNames>
            <x15:cachedUniqueName index="0" name="[data].[Update Year].&amp;[2021]"/>
          </x15:cachedUniqueNames>
        </ext>
      </extLst>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fieldsUsage count="2">
        <fieldUsage x="-1"/>
        <fieldUsage x="3"/>
      </fieldsUsage>
    </cacheHierarchy>
    <cacheHierarchy uniqueName="[data].[Update Year]" caption="Update Year" attribute="1" defaultMemberUniqueName="[data].[Update Year].[All]" allUniqueName="[data].[Update Year].[All]" dimensionUniqueName="[data]" displayFolder="" count="2" memberValueDatatype="20" unbalanced="0">
      <fieldsUsage count="2">
        <fieldUsage x="-1"/>
        <fieldUsage x="4"/>
      </fieldsUsage>
    </cacheHierarchy>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0"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fieldsUsage count="2">
        <fieldUsage x="-1"/>
        <fieldUsage x="0"/>
      </fieldsUsage>
    </cacheHierarchy>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fieldsUsage count="2">
        <fieldUsage x="-1"/>
        <fieldUsage x="1"/>
      </fieldsUsage>
    </cacheHierarchy>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y uniqueName="Dummy0" caption="MS:Release date"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468.884060185184" backgroundQuery="1" createdVersion="3" refreshedVersion="7" minRefreshableVersion="3" recordCount="0" supportSubquery="1" supportAdvancedDrill="1" xr:uid="{D9612C04-E2F2-4445-BAA4-C3E727F1786B}">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MS:Release date]" caption="MS:Release date" attribute="1" defaultMemberUniqueName="[data].[MS:Release date].[All]" allUniqueName="[data].[MS:Release date].[All]" dimensionUniqueName="[data]" displayFolder="" count="0" memberValueDatatype="130" unbalanced="0"/>
    <cacheHierarchy uniqueName="[data].[Release Month]" caption="Release Month" attribute="1" defaultMemberUniqueName="[data].[Release Month].[All]" allUniqueName="[data].[Release Month].[All]" dimensionUniqueName="[data]" displayFolder="" count="0" memberValueDatatype="20" unbalanced="0"/>
    <cacheHierarchy uniqueName="[data].[Release Year]" caption="Release Year" attribute="1" defaultMemberUniqueName="[data].[Release Year].[All]" allUniqueName="[data].[Release Year].[All]" dimensionUniqueName="[data]" displayFolder="" count="0" memberValueDatatype="20" unbalanced="0"/>
    <cacheHierarchy uniqueName="[data].[MS:Last Updated]" caption="MS:Last Updated" attribute="1" defaultMemberUniqueName="[data].[MS:Last Updated].[All]" allUniqueName="[data].[MS:Last Updated].[All]" dimensionUniqueName="[data]" displayFolder="" count="0" memberValueDatatype="130" unbalanced="0"/>
    <cacheHierarchy uniqueName="[data].[Update Month]" caption="Update Month" attribute="1" defaultMemberUniqueName="[data].[Update Month].[All]" allUniqueName="[data].[Update Month].[All]" dimensionUniqueName="[data]" displayFolder="" count="2" memberValueDatatype="20" unbalanced="0"/>
    <cacheHierarchy uniqueName="[data].[Update Year]" caption="Update Year" attribute="1" defaultMemberUniqueName="[data].[Update Year].[All]" allUniqueName="[data].[Update Year].[All]" dimensionUniqueName="[data]" displayFolder="" count="0" memberValueDatatype="20" unbalanced="0"/>
    <cacheHierarchy uniqueName="[data].[Time between Release date and Last Update]" caption="Time between Release date and Last Update" attribute="1" defaultMemberUniqueName="[data].[Time between Release date and Last Update].[All]" allUniqueName="[data].[Time between Release date and Last Update].[All]" dimensionUniqueName="[data]" displayFolder="" count="0" memberValueDatatype="20" unbalanced="0"/>
    <cacheHierarchy uniqueName="[data].[MS:CVE Number]" caption="MS:CVE Number" attribute="1" defaultMemberUniqueName="[data].[MS:CVE Number].[All]" allUniqueName="[data].[MS:CVE Number].[All]" dimensionUniqueName="[data]" displayFolder="" count="0" memberValueDatatype="130" unbalanced="0"/>
    <cacheHierarchy uniqueName="[data].[MS:CVE Title]" caption="MS:CVE Title" attribute="1" defaultMemberUniqueName="[data].[MS:CVE Title].[All]" allUniqueName="[data].[MS:CVE Title].[All]" dimensionUniqueName="[data]" displayFolder="" count="0" memberValueDatatype="130" unbalanced="0"/>
    <cacheHierarchy uniqueName="[data].[MS:Publicly Disclosed]" caption="MS:Publicly Disclosed" attribute="1" defaultMemberUniqueName="[data].[MS:Publicly Disclosed].[All]" allUniqueName="[data].[MS:Publicly Disclosed].[All]" dimensionUniqueName="[data]" displayFolder="" count="0" memberValueDatatype="130" unbalanced="0"/>
    <cacheHierarchy uniqueName="[data].[MS:Exploitability Assessment]" caption="MS:Exploitability Assessment" attribute="1" defaultMemberUniqueName="[data].[MS:Exploitability Assessment].[All]" allUniqueName="[data].[MS:Exploitability Assessment].[All]" dimensionUniqueName="[data]" displayFolder="" count="2" memberValueDatatype="130" unbalanced="0"/>
    <cacheHierarchy uniqueName="[data].[MS:Exploited]" caption="MS:Exploited" attribute="1" defaultMemberUniqueName="[data].[MS:Exploited].[All]" allUniqueName="[data].[MS:Exploited].[All]" dimensionUniqueName="[data]" displayFolder="" count="0" memberValueDatatype="130" unbalanced="0"/>
    <cacheHierarchy uniqueName="[data].[Found in FireEye]" caption="Found in FireEye" attribute="1" defaultMemberUniqueName="[data].[Found in FireEye].[All]" allUniqueName="[data].[Found in FireEye].[All]" dimensionUniqueName="[data]" displayFolder="" count="2" memberValueDatatype="130" unbalanced="0"/>
    <cacheHierarchy uniqueName="[data].[FE: Exploitation Status]" caption="FE: Exploitation Status" attribute="1" defaultMemberUniqueName="[data].[FE: Exploitation Status].[All]" allUniqueName="[data].[FE: Exploitation Status].[All]" dimensionUniqueName="[data]" displayFolder="" count="2" memberValueDatatype="130" unbalanced="0"/>
    <cacheHierarchy uniqueName="[data].[Risk Rating]" caption="Risk Rating" attribute="1" defaultMemberUniqueName="[data].[Risk Rating].[All]" allUniqueName="[data].[Risk Rating].[All]" dimensionUniqueName="[data]" displayFolder="" count="2" memberValueDatatype="130" unbalanced="0"/>
    <cacheHierarchy uniqueName="[data].[Notes]" caption="Notes" attribute="1" defaultMemberUniqueName="[data].[Notes].[All]" allUniqueName="[data].[Note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MS:Release date]" caption="Count of MS:Release date" measure="1" displayFolder="" measureGroup="data" count="0" hidden="1">
      <extLst>
        <ext xmlns:x15="http://schemas.microsoft.com/office/spreadsheetml/2010/11/main" uri="{B97F6D7D-B522-45F9-BDA1-12C45D357490}">
          <x15:cacheHierarchy aggregatedColumn="0"/>
        </ext>
      </extLst>
    </cacheHierarchy>
    <cacheHierarchy uniqueName="[Measures].[Count of MS:CVE Number]" caption="Count of MS:CVE Number" measure="1" displayFolder="" measureGroup="data" count="0" hidden="1">
      <extLst>
        <ext xmlns:x15="http://schemas.microsoft.com/office/spreadsheetml/2010/11/main" uri="{B97F6D7D-B522-45F9-BDA1-12C45D357490}">
          <x15:cacheHierarchy aggregatedColumn="7"/>
        </ext>
      </extLst>
    </cacheHierarchy>
    <cacheHierarchy uniqueName="[Measures].[Count of MS:Exploitability Assessment]" caption="Count of MS:Exploitability Assessment"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165464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72A52-B5B4-4EEB-A992-56A30BA3DF23}" name="PivotTable2" cacheId="2" applyNumberFormats="0" applyBorderFormats="0" applyFontFormats="0" applyPatternFormats="0" applyAlignmentFormats="0" applyWidthHeightFormats="1" dataCaption="Values" tag="c1ee79ef-b8bf-4b31-b79d-4b57df958c93" updatedVersion="7" minRefreshableVersion="3" visualTotals="0" useAutoFormatting="1" subtotalHiddenItems="1" itemPrintTitles="1" createdVersion="7" indent="0" outline="1" outlineData="1" multipleFieldFilters="0" rowHeaderCaption="">
  <location ref="M2:N14" firstHeaderRow="1" firstDataRow="1" firstDataCol="1"/>
  <pivotFields count="5">
    <pivotField axis="axisRow" allDrilled="1" showAll="0" defaultAttributeDrillState="1">
      <items count="2">
        <item s="1" x="0"/>
        <item t="default"/>
      </items>
    </pivotField>
    <pivotField dataField="1" subtotalTop="0" showAll="0" defaultSubtotal="0"/>
    <pivotField axis="axisRow" allDrilled="1" showAll="0" dataSourceSort="1" defaultAttributeDrillState="1">
      <items count="2">
        <item x="0"/>
        <item t="default"/>
      </items>
    </pivotField>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3">
    <field x="0"/>
    <field x="2"/>
    <field x="3"/>
  </rowFields>
  <rowItems count="12">
    <i>
      <x/>
    </i>
    <i r="1">
      <x/>
    </i>
    <i r="2">
      <x/>
    </i>
    <i r="2">
      <x v="1"/>
    </i>
    <i r="2">
      <x v="2"/>
    </i>
    <i r="2">
      <x v="3"/>
    </i>
    <i r="2">
      <x v="4"/>
    </i>
    <i r="2">
      <x v="5"/>
    </i>
    <i r="2">
      <x v="6"/>
    </i>
    <i r="2">
      <x v="7"/>
    </i>
    <i r="2">
      <x v="8"/>
    </i>
    <i t="grand">
      <x/>
    </i>
  </rowItems>
  <colItems count="1">
    <i/>
  </colItems>
  <dataFields count="1">
    <dataField name="Percentage of Total Data" fld="1" subtotal="count" showDataAs="percentOfTotal" baseField="0" baseItem="0" numFmtId="10"/>
  </dataFields>
  <formats count="3">
    <format dxfId="22">
      <pivotArea outline="0" collapsedLevelsAreSubtotals="1" fieldPosition="0"/>
    </format>
    <format dxfId="21">
      <pivotArea dataOnly="0" labelOnly="1" outline="0" axis="axisValues" fieldPosition="0"/>
    </format>
    <format dxfId="20">
      <pivotArea dataOnly="0" labelOnly="1" outline="0" axis="axisValues" fieldPosition="0"/>
    </format>
  </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data].[MS:Exploitability Assessment].&amp;[Exploitation Detected]"/>
        <member name="[data].[MS:Exploitability Assessment].&amp;[Exploitation Less Likely]"/>
        <member name="[data].[MS:Exploitability Assessment].&amp;[Exploitation More Likely]"/>
        <member name="[data].[MS:Exploitability Assessment].&amp;[Exploitation Unlikely]"/>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Total Data"/>
    <pivotHierarchy dragToData="1"/>
  </pivotHierarchies>
  <pivotTableStyleInfo name="PivotStyleLight16" showRowHeaders="1" showColHeaders="1" showRowStripes="0" showColStripes="0" showLastColumn="1"/>
  <rowHierarchiesUsage count="3">
    <rowHierarchyUsage hierarchyUsage="13"/>
    <rowHierarchyUsage hierarchyUsage="5"/>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698654-ABC7-4C25-ADB6-564CF5C53ED2}" name="Percentages of Filtered" cacheId="7" applyNumberFormats="0" applyBorderFormats="0" applyFontFormats="0" applyPatternFormats="0" applyAlignmentFormats="0" applyWidthHeightFormats="1" dataCaption="Values" tag="398f10ea-adc6-4b1b-a043-6dfa02c9e0c8" updatedVersion="7" minRefreshableVersion="3" useAutoFormatting="1" subtotalHiddenItems="1" itemPrintTitles="1" createdVersion="7" indent="0" outline="1" outlineData="1" multipleFieldFilters="0" rowHeaderCaption="">
  <location ref="A2:C9" firstHeaderRow="0" firstDataRow="1" firstDataCol="1"/>
  <pivotFields count="6">
    <pivotField axis="axisRow" allDrilled="1" showAll="0">
      <items count="6">
        <item s="1" x="2"/>
        <item x="4"/>
        <item s="1" x="3"/>
        <item s="1" x="0"/>
        <item s="1" x="1"/>
        <item t="default"/>
      </items>
    </pivotField>
    <pivotField axis="axisRow" allDrilled="1" showAll="0">
      <items count="7">
        <item x="1" e="0"/>
        <item x="2" e="0"/>
        <item x="4" e="0"/>
        <item x="3" e="0"/>
        <item s="1" x="0" e="0"/>
        <item x="5" e="0"/>
        <item t="default"/>
      </items>
    </pivotField>
    <pivotField dataField="1" subtotalTop="0" showAll="0" defaultSubtotal="0"/>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
        <item x="0"/>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4">
    <field x="0"/>
    <field x="1"/>
    <field x="4"/>
    <field x="3"/>
  </rowFields>
  <rowItems count="7">
    <i>
      <x/>
    </i>
    <i r="1">
      <x v="4"/>
    </i>
    <i>
      <x v="3"/>
    </i>
    <i r="1">
      <x v="4"/>
    </i>
    <i>
      <x v="4"/>
    </i>
    <i r="1">
      <x v="4"/>
    </i>
    <i t="grand">
      <x/>
    </i>
  </rowItems>
  <colFields count="1">
    <field x="-2"/>
  </colFields>
  <colItems count="2">
    <i>
      <x/>
    </i>
    <i i="1">
      <x v="1"/>
    </i>
  </colItems>
  <dataFields count="2">
    <dataField name="Count" fld="2" subtotal="count" baseField="0" baseItem="0"/>
    <dataField name="Percentage of Exploitation Detected Data" fld="5" subtotal="count" showDataAs="percentOfTotal" baseField="0" baseItem="0" numFmtId="10">
      <extLst>
        <ext xmlns:x14="http://schemas.microsoft.com/office/spreadsheetml/2009/9/main" uri="{E15A36E0-9728-4e99-A89B-3F7291B0FE68}">
          <x14:dataField sourceField="2" uniqueName="[__Xl2].[Measures].[Count of MS:CVE Number]"/>
        </ext>
      </extLst>
    </dataField>
  </dataFields>
  <formats count="23">
    <format dxfId="45">
      <pivotArea outline="0" collapsedLevelsAreSubtotals="1" fieldPosition="0"/>
    </format>
    <format dxfId="44">
      <pivotArea dataOnly="0" labelOnly="1" outline="0" fieldPosition="0">
        <references count="1">
          <reference field="4294967294" count="2">
            <x v="0"/>
            <x v="1"/>
          </reference>
        </references>
      </pivotArea>
    </format>
    <format dxfId="43">
      <pivotArea dataOnly="0" labelOnly="1" fieldPosition="0">
        <references count="4">
          <reference field="0" count="0" selected="0"/>
          <reference field="1" count="1" selected="0">
            <x v="0"/>
          </reference>
          <reference field="3" count="7">
            <x v="0"/>
            <x v="2"/>
            <x v="3"/>
            <x v="4"/>
            <x v="5"/>
            <x v="6"/>
            <x v="8"/>
          </reference>
          <reference field="4" count="0" selected="0"/>
        </references>
      </pivotArea>
    </format>
    <format dxfId="42">
      <pivotArea dataOnly="0" labelOnly="1" outline="0" fieldPosition="0">
        <references count="1">
          <reference field="4294967294" count="1">
            <x v="1"/>
          </reference>
        </references>
      </pivotArea>
    </format>
    <format dxfId="41">
      <pivotArea dataOnly="0" labelOnly="1" fieldPosition="0">
        <references count="4">
          <reference field="0" count="1" selected="0">
            <x v="0"/>
          </reference>
          <reference field="1" count="1" selected="0">
            <x v="4"/>
          </reference>
          <reference field="3" count="1">
            <x v="6"/>
          </reference>
          <reference field="4" count="0" selected="0"/>
        </references>
      </pivotArea>
    </format>
    <format dxfId="40">
      <pivotArea dataOnly="0" labelOnly="1" fieldPosition="0">
        <references count="4">
          <reference field="0" count="1" selected="0">
            <x v="1"/>
          </reference>
          <reference field="1" count="1" selected="0">
            <x v="0"/>
          </reference>
          <reference field="3" count="1">
            <x v="1"/>
          </reference>
          <reference field="4" count="0" selected="0"/>
        </references>
      </pivotArea>
    </format>
    <format dxfId="39">
      <pivotArea dataOnly="0" labelOnly="1" fieldPosition="0">
        <references count="4">
          <reference field="0" count="1" selected="0">
            <x v="1"/>
          </reference>
          <reference field="1" count="1" selected="0">
            <x v="2"/>
          </reference>
          <reference field="3" count="1">
            <x v="0"/>
          </reference>
          <reference field="4" count="0" selected="0"/>
        </references>
      </pivotArea>
    </format>
    <format dxfId="38">
      <pivotArea dataOnly="0" labelOnly="1" fieldPosition="0">
        <references count="4">
          <reference field="0" count="1" selected="0">
            <x v="1"/>
          </reference>
          <reference field="1" count="1" selected="0">
            <x v="2"/>
          </reference>
          <reference field="3" count="1">
            <x v="1"/>
          </reference>
          <reference field="4" count="0" selected="0"/>
        </references>
      </pivotArea>
    </format>
    <format dxfId="37">
      <pivotArea dataOnly="0" labelOnly="1" fieldPosition="0">
        <references count="4">
          <reference field="0" count="1" selected="0">
            <x v="1"/>
          </reference>
          <reference field="1" count="1" selected="0">
            <x v="2"/>
          </reference>
          <reference field="3" count="1">
            <x v="2"/>
          </reference>
          <reference field="4" count="0" selected="0"/>
        </references>
      </pivotArea>
    </format>
    <format dxfId="36">
      <pivotArea dataOnly="0" labelOnly="1" fieldPosition="0">
        <references count="4">
          <reference field="0" count="1" selected="0">
            <x v="1"/>
          </reference>
          <reference field="1" count="1" selected="0">
            <x v="2"/>
          </reference>
          <reference field="3" count="1">
            <x v="3"/>
          </reference>
          <reference field="4" count="0" selected="0"/>
        </references>
      </pivotArea>
    </format>
    <format dxfId="35">
      <pivotArea dataOnly="0" labelOnly="1" fieldPosition="0">
        <references count="4">
          <reference field="0" count="1" selected="0">
            <x v="1"/>
          </reference>
          <reference field="1" count="1" selected="0">
            <x v="2"/>
          </reference>
          <reference field="3" count="1">
            <x v="4"/>
          </reference>
          <reference field="4" count="0" selected="0"/>
        </references>
      </pivotArea>
    </format>
    <format dxfId="34">
      <pivotArea dataOnly="0" labelOnly="1" fieldPosition="0">
        <references count="4">
          <reference field="0" count="1" selected="0">
            <x v="1"/>
          </reference>
          <reference field="1" count="1" selected="0">
            <x v="4"/>
          </reference>
          <reference field="3" count="0"/>
          <reference field="4" count="0" selected="0"/>
        </references>
      </pivotArea>
    </format>
    <format dxfId="33">
      <pivotArea dataOnly="0" labelOnly="1" fieldPosition="0">
        <references count="4">
          <reference field="0" count="1" selected="0">
            <x v="1"/>
          </reference>
          <reference field="1" count="1" selected="0">
            <x v="5"/>
          </reference>
          <reference field="3" count="4">
            <x v="0"/>
            <x v="4"/>
            <x v="5"/>
            <x v="6"/>
          </reference>
          <reference field="4" count="0" selected="0"/>
        </references>
      </pivotArea>
    </format>
    <format dxfId="32">
      <pivotArea dataOnly="0" labelOnly="1" fieldPosition="0">
        <references count="4">
          <reference field="0" count="1" selected="0">
            <x v="2"/>
          </reference>
          <reference field="1" count="1" selected="0">
            <x v="1"/>
          </reference>
          <reference field="3" count="1">
            <x v="2"/>
          </reference>
          <reference field="4" count="0" selected="0"/>
        </references>
      </pivotArea>
    </format>
    <format dxfId="31">
      <pivotArea dataOnly="0" labelOnly="1" fieldPosition="0">
        <references count="4">
          <reference field="0" count="1" selected="0">
            <x v="3"/>
          </reference>
          <reference field="1" count="1" selected="0">
            <x v="0"/>
          </reference>
          <reference field="3" count="1">
            <x v="7"/>
          </reference>
          <reference field="4" count="0" selected="0"/>
        </references>
      </pivotArea>
    </format>
    <format dxfId="30">
      <pivotArea dataOnly="0" labelOnly="1" fieldPosition="0">
        <references count="4">
          <reference field="0" count="1" selected="0">
            <x v="3"/>
          </reference>
          <reference field="1" count="1" selected="0">
            <x v="2"/>
          </reference>
          <reference field="3" count="7">
            <x v="0"/>
            <x v="1"/>
            <x v="2"/>
            <x v="3"/>
            <x v="4"/>
            <x v="5"/>
            <x v="7"/>
          </reference>
          <reference field="4" count="0" selected="0"/>
        </references>
      </pivotArea>
    </format>
    <format dxfId="29">
      <pivotArea dataOnly="0" labelOnly="1" fieldPosition="0">
        <references count="4">
          <reference field="0" count="1" selected="0">
            <x v="3"/>
          </reference>
          <reference field="1" count="1" selected="0">
            <x v="3"/>
          </reference>
          <reference field="3" count="1">
            <x v="0"/>
          </reference>
          <reference field="4" count="0" selected="0"/>
        </references>
      </pivotArea>
    </format>
    <format dxfId="28">
      <pivotArea dataOnly="0" labelOnly="1" fieldPosition="0">
        <references count="4">
          <reference field="0" count="1" selected="0">
            <x v="3"/>
          </reference>
          <reference field="1" count="1" selected="0">
            <x v="4"/>
          </reference>
          <reference field="3" count="0"/>
          <reference field="4" count="0" selected="0"/>
        </references>
      </pivotArea>
    </format>
    <format dxfId="27">
      <pivotArea dataOnly="0" labelOnly="1" fieldPosition="0">
        <references count="4">
          <reference field="0" count="1" selected="0">
            <x v="3"/>
          </reference>
          <reference field="1" count="1" selected="0">
            <x v="5"/>
          </reference>
          <reference field="3" count="2">
            <x v="3"/>
            <x v="7"/>
          </reference>
          <reference field="4" count="0" selected="0"/>
        </references>
      </pivotArea>
    </format>
    <format dxfId="26">
      <pivotArea dataOnly="0" labelOnly="1" fieldPosition="0">
        <references count="4">
          <reference field="0" count="1" selected="0">
            <x v="4"/>
          </reference>
          <reference field="1" count="1" selected="0">
            <x v="0"/>
          </reference>
          <reference field="3" count="3">
            <x v="1"/>
            <x v="4"/>
            <x v="6"/>
          </reference>
          <reference field="4" count="0" selected="0"/>
        </references>
      </pivotArea>
    </format>
    <format dxfId="25">
      <pivotArea dataOnly="0" labelOnly="1" fieldPosition="0">
        <references count="4">
          <reference field="0" count="1" selected="0">
            <x v="4"/>
          </reference>
          <reference field="1" count="1" selected="0">
            <x v="2"/>
          </reference>
          <reference field="3" count="6">
            <x v="1"/>
            <x v="2"/>
            <x v="3"/>
            <x v="5"/>
            <x v="6"/>
            <x v="7"/>
          </reference>
          <reference field="4" count="0" selected="0"/>
        </references>
      </pivotArea>
    </format>
    <format dxfId="24">
      <pivotArea dataOnly="0" labelOnly="1" fieldPosition="0">
        <references count="4">
          <reference field="0" count="1" selected="0">
            <x v="4"/>
          </reference>
          <reference field="1" count="1" selected="0">
            <x v="3"/>
          </reference>
          <reference field="3" count="2">
            <x v="1"/>
            <x v="3"/>
          </reference>
          <reference field="4" count="0" selected="0"/>
        </references>
      </pivotArea>
    </format>
    <format dxfId="23">
      <pivotArea dataOnly="0" labelOnly="1" fieldPosition="0">
        <references count="4">
          <reference field="0" count="1" selected="0">
            <x v="4"/>
          </reference>
          <reference field="1" count="1" selected="0">
            <x v="4"/>
          </reference>
          <reference field="3" count="8">
            <x v="0"/>
            <x v="1"/>
            <x v="2"/>
            <x v="3"/>
            <x v="4"/>
            <x v="5"/>
            <x v="6"/>
            <x v="7"/>
          </reference>
          <reference field="4" count="0" selected="0"/>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
        <member name=""/>
        <member name=""/>
        <member name=""/>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4">
    <rowHierarchyUsage hierarchyUsage="10"/>
    <rowHierarchyUsage hierarchyUsage="13"/>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B0A561-AFEA-4C9C-8B56-64F5C6D20336}" name="Percentages of ALL" cacheId="1" applyNumberFormats="0" applyBorderFormats="0" applyFontFormats="0" applyPatternFormats="0" applyAlignmentFormats="0" applyWidthHeightFormats="1" dataCaption="Values" tag="c1ee79ef-b8bf-4b31-b79d-4b57df958c93" updatedVersion="7" minRefreshableVersion="3" visualTotals="0" useAutoFormatting="1" subtotalHiddenItems="1" itemPrintTitles="1" createdVersion="7" indent="0" outline="1" outlineData="1" multipleFieldFilters="0" rowHeaderCaption="">
  <location ref="E2:G6" firstHeaderRow="0" firstDataRow="1" firstDataCol="1"/>
  <pivotFields count="6">
    <pivotField axis="axisRow" allDrilled="1" showAll="0">
      <items count="5">
        <item s="1" x="3" e="0"/>
        <item s="1" x="0" e="0"/>
        <item s="1" x="1" e="0"/>
        <item s="1" x="2" e="0"/>
        <item t="default"/>
      </items>
    </pivotField>
    <pivotField axis="axisRow" allDrilled="1" showAll="0" defaultAttributeDrillState="1">
      <items count="6">
        <item x="0"/>
        <item x="1"/>
        <item s="1" x="2"/>
        <item x="3"/>
        <item x="4"/>
        <item t="default"/>
      </items>
    </pivotField>
    <pivotField dataField="1" subtotalTop="0" showAll="0" defaultSubtotal="0"/>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
        <item x="0"/>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4">
    <field x="0"/>
    <field x="1"/>
    <field x="4"/>
    <field x="3"/>
  </rowFields>
  <rowItems count="4">
    <i>
      <x v="1"/>
    </i>
    <i>
      <x v="2"/>
    </i>
    <i>
      <x v="3"/>
    </i>
    <i t="grand">
      <x/>
    </i>
  </rowItems>
  <colFields count="1">
    <field x="-2"/>
  </colFields>
  <colItems count="2">
    <i>
      <x/>
    </i>
    <i i="1">
      <x v="1"/>
    </i>
  </colItems>
  <dataFields count="2">
    <dataField name="Total" fld="2" subtotal="count" baseField="0" baseItem="0">
      <extLst>
        <ext xmlns:x14="http://schemas.microsoft.com/office/spreadsheetml/2009/9/main" uri="{E15A36E0-9728-4e99-A89B-3F7291B0FE68}">
          <x14:dataField sourceField="2" uniqueName="[__Xl2].[Measures].[Count of MS:CVE Number]"/>
        </ext>
      </extLst>
    </dataField>
    <dataField name="Percentage of Total Data" fld="5" subtotal="count" showDataAs="percentOfTotal" baseField="0" baseItem="0" numFmtId="10">
      <extLst>
        <ext xmlns:x14="http://schemas.microsoft.com/office/spreadsheetml/2009/9/main" uri="{E15A36E0-9728-4e99-A89B-3F7291B0FE68}">
          <x14:dataField sourceField="2"/>
        </ext>
      </extLst>
    </dataField>
  </dataFields>
  <formats count="3">
    <format dxfId="48">
      <pivotArea outline="0" collapsedLevelsAreSubtotals="1" fieldPosition="0"/>
    </format>
    <format dxfId="47">
      <pivotArea dataOnly="0" labelOnly="1" outline="0" axis="axisValues" fieldPosition="0"/>
    </format>
    <format dxfId="46">
      <pivotArea dataOnly="0" labelOnly="1" outline="0" axis="axisValues" fieldPosition="0"/>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
        <member name=""/>
        <member name=""/>
        <member name=""/>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Total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4">
    <rowHierarchyUsage hierarchyUsage="10"/>
    <rowHierarchyUsage hierarchyUsage="13"/>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87E96B-11E4-4493-8D26-451B8AEE1A2A}" name="PivotTable4" cacheId="4" applyNumberFormats="0" applyBorderFormats="0" applyFontFormats="0" applyPatternFormats="0" applyAlignmentFormats="0" applyWidthHeightFormats="1" dataCaption="Values" tag="ea1befe4-136c-49d6-a5bf-c3b10d8093c4" updatedVersion="7" minRefreshableVersion="3" useAutoFormatting="1" itemPrintTitles="1" createdVersion="7" indent="0" outline="1" outlineData="1" multipleFieldFilters="0" rowHeaderCaption="">
  <location ref="T2:V14" firstHeaderRow="0" firstDataRow="1" firstDataCol="1"/>
  <pivotFields count="5">
    <pivotField axis="axisRow" allDrilled="1" showAll="0" dataSourceSort="1" defaultAttributeDrillState="1">
      <items count="6">
        <item s="1" x="0"/>
        <item s="1" x="1"/>
        <item s="1" x="2"/>
        <item s="1" x="3"/>
        <item x="4"/>
        <item t="default"/>
      </items>
    </pivotField>
    <pivotField dataField="1" subtotalTop="0" showAll="0" defaultSubtotal="0"/>
    <pivotField axis="axisRow" allDrilled="1" showAll="0" defaultAttributeDrillState="1">
      <items count="6">
        <item x="4"/>
        <item x="0"/>
        <item x="2"/>
        <item x="1"/>
        <item x="3"/>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2"/>
  </rowFields>
  <rowItems count="12">
    <i>
      <x/>
    </i>
    <i r="1">
      <x v="1"/>
    </i>
    <i r="1">
      <x v="2"/>
    </i>
    <i r="1">
      <x v="3"/>
    </i>
    <i r="1">
      <x v="4"/>
    </i>
    <i>
      <x v="1"/>
    </i>
    <i r="1">
      <x v="1"/>
    </i>
    <i r="1">
      <x v="2"/>
    </i>
    <i r="1">
      <x v="3"/>
    </i>
    <i>
      <x v="2"/>
    </i>
    <i r="1">
      <x v="3"/>
    </i>
    <i t="grand">
      <x/>
    </i>
  </rowItems>
  <colFields count="1">
    <field x="-2"/>
  </colFields>
  <colItems count="2">
    <i>
      <x/>
    </i>
    <i i="1">
      <x v="1"/>
    </i>
  </colItems>
  <dataFields count="2">
    <dataField name="Total" fld="1" subtotal="count" baseField="0" baseItem="0"/>
    <dataField name="Percentage of Exploitation Detected Data" fld="4" subtotal="count" showDataAs="percentOfTotal" baseField="0" baseItem="0" numFmtId="10">
      <extLst>
        <ext xmlns:x14="http://schemas.microsoft.com/office/spreadsheetml/2009/9/main" uri="{E15A36E0-9728-4e99-A89B-3F7291B0FE68}">
          <x14:dataField sourceField="1" uniqueName="[__Xl2].[Measures].[Count of MS:CVE Number]"/>
        </ext>
      </extLst>
    </dataField>
  </dataFields>
  <formats count="9">
    <format dxfId="57">
      <pivotArea outline="0" collapsedLevelsAreSubtotals="1" fieldPosition="0"/>
    </format>
    <format dxfId="56">
      <pivotArea dataOnly="0" labelOnly="1" outline="0" fieldPosition="0">
        <references count="1">
          <reference field="4294967294" count="2">
            <x v="0"/>
            <x v="1"/>
          </reference>
        </references>
      </pivotArea>
    </format>
    <format dxfId="55">
      <pivotArea dataOnly="0" labelOnly="1" fieldPosition="0">
        <references count="2">
          <reference field="0" count="1" selected="0">
            <x v="4"/>
          </reference>
          <reference field="2" count="3">
            <x v="2"/>
            <x v="3"/>
            <x v="4"/>
          </reference>
        </references>
      </pivotArea>
    </format>
    <format dxfId="54">
      <pivotArea dataOnly="0" labelOnly="1" fieldPosition="0">
        <references count="2">
          <reference field="0" count="1" selected="0">
            <x v="3"/>
          </reference>
          <reference field="2" count="3">
            <x v="0"/>
            <x v="2"/>
            <x v="3"/>
          </reference>
        </references>
      </pivotArea>
    </format>
    <format dxfId="53">
      <pivotArea dataOnly="0" labelOnly="1" fieldPosition="0">
        <references count="2">
          <reference field="0" count="1" selected="0">
            <x v="3"/>
          </reference>
          <reference field="2" count="1">
            <x v="1"/>
          </reference>
        </references>
      </pivotArea>
    </format>
    <format dxfId="52">
      <pivotArea dataOnly="0" labelOnly="1" fieldPosition="0">
        <references count="2">
          <reference field="0" count="1" selected="0">
            <x v="0"/>
          </reference>
          <reference field="2" count="4">
            <x v="1"/>
            <x v="2"/>
            <x v="3"/>
            <x v="4"/>
          </reference>
        </references>
      </pivotArea>
    </format>
    <format dxfId="51">
      <pivotArea dataOnly="0" labelOnly="1" fieldPosition="0">
        <references count="2">
          <reference field="0" count="1" selected="0">
            <x v="1"/>
          </reference>
          <reference field="2" count="4">
            <x v="0"/>
            <x v="1"/>
            <x v="2"/>
            <x v="3"/>
          </reference>
        </references>
      </pivotArea>
    </format>
    <format dxfId="50">
      <pivotArea dataOnly="0" labelOnly="1" fieldPosition="0">
        <references count="2">
          <reference field="0" count="1" selected="0">
            <x v="2"/>
          </reference>
          <reference field="2" count="1">
            <x v="3"/>
          </reference>
        </references>
      </pivotArea>
    </format>
    <format dxfId="49">
      <pivotArea dataOnly="0" labelOnly="1" outline="0" fieldPosition="0">
        <references count="1">
          <reference field="4294967294" count="1">
            <x v="1"/>
          </reference>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
        <member name=""/>
        <member name=""/>
        <member name=""/>
      </members>
    </pivotHierarchy>
    <pivotHierarchy dragToData="1"/>
    <pivotHierarchy multipleItemSelectionAllowed="1" dragToData="1"/>
    <pivotHierarchy multipleItemSelectionAllowed="1" dragToData="1">
      <members count="2" level="1">
        <member name="[data].[FE: Exploitation Status].&amp;"/>
        <member name="[data].[FE: Exploitation Status].&amp;[No known]"/>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03E5E1-120B-4F2E-AF0B-23678545993C}" name="PivotTable5" cacheId="6" applyNumberFormats="0" applyBorderFormats="0" applyFontFormats="0" applyPatternFormats="0" applyAlignmentFormats="0" applyWidthHeightFormats="1" dataCaption="Values" tag="ea1befe4-136c-49d6-a5bf-c3b10d8093c4" updatedVersion="7" minRefreshableVersion="3" useAutoFormatting="1" itemPrintTitles="1" createdVersion="7" indent="0" outline="1" outlineData="1" multipleFieldFilters="0" rowHeaderCaption="">
  <location ref="AB2:AD34" firstHeaderRow="0" firstDataRow="1" firstDataCol="1"/>
  <pivotFields count="5">
    <pivotField dataField="1" subtotalTop="0" showAll="0" defaultSubtota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 axis="axisRow" allDrilled="1" showAll="0" dataSourceSort="1" defaultAttributeDrillState="1">
      <items count="5">
        <item s="1" x="0"/>
        <item s="1" x="1"/>
        <item s="1" x="2"/>
        <item s="1" x="3"/>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3"/>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x v="1"/>
    </i>
    <i r="1">
      <x/>
    </i>
    <i r="1">
      <x v="2"/>
    </i>
    <i r="1">
      <x v="5"/>
    </i>
    <i r="1">
      <x v="23"/>
    </i>
    <i>
      <x v="2"/>
    </i>
    <i r="1">
      <x/>
    </i>
    <i t="grand">
      <x/>
    </i>
  </rowItems>
  <colFields count="1">
    <field x="-2"/>
  </colFields>
  <colItems count="2">
    <i>
      <x/>
    </i>
    <i i="1">
      <x v="1"/>
    </i>
  </colItems>
  <dataFields count="2">
    <dataField name="Total" fld="0" subtotal="count" baseField="0" baseItem="0"/>
    <dataField name="Percentage of Exploitation Detected Data" fld="4" subtotal="count" showDataAs="percentOfTotal" baseField="0" baseItem="0" numFmtId="10">
      <extLst>
        <ext xmlns:x14="http://schemas.microsoft.com/office/spreadsheetml/2009/9/main" uri="{E15A36E0-9728-4e99-A89B-3F7291B0FE68}">
          <x14:dataField sourceField="0" uniqueName="[__Xl2].[Measures].[Count of MS:CVE Number]"/>
        </ext>
      </extLst>
    </dataField>
  </dataFields>
  <formats count="3">
    <format dxfId="60">
      <pivotArea outline="0" collapsedLevelsAreSubtotals="1" fieldPosition="0"/>
    </format>
    <format dxfId="59">
      <pivotArea dataOnly="0" labelOnly="1" outline="0" fieldPosition="0">
        <references count="1">
          <reference field="4294967294" count="2">
            <x v="0"/>
            <x v="1"/>
          </reference>
        </references>
      </pivotArea>
    </format>
    <format dxfId="58">
      <pivotArea dataOnly="0" labelOnly="1" outline="0" fieldPosition="0">
        <references count="1">
          <reference field="4294967294" count="1">
            <x v="1"/>
          </reference>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
        <member name=""/>
        <member name=""/>
        <member name=""/>
      </members>
    </pivotHierarchy>
    <pivotHierarchy dragToData="1"/>
    <pivotHierarchy multipleItemSelectionAllowed="1" dragToData="1"/>
    <pivotHierarchy multipleItemSelectionAllowed="1" dragToData="1">
      <members count="2" level="1">
        <member name="[data].[FE: Exploitation Status].&amp;"/>
        <member name="[data].[FE: Exploitation Status].&amp;[No known]"/>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0"/>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B7258C-62E5-423B-94DB-01F7BC750A18}" name="PivotTable1" cacheId="5" applyNumberFormats="0" applyBorderFormats="0" applyFontFormats="0" applyPatternFormats="0" applyAlignmentFormats="0" applyWidthHeightFormats="1" dataCaption="Values" tag="ea1befe4-136c-49d6-a5bf-c3b10d8093c4" updatedVersion="7" minRefreshableVersion="3" useAutoFormatting="1" itemPrintTitles="1" createdVersion="7" indent="0" outline="1" outlineData="1" multipleFieldFilters="0" rowHeaderCaption="">
  <location ref="X2:Z4" firstHeaderRow="0" firstDataRow="1" firstDataCol="1"/>
  <pivotFields count="4">
    <pivotField dataField="1" subtotalTop="0" showAll="0" defaultSubtotal="0"/>
    <pivotField axis="axisRow" allDrilled="1" showAll="0" dataSourceSort="1" defaultAttributeDrillState="1">
      <items count="2">
        <item s="1" x="0"/>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t="grand">
      <x/>
    </i>
  </rowItems>
  <colFields count="1">
    <field x="-2"/>
  </colFields>
  <colItems count="2">
    <i>
      <x/>
    </i>
    <i i="1">
      <x v="1"/>
    </i>
  </colItems>
  <dataFields count="2">
    <dataField name="Total" fld="0" subtotal="count" baseField="0" baseItem="0"/>
    <dataField name="Percentage of Exploitation Detected Data" fld="3" subtotal="count" showDataAs="percentOfTotal" baseField="0" baseItem="0" numFmtId="10">
      <extLst>
        <ext xmlns:x14="http://schemas.microsoft.com/office/spreadsheetml/2009/9/main" uri="{E15A36E0-9728-4e99-A89B-3F7291B0FE68}">
          <x14:dataField sourceField="0" uniqueName="[__Xl2].[Measures].[Count of MS:CVE Number]"/>
        </ext>
      </extLst>
    </dataField>
  </dataFields>
  <formats count="3">
    <format dxfId="63">
      <pivotArea outline="0" collapsedLevelsAreSubtotals="1" fieldPosition="0"/>
    </format>
    <format dxfId="62">
      <pivotArea dataOnly="0" labelOnly="1" outline="0" fieldPosition="0">
        <references count="1">
          <reference field="4294967294" count="2">
            <x v="0"/>
            <x v="1"/>
          </reference>
        </references>
      </pivotArea>
    </format>
    <format dxfId="61">
      <pivotArea dataOnly="0" labelOnly="1" outline="0" fieldPosition="0">
        <references count="1">
          <reference field="4294967294" count="1">
            <x v="1"/>
          </reference>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data].[MS:Exploitability Assessment].&amp;[Exploitation Detected]"/>
        <member name="[data].[MS:Exploitability Assessment].&amp;[Exploitation Less Likely]"/>
        <member name="[data].[MS:Exploitability Assessment].&amp;[Exploitation More Likely]"/>
        <member name="[data].[MS:Exploitability Assessment].&amp;[Exploitation Unlikely]"/>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C06302-3093-4D18-879E-0F72EC31335A}" name="Risk Ratings" cacheId="0" applyNumberFormats="0" applyBorderFormats="0" applyFontFormats="0" applyPatternFormats="0" applyAlignmentFormats="0" applyWidthHeightFormats="1" dataCaption="Values" tag="ea1befe4-136c-49d6-a5bf-c3b10d8093c4" updatedVersion="7" minRefreshableVersion="3" useAutoFormatting="1" itemPrintTitles="1" createdVersion="7" indent="0" outline="1" outlineData="1" multipleFieldFilters="0" rowHeaderCaption="">
  <location ref="I2:K17" firstHeaderRow="0" firstDataRow="1" firstDataCol="1"/>
  <pivotFields count="5">
    <pivotField axis="axisRow" allDrilled="1" showAll="0" dataSourceSort="1" defaultAttributeDrillState="1">
      <items count="6">
        <item s="1" x="0"/>
        <item s="1" x="1"/>
        <item s="1" x="2"/>
        <item s="1" x="3"/>
        <item x="4"/>
        <item t="default"/>
      </items>
    </pivotField>
    <pivotField dataField="1" subtotalTop="0" showAll="0" defaultSubtotal="0"/>
    <pivotField axis="axisRow" allDrilled="1" showAll="0" defaultAttributeDrillState="1">
      <items count="6">
        <item x="4"/>
        <item x="0"/>
        <item x="2"/>
        <item x="1"/>
        <item x="3"/>
        <item t="default"/>
      </items>
    </pivotField>
    <pivotField axis="axisRow" allDrilled="1" showAll="0" dataSourceSort="1" defaultAttributeDrillState="1">
      <items count="2">
        <item s="1" x="0"/>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3"/>
    <field x="2"/>
  </rowFields>
  <rowItems count="15">
    <i>
      <x/>
    </i>
    <i r="1">
      <x/>
    </i>
    <i r="2">
      <x v="1"/>
    </i>
    <i r="2">
      <x v="2"/>
    </i>
    <i r="2">
      <x v="3"/>
    </i>
    <i r="2">
      <x v="4"/>
    </i>
    <i>
      <x v="1"/>
    </i>
    <i r="1">
      <x/>
    </i>
    <i r="2">
      <x v="1"/>
    </i>
    <i r="2">
      <x v="2"/>
    </i>
    <i r="2">
      <x v="3"/>
    </i>
    <i>
      <x v="2"/>
    </i>
    <i r="1">
      <x/>
    </i>
    <i r="2">
      <x v="3"/>
    </i>
    <i t="grand">
      <x/>
    </i>
  </rowItems>
  <colFields count="1">
    <field x="-2"/>
  </colFields>
  <colItems count="2">
    <i>
      <x/>
    </i>
    <i i="1">
      <x v="1"/>
    </i>
  </colItems>
  <dataFields count="2">
    <dataField name="Total" fld="1" subtotal="count" baseField="0" baseItem="0"/>
    <dataField name="Percentage of Exploitation Detected Data" fld="4" subtotal="count" showDataAs="percentOfTotal" baseField="0" baseItem="0" numFmtId="10">
      <extLst>
        <ext xmlns:x14="http://schemas.microsoft.com/office/spreadsheetml/2009/9/main" uri="{E15A36E0-9728-4e99-A89B-3F7291B0FE68}">
          <x14:dataField sourceField="1" uniqueName="[__Xl2].[Measures].[Count of MS:CVE Number]"/>
        </ext>
      </extLst>
    </dataField>
  </dataFields>
  <formats count="9">
    <format dxfId="72">
      <pivotArea outline="0" collapsedLevelsAreSubtotals="1" fieldPosition="0"/>
    </format>
    <format dxfId="71">
      <pivotArea dataOnly="0" labelOnly="1" outline="0" fieldPosition="0">
        <references count="1">
          <reference field="4294967294" count="2">
            <x v="0"/>
            <x v="1"/>
          </reference>
        </references>
      </pivotArea>
    </format>
    <format dxfId="70">
      <pivotArea dataOnly="0" labelOnly="1" fieldPosition="0">
        <references count="2">
          <reference field="0" count="1" selected="0">
            <x v="4"/>
          </reference>
          <reference field="2" count="3">
            <x v="2"/>
            <x v="3"/>
            <x v="4"/>
          </reference>
        </references>
      </pivotArea>
    </format>
    <format dxfId="69">
      <pivotArea dataOnly="0" labelOnly="1" fieldPosition="0">
        <references count="2">
          <reference field="0" count="1" selected="0">
            <x v="3"/>
          </reference>
          <reference field="2" count="3">
            <x v="0"/>
            <x v="2"/>
            <x v="3"/>
          </reference>
        </references>
      </pivotArea>
    </format>
    <format dxfId="68">
      <pivotArea dataOnly="0" labelOnly="1" fieldPosition="0">
        <references count="2">
          <reference field="0" count="1" selected="0">
            <x v="3"/>
          </reference>
          <reference field="2" count="1">
            <x v="1"/>
          </reference>
        </references>
      </pivotArea>
    </format>
    <format dxfId="67">
      <pivotArea dataOnly="0" labelOnly="1" fieldPosition="0">
        <references count="2">
          <reference field="0" count="1" selected="0">
            <x v="0"/>
          </reference>
          <reference field="2" count="4">
            <x v="1"/>
            <x v="2"/>
            <x v="3"/>
            <x v="4"/>
          </reference>
        </references>
      </pivotArea>
    </format>
    <format dxfId="66">
      <pivotArea dataOnly="0" labelOnly="1" fieldPosition="0">
        <references count="2">
          <reference field="0" count="1" selected="0">
            <x v="1"/>
          </reference>
          <reference field="2" count="4">
            <x v="0"/>
            <x v="1"/>
            <x v="2"/>
            <x v="3"/>
          </reference>
        </references>
      </pivotArea>
    </format>
    <format dxfId="65">
      <pivotArea dataOnly="0" labelOnly="1" fieldPosition="0">
        <references count="2">
          <reference field="0" count="1" selected="0">
            <x v="2"/>
          </reference>
          <reference field="2" count="1">
            <x v="3"/>
          </reference>
        </references>
      </pivotArea>
    </format>
    <format dxfId="64">
      <pivotArea dataOnly="0" labelOnly="1" outline="0" fieldPosition="0">
        <references count="1">
          <reference field="4294967294" count="1">
            <x v="1"/>
          </reference>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
        <member name=""/>
        <member name=""/>
        <member name=""/>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10"/>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4C2AC2-B3C9-421B-BB84-0FB5BB7D64BE}" name="PivotTable3" cacheId="3" applyNumberFormats="0" applyBorderFormats="0" applyFontFormats="0" applyPatternFormats="0" applyAlignmentFormats="0" applyWidthHeightFormats="1" dataCaption="Values" tag="398f10ea-adc6-4b1b-a043-6dfa02c9e0c8" updatedVersion="7" minRefreshableVersion="3" useAutoFormatting="1" subtotalHiddenItems="1" itemPrintTitles="1" createdVersion="7" indent="0" outline="1" outlineData="1" multipleFieldFilters="0" rowHeaderCaption="">
  <location ref="P2:R4" firstHeaderRow="0" firstDataRow="1" firstDataCol="1"/>
  <pivotFields count="5">
    <pivotField axis="axisRow" allDrilled="1" showAll="0">
      <items count="2">
        <item s="1" x="0" e="0"/>
        <item t="default"/>
      </items>
    </pivotField>
    <pivotField axis="axisRow" allDrilled="1" showAll="0" defaultAttributeDrillState="1">
      <items count="3">
        <item x="0"/>
        <item s="1" x="1"/>
        <item t="default"/>
      </items>
    </pivotField>
    <pivotField dataField="1" subtotalTop="0" showAll="0" defaultSubtotal="0"/>
    <pivotField axis="axisRow" allDrilled="1" showAll="0" dataSourceSort="1" defaultAttributeDrillState="1">
      <items count="2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3"/>
  </rowFields>
  <rowItems count="2">
    <i>
      <x/>
    </i>
    <i t="grand">
      <x/>
    </i>
  </rowItems>
  <colFields count="1">
    <field x="-2"/>
  </colFields>
  <colItems count="2">
    <i>
      <x/>
    </i>
    <i i="1">
      <x v="1"/>
    </i>
  </colItems>
  <dataFields count="2">
    <dataField name="Count" fld="2" subtotal="count" baseField="0" baseItem="0"/>
    <dataField name="Percentage of Exploitation Detected Data" fld="4" subtotal="count" showDataAs="percentOfTotal" baseField="0" baseItem="0" numFmtId="10">
      <extLst>
        <ext xmlns:x14="http://schemas.microsoft.com/office/spreadsheetml/2009/9/main" uri="{E15A36E0-9728-4e99-A89B-3F7291B0FE68}">
          <x14:dataField sourceField="2" uniqueName="[__Xl2].[Measures].[Count of MS:CVE Number]"/>
        </ext>
      </extLst>
    </dataField>
  </dataFields>
  <formats count="3">
    <format dxfId="75">
      <pivotArea outline="0" collapsedLevelsAreSubtotals="1" fieldPosition="0"/>
    </format>
    <format dxfId="74">
      <pivotArea dataOnly="0" labelOnly="1" outline="0" fieldPosition="0">
        <references count="1">
          <reference field="4294967294" count="2">
            <x v="0"/>
            <x v="1"/>
          </reference>
        </references>
      </pivotArea>
    </format>
    <format dxfId="73">
      <pivotArea dataOnly="0" labelOnly="1" outline="0" fieldPosition="0">
        <references count="1">
          <reference field="4294967294" count="1">
            <x v="1"/>
          </reference>
        </references>
      </pivotArea>
    </format>
  </formats>
  <pivotHierarchies count="2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5" level="1">
        <member name="[data].[MS:Exploitability Assessment].&amp;"/>
        <member name="[data].[MS:Exploitability Assessment].&amp;[Exploitation Detected]"/>
        <member name=""/>
        <member name="[data].[MS:Exploitability Assessment].&amp;[Exploitation More Likely]"/>
        <member name="[data].[MS:Exploitability Assessment].&amp;[Exploitation Unlikely]"/>
      </members>
    </pivotHierarchy>
    <pivotHierarchy dragToData="1"/>
    <pivotHierarchy multipleItemSelectionAllowed="1" dragToData="1"/>
    <pivotHierarchy multipleItemSelectionAllowed="1" dragToData="1">
      <members count="2" level="1">
        <member name="[data].[FE: Exploitation Status].&amp;"/>
        <member name=""/>
      </members>
    </pivotHierarchy>
    <pivotHierarchy multipleItemSelectionAllowed="1" dragToData="1"/>
    <pivotHierarchy dragToData="1"/>
    <pivotHierarchy dragToRow="0" dragToCol="0" dragToPage="0" dragToData="1"/>
    <pivotHierarchy dragToRow="0" dragToCol="0" dragToPage="0" dragToData="1"/>
    <pivotHierarchy dragToData="1"/>
    <pivotHierarchy dragToData="1" caption="Percentage of Exploitation Detected Data"/>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10"/>
    <rowHierarchyUsage hierarchyUsage="13"/>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S_Exploitability_Assessment" xr10:uid="{66499C7A-35F4-4E03-8FA0-0A375088BBFB}" sourceName="[data].[MS:Exploitability Assessment]">
  <pivotTables>
    <pivotTable tabId="5" name="Percentages of Filtered"/>
    <pivotTable tabId="5" name="Risk Ratings"/>
    <pivotTable tabId="5" name="Percentages of ALL"/>
    <pivotTable tabId="5" name="PivotTable2"/>
    <pivotTable tabId="5" name="PivotTable3"/>
    <pivotTable tabId="5" name="PivotTable4"/>
    <pivotTable tabId="5" name="PivotTable1"/>
    <pivotTable tabId="5" name="PivotTable5"/>
  </pivotTables>
  <data>
    <olap pivotCacheId="1916546470">
      <levels count="2">
        <level uniqueName="[data].[MS:Exploitability Assessment].[(All)]" sourceCaption="(All)" count="0"/>
        <level uniqueName="[data].[MS:Exploitability Assessment].[MS:Exploitability Assessment]" sourceCaption="MS:Exploitability Assessment" count="6">
          <ranges>
            <range startItem="0">
              <i n="[data].[MS:Exploitability Assessment].&amp;[Data not provided by source]" c="Data not provided by source"/>
              <i n="[data].[MS:Exploitability Assessment].&amp;[Exploitation Less Likely]" c="Exploitation Less Likely"/>
              <i n="[data].[MS:Exploitability Assessment].&amp;[Exploitation More Likely]" c="Exploitation More Likely"/>
              <i n="[data].[MS:Exploitability Assessment].&amp;[Exploitation Unlikely]" c="Exploitation Unlikely"/>
              <i n="[data].[MS:Exploitability Assessment].&amp;" c="(blank)" nd="1"/>
              <i n="[data].[MS:Exploitability Assessment].&amp;[Exploitation Detected]" c="Exploitation Detected" nd="1"/>
            </range>
          </ranges>
        </level>
      </levels>
      <selections count="5">
        <selection n="[data].[MS:Exploitability Assessment].&amp;"/>
        <selection n="[data].[MS:Exploitability Assessment].&amp;[Exploitation Detected]"/>
        <selection n="[data].[MS:Exploitability Assessment].&amp;[Exploitation Less Likely]"/>
        <selection n="[data].[MS:Exploitability Assessment].&amp;[Exploitation More Likely]"/>
        <selection n="[data].[MS:Exploitability Assessment].&amp;[Exploitation Unlikel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und_in_FireEye" xr10:uid="{3916D6DF-8472-47C3-A88E-01FD22BFC854}" sourceName="[data].[Found in FireEye]">
  <pivotTables>
    <pivotTable tabId="5" name="Percentages of Filtered"/>
    <pivotTable tabId="5" name="Risk Ratings"/>
    <pivotTable tabId="5" name="Percentages of ALL"/>
    <pivotTable tabId="5" name="PivotTable2"/>
    <pivotTable tabId="5" name="PivotTable3"/>
    <pivotTable tabId="5" name="PivotTable4"/>
    <pivotTable tabId="5" name="PivotTable1"/>
    <pivotTable tabId="5" name="PivotTable5"/>
  </pivotTables>
  <data>
    <olap pivotCacheId="1916546470">
      <levels count="2">
        <level uniqueName="[data].[Found in FireEye].[(All)]" sourceCaption="(All)" count="0"/>
        <level uniqueName="[data].[Found in FireEye].[Found in FireEye]" sourceCaption="Found in FireEye" count="3">
          <ranges>
            <range startItem="0">
              <i n="[data].[Found in FireEye].&amp;[YES]" c="YES"/>
              <i n="[data].[Found in FireEye].&amp;" c="(blank)" nd="1"/>
              <i n="[data].[Found in FireEye].&amp;[NO]" c="NO" nd="1"/>
            </range>
          </ranges>
        </level>
      </levels>
      <selections count="1">
        <selection n="[data].[Found in FireEy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__Exploitation_Status" xr10:uid="{D79E10D4-173B-467C-8D28-BE59FFB6EB73}" sourceName="[data].[FE: Exploitation Status]">
  <pivotTables>
    <pivotTable tabId="5" name="Percentages of Filtered"/>
    <pivotTable tabId="5" name="Risk Ratings"/>
    <pivotTable tabId="5" name="Percentages of ALL"/>
    <pivotTable tabId="5" name="PivotTable2"/>
    <pivotTable tabId="5" name="PivotTable3"/>
    <pivotTable tabId="5" name="PivotTable4"/>
    <pivotTable tabId="5" name="PivotTable1"/>
    <pivotTable tabId="5" name="PivotTable5"/>
  </pivotTables>
  <data>
    <olap pivotCacheId="1916546470">
      <levels count="2">
        <level uniqueName="[data].[FE: Exploitation Status].[(All)]" sourceCaption="(All)" count="0"/>
        <level uniqueName="[data].[FE: Exploitation Status].[FE: Exploitation Status]" sourceCaption="FE: Exploitation Status" count="7">
          <ranges>
            <range startItem="0">
              <i n="[data].[FE: Exploitation Status].&amp;[Anticipated]" c="Anticipated"/>
              <i n="[data].[FE: Exploitation Status].&amp;[Available]" c="Available"/>
              <i n="[data].[FE: Exploitation Status].&amp;[Confirmed]" c="Confirmed"/>
              <i n="[data].[FE: Exploitation Status].&amp;[N/A]" c="N/A"/>
              <i n="[data].[FE: Exploitation Status].&amp;[No known]" c="No known"/>
              <i n="[data].[FE: Exploitation Status].&amp;[Wide]" c="Wide"/>
              <i n="[data].[FE: Exploitation Status].&amp;" c="(blank)" nd="1"/>
            </range>
          </ranges>
        </level>
      </levels>
      <selections count="2">
        <selection n="[data].[FE: Exploitation Status].&amp;"/>
        <selection n="[data].[FE: Exploitation Status].&amp;[No known]"/>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Rating" xr10:uid="{7D2251BC-31F2-439D-982D-9C39BD9FF07A}" sourceName="[data].[Risk Rating]">
  <pivotTables>
    <pivotTable tabId="5" name="Risk Ratings"/>
    <pivotTable tabId="5" name="Percentages of Filtered"/>
    <pivotTable tabId="5" name="Percentages of ALL"/>
    <pivotTable tabId="5" name="PivotTable2"/>
    <pivotTable tabId="5" name="PivotTable3"/>
    <pivotTable tabId="5" name="PivotTable4"/>
    <pivotTable tabId="5" name="PivotTable1"/>
    <pivotTable tabId="5" name="PivotTable5"/>
  </pivotTables>
  <data>
    <olap pivotCacheId="1916546470">
      <levels count="2">
        <level uniqueName="[data].[Risk Rating].[(All)]" sourceCaption="(All)" count="0"/>
        <level uniqueName="[data].[Risk Rating].[Risk Rating]" sourceCaption="Risk Rating" count="6">
          <ranges>
            <range startItem="0">
              <i n="[data].[Risk Rating].&amp;[High]" c="High"/>
              <i n="[data].[Risk Rating].&amp;[Low]" c="Low"/>
              <i n="[data].[Risk Rating].&amp;[Medium]" c="Medium"/>
              <i n="[data].[Risk Rating].&amp;[N/A]" c="N/A"/>
              <i n="[data].[Risk Rating].&amp;" c="(blank)" nd="1"/>
              <i n="[data].[Risk Rating].&amp;[Critical]" c="Critical" nd="1"/>
            </range>
          </ranges>
        </level>
      </levels>
      <selections count="1">
        <selection n="[data].[Risk Ratin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date_Month" xr10:uid="{D0BB22D4-7961-4A5D-837C-B0D0E74FB181}" sourceName="[data].[Update Month]">
  <pivotTables>
    <pivotTable tabId="5" name="Percentages of Filtered"/>
    <pivotTable tabId="5" name="Risk Ratings"/>
    <pivotTable tabId="5" name="Percentages of ALL"/>
    <pivotTable tabId="5" name="PivotTable2"/>
    <pivotTable tabId="5" name="PivotTable3"/>
    <pivotTable tabId="5" name="PivotTable4"/>
    <pivotTable tabId="5" name="PivotTable1"/>
    <pivotTable tabId="5" name="PivotTable5"/>
  </pivotTables>
  <data>
    <olap pivotCacheId="1916546470">
      <levels count="2">
        <level uniqueName="[data].[Update Month].[(All)]" sourceCaption="(All)" count="0"/>
        <level uniqueName="[data].[Update Month].[Update Month]" sourceCaption="Update Month" count="10">
          <ranges>
            <range startItem="0">
              <i n="[data].[Update Month].&amp;[1]" c="1"/>
              <i n="[data].[Update Month].&amp;[2]" c="2"/>
              <i n="[data].[Update Month].&amp;[3]" c="3"/>
              <i n="[data].[Update Month].&amp;[4]" c="4"/>
              <i n="[data].[Update Month].&amp;[5]" c="5"/>
              <i n="[data].[Update Month].&amp;[6]" c="6"/>
              <i n="[data].[Update Month].&amp;[7]" c="7"/>
              <i n="[data].[Update Month].&amp;[8]" c="8"/>
              <i n="[data].[Update Month].&amp;[9]" c="9"/>
              <i n="[data].[Update Month].&amp;" c="(blank)" nd="1"/>
            </range>
          </ranges>
        </level>
      </levels>
      <selections count="1">
        <selection n="[data].[Update 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S_Exploitability_Assessment1" xr10:uid="{A210300C-C2C4-4D46-9601-226232F87CEE}" sourceName="MS:Exploitability Assessment">
  <extLst>
    <x:ext xmlns:x15="http://schemas.microsoft.com/office/spreadsheetml/2010/11/main" uri="{2F2917AC-EB37-4324-AD4E-5DD8C200BD13}">
      <x15:tableSlicerCache tableId="3" column="1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__Exploitation_Status1" xr10:uid="{ABA8162B-6227-4D8A-9EA6-93AD08A71EDE}" sourceName="FE: Exploitation Status">
  <extLst>
    <x:ext xmlns:x15="http://schemas.microsoft.com/office/spreadsheetml/2010/11/main" uri="{2F2917AC-EB37-4324-AD4E-5DD8C200BD13}">
      <x15:tableSlicerCache tableId="3" column="1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date_Month1" xr10:uid="{BB3E275D-8585-46D0-BBAA-75A1C6C3303F}" sourceName="Update Month">
  <extLst>
    <x:ext xmlns:x15="http://schemas.microsoft.com/office/spreadsheetml/2010/11/main" uri="{2F2917AC-EB37-4324-AD4E-5DD8C200BD13}">
      <x15:tableSlicerCache tableId="3"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Rating1" xr10:uid="{EC5695A4-635D-4BA0-A6C1-24F129BEA448}" sourceName="Risk Rating">
  <extLst>
    <x:ext xmlns:x15="http://schemas.microsoft.com/office/spreadsheetml/2010/11/main" uri="{2F2917AC-EB37-4324-AD4E-5DD8C200BD13}">
      <x15:tableSlicerCache tableId="3"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S:Exploitability Assessment 1" xr10:uid="{4C0EA992-96DB-4B43-BB4B-BCEEF44D69CF}" cache="Slicer_MS_Exploitability_Assessment1" caption="MS:Exploitability Assessment" rowHeight="241300"/>
  <slicer name="FE: Exploitation Status 1" xr10:uid="{11F39CFD-3165-4684-BFA6-26023B3FCBBB}" cache="Slicer_FE__Exploitation_Status1" caption="FE: Exploitation Status" rowHeight="241300"/>
  <slicer name="Update Month 1" xr10:uid="{2FC8AB7F-23E4-472E-B60D-90A1D59DB2AD}" cache="Slicer_Update_Month1" caption="Update Month" rowHeight="241300"/>
  <slicer name="Risk Rating 1" xr10:uid="{41185A06-DF24-41BD-AD78-A59790E6D053}" cache="Slicer_Risk_Rating1" caption="Risk 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S:Exploitability Assessment" xr10:uid="{68871A8E-3C30-4675-8EF3-88B4D88845FC}" cache="Slicer_MS_Exploitability_Assessment" caption="MS:Exploitability Assessment" level="1" rowHeight="241300"/>
  <slicer name="Found in FireEye" xr10:uid="{B5A5A04E-D047-4231-90F7-CB245699FA45}" cache="Slicer_Found_in_FireEye" caption="Found in FireEye" level="1" rowHeight="241300"/>
  <slicer name="FE: Exploitation Status" xr10:uid="{E20E9785-B211-4FC0-B1B0-4680BB92C063}" cache="Slicer_FE__Exploitation_Status" caption="FE: Exploitation Status" level="1" rowHeight="241300"/>
  <slicer name="Risk Rating" xr10:uid="{47C0F2E3-70CD-4DCC-8C75-21853526E05C}" cache="Slicer_Risk_Rating" caption="Risk Rating" level="1" rowHeight="241300"/>
  <slicer name="Update Month" xr10:uid="{5028DB41-18D0-4D07-ACAF-8CC40B201C49}" cache="Slicer_Update_Month" caption="Update 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4FE127-35FC-43D4-A93B-F5AD23779F50}" name="Table3" displayName="Table3" ref="A2:T874" totalsRowShown="0" headerRowDxfId="19" dataDxfId="18" dataCellStyle="Hyperlink">
  <autoFilter ref="A2:T874" xr:uid="{00000000-0001-0000-0000-000000000000}"/>
  <tableColumns count="20">
    <tableColumn id="1" xr3:uid="{1FEB858B-856D-4B9E-9B8B-78A32B3F9FF7}" name="MS:Release date" dataDxfId="17"/>
    <tableColumn id="2" xr3:uid="{89D13650-3B0A-43A1-BAA2-5092791462C5}" name="Release Month" dataDxfId="16">
      <calculatedColumnFormula>MONTH(A3)</calculatedColumnFormula>
    </tableColumn>
    <tableColumn id="3" xr3:uid="{F8B8F318-E2BC-4D2A-9977-39996816BB69}" name="Release Year" dataDxfId="15">
      <calculatedColumnFormula>YEAR(A3)</calculatedColumnFormula>
    </tableColumn>
    <tableColumn id="4" xr3:uid="{CAD64152-F7A1-4801-861F-E688D7DE0C67}" name="MS:Last Updated" dataDxfId="14"/>
    <tableColumn id="5" xr3:uid="{4941CF8E-6231-4BF5-817B-C49B78338A50}" name="Update Month" dataDxfId="13">
      <calculatedColumnFormula>MONTH(D3)</calculatedColumnFormula>
    </tableColumn>
    <tableColumn id="6" xr3:uid="{2463E335-D98E-4808-A2AB-CDFCFB4DE352}" name="Update Year" dataDxfId="12">
      <calculatedColumnFormula>YEAR(D3)</calculatedColumnFormula>
    </tableColumn>
    <tableColumn id="7" xr3:uid="{EADCE560-1CEB-45D4-82D7-A6B4D610BD1B}" name="Time between Release date and Last Update" dataDxfId="11">
      <calculatedColumnFormula>D3-A3</calculatedColumnFormula>
    </tableColumn>
    <tableColumn id="8" xr3:uid="{C4042DEA-7370-45C8-910C-3F7856B1BF77}" name="MS:CVE Number" dataDxfId="10"/>
    <tableColumn id="9" xr3:uid="{B4C921EA-0E8A-4C4E-A526-DFFA31DAC1C1}" name="MS:CVE Title"/>
    <tableColumn id="10" xr3:uid="{248976D4-471C-4784-BCD2-C1E2B8F57C91}" name="MS:Publicly Disclosed" dataDxfId="9"/>
    <tableColumn id="11" xr3:uid="{8263486D-EB1E-4D6D-A59B-4D3826F9CC29}" name="MS:Exploitability Assessment" dataDxfId="8"/>
    <tableColumn id="12" xr3:uid="{DB557D97-A2B3-4519-AC6D-5D56D823B59F}" name="MS:Exploited" dataDxfId="7"/>
    <tableColumn id="13" xr3:uid="{3707BF0C-B722-425E-B36D-C1A14E8E6460}" name="Found in FireEye" dataDxfId="6">
      <calculatedColumnFormula>IF((_xlfn.IFNA(VLOOKUP(H3,'FE Data'!A:H,1,FALSE),"NO"))="NO","NO","YES")</calculatedColumnFormula>
    </tableColumn>
    <tableColumn id="14" xr3:uid="{2A08C285-70D7-4C06-9511-E7592EC89297}" name="FE: Exploitation Status" dataDxfId="5">
      <calculatedColumnFormula>VLOOKUP(H3,'FE Data'!A:H,3,FALSE)</calculatedColumnFormula>
    </tableColumn>
    <tableColumn id="15" xr3:uid="{75FDF264-8D49-4A12-9672-ABE2866F9353}" name="Risk Rating" dataDxfId="4">
      <calculatedColumnFormula>_xlfn.IFNA(VLOOKUP(H3,'FE Data'!A:H,4,FALSE),"N/A")</calculatedColumnFormula>
    </tableColumn>
    <tableColumn id="16" xr3:uid="{1E47EEC2-65F8-449C-A4E1-9BC69818E5F9}" name="Notes"/>
    <tableColumn id="17" xr3:uid="{9FA12DC4-67F9-4524-8898-55C02930D8D2}" name="FE Link" dataDxfId="3" dataCellStyle="Hyperlink">
      <calculatedColumnFormula>HYPERLINK("https://advantage.mandiant.com/search?q="&amp;H3,"FireEye Link")</calculatedColumnFormula>
    </tableColumn>
    <tableColumn id="18" xr3:uid="{11003BA4-B3AB-4C7F-8FCD-8AFE25F03C63}" name="NIST LINK" dataDxfId="2" dataCellStyle="Hyperlink">
      <calculatedColumnFormula>HYPERLINK("https://nvd.nist.gov/vuln/detail/"&amp;H3, "NIST LINK")</calculatedColumnFormula>
    </tableColumn>
    <tableColumn id="19" xr3:uid="{E0D4D2DF-C7CF-460D-8F18-648D377AB5EC}" name="MS Link" dataDxfId="1" dataCellStyle="Hyperlink">
      <calculatedColumnFormula>HYPERLINK("https://msrc.microsoft.com/update-guide/vulnerability/"&amp;H3,"MS LINK")</calculatedColumnFormula>
    </tableColumn>
    <tableColumn id="20" xr3:uid="{359F3BA1-4649-4F9F-BECF-6218E5C8FF18}" name="MITRE CVE" dataDxfId="0" dataCellStyle="Hyperlink">
      <calculatedColumnFormula>HYPERLINK("https://cve.mitre.org/cgi-bin/cvename.cgi?name="&amp;H3,"MITRE LINK")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src.microsoft.com/update-guide/vulnerability/CVE-2021-34457" TargetMode="External"/><Relationship Id="rId671" Type="http://schemas.openxmlformats.org/officeDocument/2006/relationships/hyperlink" Target="https://msrc.microsoft.com/update-guide/vulnerability/CVE-2021-30582" TargetMode="External"/><Relationship Id="rId769" Type="http://schemas.openxmlformats.org/officeDocument/2006/relationships/hyperlink" Target="https://msrc.microsoft.com/update-guide/vulnerability/CVE-2021-21176" TargetMode="External"/><Relationship Id="rId21" Type="http://schemas.openxmlformats.org/officeDocument/2006/relationships/hyperlink" Target="https://msrc.microsoft.com/update-guide/vulnerability/CVE-2021-31952" TargetMode="External"/><Relationship Id="rId324" Type="http://schemas.openxmlformats.org/officeDocument/2006/relationships/hyperlink" Target="https://msrc.microsoft.com/update-guide/vulnerability/CVE-2021-26889" TargetMode="External"/><Relationship Id="rId531" Type="http://schemas.openxmlformats.org/officeDocument/2006/relationships/hyperlink" Target="https://msrc.microsoft.com/update-guide/vulnerability/CVE-2021-1645" TargetMode="External"/><Relationship Id="rId629" Type="http://schemas.openxmlformats.org/officeDocument/2006/relationships/hyperlink" Target="https://msrc.microsoft.com/update-guide/vulnerability/CVE-2021-28310" TargetMode="External"/><Relationship Id="rId170" Type="http://schemas.openxmlformats.org/officeDocument/2006/relationships/hyperlink" Target="https://msrc.microsoft.com/update-guide/vulnerability/CVE-2021-34447" TargetMode="External"/><Relationship Id="rId836" Type="http://schemas.openxmlformats.org/officeDocument/2006/relationships/hyperlink" Target="https://msrc.microsoft.com/update-guide/vulnerability/CVE-2021-21157" TargetMode="External"/><Relationship Id="rId268" Type="http://schemas.openxmlformats.org/officeDocument/2006/relationships/hyperlink" Target="https://msrc.microsoft.com/update-guide/vulnerability/CVE-2021-31185" TargetMode="External"/><Relationship Id="rId475" Type="http://schemas.openxmlformats.org/officeDocument/2006/relationships/hyperlink" Target="https://msrc.microsoft.com/update-guide/vulnerability/CVE-2021-24092" TargetMode="External"/><Relationship Id="rId682" Type="http://schemas.openxmlformats.org/officeDocument/2006/relationships/hyperlink" Target="https://msrc.microsoft.com/update-guide/vulnerability/CVE-2021-30571" TargetMode="External"/><Relationship Id="rId32" Type="http://schemas.openxmlformats.org/officeDocument/2006/relationships/hyperlink" Target="https://msrc.microsoft.com/update-guide/vulnerability/CVE-2021-26868" TargetMode="External"/><Relationship Id="rId128" Type="http://schemas.openxmlformats.org/officeDocument/2006/relationships/hyperlink" Target="https://msrc.microsoft.com/update-guide/vulnerability/CVE-2021-34439" TargetMode="External"/><Relationship Id="rId335" Type="http://schemas.openxmlformats.org/officeDocument/2006/relationships/hyperlink" Target="https://msrc.microsoft.com/update-guide/vulnerability/CVE-2021-26875" TargetMode="External"/><Relationship Id="rId542" Type="http://schemas.openxmlformats.org/officeDocument/2006/relationships/hyperlink" Target="https://msrc.microsoft.com/update-guide/vulnerability/CVE-2021-1710" TargetMode="External"/><Relationship Id="rId181" Type="http://schemas.openxmlformats.org/officeDocument/2006/relationships/hyperlink" Target="https://msrc.microsoft.com/update-guide/vulnerability/CVE-2021-33774" TargetMode="External"/><Relationship Id="rId402" Type="http://schemas.openxmlformats.org/officeDocument/2006/relationships/hyperlink" Target="https://msrc.microsoft.com/update-guide/vulnerability/CVE-2021-28437" TargetMode="External"/><Relationship Id="rId847" Type="http://schemas.openxmlformats.org/officeDocument/2006/relationships/hyperlink" Target="https://msrc.microsoft.com/update-guide/vulnerability/CVE-2021-21140" TargetMode="External"/><Relationship Id="rId279" Type="http://schemas.openxmlformats.org/officeDocument/2006/relationships/hyperlink" Target="https://msrc.microsoft.com/update-guide/vulnerability/CVE-2021-31172" TargetMode="External"/><Relationship Id="rId486" Type="http://schemas.openxmlformats.org/officeDocument/2006/relationships/hyperlink" Target="https://msrc.microsoft.com/update-guide/vulnerability/CVE-2021-24075" TargetMode="External"/><Relationship Id="rId693" Type="http://schemas.openxmlformats.org/officeDocument/2006/relationships/hyperlink" Target="https://msrc.microsoft.com/update-guide/vulnerability/CVE-2021-30587" TargetMode="External"/><Relationship Id="rId707" Type="http://schemas.openxmlformats.org/officeDocument/2006/relationships/hyperlink" Target="https://msrc.microsoft.com/update-guide/vulnerability/CVE-2021-30553" TargetMode="External"/><Relationship Id="rId43" Type="http://schemas.openxmlformats.org/officeDocument/2006/relationships/hyperlink" Target="https://msrc.microsoft.com/update-guide/vulnerability/CVE-2021-27072" TargetMode="External"/><Relationship Id="rId139" Type="http://schemas.openxmlformats.org/officeDocument/2006/relationships/hyperlink" Target="https://msrc.microsoft.com/update-guide/vulnerability/CVE-2021-33777" TargetMode="External"/><Relationship Id="rId346" Type="http://schemas.openxmlformats.org/officeDocument/2006/relationships/hyperlink" Target="https://msrc.microsoft.com/update-guide/vulnerability/CVE-2021-26862" TargetMode="External"/><Relationship Id="rId553" Type="http://schemas.openxmlformats.org/officeDocument/2006/relationships/hyperlink" Target="https://msrc.microsoft.com/update-guide/vulnerability/CVE-2021-1688" TargetMode="External"/><Relationship Id="rId760" Type="http://schemas.openxmlformats.org/officeDocument/2006/relationships/hyperlink" Target="https://msrc.microsoft.com/update-guide/vulnerability/CVE-2021-21186" TargetMode="External"/><Relationship Id="rId192" Type="http://schemas.openxmlformats.org/officeDocument/2006/relationships/hyperlink" Target="https://msrc.microsoft.com/update-guide/vulnerability/CVE-2021-33753" TargetMode="External"/><Relationship Id="rId206" Type="http://schemas.openxmlformats.org/officeDocument/2006/relationships/hyperlink" Target="https://msrc.microsoft.com/update-guide/vulnerability/CVE-2021-31975" TargetMode="External"/><Relationship Id="rId413" Type="http://schemas.openxmlformats.org/officeDocument/2006/relationships/hyperlink" Target="https://msrc.microsoft.com/update-guide/vulnerability/CVE-2021-28351" TargetMode="External"/><Relationship Id="rId858" Type="http://schemas.openxmlformats.org/officeDocument/2006/relationships/hyperlink" Target="https://msrc.microsoft.com/update-guide/vulnerability/CVE-2021-21128" TargetMode="External"/><Relationship Id="rId497" Type="http://schemas.openxmlformats.org/officeDocument/2006/relationships/hyperlink" Target="https://msrc.microsoft.com/update-guide/vulnerability/CVE-2021-26700" TargetMode="External"/><Relationship Id="rId620" Type="http://schemas.openxmlformats.org/officeDocument/2006/relationships/hyperlink" Target="https://msrc.microsoft.com/update-guide/vulnerability/CVE-2021-31956" TargetMode="External"/><Relationship Id="rId718" Type="http://schemas.openxmlformats.org/officeDocument/2006/relationships/hyperlink" Target="https://msrc.microsoft.com/update-guide/vulnerability/CVE-2021-30539" TargetMode="External"/><Relationship Id="rId357" Type="http://schemas.openxmlformats.org/officeDocument/2006/relationships/hyperlink" Target="https://msrc.microsoft.com/update-guide/vulnerability/CVE-2021-27083" TargetMode="External"/><Relationship Id="rId54" Type="http://schemas.openxmlformats.org/officeDocument/2006/relationships/hyperlink" Target="https://msrc.microsoft.com/update-guide/vulnerability/CVE-2020-1472" TargetMode="External"/><Relationship Id="rId217" Type="http://schemas.openxmlformats.org/officeDocument/2006/relationships/hyperlink" Target="https://msrc.microsoft.com/update-guide/vulnerability/CVE-2021-31983" TargetMode="External"/><Relationship Id="rId564" Type="http://schemas.openxmlformats.org/officeDocument/2006/relationships/hyperlink" Target="https://msrc.microsoft.com/update-guide/vulnerability/CVE-2021-1674" TargetMode="External"/><Relationship Id="rId771" Type="http://schemas.openxmlformats.org/officeDocument/2006/relationships/hyperlink" Target="https://msrc.microsoft.com/update-guide/vulnerability/CVE-2021-21174" TargetMode="External"/><Relationship Id="rId869" Type="http://schemas.openxmlformats.org/officeDocument/2006/relationships/hyperlink" Target="https://msrc.microsoft.com/update-guide/vulnerability/CVE-2021-21118" TargetMode="External"/><Relationship Id="rId424" Type="http://schemas.openxmlformats.org/officeDocument/2006/relationships/hyperlink" Target="https://msrc.microsoft.com/update-guide/vulnerability/CVE-2021-28340" TargetMode="External"/><Relationship Id="rId631" Type="http://schemas.openxmlformats.org/officeDocument/2006/relationships/hyperlink" Target="https://msrc.microsoft.com/update-guide/vulnerability/CVE-2021-1647" TargetMode="External"/><Relationship Id="rId729" Type="http://schemas.openxmlformats.org/officeDocument/2006/relationships/hyperlink" Target="https://msrc.microsoft.com/update-guide/vulnerability/CVE-2021-30528" TargetMode="External"/><Relationship Id="rId270" Type="http://schemas.openxmlformats.org/officeDocument/2006/relationships/hyperlink" Target="https://msrc.microsoft.com/update-guide/vulnerability/CVE-2021-31182" TargetMode="External"/><Relationship Id="rId65" Type="http://schemas.openxmlformats.org/officeDocument/2006/relationships/hyperlink" Target="https://msrc.microsoft.com/update-guide/vulnerability/CVE-2021-26433" TargetMode="External"/><Relationship Id="rId130" Type="http://schemas.openxmlformats.org/officeDocument/2006/relationships/hyperlink" Target="https://msrc.microsoft.com/update-guide/vulnerability/CVE-2021-33788" TargetMode="External"/><Relationship Id="rId368" Type="http://schemas.openxmlformats.org/officeDocument/2006/relationships/hyperlink" Target="https://msrc.microsoft.com/update-guide/vulnerability/CVE-2021-1640" TargetMode="External"/><Relationship Id="rId575" Type="http://schemas.openxmlformats.org/officeDocument/2006/relationships/hyperlink" Target="https://msrc.microsoft.com/update-guide/vulnerability/CVE-2021-1663" TargetMode="External"/><Relationship Id="rId782" Type="http://schemas.openxmlformats.org/officeDocument/2006/relationships/hyperlink" Target="https://msrc.microsoft.com/update-guide/vulnerability/CVE-2021-21163" TargetMode="External"/><Relationship Id="rId228" Type="http://schemas.openxmlformats.org/officeDocument/2006/relationships/hyperlink" Target="https://msrc.microsoft.com/update-guide/vulnerability/CVE-2021-31953" TargetMode="External"/><Relationship Id="rId435" Type="http://schemas.openxmlformats.org/officeDocument/2006/relationships/hyperlink" Target="https://msrc.microsoft.com/update-guide/vulnerability/CVE-2021-28329" TargetMode="External"/><Relationship Id="rId642" Type="http://schemas.openxmlformats.org/officeDocument/2006/relationships/hyperlink" Target="https://msrc.microsoft.com/update-guide/vulnerability/CVE-2021-30615" TargetMode="External"/><Relationship Id="rId281" Type="http://schemas.openxmlformats.org/officeDocument/2006/relationships/hyperlink" Target="https://msrc.microsoft.com/update-guide/vulnerability/CVE-2021-31169" TargetMode="External"/><Relationship Id="rId502" Type="http://schemas.openxmlformats.org/officeDocument/2006/relationships/hyperlink" Target="https://msrc.microsoft.com/update-guide/vulnerability/CVE-2021-24093" TargetMode="External"/><Relationship Id="rId76" Type="http://schemas.openxmlformats.org/officeDocument/2006/relationships/hyperlink" Target="https://msrc.microsoft.com/update-guide/vulnerability/CVE-2021-36946" TargetMode="External"/><Relationship Id="rId141" Type="http://schemas.openxmlformats.org/officeDocument/2006/relationships/hyperlink" Target="https://msrc.microsoft.com/update-guide/vulnerability/CVE-2021-33775" TargetMode="External"/><Relationship Id="rId379" Type="http://schemas.openxmlformats.org/officeDocument/2006/relationships/hyperlink" Target="https://msrc.microsoft.com/update-guide/vulnerability/CVE-2021-28470" TargetMode="External"/><Relationship Id="rId586" Type="http://schemas.openxmlformats.org/officeDocument/2006/relationships/hyperlink" Target="https://msrc.microsoft.com/update-guide/vulnerability/CVE-2021-1652" TargetMode="External"/><Relationship Id="rId793" Type="http://schemas.openxmlformats.org/officeDocument/2006/relationships/hyperlink" Target="https://msrc.microsoft.com/update-guide/vulnerability/CVE-2021-21215" TargetMode="External"/><Relationship Id="rId807" Type="http://schemas.openxmlformats.org/officeDocument/2006/relationships/hyperlink" Target="https://msrc.microsoft.com/update-guide/vulnerability/CVE-2021-21201" TargetMode="External"/><Relationship Id="rId7" Type="http://schemas.openxmlformats.org/officeDocument/2006/relationships/hyperlink" Target="https://msrc.microsoft.com/update-guide/vulnerability/CVE-2021-36936" TargetMode="External"/><Relationship Id="rId239" Type="http://schemas.openxmlformats.org/officeDocument/2006/relationships/hyperlink" Target="https://msrc.microsoft.com/update-guide/vulnerability/CVE-2021-26414" TargetMode="External"/><Relationship Id="rId446" Type="http://schemas.openxmlformats.org/officeDocument/2006/relationships/hyperlink" Target="https://msrc.microsoft.com/update-guide/vulnerability/CVE-2021-28315" TargetMode="External"/><Relationship Id="rId653" Type="http://schemas.openxmlformats.org/officeDocument/2006/relationships/hyperlink" Target="https://msrc.microsoft.com/update-guide/vulnerability/CVE-2021-30604" TargetMode="External"/><Relationship Id="rId292" Type="http://schemas.openxmlformats.org/officeDocument/2006/relationships/hyperlink" Target="https://msrc.microsoft.com/update-guide/vulnerability/CVE-2020-0835" TargetMode="External"/><Relationship Id="rId306" Type="http://schemas.openxmlformats.org/officeDocument/2006/relationships/hyperlink" Target="https://msrc.microsoft.com/update-guide/vulnerability/CVE-2021-27052" TargetMode="External"/><Relationship Id="rId860" Type="http://schemas.openxmlformats.org/officeDocument/2006/relationships/hyperlink" Target="https://msrc.microsoft.com/update-guide/vulnerability/CVE-2021-21126" TargetMode="External"/><Relationship Id="rId87" Type="http://schemas.openxmlformats.org/officeDocument/2006/relationships/hyperlink" Target="https://msrc.microsoft.com/update-guide/vulnerability/CVE-2021-34537" TargetMode="External"/><Relationship Id="rId513" Type="http://schemas.openxmlformats.org/officeDocument/2006/relationships/hyperlink" Target="https://msrc.microsoft.com/update-guide/vulnerability/CVE-2021-1639" TargetMode="External"/><Relationship Id="rId597" Type="http://schemas.openxmlformats.org/officeDocument/2006/relationships/hyperlink" Target="https://msrc.microsoft.com/update-guide/vulnerability/CVE-2020-17081" TargetMode="External"/><Relationship Id="rId720" Type="http://schemas.openxmlformats.org/officeDocument/2006/relationships/hyperlink" Target="https://msrc.microsoft.com/update-guide/vulnerability/CVE-2021-30537" TargetMode="External"/><Relationship Id="rId818" Type="http://schemas.openxmlformats.org/officeDocument/2006/relationships/hyperlink" Target="https://msrc.microsoft.com/update-guide/vulnerability/CVE-2021-21223" TargetMode="External"/><Relationship Id="rId152" Type="http://schemas.openxmlformats.org/officeDocument/2006/relationships/hyperlink" Target="https://msrc.microsoft.com/update-guide/vulnerability/CVE-2021-33746" TargetMode="External"/><Relationship Id="rId457" Type="http://schemas.openxmlformats.org/officeDocument/2006/relationships/hyperlink" Target="https://msrc.microsoft.com/update-guide/vulnerability/CVE-2021-27095" TargetMode="External"/><Relationship Id="rId664" Type="http://schemas.openxmlformats.org/officeDocument/2006/relationships/hyperlink" Target="https://msrc.microsoft.com/update-guide/vulnerability/CVE-2021-30591" TargetMode="External"/><Relationship Id="rId871" Type="http://schemas.openxmlformats.org/officeDocument/2006/relationships/hyperlink" Target="https://msrc.microsoft.com/update-guide/vulnerability/ADV200002" TargetMode="External"/><Relationship Id="rId14" Type="http://schemas.openxmlformats.org/officeDocument/2006/relationships/hyperlink" Target="https://msrc.microsoft.com/update-guide/vulnerability/CVE-2021-34468" TargetMode="External"/><Relationship Id="rId317" Type="http://schemas.openxmlformats.org/officeDocument/2006/relationships/hyperlink" Target="https://msrc.microsoft.com/update-guide/vulnerability/CVE-2021-26896" TargetMode="External"/><Relationship Id="rId524" Type="http://schemas.openxmlformats.org/officeDocument/2006/relationships/hyperlink" Target="https://msrc.microsoft.com/update-guide/vulnerability/CVE-2021-1702" TargetMode="External"/><Relationship Id="rId731" Type="http://schemas.openxmlformats.org/officeDocument/2006/relationships/hyperlink" Target="https://msrc.microsoft.com/update-guide/vulnerability/CVE-2021-30526" TargetMode="External"/><Relationship Id="rId98" Type="http://schemas.openxmlformats.org/officeDocument/2006/relationships/hyperlink" Target="https://msrc.microsoft.com/update-guide/vulnerability/CVE-2021-34522" TargetMode="External"/><Relationship Id="rId163" Type="http://schemas.openxmlformats.org/officeDocument/2006/relationships/hyperlink" Target="https://msrc.microsoft.com/update-guide/vulnerability/CVE-2021-34452" TargetMode="External"/><Relationship Id="rId370" Type="http://schemas.openxmlformats.org/officeDocument/2006/relationships/hyperlink" Target="https://msrc.microsoft.com/update-guide/vulnerability/CVE-2021-28468" TargetMode="External"/><Relationship Id="rId829" Type="http://schemas.openxmlformats.org/officeDocument/2006/relationships/hyperlink" Target="https://msrc.microsoft.com/update-guide/vulnerability/CVE-2020-17162" TargetMode="External"/><Relationship Id="rId230" Type="http://schemas.openxmlformats.org/officeDocument/2006/relationships/hyperlink" Target="https://msrc.microsoft.com/update-guide/vulnerability/CVE-2021-31945" TargetMode="External"/><Relationship Id="rId468" Type="http://schemas.openxmlformats.org/officeDocument/2006/relationships/hyperlink" Target="https://msrc.microsoft.com/update-guide/vulnerability/CVE-2021-24109" TargetMode="External"/><Relationship Id="rId675" Type="http://schemas.openxmlformats.org/officeDocument/2006/relationships/hyperlink" Target="https://msrc.microsoft.com/update-guide/vulnerability/CVE-2021-30578" TargetMode="External"/><Relationship Id="rId25" Type="http://schemas.openxmlformats.org/officeDocument/2006/relationships/hyperlink" Target="https://msrc.microsoft.com/update-guide/vulnerability/CVE-2021-31181" TargetMode="External"/><Relationship Id="rId328" Type="http://schemas.openxmlformats.org/officeDocument/2006/relationships/hyperlink" Target="https://msrc.microsoft.com/update-guide/vulnerability/CVE-2021-26884" TargetMode="External"/><Relationship Id="rId535" Type="http://schemas.openxmlformats.org/officeDocument/2006/relationships/hyperlink" Target="https://msrc.microsoft.com/update-guide/vulnerability/CVE-2021-1650" TargetMode="External"/><Relationship Id="rId742" Type="http://schemas.openxmlformats.org/officeDocument/2006/relationships/hyperlink" Target="https://msrc.microsoft.com/update-guide/vulnerability/CVE-2021-30515" TargetMode="External"/><Relationship Id="rId174" Type="http://schemas.openxmlformats.org/officeDocument/2006/relationships/hyperlink" Target="https://msrc.microsoft.com/update-guide/vulnerability/CVE-2021-34494" TargetMode="External"/><Relationship Id="rId381" Type="http://schemas.openxmlformats.org/officeDocument/2006/relationships/hyperlink" Target="https://msrc.microsoft.com/update-guide/vulnerability/CVE-2021-28460" TargetMode="External"/><Relationship Id="rId602" Type="http://schemas.openxmlformats.org/officeDocument/2006/relationships/hyperlink" Target="https://msrc.microsoft.com/update-guide/vulnerability/CVE-2020-17078" TargetMode="External"/><Relationship Id="rId241" Type="http://schemas.openxmlformats.org/officeDocument/2006/relationships/hyperlink" Target="https://msrc.microsoft.com/update-guide/vulnerability/CVE-2021-31982" TargetMode="External"/><Relationship Id="rId479" Type="http://schemas.openxmlformats.org/officeDocument/2006/relationships/hyperlink" Target="https://msrc.microsoft.com/update-guide/vulnerability/CVE-2021-24083" TargetMode="External"/><Relationship Id="rId686" Type="http://schemas.openxmlformats.org/officeDocument/2006/relationships/hyperlink" Target="https://msrc.microsoft.com/update-guide/vulnerability/CVE-2021-30566" TargetMode="External"/><Relationship Id="rId36" Type="http://schemas.openxmlformats.org/officeDocument/2006/relationships/hyperlink" Target="https://msrc.microsoft.com/update-guide/vulnerability/CVE-2021-28482" TargetMode="External"/><Relationship Id="rId339" Type="http://schemas.openxmlformats.org/officeDocument/2006/relationships/hyperlink" Target="https://msrc.microsoft.com/update-guide/vulnerability/CVE-2021-26871" TargetMode="External"/><Relationship Id="rId546" Type="http://schemas.openxmlformats.org/officeDocument/2006/relationships/hyperlink" Target="https://msrc.microsoft.com/update-guide/vulnerability/CVE-2021-1695" TargetMode="External"/><Relationship Id="rId753" Type="http://schemas.openxmlformats.org/officeDocument/2006/relationships/hyperlink" Target="https://msrc.microsoft.com/update-guide/vulnerability/CVE-2021-21192" TargetMode="External"/><Relationship Id="rId101" Type="http://schemas.openxmlformats.org/officeDocument/2006/relationships/hyperlink" Target="https://msrc.microsoft.com/update-guide/vulnerability/CVE-2021-34466" TargetMode="External"/><Relationship Id="rId185" Type="http://schemas.openxmlformats.org/officeDocument/2006/relationships/hyperlink" Target="https://msrc.microsoft.com/update-guide/vulnerability/CVE-2021-33763" TargetMode="External"/><Relationship Id="rId406" Type="http://schemas.openxmlformats.org/officeDocument/2006/relationships/hyperlink" Target="https://msrc.microsoft.com/update-guide/vulnerability/CVE-2021-28358" TargetMode="External"/><Relationship Id="rId392" Type="http://schemas.openxmlformats.org/officeDocument/2006/relationships/hyperlink" Target="https://msrc.microsoft.com/update-guide/vulnerability/CVE-2021-28448" TargetMode="External"/><Relationship Id="rId613" Type="http://schemas.openxmlformats.org/officeDocument/2006/relationships/hyperlink" Target="https://msrc.microsoft.com/update-guide/vulnerability/CVE-2021-34448" TargetMode="External"/><Relationship Id="rId697" Type="http://schemas.openxmlformats.org/officeDocument/2006/relationships/hyperlink" Target="https://msrc.microsoft.com/update-guide/vulnerability/CVE-2021-30561" TargetMode="External"/><Relationship Id="rId820" Type="http://schemas.openxmlformats.org/officeDocument/2006/relationships/hyperlink" Target="https://msrc.microsoft.com/update-guide/vulnerability/CVE-2021-21220" TargetMode="External"/><Relationship Id="rId252" Type="http://schemas.openxmlformats.org/officeDocument/2006/relationships/hyperlink" Target="https://msrc.microsoft.com/update-guide/vulnerability/CVE-2021-31213" TargetMode="External"/><Relationship Id="rId47" Type="http://schemas.openxmlformats.org/officeDocument/2006/relationships/hyperlink" Target="https://msrc.microsoft.com/update-guide/vulnerability/CVE-2021-24074" TargetMode="External"/><Relationship Id="rId112" Type="http://schemas.openxmlformats.org/officeDocument/2006/relationships/hyperlink" Target="https://msrc.microsoft.com/update-guide/vulnerability/CVE-2021-34509" TargetMode="External"/><Relationship Id="rId557" Type="http://schemas.openxmlformats.org/officeDocument/2006/relationships/hyperlink" Target="https://msrc.microsoft.com/update-guide/vulnerability/CVE-2021-1684" TargetMode="External"/><Relationship Id="rId764" Type="http://schemas.openxmlformats.org/officeDocument/2006/relationships/hyperlink" Target="https://msrc.microsoft.com/update-guide/vulnerability/CVE-2021-21181" TargetMode="External"/><Relationship Id="rId196" Type="http://schemas.openxmlformats.org/officeDocument/2006/relationships/hyperlink" Target="https://msrc.microsoft.com/update-guide/vulnerability/CVE-2021-31984" TargetMode="External"/><Relationship Id="rId417" Type="http://schemas.openxmlformats.org/officeDocument/2006/relationships/hyperlink" Target="https://msrc.microsoft.com/update-guide/vulnerability/CVE-2021-28347" TargetMode="External"/><Relationship Id="rId624" Type="http://schemas.openxmlformats.org/officeDocument/2006/relationships/hyperlink" Target="https://msrc.microsoft.com/update-guide/vulnerability/CVE-2021-27059" TargetMode="External"/><Relationship Id="rId831" Type="http://schemas.openxmlformats.org/officeDocument/2006/relationships/hyperlink" Target="https://msrc.microsoft.com/update-guide/vulnerability/CVE-2021-21146" TargetMode="External"/><Relationship Id="rId263" Type="http://schemas.openxmlformats.org/officeDocument/2006/relationships/hyperlink" Target="https://msrc.microsoft.com/update-guide/vulnerability/CVE-2021-31192" TargetMode="External"/><Relationship Id="rId470" Type="http://schemas.openxmlformats.org/officeDocument/2006/relationships/hyperlink" Target="https://msrc.microsoft.com/update-guide/vulnerability/CVE-2021-24105" TargetMode="External"/><Relationship Id="rId58" Type="http://schemas.openxmlformats.org/officeDocument/2006/relationships/hyperlink" Target="https://msrc.microsoft.com/update-guide/vulnerability/CVE-2021-38641" TargetMode="External"/><Relationship Id="rId123" Type="http://schemas.openxmlformats.org/officeDocument/2006/relationships/hyperlink" Target="https://msrc.microsoft.com/update-guide/vulnerability/CVE-2021-34451" TargetMode="External"/><Relationship Id="rId330" Type="http://schemas.openxmlformats.org/officeDocument/2006/relationships/hyperlink" Target="https://msrc.microsoft.com/update-guide/vulnerability/CVE-2021-26881" TargetMode="External"/><Relationship Id="rId568" Type="http://schemas.openxmlformats.org/officeDocument/2006/relationships/hyperlink" Target="https://msrc.microsoft.com/update-guide/vulnerability/CVE-2021-1670" TargetMode="External"/><Relationship Id="rId775" Type="http://schemas.openxmlformats.org/officeDocument/2006/relationships/hyperlink" Target="https://msrc.microsoft.com/update-guide/vulnerability/CVE-2021-21170" TargetMode="External"/><Relationship Id="rId428" Type="http://schemas.openxmlformats.org/officeDocument/2006/relationships/hyperlink" Target="https://msrc.microsoft.com/update-guide/vulnerability/CVE-2021-28336" TargetMode="External"/><Relationship Id="rId635" Type="http://schemas.openxmlformats.org/officeDocument/2006/relationships/hyperlink" Target="https://msrc.microsoft.com/update-guide/vulnerability/CVE-2021-30622" TargetMode="External"/><Relationship Id="rId842" Type="http://schemas.openxmlformats.org/officeDocument/2006/relationships/hyperlink" Target="https://msrc.microsoft.com/update-guide/vulnerability/CVE-2021-21151" TargetMode="External"/><Relationship Id="rId274" Type="http://schemas.openxmlformats.org/officeDocument/2006/relationships/hyperlink" Target="https://msrc.microsoft.com/update-guide/vulnerability/CVE-2021-31177" TargetMode="External"/><Relationship Id="rId481" Type="http://schemas.openxmlformats.org/officeDocument/2006/relationships/hyperlink" Target="https://msrc.microsoft.com/update-guide/vulnerability/CVE-2021-24081" TargetMode="External"/><Relationship Id="rId702" Type="http://schemas.openxmlformats.org/officeDocument/2006/relationships/hyperlink" Target="https://msrc.microsoft.com/update-guide/vulnerability/CVE-2021-34506" TargetMode="External"/><Relationship Id="rId69" Type="http://schemas.openxmlformats.org/officeDocument/2006/relationships/hyperlink" Target="https://msrc.microsoft.com/update-guide/vulnerability/CVE-2021-34483" TargetMode="External"/><Relationship Id="rId134" Type="http://schemas.openxmlformats.org/officeDocument/2006/relationships/hyperlink" Target="https://msrc.microsoft.com/update-guide/vulnerability/CVE-2021-33783" TargetMode="External"/><Relationship Id="rId579" Type="http://schemas.openxmlformats.org/officeDocument/2006/relationships/hyperlink" Target="https://msrc.microsoft.com/update-guide/vulnerability/CVE-2021-1659" TargetMode="External"/><Relationship Id="rId786" Type="http://schemas.openxmlformats.org/officeDocument/2006/relationships/hyperlink" Target="https://msrc.microsoft.com/update-guide/vulnerability/CVE-2021-21159" TargetMode="External"/><Relationship Id="rId341" Type="http://schemas.openxmlformats.org/officeDocument/2006/relationships/hyperlink" Target="https://msrc.microsoft.com/update-guide/vulnerability/CVE-2021-26869" TargetMode="External"/><Relationship Id="rId439" Type="http://schemas.openxmlformats.org/officeDocument/2006/relationships/hyperlink" Target="https://msrc.microsoft.com/update-guide/vulnerability/CVE-2021-28323" TargetMode="External"/><Relationship Id="rId646" Type="http://schemas.openxmlformats.org/officeDocument/2006/relationships/hyperlink" Target="https://msrc.microsoft.com/update-guide/vulnerability/CVE-2021-30611" TargetMode="External"/><Relationship Id="rId201" Type="http://schemas.openxmlformats.org/officeDocument/2006/relationships/hyperlink" Target="https://msrc.microsoft.com/update-guide/vulnerability/CVE-2021-31183" TargetMode="External"/><Relationship Id="rId285" Type="http://schemas.openxmlformats.org/officeDocument/2006/relationships/hyperlink" Target="https://msrc.microsoft.com/update-guide/vulnerability/CVE-2021-28479" TargetMode="External"/><Relationship Id="rId506" Type="http://schemas.openxmlformats.org/officeDocument/2006/relationships/hyperlink" Target="https://msrc.microsoft.com/update-guide/vulnerability/CVE-2021-1722" TargetMode="External"/><Relationship Id="rId853" Type="http://schemas.openxmlformats.org/officeDocument/2006/relationships/hyperlink" Target="https://msrc.microsoft.com/update-guide/vulnerability/CVE-2021-21133" TargetMode="External"/><Relationship Id="rId492" Type="http://schemas.openxmlformats.org/officeDocument/2006/relationships/hyperlink" Target="https://msrc.microsoft.com/update-guide/vulnerability/CVE-2021-24067" TargetMode="External"/><Relationship Id="rId713" Type="http://schemas.openxmlformats.org/officeDocument/2006/relationships/hyperlink" Target="https://msrc.microsoft.com/update-guide/vulnerability/CVE-2021-30547" TargetMode="External"/><Relationship Id="rId797" Type="http://schemas.openxmlformats.org/officeDocument/2006/relationships/hyperlink" Target="https://msrc.microsoft.com/update-guide/vulnerability/CVE-2021-21211" TargetMode="External"/><Relationship Id="rId145" Type="http://schemas.openxmlformats.org/officeDocument/2006/relationships/hyperlink" Target="https://msrc.microsoft.com/update-guide/vulnerability/CVE-2021-33764" TargetMode="External"/><Relationship Id="rId352" Type="http://schemas.openxmlformats.org/officeDocument/2006/relationships/hyperlink" Target="https://msrc.microsoft.com/update-guide/vulnerability/CVE-2021-24110" TargetMode="External"/><Relationship Id="rId212" Type="http://schemas.openxmlformats.org/officeDocument/2006/relationships/hyperlink" Target="https://msrc.microsoft.com/update-guide/vulnerability/CVE-2021-31969" TargetMode="External"/><Relationship Id="rId657" Type="http://schemas.openxmlformats.org/officeDocument/2006/relationships/hyperlink" Target="https://msrc.microsoft.com/update-guide/vulnerability/CVE-2021-30599" TargetMode="External"/><Relationship Id="rId864" Type="http://schemas.openxmlformats.org/officeDocument/2006/relationships/hyperlink" Target="https://msrc.microsoft.com/update-guide/vulnerability/CVE-2021-21122" TargetMode="External"/><Relationship Id="rId296" Type="http://schemas.openxmlformats.org/officeDocument/2006/relationships/hyperlink" Target="https://msrc.microsoft.com/update-guide/vulnerability/CVE-2021-27066" TargetMode="External"/><Relationship Id="rId517" Type="http://schemas.openxmlformats.org/officeDocument/2006/relationships/hyperlink" Target="https://msrc.microsoft.com/update-guide/vulnerability/CVE-2021-1715" TargetMode="External"/><Relationship Id="rId724" Type="http://schemas.openxmlformats.org/officeDocument/2006/relationships/hyperlink" Target="https://msrc.microsoft.com/update-guide/vulnerability/CVE-2021-30533" TargetMode="External"/><Relationship Id="rId60" Type="http://schemas.openxmlformats.org/officeDocument/2006/relationships/hyperlink" Target="https://msrc.microsoft.com/update-guide/vulnerability/CVE-2021-36943" TargetMode="External"/><Relationship Id="rId156" Type="http://schemas.openxmlformats.org/officeDocument/2006/relationships/hyperlink" Target="https://msrc.microsoft.com/update-guide/vulnerability/CVE-2021-34476" TargetMode="External"/><Relationship Id="rId363" Type="http://schemas.openxmlformats.org/officeDocument/2006/relationships/hyperlink" Target="https://msrc.microsoft.com/update-guide/vulnerability/CVE-2021-27074" TargetMode="External"/><Relationship Id="rId570" Type="http://schemas.openxmlformats.org/officeDocument/2006/relationships/hyperlink" Target="https://msrc.microsoft.com/update-guide/vulnerability/CVE-2021-1668" TargetMode="External"/><Relationship Id="rId223" Type="http://schemas.openxmlformats.org/officeDocument/2006/relationships/hyperlink" Target="https://msrc.microsoft.com/update-guide/vulnerability/CVE-2021-31963" TargetMode="External"/><Relationship Id="rId430" Type="http://schemas.openxmlformats.org/officeDocument/2006/relationships/hyperlink" Target="https://msrc.microsoft.com/update-guide/vulnerability/CVE-2021-28334" TargetMode="External"/><Relationship Id="rId668" Type="http://schemas.openxmlformats.org/officeDocument/2006/relationships/hyperlink" Target="https://msrc.microsoft.com/update-guide/vulnerability/CVE-2021-30585" TargetMode="External"/><Relationship Id="rId875" Type="http://schemas.microsoft.com/office/2007/relationships/slicer" Target="../slicers/slicer1.xml"/><Relationship Id="rId18" Type="http://schemas.openxmlformats.org/officeDocument/2006/relationships/hyperlink" Target="https://msrc.microsoft.com/update-guide/vulnerability/CVE-2021-31985" TargetMode="External"/><Relationship Id="rId528" Type="http://schemas.openxmlformats.org/officeDocument/2006/relationships/hyperlink" Target="https://msrc.microsoft.com/update-guide/vulnerability/CVE-2021-1678" TargetMode="External"/><Relationship Id="rId735" Type="http://schemas.openxmlformats.org/officeDocument/2006/relationships/hyperlink" Target="https://msrc.microsoft.com/update-guide/vulnerability/CVE-2021-30522" TargetMode="External"/><Relationship Id="rId167" Type="http://schemas.openxmlformats.org/officeDocument/2006/relationships/hyperlink" Target="https://msrc.microsoft.com/update-guide/vulnerability/CVE-2021-34499" TargetMode="External"/><Relationship Id="rId374" Type="http://schemas.openxmlformats.org/officeDocument/2006/relationships/hyperlink" Target="https://msrc.microsoft.com/update-guide/vulnerability/CVE-2021-27064" TargetMode="External"/><Relationship Id="rId581" Type="http://schemas.openxmlformats.org/officeDocument/2006/relationships/hyperlink" Target="https://msrc.microsoft.com/update-guide/vulnerability/CVE-2021-1657" TargetMode="External"/><Relationship Id="rId71" Type="http://schemas.openxmlformats.org/officeDocument/2006/relationships/hyperlink" Target="https://msrc.microsoft.com/update-guide/vulnerability/CVE-2021-34532" TargetMode="External"/><Relationship Id="rId234" Type="http://schemas.openxmlformats.org/officeDocument/2006/relationships/hyperlink" Target="https://msrc.microsoft.com/update-guide/vulnerability/CVE-2021-31941" TargetMode="External"/><Relationship Id="rId679" Type="http://schemas.openxmlformats.org/officeDocument/2006/relationships/hyperlink" Target="https://msrc.microsoft.com/update-guide/vulnerability/CVE-2021-30574" TargetMode="External"/><Relationship Id="rId802" Type="http://schemas.openxmlformats.org/officeDocument/2006/relationships/hyperlink" Target="https://msrc.microsoft.com/update-guide/vulnerability/CVE-2021-21221" TargetMode="External"/><Relationship Id="rId2" Type="http://schemas.openxmlformats.org/officeDocument/2006/relationships/hyperlink" Target="https://msrc.microsoft.com/update-guide/vulnerability/CVE-2021-36958" TargetMode="External"/><Relationship Id="rId29" Type="http://schemas.openxmlformats.org/officeDocument/2006/relationships/hyperlink" Target="https://msrc.microsoft.com/update-guide/vulnerability/CVE-2021-27076" TargetMode="External"/><Relationship Id="rId441" Type="http://schemas.openxmlformats.org/officeDocument/2006/relationships/hyperlink" Target="https://msrc.microsoft.com/update-guide/vulnerability/CVE-2021-28321" TargetMode="External"/><Relationship Id="rId539" Type="http://schemas.openxmlformats.org/officeDocument/2006/relationships/hyperlink" Target="https://msrc.microsoft.com/update-guide/vulnerability/CVE-2021-1712" TargetMode="External"/><Relationship Id="rId746" Type="http://schemas.openxmlformats.org/officeDocument/2006/relationships/hyperlink" Target="https://msrc.microsoft.com/update-guide/vulnerability/CVE-2021-30511" TargetMode="External"/><Relationship Id="rId178" Type="http://schemas.openxmlformats.org/officeDocument/2006/relationships/hyperlink" Target="https://msrc.microsoft.com/update-guide/vulnerability/CVE-2021-34491" TargetMode="External"/><Relationship Id="rId301" Type="http://schemas.openxmlformats.org/officeDocument/2006/relationships/hyperlink" Target="https://msrc.microsoft.com/update-guide/vulnerability/CVE-2021-27057" TargetMode="External"/><Relationship Id="rId82" Type="http://schemas.openxmlformats.org/officeDocument/2006/relationships/hyperlink" Target="https://msrc.microsoft.com/update-guide/vulnerability/CVE-2021-26429" TargetMode="External"/><Relationship Id="rId385" Type="http://schemas.openxmlformats.org/officeDocument/2006/relationships/hyperlink" Target="https://msrc.microsoft.com/update-guide/vulnerability/CVE-2021-28456" TargetMode="External"/><Relationship Id="rId592" Type="http://schemas.openxmlformats.org/officeDocument/2006/relationships/hyperlink" Target="https://msrc.microsoft.com/update-guide/vulnerability/CVE-2021-1643" TargetMode="External"/><Relationship Id="rId606" Type="http://schemas.openxmlformats.org/officeDocument/2006/relationships/hyperlink" Target="https://msrc.microsoft.com/update-guide/vulnerability/CVE-2020-16977" TargetMode="External"/><Relationship Id="rId813" Type="http://schemas.openxmlformats.org/officeDocument/2006/relationships/hyperlink" Target="https://msrc.microsoft.com/update-guide/vulnerability/CVE-2021-21232" TargetMode="External"/><Relationship Id="rId245" Type="http://schemas.openxmlformats.org/officeDocument/2006/relationships/hyperlink" Target="https://msrc.microsoft.com/update-guide/vulnerability/CVE-2021-26418" TargetMode="External"/><Relationship Id="rId452" Type="http://schemas.openxmlformats.org/officeDocument/2006/relationships/hyperlink" Target="https://msrc.microsoft.com/update-guide/vulnerability/CVE-2021-26417" TargetMode="External"/><Relationship Id="rId105" Type="http://schemas.openxmlformats.org/officeDocument/2006/relationships/hyperlink" Target="https://msrc.microsoft.com/update-guide/vulnerability/CVE-2021-34513" TargetMode="External"/><Relationship Id="rId312" Type="http://schemas.openxmlformats.org/officeDocument/2006/relationships/hyperlink" Target="https://msrc.microsoft.com/update-guide/vulnerability/CVE-2021-26902" TargetMode="External"/><Relationship Id="rId757" Type="http://schemas.openxmlformats.org/officeDocument/2006/relationships/hyperlink" Target="https://msrc.microsoft.com/update-guide/vulnerability/CVE-2021-21189" TargetMode="External"/><Relationship Id="rId93" Type="http://schemas.openxmlformats.org/officeDocument/2006/relationships/hyperlink" Target="https://msrc.microsoft.com/update-guide/vulnerability/CVE-2021-34524" TargetMode="External"/><Relationship Id="rId189" Type="http://schemas.openxmlformats.org/officeDocument/2006/relationships/hyperlink" Target="https://msrc.microsoft.com/update-guide/vulnerability/CVE-2021-33757" TargetMode="External"/><Relationship Id="rId396" Type="http://schemas.openxmlformats.org/officeDocument/2006/relationships/hyperlink" Target="https://msrc.microsoft.com/update-guide/vulnerability/CVE-2021-28444" TargetMode="External"/><Relationship Id="rId617" Type="http://schemas.openxmlformats.org/officeDocument/2006/relationships/hyperlink" Target="https://msrc.microsoft.com/update-guide/vulnerability/CVE-2021-31199" TargetMode="External"/><Relationship Id="rId824" Type="http://schemas.openxmlformats.org/officeDocument/2006/relationships/hyperlink" Target="https://msrc.microsoft.com/update-guide/vulnerability/CVE-2021-21197" TargetMode="External"/><Relationship Id="rId256" Type="http://schemas.openxmlformats.org/officeDocument/2006/relationships/hyperlink" Target="https://msrc.microsoft.com/update-guide/vulnerability/CVE-2021-31207" TargetMode="External"/><Relationship Id="rId463" Type="http://schemas.openxmlformats.org/officeDocument/2006/relationships/hyperlink" Target="https://msrc.microsoft.com/update-guide/vulnerability/CVE-2021-27089" TargetMode="External"/><Relationship Id="rId670" Type="http://schemas.openxmlformats.org/officeDocument/2006/relationships/hyperlink" Target="https://msrc.microsoft.com/update-guide/vulnerability/CVE-2021-30583" TargetMode="External"/><Relationship Id="rId116" Type="http://schemas.openxmlformats.org/officeDocument/2006/relationships/hyperlink" Target="https://msrc.microsoft.com/update-guide/vulnerability/CVE-2021-34507" TargetMode="External"/><Relationship Id="rId323" Type="http://schemas.openxmlformats.org/officeDocument/2006/relationships/hyperlink" Target="https://msrc.microsoft.com/update-guide/vulnerability/CVE-2021-26890" TargetMode="External"/><Relationship Id="rId530" Type="http://schemas.openxmlformats.org/officeDocument/2006/relationships/hyperlink" Target="https://msrc.microsoft.com/update-guide/vulnerability/CVE-2021-1638" TargetMode="External"/><Relationship Id="rId768" Type="http://schemas.openxmlformats.org/officeDocument/2006/relationships/hyperlink" Target="https://msrc.microsoft.com/update-guide/vulnerability/CVE-2021-21177" TargetMode="External"/><Relationship Id="rId20" Type="http://schemas.openxmlformats.org/officeDocument/2006/relationships/hyperlink" Target="https://msrc.microsoft.com/update-guide/vulnerability/CVE-2021-31954" TargetMode="External"/><Relationship Id="rId628" Type="http://schemas.openxmlformats.org/officeDocument/2006/relationships/hyperlink" Target="https://msrc.microsoft.com/update-guide/vulnerability/CVE-2021-26411" TargetMode="External"/><Relationship Id="rId835" Type="http://schemas.openxmlformats.org/officeDocument/2006/relationships/hyperlink" Target="https://msrc.microsoft.com/update-guide/vulnerability/CVE-2021-21142" TargetMode="External"/><Relationship Id="rId267" Type="http://schemas.openxmlformats.org/officeDocument/2006/relationships/hyperlink" Target="https://msrc.microsoft.com/update-guide/vulnerability/CVE-2021-31186" TargetMode="External"/><Relationship Id="rId474" Type="http://schemas.openxmlformats.org/officeDocument/2006/relationships/hyperlink" Target="https://msrc.microsoft.com/update-guide/vulnerability/CVE-2021-24098" TargetMode="External"/><Relationship Id="rId127" Type="http://schemas.openxmlformats.org/officeDocument/2006/relationships/hyperlink" Target="https://msrc.microsoft.com/update-guide/vulnerability/CVE-2021-34488" TargetMode="External"/><Relationship Id="rId681" Type="http://schemas.openxmlformats.org/officeDocument/2006/relationships/hyperlink" Target="https://msrc.microsoft.com/update-guide/vulnerability/CVE-2021-30572" TargetMode="External"/><Relationship Id="rId779" Type="http://schemas.openxmlformats.org/officeDocument/2006/relationships/hyperlink" Target="https://msrc.microsoft.com/update-guide/vulnerability/CVE-2021-21166" TargetMode="External"/><Relationship Id="rId31" Type="http://schemas.openxmlformats.org/officeDocument/2006/relationships/hyperlink" Target="https://msrc.microsoft.com/update-guide/vulnerability/CVE-2021-26877" TargetMode="External"/><Relationship Id="rId334" Type="http://schemas.openxmlformats.org/officeDocument/2006/relationships/hyperlink" Target="https://msrc.microsoft.com/update-guide/vulnerability/CVE-2021-26876" TargetMode="External"/><Relationship Id="rId541" Type="http://schemas.openxmlformats.org/officeDocument/2006/relationships/hyperlink" Target="https://msrc.microsoft.com/update-guide/vulnerability/CVE-2020-26870" TargetMode="External"/><Relationship Id="rId639" Type="http://schemas.openxmlformats.org/officeDocument/2006/relationships/hyperlink" Target="https://msrc.microsoft.com/update-guide/vulnerability/CVE-2021-30618" TargetMode="External"/><Relationship Id="rId180" Type="http://schemas.openxmlformats.org/officeDocument/2006/relationships/hyperlink" Target="https://msrc.microsoft.com/update-guide/vulnerability/CVE-2021-34441" TargetMode="External"/><Relationship Id="rId278" Type="http://schemas.openxmlformats.org/officeDocument/2006/relationships/hyperlink" Target="https://msrc.microsoft.com/update-guide/vulnerability/CVE-2021-31173" TargetMode="External"/><Relationship Id="rId401" Type="http://schemas.openxmlformats.org/officeDocument/2006/relationships/hyperlink" Target="https://msrc.microsoft.com/update-guide/vulnerability/CVE-2021-28438" TargetMode="External"/><Relationship Id="rId846" Type="http://schemas.openxmlformats.org/officeDocument/2006/relationships/hyperlink" Target="https://msrc.microsoft.com/update-guide/vulnerability/CVE-2021-21141" TargetMode="External"/><Relationship Id="rId485" Type="http://schemas.openxmlformats.org/officeDocument/2006/relationships/hyperlink" Target="https://msrc.microsoft.com/update-guide/vulnerability/CVE-2021-24076" TargetMode="External"/><Relationship Id="rId692" Type="http://schemas.openxmlformats.org/officeDocument/2006/relationships/hyperlink" Target="https://msrc.microsoft.com/update-guide/vulnerability/CVE-2021-30589" TargetMode="External"/><Relationship Id="rId706" Type="http://schemas.openxmlformats.org/officeDocument/2006/relationships/hyperlink" Target="https://msrc.microsoft.com/update-guide/vulnerability/CVE-2021-30554" TargetMode="External"/><Relationship Id="rId42" Type="http://schemas.openxmlformats.org/officeDocument/2006/relationships/hyperlink" Target="https://msrc.microsoft.com/update-guide/vulnerability/CVE-2021-28319" TargetMode="External"/><Relationship Id="rId138" Type="http://schemas.openxmlformats.org/officeDocument/2006/relationships/hyperlink" Target="https://msrc.microsoft.com/update-guide/vulnerability/CVE-2021-33778" TargetMode="External"/><Relationship Id="rId345" Type="http://schemas.openxmlformats.org/officeDocument/2006/relationships/hyperlink" Target="https://msrc.microsoft.com/update-guide/vulnerability/CVE-2021-26864" TargetMode="External"/><Relationship Id="rId552" Type="http://schemas.openxmlformats.org/officeDocument/2006/relationships/hyperlink" Target="https://msrc.microsoft.com/update-guide/vulnerability/CVE-2021-1689" TargetMode="External"/><Relationship Id="rId191" Type="http://schemas.openxmlformats.org/officeDocument/2006/relationships/hyperlink" Target="https://msrc.microsoft.com/update-guide/vulnerability/CVE-2021-33755" TargetMode="External"/><Relationship Id="rId205" Type="http://schemas.openxmlformats.org/officeDocument/2006/relationships/hyperlink" Target="https://msrc.microsoft.com/update-guide/vulnerability/CVE-2021-31976" TargetMode="External"/><Relationship Id="rId412" Type="http://schemas.openxmlformats.org/officeDocument/2006/relationships/hyperlink" Target="https://msrc.microsoft.com/update-guide/vulnerability/CVE-2021-28352" TargetMode="External"/><Relationship Id="rId857" Type="http://schemas.openxmlformats.org/officeDocument/2006/relationships/hyperlink" Target="https://msrc.microsoft.com/update-guide/vulnerability/CVE-2021-21130" TargetMode="External"/><Relationship Id="rId289" Type="http://schemas.openxmlformats.org/officeDocument/2006/relationships/hyperlink" Target="https://msrc.microsoft.com/update-guide/vulnerability/CVE-2021-27068" TargetMode="External"/><Relationship Id="rId496" Type="http://schemas.openxmlformats.org/officeDocument/2006/relationships/hyperlink" Target="https://msrc.microsoft.com/update-guide/vulnerability/CVE-2021-26701" TargetMode="External"/><Relationship Id="rId717" Type="http://schemas.openxmlformats.org/officeDocument/2006/relationships/hyperlink" Target="https://msrc.microsoft.com/update-guide/vulnerability/CVE-2021-30540" TargetMode="External"/><Relationship Id="rId53" Type="http://schemas.openxmlformats.org/officeDocument/2006/relationships/hyperlink" Target="https://msrc.microsoft.com/update-guide/vulnerability/CVE-2021-1707" TargetMode="External"/><Relationship Id="rId149" Type="http://schemas.openxmlformats.org/officeDocument/2006/relationships/hyperlink" Target="https://msrc.microsoft.com/update-guide/vulnerability/CVE-2021-33751" TargetMode="External"/><Relationship Id="rId356" Type="http://schemas.openxmlformats.org/officeDocument/2006/relationships/hyperlink" Target="https://msrc.microsoft.com/update-guide/vulnerability/CVE-2021-24089" TargetMode="External"/><Relationship Id="rId563" Type="http://schemas.openxmlformats.org/officeDocument/2006/relationships/hyperlink" Target="https://msrc.microsoft.com/update-guide/vulnerability/CVE-2021-1676" TargetMode="External"/><Relationship Id="rId770" Type="http://schemas.openxmlformats.org/officeDocument/2006/relationships/hyperlink" Target="https://msrc.microsoft.com/update-guide/vulnerability/CVE-2021-21175" TargetMode="External"/><Relationship Id="rId216" Type="http://schemas.openxmlformats.org/officeDocument/2006/relationships/hyperlink" Target="https://msrc.microsoft.com/update-guide/vulnerability/CVE-2021-31948" TargetMode="External"/><Relationship Id="rId423" Type="http://schemas.openxmlformats.org/officeDocument/2006/relationships/hyperlink" Target="https://msrc.microsoft.com/update-guide/vulnerability/CVE-2021-28341" TargetMode="External"/><Relationship Id="rId868" Type="http://schemas.openxmlformats.org/officeDocument/2006/relationships/hyperlink" Target="https://msrc.microsoft.com/update-guide/vulnerability/CVE-2021-21119" TargetMode="External"/><Relationship Id="rId630" Type="http://schemas.openxmlformats.org/officeDocument/2006/relationships/hyperlink" Target="https://msrc.microsoft.com/update-guide/vulnerability/CVE-2021-1732" TargetMode="External"/><Relationship Id="rId728" Type="http://schemas.openxmlformats.org/officeDocument/2006/relationships/hyperlink" Target="https://msrc.microsoft.com/update-guide/vulnerability/CVE-2021-30529" TargetMode="External"/><Relationship Id="rId64" Type="http://schemas.openxmlformats.org/officeDocument/2006/relationships/hyperlink" Target="https://msrc.microsoft.com/update-guide/vulnerability/CVE-2021-36926" TargetMode="External"/><Relationship Id="rId367" Type="http://schemas.openxmlformats.org/officeDocument/2006/relationships/hyperlink" Target="https://msrc.microsoft.com/update-guide/vulnerability/CVE-2021-1729" TargetMode="External"/><Relationship Id="rId574" Type="http://schemas.openxmlformats.org/officeDocument/2006/relationships/hyperlink" Target="https://msrc.microsoft.com/update-guide/vulnerability/CVE-2021-1664" TargetMode="External"/><Relationship Id="rId227" Type="http://schemas.openxmlformats.org/officeDocument/2006/relationships/hyperlink" Target="https://msrc.microsoft.com/update-guide/vulnerability/CVE-2021-31957" TargetMode="External"/><Relationship Id="rId781" Type="http://schemas.openxmlformats.org/officeDocument/2006/relationships/hyperlink" Target="https://msrc.microsoft.com/update-guide/vulnerability/CVE-2021-21164" TargetMode="External"/><Relationship Id="rId434" Type="http://schemas.openxmlformats.org/officeDocument/2006/relationships/hyperlink" Target="https://msrc.microsoft.com/update-guide/vulnerability/CVE-2021-28330" TargetMode="External"/><Relationship Id="rId641" Type="http://schemas.openxmlformats.org/officeDocument/2006/relationships/hyperlink" Target="https://msrc.microsoft.com/update-guide/vulnerability/CVE-2021-30616" TargetMode="External"/><Relationship Id="rId739" Type="http://schemas.openxmlformats.org/officeDocument/2006/relationships/hyperlink" Target="https://msrc.microsoft.com/update-guide/vulnerability/CVE-2021-30518" TargetMode="External"/><Relationship Id="rId280" Type="http://schemas.openxmlformats.org/officeDocument/2006/relationships/hyperlink" Target="https://msrc.microsoft.com/update-guide/vulnerability/CVE-2021-31171" TargetMode="External"/><Relationship Id="rId501" Type="http://schemas.openxmlformats.org/officeDocument/2006/relationships/hyperlink" Target="https://msrc.microsoft.com/update-guide/vulnerability/CVE-2021-24096" TargetMode="External"/><Relationship Id="rId75" Type="http://schemas.openxmlformats.org/officeDocument/2006/relationships/hyperlink" Target="https://msrc.microsoft.com/update-guide/vulnerability/CVE-2021-36949" TargetMode="External"/><Relationship Id="rId140" Type="http://schemas.openxmlformats.org/officeDocument/2006/relationships/hyperlink" Target="https://msrc.microsoft.com/update-guide/vulnerability/CVE-2021-33776" TargetMode="External"/><Relationship Id="rId378" Type="http://schemas.openxmlformats.org/officeDocument/2006/relationships/hyperlink" Target="https://msrc.microsoft.com/update-guide/vulnerability/CVE-2021-28471" TargetMode="External"/><Relationship Id="rId585" Type="http://schemas.openxmlformats.org/officeDocument/2006/relationships/hyperlink" Target="https://msrc.microsoft.com/update-guide/vulnerability/CVE-2021-1653" TargetMode="External"/><Relationship Id="rId792" Type="http://schemas.openxmlformats.org/officeDocument/2006/relationships/hyperlink" Target="https://msrc.microsoft.com/update-guide/vulnerability/CVE-2021-21216" TargetMode="External"/><Relationship Id="rId806" Type="http://schemas.openxmlformats.org/officeDocument/2006/relationships/hyperlink" Target="https://msrc.microsoft.com/update-guide/vulnerability/CVE-2021-21202" TargetMode="External"/><Relationship Id="rId6" Type="http://schemas.openxmlformats.org/officeDocument/2006/relationships/hyperlink" Target="https://msrc.microsoft.com/update-guide/vulnerability/CVE-2021-36942" TargetMode="External"/><Relationship Id="rId238" Type="http://schemas.openxmlformats.org/officeDocument/2006/relationships/hyperlink" Target="https://msrc.microsoft.com/update-guide/vulnerability/CVE-2021-26420" TargetMode="External"/><Relationship Id="rId445" Type="http://schemas.openxmlformats.org/officeDocument/2006/relationships/hyperlink" Target="https://msrc.microsoft.com/update-guide/vulnerability/CVE-2021-28316" TargetMode="External"/><Relationship Id="rId652" Type="http://schemas.openxmlformats.org/officeDocument/2006/relationships/hyperlink" Target="https://msrc.microsoft.com/update-guide/vulnerability/CVE-2021-26439" TargetMode="External"/><Relationship Id="rId291" Type="http://schemas.openxmlformats.org/officeDocument/2006/relationships/hyperlink" Target="https://msrc.microsoft.com/update-guide/vulnerability/CVE-2020-24588" TargetMode="External"/><Relationship Id="rId305" Type="http://schemas.openxmlformats.org/officeDocument/2006/relationships/hyperlink" Target="https://msrc.microsoft.com/update-guide/vulnerability/CVE-2021-27053" TargetMode="External"/><Relationship Id="rId512" Type="http://schemas.openxmlformats.org/officeDocument/2006/relationships/hyperlink" Target="https://msrc.microsoft.com/update-guide/vulnerability/CVE-2021-1721" TargetMode="External"/><Relationship Id="rId86" Type="http://schemas.openxmlformats.org/officeDocument/2006/relationships/hyperlink" Target="https://msrc.microsoft.com/update-guide/vulnerability/CVE-2021-26423" TargetMode="External"/><Relationship Id="rId151" Type="http://schemas.openxmlformats.org/officeDocument/2006/relationships/hyperlink" Target="https://msrc.microsoft.com/update-guide/vulnerability/CVE-2021-33749" TargetMode="External"/><Relationship Id="rId389" Type="http://schemas.openxmlformats.org/officeDocument/2006/relationships/hyperlink" Target="https://msrc.microsoft.com/update-guide/vulnerability/CVE-2021-28451" TargetMode="External"/><Relationship Id="rId596" Type="http://schemas.openxmlformats.org/officeDocument/2006/relationships/hyperlink" Target="https://msrc.microsoft.com/update-guide/vulnerability/CVE-2020-17082" TargetMode="External"/><Relationship Id="rId817" Type="http://schemas.openxmlformats.org/officeDocument/2006/relationships/hyperlink" Target="https://msrc.microsoft.com/update-guide/vulnerability/CVE-2021-21225" TargetMode="External"/><Relationship Id="rId249" Type="http://schemas.openxmlformats.org/officeDocument/2006/relationships/hyperlink" Target="https://msrc.microsoft.com/update-guide/vulnerability/CVE-2021-26422" TargetMode="External"/><Relationship Id="rId456" Type="http://schemas.openxmlformats.org/officeDocument/2006/relationships/hyperlink" Target="https://msrc.microsoft.com/update-guide/vulnerability/CVE-2021-27096" TargetMode="External"/><Relationship Id="rId663" Type="http://schemas.openxmlformats.org/officeDocument/2006/relationships/hyperlink" Target="https://msrc.microsoft.com/update-guide/vulnerability/CVE-2021-30592" TargetMode="External"/><Relationship Id="rId870" Type="http://schemas.openxmlformats.org/officeDocument/2006/relationships/hyperlink" Target="https://msrc.microsoft.com/update-guide/vulnerability/ADV200011" TargetMode="External"/><Relationship Id="rId13" Type="http://schemas.openxmlformats.org/officeDocument/2006/relationships/hyperlink" Target="https://msrc.microsoft.com/update-guide/vulnerability/CVE-2021-34520" TargetMode="External"/><Relationship Id="rId109" Type="http://schemas.openxmlformats.org/officeDocument/2006/relationships/hyperlink" Target="https://msrc.microsoft.com/update-guide/vulnerability/CVE-2021-34511" TargetMode="External"/><Relationship Id="rId316" Type="http://schemas.openxmlformats.org/officeDocument/2006/relationships/hyperlink" Target="https://msrc.microsoft.com/update-guide/vulnerability/CVE-2021-26898" TargetMode="External"/><Relationship Id="rId523" Type="http://schemas.openxmlformats.org/officeDocument/2006/relationships/hyperlink" Target="https://msrc.microsoft.com/update-guide/vulnerability/CVE-2021-1703" TargetMode="External"/><Relationship Id="rId97" Type="http://schemas.openxmlformats.org/officeDocument/2006/relationships/hyperlink" Target="https://msrc.microsoft.com/update-guide/vulnerability/CVE-2021-34525" TargetMode="External"/><Relationship Id="rId730" Type="http://schemas.openxmlformats.org/officeDocument/2006/relationships/hyperlink" Target="https://msrc.microsoft.com/update-guide/vulnerability/CVE-2021-30527" TargetMode="External"/><Relationship Id="rId828" Type="http://schemas.openxmlformats.org/officeDocument/2006/relationships/hyperlink" Target="https://msrc.microsoft.com/update-guide/vulnerability/CVE-2021-24113" TargetMode="External"/><Relationship Id="rId162" Type="http://schemas.openxmlformats.org/officeDocument/2006/relationships/hyperlink" Target="https://msrc.microsoft.com/update-guide/vulnerability/CVE-2021-34518" TargetMode="External"/><Relationship Id="rId467" Type="http://schemas.openxmlformats.org/officeDocument/2006/relationships/hyperlink" Target="https://msrc.microsoft.com/update-guide/vulnerability/CVE-2021-24111" TargetMode="External"/><Relationship Id="rId674" Type="http://schemas.openxmlformats.org/officeDocument/2006/relationships/hyperlink" Target="https://msrc.microsoft.com/update-guide/vulnerability/CVE-2021-30579" TargetMode="External"/><Relationship Id="rId24" Type="http://schemas.openxmlformats.org/officeDocument/2006/relationships/hyperlink" Target="https://msrc.microsoft.com/update-guide/vulnerability/CVE-2021-31188" TargetMode="External"/><Relationship Id="rId327" Type="http://schemas.openxmlformats.org/officeDocument/2006/relationships/hyperlink" Target="https://msrc.microsoft.com/update-guide/vulnerability/CVE-2021-26885" TargetMode="External"/><Relationship Id="rId534" Type="http://schemas.openxmlformats.org/officeDocument/2006/relationships/hyperlink" Target="https://msrc.microsoft.com/update-guide/vulnerability/CVE-2021-1649" TargetMode="External"/><Relationship Id="rId741" Type="http://schemas.openxmlformats.org/officeDocument/2006/relationships/hyperlink" Target="https://msrc.microsoft.com/update-guide/vulnerability/CVE-2021-30516" TargetMode="External"/><Relationship Id="rId839" Type="http://schemas.openxmlformats.org/officeDocument/2006/relationships/hyperlink" Target="https://msrc.microsoft.com/update-guide/vulnerability/CVE-2021-21154" TargetMode="External"/><Relationship Id="rId173" Type="http://schemas.openxmlformats.org/officeDocument/2006/relationships/hyperlink" Target="https://msrc.microsoft.com/update-guide/vulnerability/CVE-2021-34445" TargetMode="External"/><Relationship Id="rId380" Type="http://schemas.openxmlformats.org/officeDocument/2006/relationships/hyperlink" Target="https://msrc.microsoft.com/update-guide/vulnerability/CVE-2021-28469" TargetMode="External"/><Relationship Id="rId601" Type="http://schemas.openxmlformats.org/officeDocument/2006/relationships/hyperlink" Target="https://msrc.microsoft.com/update-guide/vulnerability/CVE-2020-17079" TargetMode="External"/><Relationship Id="rId240" Type="http://schemas.openxmlformats.org/officeDocument/2006/relationships/hyperlink" Target="https://msrc.microsoft.com/update-guide/vulnerability/CVE-2021-1675" TargetMode="External"/><Relationship Id="rId478" Type="http://schemas.openxmlformats.org/officeDocument/2006/relationships/hyperlink" Target="https://msrc.microsoft.com/update-guide/vulnerability/CVE-2021-24084" TargetMode="External"/><Relationship Id="rId685" Type="http://schemas.openxmlformats.org/officeDocument/2006/relationships/hyperlink" Target="https://msrc.microsoft.com/update-guide/vulnerability/CVE-2021-30567" TargetMode="External"/><Relationship Id="rId35" Type="http://schemas.openxmlformats.org/officeDocument/2006/relationships/hyperlink" Target="https://msrc.microsoft.com/update-guide/vulnerability/CVE-2021-28483" TargetMode="External"/><Relationship Id="rId100" Type="http://schemas.openxmlformats.org/officeDocument/2006/relationships/hyperlink" Target="https://msrc.microsoft.com/update-guide/vulnerability/CVE-2021-34517" TargetMode="External"/><Relationship Id="rId338" Type="http://schemas.openxmlformats.org/officeDocument/2006/relationships/hyperlink" Target="https://msrc.microsoft.com/update-guide/vulnerability/CVE-2021-26872" TargetMode="External"/><Relationship Id="rId545" Type="http://schemas.openxmlformats.org/officeDocument/2006/relationships/hyperlink" Target="https://msrc.microsoft.com/update-guide/vulnerability/CVE-2021-1696" TargetMode="External"/><Relationship Id="rId752" Type="http://schemas.openxmlformats.org/officeDocument/2006/relationships/hyperlink" Target="https://msrc.microsoft.com/update-guide/vulnerability/CVE-2021-21193" TargetMode="External"/><Relationship Id="rId184" Type="http://schemas.openxmlformats.org/officeDocument/2006/relationships/hyperlink" Target="https://msrc.microsoft.com/update-guide/vulnerability/CVE-2021-33765" TargetMode="External"/><Relationship Id="rId391" Type="http://schemas.openxmlformats.org/officeDocument/2006/relationships/hyperlink" Target="https://msrc.microsoft.com/update-guide/vulnerability/CVE-2021-28449" TargetMode="External"/><Relationship Id="rId405" Type="http://schemas.openxmlformats.org/officeDocument/2006/relationships/hyperlink" Target="https://msrc.microsoft.com/update-guide/vulnerability/CVE-2021-28434" TargetMode="External"/><Relationship Id="rId612" Type="http://schemas.openxmlformats.org/officeDocument/2006/relationships/hyperlink" Target="https://msrc.microsoft.com/update-guide/vulnerability/CVE-2021-31979" TargetMode="External"/><Relationship Id="rId251" Type="http://schemas.openxmlformats.org/officeDocument/2006/relationships/hyperlink" Target="https://msrc.microsoft.com/update-guide/vulnerability/CVE-2021-31214" TargetMode="External"/><Relationship Id="rId489" Type="http://schemas.openxmlformats.org/officeDocument/2006/relationships/hyperlink" Target="https://msrc.microsoft.com/update-guide/vulnerability/CVE-2021-24070" TargetMode="External"/><Relationship Id="rId696" Type="http://schemas.openxmlformats.org/officeDocument/2006/relationships/hyperlink" Target="https://msrc.microsoft.com/update-guide/vulnerability/CVE-2021-30562" TargetMode="External"/><Relationship Id="rId46" Type="http://schemas.openxmlformats.org/officeDocument/2006/relationships/hyperlink" Target="https://msrc.microsoft.com/update-guide/vulnerability/CVE-2021-24078" TargetMode="External"/><Relationship Id="rId349" Type="http://schemas.openxmlformats.org/officeDocument/2006/relationships/hyperlink" Target="https://msrc.microsoft.com/update-guide/vulnerability/CVE-2021-26859" TargetMode="External"/><Relationship Id="rId556" Type="http://schemas.openxmlformats.org/officeDocument/2006/relationships/hyperlink" Target="https://msrc.microsoft.com/update-guide/vulnerability/CVE-2021-1685" TargetMode="External"/><Relationship Id="rId763" Type="http://schemas.openxmlformats.org/officeDocument/2006/relationships/hyperlink" Target="https://msrc.microsoft.com/update-guide/vulnerability/CVE-2021-21182" TargetMode="External"/><Relationship Id="rId88" Type="http://schemas.openxmlformats.org/officeDocument/2006/relationships/hyperlink" Target="https://msrc.microsoft.com/update-guide/vulnerability/CVE-2021-34487" TargetMode="External"/><Relationship Id="rId111" Type="http://schemas.openxmlformats.org/officeDocument/2006/relationships/hyperlink" Target="https://msrc.microsoft.com/update-guide/vulnerability/CVE-2021-34460" TargetMode="External"/><Relationship Id="rId153" Type="http://schemas.openxmlformats.org/officeDocument/2006/relationships/hyperlink" Target="https://msrc.microsoft.com/update-guide/vulnerability/CVE-2021-33745" TargetMode="External"/><Relationship Id="rId195" Type="http://schemas.openxmlformats.org/officeDocument/2006/relationships/hyperlink" Target="https://msrc.microsoft.com/update-guide/vulnerability/CVE-2021-33740" TargetMode="External"/><Relationship Id="rId209" Type="http://schemas.openxmlformats.org/officeDocument/2006/relationships/hyperlink" Target="https://msrc.microsoft.com/update-guide/vulnerability/CVE-2021-31972" TargetMode="External"/><Relationship Id="rId360" Type="http://schemas.openxmlformats.org/officeDocument/2006/relationships/hyperlink" Target="https://msrc.microsoft.com/update-guide/vulnerability/CVE-2021-27080" TargetMode="External"/><Relationship Id="rId416" Type="http://schemas.openxmlformats.org/officeDocument/2006/relationships/hyperlink" Target="https://msrc.microsoft.com/update-guide/vulnerability/CVE-2021-28348" TargetMode="External"/><Relationship Id="rId598" Type="http://schemas.openxmlformats.org/officeDocument/2006/relationships/hyperlink" Target="https://msrc.microsoft.com/update-guide/vulnerability/CVE-2020-17049" TargetMode="External"/><Relationship Id="rId819" Type="http://schemas.openxmlformats.org/officeDocument/2006/relationships/hyperlink" Target="https://msrc.microsoft.com/update-guide/vulnerability/CVE-2021-21222" TargetMode="External"/><Relationship Id="rId220" Type="http://schemas.openxmlformats.org/officeDocument/2006/relationships/hyperlink" Target="https://msrc.microsoft.com/update-guide/vulnerability/CVE-2021-31966" TargetMode="External"/><Relationship Id="rId458" Type="http://schemas.openxmlformats.org/officeDocument/2006/relationships/hyperlink" Target="https://msrc.microsoft.com/update-guide/vulnerability/CVE-2021-27094" TargetMode="External"/><Relationship Id="rId623" Type="http://schemas.openxmlformats.org/officeDocument/2006/relationships/hyperlink" Target="https://msrc.microsoft.com/update-guide/vulnerability/CVE-2021-27065" TargetMode="External"/><Relationship Id="rId665" Type="http://schemas.openxmlformats.org/officeDocument/2006/relationships/hyperlink" Target="https://msrc.microsoft.com/update-guide/vulnerability/CVE-2021-30590" TargetMode="External"/><Relationship Id="rId830" Type="http://schemas.openxmlformats.org/officeDocument/2006/relationships/hyperlink" Target="https://msrc.microsoft.com/update-guide/vulnerability/CVE-2021-21147" TargetMode="External"/><Relationship Id="rId872" Type="http://schemas.openxmlformats.org/officeDocument/2006/relationships/hyperlink" Target="https://msrc.microsoft.com/update-guide/vulnerability/ADV990001" TargetMode="External"/><Relationship Id="rId15" Type="http://schemas.openxmlformats.org/officeDocument/2006/relationships/hyperlink" Target="https://msrc.microsoft.com/update-guide/vulnerability/CVE-2021-34467" TargetMode="External"/><Relationship Id="rId57" Type="http://schemas.openxmlformats.org/officeDocument/2006/relationships/hyperlink" Target="https://msrc.microsoft.com/update-guide/vulnerability/CVE-2021-38642" TargetMode="External"/><Relationship Id="rId262" Type="http://schemas.openxmlformats.org/officeDocument/2006/relationships/hyperlink" Target="https://msrc.microsoft.com/update-guide/vulnerability/CVE-2021-31193" TargetMode="External"/><Relationship Id="rId318" Type="http://schemas.openxmlformats.org/officeDocument/2006/relationships/hyperlink" Target="https://msrc.microsoft.com/update-guide/vulnerability/CVE-2021-26895" TargetMode="External"/><Relationship Id="rId525" Type="http://schemas.openxmlformats.org/officeDocument/2006/relationships/hyperlink" Target="https://msrc.microsoft.com/update-guide/vulnerability/CVE-2021-1701" TargetMode="External"/><Relationship Id="rId567" Type="http://schemas.openxmlformats.org/officeDocument/2006/relationships/hyperlink" Target="https://msrc.microsoft.com/update-guide/vulnerability/CVE-2021-1671" TargetMode="External"/><Relationship Id="rId732" Type="http://schemas.openxmlformats.org/officeDocument/2006/relationships/hyperlink" Target="https://msrc.microsoft.com/update-guide/vulnerability/CVE-2021-30525" TargetMode="External"/><Relationship Id="rId99" Type="http://schemas.openxmlformats.org/officeDocument/2006/relationships/hyperlink" Target="https://msrc.microsoft.com/update-guide/vulnerability/CVE-2021-34470" TargetMode="External"/><Relationship Id="rId122" Type="http://schemas.openxmlformats.org/officeDocument/2006/relationships/hyperlink" Target="https://msrc.microsoft.com/update-guide/vulnerability/CVE-2021-34503" TargetMode="External"/><Relationship Id="rId164" Type="http://schemas.openxmlformats.org/officeDocument/2006/relationships/hyperlink" Target="https://msrc.microsoft.com/update-guide/vulnerability/CVE-2021-34501" TargetMode="External"/><Relationship Id="rId371" Type="http://schemas.openxmlformats.org/officeDocument/2006/relationships/hyperlink" Target="https://msrc.microsoft.com/update-guide/vulnerability/CVE-2021-28466" TargetMode="External"/><Relationship Id="rId774" Type="http://schemas.openxmlformats.org/officeDocument/2006/relationships/hyperlink" Target="https://msrc.microsoft.com/update-guide/vulnerability/CVE-2021-21171" TargetMode="External"/><Relationship Id="rId427" Type="http://schemas.openxmlformats.org/officeDocument/2006/relationships/hyperlink" Target="https://msrc.microsoft.com/update-guide/vulnerability/CVE-2021-28337" TargetMode="External"/><Relationship Id="rId469" Type="http://schemas.openxmlformats.org/officeDocument/2006/relationships/hyperlink" Target="https://msrc.microsoft.com/update-guide/vulnerability/CVE-2021-24106" TargetMode="External"/><Relationship Id="rId634" Type="http://schemas.openxmlformats.org/officeDocument/2006/relationships/hyperlink" Target="https://msrc.microsoft.com/update-guide/vulnerability/CVE-2021-30623" TargetMode="External"/><Relationship Id="rId676" Type="http://schemas.openxmlformats.org/officeDocument/2006/relationships/hyperlink" Target="https://msrc.microsoft.com/update-guide/vulnerability/CVE-2021-30577" TargetMode="External"/><Relationship Id="rId841" Type="http://schemas.openxmlformats.org/officeDocument/2006/relationships/hyperlink" Target="https://msrc.microsoft.com/update-guide/vulnerability/CVE-2021-21152" TargetMode="External"/><Relationship Id="rId26" Type="http://schemas.openxmlformats.org/officeDocument/2006/relationships/hyperlink" Target="https://msrc.microsoft.com/update-guide/vulnerability/CVE-2021-31170" TargetMode="External"/><Relationship Id="rId231" Type="http://schemas.openxmlformats.org/officeDocument/2006/relationships/hyperlink" Target="https://msrc.microsoft.com/update-guide/vulnerability/CVE-2021-31944" TargetMode="External"/><Relationship Id="rId273" Type="http://schemas.openxmlformats.org/officeDocument/2006/relationships/hyperlink" Target="https://msrc.microsoft.com/update-guide/vulnerability/CVE-2021-31178" TargetMode="External"/><Relationship Id="rId329" Type="http://schemas.openxmlformats.org/officeDocument/2006/relationships/hyperlink" Target="https://msrc.microsoft.com/update-guide/vulnerability/CVE-2021-26882" TargetMode="External"/><Relationship Id="rId480" Type="http://schemas.openxmlformats.org/officeDocument/2006/relationships/hyperlink" Target="https://msrc.microsoft.com/update-guide/vulnerability/CVE-2021-24082" TargetMode="External"/><Relationship Id="rId536" Type="http://schemas.openxmlformats.org/officeDocument/2006/relationships/hyperlink" Target="https://msrc.microsoft.com/update-guide/vulnerability/CVE-2021-1725" TargetMode="External"/><Relationship Id="rId701" Type="http://schemas.openxmlformats.org/officeDocument/2006/relationships/hyperlink" Target="https://msrc.microsoft.com/update-guide/vulnerability/CVE-2021-34475" TargetMode="External"/><Relationship Id="rId68" Type="http://schemas.openxmlformats.org/officeDocument/2006/relationships/hyperlink" Target="https://msrc.microsoft.com/update-guide/vulnerability/CVE-2021-34484" TargetMode="External"/><Relationship Id="rId133" Type="http://schemas.openxmlformats.org/officeDocument/2006/relationships/hyperlink" Target="https://msrc.microsoft.com/update-guide/vulnerability/CVE-2021-33784" TargetMode="External"/><Relationship Id="rId175" Type="http://schemas.openxmlformats.org/officeDocument/2006/relationships/hyperlink" Target="https://msrc.microsoft.com/update-guide/vulnerability/CVE-2021-34444" TargetMode="External"/><Relationship Id="rId340" Type="http://schemas.openxmlformats.org/officeDocument/2006/relationships/hyperlink" Target="https://msrc.microsoft.com/update-guide/vulnerability/CVE-2021-26870" TargetMode="External"/><Relationship Id="rId578" Type="http://schemas.openxmlformats.org/officeDocument/2006/relationships/hyperlink" Target="https://msrc.microsoft.com/update-guide/vulnerability/CVE-2021-1660" TargetMode="External"/><Relationship Id="rId743" Type="http://schemas.openxmlformats.org/officeDocument/2006/relationships/hyperlink" Target="https://msrc.microsoft.com/update-guide/vulnerability/CVE-2021-30514" TargetMode="External"/><Relationship Id="rId785" Type="http://schemas.openxmlformats.org/officeDocument/2006/relationships/hyperlink" Target="https://msrc.microsoft.com/update-guide/vulnerability/CVE-2021-21160" TargetMode="External"/><Relationship Id="rId200" Type="http://schemas.openxmlformats.org/officeDocument/2006/relationships/hyperlink" Target="https://msrc.microsoft.com/update-guide/vulnerability/CVE-2021-31196" TargetMode="External"/><Relationship Id="rId382" Type="http://schemas.openxmlformats.org/officeDocument/2006/relationships/hyperlink" Target="https://msrc.microsoft.com/update-guide/vulnerability/CVE-2021-28459" TargetMode="External"/><Relationship Id="rId438" Type="http://schemas.openxmlformats.org/officeDocument/2006/relationships/hyperlink" Target="https://msrc.microsoft.com/update-guide/vulnerability/CVE-2021-28326" TargetMode="External"/><Relationship Id="rId603" Type="http://schemas.openxmlformats.org/officeDocument/2006/relationships/hyperlink" Target="https://msrc.microsoft.com/update-guide/vulnerability/ADV170017" TargetMode="External"/><Relationship Id="rId645" Type="http://schemas.openxmlformats.org/officeDocument/2006/relationships/hyperlink" Target="https://msrc.microsoft.com/update-guide/vulnerability/CVE-2021-30612" TargetMode="External"/><Relationship Id="rId687" Type="http://schemas.openxmlformats.org/officeDocument/2006/relationships/hyperlink" Target="https://msrc.microsoft.com/update-guide/vulnerability/CVE-2021-30565" TargetMode="External"/><Relationship Id="rId810" Type="http://schemas.openxmlformats.org/officeDocument/2006/relationships/hyperlink" Target="https://msrc.microsoft.com/update-guide/vulnerability/CVE-2021-21229" TargetMode="External"/><Relationship Id="rId852" Type="http://schemas.openxmlformats.org/officeDocument/2006/relationships/hyperlink" Target="https://msrc.microsoft.com/update-guide/vulnerability/CVE-2021-21134" TargetMode="External"/><Relationship Id="rId242" Type="http://schemas.openxmlformats.org/officeDocument/2006/relationships/hyperlink" Target="https://msrc.microsoft.com/update-guide/vulnerability/CVE-2021-31937" TargetMode="External"/><Relationship Id="rId284" Type="http://schemas.openxmlformats.org/officeDocument/2006/relationships/hyperlink" Target="https://msrc.microsoft.com/update-guide/vulnerability/CVE-2021-31165" TargetMode="External"/><Relationship Id="rId491" Type="http://schemas.openxmlformats.org/officeDocument/2006/relationships/hyperlink" Target="https://msrc.microsoft.com/update-guide/vulnerability/CVE-2021-24068" TargetMode="External"/><Relationship Id="rId505" Type="http://schemas.openxmlformats.org/officeDocument/2006/relationships/hyperlink" Target="https://msrc.microsoft.com/update-guide/vulnerability/CVE-2021-25195" TargetMode="External"/><Relationship Id="rId712" Type="http://schemas.openxmlformats.org/officeDocument/2006/relationships/hyperlink" Target="https://msrc.microsoft.com/update-guide/vulnerability/CVE-2021-30548" TargetMode="External"/><Relationship Id="rId37" Type="http://schemas.openxmlformats.org/officeDocument/2006/relationships/hyperlink" Target="https://msrc.microsoft.com/update-guide/vulnerability/CVE-2021-28481" TargetMode="External"/><Relationship Id="rId79" Type="http://schemas.openxmlformats.org/officeDocument/2006/relationships/hyperlink" Target="https://msrc.microsoft.com/update-guide/vulnerability/CVE-2021-36940" TargetMode="External"/><Relationship Id="rId102" Type="http://schemas.openxmlformats.org/officeDocument/2006/relationships/hyperlink" Target="https://msrc.microsoft.com/update-guide/vulnerability/CVE-2021-34516" TargetMode="External"/><Relationship Id="rId144" Type="http://schemas.openxmlformats.org/officeDocument/2006/relationships/hyperlink" Target="https://msrc.microsoft.com/update-guide/vulnerability/CVE-2021-33766" TargetMode="External"/><Relationship Id="rId547" Type="http://schemas.openxmlformats.org/officeDocument/2006/relationships/hyperlink" Target="https://msrc.microsoft.com/update-guide/vulnerability/CVE-2021-1694" TargetMode="External"/><Relationship Id="rId589" Type="http://schemas.openxmlformats.org/officeDocument/2006/relationships/hyperlink" Target="https://msrc.microsoft.com/update-guide/vulnerability/CVE-2021-1636" TargetMode="External"/><Relationship Id="rId754" Type="http://schemas.openxmlformats.org/officeDocument/2006/relationships/hyperlink" Target="https://msrc.microsoft.com/update-guide/vulnerability/CVE-2021-21191" TargetMode="External"/><Relationship Id="rId796" Type="http://schemas.openxmlformats.org/officeDocument/2006/relationships/hyperlink" Target="https://msrc.microsoft.com/update-guide/vulnerability/CVE-2021-21212" TargetMode="External"/><Relationship Id="rId90" Type="http://schemas.openxmlformats.org/officeDocument/2006/relationships/hyperlink" Target="https://msrc.microsoft.com/update-guide/vulnerability/CVE-2021-34486" TargetMode="External"/><Relationship Id="rId186" Type="http://schemas.openxmlformats.org/officeDocument/2006/relationships/hyperlink" Target="https://msrc.microsoft.com/update-guide/vulnerability/CVE-2021-33761" TargetMode="External"/><Relationship Id="rId351" Type="http://schemas.openxmlformats.org/officeDocument/2006/relationships/hyperlink" Target="https://msrc.microsoft.com/update-guide/vulnerability/CVE-2021-26412" TargetMode="External"/><Relationship Id="rId393" Type="http://schemas.openxmlformats.org/officeDocument/2006/relationships/hyperlink" Target="https://msrc.microsoft.com/update-guide/vulnerability/CVE-2021-28447" TargetMode="External"/><Relationship Id="rId407" Type="http://schemas.openxmlformats.org/officeDocument/2006/relationships/hyperlink" Target="https://msrc.microsoft.com/update-guide/vulnerability/CVE-2021-28357" TargetMode="External"/><Relationship Id="rId449" Type="http://schemas.openxmlformats.org/officeDocument/2006/relationships/hyperlink" Target="https://msrc.microsoft.com/update-guide/vulnerability/CVE-2021-28312" TargetMode="External"/><Relationship Id="rId614" Type="http://schemas.openxmlformats.org/officeDocument/2006/relationships/hyperlink" Target="https://msrc.microsoft.com/update-guide/vulnerability/CVE-2021-33771" TargetMode="External"/><Relationship Id="rId656" Type="http://schemas.openxmlformats.org/officeDocument/2006/relationships/hyperlink" Target="https://msrc.microsoft.com/update-guide/vulnerability/CVE-2021-30601" TargetMode="External"/><Relationship Id="rId821" Type="http://schemas.openxmlformats.org/officeDocument/2006/relationships/hyperlink" Target="https://msrc.microsoft.com/update-guide/vulnerability/CVE-2021-21206" TargetMode="External"/><Relationship Id="rId863" Type="http://schemas.openxmlformats.org/officeDocument/2006/relationships/hyperlink" Target="https://msrc.microsoft.com/update-guide/vulnerability/CVE-2021-21123" TargetMode="External"/><Relationship Id="rId211" Type="http://schemas.openxmlformats.org/officeDocument/2006/relationships/hyperlink" Target="https://msrc.microsoft.com/update-guide/vulnerability/CVE-2021-31970" TargetMode="External"/><Relationship Id="rId253" Type="http://schemas.openxmlformats.org/officeDocument/2006/relationships/hyperlink" Target="https://msrc.microsoft.com/update-guide/vulnerability/CVE-2021-31211" TargetMode="External"/><Relationship Id="rId295" Type="http://schemas.openxmlformats.org/officeDocument/2006/relationships/hyperlink" Target="https://msrc.microsoft.com/update-guide/vulnerability/CVE-2021-21300" TargetMode="External"/><Relationship Id="rId309" Type="http://schemas.openxmlformats.org/officeDocument/2006/relationships/hyperlink" Target="https://msrc.microsoft.com/update-guide/vulnerability/CVE-2021-27049" TargetMode="External"/><Relationship Id="rId460" Type="http://schemas.openxmlformats.org/officeDocument/2006/relationships/hyperlink" Target="https://msrc.microsoft.com/update-guide/vulnerability/CVE-2021-27092" TargetMode="External"/><Relationship Id="rId516" Type="http://schemas.openxmlformats.org/officeDocument/2006/relationships/hyperlink" Target="https://msrc.microsoft.com/update-guide/vulnerability/CVE-2021-1716" TargetMode="External"/><Relationship Id="rId698" Type="http://schemas.openxmlformats.org/officeDocument/2006/relationships/hyperlink" Target="https://msrc.microsoft.com/update-guide/vulnerability/CVE-2021-30560" TargetMode="External"/><Relationship Id="rId48" Type="http://schemas.openxmlformats.org/officeDocument/2006/relationships/hyperlink" Target="https://msrc.microsoft.com/update-guide/vulnerability/CVE-2021-24072" TargetMode="External"/><Relationship Id="rId113" Type="http://schemas.openxmlformats.org/officeDocument/2006/relationships/hyperlink" Target="https://msrc.microsoft.com/update-guide/vulnerability/CVE-2021-34459" TargetMode="External"/><Relationship Id="rId320" Type="http://schemas.openxmlformats.org/officeDocument/2006/relationships/hyperlink" Target="https://msrc.microsoft.com/update-guide/vulnerability/CVE-2021-26893" TargetMode="External"/><Relationship Id="rId558" Type="http://schemas.openxmlformats.org/officeDocument/2006/relationships/hyperlink" Target="https://msrc.microsoft.com/update-guide/vulnerability/CVE-2021-1683" TargetMode="External"/><Relationship Id="rId723" Type="http://schemas.openxmlformats.org/officeDocument/2006/relationships/hyperlink" Target="https://msrc.microsoft.com/update-guide/vulnerability/CVE-2021-30534" TargetMode="External"/><Relationship Id="rId765" Type="http://schemas.openxmlformats.org/officeDocument/2006/relationships/hyperlink" Target="https://msrc.microsoft.com/update-guide/vulnerability/CVE-2021-21180" TargetMode="External"/><Relationship Id="rId155" Type="http://schemas.openxmlformats.org/officeDocument/2006/relationships/hyperlink" Target="https://msrc.microsoft.com/update-guide/vulnerability/CVE-2021-34528" TargetMode="External"/><Relationship Id="rId197" Type="http://schemas.openxmlformats.org/officeDocument/2006/relationships/hyperlink" Target="https://msrc.microsoft.com/update-guide/vulnerability/CVE-2021-31961" TargetMode="External"/><Relationship Id="rId362" Type="http://schemas.openxmlformats.org/officeDocument/2006/relationships/hyperlink" Target="https://msrc.microsoft.com/update-guide/vulnerability/CVE-2021-27075" TargetMode="External"/><Relationship Id="rId418" Type="http://schemas.openxmlformats.org/officeDocument/2006/relationships/hyperlink" Target="https://msrc.microsoft.com/update-guide/vulnerability/CVE-2021-28346" TargetMode="External"/><Relationship Id="rId625" Type="http://schemas.openxmlformats.org/officeDocument/2006/relationships/hyperlink" Target="https://msrc.microsoft.com/update-guide/vulnerability/CVE-2021-26858" TargetMode="External"/><Relationship Id="rId832" Type="http://schemas.openxmlformats.org/officeDocument/2006/relationships/hyperlink" Target="https://msrc.microsoft.com/update-guide/vulnerability/CVE-2021-21145" TargetMode="External"/><Relationship Id="rId222" Type="http://schemas.openxmlformats.org/officeDocument/2006/relationships/hyperlink" Target="https://msrc.microsoft.com/update-guide/vulnerability/CVE-2021-31964" TargetMode="External"/><Relationship Id="rId264" Type="http://schemas.openxmlformats.org/officeDocument/2006/relationships/hyperlink" Target="https://msrc.microsoft.com/update-guide/vulnerability/CVE-2021-31191" TargetMode="External"/><Relationship Id="rId471" Type="http://schemas.openxmlformats.org/officeDocument/2006/relationships/hyperlink" Target="https://msrc.microsoft.com/update-guide/vulnerability/CVE-2021-24103" TargetMode="External"/><Relationship Id="rId667" Type="http://schemas.openxmlformats.org/officeDocument/2006/relationships/hyperlink" Target="https://msrc.microsoft.com/update-guide/vulnerability/CVE-2021-30586" TargetMode="External"/><Relationship Id="rId874" Type="http://schemas.openxmlformats.org/officeDocument/2006/relationships/table" Target="../tables/table1.xml"/><Relationship Id="rId17" Type="http://schemas.openxmlformats.org/officeDocument/2006/relationships/hyperlink" Target="https://msrc.microsoft.com/update-guide/vulnerability/CVE-2021-33780" TargetMode="External"/><Relationship Id="rId59" Type="http://schemas.openxmlformats.org/officeDocument/2006/relationships/hyperlink" Target="https://msrc.microsoft.com/update-guide/vulnerability/CVE-2021-26436" TargetMode="External"/><Relationship Id="rId124" Type="http://schemas.openxmlformats.org/officeDocument/2006/relationships/hyperlink" Target="https://msrc.microsoft.com/update-guide/vulnerability/CVE-2021-34490" TargetMode="External"/><Relationship Id="rId527" Type="http://schemas.openxmlformats.org/officeDocument/2006/relationships/hyperlink" Target="https://msrc.microsoft.com/update-guide/vulnerability/CVE-2021-1699" TargetMode="External"/><Relationship Id="rId569" Type="http://schemas.openxmlformats.org/officeDocument/2006/relationships/hyperlink" Target="https://msrc.microsoft.com/update-guide/vulnerability/CVE-2021-1669" TargetMode="External"/><Relationship Id="rId734" Type="http://schemas.openxmlformats.org/officeDocument/2006/relationships/hyperlink" Target="https://msrc.microsoft.com/update-guide/vulnerability/CVE-2021-30523" TargetMode="External"/><Relationship Id="rId776" Type="http://schemas.openxmlformats.org/officeDocument/2006/relationships/hyperlink" Target="https://msrc.microsoft.com/update-guide/vulnerability/CVE-2021-21169" TargetMode="External"/><Relationship Id="rId70" Type="http://schemas.openxmlformats.org/officeDocument/2006/relationships/hyperlink" Target="https://msrc.microsoft.com/update-guide/vulnerability/CVE-2021-34533" TargetMode="External"/><Relationship Id="rId166" Type="http://schemas.openxmlformats.org/officeDocument/2006/relationships/hyperlink" Target="https://msrc.microsoft.com/update-guide/vulnerability/CVE-2021-34450" TargetMode="External"/><Relationship Id="rId331" Type="http://schemas.openxmlformats.org/officeDocument/2006/relationships/hyperlink" Target="https://msrc.microsoft.com/update-guide/vulnerability/CVE-2021-26880" TargetMode="External"/><Relationship Id="rId373" Type="http://schemas.openxmlformats.org/officeDocument/2006/relationships/hyperlink" Target="https://msrc.microsoft.com/update-guide/vulnerability/CVE-2021-27086" TargetMode="External"/><Relationship Id="rId429" Type="http://schemas.openxmlformats.org/officeDocument/2006/relationships/hyperlink" Target="https://msrc.microsoft.com/update-guide/vulnerability/CVE-2021-28335" TargetMode="External"/><Relationship Id="rId580" Type="http://schemas.openxmlformats.org/officeDocument/2006/relationships/hyperlink" Target="https://msrc.microsoft.com/update-guide/vulnerability/CVE-2021-1658" TargetMode="External"/><Relationship Id="rId636" Type="http://schemas.openxmlformats.org/officeDocument/2006/relationships/hyperlink" Target="https://msrc.microsoft.com/update-guide/vulnerability/CVE-2021-30621" TargetMode="External"/><Relationship Id="rId801" Type="http://schemas.openxmlformats.org/officeDocument/2006/relationships/hyperlink" Target="https://msrc.microsoft.com/update-guide/vulnerability/CVE-2021-21207" TargetMode="External"/><Relationship Id="rId1" Type="http://schemas.openxmlformats.org/officeDocument/2006/relationships/hyperlink" Target="https://msrc.microsoft.com/update-guide/vulnerability/CVE-2021-36938" TargetMode="External"/><Relationship Id="rId233" Type="http://schemas.openxmlformats.org/officeDocument/2006/relationships/hyperlink" Target="https://msrc.microsoft.com/update-guide/vulnerability/CVE-2021-31942" TargetMode="External"/><Relationship Id="rId440" Type="http://schemas.openxmlformats.org/officeDocument/2006/relationships/hyperlink" Target="https://msrc.microsoft.com/update-guide/vulnerability/CVE-2021-28322" TargetMode="External"/><Relationship Id="rId678" Type="http://schemas.openxmlformats.org/officeDocument/2006/relationships/hyperlink" Target="https://msrc.microsoft.com/update-guide/vulnerability/CVE-2021-30575" TargetMode="External"/><Relationship Id="rId843" Type="http://schemas.openxmlformats.org/officeDocument/2006/relationships/hyperlink" Target="https://msrc.microsoft.com/update-guide/vulnerability/CVE-2021-21150" TargetMode="External"/><Relationship Id="rId28" Type="http://schemas.openxmlformats.org/officeDocument/2006/relationships/hyperlink" Target="https://msrc.microsoft.com/update-guide/vulnerability/CVE-2021-26419" TargetMode="External"/><Relationship Id="rId275" Type="http://schemas.openxmlformats.org/officeDocument/2006/relationships/hyperlink" Target="https://msrc.microsoft.com/update-guide/vulnerability/CVE-2021-31176" TargetMode="External"/><Relationship Id="rId300" Type="http://schemas.openxmlformats.org/officeDocument/2006/relationships/hyperlink" Target="https://msrc.microsoft.com/update-guide/vulnerability/CVE-2021-27058" TargetMode="External"/><Relationship Id="rId482" Type="http://schemas.openxmlformats.org/officeDocument/2006/relationships/hyperlink" Target="https://msrc.microsoft.com/update-guide/vulnerability/CVE-2021-24080" TargetMode="External"/><Relationship Id="rId538" Type="http://schemas.openxmlformats.org/officeDocument/2006/relationships/hyperlink" Target="https://msrc.microsoft.com/update-guide/vulnerability/CVE-2021-1718" TargetMode="External"/><Relationship Id="rId703" Type="http://schemas.openxmlformats.org/officeDocument/2006/relationships/hyperlink" Target="https://msrc.microsoft.com/update-guide/vulnerability/CVE-2021-30557" TargetMode="External"/><Relationship Id="rId745" Type="http://schemas.openxmlformats.org/officeDocument/2006/relationships/hyperlink" Target="https://msrc.microsoft.com/update-guide/vulnerability/CVE-2021-30512" TargetMode="External"/><Relationship Id="rId81" Type="http://schemas.openxmlformats.org/officeDocument/2006/relationships/hyperlink" Target="https://msrc.microsoft.com/update-guide/vulnerability/CVE-2021-26430" TargetMode="External"/><Relationship Id="rId135" Type="http://schemas.openxmlformats.org/officeDocument/2006/relationships/hyperlink" Target="https://msrc.microsoft.com/update-guide/vulnerability/CVE-2021-33782" TargetMode="External"/><Relationship Id="rId177" Type="http://schemas.openxmlformats.org/officeDocument/2006/relationships/hyperlink" Target="https://msrc.microsoft.com/update-guide/vulnerability/CVE-2021-34492" TargetMode="External"/><Relationship Id="rId342" Type="http://schemas.openxmlformats.org/officeDocument/2006/relationships/hyperlink" Target="https://msrc.microsoft.com/update-guide/vulnerability/CVE-2021-26867" TargetMode="External"/><Relationship Id="rId384" Type="http://schemas.openxmlformats.org/officeDocument/2006/relationships/hyperlink" Target="https://msrc.microsoft.com/update-guide/vulnerability/CVE-2021-28457" TargetMode="External"/><Relationship Id="rId591" Type="http://schemas.openxmlformats.org/officeDocument/2006/relationships/hyperlink" Target="https://msrc.microsoft.com/update-guide/vulnerability/CVE-2021-1642" TargetMode="External"/><Relationship Id="rId605" Type="http://schemas.openxmlformats.org/officeDocument/2006/relationships/hyperlink" Target="https://msrc.microsoft.com/update-guide/vulnerability/CVE-2020-1171" TargetMode="External"/><Relationship Id="rId787" Type="http://schemas.openxmlformats.org/officeDocument/2006/relationships/hyperlink" Target="https://msrc.microsoft.com/update-guide/vulnerability/CVE-2020-27844" TargetMode="External"/><Relationship Id="rId812" Type="http://schemas.openxmlformats.org/officeDocument/2006/relationships/hyperlink" Target="https://msrc.microsoft.com/update-guide/vulnerability/CVE-2021-21233" TargetMode="External"/><Relationship Id="rId202" Type="http://schemas.openxmlformats.org/officeDocument/2006/relationships/hyperlink" Target="https://msrc.microsoft.com/update-guide/vulnerability/CVE-2021-33741" TargetMode="External"/><Relationship Id="rId244" Type="http://schemas.openxmlformats.org/officeDocument/2006/relationships/hyperlink" Target="https://msrc.microsoft.com/update-guide/vulnerability/CVE-2021-31200" TargetMode="External"/><Relationship Id="rId647" Type="http://schemas.openxmlformats.org/officeDocument/2006/relationships/hyperlink" Target="https://msrc.microsoft.com/update-guide/vulnerability/CVE-2021-30610" TargetMode="External"/><Relationship Id="rId689" Type="http://schemas.openxmlformats.org/officeDocument/2006/relationships/hyperlink" Target="https://msrc.microsoft.com/update-guide/vulnerability/CVE-2021-36931" TargetMode="External"/><Relationship Id="rId854" Type="http://schemas.openxmlformats.org/officeDocument/2006/relationships/hyperlink" Target="https://msrc.microsoft.com/update-guide/vulnerability/CVE-2021-21132" TargetMode="External"/><Relationship Id="rId39" Type="http://schemas.openxmlformats.org/officeDocument/2006/relationships/hyperlink" Target="https://msrc.microsoft.com/update-guide/vulnerability/CVE-2021-28442" TargetMode="External"/><Relationship Id="rId286" Type="http://schemas.openxmlformats.org/officeDocument/2006/relationships/hyperlink" Target="https://msrc.microsoft.com/update-guide/vulnerability/CVE-2021-28461" TargetMode="External"/><Relationship Id="rId451" Type="http://schemas.openxmlformats.org/officeDocument/2006/relationships/hyperlink" Target="https://msrc.microsoft.com/update-guide/vulnerability/CVE-2021-28309" TargetMode="External"/><Relationship Id="rId493" Type="http://schemas.openxmlformats.org/officeDocument/2006/relationships/hyperlink" Target="https://msrc.microsoft.com/update-guide/vulnerability/CVE-2021-1730" TargetMode="External"/><Relationship Id="rId507" Type="http://schemas.openxmlformats.org/officeDocument/2006/relationships/hyperlink" Target="https://msrc.microsoft.com/update-guide/vulnerability/CVE-2021-1734" TargetMode="External"/><Relationship Id="rId549" Type="http://schemas.openxmlformats.org/officeDocument/2006/relationships/hyperlink" Target="https://msrc.microsoft.com/update-guide/vulnerability/CVE-2021-1692" TargetMode="External"/><Relationship Id="rId714" Type="http://schemas.openxmlformats.org/officeDocument/2006/relationships/hyperlink" Target="https://msrc.microsoft.com/update-guide/vulnerability/CVE-2021-30546" TargetMode="External"/><Relationship Id="rId756" Type="http://schemas.openxmlformats.org/officeDocument/2006/relationships/hyperlink" Target="https://msrc.microsoft.com/update-guide/vulnerability/CVE-2021-21190" TargetMode="External"/><Relationship Id="rId50" Type="http://schemas.openxmlformats.org/officeDocument/2006/relationships/hyperlink" Target="https://msrc.microsoft.com/update-guide/vulnerability/CVE-2021-1727" TargetMode="External"/><Relationship Id="rId104" Type="http://schemas.openxmlformats.org/officeDocument/2006/relationships/hyperlink" Target="https://msrc.microsoft.com/update-guide/vulnerability/CVE-2021-34514" TargetMode="External"/><Relationship Id="rId146" Type="http://schemas.openxmlformats.org/officeDocument/2006/relationships/hyperlink" Target="https://msrc.microsoft.com/update-guide/vulnerability/CVE-2021-33756" TargetMode="External"/><Relationship Id="rId188" Type="http://schemas.openxmlformats.org/officeDocument/2006/relationships/hyperlink" Target="https://msrc.microsoft.com/update-guide/vulnerability/CVE-2021-33759" TargetMode="External"/><Relationship Id="rId311" Type="http://schemas.openxmlformats.org/officeDocument/2006/relationships/hyperlink" Target="https://msrc.microsoft.com/update-guide/vulnerability/CVE-2021-27047" TargetMode="External"/><Relationship Id="rId353" Type="http://schemas.openxmlformats.org/officeDocument/2006/relationships/hyperlink" Target="https://msrc.microsoft.com/update-guide/vulnerability/CVE-2021-24107" TargetMode="External"/><Relationship Id="rId395" Type="http://schemas.openxmlformats.org/officeDocument/2006/relationships/hyperlink" Target="https://msrc.microsoft.com/update-guide/vulnerability/CVE-2021-28445" TargetMode="External"/><Relationship Id="rId409" Type="http://schemas.openxmlformats.org/officeDocument/2006/relationships/hyperlink" Target="https://msrc.microsoft.com/update-guide/vulnerability/CVE-2021-28355" TargetMode="External"/><Relationship Id="rId560" Type="http://schemas.openxmlformats.org/officeDocument/2006/relationships/hyperlink" Target="https://msrc.microsoft.com/update-guide/vulnerability/CVE-2021-1681" TargetMode="External"/><Relationship Id="rId798" Type="http://schemas.openxmlformats.org/officeDocument/2006/relationships/hyperlink" Target="https://msrc.microsoft.com/update-guide/vulnerability/CVE-2021-21210" TargetMode="External"/><Relationship Id="rId92" Type="http://schemas.openxmlformats.org/officeDocument/2006/relationships/hyperlink" Target="https://msrc.microsoft.com/update-guide/vulnerability/CVE-2021-34478" TargetMode="External"/><Relationship Id="rId213" Type="http://schemas.openxmlformats.org/officeDocument/2006/relationships/hyperlink" Target="https://msrc.microsoft.com/update-guide/vulnerability/CVE-2021-31968" TargetMode="External"/><Relationship Id="rId420" Type="http://schemas.openxmlformats.org/officeDocument/2006/relationships/hyperlink" Target="https://msrc.microsoft.com/update-guide/vulnerability/CVE-2021-28344" TargetMode="External"/><Relationship Id="rId616" Type="http://schemas.openxmlformats.org/officeDocument/2006/relationships/hyperlink" Target="https://msrc.microsoft.com/update-guide/vulnerability/CVE-2021-31201" TargetMode="External"/><Relationship Id="rId658" Type="http://schemas.openxmlformats.org/officeDocument/2006/relationships/hyperlink" Target="https://msrc.microsoft.com/update-guide/vulnerability/CVE-2021-30598" TargetMode="External"/><Relationship Id="rId823" Type="http://schemas.openxmlformats.org/officeDocument/2006/relationships/hyperlink" Target="https://msrc.microsoft.com/update-guide/vulnerability/CVE-2021-21198" TargetMode="External"/><Relationship Id="rId865" Type="http://schemas.openxmlformats.org/officeDocument/2006/relationships/hyperlink" Target="https://msrc.microsoft.com/update-guide/vulnerability/CVE-2021-21121" TargetMode="External"/><Relationship Id="rId255" Type="http://schemas.openxmlformats.org/officeDocument/2006/relationships/hyperlink" Target="https://msrc.microsoft.com/update-guide/vulnerability/CVE-2021-31208" TargetMode="External"/><Relationship Id="rId297" Type="http://schemas.openxmlformats.org/officeDocument/2006/relationships/hyperlink" Target="https://msrc.microsoft.com/update-guide/vulnerability/CVE-2021-27063" TargetMode="External"/><Relationship Id="rId462" Type="http://schemas.openxmlformats.org/officeDocument/2006/relationships/hyperlink" Target="https://msrc.microsoft.com/update-guide/vulnerability/CVE-2021-27090" TargetMode="External"/><Relationship Id="rId518" Type="http://schemas.openxmlformats.org/officeDocument/2006/relationships/hyperlink" Target="https://msrc.microsoft.com/update-guide/vulnerability/CVE-2021-1714" TargetMode="External"/><Relationship Id="rId725" Type="http://schemas.openxmlformats.org/officeDocument/2006/relationships/hyperlink" Target="https://msrc.microsoft.com/update-guide/vulnerability/CVE-2021-30532" TargetMode="External"/><Relationship Id="rId115" Type="http://schemas.openxmlformats.org/officeDocument/2006/relationships/hyperlink" Target="https://msrc.microsoft.com/update-guide/vulnerability/CVE-2021-34458" TargetMode="External"/><Relationship Id="rId157" Type="http://schemas.openxmlformats.org/officeDocument/2006/relationships/hyperlink" Target="https://msrc.microsoft.com/update-guide/vulnerability/CVE-2021-34474" TargetMode="External"/><Relationship Id="rId322" Type="http://schemas.openxmlformats.org/officeDocument/2006/relationships/hyperlink" Target="https://msrc.microsoft.com/update-guide/vulnerability/CVE-2021-26891" TargetMode="External"/><Relationship Id="rId364" Type="http://schemas.openxmlformats.org/officeDocument/2006/relationships/hyperlink" Target="https://msrc.microsoft.com/update-guide/vulnerability/CVE-2021-27070" TargetMode="External"/><Relationship Id="rId767" Type="http://schemas.openxmlformats.org/officeDocument/2006/relationships/hyperlink" Target="https://msrc.microsoft.com/update-guide/vulnerability/CVE-2021-21178" TargetMode="External"/><Relationship Id="rId61" Type="http://schemas.openxmlformats.org/officeDocument/2006/relationships/hyperlink" Target="https://msrc.microsoft.com/update-guide/vulnerability/CVE-2021-36933" TargetMode="External"/><Relationship Id="rId199" Type="http://schemas.openxmlformats.org/officeDocument/2006/relationships/hyperlink" Target="https://msrc.microsoft.com/update-guide/vulnerability/CVE-2021-31206" TargetMode="External"/><Relationship Id="rId571" Type="http://schemas.openxmlformats.org/officeDocument/2006/relationships/hyperlink" Target="https://msrc.microsoft.com/update-guide/vulnerability/CVE-2021-1667" TargetMode="External"/><Relationship Id="rId627" Type="http://schemas.openxmlformats.org/officeDocument/2006/relationships/hyperlink" Target="https://msrc.microsoft.com/update-guide/vulnerability/CVE-2021-26855" TargetMode="External"/><Relationship Id="rId669" Type="http://schemas.openxmlformats.org/officeDocument/2006/relationships/hyperlink" Target="https://msrc.microsoft.com/update-guide/vulnerability/CVE-2021-30584" TargetMode="External"/><Relationship Id="rId834" Type="http://schemas.openxmlformats.org/officeDocument/2006/relationships/hyperlink" Target="https://msrc.microsoft.com/update-guide/vulnerability/CVE-2021-21143" TargetMode="External"/><Relationship Id="rId19" Type="http://schemas.openxmlformats.org/officeDocument/2006/relationships/hyperlink" Target="https://msrc.microsoft.com/update-guide/vulnerability/CVE-2021-31959" TargetMode="External"/><Relationship Id="rId224" Type="http://schemas.openxmlformats.org/officeDocument/2006/relationships/hyperlink" Target="https://msrc.microsoft.com/update-guide/vulnerability/CVE-2021-31962" TargetMode="External"/><Relationship Id="rId266" Type="http://schemas.openxmlformats.org/officeDocument/2006/relationships/hyperlink" Target="https://msrc.microsoft.com/update-guide/vulnerability/CVE-2021-31187" TargetMode="External"/><Relationship Id="rId431" Type="http://schemas.openxmlformats.org/officeDocument/2006/relationships/hyperlink" Target="https://msrc.microsoft.com/update-guide/vulnerability/CVE-2021-28333" TargetMode="External"/><Relationship Id="rId473" Type="http://schemas.openxmlformats.org/officeDocument/2006/relationships/hyperlink" Target="https://msrc.microsoft.com/update-guide/vulnerability/CVE-2021-24099" TargetMode="External"/><Relationship Id="rId529" Type="http://schemas.openxmlformats.org/officeDocument/2006/relationships/hyperlink" Target="https://msrc.microsoft.com/update-guide/vulnerability/CVE-2021-1677" TargetMode="External"/><Relationship Id="rId680" Type="http://schemas.openxmlformats.org/officeDocument/2006/relationships/hyperlink" Target="https://msrc.microsoft.com/update-guide/vulnerability/CVE-2021-30573" TargetMode="External"/><Relationship Id="rId736" Type="http://schemas.openxmlformats.org/officeDocument/2006/relationships/hyperlink" Target="https://msrc.microsoft.com/update-guide/vulnerability/CVE-2021-30521" TargetMode="External"/><Relationship Id="rId30" Type="http://schemas.openxmlformats.org/officeDocument/2006/relationships/hyperlink" Target="https://msrc.microsoft.com/update-guide/vulnerability/CVE-2021-26897" TargetMode="External"/><Relationship Id="rId126" Type="http://schemas.openxmlformats.org/officeDocument/2006/relationships/hyperlink" Target="https://msrc.microsoft.com/update-guide/vulnerability/CVE-2021-34489" TargetMode="External"/><Relationship Id="rId168" Type="http://schemas.openxmlformats.org/officeDocument/2006/relationships/hyperlink" Target="https://msrc.microsoft.com/update-guide/vulnerability/CVE-2021-34498" TargetMode="External"/><Relationship Id="rId333" Type="http://schemas.openxmlformats.org/officeDocument/2006/relationships/hyperlink" Target="https://msrc.microsoft.com/update-guide/vulnerability/CVE-2021-26878" TargetMode="External"/><Relationship Id="rId540" Type="http://schemas.openxmlformats.org/officeDocument/2006/relationships/hyperlink" Target="https://msrc.microsoft.com/update-guide/vulnerability/CVE-2021-1711" TargetMode="External"/><Relationship Id="rId778" Type="http://schemas.openxmlformats.org/officeDocument/2006/relationships/hyperlink" Target="https://msrc.microsoft.com/update-guide/vulnerability/CVE-2021-21167" TargetMode="External"/><Relationship Id="rId72" Type="http://schemas.openxmlformats.org/officeDocument/2006/relationships/hyperlink" Target="https://msrc.microsoft.com/update-guide/vulnerability/CVE-2021-34530" TargetMode="External"/><Relationship Id="rId375" Type="http://schemas.openxmlformats.org/officeDocument/2006/relationships/hyperlink" Target="https://msrc.microsoft.com/update-guide/vulnerability/CVE-2021-28477" TargetMode="External"/><Relationship Id="rId582" Type="http://schemas.openxmlformats.org/officeDocument/2006/relationships/hyperlink" Target="https://msrc.microsoft.com/update-guide/vulnerability/CVE-2021-1656" TargetMode="External"/><Relationship Id="rId638" Type="http://schemas.openxmlformats.org/officeDocument/2006/relationships/hyperlink" Target="https://msrc.microsoft.com/update-guide/vulnerability/CVE-2021-30619" TargetMode="External"/><Relationship Id="rId803" Type="http://schemas.openxmlformats.org/officeDocument/2006/relationships/hyperlink" Target="https://msrc.microsoft.com/update-guide/vulnerability/CVE-2021-21205" TargetMode="External"/><Relationship Id="rId845" Type="http://schemas.openxmlformats.org/officeDocument/2006/relationships/hyperlink" Target="https://msrc.microsoft.com/update-guide/vulnerability/CVE-2021-21148" TargetMode="External"/><Relationship Id="rId3" Type="http://schemas.openxmlformats.org/officeDocument/2006/relationships/hyperlink" Target="https://msrc.microsoft.com/update-guide/vulnerability/CVE-2021-26432" TargetMode="External"/><Relationship Id="rId235" Type="http://schemas.openxmlformats.org/officeDocument/2006/relationships/hyperlink" Target="https://msrc.microsoft.com/update-guide/vulnerability/CVE-2021-31940" TargetMode="External"/><Relationship Id="rId277" Type="http://schemas.openxmlformats.org/officeDocument/2006/relationships/hyperlink" Target="https://msrc.microsoft.com/update-guide/vulnerability/CVE-2021-31174" TargetMode="External"/><Relationship Id="rId400" Type="http://schemas.openxmlformats.org/officeDocument/2006/relationships/hyperlink" Target="https://msrc.microsoft.com/update-guide/vulnerability/CVE-2021-28439" TargetMode="External"/><Relationship Id="rId442" Type="http://schemas.openxmlformats.org/officeDocument/2006/relationships/hyperlink" Target="https://msrc.microsoft.com/update-guide/vulnerability/CVE-2021-28320" TargetMode="External"/><Relationship Id="rId484" Type="http://schemas.openxmlformats.org/officeDocument/2006/relationships/hyperlink" Target="https://msrc.microsoft.com/update-guide/vulnerability/CVE-2021-24077" TargetMode="External"/><Relationship Id="rId705" Type="http://schemas.openxmlformats.org/officeDocument/2006/relationships/hyperlink" Target="https://msrc.microsoft.com/update-guide/vulnerability/CVE-2021-30555" TargetMode="External"/><Relationship Id="rId137" Type="http://schemas.openxmlformats.org/officeDocument/2006/relationships/hyperlink" Target="https://msrc.microsoft.com/update-guide/vulnerability/CVE-2021-33779" TargetMode="External"/><Relationship Id="rId302" Type="http://schemas.openxmlformats.org/officeDocument/2006/relationships/hyperlink" Target="https://msrc.microsoft.com/update-guide/vulnerability/CVE-2021-27056" TargetMode="External"/><Relationship Id="rId344" Type="http://schemas.openxmlformats.org/officeDocument/2006/relationships/hyperlink" Target="https://msrc.microsoft.com/update-guide/vulnerability/CVE-2021-26865" TargetMode="External"/><Relationship Id="rId691" Type="http://schemas.openxmlformats.org/officeDocument/2006/relationships/hyperlink" Target="https://msrc.microsoft.com/update-guide/vulnerability/CVE-2021-36928" TargetMode="External"/><Relationship Id="rId747" Type="http://schemas.openxmlformats.org/officeDocument/2006/relationships/hyperlink" Target="https://msrc.microsoft.com/update-guide/vulnerability/CVE-2021-30510" TargetMode="External"/><Relationship Id="rId789" Type="http://schemas.openxmlformats.org/officeDocument/2006/relationships/hyperlink" Target="https://msrc.microsoft.com/update-guide/vulnerability/CVE-2021-21219" TargetMode="External"/><Relationship Id="rId41" Type="http://schemas.openxmlformats.org/officeDocument/2006/relationships/hyperlink" Target="https://msrc.microsoft.com/update-guide/vulnerability/CVE-2021-28324" TargetMode="External"/><Relationship Id="rId83" Type="http://schemas.openxmlformats.org/officeDocument/2006/relationships/hyperlink" Target="https://msrc.microsoft.com/update-guide/vulnerability/CVE-2021-26428" TargetMode="External"/><Relationship Id="rId179" Type="http://schemas.openxmlformats.org/officeDocument/2006/relationships/hyperlink" Target="https://msrc.microsoft.com/update-guide/vulnerability/CVE-2021-34442" TargetMode="External"/><Relationship Id="rId386" Type="http://schemas.openxmlformats.org/officeDocument/2006/relationships/hyperlink" Target="https://msrc.microsoft.com/update-guide/vulnerability/CVE-2021-28454" TargetMode="External"/><Relationship Id="rId551" Type="http://schemas.openxmlformats.org/officeDocument/2006/relationships/hyperlink" Target="https://msrc.microsoft.com/update-guide/vulnerability/CVE-2021-1690" TargetMode="External"/><Relationship Id="rId593" Type="http://schemas.openxmlformats.org/officeDocument/2006/relationships/hyperlink" Target="https://msrc.microsoft.com/update-guide/vulnerability/CVE-2021-1644" TargetMode="External"/><Relationship Id="rId607" Type="http://schemas.openxmlformats.org/officeDocument/2006/relationships/hyperlink" Target="https://msrc.microsoft.com/update-guide/vulnerability/CVE-2020-0689" TargetMode="External"/><Relationship Id="rId649" Type="http://schemas.openxmlformats.org/officeDocument/2006/relationships/hyperlink" Target="https://msrc.microsoft.com/update-guide/vulnerability/CVE-2021-30608" TargetMode="External"/><Relationship Id="rId814" Type="http://schemas.openxmlformats.org/officeDocument/2006/relationships/hyperlink" Target="https://msrc.microsoft.com/update-guide/vulnerability/CVE-2021-21227" TargetMode="External"/><Relationship Id="rId856" Type="http://schemas.openxmlformats.org/officeDocument/2006/relationships/hyperlink" Target="https://msrc.microsoft.com/update-guide/vulnerability/CVE-2021-21129" TargetMode="External"/><Relationship Id="rId190" Type="http://schemas.openxmlformats.org/officeDocument/2006/relationships/hyperlink" Target="https://msrc.microsoft.com/update-guide/vulnerability/CVE-2021-33758" TargetMode="External"/><Relationship Id="rId204" Type="http://schemas.openxmlformats.org/officeDocument/2006/relationships/hyperlink" Target="https://msrc.microsoft.com/update-guide/vulnerability/CVE-2021-31977" TargetMode="External"/><Relationship Id="rId246" Type="http://schemas.openxmlformats.org/officeDocument/2006/relationships/hyperlink" Target="https://msrc.microsoft.com/update-guide/vulnerability/CVE-2021-28478" TargetMode="External"/><Relationship Id="rId288" Type="http://schemas.openxmlformats.org/officeDocument/2006/relationships/hyperlink" Target="https://msrc.microsoft.com/update-guide/vulnerability/CVE-2020-26144" TargetMode="External"/><Relationship Id="rId411" Type="http://schemas.openxmlformats.org/officeDocument/2006/relationships/hyperlink" Target="https://msrc.microsoft.com/update-guide/vulnerability/CVE-2021-28353" TargetMode="External"/><Relationship Id="rId453" Type="http://schemas.openxmlformats.org/officeDocument/2006/relationships/hyperlink" Target="https://msrc.microsoft.com/update-guide/vulnerability/CVE-2021-26416" TargetMode="External"/><Relationship Id="rId509" Type="http://schemas.openxmlformats.org/officeDocument/2006/relationships/hyperlink" Target="https://msrc.microsoft.com/update-guide/vulnerability/CVE-2021-1731" TargetMode="External"/><Relationship Id="rId660" Type="http://schemas.openxmlformats.org/officeDocument/2006/relationships/hyperlink" Target="https://msrc.microsoft.com/update-guide/vulnerability/CVE-2021-30596" TargetMode="External"/><Relationship Id="rId106" Type="http://schemas.openxmlformats.org/officeDocument/2006/relationships/hyperlink" Target="https://msrc.microsoft.com/update-guide/vulnerability/CVE-2021-34462" TargetMode="External"/><Relationship Id="rId313" Type="http://schemas.openxmlformats.org/officeDocument/2006/relationships/hyperlink" Target="https://msrc.microsoft.com/update-guide/vulnerability/CVE-2021-26901" TargetMode="External"/><Relationship Id="rId495" Type="http://schemas.openxmlformats.org/officeDocument/2006/relationships/hyperlink" Target="https://msrc.microsoft.com/update-guide/vulnerability/CVE-2021-24114" TargetMode="External"/><Relationship Id="rId716" Type="http://schemas.openxmlformats.org/officeDocument/2006/relationships/hyperlink" Target="https://msrc.microsoft.com/update-guide/vulnerability/CVE-2021-30544" TargetMode="External"/><Relationship Id="rId758" Type="http://schemas.openxmlformats.org/officeDocument/2006/relationships/hyperlink" Target="https://msrc.microsoft.com/update-guide/vulnerability/CVE-2021-21188" TargetMode="External"/><Relationship Id="rId10" Type="http://schemas.openxmlformats.org/officeDocument/2006/relationships/hyperlink" Target="https://msrc.microsoft.com/update-guide/vulnerability/CVE-2021-36934" TargetMode="External"/><Relationship Id="rId52" Type="http://schemas.openxmlformats.org/officeDocument/2006/relationships/hyperlink" Target="https://msrc.microsoft.com/update-guide/vulnerability/CVE-2021-1709" TargetMode="External"/><Relationship Id="rId94" Type="http://schemas.openxmlformats.org/officeDocument/2006/relationships/hyperlink" Target="https://msrc.microsoft.com/update-guide/vulnerability/CVE-2021-33762" TargetMode="External"/><Relationship Id="rId148" Type="http://schemas.openxmlformats.org/officeDocument/2006/relationships/hyperlink" Target="https://msrc.microsoft.com/update-guide/vulnerability/CVE-2021-33752" TargetMode="External"/><Relationship Id="rId355" Type="http://schemas.openxmlformats.org/officeDocument/2006/relationships/hyperlink" Target="https://msrc.microsoft.com/update-guide/vulnerability/CVE-2021-24090" TargetMode="External"/><Relationship Id="rId397" Type="http://schemas.openxmlformats.org/officeDocument/2006/relationships/hyperlink" Target="https://msrc.microsoft.com/update-guide/vulnerability/CVE-2021-28443" TargetMode="External"/><Relationship Id="rId520" Type="http://schemas.openxmlformats.org/officeDocument/2006/relationships/hyperlink" Target="https://msrc.microsoft.com/update-guide/vulnerability/CVE-2021-1706" TargetMode="External"/><Relationship Id="rId562" Type="http://schemas.openxmlformats.org/officeDocument/2006/relationships/hyperlink" Target="https://msrc.microsoft.com/update-guide/vulnerability/CVE-2021-1679" TargetMode="External"/><Relationship Id="rId618" Type="http://schemas.openxmlformats.org/officeDocument/2006/relationships/hyperlink" Target="https://msrc.microsoft.com/update-guide/vulnerability/CVE-2021-33742" TargetMode="External"/><Relationship Id="rId825" Type="http://schemas.openxmlformats.org/officeDocument/2006/relationships/hyperlink" Target="https://msrc.microsoft.com/update-guide/vulnerability/CVE-2021-21196" TargetMode="External"/><Relationship Id="rId215" Type="http://schemas.openxmlformats.org/officeDocument/2006/relationships/hyperlink" Target="https://msrc.microsoft.com/update-guide/vulnerability/CVE-2021-31949" TargetMode="External"/><Relationship Id="rId257" Type="http://schemas.openxmlformats.org/officeDocument/2006/relationships/hyperlink" Target="https://msrc.microsoft.com/update-guide/vulnerability/CVE-2021-31205" TargetMode="External"/><Relationship Id="rId422" Type="http://schemas.openxmlformats.org/officeDocument/2006/relationships/hyperlink" Target="https://msrc.microsoft.com/update-guide/vulnerability/CVE-2021-28342" TargetMode="External"/><Relationship Id="rId464" Type="http://schemas.openxmlformats.org/officeDocument/2006/relationships/hyperlink" Target="https://msrc.microsoft.com/update-guide/vulnerability/CVE-2021-27088" TargetMode="External"/><Relationship Id="rId867" Type="http://schemas.openxmlformats.org/officeDocument/2006/relationships/hyperlink" Target="https://msrc.microsoft.com/update-guide/vulnerability/CVE-2020-16044" TargetMode="External"/><Relationship Id="rId299" Type="http://schemas.openxmlformats.org/officeDocument/2006/relationships/hyperlink" Target="https://msrc.microsoft.com/update-guide/vulnerability/CVE-2021-27061" TargetMode="External"/><Relationship Id="rId727" Type="http://schemas.openxmlformats.org/officeDocument/2006/relationships/hyperlink" Target="https://msrc.microsoft.com/update-guide/vulnerability/CVE-2021-30530" TargetMode="External"/><Relationship Id="rId63" Type="http://schemas.openxmlformats.org/officeDocument/2006/relationships/hyperlink" Target="https://msrc.microsoft.com/update-guide/vulnerability/CVE-2021-36927" TargetMode="External"/><Relationship Id="rId159" Type="http://schemas.openxmlformats.org/officeDocument/2006/relationships/hyperlink" Target="https://msrc.microsoft.com/update-guide/vulnerability/CVE-2021-34521" TargetMode="External"/><Relationship Id="rId366" Type="http://schemas.openxmlformats.org/officeDocument/2006/relationships/hyperlink" Target="https://msrc.microsoft.com/update-guide/vulnerability/CVE-2021-24108" TargetMode="External"/><Relationship Id="rId573" Type="http://schemas.openxmlformats.org/officeDocument/2006/relationships/hyperlink" Target="https://msrc.microsoft.com/update-guide/vulnerability/CVE-2021-1665" TargetMode="External"/><Relationship Id="rId780" Type="http://schemas.openxmlformats.org/officeDocument/2006/relationships/hyperlink" Target="https://msrc.microsoft.com/update-guide/vulnerability/CVE-2021-21165" TargetMode="External"/><Relationship Id="rId226" Type="http://schemas.openxmlformats.org/officeDocument/2006/relationships/hyperlink" Target="https://msrc.microsoft.com/update-guide/vulnerability/CVE-2021-31958" TargetMode="External"/><Relationship Id="rId433" Type="http://schemas.openxmlformats.org/officeDocument/2006/relationships/hyperlink" Target="https://msrc.microsoft.com/update-guide/vulnerability/CVE-2021-28331" TargetMode="External"/><Relationship Id="rId640" Type="http://schemas.openxmlformats.org/officeDocument/2006/relationships/hyperlink" Target="https://msrc.microsoft.com/update-guide/vulnerability/CVE-2021-30617" TargetMode="External"/><Relationship Id="rId738" Type="http://schemas.openxmlformats.org/officeDocument/2006/relationships/hyperlink" Target="https://msrc.microsoft.com/update-guide/vulnerability/CVE-2021-30519" TargetMode="External"/><Relationship Id="rId74" Type="http://schemas.openxmlformats.org/officeDocument/2006/relationships/hyperlink" Target="https://msrc.microsoft.com/update-guide/vulnerability/CVE-2021-36950" TargetMode="External"/><Relationship Id="rId377" Type="http://schemas.openxmlformats.org/officeDocument/2006/relationships/hyperlink" Target="https://msrc.microsoft.com/update-guide/vulnerability/CVE-2021-28472" TargetMode="External"/><Relationship Id="rId500" Type="http://schemas.openxmlformats.org/officeDocument/2006/relationships/hyperlink" Target="https://msrc.microsoft.com/update-guide/vulnerability/CVE-2021-24100" TargetMode="External"/><Relationship Id="rId584" Type="http://schemas.openxmlformats.org/officeDocument/2006/relationships/hyperlink" Target="https://msrc.microsoft.com/update-guide/vulnerability/CVE-2021-1654" TargetMode="External"/><Relationship Id="rId805" Type="http://schemas.openxmlformats.org/officeDocument/2006/relationships/hyperlink" Target="https://msrc.microsoft.com/update-guide/vulnerability/CVE-2021-21203" TargetMode="External"/><Relationship Id="rId5" Type="http://schemas.openxmlformats.org/officeDocument/2006/relationships/hyperlink" Target="https://msrc.microsoft.com/update-guide/vulnerability/CVE-2021-36947" TargetMode="External"/><Relationship Id="rId237" Type="http://schemas.openxmlformats.org/officeDocument/2006/relationships/hyperlink" Target="https://msrc.microsoft.com/update-guide/vulnerability/CVE-2021-31938" TargetMode="External"/><Relationship Id="rId791" Type="http://schemas.openxmlformats.org/officeDocument/2006/relationships/hyperlink" Target="https://msrc.microsoft.com/update-guide/vulnerability/CVE-2021-21217" TargetMode="External"/><Relationship Id="rId444" Type="http://schemas.openxmlformats.org/officeDocument/2006/relationships/hyperlink" Target="https://msrc.microsoft.com/update-guide/vulnerability/CVE-2021-28317" TargetMode="External"/><Relationship Id="rId651" Type="http://schemas.openxmlformats.org/officeDocument/2006/relationships/hyperlink" Target="https://msrc.microsoft.com/update-guide/vulnerability/CVE-2021-30606" TargetMode="External"/><Relationship Id="rId749" Type="http://schemas.openxmlformats.org/officeDocument/2006/relationships/hyperlink" Target="https://msrc.microsoft.com/update-guide/vulnerability/CVE-2021-30508" TargetMode="External"/><Relationship Id="rId290" Type="http://schemas.openxmlformats.org/officeDocument/2006/relationships/hyperlink" Target="https://msrc.microsoft.com/update-guide/vulnerability/CVE-2020-24587" TargetMode="External"/><Relationship Id="rId304" Type="http://schemas.openxmlformats.org/officeDocument/2006/relationships/hyperlink" Target="https://msrc.microsoft.com/update-guide/vulnerability/CVE-2021-27054" TargetMode="External"/><Relationship Id="rId388" Type="http://schemas.openxmlformats.org/officeDocument/2006/relationships/hyperlink" Target="https://msrc.microsoft.com/update-guide/vulnerability/CVE-2021-28452" TargetMode="External"/><Relationship Id="rId511" Type="http://schemas.openxmlformats.org/officeDocument/2006/relationships/hyperlink" Target="https://msrc.microsoft.com/update-guide/vulnerability/CVE-2021-1724" TargetMode="External"/><Relationship Id="rId609" Type="http://schemas.openxmlformats.org/officeDocument/2006/relationships/hyperlink" Target="https://msrc.microsoft.com/update-guide/vulnerability/CVE-2020-0765" TargetMode="External"/><Relationship Id="rId85" Type="http://schemas.openxmlformats.org/officeDocument/2006/relationships/hyperlink" Target="https://msrc.microsoft.com/update-guide/vulnerability/CVE-2021-26425" TargetMode="External"/><Relationship Id="rId150" Type="http://schemas.openxmlformats.org/officeDocument/2006/relationships/hyperlink" Target="https://msrc.microsoft.com/update-guide/vulnerability/CVE-2021-33750" TargetMode="External"/><Relationship Id="rId595" Type="http://schemas.openxmlformats.org/officeDocument/2006/relationships/hyperlink" Target="https://msrc.microsoft.com/update-guide/vulnerability/CVE-2020-17086" TargetMode="External"/><Relationship Id="rId816" Type="http://schemas.openxmlformats.org/officeDocument/2006/relationships/hyperlink" Target="https://msrc.microsoft.com/update-guide/vulnerability/CVE-2021-21226" TargetMode="External"/><Relationship Id="rId248" Type="http://schemas.openxmlformats.org/officeDocument/2006/relationships/hyperlink" Target="https://msrc.microsoft.com/update-guide/vulnerability/CVE-2021-28465" TargetMode="External"/><Relationship Id="rId455" Type="http://schemas.openxmlformats.org/officeDocument/2006/relationships/hyperlink" Target="https://msrc.microsoft.com/update-guide/vulnerability/CVE-2021-26413" TargetMode="External"/><Relationship Id="rId662" Type="http://schemas.openxmlformats.org/officeDocument/2006/relationships/hyperlink" Target="https://msrc.microsoft.com/update-guide/vulnerability/CVE-2021-30593" TargetMode="External"/><Relationship Id="rId12" Type="http://schemas.openxmlformats.org/officeDocument/2006/relationships/hyperlink" Target="https://msrc.microsoft.com/update-guide/vulnerability/CVE-2021-34473" TargetMode="External"/><Relationship Id="rId108" Type="http://schemas.openxmlformats.org/officeDocument/2006/relationships/hyperlink" Target="https://msrc.microsoft.com/update-guide/vulnerability/CVE-2021-34461" TargetMode="External"/><Relationship Id="rId315" Type="http://schemas.openxmlformats.org/officeDocument/2006/relationships/hyperlink" Target="https://msrc.microsoft.com/update-guide/vulnerability/CVE-2021-26899" TargetMode="External"/><Relationship Id="rId522" Type="http://schemas.openxmlformats.org/officeDocument/2006/relationships/hyperlink" Target="https://msrc.microsoft.com/update-guide/vulnerability/CVE-2021-1704" TargetMode="External"/><Relationship Id="rId96" Type="http://schemas.openxmlformats.org/officeDocument/2006/relationships/hyperlink" Target="https://msrc.microsoft.com/update-guide/vulnerability/CVE-2021-34477" TargetMode="External"/><Relationship Id="rId161" Type="http://schemas.openxmlformats.org/officeDocument/2006/relationships/hyperlink" Target="https://msrc.microsoft.com/update-guide/vulnerability/CVE-2021-34519" TargetMode="External"/><Relationship Id="rId399" Type="http://schemas.openxmlformats.org/officeDocument/2006/relationships/hyperlink" Target="https://msrc.microsoft.com/update-guide/vulnerability/CVE-2021-28440" TargetMode="External"/><Relationship Id="rId827" Type="http://schemas.openxmlformats.org/officeDocument/2006/relationships/hyperlink" Target="https://msrc.microsoft.com/update-guide/vulnerability/CVE-2021-21194" TargetMode="External"/><Relationship Id="rId259" Type="http://schemas.openxmlformats.org/officeDocument/2006/relationships/hyperlink" Target="https://msrc.microsoft.com/update-guide/vulnerability/CVE-2021-31198" TargetMode="External"/><Relationship Id="rId466" Type="http://schemas.openxmlformats.org/officeDocument/2006/relationships/hyperlink" Target="https://msrc.microsoft.com/update-guide/vulnerability/CVE-2021-27067" TargetMode="External"/><Relationship Id="rId673" Type="http://schemas.openxmlformats.org/officeDocument/2006/relationships/hyperlink" Target="https://msrc.microsoft.com/update-guide/vulnerability/CVE-2021-30580" TargetMode="External"/><Relationship Id="rId23" Type="http://schemas.openxmlformats.org/officeDocument/2006/relationships/hyperlink" Target="https://msrc.microsoft.com/update-guide/vulnerability/CVE-2021-28474" TargetMode="External"/><Relationship Id="rId119" Type="http://schemas.openxmlformats.org/officeDocument/2006/relationships/hyperlink" Target="https://msrc.microsoft.com/update-guide/vulnerability/CVE-2021-34455" TargetMode="External"/><Relationship Id="rId326" Type="http://schemas.openxmlformats.org/officeDocument/2006/relationships/hyperlink" Target="https://msrc.microsoft.com/update-guide/vulnerability/CVE-2021-26886" TargetMode="External"/><Relationship Id="rId533" Type="http://schemas.openxmlformats.org/officeDocument/2006/relationships/hyperlink" Target="https://msrc.microsoft.com/update-guide/vulnerability/CVE-2021-1648" TargetMode="External"/><Relationship Id="rId740" Type="http://schemas.openxmlformats.org/officeDocument/2006/relationships/hyperlink" Target="https://msrc.microsoft.com/update-guide/vulnerability/CVE-2021-30517" TargetMode="External"/><Relationship Id="rId838" Type="http://schemas.openxmlformats.org/officeDocument/2006/relationships/hyperlink" Target="https://msrc.microsoft.com/update-guide/vulnerability/CVE-2021-21155" TargetMode="External"/><Relationship Id="rId172" Type="http://schemas.openxmlformats.org/officeDocument/2006/relationships/hyperlink" Target="https://msrc.microsoft.com/update-guide/vulnerability/CVE-2021-34446" TargetMode="External"/><Relationship Id="rId477" Type="http://schemas.openxmlformats.org/officeDocument/2006/relationships/hyperlink" Target="https://msrc.microsoft.com/update-guide/vulnerability/CVE-2021-24088" TargetMode="External"/><Relationship Id="rId600" Type="http://schemas.openxmlformats.org/officeDocument/2006/relationships/hyperlink" Target="https://msrc.microsoft.com/update-guide/vulnerability/CVE-2020-17101" TargetMode="External"/><Relationship Id="rId684" Type="http://schemas.openxmlformats.org/officeDocument/2006/relationships/hyperlink" Target="https://msrc.microsoft.com/update-guide/vulnerability/CVE-2021-30568" TargetMode="External"/><Relationship Id="rId337" Type="http://schemas.openxmlformats.org/officeDocument/2006/relationships/hyperlink" Target="https://msrc.microsoft.com/update-guide/vulnerability/CVE-2021-26873" TargetMode="External"/><Relationship Id="rId34" Type="http://schemas.openxmlformats.org/officeDocument/2006/relationships/hyperlink" Target="https://msrc.microsoft.com/update-guide/vulnerability/CVE-2021-24095" TargetMode="External"/><Relationship Id="rId544" Type="http://schemas.openxmlformats.org/officeDocument/2006/relationships/hyperlink" Target="https://msrc.microsoft.com/update-guide/vulnerability/CVE-2021-1697" TargetMode="External"/><Relationship Id="rId751" Type="http://schemas.openxmlformats.org/officeDocument/2006/relationships/hyperlink" Target="https://msrc.microsoft.com/update-guide/vulnerability/CVE-2021-30506" TargetMode="External"/><Relationship Id="rId849" Type="http://schemas.openxmlformats.org/officeDocument/2006/relationships/hyperlink" Target="https://msrc.microsoft.com/update-guide/vulnerability/CVE-2021-21137" TargetMode="External"/><Relationship Id="rId183" Type="http://schemas.openxmlformats.org/officeDocument/2006/relationships/hyperlink" Target="https://msrc.microsoft.com/update-guide/vulnerability/CVE-2021-33767" TargetMode="External"/><Relationship Id="rId390" Type="http://schemas.openxmlformats.org/officeDocument/2006/relationships/hyperlink" Target="https://msrc.microsoft.com/update-guide/vulnerability/CVE-2021-28450" TargetMode="External"/><Relationship Id="rId404" Type="http://schemas.openxmlformats.org/officeDocument/2006/relationships/hyperlink" Target="https://msrc.microsoft.com/update-guide/vulnerability/CVE-2021-28435" TargetMode="External"/><Relationship Id="rId611" Type="http://schemas.openxmlformats.org/officeDocument/2006/relationships/hyperlink" Target="https://msrc.microsoft.com/update-guide/vulnerability/CVE-2021-36948" TargetMode="External"/><Relationship Id="rId250" Type="http://schemas.openxmlformats.org/officeDocument/2006/relationships/hyperlink" Target="https://msrc.microsoft.com/update-guide/vulnerability/CVE-2021-26421" TargetMode="External"/><Relationship Id="rId488" Type="http://schemas.openxmlformats.org/officeDocument/2006/relationships/hyperlink" Target="https://msrc.microsoft.com/update-guide/vulnerability/CVE-2021-24071" TargetMode="External"/><Relationship Id="rId695" Type="http://schemas.openxmlformats.org/officeDocument/2006/relationships/hyperlink" Target="https://msrc.microsoft.com/update-guide/vulnerability/CVE-2021-30563" TargetMode="External"/><Relationship Id="rId709" Type="http://schemas.openxmlformats.org/officeDocument/2006/relationships/hyperlink" Target="https://msrc.microsoft.com/update-guide/vulnerability/CVE-2021-30551" TargetMode="External"/><Relationship Id="rId45" Type="http://schemas.openxmlformats.org/officeDocument/2006/relationships/hyperlink" Target="https://msrc.microsoft.com/update-guide/vulnerability/CVE-2021-24086" TargetMode="External"/><Relationship Id="rId110" Type="http://schemas.openxmlformats.org/officeDocument/2006/relationships/hyperlink" Target="https://msrc.microsoft.com/update-guide/vulnerability/CVE-2021-34510" TargetMode="External"/><Relationship Id="rId348" Type="http://schemas.openxmlformats.org/officeDocument/2006/relationships/hyperlink" Target="https://msrc.microsoft.com/update-guide/vulnerability/CVE-2021-26860" TargetMode="External"/><Relationship Id="rId555" Type="http://schemas.openxmlformats.org/officeDocument/2006/relationships/hyperlink" Target="https://msrc.microsoft.com/update-guide/vulnerability/CVE-2021-1686" TargetMode="External"/><Relationship Id="rId762" Type="http://schemas.openxmlformats.org/officeDocument/2006/relationships/hyperlink" Target="https://msrc.microsoft.com/update-guide/vulnerability/CVE-2021-21183" TargetMode="External"/><Relationship Id="rId194" Type="http://schemas.openxmlformats.org/officeDocument/2006/relationships/hyperlink" Target="https://msrc.microsoft.com/update-guide/vulnerability/CVE-2021-33743" TargetMode="External"/><Relationship Id="rId208" Type="http://schemas.openxmlformats.org/officeDocument/2006/relationships/hyperlink" Target="https://msrc.microsoft.com/update-guide/vulnerability/CVE-2021-31973" TargetMode="External"/><Relationship Id="rId415" Type="http://schemas.openxmlformats.org/officeDocument/2006/relationships/hyperlink" Target="https://msrc.microsoft.com/update-guide/vulnerability/CVE-2021-28349" TargetMode="External"/><Relationship Id="rId622" Type="http://schemas.openxmlformats.org/officeDocument/2006/relationships/hyperlink" Target="https://msrc.microsoft.com/update-guide/vulnerability/CVE-2021-27085" TargetMode="External"/><Relationship Id="rId261" Type="http://schemas.openxmlformats.org/officeDocument/2006/relationships/hyperlink" Target="https://msrc.microsoft.com/update-guide/vulnerability/CVE-2021-31194" TargetMode="External"/><Relationship Id="rId499" Type="http://schemas.openxmlformats.org/officeDocument/2006/relationships/hyperlink" Target="https://msrc.microsoft.com/update-guide/vulnerability/CVE-2021-24101" TargetMode="External"/><Relationship Id="rId56" Type="http://schemas.openxmlformats.org/officeDocument/2006/relationships/hyperlink" Target="https://msrc.microsoft.com/update-guide/vulnerability/CVE-2021-36930" TargetMode="External"/><Relationship Id="rId359" Type="http://schemas.openxmlformats.org/officeDocument/2006/relationships/hyperlink" Target="https://msrc.microsoft.com/update-guide/vulnerability/CVE-2021-27081" TargetMode="External"/><Relationship Id="rId566" Type="http://schemas.openxmlformats.org/officeDocument/2006/relationships/hyperlink" Target="https://msrc.microsoft.com/update-guide/vulnerability/CVE-2021-1672" TargetMode="External"/><Relationship Id="rId773" Type="http://schemas.openxmlformats.org/officeDocument/2006/relationships/hyperlink" Target="https://msrc.microsoft.com/update-guide/vulnerability/CVE-2021-21172" TargetMode="External"/><Relationship Id="rId121" Type="http://schemas.openxmlformats.org/officeDocument/2006/relationships/hyperlink" Target="https://msrc.microsoft.com/update-guide/vulnerability/CVE-2021-34454" TargetMode="External"/><Relationship Id="rId219" Type="http://schemas.openxmlformats.org/officeDocument/2006/relationships/hyperlink" Target="https://msrc.microsoft.com/update-guide/vulnerability/CVE-2021-31967" TargetMode="External"/><Relationship Id="rId426" Type="http://schemas.openxmlformats.org/officeDocument/2006/relationships/hyperlink" Target="https://msrc.microsoft.com/update-guide/vulnerability/CVE-2021-28338" TargetMode="External"/><Relationship Id="rId633" Type="http://schemas.openxmlformats.org/officeDocument/2006/relationships/hyperlink" Target="https://msrc.microsoft.com/update-guide/vulnerability/CVE-2021-30624" TargetMode="External"/><Relationship Id="rId840" Type="http://schemas.openxmlformats.org/officeDocument/2006/relationships/hyperlink" Target="https://msrc.microsoft.com/update-guide/vulnerability/CVE-2021-21153" TargetMode="External"/><Relationship Id="rId67" Type="http://schemas.openxmlformats.org/officeDocument/2006/relationships/hyperlink" Target="https://msrc.microsoft.com/update-guide/vulnerability/CVE-2021-34485" TargetMode="External"/><Relationship Id="rId272" Type="http://schemas.openxmlformats.org/officeDocument/2006/relationships/hyperlink" Target="https://msrc.microsoft.com/update-guide/vulnerability/CVE-2021-31179" TargetMode="External"/><Relationship Id="rId577" Type="http://schemas.openxmlformats.org/officeDocument/2006/relationships/hyperlink" Target="https://msrc.microsoft.com/update-guide/vulnerability/CVE-2021-1661" TargetMode="External"/><Relationship Id="rId700" Type="http://schemas.openxmlformats.org/officeDocument/2006/relationships/hyperlink" Target="https://msrc.microsoft.com/update-guide/vulnerability/CVE-2021-30559" TargetMode="External"/><Relationship Id="rId132" Type="http://schemas.openxmlformats.org/officeDocument/2006/relationships/hyperlink" Target="https://msrc.microsoft.com/update-guide/vulnerability/CVE-2021-33785" TargetMode="External"/><Relationship Id="rId784" Type="http://schemas.openxmlformats.org/officeDocument/2006/relationships/hyperlink" Target="https://msrc.microsoft.com/update-guide/vulnerability/CVE-2021-21161" TargetMode="External"/><Relationship Id="rId437" Type="http://schemas.openxmlformats.org/officeDocument/2006/relationships/hyperlink" Target="https://msrc.microsoft.com/update-guide/vulnerability/CVE-2021-28327" TargetMode="External"/><Relationship Id="rId644" Type="http://schemas.openxmlformats.org/officeDocument/2006/relationships/hyperlink" Target="https://msrc.microsoft.com/update-guide/vulnerability/CVE-2021-30613" TargetMode="External"/><Relationship Id="rId851" Type="http://schemas.openxmlformats.org/officeDocument/2006/relationships/hyperlink" Target="https://msrc.microsoft.com/update-guide/vulnerability/CVE-2021-21135" TargetMode="External"/><Relationship Id="rId283" Type="http://schemas.openxmlformats.org/officeDocument/2006/relationships/hyperlink" Target="https://msrc.microsoft.com/update-guide/vulnerability/CVE-2021-31167" TargetMode="External"/><Relationship Id="rId490" Type="http://schemas.openxmlformats.org/officeDocument/2006/relationships/hyperlink" Target="https://msrc.microsoft.com/update-guide/vulnerability/CVE-2021-24069" TargetMode="External"/><Relationship Id="rId504" Type="http://schemas.openxmlformats.org/officeDocument/2006/relationships/hyperlink" Target="https://msrc.microsoft.com/update-guide/vulnerability/CVE-2021-24085" TargetMode="External"/><Relationship Id="rId711" Type="http://schemas.openxmlformats.org/officeDocument/2006/relationships/hyperlink" Target="https://msrc.microsoft.com/update-guide/vulnerability/CVE-2021-30549" TargetMode="External"/><Relationship Id="rId78" Type="http://schemas.openxmlformats.org/officeDocument/2006/relationships/hyperlink" Target="https://msrc.microsoft.com/update-guide/vulnerability/CVE-2021-36941" TargetMode="External"/><Relationship Id="rId143" Type="http://schemas.openxmlformats.org/officeDocument/2006/relationships/hyperlink" Target="https://msrc.microsoft.com/update-guide/vulnerability/CVE-2021-33768" TargetMode="External"/><Relationship Id="rId350" Type="http://schemas.openxmlformats.org/officeDocument/2006/relationships/hyperlink" Target="https://msrc.microsoft.com/update-guide/vulnerability/CVE-2021-26854" TargetMode="External"/><Relationship Id="rId588" Type="http://schemas.openxmlformats.org/officeDocument/2006/relationships/hyperlink" Target="https://msrc.microsoft.com/update-guide/vulnerability/CVE-2021-1637" TargetMode="External"/><Relationship Id="rId795" Type="http://schemas.openxmlformats.org/officeDocument/2006/relationships/hyperlink" Target="https://msrc.microsoft.com/update-guide/vulnerability/CVE-2021-21213" TargetMode="External"/><Relationship Id="rId809" Type="http://schemas.openxmlformats.org/officeDocument/2006/relationships/hyperlink" Target="https://msrc.microsoft.com/update-guide/vulnerability/CVE-2021-21230" TargetMode="External"/><Relationship Id="rId9" Type="http://schemas.openxmlformats.org/officeDocument/2006/relationships/hyperlink" Target="https://msrc.microsoft.com/update-guide/vulnerability/CVE-2021-34480" TargetMode="External"/><Relationship Id="rId210" Type="http://schemas.openxmlformats.org/officeDocument/2006/relationships/hyperlink" Target="https://msrc.microsoft.com/update-guide/vulnerability/CVE-2021-31971" TargetMode="External"/><Relationship Id="rId448" Type="http://schemas.openxmlformats.org/officeDocument/2006/relationships/hyperlink" Target="https://msrc.microsoft.com/update-guide/vulnerability/CVE-2021-28313" TargetMode="External"/><Relationship Id="rId655" Type="http://schemas.openxmlformats.org/officeDocument/2006/relationships/hyperlink" Target="https://msrc.microsoft.com/update-guide/vulnerability/CVE-2021-30602" TargetMode="External"/><Relationship Id="rId862" Type="http://schemas.openxmlformats.org/officeDocument/2006/relationships/hyperlink" Target="https://msrc.microsoft.com/update-guide/vulnerability/CVE-2021-21124" TargetMode="External"/><Relationship Id="rId294" Type="http://schemas.openxmlformats.org/officeDocument/2006/relationships/hyperlink" Target="https://msrc.microsoft.com/update-guide/vulnerability/CVE-2021-27078" TargetMode="External"/><Relationship Id="rId308" Type="http://schemas.openxmlformats.org/officeDocument/2006/relationships/hyperlink" Target="https://msrc.microsoft.com/update-guide/vulnerability/CVE-2021-27050" TargetMode="External"/><Relationship Id="rId515" Type="http://schemas.openxmlformats.org/officeDocument/2006/relationships/hyperlink" Target="https://msrc.microsoft.com/update-guide/vulnerability/CVE-2021-1717" TargetMode="External"/><Relationship Id="rId722" Type="http://schemas.openxmlformats.org/officeDocument/2006/relationships/hyperlink" Target="https://msrc.microsoft.com/update-guide/vulnerability/CVE-2021-30535" TargetMode="External"/><Relationship Id="rId89" Type="http://schemas.openxmlformats.org/officeDocument/2006/relationships/hyperlink" Target="https://msrc.microsoft.com/update-guide/vulnerability/CVE-2021-34536" TargetMode="External"/><Relationship Id="rId154" Type="http://schemas.openxmlformats.org/officeDocument/2006/relationships/hyperlink" Target="https://msrc.microsoft.com/update-guide/vulnerability/CVE-2021-34479" TargetMode="External"/><Relationship Id="rId361" Type="http://schemas.openxmlformats.org/officeDocument/2006/relationships/hyperlink" Target="https://msrc.microsoft.com/update-guide/vulnerability/CVE-2021-27077" TargetMode="External"/><Relationship Id="rId599" Type="http://schemas.openxmlformats.org/officeDocument/2006/relationships/hyperlink" Target="https://msrc.microsoft.com/update-guide/vulnerability/CVE-2020-17102" TargetMode="External"/><Relationship Id="rId459" Type="http://schemas.openxmlformats.org/officeDocument/2006/relationships/hyperlink" Target="https://msrc.microsoft.com/update-guide/vulnerability/CVE-2021-27093" TargetMode="External"/><Relationship Id="rId666" Type="http://schemas.openxmlformats.org/officeDocument/2006/relationships/hyperlink" Target="https://msrc.microsoft.com/update-guide/vulnerability/CVE-2021-30588" TargetMode="External"/><Relationship Id="rId873" Type="http://schemas.openxmlformats.org/officeDocument/2006/relationships/drawing" Target="../drawings/drawing1.xml"/><Relationship Id="rId16" Type="http://schemas.openxmlformats.org/officeDocument/2006/relationships/hyperlink" Target="https://msrc.microsoft.com/update-guide/vulnerability/CVE-2021-34449" TargetMode="External"/><Relationship Id="rId221" Type="http://schemas.openxmlformats.org/officeDocument/2006/relationships/hyperlink" Target="https://msrc.microsoft.com/update-guide/vulnerability/CVE-2021-31965" TargetMode="External"/><Relationship Id="rId319" Type="http://schemas.openxmlformats.org/officeDocument/2006/relationships/hyperlink" Target="https://msrc.microsoft.com/update-guide/vulnerability/CVE-2021-26894" TargetMode="External"/><Relationship Id="rId526" Type="http://schemas.openxmlformats.org/officeDocument/2006/relationships/hyperlink" Target="https://msrc.microsoft.com/update-guide/vulnerability/CVE-2021-1700" TargetMode="External"/><Relationship Id="rId733" Type="http://schemas.openxmlformats.org/officeDocument/2006/relationships/hyperlink" Target="https://msrc.microsoft.com/update-guide/vulnerability/CVE-2021-30524" TargetMode="External"/><Relationship Id="rId165" Type="http://schemas.openxmlformats.org/officeDocument/2006/relationships/hyperlink" Target="https://msrc.microsoft.com/update-guide/vulnerability/CVE-2021-34500" TargetMode="External"/><Relationship Id="rId372" Type="http://schemas.openxmlformats.org/officeDocument/2006/relationships/hyperlink" Target="https://msrc.microsoft.com/update-guide/vulnerability/CVE-2021-28464" TargetMode="External"/><Relationship Id="rId677" Type="http://schemas.openxmlformats.org/officeDocument/2006/relationships/hyperlink" Target="https://msrc.microsoft.com/update-guide/vulnerability/CVE-2021-30576" TargetMode="External"/><Relationship Id="rId800" Type="http://schemas.openxmlformats.org/officeDocument/2006/relationships/hyperlink" Target="https://msrc.microsoft.com/update-guide/vulnerability/CVE-2021-21208" TargetMode="External"/><Relationship Id="rId232" Type="http://schemas.openxmlformats.org/officeDocument/2006/relationships/hyperlink" Target="https://msrc.microsoft.com/update-guide/vulnerability/CVE-2021-31943" TargetMode="External"/><Relationship Id="rId27" Type="http://schemas.openxmlformats.org/officeDocument/2006/relationships/hyperlink" Target="https://msrc.microsoft.com/update-guide/vulnerability/CVE-2021-31166" TargetMode="External"/><Relationship Id="rId537" Type="http://schemas.openxmlformats.org/officeDocument/2006/relationships/hyperlink" Target="https://msrc.microsoft.com/update-guide/vulnerability/CVE-2021-1723" TargetMode="External"/><Relationship Id="rId744" Type="http://schemas.openxmlformats.org/officeDocument/2006/relationships/hyperlink" Target="https://msrc.microsoft.com/update-guide/vulnerability/CVE-2021-30513" TargetMode="External"/><Relationship Id="rId80" Type="http://schemas.openxmlformats.org/officeDocument/2006/relationships/hyperlink" Target="https://msrc.microsoft.com/update-guide/vulnerability/CVE-2021-36937" TargetMode="External"/><Relationship Id="rId176" Type="http://schemas.openxmlformats.org/officeDocument/2006/relationships/hyperlink" Target="https://msrc.microsoft.com/update-guide/vulnerability/CVE-2021-34493" TargetMode="External"/><Relationship Id="rId383" Type="http://schemas.openxmlformats.org/officeDocument/2006/relationships/hyperlink" Target="https://msrc.microsoft.com/update-guide/vulnerability/CVE-2021-28458" TargetMode="External"/><Relationship Id="rId590" Type="http://schemas.openxmlformats.org/officeDocument/2006/relationships/hyperlink" Target="https://msrc.microsoft.com/update-guide/vulnerability/CVE-2021-1641" TargetMode="External"/><Relationship Id="rId604" Type="http://schemas.openxmlformats.org/officeDocument/2006/relationships/hyperlink" Target="https://msrc.microsoft.com/update-guide/vulnerability/CVE-2020-16996" TargetMode="External"/><Relationship Id="rId811" Type="http://schemas.openxmlformats.org/officeDocument/2006/relationships/hyperlink" Target="https://msrc.microsoft.com/update-guide/vulnerability/CVE-2021-21228" TargetMode="External"/><Relationship Id="rId243" Type="http://schemas.openxmlformats.org/officeDocument/2006/relationships/hyperlink" Target="https://msrc.microsoft.com/update-guide/vulnerability/CVE-2021-31936" TargetMode="External"/><Relationship Id="rId450" Type="http://schemas.openxmlformats.org/officeDocument/2006/relationships/hyperlink" Target="https://msrc.microsoft.com/update-guide/vulnerability/CVE-2021-28311" TargetMode="External"/><Relationship Id="rId688" Type="http://schemas.openxmlformats.org/officeDocument/2006/relationships/hyperlink" Target="https://msrc.microsoft.com/update-guide/vulnerability/ADV210003" TargetMode="External"/><Relationship Id="rId38" Type="http://schemas.openxmlformats.org/officeDocument/2006/relationships/hyperlink" Target="https://msrc.microsoft.com/update-guide/vulnerability/CVE-2021-28480" TargetMode="External"/><Relationship Id="rId103" Type="http://schemas.openxmlformats.org/officeDocument/2006/relationships/hyperlink" Target="https://msrc.microsoft.com/update-guide/vulnerability/CVE-2021-34464" TargetMode="External"/><Relationship Id="rId310" Type="http://schemas.openxmlformats.org/officeDocument/2006/relationships/hyperlink" Target="https://msrc.microsoft.com/update-guide/vulnerability/CVE-2021-27048" TargetMode="External"/><Relationship Id="rId548" Type="http://schemas.openxmlformats.org/officeDocument/2006/relationships/hyperlink" Target="https://msrc.microsoft.com/update-guide/vulnerability/CVE-2021-1693" TargetMode="External"/><Relationship Id="rId755" Type="http://schemas.openxmlformats.org/officeDocument/2006/relationships/hyperlink" Target="https://msrc.microsoft.com/update-guide/vulnerability/CVE-2021-21184" TargetMode="External"/><Relationship Id="rId91" Type="http://schemas.openxmlformats.org/officeDocument/2006/relationships/hyperlink" Target="https://msrc.microsoft.com/update-guide/vulnerability/CVE-2021-34534" TargetMode="External"/><Relationship Id="rId187" Type="http://schemas.openxmlformats.org/officeDocument/2006/relationships/hyperlink" Target="https://msrc.microsoft.com/update-guide/vulnerability/CVE-2021-33760" TargetMode="External"/><Relationship Id="rId394" Type="http://schemas.openxmlformats.org/officeDocument/2006/relationships/hyperlink" Target="https://msrc.microsoft.com/update-guide/vulnerability/CVE-2021-28446" TargetMode="External"/><Relationship Id="rId408" Type="http://schemas.openxmlformats.org/officeDocument/2006/relationships/hyperlink" Target="https://msrc.microsoft.com/update-guide/vulnerability/CVE-2021-28356" TargetMode="External"/><Relationship Id="rId615" Type="http://schemas.openxmlformats.org/officeDocument/2006/relationships/hyperlink" Target="https://msrc.microsoft.com/update-guide/vulnerability/CVE-2021-34527" TargetMode="External"/><Relationship Id="rId822" Type="http://schemas.openxmlformats.org/officeDocument/2006/relationships/hyperlink" Target="https://msrc.microsoft.com/update-guide/vulnerability/CVE-2021-21199" TargetMode="External"/><Relationship Id="rId254" Type="http://schemas.openxmlformats.org/officeDocument/2006/relationships/hyperlink" Target="https://msrc.microsoft.com/update-guide/vulnerability/CVE-2021-31209" TargetMode="External"/><Relationship Id="rId699" Type="http://schemas.openxmlformats.org/officeDocument/2006/relationships/hyperlink" Target="https://msrc.microsoft.com/update-guide/vulnerability/CVE-2021-30541" TargetMode="External"/><Relationship Id="rId49" Type="http://schemas.openxmlformats.org/officeDocument/2006/relationships/hyperlink" Target="https://msrc.microsoft.com/update-guide/vulnerability/CVE-2021-24066" TargetMode="External"/><Relationship Id="rId114" Type="http://schemas.openxmlformats.org/officeDocument/2006/relationships/hyperlink" Target="https://msrc.microsoft.com/update-guide/vulnerability/CVE-2021-34508" TargetMode="External"/><Relationship Id="rId461" Type="http://schemas.openxmlformats.org/officeDocument/2006/relationships/hyperlink" Target="https://msrc.microsoft.com/update-guide/vulnerability/CVE-2021-27091" TargetMode="External"/><Relationship Id="rId559" Type="http://schemas.openxmlformats.org/officeDocument/2006/relationships/hyperlink" Target="https://msrc.microsoft.com/update-guide/vulnerability/CVE-2021-1682" TargetMode="External"/><Relationship Id="rId766" Type="http://schemas.openxmlformats.org/officeDocument/2006/relationships/hyperlink" Target="https://msrc.microsoft.com/update-guide/vulnerability/CVE-2021-21179" TargetMode="External"/><Relationship Id="rId198" Type="http://schemas.openxmlformats.org/officeDocument/2006/relationships/hyperlink" Target="https://msrc.microsoft.com/update-guide/vulnerability/CVE-2021-31947" TargetMode="External"/><Relationship Id="rId321" Type="http://schemas.openxmlformats.org/officeDocument/2006/relationships/hyperlink" Target="https://msrc.microsoft.com/update-guide/vulnerability/CVE-2021-26892" TargetMode="External"/><Relationship Id="rId419" Type="http://schemas.openxmlformats.org/officeDocument/2006/relationships/hyperlink" Target="https://msrc.microsoft.com/update-guide/vulnerability/CVE-2021-28345" TargetMode="External"/><Relationship Id="rId626" Type="http://schemas.openxmlformats.org/officeDocument/2006/relationships/hyperlink" Target="https://msrc.microsoft.com/update-guide/vulnerability/CVE-2021-26857" TargetMode="External"/><Relationship Id="rId833" Type="http://schemas.openxmlformats.org/officeDocument/2006/relationships/hyperlink" Target="https://msrc.microsoft.com/update-guide/vulnerability/CVE-2021-21144" TargetMode="External"/><Relationship Id="rId265" Type="http://schemas.openxmlformats.org/officeDocument/2006/relationships/hyperlink" Target="https://msrc.microsoft.com/update-guide/vulnerability/CVE-2021-31190" TargetMode="External"/><Relationship Id="rId472" Type="http://schemas.openxmlformats.org/officeDocument/2006/relationships/hyperlink" Target="https://msrc.microsoft.com/update-guide/vulnerability/CVE-2021-24102" TargetMode="External"/><Relationship Id="rId125" Type="http://schemas.openxmlformats.org/officeDocument/2006/relationships/hyperlink" Target="https://msrc.microsoft.com/update-guide/vulnerability/CVE-2021-34440" TargetMode="External"/><Relationship Id="rId332" Type="http://schemas.openxmlformats.org/officeDocument/2006/relationships/hyperlink" Target="https://msrc.microsoft.com/update-guide/vulnerability/CVE-2021-26879" TargetMode="External"/><Relationship Id="rId777" Type="http://schemas.openxmlformats.org/officeDocument/2006/relationships/hyperlink" Target="https://msrc.microsoft.com/update-guide/vulnerability/CVE-2021-21168" TargetMode="External"/><Relationship Id="rId637" Type="http://schemas.openxmlformats.org/officeDocument/2006/relationships/hyperlink" Target="https://msrc.microsoft.com/update-guide/vulnerability/CVE-2021-30620" TargetMode="External"/><Relationship Id="rId844" Type="http://schemas.openxmlformats.org/officeDocument/2006/relationships/hyperlink" Target="https://msrc.microsoft.com/update-guide/vulnerability/CVE-2021-21149" TargetMode="External"/><Relationship Id="rId276" Type="http://schemas.openxmlformats.org/officeDocument/2006/relationships/hyperlink" Target="https://msrc.microsoft.com/update-guide/vulnerability/CVE-2021-31175" TargetMode="External"/><Relationship Id="rId483" Type="http://schemas.openxmlformats.org/officeDocument/2006/relationships/hyperlink" Target="https://msrc.microsoft.com/update-guide/vulnerability/CVE-2021-24079" TargetMode="External"/><Relationship Id="rId690" Type="http://schemas.openxmlformats.org/officeDocument/2006/relationships/hyperlink" Target="https://msrc.microsoft.com/update-guide/vulnerability/CVE-2021-36929" TargetMode="External"/><Relationship Id="rId704" Type="http://schemas.openxmlformats.org/officeDocument/2006/relationships/hyperlink" Target="https://msrc.microsoft.com/update-guide/vulnerability/CVE-2021-30556" TargetMode="External"/><Relationship Id="rId40" Type="http://schemas.openxmlformats.org/officeDocument/2006/relationships/hyperlink" Target="https://msrc.microsoft.com/update-guide/vulnerability/CVE-2021-28325" TargetMode="External"/><Relationship Id="rId136" Type="http://schemas.openxmlformats.org/officeDocument/2006/relationships/hyperlink" Target="https://msrc.microsoft.com/update-guide/vulnerability/CVE-2021-33781" TargetMode="External"/><Relationship Id="rId343" Type="http://schemas.openxmlformats.org/officeDocument/2006/relationships/hyperlink" Target="https://msrc.microsoft.com/update-guide/vulnerability/CVE-2021-26866" TargetMode="External"/><Relationship Id="rId550" Type="http://schemas.openxmlformats.org/officeDocument/2006/relationships/hyperlink" Target="https://msrc.microsoft.com/update-guide/vulnerability/CVE-2021-1691" TargetMode="External"/><Relationship Id="rId788" Type="http://schemas.openxmlformats.org/officeDocument/2006/relationships/hyperlink" Target="https://msrc.microsoft.com/update-guide/vulnerability/CVE-2020-17163" TargetMode="External"/><Relationship Id="rId203" Type="http://schemas.openxmlformats.org/officeDocument/2006/relationships/hyperlink" Target="https://msrc.microsoft.com/update-guide/vulnerability/CVE-2021-31978" TargetMode="External"/><Relationship Id="rId648" Type="http://schemas.openxmlformats.org/officeDocument/2006/relationships/hyperlink" Target="https://msrc.microsoft.com/update-guide/vulnerability/CVE-2021-30609" TargetMode="External"/><Relationship Id="rId855" Type="http://schemas.openxmlformats.org/officeDocument/2006/relationships/hyperlink" Target="https://msrc.microsoft.com/update-guide/vulnerability/CVE-2021-21131" TargetMode="External"/><Relationship Id="rId287" Type="http://schemas.openxmlformats.org/officeDocument/2006/relationships/hyperlink" Target="https://msrc.microsoft.com/update-guide/vulnerability/CVE-2021-28455" TargetMode="External"/><Relationship Id="rId410" Type="http://schemas.openxmlformats.org/officeDocument/2006/relationships/hyperlink" Target="https://msrc.microsoft.com/update-guide/vulnerability/CVE-2021-28354" TargetMode="External"/><Relationship Id="rId494" Type="http://schemas.openxmlformats.org/officeDocument/2006/relationships/hyperlink" Target="https://msrc.microsoft.com/update-guide/vulnerability/CVE-2021-1726" TargetMode="External"/><Relationship Id="rId508" Type="http://schemas.openxmlformats.org/officeDocument/2006/relationships/hyperlink" Target="https://msrc.microsoft.com/update-guide/vulnerability/CVE-2021-1733" TargetMode="External"/><Relationship Id="rId715" Type="http://schemas.openxmlformats.org/officeDocument/2006/relationships/hyperlink" Target="https://msrc.microsoft.com/update-guide/vulnerability/CVE-2021-30545" TargetMode="External"/><Relationship Id="rId147" Type="http://schemas.openxmlformats.org/officeDocument/2006/relationships/hyperlink" Target="https://msrc.microsoft.com/update-guide/vulnerability/CVE-2021-33754" TargetMode="External"/><Relationship Id="rId354" Type="http://schemas.openxmlformats.org/officeDocument/2006/relationships/hyperlink" Target="https://msrc.microsoft.com/update-guide/vulnerability/CVE-2021-24104" TargetMode="External"/><Relationship Id="rId799" Type="http://schemas.openxmlformats.org/officeDocument/2006/relationships/hyperlink" Target="https://msrc.microsoft.com/update-guide/vulnerability/CVE-2021-21209" TargetMode="External"/><Relationship Id="rId51" Type="http://schemas.openxmlformats.org/officeDocument/2006/relationships/hyperlink" Target="https://msrc.microsoft.com/update-guide/vulnerability/CVE-2021-1698" TargetMode="External"/><Relationship Id="rId561" Type="http://schemas.openxmlformats.org/officeDocument/2006/relationships/hyperlink" Target="https://msrc.microsoft.com/update-guide/vulnerability/CVE-2021-1680" TargetMode="External"/><Relationship Id="rId659" Type="http://schemas.openxmlformats.org/officeDocument/2006/relationships/hyperlink" Target="https://msrc.microsoft.com/update-guide/vulnerability/CVE-2021-30597" TargetMode="External"/><Relationship Id="rId866" Type="http://schemas.openxmlformats.org/officeDocument/2006/relationships/hyperlink" Target="https://msrc.microsoft.com/update-guide/vulnerability/CVE-2021-21120" TargetMode="External"/><Relationship Id="rId214" Type="http://schemas.openxmlformats.org/officeDocument/2006/relationships/hyperlink" Target="https://msrc.microsoft.com/update-guide/vulnerability/CVE-2021-31950" TargetMode="External"/><Relationship Id="rId298" Type="http://schemas.openxmlformats.org/officeDocument/2006/relationships/hyperlink" Target="https://msrc.microsoft.com/update-guide/vulnerability/CVE-2021-27062" TargetMode="External"/><Relationship Id="rId421" Type="http://schemas.openxmlformats.org/officeDocument/2006/relationships/hyperlink" Target="https://msrc.microsoft.com/update-guide/vulnerability/CVE-2021-28343" TargetMode="External"/><Relationship Id="rId519" Type="http://schemas.openxmlformats.org/officeDocument/2006/relationships/hyperlink" Target="https://msrc.microsoft.com/update-guide/vulnerability/CVE-2021-1713" TargetMode="External"/><Relationship Id="rId158" Type="http://schemas.openxmlformats.org/officeDocument/2006/relationships/hyperlink" Target="https://msrc.microsoft.com/update-guide/vulnerability/CVE-2021-34523" TargetMode="External"/><Relationship Id="rId726" Type="http://schemas.openxmlformats.org/officeDocument/2006/relationships/hyperlink" Target="https://msrc.microsoft.com/update-guide/vulnerability/CVE-2021-30531" TargetMode="External"/><Relationship Id="rId62" Type="http://schemas.openxmlformats.org/officeDocument/2006/relationships/hyperlink" Target="https://msrc.microsoft.com/update-guide/vulnerability/CVE-2021-36932" TargetMode="External"/><Relationship Id="rId365" Type="http://schemas.openxmlformats.org/officeDocument/2006/relationships/hyperlink" Target="https://msrc.microsoft.com/update-guide/vulnerability/CVE-2021-27060" TargetMode="External"/><Relationship Id="rId572" Type="http://schemas.openxmlformats.org/officeDocument/2006/relationships/hyperlink" Target="https://msrc.microsoft.com/update-guide/vulnerability/CVE-2021-1666" TargetMode="External"/><Relationship Id="rId225" Type="http://schemas.openxmlformats.org/officeDocument/2006/relationships/hyperlink" Target="https://msrc.microsoft.com/update-guide/vulnerability/CVE-2021-31960" TargetMode="External"/><Relationship Id="rId432" Type="http://schemas.openxmlformats.org/officeDocument/2006/relationships/hyperlink" Target="https://msrc.microsoft.com/update-guide/vulnerability/CVE-2021-28332" TargetMode="External"/><Relationship Id="rId737" Type="http://schemas.openxmlformats.org/officeDocument/2006/relationships/hyperlink" Target="https://msrc.microsoft.com/update-guide/vulnerability/CVE-2021-30520" TargetMode="External"/><Relationship Id="rId73" Type="http://schemas.openxmlformats.org/officeDocument/2006/relationships/hyperlink" Target="https://msrc.microsoft.com/update-guide/vulnerability/CVE-2021-34471" TargetMode="External"/><Relationship Id="rId169" Type="http://schemas.openxmlformats.org/officeDocument/2006/relationships/hyperlink" Target="https://msrc.microsoft.com/update-guide/vulnerability/CVE-2021-34497" TargetMode="External"/><Relationship Id="rId376" Type="http://schemas.openxmlformats.org/officeDocument/2006/relationships/hyperlink" Target="https://msrc.microsoft.com/update-guide/vulnerability/CVE-2021-28475" TargetMode="External"/><Relationship Id="rId583" Type="http://schemas.openxmlformats.org/officeDocument/2006/relationships/hyperlink" Target="https://msrc.microsoft.com/update-guide/vulnerability/CVE-2021-1655" TargetMode="External"/><Relationship Id="rId790" Type="http://schemas.openxmlformats.org/officeDocument/2006/relationships/hyperlink" Target="https://msrc.microsoft.com/update-guide/vulnerability/CVE-2021-21218" TargetMode="External"/><Relationship Id="rId804" Type="http://schemas.openxmlformats.org/officeDocument/2006/relationships/hyperlink" Target="https://msrc.microsoft.com/update-guide/vulnerability/CVE-2021-21204" TargetMode="External"/><Relationship Id="rId4" Type="http://schemas.openxmlformats.org/officeDocument/2006/relationships/hyperlink" Target="https://msrc.microsoft.com/update-guide/vulnerability/CVE-2021-34535" TargetMode="External"/><Relationship Id="rId236" Type="http://schemas.openxmlformats.org/officeDocument/2006/relationships/hyperlink" Target="https://msrc.microsoft.com/update-guide/vulnerability/CVE-2021-31939" TargetMode="External"/><Relationship Id="rId443" Type="http://schemas.openxmlformats.org/officeDocument/2006/relationships/hyperlink" Target="https://msrc.microsoft.com/update-guide/vulnerability/CVE-2021-28318" TargetMode="External"/><Relationship Id="rId650" Type="http://schemas.openxmlformats.org/officeDocument/2006/relationships/hyperlink" Target="https://msrc.microsoft.com/update-guide/vulnerability/CVE-2021-30607" TargetMode="External"/><Relationship Id="rId303" Type="http://schemas.openxmlformats.org/officeDocument/2006/relationships/hyperlink" Target="https://msrc.microsoft.com/update-guide/vulnerability/CVE-2021-27055" TargetMode="External"/><Relationship Id="rId748" Type="http://schemas.openxmlformats.org/officeDocument/2006/relationships/hyperlink" Target="https://msrc.microsoft.com/update-guide/vulnerability/CVE-2021-30509" TargetMode="External"/><Relationship Id="rId84" Type="http://schemas.openxmlformats.org/officeDocument/2006/relationships/hyperlink" Target="https://msrc.microsoft.com/update-guide/vulnerability/CVE-2021-26426" TargetMode="External"/><Relationship Id="rId387" Type="http://schemas.openxmlformats.org/officeDocument/2006/relationships/hyperlink" Target="https://msrc.microsoft.com/update-guide/vulnerability/CVE-2021-28453" TargetMode="External"/><Relationship Id="rId510" Type="http://schemas.openxmlformats.org/officeDocument/2006/relationships/hyperlink" Target="https://msrc.microsoft.com/update-guide/vulnerability/CVE-2021-1728" TargetMode="External"/><Relationship Id="rId594" Type="http://schemas.openxmlformats.org/officeDocument/2006/relationships/hyperlink" Target="https://msrc.microsoft.com/update-guide/vulnerability/CVE-2020-1296" TargetMode="External"/><Relationship Id="rId608" Type="http://schemas.openxmlformats.org/officeDocument/2006/relationships/hyperlink" Target="https://msrc.microsoft.com/update-guide/vulnerability/CVE-2018-8455" TargetMode="External"/><Relationship Id="rId815" Type="http://schemas.openxmlformats.org/officeDocument/2006/relationships/hyperlink" Target="https://msrc.microsoft.com/update-guide/vulnerability/CVE-2021-21224" TargetMode="External"/><Relationship Id="rId247" Type="http://schemas.openxmlformats.org/officeDocument/2006/relationships/hyperlink" Target="https://msrc.microsoft.com/update-guide/vulnerability/CVE-2021-28476" TargetMode="External"/><Relationship Id="rId107" Type="http://schemas.openxmlformats.org/officeDocument/2006/relationships/hyperlink" Target="https://msrc.microsoft.com/update-guide/vulnerability/CVE-2021-34512" TargetMode="External"/><Relationship Id="rId454" Type="http://schemas.openxmlformats.org/officeDocument/2006/relationships/hyperlink" Target="https://msrc.microsoft.com/update-guide/vulnerability/CVE-2021-26415" TargetMode="External"/><Relationship Id="rId661" Type="http://schemas.openxmlformats.org/officeDocument/2006/relationships/hyperlink" Target="https://msrc.microsoft.com/update-guide/vulnerability/CVE-2021-30594" TargetMode="External"/><Relationship Id="rId759" Type="http://schemas.openxmlformats.org/officeDocument/2006/relationships/hyperlink" Target="https://msrc.microsoft.com/update-guide/vulnerability/CVE-2021-21187" TargetMode="External"/><Relationship Id="rId11" Type="http://schemas.openxmlformats.org/officeDocument/2006/relationships/hyperlink" Target="https://msrc.microsoft.com/update-guide/vulnerability/CVE-2021-34481" TargetMode="External"/><Relationship Id="rId314" Type="http://schemas.openxmlformats.org/officeDocument/2006/relationships/hyperlink" Target="https://msrc.microsoft.com/update-guide/vulnerability/CVE-2021-26900" TargetMode="External"/><Relationship Id="rId398" Type="http://schemas.openxmlformats.org/officeDocument/2006/relationships/hyperlink" Target="https://msrc.microsoft.com/update-guide/vulnerability/CVE-2021-28441" TargetMode="External"/><Relationship Id="rId521" Type="http://schemas.openxmlformats.org/officeDocument/2006/relationships/hyperlink" Target="https://msrc.microsoft.com/update-guide/vulnerability/CVE-2021-1705" TargetMode="External"/><Relationship Id="rId619" Type="http://schemas.openxmlformats.org/officeDocument/2006/relationships/hyperlink" Target="https://msrc.microsoft.com/update-guide/vulnerability/CVE-2021-33739" TargetMode="External"/><Relationship Id="rId95" Type="http://schemas.openxmlformats.org/officeDocument/2006/relationships/hyperlink" Target="https://msrc.microsoft.com/update-guide/vulnerability/CVE-2021-34529" TargetMode="External"/><Relationship Id="rId160" Type="http://schemas.openxmlformats.org/officeDocument/2006/relationships/hyperlink" Target="https://msrc.microsoft.com/update-guide/vulnerability/CVE-2021-34469" TargetMode="External"/><Relationship Id="rId826" Type="http://schemas.openxmlformats.org/officeDocument/2006/relationships/hyperlink" Target="https://msrc.microsoft.com/update-guide/vulnerability/CVE-2021-21195" TargetMode="External"/><Relationship Id="rId258" Type="http://schemas.openxmlformats.org/officeDocument/2006/relationships/hyperlink" Target="https://msrc.microsoft.com/update-guide/vulnerability/CVE-2021-31204" TargetMode="External"/><Relationship Id="rId465" Type="http://schemas.openxmlformats.org/officeDocument/2006/relationships/hyperlink" Target="https://msrc.microsoft.com/update-guide/vulnerability/CVE-2021-27079" TargetMode="External"/><Relationship Id="rId672" Type="http://schemas.openxmlformats.org/officeDocument/2006/relationships/hyperlink" Target="https://msrc.microsoft.com/update-guide/vulnerability/CVE-2021-30581" TargetMode="External"/><Relationship Id="rId22" Type="http://schemas.openxmlformats.org/officeDocument/2006/relationships/hyperlink" Target="https://msrc.microsoft.com/update-guide/vulnerability/CVE-2021-31951" TargetMode="External"/><Relationship Id="rId118" Type="http://schemas.openxmlformats.org/officeDocument/2006/relationships/hyperlink" Target="https://msrc.microsoft.com/update-guide/vulnerability/CVE-2021-34456" TargetMode="External"/><Relationship Id="rId325" Type="http://schemas.openxmlformats.org/officeDocument/2006/relationships/hyperlink" Target="https://msrc.microsoft.com/update-guide/vulnerability/CVE-2021-26887" TargetMode="External"/><Relationship Id="rId532" Type="http://schemas.openxmlformats.org/officeDocument/2006/relationships/hyperlink" Target="https://msrc.microsoft.com/update-guide/vulnerability/CVE-2021-1646" TargetMode="External"/><Relationship Id="rId171" Type="http://schemas.openxmlformats.org/officeDocument/2006/relationships/hyperlink" Target="https://msrc.microsoft.com/update-guide/vulnerability/CVE-2021-34496" TargetMode="External"/><Relationship Id="rId837" Type="http://schemas.openxmlformats.org/officeDocument/2006/relationships/hyperlink" Target="https://msrc.microsoft.com/update-guide/vulnerability/CVE-2021-21156" TargetMode="External"/><Relationship Id="rId269" Type="http://schemas.openxmlformats.org/officeDocument/2006/relationships/hyperlink" Target="https://msrc.microsoft.com/update-guide/vulnerability/CVE-2021-31184" TargetMode="External"/><Relationship Id="rId476" Type="http://schemas.openxmlformats.org/officeDocument/2006/relationships/hyperlink" Target="https://msrc.microsoft.com/update-guide/vulnerability/CVE-2021-24091" TargetMode="External"/><Relationship Id="rId683" Type="http://schemas.openxmlformats.org/officeDocument/2006/relationships/hyperlink" Target="https://msrc.microsoft.com/update-guide/vulnerability/CVE-2021-30569" TargetMode="External"/><Relationship Id="rId33" Type="http://schemas.openxmlformats.org/officeDocument/2006/relationships/hyperlink" Target="https://msrc.microsoft.com/update-guide/vulnerability/CVE-2021-26863" TargetMode="External"/><Relationship Id="rId129" Type="http://schemas.openxmlformats.org/officeDocument/2006/relationships/hyperlink" Target="https://msrc.microsoft.com/update-guide/vulnerability/CVE-2021-34438" TargetMode="External"/><Relationship Id="rId336" Type="http://schemas.openxmlformats.org/officeDocument/2006/relationships/hyperlink" Target="https://msrc.microsoft.com/update-guide/vulnerability/CVE-2021-26874" TargetMode="External"/><Relationship Id="rId543" Type="http://schemas.openxmlformats.org/officeDocument/2006/relationships/hyperlink" Target="https://msrc.microsoft.com/update-guide/vulnerability/CVE-2021-1708" TargetMode="External"/><Relationship Id="rId182" Type="http://schemas.openxmlformats.org/officeDocument/2006/relationships/hyperlink" Target="https://msrc.microsoft.com/update-guide/vulnerability/CVE-2021-33773" TargetMode="External"/><Relationship Id="rId403" Type="http://schemas.openxmlformats.org/officeDocument/2006/relationships/hyperlink" Target="https://msrc.microsoft.com/update-guide/vulnerability/CVE-2021-28436" TargetMode="External"/><Relationship Id="rId750" Type="http://schemas.openxmlformats.org/officeDocument/2006/relationships/hyperlink" Target="https://msrc.microsoft.com/update-guide/vulnerability/CVE-2021-30507" TargetMode="External"/><Relationship Id="rId848" Type="http://schemas.openxmlformats.org/officeDocument/2006/relationships/hyperlink" Target="https://msrc.microsoft.com/update-guide/vulnerability/CVE-2021-21139" TargetMode="External"/><Relationship Id="rId487" Type="http://schemas.openxmlformats.org/officeDocument/2006/relationships/hyperlink" Target="https://msrc.microsoft.com/update-guide/vulnerability/CVE-2021-24073" TargetMode="External"/><Relationship Id="rId610" Type="http://schemas.openxmlformats.org/officeDocument/2006/relationships/hyperlink" Target="https://msrc.microsoft.com/update-guide/vulnerability/CVE-2021-40444" TargetMode="External"/><Relationship Id="rId694" Type="http://schemas.openxmlformats.org/officeDocument/2006/relationships/hyperlink" Target="https://msrc.microsoft.com/update-guide/vulnerability/CVE-2021-30564" TargetMode="External"/><Relationship Id="rId708" Type="http://schemas.openxmlformats.org/officeDocument/2006/relationships/hyperlink" Target="https://msrc.microsoft.com/update-guide/vulnerability/CVE-2021-30552" TargetMode="External"/><Relationship Id="rId347" Type="http://schemas.openxmlformats.org/officeDocument/2006/relationships/hyperlink" Target="https://msrc.microsoft.com/update-guide/vulnerability/CVE-2021-26861" TargetMode="External"/><Relationship Id="rId44" Type="http://schemas.openxmlformats.org/officeDocument/2006/relationships/hyperlink" Target="https://msrc.microsoft.com/update-guide/vulnerability/CVE-2021-24094" TargetMode="External"/><Relationship Id="rId554" Type="http://schemas.openxmlformats.org/officeDocument/2006/relationships/hyperlink" Target="https://msrc.microsoft.com/update-guide/vulnerability/CVE-2021-1687" TargetMode="External"/><Relationship Id="rId761" Type="http://schemas.openxmlformats.org/officeDocument/2006/relationships/hyperlink" Target="https://msrc.microsoft.com/update-guide/vulnerability/CVE-2021-21185" TargetMode="External"/><Relationship Id="rId859" Type="http://schemas.openxmlformats.org/officeDocument/2006/relationships/hyperlink" Target="https://msrc.microsoft.com/update-guide/vulnerability/CVE-2021-21127" TargetMode="External"/><Relationship Id="rId193" Type="http://schemas.openxmlformats.org/officeDocument/2006/relationships/hyperlink" Target="https://msrc.microsoft.com/update-guide/vulnerability/CVE-2021-33744" TargetMode="External"/><Relationship Id="rId207" Type="http://schemas.openxmlformats.org/officeDocument/2006/relationships/hyperlink" Target="https://msrc.microsoft.com/update-guide/vulnerability/CVE-2021-31974" TargetMode="External"/><Relationship Id="rId414" Type="http://schemas.openxmlformats.org/officeDocument/2006/relationships/hyperlink" Target="https://msrc.microsoft.com/update-guide/vulnerability/CVE-2021-28350" TargetMode="External"/><Relationship Id="rId498" Type="http://schemas.openxmlformats.org/officeDocument/2006/relationships/hyperlink" Target="https://msrc.microsoft.com/update-guide/vulnerability/CVE-2021-24112" TargetMode="External"/><Relationship Id="rId621" Type="http://schemas.openxmlformats.org/officeDocument/2006/relationships/hyperlink" Target="https://msrc.microsoft.com/update-guide/vulnerability/CVE-2021-31955" TargetMode="External"/><Relationship Id="rId260" Type="http://schemas.openxmlformats.org/officeDocument/2006/relationships/hyperlink" Target="https://msrc.microsoft.com/update-guide/vulnerability/CVE-2021-31195" TargetMode="External"/><Relationship Id="rId719" Type="http://schemas.openxmlformats.org/officeDocument/2006/relationships/hyperlink" Target="https://msrc.microsoft.com/update-guide/vulnerability/CVE-2021-30538" TargetMode="External"/><Relationship Id="rId55" Type="http://schemas.openxmlformats.org/officeDocument/2006/relationships/hyperlink" Target="https://msrc.microsoft.com/update-guide/vulnerability/CVE-2021-38669" TargetMode="External"/><Relationship Id="rId120" Type="http://schemas.openxmlformats.org/officeDocument/2006/relationships/hyperlink" Target="https://msrc.microsoft.com/update-guide/vulnerability/CVE-2021-34504" TargetMode="External"/><Relationship Id="rId358" Type="http://schemas.openxmlformats.org/officeDocument/2006/relationships/hyperlink" Target="https://msrc.microsoft.com/update-guide/vulnerability/CVE-2021-27082" TargetMode="External"/><Relationship Id="rId565" Type="http://schemas.openxmlformats.org/officeDocument/2006/relationships/hyperlink" Target="https://msrc.microsoft.com/update-guide/vulnerability/CVE-2021-1673" TargetMode="External"/><Relationship Id="rId772" Type="http://schemas.openxmlformats.org/officeDocument/2006/relationships/hyperlink" Target="https://msrc.microsoft.com/update-guide/vulnerability/CVE-2021-21173" TargetMode="External"/><Relationship Id="rId218" Type="http://schemas.openxmlformats.org/officeDocument/2006/relationships/hyperlink" Target="https://msrc.microsoft.com/update-guide/vulnerability/CVE-2021-31980" TargetMode="External"/><Relationship Id="rId425" Type="http://schemas.openxmlformats.org/officeDocument/2006/relationships/hyperlink" Target="https://msrc.microsoft.com/update-guide/vulnerability/CVE-2021-28339" TargetMode="External"/><Relationship Id="rId632" Type="http://schemas.openxmlformats.org/officeDocument/2006/relationships/hyperlink" Target="https://msrc.microsoft.com/update-guide/vulnerability/CVE-2020-17087" TargetMode="External"/><Relationship Id="rId271" Type="http://schemas.openxmlformats.org/officeDocument/2006/relationships/hyperlink" Target="https://msrc.microsoft.com/update-guide/vulnerability/CVE-2021-31180" TargetMode="External"/><Relationship Id="rId66" Type="http://schemas.openxmlformats.org/officeDocument/2006/relationships/hyperlink" Target="https://msrc.microsoft.com/update-guide/vulnerability/CVE-2021-26431" TargetMode="External"/><Relationship Id="rId131" Type="http://schemas.openxmlformats.org/officeDocument/2006/relationships/hyperlink" Target="https://msrc.microsoft.com/update-guide/vulnerability/CVE-2021-33786" TargetMode="External"/><Relationship Id="rId369" Type="http://schemas.openxmlformats.org/officeDocument/2006/relationships/hyperlink" Target="https://msrc.microsoft.com/update-guide/vulnerability/CVE-2021-28473" TargetMode="External"/><Relationship Id="rId576" Type="http://schemas.openxmlformats.org/officeDocument/2006/relationships/hyperlink" Target="https://msrc.microsoft.com/update-guide/vulnerability/CVE-2021-1662" TargetMode="External"/><Relationship Id="rId783" Type="http://schemas.openxmlformats.org/officeDocument/2006/relationships/hyperlink" Target="https://msrc.microsoft.com/update-guide/vulnerability/CVE-2021-21162" TargetMode="External"/><Relationship Id="rId229" Type="http://schemas.openxmlformats.org/officeDocument/2006/relationships/hyperlink" Target="https://msrc.microsoft.com/update-guide/vulnerability/CVE-2021-31946" TargetMode="External"/><Relationship Id="rId436" Type="http://schemas.openxmlformats.org/officeDocument/2006/relationships/hyperlink" Target="https://msrc.microsoft.com/update-guide/vulnerability/CVE-2021-28328" TargetMode="External"/><Relationship Id="rId643" Type="http://schemas.openxmlformats.org/officeDocument/2006/relationships/hyperlink" Target="https://msrc.microsoft.com/update-guide/vulnerability/CVE-2021-30614" TargetMode="External"/><Relationship Id="rId850" Type="http://schemas.openxmlformats.org/officeDocument/2006/relationships/hyperlink" Target="https://msrc.microsoft.com/update-guide/vulnerability/CVE-2021-21136" TargetMode="External"/><Relationship Id="rId77" Type="http://schemas.openxmlformats.org/officeDocument/2006/relationships/hyperlink" Target="https://msrc.microsoft.com/update-guide/vulnerability/CVE-2021-36945" TargetMode="External"/><Relationship Id="rId282" Type="http://schemas.openxmlformats.org/officeDocument/2006/relationships/hyperlink" Target="https://msrc.microsoft.com/update-guide/vulnerability/CVE-2021-31168" TargetMode="External"/><Relationship Id="rId503" Type="http://schemas.openxmlformats.org/officeDocument/2006/relationships/hyperlink" Target="https://msrc.microsoft.com/update-guide/vulnerability/CVE-2021-24087" TargetMode="External"/><Relationship Id="rId587" Type="http://schemas.openxmlformats.org/officeDocument/2006/relationships/hyperlink" Target="https://msrc.microsoft.com/update-guide/vulnerability/CVE-2021-1651" TargetMode="External"/><Relationship Id="rId710" Type="http://schemas.openxmlformats.org/officeDocument/2006/relationships/hyperlink" Target="https://msrc.microsoft.com/update-guide/vulnerability/CVE-2021-30550" TargetMode="External"/><Relationship Id="rId808" Type="http://schemas.openxmlformats.org/officeDocument/2006/relationships/hyperlink" Target="https://msrc.microsoft.com/update-guide/vulnerability/CVE-2021-21231" TargetMode="External"/><Relationship Id="rId8" Type="http://schemas.openxmlformats.org/officeDocument/2006/relationships/hyperlink" Target="https://msrc.microsoft.com/update-guide/vulnerability/CVE-2021-26424" TargetMode="External"/><Relationship Id="rId142" Type="http://schemas.openxmlformats.org/officeDocument/2006/relationships/hyperlink" Target="https://msrc.microsoft.com/update-guide/vulnerability/CVE-2021-33772" TargetMode="External"/><Relationship Id="rId447" Type="http://schemas.openxmlformats.org/officeDocument/2006/relationships/hyperlink" Target="https://msrc.microsoft.com/update-guide/vulnerability/CVE-2021-28314" TargetMode="External"/><Relationship Id="rId794" Type="http://schemas.openxmlformats.org/officeDocument/2006/relationships/hyperlink" Target="https://msrc.microsoft.com/update-guide/vulnerability/CVE-2021-21214" TargetMode="External"/><Relationship Id="rId654" Type="http://schemas.openxmlformats.org/officeDocument/2006/relationships/hyperlink" Target="https://msrc.microsoft.com/update-guide/vulnerability/CVE-2021-30603" TargetMode="External"/><Relationship Id="rId861" Type="http://schemas.openxmlformats.org/officeDocument/2006/relationships/hyperlink" Target="https://msrc.microsoft.com/update-guide/vulnerability/CVE-2021-21125" TargetMode="External"/><Relationship Id="rId293" Type="http://schemas.openxmlformats.org/officeDocument/2006/relationships/hyperlink" Target="https://msrc.microsoft.com/update-guide/vulnerability/CVE-2021-27084" TargetMode="External"/><Relationship Id="rId307" Type="http://schemas.openxmlformats.org/officeDocument/2006/relationships/hyperlink" Target="https://msrc.microsoft.com/update-guide/vulnerability/CVE-2021-27051" TargetMode="External"/><Relationship Id="rId514" Type="http://schemas.openxmlformats.org/officeDocument/2006/relationships/hyperlink" Target="https://msrc.microsoft.com/update-guide/vulnerability/CVE-2021-1719" TargetMode="External"/><Relationship Id="rId721" Type="http://schemas.openxmlformats.org/officeDocument/2006/relationships/hyperlink" Target="https://msrc.microsoft.com/update-guide/vulnerability/CVE-2021-3053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74"/>
  <sheetViews>
    <sheetView tabSelected="1" zoomScaleNormal="100" workbookViewId="0">
      <pane ySplit="2" topLeftCell="A3" activePane="bottomLeft" state="frozen"/>
      <selection pane="bottomLeft" activeCell="G1" sqref="G1"/>
    </sheetView>
  </sheetViews>
  <sheetFormatPr defaultRowHeight="15" x14ac:dyDescent="0.25"/>
  <cols>
    <col min="1" max="1" width="18" style="2" customWidth="1"/>
    <col min="2" max="2" width="16.5703125" style="2" customWidth="1"/>
    <col min="3" max="3" width="14.5703125" style="2" customWidth="1"/>
    <col min="4" max="4" width="18.140625" style="2" customWidth="1"/>
    <col min="5" max="5" width="16.140625" style="2" customWidth="1"/>
    <col min="6" max="6" width="14.140625" style="2" customWidth="1"/>
    <col min="7" max="7" width="42.42578125" style="2" customWidth="1"/>
    <col min="8" max="8" width="20.140625" style="2" bestFit="1" customWidth="1"/>
    <col min="9" max="9" width="49.7109375" customWidth="1"/>
    <col min="10" max="10" width="22.42578125" style="2" customWidth="1"/>
    <col min="11" max="11" width="30" style="2" customWidth="1"/>
    <col min="12" max="12" width="15" style="2" customWidth="1"/>
    <col min="13" max="13" width="17.85546875" style="2" customWidth="1"/>
    <col min="14" max="14" width="22.7109375" style="2" customWidth="1"/>
    <col min="15" max="15" width="16" style="2" customWidth="1"/>
    <col min="16" max="16" width="38.5703125" bestFit="1" customWidth="1"/>
    <col min="17" max="20" width="13.42578125" style="2" customWidth="1"/>
  </cols>
  <sheetData>
    <row r="1" spans="1:20" ht="222.75" customHeight="1" x14ac:dyDescent="0.25"/>
    <row r="2" spans="1:20" s="6" customFormat="1" ht="36" customHeight="1" x14ac:dyDescent="0.25">
      <c r="A2" s="5" t="s">
        <v>25959</v>
      </c>
      <c r="B2" s="5" t="s">
        <v>25970</v>
      </c>
      <c r="C2" s="5" t="s">
        <v>25971</v>
      </c>
      <c r="D2" s="5" t="s">
        <v>25960</v>
      </c>
      <c r="E2" s="5" t="s">
        <v>25972</v>
      </c>
      <c r="F2" s="5" t="s">
        <v>25973</v>
      </c>
      <c r="G2" s="5" t="s">
        <v>25974</v>
      </c>
      <c r="H2" s="5" t="s">
        <v>25961</v>
      </c>
      <c r="I2" s="6" t="s">
        <v>25962</v>
      </c>
      <c r="J2" s="5" t="s">
        <v>25963</v>
      </c>
      <c r="K2" s="5" t="s">
        <v>25964</v>
      </c>
      <c r="L2" s="5" t="s">
        <v>25965</v>
      </c>
      <c r="M2" s="5" t="s">
        <v>25966</v>
      </c>
      <c r="N2" s="5" t="s">
        <v>25967</v>
      </c>
      <c r="O2" s="5" t="s">
        <v>1512</v>
      </c>
      <c r="P2" s="6" t="s">
        <v>25950</v>
      </c>
      <c r="Q2" s="5" t="s">
        <v>25968</v>
      </c>
      <c r="R2" s="5" t="s">
        <v>25951</v>
      </c>
      <c r="S2" s="5" t="s">
        <v>25952</v>
      </c>
      <c r="T2" s="5" t="s">
        <v>25953</v>
      </c>
    </row>
    <row r="3" spans="1:20" x14ac:dyDescent="0.25">
      <c r="A3" s="2" t="s">
        <v>0</v>
      </c>
      <c r="B3" s="2">
        <f t="shared" ref="B3:B66" si="0">MONTH(A3)</f>
        <v>8</v>
      </c>
      <c r="C3" s="2">
        <f t="shared" ref="C3:C66" si="1">YEAR(A3)</f>
        <v>2021</v>
      </c>
      <c r="D3" s="2" t="s">
        <v>0</v>
      </c>
      <c r="E3" s="2">
        <f t="shared" ref="E3:E66" si="2">MONTH(D3)</f>
        <v>8</v>
      </c>
      <c r="F3" s="2">
        <f t="shared" ref="F3:F66" si="3">YEAR(D3)</f>
        <v>2021</v>
      </c>
      <c r="G3" s="10">
        <f t="shared" ref="G3:G66" si="4">D3-A3</f>
        <v>0</v>
      </c>
      <c r="H3" s="3" t="s">
        <v>1</v>
      </c>
      <c r="I3" t="s">
        <v>2</v>
      </c>
      <c r="J3" s="2" t="s">
        <v>3</v>
      </c>
      <c r="K3" s="2" t="s">
        <v>4</v>
      </c>
      <c r="L3" s="2" t="s">
        <v>3</v>
      </c>
      <c r="M3" s="2" t="str">
        <f>IF((_xlfn.IFNA(VLOOKUP(H3,'FE Data'!A:H,1,FALSE),"NO"))="NO","NO","YES")</f>
        <v>YES</v>
      </c>
      <c r="N3" s="2" t="str">
        <f>VLOOKUP(H3,'FE Data'!A:H,3,FALSE)</f>
        <v>No known</v>
      </c>
      <c r="O3" s="2" t="str">
        <f>_xlfn.IFNA(VLOOKUP(H3,'FE Data'!A:H,4,FALSE),"N/A")</f>
        <v>Low</v>
      </c>
      <c r="Q3" s="4" t="str">
        <f t="shared" ref="Q3:Q66" si="5">HYPERLINK("https://advantage.mandiant.com/search?q="&amp;H3,"FireEye Link")</f>
        <v>FireEye Link</v>
      </c>
      <c r="R3" s="4" t="str">
        <f t="shared" ref="R3:R66" si="6">HYPERLINK("https://nvd.nist.gov/vuln/detail/"&amp;H3, "NIST LINK")</f>
        <v>NIST LINK</v>
      </c>
      <c r="S3" s="4" t="str">
        <f t="shared" ref="S3:S66" si="7">HYPERLINK("https://msrc.microsoft.com/update-guide/vulnerability/"&amp;H3,"MS LINK")</f>
        <v>MS LINK</v>
      </c>
      <c r="T3" s="4" t="str">
        <f t="shared" ref="T3:T66" si="8">HYPERLINK("https://cve.mitre.org/cgi-bin/cvename.cgi?name="&amp;H3,"MITRE LINK")</f>
        <v>MITRE LINK</v>
      </c>
    </row>
    <row r="4" spans="1:20" x14ac:dyDescent="0.25">
      <c r="A4" s="2" t="s">
        <v>27</v>
      </c>
      <c r="B4" s="2">
        <f t="shared" si="0"/>
        <v>7</v>
      </c>
      <c r="C4" s="2">
        <f t="shared" si="1"/>
        <v>2021</v>
      </c>
      <c r="D4" s="2" t="s">
        <v>0</v>
      </c>
      <c r="E4" s="2">
        <f t="shared" si="2"/>
        <v>8</v>
      </c>
      <c r="F4" s="2">
        <f t="shared" si="3"/>
        <v>2021</v>
      </c>
      <c r="G4" s="10">
        <f t="shared" si="4"/>
        <v>26</v>
      </c>
      <c r="H4" s="3" t="s">
        <v>28</v>
      </c>
      <c r="I4" t="s">
        <v>7</v>
      </c>
      <c r="J4" s="2" t="s">
        <v>8</v>
      </c>
      <c r="K4" s="2" t="s">
        <v>9</v>
      </c>
      <c r="L4" s="2" t="s">
        <v>3</v>
      </c>
      <c r="M4" s="2" t="str">
        <f>IF((_xlfn.IFNA(VLOOKUP(H4,'FE Data'!A:H,1,FALSE),"NO"))="NO","NO","YES")</f>
        <v>YES</v>
      </c>
      <c r="N4" s="2" t="str">
        <f>VLOOKUP(H4,'FE Data'!A:H,3,FALSE)</f>
        <v>No known</v>
      </c>
      <c r="O4" s="2" t="str">
        <f>_xlfn.IFNA(VLOOKUP(H4,'FE Data'!A:H,4,FALSE),"N/A")</f>
        <v>Medium</v>
      </c>
      <c r="Q4" s="4" t="str">
        <f t="shared" si="5"/>
        <v>FireEye Link</v>
      </c>
      <c r="R4" s="4" t="str">
        <f t="shared" si="6"/>
        <v>NIST LINK</v>
      </c>
      <c r="S4" s="4" t="str">
        <f t="shared" si="7"/>
        <v>MS LINK</v>
      </c>
      <c r="T4" s="4" t="str">
        <f t="shared" si="8"/>
        <v>MITRE LINK</v>
      </c>
    </row>
    <row r="5" spans="1:20" x14ac:dyDescent="0.25">
      <c r="A5" s="2" t="s">
        <v>0</v>
      </c>
      <c r="B5" s="2">
        <f t="shared" si="0"/>
        <v>8</v>
      </c>
      <c r="C5" s="2">
        <f t="shared" si="1"/>
        <v>2021</v>
      </c>
      <c r="D5" s="2" t="s">
        <v>19</v>
      </c>
      <c r="E5" s="2">
        <f t="shared" si="2"/>
        <v>8</v>
      </c>
      <c r="F5" s="2">
        <f t="shared" si="3"/>
        <v>2021</v>
      </c>
      <c r="G5" s="10">
        <f t="shared" si="4"/>
        <v>7</v>
      </c>
      <c r="H5" s="3" t="s">
        <v>20</v>
      </c>
      <c r="I5" t="s">
        <v>21</v>
      </c>
      <c r="J5" s="2" t="s">
        <v>3</v>
      </c>
      <c r="K5" s="2" t="s">
        <v>9</v>
      </c>
      <c r="L5" s="2" t="s">
        <v>3</v>
      </c>
      <c r="M5" s="2" t="str">
        <f>IF((_xlfn.IFNA(VLOOKUP(H5,'FE Data'!A:H,1,FALSE),"NO"))="NO","NO","YES")</f>
        <v>YES</v>
      </c>
      <c r="N5" s="2" t="str">
        <f>VLOOKUP(H5,'FE Data'!A:H,3,FALSE)</f>
        <v>No known</v>
      </c>
      <c r="O5" s="2" t="str">
        <f>_xlfn.IFNA(VLOOKUP(H5,'FE Data'!A:H,4,FALSE),"N/A")</f>
        <v>Medium</v>
      </c>
      <c r="Q5" s="4" t="str">
        <f t="shared" si="5"/>
        <v>FireEye Link</v>
      </c>
      <c r="R5" s="4" t="str">
        <f t="shared" si="6"/>
        <v>NIST LINK</v>
      </c>
      <c r="S5" s="4" t="str">
        <f t="shared" si="7"/>
        <v>MS LINK</v>
      </c>
      <c r="T5" s="4" t="str">
        <f t="shared" si="8"/>
        <v>MITRE LINK</v>
      </c>
    </row>
    <row r="6" spans="1:20" x14ac:dyDescent="0.25">
      <c r="A6" s="2" t="s">
        <v>40</v>
      </c>
      <c r="B6" s="2">
        <f t="shared" si="0"/>
        <v>6</v>
      </c>
      <c r="C6" s="2">
        <f t="shared" si="1"/>
        <v>2021</v>
      </c>
      <c r="D6" s="2" t="s">
        <v>46</v>
      </c>
      <c r="E6" s="2">
        <f t="shared" si="2"/>
        <v>6</v>
      </c>
      <c r="F6" s="2">
        <f t="shared" si="3"/>
        <v>2021</v>
      </c>
      <c r="G6" s="10">
        <f t="shared" si="4"/>
        <v>7</v>
      </c>
      <c r="H6" s="3" t="s">
        <v>47</v>
      </c>
      <c r="I6" t="s">
        <v>48</v>
      </c>
      <c r="J6" s="2" t="s">
        <v>3</v>
      </c>
      <c r="K6" s="2" t="s">
        <v>9</v>
      </c>
      <c r="L6" s="2" t="s">
        <v>3</v>
      </c>
      <c r="M6" s="2" t="str">
        <f>IF((_xlfn.IFNA(VLOOKUP(H6,'FE Data'!A:H,1,FALSE),"NO"))="NO","NO","YES")</f>
        <v>YES</v>
      </c>
      <c r="N6" s="2" t="str">
        <f>VLOOKUP(H6,'FE Data'!A:H,3,FALSE)</f>
        <v>No known</v>
      </c>
      <c r="O6" s="2" t="str">
        <f>_xlfn.IFNA(VLOOKUP(H6,'FE Data'!A:H,4,FALSE),"N/A")</f>
        <v>Medium</v>
      </c>
      <c r="Q6" s="4" t="str">
        <f t="shared" si="5"/>
        <v>FireEye Link</v>
      </c>
      <c r="R6" s="4" t="str">
        <f t="shared" si="6"/>
        <v>NIST LINK</v>
      </c>
      <c r="S6" s="4" t="str">
        <f t="shared" si="7"/>
        <v>MS LINK</v>
      </c>
      <c r="T6" s="4" t="str">
        <f t="shared" si="8"/>
        <v>MITRE LINK</v>
      </c>
    </row>
    <row r="7" spans="1:20" x14ac:dyDescent="0.25">
      <c r="A7" s="2" t="s">
        <v>51</v>
      </c>
      <c r="B7" s="2">
        <f t="shared" si="0"/>
        <v>5</v>
      </c>
      <c r="C7" s="2">
        <f t="shared" si="1"/>
        <v>2021</v>
      </c>
      <c r="D7" s="2" t="s">
        <v>51</v>
      </c>
      <c r="E7" s="2">
        <f t="shared" si="2"/>
        <v>5</v>
      </c>
      <c r="F7" s="2">
        <f t="shared" si="3"/>
        <v>2021</v>
      </c>
      <c r="G7" s="10">
        <f t="shared" si="4"/>
        <v>0</v>
      </c>
      <c r="H7" s="3" t="s">
        <v>60</v>
      </c>
      <c r="I7" t="s">
        <v>23</v>
      </c>
      <c r="J7" s="2" t="s">
        <v>3</v>
      </c>
      <c r="K7" s="2" t="s">
        <v>9</v>
      </c>
      <c r="L7" s="2" t="s">
        <v>3</v>
      </c>
      <c r="M7" s="2" t="str">
        <f>IF((_xlfn.IFNA(VLOOKUP(H7,'FE Data'!A:H,1,FALSE),"NO"))="NO","NO","YES")</f>
        <v>YES</v>
      </c>
      <c r="N7" s="2" t="str">
        <f>VLOOKUP(H7,'FE Data'!A:H,3,FALSE)</f>
        <v>Available</v>
      </c>
      <c r="O7" s="2" t="str">
        <f>_xlfn.IFNA(VLOOKUP(H7,'FE Data'!A:H,4,FALSE),"N/A")</f>
        <v>Medium</v>
      </c>
      <c r="Q7" s="4" t="str">
        <f t="shared" si="5"/>
        <v>FireEye Link</v>
      </c>
      <c r="R7" s="4" t="str">
        <f t="shared" si="6"/>
        <v>NIST LINK</v>
      </c>
      <c r="S7" s="4" t="str">
        <f t="shared" si="7"/>
        <v>MS LINK</v>
      </c>
      <c r="T7" s="4" t="str">
        <f t="shared" si="8"/>
        <v>MITRE LINK</v>
      </c>
    </row>
    <row r="8" spans="1:20" x14ac:dyDescent="0.25">
      <c r="A8" s="2" t="s">
        <v>51</v>
      </c>
      <c r="B8" s="2">
        <f t="shared" si="0"/>
        <v>5</v>
      </c>
      <c r="C8" s="2">
        <f t="shared" si="1"/>
        <v>2021</v>
      </c>
      <c r="D8" s="2" t="s">
        <v>51</v>
      </c>
      <c r="E8" s="2">
        <f t="shared" si="2"/>
        <v>5</v>
      </c>
      <c r="F8" s="2">
        <f t="shared" si="3"/>
        <v>2021</v>
      </c>
      <c r="G8" s="10">
        <f t="shared" si="4"/>
        <v>0</v>
      </c>
      <c r="H8" s="3" t="s">
        <v>52</v>
      </c>
      <c r="I8" t="s">
        <v>33</v>
      </c>
      <c r="J8" s="2" t="s">
        <v>3</v>
      </c>
      <c r="K8" s="2" t="s">
        <v>9</v>
      </c>
      <c r="L8" s="2" t="s">
        <v>3</v>
      </c>
      <c r="M8" s="2" t="str">
        <f>IF((_xlfn.IFNA(VLOOKUP(H8,'FE Data'!A:H,1,FALSE),"NO"))="NO","NO","YES")</f>
        <v>YES</v>
      </c>
      <c r="N8" s="2" t="str">
        <f>VLOOKUP(H8,'FE Data'!A:H,3,FALSE)</f>
        <v>Available</v>
      </c>
      <c r="O8" s="2" t="str">
        <f>_xlfn.IFNA(VLOOKUP(H8,'FE Data'!A:H,4,FALSE),"N/A")</f>
        <v>Medium</v>
      </c>
      <c r="Q8" s="4" t="str">
        <f t="shared" si="5"/>
        <v>FireEye Link</v>
      </c>
      <c r="R8" s="4" t="str">
        <f t="shared" si="6"/>
        <v>NIST LINK</v>
      </c>
      <c r="S8" s="4" t="str">
        <f t="shared" si="7"/>
        <v>MS LINK</v>
      </c>
      <c r="T8" s="4" t="str">
        <f t="shared" si="8"/>
        <v>MITRE LINK</v>
      </c>
    </row>
    <row r="9" spans="1:20" x14ac:dyDescent="0.25">
      <c r="A9" s="2" t="s">
        <v>51</v>
      </c>
      <c r="B9" s="2">
        <f t="shared" si="0"/>
        <v>5</v>
      </c>
      <c r="C9" s="2">
        <f t="shared" si="1"/>
        <v>2021</v>
      </c>
      <c r="D9" s="2" t="s">
        <v>51</v>
      </c>
      <c r="E9" s="2">
        <f t="shared" si="2"/>
        <v>5</v>
      </c>
      <c r="F9" s="2">
        <f t="shared" si="3"/>
        <v>2021</v>
      </c>
      <c r="G9" s="10">
        <f t="shared" si="4"/>
        <v>0</v>
      </c>
      <c r="H9" s="3" t="s">
        <v>58</v>
      </c>
      <c r="I9" t="s">
        <v>59</v>
      </c>
      <c r="J9" s="2" t="s">
        <v>3</v>
      </c>
      <c r="K9" s="2" t="s">
        <v>9</v>
      </c>
      <c r="L9" s="2" t="s">
        <v>3</v>
      </c>
      <c r="M9" s="2" t="str">
        <f>IF((_xlfn.IFNA(VLOOKUP(H9,'FE Data'!A:H,1,FALSE),"NO"))="NO","NO","YES")</f>
        <v>YES</v>
      </c>
      <c r="N9" s="2" t="str">
        <f>VLOOKUP(H9,'FE Data'!A:H,3,FALSE)</f>
        <v>Available</v>
      </c>
      <c r="O9" s="2" t="str">
        <f>_xlfn.IFNA(VLOOKUP(H9,'FE Data'!A:H,4,FALSE),"N/A")</f>
        <v>High</v>
      </c>
      <c r="Q9" s="4" t="str">
        <f t="shared" si="5"/>
        <v>FireEye Link</v>
      </c>
      <c r="R9" s="4" t="str">
        <f t="shared" si="6"/>
        <v>NIST LINK</v>
      </c>
      <c r="S9" s="4" t="str">
        <f t="shared" si="7"/>
        <v>MS LINK</v>
      </c>
      <c r="T9" s="4" t="str">
        <f t="shared" si="8"/>
        <v>MITRE LINK</v>
      </c>
    </row>
    <row r="10" spans="1:20" x14ac:dyDescent="0.25">
      <c r="A10" s="2" t="s">
        <v>51</v>
      </c>
      <c r="B10" s="2">
        <f t="shared" si="0"/>
        <v>5</v>
      </c>
      <c r="C10" s="2">
        <f t="shared" si="1"/>
        <v>2021</v>
      </c>
      <c r="D10" s="2" t="s">
        <v>51</v>
      </c>
      <c r="E10" s="2">
        <f t="shared" si="2"/>
        <v>5</v>
      </c>
      <c r="F10" s="2">
        <f t="shared" si="3"/>
        <v>2021</v>
      </c>
      <c r="G10" s="10">
        <f t="shared" si="4"/>
        <v>0</v>
      </c>
      <c r="H10" s="3" t="s">
        <v>55</v>
      </c>
      <c r="I10" t="s">
        <v>56</v>
      </c>
      <c r="J10" s="2" t="s">
        <v>3</v>
      </c>
      <c r="K10" s="2" t="s">
        <v>9</v>
      </c>
      <c r="L10" s="2" t="s">
        <v>3</v>
      </c>
      <c r="M10" s="2" t="str">
        <f>IF((_xlfn.IFNA(VLOOKUP(H10,'FE Data'!A:H,1,FALSE),"NO"))="NO","NO","YES")</f>
        <v>YES</v>
      </c>
      <c r="N10" s="2" t="str">
        <f>VLOOKUP(H10,'FE Data'!A:H,3,FALSE)</f>
        <v>Available</v>
      </c>
      <c r="O10" s="2" t="str">
        <f>_xlfn.IFNA(VLOOKUP(H10,'FE Data'!A:H,4,FALSE),"N/A")</f>
        <v>Medium</v>
      </c>
      <c r="Q10" s="4" t="str">
        <f t="shared" si="5"/>
        <v>FireEye Link</v>
      </c>
      <c r="R10" s="4" t="str">
        <f t="shared" si="6"/>
        <v>NIST LINK</v>
      </c>
      <c r="S10" s="4" t="str">
        <f t="shared" si="7"/>
        <v>MS LINK</v>
      </c>
      <c r="T10" s="4" t="str">
        <f t="shared" si="8"/>
        <v>MITRE LINK</v>
      </c>
    </row>
    <row r="11" spans="1:20" x14ac:dyDescent="0.25">
      <c r="A11" s="2" t="s">
        <v>0</v>
      </c>
      <c r="B11" s="2">
        <f t="shared" si="0"/>
        <v>8</v>
      </c>
      <c r="C11" s="2">
        <f t="shared" si="1"/>
        <v>2021</v>
      </c>
      <c r="D11" s="2" t="s">
        <v>10</v>
      </c>
      <c r="E11" s="2">
        <f t="shared" si="2"/>
        <v>8</v>
      </c>
      <c r="F11" s="2">
        <f t="shared" si="3"/>
        <v>2021</v>
      </c>
      <c r="G11" s="10">
        <f t="shared" si="4"/>
        <v>2</v>
      </c>
      <c r="H11" s="3" t="s">
        <v>11</v>
      </c>
      <c r="I11" t="s">
        <v>12</v>
      </c>
      <c r="J11" s="2" t="s">
        <v>3</v>
      </c>
      <c r="K11" s="2" t="s">
        <v>9</v>
      </c>
      <c r="L11" s="2" t="s">
        <v>3</v>
      </c>
      <c r="M11" s="2" t="str">
        <f>IF((_xlfn.IFNA(VLOOKUP(H11,'FE Data'!A:H,1,FALSE),"NO"))="NO","NO","YES")</f>
        <v>YES</v>
      </c>
      <c r="N11" s="2" t="str">
        <f>VLOOKUP(H11,'FE Data'!A:H,3,FALSE)</f>
        <v>No known</v>
      </c>
      <c r="O11" s="2" t="str">
        <f>_xlfn.IFNA(VLOOKUP(H11,'FE Data'!A:H,4,FALSE),"N/A")</f>
        <v>High</v>
      </c>
      <c r="Q11" s="4" t="str">
        <f t="shared" si="5"/>
        <v>FireEye Link</v>
      </c>
      <c r="R11" s="4" t="str">
        <f t="shared" si="6"/>
        <v>NIST LINK</v>
      </c>
      <c r="S11" s="4" t="str">
        <f t="shared" si="7"/>
        <v>MS LINK</v>
      </c>
      <c r="T11" s="4" t="str">
        <f t="shared" si="8"/>
        <v>MITRE LINK</v>
      </c>
    </row>
    <row r="12" spans="1:20" x14ac:dyDescent="0.25">
      <c r="A12" s="2" t="s">
        <v>61</v>
      </c>
      <c r="B12" s="2">
        <f t="shared" si="0"/>
        <v>3</v>
      </c>
      <c r="C12" s="2">
        <f t="shared" si="1"/>
        <v>2021</v>
      </c>
      <c r="D12" s="2" t="s">
        <v>61</v>
      </c>
      <c r="E12" s="2">
        <f t="shared" si="2"/>
        <v>3</v>
      </c>
      <c r="F12" s="2">
        <f t="shared" si="3"/>
        <v>2021</v>
      </c>
      <c r="G12" s="10">
        <f t="shared" si="4"/>
        <v>0</v>
      </c>
      <c r="H12" s="3" t="s">
        <v>66</v>
      </c>
      <c r="I12" t="s">
        <v>67</v>
      </c>
      <c r="J12" s="2" t="s">
        <v>3</v>
      </c>
      <c r="K12" s="2" t="s">
        <v>9</v>
      </c>
      <c r="L12" s="2" t="s">
        <v>3</v>
      </c>
      <c r="M12" s="2" t="str">
        <f>IF((_xlfn.IFNA(VLOOKUP(H12,'FE Data'!A:H,1,FALSE),"NO"))="NO","NO","YES")</f>
        <v>YES</v>
      </c>
      <c r="N12" s="2" t="str">
        <f>VLOOKUP(H12,'FE Data'!A:H,3,FALSE)</f>
        <v>Available</v>
      </c>
      <c r="O12" s="2" t="str">
        <f>_xlfn.IFNA(VLOOKUP(H12,'FE Data'!A:H,4,FALSE),"N/A")</f>
        <v>Medium</v>
      </c>
      <c r="Q12" s="4" t="str">
        <f t="shared" si="5"/>
        <v>FireEye Link</v>
      </c>
      <c r="R12" s="4" t="str">
        <f t="shared" si="6"/>
        <v>NIST LINK</v>
      </c>
      <c r="S12" s="4" t="str">
        <f t="shared" si="7"/>
        <v>MS LINK</v>
      </c>
      <c r="T12" s="4" t="str">
        <f t="shared" si="8"/>
        <v>MITRE LINK</v>
      </c>
    </row>
    <row r="13" spans="1:20" x14ac:dyDescent="0.25">
      <c r="A13" s="2" t="s">
        <v>61</v>
      </c>
      <c r="B13" s="2">
        <f t="shared" si="0"/>
        <v>3</v>
      </c>
      <c r="C13" s="2">
        <f t="shared" si="1"/>
        <v>2021</v>
      </c>
      <c r="D13" s="2" t="s">
        <v>61</v>
      </c>
      <c r="E13" s="2">
        <f t="shared" si="2"/>
        <v>3</v>
      </c>
      <c r="F13" s="2">
        <f t="shared" si="3"/>
        <v>2021</v>
      </c>
      <c r="G13" s="10">
        <f t="shared" si="4"/>
        <v>0</v>
      </c>
      <c r="H13" s="3" t="s">
        <v>65</v>
      </c>
      <c r="I13" t="s">
        <v>54</v>
      </c>
      <c r="J13" s="2" t="s">
        <v>3</v>
      </c>
      <c r="K13" s="2" t="s">
        <v>9</v>
      </c>
      <c r="L13" s="2" t="s">
        <v>3</v>
      </c>
      <c r="M13" s="2" t="str">
        <f>IF((_xlfn.IFNA(VLOOKUP(H13,'FE Data'!A:H,1,FALSE),"NO"))="NO","NO","YES")</f>
        <v>YES</v>
      </c>
      <c r="N13" s="2" t="str">
        <f>VLOOKUP(H13,'FE Data'!A:H,3,FALSE)</f>
        <v>Available</v>
      </c>
      <c r="O13" s="2" t="str">
        <f>_xlfn.IFNA(VLOOKUP(H13,'FE Data'!A:H,4,FALSE),"N/A")</f>
        <v>Medium</v>
      </c>
      <c r="Q13" s="4" t="str">
        <f t="shared" si="5"/>
        <v>FireEye Link</v>
      </c>
      <c r="R13" s="4" t="str">
        <f t="shared" si="6"/>
        <v>NIST LINK</v>
      </c>
      <c r="S13" s="4" t="str">
        <f t="shared" si="7"/>
        <v>MS LINK</v>
      </c>
      <c r="T13" s="4" t="str">
        <f t="shared" si="8"/>
        <v>MITRE LINK</v>
      </c>
    </row>
    <row r="14" spans="1:20" x14ac:dyDescent="0.25">
      <c r="A14" s="2" t="s">
        <v>70</v>
      </c>
      <c r="B14" s="2">
        <f t="shared" si="0"/>
        <v>4</v>
      </c>
      <c r="C14" s="2">
        <f t="shared" si="1"/>
        <v>2021</v>
      </c>
      <c r="D14" s="2" t="s">
        <v>70</v>
      </c>
      <c r="E14" s="2">
        <f t="shared" si="2"/>
        <v>4</v>
      </c>
      <c r="F14" s="2">
        <f t="shared" si="3"/>
        <v>2021</v>
      </c>
      <c r="G14" s="10">
        <f t="shared" si="4"/>
        <v>0</v>
      </c>
      <c r="H14" s="3" t="s">
        <v>82</v>
      </c>
      <c r="I14" t="s">
        <v>37</v>
      </c>
      <c r="J14" s="2" t="s">
        <v>3</v>
      </c>
      <c r="K14" s="2" t="s">
        <v>9</v>
      </c>
      <c r="L14" s="2" t="s">
        <v>3</v>
      </c>
      <c r="M14" s="2" t="str">
        <f>IF((_xlfn.IFNA(VLOOKUP(H14,'FE Data'!A:H,1,FALSE),"NO"))="NO","NO","YES")</f>
        <v>YES</v>
      </c>
      <c r="N14" s="2" t="str">
        <f>VLOOKUP(H14,'FE Data'!A:H,3,FALSE)</f>
        <v>No known</v>
      </c>
      <c r="O14" s="2" t="str">
        <f>_xlfn.IFNA(VLOOKUP(H14,'FE Data'!A:H,4,FALSE),"N/A")</f>
        <v>Medium</v>
      </c>
      <c r="Q14" s="4" t="str">
        <f t="shared" si="5"/>
        <v>FireEye Link</v>
      </c>
      <c r="R14" s="4" t="str">
        <f t="shared" si="6"/>
        <v>NIST LINK</v>
      </c>
      <c r="S14" s="4" t="str">
        <f t="shared" si="7"/>
        <v>MS LINK</v>
      </c>
      <c r="T14" s="4" t="str">
        <f t="shared" si="8"/>
        <v>MITRE LINK</v>
      </c>
    </row>
    <row r="15" spans="1:20" x14ac:dyDescent="0.25">
      <c r="A15" s="2" t="s">
        <v>70</v>
      </c>
      <c r="B15" s="2">
        <f t="shared" si="0"/>
        <v>4</v>
      </c>
      <c r="C15" s="2">
        <f t="shared" si="1"/>
        <v>2021</v>
      </c>
      <c r="D15" s="2" t="s">
        <v>70</v>
      </c>
      <c r="E15" s="2">
        <f t="shared" si="2"/>
        <v>4</v>
      </c>
      <c r="F15" s="2">
        <f t="shared" si="3"/>
        <v>2021</v>
      </c>
      <c r="G15" s="10">
        <f t="shared" si="4"/>
        <v>0</v>
      </c>
      <c r="H15" s="3" t="s">
        <v>80</v>
      </c>
      <c r="I15" t="s">
        <v>81</v>
      </c>
      <c r="J15" s="2" t="s">
        <v>3</v>
      </c>
      <c r="K15" s="2" t="s">
        <v>9</v>
      </c>
      <c r="L15" s="2" t="s">
        <v>3</v>
      </c>
      <c r="M15" s="2" t="str">
        <f>IF((_xlfn.IFNA(VLOOKUP(H15,'FE Data'!A:H,1,FALSE),"NO"))="NO","NO","YES")</f>
        <v>YES</v>
      </c>
      <c r="N15" s="2" t="str">
        <f>VLOOKUP(H15,'FE Data'!A:H,3,FALSE)</f>
        <v>No known</v>
      </c>
      <c r="O15" s="2" t="str">
        <f>_xlfn.IFNA(VLOOKUP(H15,'FE Data'!A:H,4,FALSE),"N/A")</f>
        <v>Low</v>
      </c>
      <c r="Q15" s="4" t="str">
        <f t="shared" si="5"/>
        <v>FireEye Link</v>
      </c>
      <c r="R15" s="4" t="str">
        <f t="shared" si="6"/>
        <v>NIST LINK</v>
      </c>
      <c r="S15" s="4" t="str">
        <f t="shared" si="7"/>
        <v>MS LINK</v>
      </c>
      <c r="T15" s="4" t="str">
        <f t="shared" si="8"/>
        <v>MITRE LINK</v>
      </c>
    </row>
    <row r="16" spans="1:20" x14ac:dyDescent="0.25">
      <c r="A16" s="2" t="s">
        <v>70</v>
      </c>
      <c r="B16" s="2">
        <f t="shared" si="0"/>
        <v>4</v>
      </c>
      <c r="C16" s="2">
        <f t="shared" si="1"/>
        <v>2021</v>
      </c>
      <c r="D16" s="2" t="s">
        <v>70</v>
      </c>
      <c r="E16" s="2">
        <f t="shared" si="2"/>
        <v>4</v>
      </c>
      <c r="F16" s="2">
        <f t="shared" si="3"/>
        <v>2021</v>
      </c>
      <c r="G16" s="10">
        <f t="shared" si="4"/>
        <v>0</v>
      </c>
      <c r="H16" s="3" t="s">
        <v>79</v>
      </c>
      <c r="I16" t="s">
        <v>78</v>
      </c>
      <c r="J16" s="2" t="s">
        <v>3</v>
      </c>
      <c r="K16" s="2" t="s">
        <v>9</v>
      </c>
      <c r="L16" s="2" t="s">
        <v>3</v>
      </c>
      <c r="M16" s="2" t="str">
        <f>IF((_xlfn.IFNA(VLOOKUP(H16,'FE Data'!A:H,1,FALSE),"NO"))="NO","NO","YES")</f>
        <v>YES</v>
      </c>
      <c r="N16" s="2" t="str">
        <f>VLOOKUP(H16,'FE Data'!A:H,3,FALSE)</f>
        <v>No known</v>
      </c>
      <c r="O16" s="2" t="str">
        <f>_xlfn.IFNA(VLOOKUP(H16,'FE Data'!A:H,4,FALSE),"N/A")</f>
        <v>Low</v>
      </c>
      <c r="Q16" s="4" t="str">
        <f t="shared" si="5"/>
        <v>FireEye Link</v>
      </c>
      <c r="R16" s="4" t="str">
        <f t="shared" si="6"/>
        <v>NIST LINK</v>
      </c>
      <c r="S16" s="4" t="str">
        <f t="shared" si="7"/>
        <v>MS LINK</v>
      </c>
      <c r="T16" s="4" t="str">
        <f t="shared" si="8"/>
        <v>MITRE LINK</v>
      </c>
    </row>
    <row r="17" spans="1:20" x14ac:dyDescent="0.25">
      <c r="A17" s="2" t="s">
        <v>70</v>
      </c>
      <c r="B17" s="2">
        <f t="shared" si="0"/>
        <v>4</v>
      </c>
      <c r="C17" s="2">
        <f t="shared" si="1"/>
        <v>2021</v>
      </c>
      <c r="D17" s="2" t="s">
        <v>70</v>
      </c>
      <c r="E17" s="2">
        <f t="shared" si="2"/>
        <v>4</v>
      </c>
      <c r="F17" s="2">
        <f t="shared" si="3"/>
        <v>2021</v>
      </c>
      <c r="G17" s="10">
        <f t="shared" si="4"/>
        <v>0</v>
      </c>
      <c r="H17" s="3" t="s">
        <v>77</v>
      </c>
      <c r="I17" t="s">
        <v>78</v>
      </c>
      <c r="J17" s="2" t="s">
        <v>3</v>
      </c>
      <c r="K17" s="2" t="s">
        <v>9</v>
      </c>
      <c r="L17" s="2" t="s">
        <v>3</v>
      </c>
      <c r="M17" s="2" t="str">
        <f>IF((_xlfn.IFNA(VLOOKUP(H17,'FE Data'!A:H,1,FALSE),"NO"))="NO","NO","YES")</f>
        <v>YES</v>
      </c>
      <c r="N17" s="2" t="str">
        <f>VLOOKUP(H17,'FE Data'!A:H,3,FALSE)</f>
        <v>No known</v>
      </c>
      <c r="O17" s="2" t="str">
        <f>_xlfn.IFNA(VLOOKUP(H17,'FE Data'!A:H,4,FALSE),"N/A")</f>
        <v>Low</v>
      </c>
      <c r="Q17" s="4" t="str">
        <f t="shared" si="5"/>
        <v>FireEye Link</v>
      </c>
      <c r="R17" s="4" t="str">
        <f t="shared" si="6"/>
        <v>NIST LINK</v>
      </c>
      <c r="S17" s="4" t="str">
        <f t="shared" si="7"/>
        <v>MS LINK</v>
      </c>
      <c r="T17" s="4" t="str">
        <f t="shared" si="8"/>
        <v>MITRE LINK</v>
      </c>
    </row>
    <row r="18" spans="1:20" x14ac:dyDescent="0.25">
      <c r="A18" s="2" t="s">
        <v>70</v>
      </c>
      <c r="B18" s="2">
        <f t="shared" si="0"/>
        <v>4</v>
      </c>
      <c r="C18" s="2">
        <f t="shared" si="1"/>
        <v>2021</v>
      </c>
      <c r="D18" s="2" t="s">
        <v>70</v>
      </c>
      <c r="E18" s="2">
        <f t="shared" si="2"/>
        <v>4</v>
      </c>
      <c r="F18" s="2">
        <f t="shared" si="3"/>
        <v>2021</v>
      </c>
      <c r="G18" s="10">
        <f t="shared" si="4"/>
        <v>0</v>
      </c>
      <c r="H18" s="3" t="s">
        <v>75</v>
      </c>
      <c r="I18" t="s">
        <v>76</v>
      </c>
      <c r="J18" s="2" t="s">
        <v>3</v>
      </c>
      <c r="K18" s="2" t="s">
        <v>9</v>
      </c>
      <c r="L18" s="2" t="s">
        <v>3</v>
      </c>
      <c r="M18" s="2" t="str">
        <f>IF((_xlfn.IFNA(VLOOKUP(H18,'FE Data'!A:H,1,FALSE),"NO"))="NO","NO","YES")</f>
        <v>YES</v>
      </c>
      <c r="N18" s="2" t="str">
        <f>VLOOKUP(H18,'FE Data'!A:H,3,FALSE)</f>
        <v>No known</v>
      </c>
      <c r="O18" s="2" t="str">
        <f>_xlfn.IFNA(VLOOKUP(H18,'FE Data'!A:H,4,FALSE),"N/A")</f>
        <v>Low</v>
      </c>
      <c r="Q18" s="4" t="str">
        <f t="shared" si="5"/>
        <v>FireEye Link</v>
      </c>
      <c r="R18" s="4" t="str">
        <f t="shared" si="6"/>
        <v>NIST LINK</v>
      </c>
      <c r="S18" s="4" t="str">
        <f t="shared" si="7"/>
        <v>MS LINK</v>
      </c>
      <c r="T18" s="4" t="str">
        <f t="shared" si="8"/>
        <v>MITRE LINK</v>
      </c>
    </row>
    <row r="19" spans="1:20" x14ac:dyDescent="0.25">
      <c r="A19" s="2" t="s">
        <v>0</v>
      </c>
      <c r="B19" s="2">
        <f t="shared" si="0"/>
        <v>8</v>
      </c>
      <c r="C19" s="2">
        <f t="shared" si="1"/>
        <v>2021</v>
      </c>
      <c r="D19" s="2" t="s">
        <v>0</v>
      </c>
      <c r="E19" s="2">
        <f t="shared" si="2"/>
        <v>8</v>
      </c>
      <c r="F19" s="2">
        <f t="shared" si="3"/>
        <v>2021</v>
      </c>
      <c r="G19" s="10">
        <f t="shared" si="4"/>
        <v>0</v>
      </c>
      <c r="H19" s="3" t="s">
        <v>22</v>
      </c>
      <c r="I19" t="s">
        <v>23</v>
      </c>
      <c r="J19" s="2" t="s">
        <v>3</v>
      </c>
      <c r="K19" s="2" t="s">
        <v>9</v>
      </c>
      <c r="L19" s="2" t="s">
        <v>3</v>
      </c>
      <c r="M19" s="2" t="str">
        <f>IF((_xlfn.IFNA(VLOOKUP(H19,'FE Data'!A:H,1,FALSE),"NO"))="NO","NO","YES")</f>
        <v>YES</v>
      </c>
      <c r="N19" s="2" t="str">
        <f>VLOOKUP(H19,'FE Data'!A:H,3,FALSE)</f>
        <v>No known</v>
      </c>
      <c r="O19" s="2" t="str">
        <f>_xlfn.IFNA(VLOOKUP(H19,'FE Data'!A:H,4,FALSE),"N/A")</f>
        <v>Medium</v>
      </c>
      <c r="Q19" s="4" t="str">
        <f t="shared" si="5"/>
        <v>FireEye Link</v>
      </c>
      <c r="R19" s="4" t="str">
        <f t="shared" si="6"/>
        <v>NIST LINK</v>
      </c>
      <c r="S19" s="4" t="str">
        <f t="shared" si="7"/>
        <v>MS LINK</v>
      </c>
      <c r="T19" s="4" t="str">
        <f t="shared" si="8"/>
        <v>MITRE LINK</v>
      </c>
    </row>
    <row r="20" spans="1:20" x14ac:dyDescent="0.25">
      <c r="A20" s="2" t="s">
        <v>0</v>
      </c>
      <c r="B20" s="2">
        <f t="shared" si="0"/>
        <v>8</v>
      </c>
      <c r="C20" s="2">
        <f t="shared" si="1"/>
        <v>2021</v>
      </c>
      <c r="D20" s="2" t="s">
        <v>0</v>
      </c>
      <c r="E20" s="2">
        <f t="shared" si="2"/>
        <v>8</v>
      </c>
      <c r="F20" s="2">
        <f t="shared" si="3"/>
        <v>2021</v>
      </c>
      <c r="G20" s="10">
        <f t="shared" si="4"/>
        <v>0</v>
      </c>
      <c r="H20" s="3" t="s">
        <v>13</v>
      </c>
      <c r="I20" t="s">
        <v>14</v>
      </c>
      <c r="J20" s="2" t="s">
        <v>3</v>
      </c>
      <c r="K20" s="2" t="s">
        <v>9</v>
      </c>
      <c r="L20" s="2" t="s">
        <v>3</v>
      </c>
      <c r="M20" s="2" t="str">
        <f>IF((_xlfn.IFNA(VLOOKUP(H20,'FE Data'!A:H,1,FALSE),"NO"))="NO","NO","YES")</f>
        <v>YES</v>
      </c>
      <c r="N20" s="2" t="str">
        <f>VLOOKUP(H20,'FE Data'!A:H,3,FALSE)</f>
        <v>No known</v>
      </c>
      <c r="O20" s="2" t="str">
        <f>_xlfn.IFNA(VLOOKUP(H20,'FE Data'!A:H,4,FALSE),"N/A")</f>
        <v>Medium</v>
      </c>
      <c r="Q20" s="4" t="str">
        <f t="shared" si="5"/>
        <v>FireEye Link</v>
      </c>
      <c r="R20" s="4" t="str">
        <f t="shared" si="6"/>
        <v>NIST LINK</v>
      </c>
      <c r="S20" s="4" t="str">
        <f t="shared" si="7"/>
        <v>MS LINK</v>
      </c>
      <c r="T20" s="4" t="str">
        <f t="shared" si="8"/>
        <v>MITRE LINK</v>
      </c>
    </row>
    <row r="21" spans="1:20" x14ac:dyDescent="0.25">
      <c r="A21" s="2" t="s">
        <v>0</v>
      </c>
      <c r="B21" s="2">
        <f t="shared" si="0"/>
        <v>8</v>
      </c>
      <c r="C21" s="2">
        <f t="shared" si="1"/>
        <v>2021</v>
      </c>
      <c r="D21" s="2" t="s">
        <v>0</v>
      </c>
      <c r="E21" s="2">
        <f t="shared" si="2"/>
        <v>8</v>
      </c>
      <c r="F21" s="2">
        <f t="shared" si="3"/>
        <v>2021</v>
      </c>
      <c r="G21" s="10">
        <f t="shared" si="4"/>
        <v>0</v>
      </c>
      <c r="H21" s="3" t="s">
        <v>18</v>
      </c>
      <c r="I21" t="s">
        <v>7</v>
      </c>
      <c r="J21" s="2" t="s">
        <v>8</v>
      </c>
      <c r="K21" s="2" t="s">
        <v>9</v>
      </c>
      <c r="L21" s="2" t="s">
        <v>3</v>
      </c>
      <c r="M21" s="2" t="str">
        <f>IF((_xlfn.IFNA(VLOOKUP(H21,'FE Data'!A:H,1,FALSE),"NO"))="NO","NO","YES")</f>
        <v>YES</v>
      </c>
      <c r="N21" s="2" t="str">
        <f>VLOOKUP(H21,'FE Data'!A:H,3,FALSE)</f>
        <v>No known</v>
      </c>
      <c r="O21" s="2" t="str">
        <f>_xlfn.IFNA(VLOOKUP(H21,'FE Data'!A:H,4,FALSE),"N/A")</f>
        <v>Medium</v>
      </c>
      <c r="Q21" s="4" t="str">
        <f t="shared" si="5"/>
        <v>FireEye Link</v>
      </c>
      <c r="R21" s="4" t="str">
        <f t="shared" si="6"/>
        <v>NIST LINK</v>
      </c>
      <c r="S21" s="4" t="str">
        <f t="shared" si="7"/>
        <v>MS LINK</v>
      </c>
      <c r="T21" s="4" t="str">
        <f t="shared" si="8"/>
        <v>MITRE LINK</v>
      </c>
    </row>
    <row r="22" spans="1:20" x14ac:dyDescent="0.25">
      <c r="A22" s="2" t="s">
        <v>0</v>
      </c>
      <c r="B22" s="2">
        <f t="shared" si="0"/>
        <v>8</v>
      </c>
      <c r="C22" s="2">
        <f t="shared" si="1"/>
        <v>2021</v>
      </c>
      <c r="D22" s="2" t="s">
        <v>0</v>
      </c>
      <c r="E22" s="2">
        <f t="shared" si="2"/>
        <v>8</v>
      </c>
      <c r="F22" s="2">
        <f t="shared" si="3"/>
        <v>2021</v>
      </c>
      <c r="G22" s="10">
        <f t="shared" si="4"/>
        <v>0</v>
      </c>
      <c r="H22" s="3" t="s">
        <v>15</v>
      </c>
      <c r="I22" t="s">
        <v>7</v>
      </c>
      <c r="J22" s="2" t="s">
        <v>3</v>
      </c>
      <c r="K22" s="2" t="s">
        <v>9</v>
      </c>
      <c r="L22" s="2" t="s">
        <v>3</v>
      </c>
      <c r="M22" s="2" t="str">
        <f>IF((_xlfn.IFNA(VLOOKUP(H22,'FE Data'!A:H,1,FALSE),"NO"))="NO","NO","YES")</f>
        <v>YES</v>
      </c>
      <c r="N22" s="2" t="str">
        <f>VLOOKUP(H22,'FE Data'!A:H,3,FALSE)</f>
        <v>No known</v>
      </c>
      <c r="O22" s="2" t="str">
        <f>_xlfn.IFNA(VLOOKUP(H22,'FE Data'!A:H,4,FALSE),"N/A")</f>
        <v>Medium</v>
      </c>
      <c r="Q22" s="4" t="str">
        <f t="shared" si="5"/>
        <v>FireEye Link</v>
      </c>
      <c r="R22" s="4" t="str">
        <f t="shared" si="6"/>
        <v>NIST LINK</v>
      </c>
      <c r="S22" s="4" t="str">
        <f t="shared" si="7"/>
        <v>MS LINK</v>
      </c>
      <c r="T22" s="4" t="str">
        <f t="shared" si="8"/>
        <v>MITRE LINK</v>
      </c>
    </row>
    <row r="23" spans="1:20" x14ac:dyDescent="0.25">
      <c r="A23" s="2" t="s">
        <v>40</v>
      </c>
      <c r="B23" s="2">
        <f t="shared" si="0"/>
        <v>6</v>
      </c>
      <c r="C23" s="2">
        <f t="shared" si="1"/>
        <v>2021</v>
      </c>
      <c r="D23" s="2" t="s">
        <v>40</v>
      </c>
      <c r="E23" s="2">
        <f t="shared" si="2"/>
        <v>6</v>
      </c>
      <c r="F23" s="2">
        <f t="shared" si="3"/>
        <v>2021</v>
      </c>
      <c r="G23" s="10">
        <f t="shared" si="4"/>
        <v>0</v>
      </c>
      <c r="H23" s="3" t="s">
        <v>43</v>
      </c>
      <c r="I23" t="s">
        <v>23</v>
      </c>
      <c r="J23" s="2" t="s">
        <v>3</v>
      </c>
      <c r="K23" s="2" t="s">
        <v>9</v>
      </c>
      <c r="L23" s="2" t="s">
        <v>3</v>
      </c>
      <c r="M23" s="2" t="str">
        <f>IF((_xlfn.IFNA(VLOOKUP(H23,'FE Data'!A:H,1,FALSE),"NO"))="NO","NO","YES")</f>
        <v>YES</v>
      </c>
      <c r="N23" s="2" t="str">
        <f>VLOOKUP(H23,'FE Data'!A:H,3,FALSE)</f>
        <v>Available</v>
      </c>
      <c r="O23" s="2" t="str">
        <f>_xlfn.IFNA(VLOOKUP(H23,'FE Data'!A:H,4,FALSE),"N/A")</f>
        <v>Medium</v>
      </c>
      <c r="Q23" s="4" t="str">
        <f t="shared" si="5"/>
        <v>FireEye Link</v>
      </c>
      <c r="R23" s="4" t="str">
        <f t="shared" si="6"/>
        <v>NIST LINK</v>
      </c>
      <c r="S23" s="4" t="str">
        <f t="shared" si="7"/>
        <v>MS LINK</v>
      </c>
      <c r="T23" s="4" t="str">
        <f t="shared" si="8"/>
        <v>MITRE LINK</v>
      </c>
    </row>
    <row r="24" spans="1:20" x14ac:dyDescent="0.25">
      <c r="A24" s="2" t="s">
        <v>40</v>
      </c>
      <c r="B24" s="2">
        <f t="shared" si="0"/>
        <v>6</v>
      </c>
      <c r="C24" s="2">
        <f t="shared" si="1"/>
        <v>2021</v>
      </c>
      <c r="D24" s="2" t="s">
        <v>40</v>
      </c>
      <c r="E24" s="2">
        <f t="shared" si="2"/>
        <v>6</v>
      </c>
      <c r="F24" s="2">
        <f t="shared" si="3"/>
        <v>2021</v>
      </c>
      <c r="G24" s="10">
        <f t="shared" si="4"/>
        <v>0</v>
      </c>
      <c r="H24" s="3" t="s">
        <v>41</v>
      </c>
      <c r="I24" t="s">
        <v>42</v>
      </c>
      <c r="J24" s="2" t="s">
        <v>3</v>
      </c>
      <c r="K24" s="2" t="s">
        <v>9</v>
      </c>
      <c r="L24" s="2" t="s">
        <v>3</v>
      </c>
      <c r="M24" s="2" t="str">
        <f>IF((_xlfn.IFNA(VLOOKUP(H24,'FE Data'!A:H,1,FALSE),"NO"))="NO","NO","YES")</f>
        <v>YES</v>
      </c>
      <c r="N24" s="2" t="str">
        <f>VLOOKUP(H24,'FE Data'!A:H,3,FALSE)</f>
        <v>Available</v>
      </c>
      <c r="O24" s="2" t="str">
        <f>_xlfn.IFNA(VLOOKUP(H24,'FE Data'!A:H,4,FALSE),"N/A")</f>
        <v>High</v>
      </c>
      <c r="Q24" s="4" t="str">
        <f t="shared" si="5"/>
        <v>FireEye Link</v>
      </c>
      <c r="R24" s="4" t="str">
        <f t="shared" si="6"/>
        <v>NIST LINK</v>
      </c>
      <c r="S24" s="4" t="str">
        <f t="shared" si="7"/>
        <v>MS LINK</v>
      </c>
      <c r="T24" s="4" t="str">
        <f t="shared" si="8"/>
        <v>MITRE LINK</v>
      </c>
    </row>
    <row r="25" spans="1:20" x14ac:dyDescent="0.25">
      <c r="A25" s="2" t="s">
        <v>83</v>
      </c>
      <c r="B25" s="2">
        <f t="shared" si="0"/>
        <v>2</v>
      </c>
      <c r="C25" s="2">
        <f t="shared" si="1"/>
        <v>2021</v>
      </c>
      <c r="D25" s="2" t="s">
        <v>83</v>
      </c>
      <c r="E25" s="2">
        <f t="shared" si="2"/>
        <v>2</v>
      </c>
      <c r="F25" s="2">
        <f t="shared" si="3"/>
        <v>2021</v>
      </c>
      <c r="G25" s="10">
        <f t="shared" si="4"/>
        <v>0</v>
      </c>
      <c r="H25" s="3" t="s">
        <v>94</v>
      </c>
      <c r="I25" t="s">
        <v>67</v>
      </c>
      <c r="J25" s="2" t="s">
        <v>3</v>
      </c>
      <c r="K25" s="2" t="s">
        <v>9</v>
      </c>
      <c r="L25" s="2" t="s">
        <v>3</v>
      </c>
      <c r="M25" s="2" t="str">
        <f>IF((_xlfn.IFNA(VLOOKUP(H25,'FE Data'!A:H,1,FALSE),"NO"))="NO","NO","YES")</f>
        <v>YES</v>
      </c>
      <c r="N25" s="2" t="str">
        <f>VLOOKUP(H25,'FE Data'!A:H,3,FALSE)</f>
        <v>No known</v>
      </c>
      <c r="O25" s="2" t="str">
        <f>_xlfn.IFNA(VLOOKUP(H25,'FE Data'!A:H,4,FALSE),"N/A")</f>
        <v>Medium</v>
      </c>
      <c r="Q25" s="4" t="str">
        <f t="shared" si="5"/>
        <v>FireEye Link</v>
      </c>
      <c r="R25" s="4" t="str">
        <f t="shared" si="6"/>
        <v>NIST LINK</v>
      </c>
      <c r="S25" s="4" t="str">
        <f t="shared" si="7"/>
        <v>MS LINK</v>
      </c>
      <c r="T25" s="4" t="str">
        <f t="shared" si="8"/>
        <v>MITRE LINK</v>
      </c>
    </row>
    <row r="26" spans="1:20" x14ac:dyDescent="0.25">
      <c r="A26" s="2" t="s">
        <v>83</v>
      </c>
      <c r="B26" s="2">
        <f t="shared" si="0"/>
        <v>2</v>
      </c>
      <c r="C26" s="2">
        <f t="shared" si="1"/>
        <v>2021</v>
      </c>
      <c r="D26" s="2" t="s">
        <v>83</v>
      </c>
      <c r="E26" s="2">
        <f t="shared" si="2"/>
        <v>2</v>
      </c>
      <c r="F26" s="2">
        <f t="shared" si="3"/>
        <v>2021</v>
      </c>
      <c r="G26" s="10">
        <f t="shared" si="4"/>
        <v>0</v>
      </c>
      <c r="H26" s="3" t="s">
        <v>91</v>
      </c>
      <c r="I26" t="s">
        <v>56</v>
      </c>
      <c r="J26" s="2" t="s">
        <v>3</v>
      </c>
      <c r="K26" s="2" t="s">
        <v>9</v>
      </c>
      <c r="L26" s="2" t="s">
        <v>3</v>
      </c>
      <c r="M26" s="2" t="str">
        <f>IF((_xlfn.IFNA(VLOOKUP(H26,'FE Data'!A:H,1,FALSE),"NO"))="NO","NO","YES")</f>
        <v>YES</v>
      </c>
      <c r="N26" s="2" t="str">
        <f>VLOOKUP(H26,'FE Data'!A:H,3,FALSE)</f>
        <v>No known</v>
      </c>
      <c r="O26" s="2" t="str">
        <f>_xlfn.IFNA(VLOOKUP(H26,'FE Data'!A:H,4,FALSE),"N/A")</f>
        <v>Medium</v>
      </c>
      <c r="Q26" s="4" t="str">
        <f t="shared" si="5"/>
        <v>FireEye Link</v>
      </c>
      <c r="R26" s="4" t="str">
        <f t="shared" si="6"/>
        <v>NIST LINK</v>
      </c>
      <c r="S26" s="4" t="str">
        <f t="shared" si="7"/>
        <v>MS LINK</v>
      </c>
      <c r="T26" s="4" t="str">
        <f t="shared" si="8"/>
        <v>MITRE LINK</v>
      </c>
    </row>
    <row r="27" spans="1:20" x14ac:dyDescent="0.25">
      <c r="A27" s="2" t="s">
        <v>83</v>
      </c>
      <c r="B27" s="2">
        <f t="shared" si="0"/>
        <v>2</v>
      </c>
      <c r="C27" s="2">
        <f t="shared" si="1"/>
        <v>2021</v>
      </c>
      <c r="D27" s="2" t="s">
        <v>83</v>
      </c>
      <c r="E27" s="2">
        <f t="shared" si="2"/>
        <v>2</v>
      </c>
      <c r="F27" s="2">
        <f t="shared" si="3"/>
        <v>2021</v>
      </c>
      <c r="G27" s="10">
        <f t="shared" si="4"/>
        <v>0</v>
      </c>
      <c r="H27" s="3" t="s">
        <v>90</v>
      </c>
      <c r="I27" t="s">
        <v>33</v>
      </c>
      <c r="J27" s="2" t="s">
        <v>3</v>
      </c>
      <c r="K27" s="2" t="s">
        <v>9</v>
      </c>
      <c r="L27" s="2" t="s">
        <v>3</v>
      </c>
      <c r="M27" s="2" t="str">
        <f>IF((_xlfn.IFNA(VLOOKUP(H27,'FE Data'!A:H,1,FALSE),"NO"))="NO","NO","YES")</f>
        <v>YES</v>
      </c>
      <c r="N27" s="2" t="str">
        <f>VLOOKUP(H27,'FE Data'!A:H,3,FALSE)</f>
        <v>No known</v>
      </c>
      <c r="O27" s="2" t="str">
        <f>_xlfn.IFNA(VLOOKUP(H27,'FE Data'!A:H,4,FALSE),"N/A")</f>
        <v>Medium</v>
      </c>
      <c r="Q27" s="4" t="str">
        <f t="shared" si="5"/>
        <v>FireEye Link</v>
      </c>
      <c r="R27" s="4" t="str">
        <f t="shared" si="6"/>
        <v>NIST LINK</v>
      </c>
      <c r="S27" s="4" t="str">
        <f t="shared" si="7"/>
        <v>MS LINK</v>
      </c>
      <c r="T27" s="4" t="str">
        <f t="shared" si="8"/>
        <v>MITRE LINK</v>
      </c>
    </row>
    <row r="28" spans="1:20" x14ac:dyDescent="0.25">
      <c r="A28" s="2" t="s">
        <v>83</v>
      </c>
      <c r="B28" s="2">
        <f t="shared" si="0"/>
        <v>2</v>
      </c>
      <c r="C28" s="2">
        <f t="shared" si="1"/>
        <v>2021</v>
      </c>
      <c r="D28" s="2" t="s">
        <v>83</v>
      </c>
      <c r="E28" s="2">
        <f t="shared" si="2"/>
        <v>2</v>
      </c>
      <c r="F28" s="2">
        <f t="shared" si="3"/>
        <v>2021</v>
      </c>
      <c r="G28" s="10">
        <f t="shared" si="4"/>
        <v>0</v>
      </c>
      <c r="H28" s="3" t="s">
        <v>88</v>
      </c>
      <c r="I28" t="s">
        <v>39</v>
      </c>
      <c r="J28" s="2" t="s">
        <v>3</v>
      </c>
      <c r="K28" s="2" t="s">
        <v>9</v>
      </c>
      <c r="L28" s="2" t="s">
        <v>3</v>
      </c>
      <c r="M28" s="2" t="str">
        <f>IF((_xlfn.IFNA(VLOOKUP(H28,'FE Data'!A:H,1,FALSE),"NO"))="NO","NO","YES")</f>
        <v>YES</v>
      </c>
      <c r="N28" s="2" t="str">
        <f>VLOOKUP(H28,'FE Data'!A:H,3,FALSE)</f>
        <v>No known</v>
      </c>
      <c r="O28" s="2" t="str">
        <f>_xlfn.IFNA(VLOOKUP(H28,'FE Data'!A:H,4,FALSE),"N/A")</f>
        <v>High</v>
      </c>
      <c r="Q28" s="4" t="str">
        <f t="shared" si="5"/>
        <v>FireEye Link</v>
      </c>
      <c r="R28" s="4" t="str">
        <f t="shared" si="6"/>
        <v>NIST LINK</v>
      </c>
      <c r="S28" s="4" t="str">
        <f t="shared" si="7"/>
        <v>MS LINK</v>
      </c>
      <c r="T28" s="4" t="str">
        <f t="shared" si="8"/>
        <v>MITRE LINK</v>
      </c>
    </row>
    <row r="29" spans="1:20" x14ac:dyDescent="0.25">
      <c r="A29" s="2" t="s">
        <v>95</v>
      </c>
      <c r="B29" s="2">
        <f t="shared" si="0"/>
        <v>1</v>
      </c>
      <c r="C29" s="2">
        <f t="shared" si="1"/>
        <v>2021</v>
      </c>
      <c r="D29" s="2" t="s">
        <v>95</v>
      </c>
      <c r="E29" s="2">
        <f t="shared" si="2"/>
        <v>1</v>
      </c>
      <c r="F29" s="2">
        <f t="shared" si="3"/>
        <v>2021</v>
      </c>
      <c r="G29" s="10">
        <f t="shared" si="4"/>
        <v>0</v>
      </c>
      <c r="H29" s="3" t="s">
        <v>97</v>
      </c>
      <c r="I29" t="s">
        <v>33</v>
      </c>
      <c r="J29" s="2" t="s">
        <v>3</v>
      </c>
      <c r="K29" s="2" t="s">
        <v>9</v>
      </c>
      <c r="L29" s="2" t="s">
        <v>3</v>
      </c>
      <c r="M29" s="2" t="str">
        <f>IF((_xlfn.IFNA(VLOOKUP(H29,'FE Data'!A:H,1,FALSE),"NO"))="NO","NO","YES")</f>
        <v>YES</v>
      </c>
      <c r="N29" s="2" t="str">
        <f>VLOOKUP(H29,'FE Data'!A:H,3,FALSE)</f>
        <v>No known</v>
      </c>
      <c r="O29" s="2" t="str">
        <f>_xlfn.IFNA(VLOOKUP(H29,'FE Data'!A:H,4,FALSE),"N/A")</f>
        <v>Medium</v>
      </c>
      <c r="Q29" s="4" t="str">
        <f t="shared" si="5"/>
        <v>FireEye Link</v>
      </c>
      <c r="R29" s="4" t="str">
        <f t="shared" si="6"/>
        <v>NIST LINK</v>
      </c>
      <c r="S29" s="4" t="str">
        <f t="shared" si="7"/>
        <v>MS LINK</v>
      </c>
      <c r="T29" s="4" t="str">
        <f t="shared" si="8"/>
        <v>MITRE LINK</v>
      </c>
    </row>
    <row r="30" spans="1:20" x14ac:dyDescent="0.25">
      <c r="A30" s="2" t="s">
        <v>95</v>
      </c>
      <c r="B30" s="2">
        <f t="shared" si="0"/>
        <v>1</v>
      </c>
      <c r="C30" s="2">
        <f t="shared" si="1"/>
        <v>2021</v>
      </c>
      <c r="D30" s="2" t="s">
        <v>95</v>
      </c>
      <c r="E30" s="2">
        <f t="shared" si="2"/>
        <v>1</v>
      </c>
      <c r="F30" s="2">
        <f t="shared" si="3"/>
        <v>2021</v>
      </c>
      <c r="G30" s="10">
        <f t="shared" si="4"/>
        <v>0</v>
      </c>
      <c r="H30" s="3" t="s">
        <v>96</v>
      </c>
      <c r="I30" t="s">
        <v>67</v>
      </c>
      <c r="J30" s="2" t="s">
        <v>3</v>
      </c>
      <c r="K30" s="2" t="s">
        <v>9</v>
      </c>
      <c r="L30" s="2" t="s">
        <v>3</v>
      </c>
      <c r="M30" s="2" t="str">
        <f>IF((_xlfn.IFNA(VLOOKUP(H30,'FE Data'!A:H,1,FALSE),"NO"))="NO","NO","YES")</f>
        <v>YES</v>
      </c>
      <c r="N30" s="2" t="str">
        <f>VLOOKUP(H30,'FE Data'!A:H,3,FALSE)</f>
        <v>No known</v>
      </c>
      <c r="O30" s="2" t="str">
        <f>_xlfn.IFNA(VLOOKUP(H30,'FE Data'!A:H,4,FALSE),"N/A")</f>
        <v>Medium</v>
      </c>
      <c r="Q30" s="4" t="str">
        <f t="shared" si="5"/>
        <v>FireEye Link</v>
      </c>
      <c r="R30" s="4" t="str">
        <f t="shared" si="6"/>
        <v>NIST LINK</v>
      </c>
      <c r="S30" s="4" t="str">
        <f t="shared" si="7"/>
        <v>MS LINK</v>
      </c>
      <c r="T30" s="4" t="str">
        <f t="shared" si="8"/>
        <v>MITRE LINK</v>
      </c>
    </row>
    <row r="31" spans="1:20" x14ac:dyDescent="0.25">
      <c r="A31" s="2" t="s">
        <v>29</v>
      </c>
      <c r="B31" s="2">
        <f t="shared" si="0"/>
        <v>7</v>
      </c>
      <c r="C31" s="2">
        <f t="shared" si="1"/>
        <v>2021</v>
      </c>
      <c r="D31" s="2" t="s">
        <v>29</v>
      </c>
      <c r="E31" s="2">
        <f t="shared" si="2"/>
        <v>7</v>
      </c>
      <c r="F31" s="2">
        <f t="shared" si="3"/>
        <v>2021</v>
      </c>
      <c r="G31" s="10">
        <f t="shared" si="4"/>
        <v>0</v>
      </c>
      <c r="H31" s="3" t="s">
        <v>30</v>
      </c>
      <c r="I31" t="s">
        <v>31</v>
      </c>
      <c r="J31" s="2" t="s">
        <v>8</v>
      </c>
      <c r="K31" s="2" t="s">
        <v>9</v>
      </c>
      <c r="L31" s="2" t="s">
        <v>3</v>
      </c>
      <c r="M31" s="2" t="str">
        <f>IF((_xlfn.IFNA(VLOOKUP(H31,'FE Data'!A:H,1,FALSE),"NO"))="NO","NO","YES")</f>
        <v>YES</v>
      </c>
      <c r="N31" s="2" t="str">
        <f>VLOOKUP(H31,'FE Data'!A:H,3,FALSE)</f>
        <v>Confirmed</v>
      </c>
      <c r="O31" s="2" t="str">
        <f>_xlfn.IFNA(VLOOKUP(H31,'FE Data'!A:H,4,FALSE),"N/A")</f>
        <v>High</v>
      </c>
      <c r="Q31" s="4" t="str">
        <f t="shared" si="5"/>
        <v>FireEye Link</v>
      </c>
      <c r="R31" s="4" t="str">
        <f t="shared" si="6"/>
        <v>NIST LINK</v>
      </c>
      <c r="S31" s="4" t="str">
        <f t="shared" si="7"/>
        <v>MS LINK</v>
      </c>
      <c r="T31" s="4" t="str">
        <f t="shared" si="8"/>
        <v>MITRE LINK</v>
      </c>
    </row>
    <row r="32" spans="1:20" x14ac:dyDescent="0.25">
      <c r="A32" s="2" t="s">
        <v>29</v>
      </c>
      <c r="B32" s="2">
        <f t="shared" si="0"/>
        <v>7</v>
      </c>
      <c r="C32" s="2">
        <f t="shared" si="1"/>
        <v>2021</v>
      </c>
      <c r="D32" s="2" t="s">
        <v>29</v>
      </c>
      <c r="E32" s="2">
        <f t="shared" si="2"/>
        <v>7</v>
      </c>
      <c r="F32" s="2">
        <f t="shared" si="3"/>
        <v>2021</v>
      </c>
      <c r="G32" s="10">
        <f t="shared" si="4"/>
        <v>0</v>
      </c>
      <c r="H32" s="3" t="s">
        <v>38</v>
      </c>
      <c r="I32" t="s">
        <v>39</v>
      </c>
      <c r="J32" s="2" t="s">
        <v>3</v>
      </c>
      <c r="K32" s="2" t="s">
        <v>9</v>
      </c>
      <c r="L32" s="2" t="s">
        <v>3</v>
      </c>
      <c r="M32" s="2" t="str">
        <f>IF((_xlfn.IFNA(VLOOKUP(H32,'FE Data'!A:H,1,FALSE),"NO"))="NO","NO","YES")</f>
        <v>YES</v>
      </c>
      <c r="N32" s="2" t="str">
        <f>VLOOKUP(H32,'FE Data'!A:H,3,FALSE)</f>
        <v>No known</v>
      </c>
      <c r="O32" s="2" t="str">
        <f>_xlfn.IFNA(VLOOKUP(H32,'FE Data'!A:H,4,FALSE),"N/A")</f>
        <v>Medium</v>
      </c>
      <c r="Q32" s="4" t="str">
        <f t="shared" si="5"/>
        <v>FireEye Link</v>
      </c>
      <c r="R32" s="4" t="str">
        <f t="shared" si="6"/>
        <v>NIST LINK</v>
      </c>
      <c r="S32" s="4" t="str">
        <f t="shared" si="7"/>
        <v>MS LINK</v>
      </c>
      <c r="T32" s="4" t="str">
        <f t="shared" si="8"/>
        <v>MITRE LINK</v>
      </c>
    </row>
    <row r="33" spans="1:20" x14ac:dyDescent="0.25">
      <c r="A33" s="2" t="s">
        <v>29</v>
      </c>
      <c r="B33" s="2">
        <f t="shared" si="0"/>
        <v>7</v>
      </c>
      <c r="C33" s="2">
        <f t="shared" si="1"/>
        <v>2021</v>
      </c>
      <c r="D33" s="2" t="s">
        <v>29</v>
      </c>
      <c r="E33" s="2">
        <f t="shared" si="2"/>
        <v>7</v>
      </c>
      <c r="F33" s="2">
        <f t="shared" si="3"/>
        <v>2021</v>
      </c>
      <c r="G33" s="10">
        <f t="shared" si="4"/>
        <v>0</v>
      </c>
      <c r="H33" s="3" t="s">
        <v>36</v>
      </c>
      <c r="I33" t="s">
        <v>37</v>
      </c>
      <c r="J33" s="2" t="s">
        <v>3</v>
      </c>
      <c r="K33" s="2" t="s">
        <v>9</v>
      </c>
      <c r="L33" s="2" t="s">
        <v>3</v>
      </c>
      <c r="M33" s="2" t="str">
        <f>IF((_xlfn.IFNA(VLOOKUP(H33,'FE Data'!A:H,1,FALSE),"NO"))="NO","NO","YES")</f>
        <v>YES</v>
      </c>
      <c r="N33" s="2" t="str">
        <f>VLOOKUP(H33,'FE Data'!A:H,3,FALSE)</f>
        <v>No known</v>
      </c>
      <c r="O33" s="2" t="str">
        <f>_xlfn.IFNA(VLOOKUP(H33,'FE Data'!A:H,4,FALSE),"N/A")</f>
        <v>Medium</v>
      </c>
      <c r="Q33" s="4" t="str">
        <f t="shared" si="5"/>
        <v>FireEye Link</v>
      </c>
      <c r="R33" s="4" t="str">
        <f t="shared" si="6"/>
        <v>NIST LINK</v>
      </c>
      <c r="S33" s="4" t="str">
        <f t="shared" si="7"/>
        <v>MS LINK</v>
      </c>
      <c r="T33" s="4" t="str">
        <f t="shared" si="8"/>
        <v>MITRE LINK</v>
      </c>
    </row>
    <row r="34" spans="1:20" x14ac:dyDescent="0.25">
      <c r="A34" s="2" t="s">
        <v>29</v>
      </c>
      <c r="B34" s="2">
        <f t="shared" si="0"/>
        <v>7</v>
      </c>
      <c r="C34" s="2">
        <f t="shared" si="1"/>
        <v>2021</v>
      </c>
      <c r="D34" s="2" t="s">
        <v>29</v>
      </c>
      <c r="E34" s="2">
        <f t="shared" si="2"/>
        <v>7</v>
      </c>
      <c r="F34" s="2">
        <f t="shared" si="3"/>
        <v>2021</v>
      </c>
      <c r="G34" s="10">
        <f t="shared" si="4"/>
        <v>0</v>
      </c>
      <c r="H34" s="3" t="s">
        <v>35</v>
      </c>
      <c r="I34" t="s">
        <v>33</v>
      </c>
      <c r="J34" s="2" t="s">
        <v>3</v>
      </c>
      <c r="K34" s="2" t="s">
        <v>9</v>
      </c>
      <c r="L34" s="2" t="s">
        <v>3</v>
      </c>
      <c r="M34" s="2" t="str">
        <f>IF((_xlfn.IFNA(VLOOKUP(H34,'FE Data'!A:H,1,FALSE),"NO"))="NO","NO","YES")</f>
        <v>YES</v>
      </c>
      <c r="N34" s="2" t="str">
        <f>VLOOKUP(H34,'FE Data'!A:H,3,FALSE)</f>
        <v>No known</v>
      </c>
      <c r="O34" s="2" t="str">
        <f>_xlfn.IFNA(VLOOKUP(H34,'FE Data'!A:H,4,FALSE),"N/A")</f>
        <v>Medium</v>
      </c>
      <c r="Q34" s="4" t="str">
        <f t="shared" si="5"/>
        <v>FireEye Link</v>
      </c>
      <c r="R34" s="4" t="str">
        <f t="shared" si="6"/>
        <v>NIST LINK</v>
      </c>
      <c r="S34" s="4" t="str">
        <f t="shared" si="7"/>
        <v>MS LINK</v>
      </c>
      <c r="T34" s="4" t="str">
        <f t="shared" si="8"/>
        <v>MITRE LINK</v>
      </c>
    </row>
    <row r="35" spans="1:20" x14ac:dyDescent="0.25">
      <c r="A35" s="2" t="s">
        <v>29</v>
      </c>
      <c r="B35" s="2">
        <f t="shared" si="0"/>
        <v>7</v>
      </c>
      <c r="C35" s="2">
        <f t="shared" si="1"/>
        <v>2021</v>
      </c>
      <c r="D35" s="2" t="s">
        <v>29</v>
      </c>
      <c r="E35" s="2">
        <f t="shared" si="2"/>
        <v>7</v>
      </c>
      <c r="F35" s="2">
        <f t="shared" si="3"/>
        <v>2021</v>
      </c>
      <c r="G35" s="10">
        <f t="shared" si="4"/>
        <v>0</v>
      </c>
      <c r="H35" s="3" t="s">
        <v>34</v>
      </c>
      <c r="I35" t="s">
        <v>33</v>
      </c>
      <c r="J35" s="2" t="s">
        <v>3</v>
      </c>
      <c r="K35" s="2" t="s">
        <v>9</v>
      </c>
      <c r="L35" s="2" t="s">
        <v>3</v>
      </c>
      <c r="M35" s="2" t="str">
        <f>IF((_xlfn.IFNA(VLOOKUP(H35,'FE Data'!A:H,1,FALSE),"NO"))="NO","NO","YES")</f>
        <v>YES</v>
      </c>
      <c r="N35" s="2" t="str">
        <f>VLOOKUP(H35,'FE Data'!A:H,3,FALSE)</f>
        <v>No known</v>
      </c>
      <c r="O35" s="2" t="str">
        <f>_xlfn.IFNA(VLOOKUP(H35,'FE Data'!A:H,4,FALSE),"N/A")</f>
        <v>Medium</v>
      </c>
      <c r="Q35" s="4" t="str">
        <f t="shared" si="5"/>
        <v>FireEye Link</v>
      </c>
      <c r="R35" s="4" t="str">
        <f t="shared" si="6"/>
        <v>NIST LINK</v>
      </c>
      <c r="S35" s="4" t="str">
        <f t="shared" si="7"/>
        <v>MS LINK</v>
      </c>
      <c r="T35" s="4" t="str">
        <f t="shared" si="8"/>
        <v>MITRE LINK</v>
      </c>
    </row>
    <row r="36" spans="1:20" x14ac:dyDescent="0.25">
      <c r="A36" s="2" t="s">
        <v>29</v>
      </c>
      <c r="B36" s="2">
        <f t="shared" si="0"/>
        <v>7</v>
      </c>
      <c r="C36" s="2">
        <f t="shared" si="1"/>
        <v>2021</v>
      </c>
      <c r="D36" s="2" t="s">
        <v>29</v>
      </c>
      <c r="E36" s="2">
        <f t="shared" si="2"/>
        <v>7</v>
      </c>
      <c r="F36" s="2">
        <f t="shared" si="3"/>
        <v>2021</v>
      </c>
      <c r="G36" s="10">
        <f t="shared" si="4"/>
        <v>0</v>
      </c>
      <c r="H36" s="3" t="s">
        <v>32</v>
      </c>
      <c r="I36" t="s">
        <v>33</v>
      </c>
      <c r="J36" s="2" t="s">
        <v>3</v>
      </c>
      <c r="K36" s="2" t="s">
        <v>9</v>
      </c>
      <c r="L36" s="2" t="s">
        <v>3</v>
      </c>
      <c r="M36" s="2" t="str">
        <f>IF((_xlfn.IFNA(VLOOKUP(H36,'FE Data'!A:H,1,FALSE),"NO"))="NO","NO","YES")</f>
        <v>YES</v>
      </c>
      <c r="N36" s="2" t="str">
        <f>VLOOKUP(H36,'FE Data'!A:H,3,FALSE)</f>
        <v>No known</v>
      </c>
      <c r="O36" s="2" t="str">
        <f>_xlfn.IFNA(VLOOKUP(H36,'FE Data'!A:H,4,FALSE),"N/A")</f>
        <v>Medium</v>
      </c>
      <c r="Q36" s="4" t="str">
        <f t="shared" si="5"/>
        <v>FireEye Link</v>
      </c>
      <c r="R36" s="4" t="str">
        <f t="shared" si="6"/>
        <v>NIST LINK</v>
      </c>
      <c r="S36" s="4" t="str">
        <f t="shared" si="7"/>
        <v>MS LINK</v>
      </c>
      <c r="T36" s="4" t="str">
        <f t="shared" si="8"/>
        <v>MITRE LINK</v>
      </c>
    </row>
    <row r="37" spans="1:20" x14ac:dyDescent="0.25">
      <c r="A37" s="2" t="s">
        <v>98</v>
      </c>
      <c r="B37" s="2">
        <f t="shared" si="0"/>
        <v>8</v>
      </c>
      <c r="C37" s="2">
        <f t="shared" si="1"/>
        <v>2020</v>
      </c>
      <c r="D37" s="2" t="s">
        <v>83</v>
      </c>
      <c r="E37" s="2">
        <f t="shared" si="2"/>
        <v>2</v>
      </c>
      <c r="F37" s="2">
        <f t="shared" si="3"/>
        <v>2021</v>
      </c>
      <c r="G37" s="10">
        <f t="shared" si="4"/>
        <v>182</v>
      </c>
      <c r="H37" s="3" t="s">
        <v>99</v>
      </c>
      <c r="I37" t="s">
        <v>100</v>
      </c>
      <c r="J37" s="2" t="s">
        <v>3</v>
      </c>
      <c r="K37" s="2" t="s">
        <v>9</v>
      </c>
      <c r="L37" s="2" t="s">
        <v>3</v>
      </c>
      <c r="M37" s="2" t="str">
        <f>IF((_xlfn.IFNA(VLOOKUP(H37,'FE Data'!A:H,1,FALSE),"NO"))="NO","NO","YES")</f>
        <v>YES</v>
      </c>
      <c r="N37" s="2" t="str">
        <f>VLOOKUP(H37,'FE Data'!A:H,3,FALSE)</f>
        <v>Confirmed</v>
      </c>
      <c r="O37" s="2" t="str">
        <f>_xlfn.IFNA(VLOOKUP(H37,'FE Data'!A:H,4,FALSE),"N/A")</f>
        <v>Critical</v>
      </c>
      <c r="Q37" s="4" t="str">
        <f t="shared" si="5"/>
        <v>FireEye Link</v>
      </c>
      <c r="R37" s="4" t="str">
        <f t="shared" si="6"/>
        <v>NIST LINK</v>
      </c>
      <c r="S37" s="4" t="str">
        <f t="shared" si="7"/>
        <v>MS LINK</v>
      </c>
      <c r="T37" s="4" t="str">
        <f t="shared" si="8"/>
        <v>MITRE LINK</v>
      </c>
    </row>
    <row r="38" spans="1:20" x14ac:dyDescent="0.25">
      <c r="A38" s="2" t="s">
        <v>83</v>
      </c>
      <c r="B38" s="2">
        <f t="shared" si="0"/>
        <v>2</v>
      </c>
      <c r="C38" s="2">
        <f t="shared" si="1"/>
        <v>2021</v>
      </c>
      <c r="D38" s="2" t="s">
        <v>83</v>
      </c>
      <c r="E38" s="2">
        <f t="shared" si="2"/>
        <v>2</v>
      </c>
      <c r="F38" s="2">
        <f t="shared" si="3"/>
        <v>2021</v>
      </c>
      <c r="G38" s="10">
        <f t="shared" si="4"/>
        <v>0</v>
      </c>
      <c r="H38" s="3" t="s">
        <v>89</v>
      </c>
      <c r="I38" t="s">
        <v>21</v>
      </c>
      <c r="J38" s="2" t="s">
        <v>3</v>
      </c>
      <c r="K38" s="2" t="s">
        <v>9</v>
      </c>
      <c r="L38" s="2" t="s">
        <v>3</v>
      </c>
      <c r="M38" s="2" t="str">
        <f>IF((_xlfn.IFNA(VLOOKUP(H38,'FE Data'!A:H,1,FALSE),"NO"))="NO","NO","YES")</f>
        <v>YES</v>
      </c>
      <c r="N38" s="2" t="str">
        <f>VLOOKUP(H38,'FE Data'!A:H,3,FALSE)</f>
        <v>Anticipated</v>
      </c>
      <c r="O38" s="2" t="str">
        <f>_xlfn.IFNA(VLOOKUP(H38,'FE Data'!A:H,4,FALSE),"N/A")</f>
        <v>Medium</v>
      </c>
      <c r="Q38" s="4" t="str">
        <f t="shared" si="5"/>
        <v>FireEye Link</v>
      </c>
      <c r="R38" s="4" t="str">
        <f t="shared" si="6"/>
        <v>NIST LINK</v>
      </c>
      <c r="S38" s="4" t="str">
        <f t="shared" si="7"/>
        <v>MS LINK</v>
      </c>
      <c r="T38" s="4" t="str">
        <f t="shared" si="8"/>
        <v>MITRE LINK</v>
      </c>
    </row>
    <row r="39" spans="1:20" x14ac:dyDescent="0.25">
      <c r="A39" s="2" t="s">
        <v>83</v>
      </c>
      <c r="B39" s="2">
        <f t="shared" si="0"/>
        <v>2</v>
      </c>
      <c r="C39" s="2">
        <f t="shared" si="1"/>
        <v>2021</v>
      </c>
      <c r="D39" s="2" t="s">
        <v>83</v>
      </c>
      <c r="E39" s="2">
        <f t="shared" si="2"/>
        <v>2</v>
      </c>
      <c r="F39" s="2">
        <f t="shared" si="3"/>
        <v>2021</v>
      </c>
      <c r="G39" s="10">
        <f t="shared" si="4"/>
        <v>0</v>
      </c>
      <c r="H39" s="3" t="s">
        <v>92</v>
      </c>
      <c r="I39" t="s">
        <v>93</v>
      </c>
      <c r="J39" s="2" t="s">
        <v>8</v>
      </c>
      <c r="K39" s="2" t="s">
        <v>9</v>
      </c>
      <c r="L39" s="2" t="s">
        <v>3</v>
      </c>
      <c r="M39" s="2" t="str">
        <f>IF((_xlfn.IFNA(VLOOKUP(H39,'FE Data'!A:H,1,FALSE),"NO"))="NO","NO","YES")</f>
        <v>YES</v>
      </c>
      <c r="N39" s="2" t="str">
        <f>VLOOKUP(H39,'FE Data'!A:H,3,FALSE)</f>
        <v>Available</v>
      </c>
      <c r="O39" s="2" t="str">
        <f>_xlfn.IFNA(VLOOKUP(H39,'FE Data'!A:H,4,FALSE),"N/A")</f>
        <v>Medium</v>
      </c>
      <c r="Q39" s="4" t="str">
        <f t="shared" si="5"/>
        <v>FireEye Link</v>
      </c>
      <c r="R39" s="4" t="str">
        <f t="shared" si="6"/>
        <v>NIST LINK</v>
      </c>
      <c r="S39" s="4" t="str">
        <f t="shared" si="7"/>
        <v>MS LINK</v>
      </c>
      <c r="T39" s="4" t="str">
        <f t="shared" si="8"/>
        <v>MITRE LINK</v>
      </c>
    </row>
    <row r="40" spans="1:20" x14ac:dyDescent="0.25">
      <c r="A40" s="2" t="s">
        <v>40</v>
      </c>
      <c r="B40" s="2">
        <f t="shared" si="0"/>
        <v>6</v>
      </c>
      <c r="C40" s="2">
        <f t="shared" si="1"/>
        <v>2021</v>
      </c>
      <c r="D40" s="2" t="s">
        <v>40</v>
      </c>
      <c r="E40" s="2">
        <f t="shared" si="2"/>
        <v>6</v>
      </c>
      <c r="F40" s="2">
        <f t="shared" si="3"/>
        <v>2021</v>
      </c>
      <c r="G40" s="10">
        <f t="shared" si="4"/>
        <v>0</v>
      </c>
      <c r="H40" s="3" t="s">
        <v>49</v>
      </c>
      <c r="I40" t="s">
        <v>50</v>
      </c>
      <c r="J40" s="2" t="s">
        <v>3</v>
      </c>
      <c r="K40" s="2" t="s">
        <v>9</v>
      </c>
      <c r="L40" s="2" t="s">
        <v>3</v>
      </c>
      <c r="M40" s="2" t="str">
        <f>IF((_xlfn.IFNA(VLOOKUP(H40,'FE Data'!A:H,1,FALSE),"NO"))="NO","NO","YES")</f>
        <v>YES</v>
      </c>
      <c r="N40" s="2" t="str">
        <f>VLOOKUP(H40,'FE Data'!A:H,3,FALSE)</f>
        <v>No known</v>
      </c>
      <c r="O40" s="2" t="str">
        <f>_xlfn.IFNA(VLOOKUP(H40,'FE Data'!A:H,4,FALSE),"N/A")</f>
        <v>Medium</v>
      </c>
      <c r="Q40" s="4" t="str">
        <f t="shared" si="5"/>
        <v>FireEye Link</v>
      </c>
      <c r="R40" s="4" t="str">
        <f t="shared" si="6"/>
        <v>NIST LINK</v>
      </c>
      <c r="S40" s="4" t="str">
        <f t="shared" si="7"/>
        <v>MS LINK</v>
      </c>
      <c r="T40" s="4" t="str">
        <f t="shared" si="8"/>
        <v>MITRE LINK</v>
      </c>
    </row>
    <row r="41" spans="1:20" x14ac:dyDescent="0.25">
      <c r="A41" s="2" t="s">
        <v>40</v>
      </c>
      <c r="B41" s="2">
        <f t="shared" si="0"/>
        <v>6</v>
      </c>
      <c r="C41" s="2">
        <f t="shared" si="1"/>
        <v>2021</v>
      </c>
      <c r="D41" s="2" t="s">
        <v>40</v>
      </c>
      <c r="E41" s="2">
        <f t="shared" si="2"/>
        <v>6</v>
      </c>
      <c r="F41" s="2">
        <f t="shared" si="3"/>
        <v>2021</v>
      </c>
      <c r="G41" s="10">
        <f t="shared" si="4"/>
        <v>0</v>
      </c>
      <c r="H41" s="3" t="s">
        <v>44</v>
      </c>
      <c r="I41" t="s">
        <v>45</v>
      </c>
      <c r="J41" s="2" t="s">
        <v>3</v>
      </c>
      <c r="K41" s="2" t="s">
        <v>9</v>
      </c>
      <c r="L41" s="2" t="s">
        <v>3</v>
      </c>
      <c r="M41" s="2" t="str">
        <f>IF((_xlfn.IFNA(VLOOKUP(H41,'FE Data'!A:H,1,FALSE),"NO"))="NO","NO","YES")</f>
        <v>YES</v>
      </c>
      <c r="N41" s="2" t="str">
        <f>VLOOKUP(H41,'FE Data'!A:H,3,FALSE)</f>
        <v>No known</v>
      </c>
      <c r="O41" s="2" t="str">
        <f>_xlfn.IFNA(VLOOKUP(H41,'FE Data'!A:H,4,FALSE),"N/A")</f>
        <v>Medium</v>
      </c>
      <c r="Q41" s="4" t="str">
        <f t="shared" si="5"/>
        <v>FireEye Link</v>
      </c>
      <c r="R41" s="4" t="str">
        <f t="shared" si="6"/>
        <v>NIST LINK</v>
      </c>
      <c r="S41" s="4" t="str">
        <f t="shared" si="7"/>
        <v>MS LINK</v>
      </c>
      <c r="T41" s="4" t="str">
        <f t="shared" si="8"/>
        <v>MITRE LINK</v>
      </c>
    </row>
    <row r="42" spans="1:20" x14ac:dyDescent="0.25">
      <c r="A42" s="2" t="s">
        <v>83</v>
      </c>
      <c r="B42" s="2">
        <f t="shared" si="0"/>
        <v>2</v>
      </c>
      <c r="C42" s="2">
        <f t="shared" si="1"/>
        <v>2021</v>
      </c>
      <c r="D42" s="2" t="s">
        <v>84</v>
      </c>
      <c r="E42" s="2">
        <f t="shared" si="2"/>
        <v>2</v>
      </c>
      <c r="F42" s="2">
        <f t="shared" si="3"/>
        <v>2021</v>
      </c>
      <c r="G42" s="10">
        <f t="shared" si="4"/>
        <v>3</v>
      </c>
      <c r="H42" s="3" t="s">
        <v>85</v>
      </c>
      <c r="I42" t="s">
        <v>21</v>
      </c>
      <c r="J42" s="2" t="s">
        <v>3</v>
      </c>
      <c r="K42" s="2" t="s">
        <v>9</v>
      </c>
      <c r="L42" s="2" t="s">
        <v>3</v>
      </c>
      <c r="M42" s="2" t="str">
        <f>IF((_xlfn.IFNA(VLOOKUP(H42,'FE Data'!A:H,1,FALSE),"NO"))="NO","NO","YES")</f>
        <v>YES</v>
      </c>
      <c r="N42" s="2" t="str">
        <f>VLOOKUP(H42,'FE Data'!A:H,3,FALSE)</f>
        <v>Anticipated</v>
      </c>
      <c r="O42" s="2" t="str">
        <f>_xlfn.IFNA(VLOOKUP(H42,'FE Data'!A:H,4,FALSE),"N/A")</f>
        <v>Medium</v>
      </c>
      <c r="Q42" s="4" t="str">
        <f t="shared" si="5"/>
        <v>FireEye Link</v>
      </c>
      <c r="R42" s="4" t="str">
        <f t="shared" si="6"/>
        <v>NIST LINK</v>
      </c>
      <c r="S42" s="4" t="str">
        <f t="shared" si="7"/>
        <v>MS LINK</v>
      </c>
      <c r="T42" s="4" t="str">
        <f t="shared" si="8"/>
        <v>MITRE LINK</v>
      </c>
    </row>
    <row r="43" spans="1:20" x14ac:dyDescent="0.25">
      <c r="A43" s="2" t="s">
        <v>83</v>
      </c>
      <c r="B43" s="2">
        <f t="shared" si="0"/>
        <v>2</v>
      </c>
      <c r="C43" s="2">
        <f t="shared" si="1"/>
        <v>2021</v>
      </c>
      <c r="D43" s="2" t="s">
        <v>84</v>
      </c>
      <c r="E43" s="2">
        <f t="shared" si="2"/>
        <v>2</v>
      </c>
      <c r="F43" s="2">
        <f t="shared" si="3"/>
        <v>2021</v>
      </c>
      <c r="G43" s="10">
        <f t="shared" si="4"/>
        <v>3</v>
      </c>
      <c r="H43" s="3" t="s">
        <v>86</v>
      </c>
      <c r="I43" t="s">
        <v>87</v>
      </c>
      <c r="J43" s="2" t="s">
        <v>3</v>
      </c>
      <c r="K43" s="2" t="s">
        <v>9</v>
      </c>
      <c r="L43" s="2" t="s">
        <v>3</v>
      </c>
      <c r="M43" s="2" t="str">
        <f>IF((_xlfn.IFNA(VLOOKUP(H43,'FE Data'!A:H,1,FALSE),"NO"))="NO","NO","YES")</f>
        <v>YES</v>
      </c>
      <c r="N43" s="2" t="str">
        <f>VLOOKUP(H43,'FE Data'!A:H,3,FALSE)</f>
        <v>Available</v>
      </c>
      <c r="O43" s="2" t="str">
        <f>_xlfn.IFNA(VLOOKUP(H43,'FE Data'!A:H,4,FALSE),"N/A")</f>
        <v>Low</v>
      </c>
      <c r="Q43" s="4" t="str">
        <f t="shared" si="5"/>
        <v>FireEye Link</v>
      </c>
      <c r="R43" s="4" t="str">
        <f t="shared" si="6"/>
        <v>NIST LINK</v>
      </c>
      <c r="S43" s="4" t="str">
        <f t="shared" si="7"/>
        <v>MS LINK</v>
      </c>
      <c r="T43" s="4" t="str">
        <f t="shared" si="8"/>
        <v>MITRE LINK</v>
      </c>
    </row>
    <row r="44" spans="1:20" x14ac:dyDescent="0.25">
      <c r="A44" s="2" t="s">
        <v>24</v>
      </c>
      <c r="B44" s="2">
        <f t="shared" si="0"/>
        <v>7</v>
      </c>
      <c r="C44" s="2">
        <f t="shared" si="1"/>
        <v>2021</v>
      </c>
      <c r="D44" s="2" t="s">
        <v>10</v>
      </c>
      <c r="E44" s="2">
        <f t="shared" si="2"/>
        <v>8</v>
      </c>
      <c r="F44" s="2">
        <f t="shared" si="3"/>
        <v>2021</v>
      </c>
      <c r="G44" s="10">
        <f t="shared" si="4"/>
        <v>23</v>
      </c>
      <c r="H44" s="3" t="s">
        <v>25</v>
      </c>
      <c r="I44" t="s">
        <v>26</v>
      </c>
      <c r="J44" s="2" t="s">
        <v>8</v>
      </c>
      <c r="K44" s="2" t="s">
        <v>9</v>
      </c>
      <c r="L44" s="2" t="s">
        <v>3</v>
      </c>
      <c r="M44" s="2" t="str">
        <f>IF((_xlfn.IFNA(VLOOKUP(H44,'FE Data'!A:H,1,FALSE),"NO"))="NO","NO","YES")</f>
        <v>YES</v>
      </c>
      <c r="N44" s="2" t="str">
        <f>VLOOKUP(H44,'FE Data'!A:H,3,FALSE)</f>
        <v>Available</v>
      </c>
      <c r="O44" s="2" t="str">
        <f>_xlfn.IFNA(VLOOKUP(H44,'FE Data'!A:H,4,FALSE),"N/A")</f>
        <v>Medium</v>
      </c>
      <c r="Q44" s="4" t="str">
        <f t="shared" si="5"/>
        <v>FireEye Link</v>
      </c>
      <c r="R44" s="4" t="str">
        <f t="shared" si="6"/>
        <v>NIST LINK</v>
      </c>
      <c r="S44" s="4" t="str">
        <f t="shared" si="7"/>
        <v>MS LINK</v>
      </c>
      <c r="T44" s="4" t="str">
        <f t="shared" si="8"/>
        <v>MITRE LINK</v>
      </c>
    </row>
    <row r="45" spans="1:20" x14ac:dyDescent="0.25">
      <c r="A45" s="2" t="s">
        <v>5</v>
      </c>
      <c r="B45" s="2">
        <f t="shared" si="0"/>
        <v>8</v>
      </c>
      <c r="C45" s="2">
        <f t="shared" si="1"/>
        <v>2021</v>
      </c>
      <c r="D45" s="2" t="s">
        <v>5</v>
      </c>
      <c r="E45" s="2">
        <f t="shared" si="2"/>
        <v>8</v>
      </c>
      <c r="F45" s="2">
        <f t="shared" si="3"/>
        <v>2021</v>
      </c>
      <c r="G45" s="10">
        <f t="shared" si="4"/>
        <v>0</v>
      </c>
      <c r="H45" s="3" t="s">
        <v>6</v>
      </c>
      <c r="I45" t="s">
        <v>7</v>
      </c>
      <c r="J45" s="2" t="s">
        <v>8</v>
      </c>
      <c r="K45" s="2" t="s">
        <v>9</v>
      </c>
      <c r="L45" s="2" t="s">
        <v>3</v>
      </c>
      <c r="M45" s="2" t="str">
        <f>IF((_xlfn.IFNA(VLOOKUP(H45,'FE Data'!A:H,1,FALSE),"NO"))="NO","NO","YES")</f>
        <v>YES</v>
      </c>
      <c r="N45" s="2" t="str">
        <f>VLOOKUP(H45,'FE Data'!A:H,3,FALSE)</f>
        <v>Available</v>
      </c>
      <c r="O45" s="2" t="str">
        <f>_xlfn.IFNA(VLOOKUP(H45,'FE Data'!A:H,4,FALSE),"N/A")</f>
        <v>Medium</v>
      </c>
      <c r="Q45" s="4" t="str">
        <f t="shared" si="5"/>
        <v>FireEye Link</v>
      </c>
      <c r="R45" s="4" t="str">
        <f t="shared" si="6"/>
        <v>NIST LINK</v>
      </c>
      <c r="S45" s="4" t="str">
        <f t="shared" si="7"/>
        <v>MS LINK</v>
      </c>
      <c r="T45" s="4" t="str">
        <f t="shared" si="8"/>
        <v>MITRE LINK</v>
      </c>
    </row>
    <row r="46" spans="1:20" x14ac:dyDescent="0.25">
      <c r="A46" s="2" t="s">
        <v>0</v>
      </c>
      <c r="B46" s="2">
        <f t="shared" si="0"/>
        <v>8</v>
      </c>
      <c r="C46" s="2">
        <f t="shared" si="1"/>
        <v>2021</v>
      </c>
      <c r="D46" s="2" t="s">
        <v>0</v>
      </c>
      <c r="E46" s="2">
        <f t="shared" si="2"/>
        <v>8</v>
      </c>
      <c r="F46" s="2">
        <f t="shared" si="3"/>
        <v>2021</v>
      </c>
      <c r="G46" s="10">
        <f t="shared" si="4"/>
        <v>0</v>
      </c>
      <c r="H46" s="3" t="s">
        <v>16</v>
      </c>
      <c r="I46" t="s">
        <v>17</v>
      </c>
      <c r="J46" s="2" t="s">
        <v>8</v>
      </c>
      <c r="K46" s="2" t="s">
        <v>9</v>
      </c>
      <c r="L46" s="2" t="s">
        <v>3</v>
      </c>
      <c r="M46" s="2" t="str">
        <f>IF((_xlfn.IFNA(VLOOKUP(H46,'FE Data'!A:H,1,FALSE),"NO"))="NO","NO","YES")</f>
        <v>YES</v>
      </c>
      <c r="N46" s="2" t="str">
        <f>VLOOKUP(H46,'FE Data'!A:H,3,FALSE)</f>
        <v>Confirmed</v>
      </c>
      <c r="O46" s="2" t="str">
        <f>_xlfn.IFNA(VLOOKUP(H46,'FE Data'!A:H,4,FALSE),"N/A")</f>
        <v>Low</v>
      </c>
      <c r="Q46" s="4" t="str">
        <f t="shared" si="5"/>
        <v>FireEye Link</v>
      </c>
      <c r="R46" s="4" t="str">
        <f t="shared" si="6"/>
        <v>NIST LINK</v>
      </c>
      <c r="S46" s="4" t="str">
        <f t="shared" si="7"/>
        <v>MS LINK</v>
      </c>
      <c r="T46" s="4" t="str">
        <f t="shared" si="8"/>
        <v>MITRE LINK</v>
      </c>
    </row>
    <row r="47" spans="1:20" x14ac:dyDescent="0.25">
      <c r="A47" s="2" t="s">
        <v>61</v>
      </c>
      <c r="B47" s="2">
        <f t="shared" si="0"/>
        <v>3</v>
      </c>
      <c r="C47" s="2">
        <f t="shared" si="1"/>
        <v>2021</v>
      </c>
      <c r="D47" s="2" t="s">
        <v>61</v>
      </c>
      <c r="E47" s="2">
        <f t="shared" si="2"/>
        <v>3</v>
      </c>
      <c r="F47" s="2">
        <f t="shared" si="3"/>
        <v>2021</v>
      </c>
      <c r="G47" s="10">
        <f t="shared" si="4"/>
        <v>0</v>
      </c>
      <c r="H47" s="3" t="s">
        <v>68</v>
      </c>
      <c r="I47" t="s">
        <v>69</v>
      </c>
      <c r="J47" s="2" t="s">
        <v>3</v>
      </c>
      <c r="K47" s="2" t="s">
        <v>9</v>
      </c>
      <c r="L47" s="2" t="s">
        <v>3</v>
      </c>
      <c r="M47" s="2" t="str">
        <f>IF((_xlfn.IFNA(VLOOKUP(H47,'FE Data'!A:H,1,FALSE),"NO"))="NO","NO","YES")</f>
        <v>YES</v>
      </c>
      <c r="N47" s="2" t="str">
        <f>VLOOKUP(H47,'FE Data'!A:H,3,FALSE)</f>
        <v>No known</v>
      </c>
      <c r="O47" s="2" t="str">
        <f>_xlfn.IFNA(VLOOKUP(H47,'FE Data'!A:H,4,FALSE),"N/A")</f>
        <v>Medium</v>
      </c>
      <c r="Q47" s="4" t="str">
        <f t="shared" si="5"/>
        <v>FireEye Link</v>
      </c>
      <c r="R47" s="4" t="str">
        <f t="shared" si="6"/>
        <v>NIST LINK</v>
      </c>
      <c r="S47" s="4" t="str">
        <f t="shared" si="7"/>
        <v>MS LINK</v>
      </c>
      <c r="T47" s="4" t="str">
        <f t="shared" si="8"/>
        <v>MITRE LINK</v>
      </c>
    </row>
    <row r="48" spans="1:20" x14ac:dyDescent="0.25">
      <c r="A48" s="2" t="s">
        <v>61</v>
      </c>
      <c r="B48" s="2">
        <f t="shared" si="0"/>
        <v>3</v>
      </c>
      <c r="C48" s="2">
        <f t="shared" si="1"/>
        <v>2021</v>
      </c>
      <c r="D48" s="2" t="s">
        <v>61</v>
      </c>
      <c r="E48" s="2">
        <f t="shared" si="2"/>
        <v>3</v>
      </c>
      <c r="F48" s="2">
        <f t="shared" si="3"/>
        <v>2021</v>
      </c>
      <c r="G48" s="10">
        <f t="shared" si="4"/>
        <v>0</v>
      </c>
      <c r="H48" s="3" t="s">
        <v>64</v>
      </c>
      <c r="I48" t="s">
        <v>39</v>
      </c>
      <c r="J48" s="2" t="s">
        <v>3</v>
      </c>
      <c r="K48" s="2" t="s">
        <v>9</v>
      </c>
      <c r="L48" s="2" t="s">
        <v>3</v>
      </c>
      <c r="M48" s="2" t="str">
        <f>IF((_xlfn.IFNA(VLOOKUP(H48,'FE Data'!A:H,1,FALSE),"NO"))="NO","NO","YES")</f>
        <v>YES</v>
      </c>
      <c r="N48" s="2" t="str">
        <f>VLOOKUP(H48,'FE Data'!A:H,3,FALSE)</f>
        <v>No known</v>
      </c>
      <c r="O48" s="2" t="str">
        <f>_xlfn.IFNA(VLOOKUP(H48,'FE Data'!A:H,4,FALSE),"N/A")</f>
        <v>High</v>
      </c>
      <c r="Q48" s="4" t="str">
        <f t="shared" si="5"/>
        <v>FireEye Link</v>
      </c>
      <c r="R48" s="4" t="str">
        <f t="shared" si="6"/>
        <v>NIST LINK</v>
      </c>
      <c r="S48" s="4" t="str">
        <f t="shared" si="7"/>
        <v>MS LINK</v>
      </c>
      <c r="T48" s="4" t="str">
        <f t="shared" si="8"/>
        <v>MITRE LINK</v>
      </c>
    </row>
    <row r="49" spans="1:20" x14ac:dyDescent="0.25">
      <c r="A49" s="2" t="s">
        <v>61</v>
      </c>
      <c r="B49" s="2">
        <f t="shared" si="0"/>
        <v>3</v>
      </c>
      <c r="C49" s="2">
        <f t="shared" si="1"/>
        <v>2021</v>
      </c>
      <c r="D49" s="2" t="s">
        <v>61</v>
      </c>
      <c r="E49" s="2">
        <f t="shared" si="2"/>
        <v>3</v>
      </c>
      <c r="F49" s="2">
        <f t="shared" si="3"/>
        <v>2021</v>
      </c>
      <c r="G49" s="10">
        <f t="shared" si="4"/>
        <v>0</v>
      </c>
      <c r="H49" s="3" t="s">
        <v>63</v>
      </c>
      <c r="I49" t="s">
        <v>39</v>
      </c>
      <c r="J49" s="2" t="s">
        <v>3</v>
      </c>
      <c r="K49" s="2" t="s">
        <v>9</v>
      </c>
      <c r="L49" s="2" t="s">
        <v>3</v>
      </c>
      <c r="M49" s="2" t="str">
        <f>IF((_xlfn.IFNA(VLOOKUP(H49,'FE Data'!A:H,1,FALSE),"NO"))="NO","NO","YES")</f>
        <v>YES</v>
      </c>
      <c r="N49" s="2" t="str">
        <f>VLOOKUP(H49,'FE Data'!A:H,3,FALSE)</f>
        <v>No known</v>
      </c>
      <c r="O49" s="2" t="str">
        <f>_xlfn.IFNA(VLOOKUP(H49,'FE Data'!A:H,4,FALSE),"N/A")</f>
        <v>High</v>
      </c>
      <c r="Q49" s="4" t="str">
        <f t="shared" si="5"/>
        <v>FireEye Link</v>
      </c>
      <c r="R49" s="4" t="str">
        <f t="shared" si="6"/>
        <v>NIST LINK</v>
      </c>
      <c r="S49" s="4" t="str">
        <f t="shared" si="7"/>
        <v>MS LINK</v>
      </c>
      <c r="T49" s="4" t="str">
        <f t="shared" si="8"/>
        <v>MITRE LINK</v>
      </c>
    </row>
    <row r="50" spans="1:20" x14ac:dyDescent="0.25">
      <c r="A50" s="2" t="s">
        <v>61</v>
      </c>
      <c r="B50" s="2">
        <f t="shared" si="0"/>
        <v>3</v>
      </c>
      <c r="C50" s="2">
        <f t="shared" si="1"/>
        <v>2021</v>
      </c>
      <c r="D50" s="2" t="s">
        <v>61</v>
      </c>
      <c r="E50" s="2">
        <f t="shared" si="2"/>
        <v>3</v>
      </c>
      <c r="F50" s="2">
        <f t="shared" si="3"/>
        <v>2021</v>
      </c>
      <c r="G50" s="10">
        <f t="shared" si="4"/>
        <v>0</v>
      </c>
      <c r="H50" s="3" t="s">
        <v>62</v>
      </c>
      <c r="I50" t="s">
        <v>33</v>
      </c>
      <c r="J50" s="2" t="s">
        <v>3</v>
      </c>
      <c r="K50" s="2" t="s">
        <v>9</v>
      </c>
      <c r="L50" s="2" t="s">
        <v>3</v>
      </c>
      <c r="M50" s="2" t="str">
        <f>IF((_xlfn.IFNA(VLOOKUP(H50,'FE Data'!A:H,1,FALSE),"NO"))="NO","NO","YES")</f>
        <v>YES</v>
      </c>
      <c r="N50" s="2" t="str">
        <f>VLOOKUP(H50,'FE Data'!A:H,3,FALSE)</f>
        <v>No known</v>
      </c>
      <c r="O50" s="2" t="str">
        <f>_xlfn.IFNA(VLOOKUP(H50,'FE Data'!A:H,4,FALSE),"N/A")</f>
        <v>Medium</v>
      </c>
      <c r="Q50" s="4" t="str">
        <f t="shared" si="5"/>
        <v>FireEye Link</v>
      </c>
      <c r="R50" s="4" t="str">
        <f t="shared" si="6"/>
        <v>NIST LINK</v>
      </c>
      <c r="S50" s="4" t="str">
        <f t="shared" si="7"/>
        <v>MS LINK</v>
      </c>
      <c r="T50" s="4" t="str">
        <f t="shared" si="8"/>
        <v>MITRE LINK</v>
      </c>
    </row>
    <row r="51" spans="1:20" x14ac:dyDescent="0.25">
      <c r="A51" s="2" t="s">
        <v>70</v>
      </c>
      <c r="B51" s="2">
        <f t="shared" si="0"/>
        <v>4</v>
      </c>
      <c r="C51" s="2">
        <f t="shared" si="1"/>
        <v>2021</v>
      </c>
      <c r="D51" s="2" t="s">
        <v>70</v>
      </c>
      <c r="E51" s="2">
        <f t="shared" si="2"/>
        <v>4</v>
      </c>
      <c r="F51" s="2">
        <f t="shared" si="3"/>
        <v>2021</v>
      </c>
      <c r="G51" s="10">
        <f t="shared" si="4"/>
        <v>0</v>
      </c>
      <c r="H51" s="3" t="s">
        <v>74</v>
      </c>
      <c r="I51" t="s">
        <v>31</v>
      </c>
      <c r="J51" s="2" t="s">
        <v>3</v>
      </c>
      <c r="K51" s="2" t="s">
        <v>9</v>
      </c>
      <c r="L51" s="2" t="s">
        <v>3</v>
      </c>
      <c r="M51" s="2" t="str">
        <f>IF((_xlfn.IFNA(VLOOKUP(H51,'FE Data'!A:H,1,FALSE),"NO"))="NO","NO","YES")</f>
        <v>YES</v>
      </c>
      <c r="N51" s="2" t="str">
        <f>VLOOKUP(H51,'FE Data'!A:H,3,FALSE)</f>
        <v>Anticipated</v>
      </c>
      <c r="O51" s="2" t="str">
        <f>_xlfn.IFNA(VLOOKUP(H51,'FE Data'!A:H,4,FALSE),"N/A")</f>
        <v>High</v>
      </c>
      <c r="Q51" s="4" t="str">
        <f t="shared" si="5"/>
        <v>FireEye Link</v>
      </c>
      <c r="R51" s="4" t="str">
        <f t="shared" si="6"/>
        <v>NIST LINK</v>
      </c>
      <c r="S51" s="4" t="str">
        <f t="shared" si="7"/>
        <v>MS LINK</v>
      </c>
      <c r="T51" s="4" t="str">
        <f t="shared" si="8"/>
        <v>MITRE LINK</v>
      </c>
    </row>
    <row r="52" spans="1:20" x14ac:dyDescent="0.25">
      <c r="A52" s="2" t="s">
        <v>70</v>
      </c>
      <c r="B52" s="2">
        <f t="shared" si="0"/>
        <v>4</v>
      </c>
      <c r="C52" s="2">
        <f t="shared" si="1"/>
        <v>2021</v>
      </c>
      <c r="D52" s="2" t="s">
        <v>70</v>
      </c>
      <c r="E52" s="2">
        <f t="shared" si="2"/>
        <v>4</v>
      </c>
      <c r="F52" s="2">
        <f t="shared" si="3"/>
        <v>2021</v>
      </c>
      <c r="G52" s="10">
        <f t="shared" si="4"/>
        <v>0</v>
      </c>
      <c r="H52" s="3" t="s">
        <v>73</v>
      </c>
      <c r="I52" t="s">
        <v>31</v>
      </c>
      <c r="J52" s="2" t="s">
        <v>3</v>
      </c>
      <c r="K52" s="2" t="s">
        <v>9</v>
      </c>
      <c r="L52" s="2" t="s">
        <v>3</v>
      </c>
      <c r="M52" s="2" t="str">
        <f>IF((_xlfn.IFNA(VLOOKUP(H52,'FE Data'!A:H,1,FALSE),"NO"))="NO","NO","YES")</f>
        <v>YES</v>
      </c>
      <c r="N52" s="2" t="str">
        <f>VLOOKUP(H52,'FE Data'!A:H,3,FALSE)</f>
        <v>Anticipated</v>
      </c>
      <c r="O52" s="2" t="str">
        <f>_xlfn.IFNA(VLOOKUP(H52,'FE Data'!A:H,4,FALSE),"N/A")</f>
        <v>High</v>
      </c>
      <c r="Q52" s="4" t="str">
        <f t="shared" si="5"/>
        <v>FireEye Link</v>
      </c>
      <c r="R52" s="4" t="str">
        <f t="shared" si="6"/>
        <v>NIST LINK</v>
      </c>
      <c r="S52" s="4" t="str">
        <f t="shared" si="7"/>
        <v>MS LINK</v>
      </c>
      <c r="T52" s="4" t="str">
        <f t="shared" si="8"/>
        <v>MITRE LINK</v>
      </c>
    </row>
    <row r="53" spans="1:20" x14ac:dyDescent="0.25">
      <c r="A53" s="2" t="s">
        <v>70</v>
      </c>
      <c r="B53" s="2">
        <f t="shared" si="0"/>
        <v>4</v>
      </c>
      <c r="C53" s="2">
        <f t="shared" si="1"/>
        <v>2021</v>
      </c>
      <c r="D53" s="2" t="s">
        <v>70</v>
      </c>
      <c r="E53" s="2">
        <f t="shared" si="2"/>
        <v>4</v>
      </c>
      <c r="F53" s="2">
        <f t="shared" si="3"/>
        <v>2021</v>
      </c>
      <c r="G53" s="10">
        <f t="shared" si="4"/>
        <v>0</v>
      </c>
      <c r="H53" s="3" t="s">
        <v>71</v>
      </c>
      <c r="I53" t="s">
        <v>31</v>
      </c>
      <c r="J53" s="2" t="s">
        <v>3</v>
      </c>
      <c r="K53" s="2" t="s">
        <v>9</v>
      </c>
      <c r="L53" s="2" t="s">
        <v>3</v>
      </c>
      <c r="M53" s="2" t="str">
        <f>IF((_xlfn.IFNA(VLOOKUP(H53,'FE Data'!A:H,1,FALSE),"NO"))="NO","NO","YES")</f>
        <v>YES</v>
      </c>
      <c r="N53" s="2" t="str">
        <f>VLOOKUP(H53,'FE Data'!A:H,3,FALSE)</f>
        <v>Anticipated</v>
      </c>
      <c r="O53" s="2" t="str">
        <f>_xlfn.IFNA(VLOOKUP(H53,'FE Data'!A:H,4,FALSE),"N/A")</f>
        <v>Medium</v>
      </c>
      <c r="Q53" s="4" t="str">
        <f t="shared" si="5"/>
        <v>FireEye Link</v>
      </c>
      <c r="R53" s="4" t="str">
        <f t="shared" si="6"/>
        <v>NIST LINK</v>
      </c>
      <c r="S53" s="4" t="str">
        <f t="shared" si="7"/>
        <v>MS LINK</v>
      </c>
      <c r="T53" s="4" t="str">
        <f t="shared" si="8"/>
        <v>MITRE LINK</v>
      </c>
    </row>
    <row r="54" spans="1:20" x14ac:dyDescent="0.25">
      <c r="A54" s="2" t="s">
        <v>70</v>
      </c>
      <c r="B54" s="2">
        <f t="shared" si="0"/>
        <v>4</v>
      </c>
      <c r="C54" s="2">
        <f t="shared" si="1"/>
        <v>2021</v>
      </c>
      <c r="D54" s="2" t="s">
        <v>70</v>
      </c>
      <c r="E54" s="2">
        <f t="shared" si="2"/>
        <v>4</v>
      </c>
      <c r="F54" s="2">
        <f t="shared" si="3"/>
        <v>2021</v>
      </c>
      <c r="G54" s="10">
        <f t="shared" si="4"/>
        <v>0</v>
      </c>
      <c r="H54" s="3" t="s">
        <v>72</v>
      </c>
      <c r="I54" t="s">
        <v>31</v>
      </c>
      <c r="J54" s="2" t="s">
        <v>3</v>
      </c>
      <c r="K54" s="2" t="s">
        <v>9</v>
      </c>
      <c r="L54" s="2" t="s">
        <v>3</v>
      </c>
      <c r="M54" s="2" t="str">
        <f>IF((_xlfn.IFNA(VLOOKUP(H54,'FE Data'!A:H,1,FALSE),"NO"))="NO","NO","YES")</f>
        <v>YES</v>
      </c>
      <c r="N54" s="2" t="str">
        <f>VLOOKUP(H54,'FE Data'!A:H,3,FALSE)</f>
        <v>Available</v>
      </c>
      <c r="O54" s="2" t="str">
        <f>_xlfn.IFNA(VLOOKUP(H54,'FE Data'!A:H,4,FALSE),"N/A")</f>
        <v>Medium</v>
      </c>
      <c r="Q54" s="4" t="str">
        <f t="shared" si="5"/>
        <v>FireEye Link</v>
      </c>
      <c r="R54" s="4" t="str">
        <f t="shared" si="6"/>
        <v>NIST LINK</v>
      </c>
      <c r="S54" s="4" t="str">
        <f t="shared" si="7"/>
        <v>MS LINK</v>
      </c>
      <c r="T54" s="4" t="str">
        <f t="shared" si="8"/>
        <v>MITRE LINK</v>
      </c>
    </row>
    <row r="55" spans="1:20" x14ac:dyDescent="0.25">
      <c r="A55" s="2" t="s">
        <v>51</v>
      </c>
      <c r="B55" s="2">
        <f t="shared" si="0"/>
        <v>5</v>
      </c>
      <c r="C55" s="2">
        <f t="shared" si="1"/>
        <v>2021</v>
      </c>
      <c r="D55" s="2" t="s">
        <v>51</v>
      </c>
      <c r="E55" s="2">
        <f t="shared" si="2"/>
        <v>5</v>
      </c>
      <c r="F55" s="2">
        <f t="shared" si="3"/>
        <v>2021</v>
      </c>
      <c r="G55" s="10">
        <f t="shared" si="4"/>
        <v>0</v>
      </c>
      <c r="H55" s="3" t="s">
        <v>57</v>
      </c>
      <c r="I55" t="s">
        <v>54</v>
      </c>
      <c r="J55" s="2" t="s">
        <v>3</v>
      </c>
      <c r="K55" s="2" t="s">
        <v>9</v>
      </c>
      <c r="L55" s="2" t="s">
        <v>3</v>
      </c>
      <c r="M55" s="2" t="str">
        <f>IF((_xlfn.IFNA(VLOOKUP(H55,'FE Data'!A:H,1,FALSE),"NO"))="NO","NO","YES")</f>
        <v>YES</v>
      </c>
      <c r="N55" s="2" t="str">
        <f>VLOOKUP(H55,'FE Data'!A:H,3,FALSE)</f>
        <v>No known</v>
      </c>
      <c r="O55" s="2" t="str">
        <f>_xlfn.IFNA(VLOOKUP(H55,'FE Data'!A:H,4,FALSE),"N/A")</f>
        <v>Medium</v>
      </c>
      <c r="Q55" s="4" t="str">
        <f t="shared" si="5"/>
        <v>FireEye Link</v>
      </c>
      <c r="R55" s="4" t="str">
        <f t="shared" si="6"/>
        <v>NIST LINK</v>
      </c>
      <c r="S55" s="4" t="str">
        <f t="shared" si="7"/>
        <v>MS LINK</v>
      </c>
      <c r="T55" s="4" t="str">
        <f t="shared" si="8"/>
        <v>MITRE LINK</v>
      </c>
    </row>
    <row r="56" spans="1:20" x14ac:dyDescent="0.25">
      <c r="A56" s="2" t="s">
        <v>51</v>
      </c>
      <c r="B56" s="2">
        <f t="shared" si="0"/>
        <v>5</v>
      </c>
      <c r="C56" s="2">
        <f t="shared" si="1"/>
        <v>2021</v>
      </c>
      <c r="D56" s="2" t="s">
        <v>51</v>
      </c>
      <c r="E56" s="2">
        <f t="shared" si="2"/>
        <v>5</v>
      </c>
      <c r="F56" s="2">
        <f t="shared" si="3"/>
        <v>2021</v>
      </c>
      <c r="G56" s="10">
        <f t="shared" si="4"/>
        <v>0</v>
      </c>
      <c r="H56" s="3" t="s">
        <v>53</v>
      </c>
      <c r="I56" t="s">
        <v>54</v>
      </c>
      <c r="J56" s="2" t="s">
        <v>3</v>
      </c>
      <c r="K56" s="2" t="s">
        <v>9</v>
      </c>
      <c r="L56" s="2" t="s">
        <v>3</v>
      </c>
      <c r="M56" s="2" t="str">
        <f>IF((_xlfn.IFNA(VLOOKUP(H56,'FE Data'!A:H,1,FALSE),"NO"))="NO","NO","YES")</f>
        <v>YES</v>
      </c>
      <c r="N56" s="2" t="str">
        <f>VLOOKUP(H56,'FE Data'!A:H,3,FALSE)</f>
        <v>No known</v>
      </c>
      <c r="O56" s="2" t="str">
        <f>_xlfn.IFNA(VLOOKUP(H56,'FE Data'!A:H,4,FALSE),"N/A")</f>
        <v>Medium</v>
      </c>
      <c r="Q56" s="4" t="str">
        <f t="shared" si="5"/>
        <v>FireEye Link</v>
      </c>
      <c r="R56" s="4" t="str">
        <f t="shared" si="6"/>
        <v>NIST LINK</v>
      </c>
      <c r="S56" s="4" t="str">
        <f t="shared" si="7"/>
        <v>MS LINK</v>
      </c>
      <c r="T56" s="4" t="str">
        <f t="shared" si="8"/>
        <v>MITRE LINK</v>
      </c>
    </row>
    <row r="57" spans="1:20" x14ac:dyDescent="0.25">
      <c r="A57" s="2" t="s">
        <v>960</v>
      </c>
      <c r="B57" s="2">
        <f t="shared" si="0"/>
        <v>10</v>
      </c>
      <c r="C57" s="2">
        <f t="shared" si="1"/>
        <v>2017</v>
      </c>
      <c r="D57" s="2" t="s">
        <v>511</v>
      </c>
      <c r="E57" s="2">
        <f t="shared" si="2"/>
        <v>4</v>
      </c>
      <c r="F57" s="2">
        <f t="shared" si="3"/>
        <v>2021</v>
      </c>
      <c r="G57" s="10">
        <f t="shared" si="4"/>
        <v>1274</v>
      </c>
      <c r="H57" s="3" t="s">
        <v>961</v>
      </c>
      <c r="I57" t="s">
        <v>962</v>
      </c>
      <c r="J57" s="2" t="s">
        <v>3</v>
      </c>
      <c r="K57" s="2" t="s">
        <v>104</v>
      </c>
      <c r="L57" s="2" t="s">
        <v>3</v>
      </c>
      <c r="M57" s="2" t="str">
        <f>IF((_xlfn.IFNA(VLOOKUP(H57,'FE Data'!A:H,1,FALSE),"NO"))="NO","NO","YES")</f>
        <v>NO</v>
      </c>
      <c r="N57" s="2" t="s">
        <v>25956</v>
      </c>
      <c r="O57" s="2" t="str">
        <f>_xlfn.IFNA(VLOOKUP(H57,'FE Data'!A:H,4,FALSE),"N/A")</f>
        <v>N/A</v>
      </c>
      <c r="P57" t="s">
        <v>25958</v>
      </c>
      <c r="Q57" s="4" t="str">
        <f t="shared" si="5"/>
        <v>FireEye Link</v>
      </c>
      <c r="R57" s="4" t="str">
        <f t="shared" si="6"/>
        <v>NIST LINK</v>
      </c>
      <c r="S57" s="4" t="str">
        <f t="shared" si="7"/>
        <v>MS LINK</v>
      </c>
      <c r="T57" s="4" t="str">
        <f t="shared" si="8"/>
        <v>MITRE LINK</v>
      </c>
    </row>
    <row r="58" spans="1:20" x14ac:dyDescent="0.25">
      <c r="A58" s="2" t="s">
        <v>975</v>
      </c>
      <c r="B58" s="2">
        <f t="shared" si="0"/>
        <v>9</v>
      </c>
      <c r="C58" s="2">
        <f t="shared" si="1"/>
        <v>2018</v>
      </c>
      <c r="D58" s="2" t="s">
        <v>95</v>
      </c>
      <c r="E58" s="2">
        <f t="shared" si="2"/>
        <v>1</v>
      </c>
      <c r="F58" s="2">
        <f t="shared" si="3"/>
        <v>2021</v>
      </c>
      <c r="G58" s="10">
        <f t="shared" si="4"/>
        <v>854</v>
      </c>
      <c r="H58" s="3" t="s">
        <v>976</v>
      </c>
      <c r="I58" t="s">
        <v>50</v>
      </c>
      <c r="J58" s="2" t="s">
        <v>3</v>
      </c>
      <c r="K58" s="2" t="s">
        <v>104</v>
      </c>
      <c r="L58" s="2" t="s">
        <v>3</v>
      </c>
      <c r="M58" s="2" t="s">
        <v>25957</v>
      </c>
      <c r="N58" s="2" t="s">
        <v>1519</v>
      </c>
      <c r="O58" s="2" t="str">
        <f>_xlfn.IFNA(VLOOKUP(H58,'FE Data'!A:H,4,FALSE),"N/A")</f>
        <v>N/A</v>
      </c>
      <c r="P58" s="2" t="s">
        <v>25955</v>
      </c>
      <c r="Q58" s="4" t="str">
        <f t="shared" si="5"/>
        <v>FireEye Link</v>
      </c>
      <c r="R58" s="4" t="str">
        <f t="shared" si="6"/>
        <v>NIST LINK</v>
      </c>
      <c r="S58" s="4" t="str">
        <f t="shared" si="7"/>
        <v>MS LINK</v>
      </c>
      <c r="T58" s="4" t="str">
        <f t="shared" si="8"/>
        <v>MITRE LINK</v>
      </c>
    </row>
    <row r="59" spans="1:20" x14ac:dyDescent="0.25">
      <c r="A59" s="2" t="s">
        <v>977</v>
      </c>
      <c r="B59" s="2">
        <f t="shared" si="0"/>
        <v>3</v>
      </c>
      <c r="C59" s="2">
        <f t="shared" si="1"/>
        <v>2020</v>
      </c>
      <c r="D59" s="2" t="s">
        <v>0</v>
      </c>
      <c r="E59" s="2">
        <f t="shared" si="2"/>
        <v>8</v>
      </c>
      <c r="F59" s="2">
        <f t="shared" si="3"/>
        <v>2021</v>
      </c>
      <c r="G59" s="10">
        <f t="shared" si="4"/>
        <v>518</v>
      </c>
      <c r="H59" s="3" t="s">
        <v>978</v>
      </c>
      <c r="I59" t="s">
        <v>979</v>
      </c>
      <c r="J59" s="2" t="s">
        <v>3</v>
      </c>
      <c r="K59" s="2" t="s">
        <v>104</v>
      </c>
      <c r="L59" s="2" t="s">
        <v>3</v>
      </c>
      <c r="M59" s="2" t="s">
        <v>25957</v>
      </c>
      <c r="N59" s="2" t="s">
        <v>1519</v>
      </c>
      <c r="O59" s="2" t="str">
        <f>_xlfn.IFNA(VLOOKUP(H59,'FE Data'!A:H,4,FALSE),"N/A")</f>
        <v>N/A</v>
      </c>
      <c r="P59" s="2" t="s">
        <v>25955</v>
      </c>
      <c r="Q59" s="4" t="str">
        <f t="shared" si="5"/>
        <v>FireEye Link</v>
      </c>
      <c r="R59" s="4" t="str">
        <f t="shared" si="6"/>
        <v>NIST LINK</v>
      </c>
      <c r="S59" s="4" t="str">
        <f t="shared" si="7"/>
        <v>MS LINK</v>
      </c>
      <c r="T59" s="4" t="str">
        <f t="shared" si="8"/>
        <v>MITRE LINK</v>
      </c>
    </row>
    <row r="60" spans="1:20" x14ac:dyDescent="0.25">
      <c r="A60" s="2" t="s">
        <v>498</v>
      </c>
      <c r="B60" s="2">
        <f t="shared" si="0"/>
        <v>4</v>
      </c>
      <c r="C60" s="2">
        <f t="shared" si="1"/>
        <v>2020</v>
      </c>
      <c r="D60" s="2" t="s">
        <v>40</v>
      </c>
      <c r="E60" s="2">
        <f t="shared" si="2"/>
        <v>6</v>
      </c>
      <c r="F60" s="2">
        <f t="shared" si="3"/>
        <v>2021</v>
      </c>
      <c r="G60" s="10">
        <f t="shared" si="4"/>
        <v>420</v>
      </c>
      <c r="H60" s="3" t="s">
        <v>499</v>
      </c>
      <c r="I60" t="s">
        <v>500</v>
      </c>
      <c r="J60" s="2" t="s">
        <v>3</v>
      </c>
      <c r="K60" s="2" t="s">
        <v>104</v>
      </c>
      <c r="L60" s="2" t="s">
        <v>3</v>
      </c>
      <c r="M60" s="2" t="s">
        <v>25957</v>
      </c>
      <c r="N60" s="2" t="s">
        <v>1519</v>
      </c>
      <c r="O60" s="2" t="str">
        <f>_xlfn.IFNA(VLOOKUP(H60,'FE Data'!A:H,4,FALSE),"N/A")</f>
        <v>N/A</v>
      </c>
      <c r="P60" s="2" t="s">
        <v>25955</v>
      </c>
      <c r="Q60" s="4" t="str">
        <f t="shared" si="5"/>
        <v>FireEye Link</v>
      </c>
      <c r="R60" s="4" t="str">
        <f t="shared" si="6"/>
        <v>NIST LINK</v>
      </c>
      <c r="S60" s="4" t="str">
        <f t="shared" si="7"/>
        <v>MS LINK</v>
      </c>
      <c r="T60" s="4" t="str">
        <f t="shared" si="8"/>
        <v>MITRE LINK</v>
      </c>
    </row>
    <row r="61" spans="1:20" x14ac:dyDescent="0.25">
      <c r="A61" s="2" t="s">
        <v>972</v>
      </c>
      <c r="B61" s="2">
        <f t="shared" si="0"/>
        <v>2</v>
      </c>
      <c r="C61" s="2">
        <f t="shared" si="1"/>
        <v>2020</v>
      </c>
      <c r="D61" s="2" t="s">
        <v>95</v>
      </c>
      <c r="E61" s="2">
        <f t="shared" si="2"/>
        <v>1</v>
      </c>
      <c r="F61" s="2">
        <f t="shared" si="3"/>
        <v>2021</v>
      </c>
      <c r="G61" s="10">
        <f t="shared" si="4"/>
        <v>336</v>
      </c>
      <c r="H61" s="3" t="s">
        <v>973</v>
      </c>
      <c r="I61" t="s">
        <v>974</v>
      </c>
      <c r="J61" s="2" t="s">
        <v>8</v>
      </c>
      <c r="K61" s="2" t="s">
        <v>104</v>
      </c>
      <c r="L61" s="2" t="s">
        <v>3</v>
      </c>
      <c r="M61" s="2" t="s">
        <v>25957</v>
      </c>
      <c r="N61" s="2" t="s">
        <v>1519</v>
      </c>
      <c r="O61" s="2" t="str">
        <f>_xlfn.IFNA(VLOOKUP(H61,'FE Data'!A:H,4,FALSE),"N/A")</f>
        <v>N/A</v>
      </c>
      <c r="P61" s="2" t="s">
        <v>25955</v>
      </c>
      <c r="Q61" s="4" t="str">
        <f t="shared" si="5"/>
        <v>FireEye Link</v>
      </c>
      <c r="R61" s="4" t="str">
        <f t="shared" si="6"/>
        <v>NIST LINK</v>
      </c>
      <c r="S61" s="4" t="str">
        <f t="shared" si="7"/>
        <v>MS LINK</v>
      </c>
      <c r="T61" s="4" t="str">
        <f t="shared" si="8"/>
        <v>MITRE LINK</v>
      </c>
    </row>
    <row r="62" spans="1:20" x14ac:dyDescent="0.25">
      <c r="A62" s="2" t="s">
        <v>943</v>
      </c>
      <c r="B62" s="2">
        <f t="shared" si="0"/>
        <v>6</v>
      </c>
      <c r="C62" s="2">
        <f t="shared" si="1"/>
        <v>2020</v>
      </c>
      <c r="D62" s="2" t="s">
        <v>944</v>
      </c>
      <c r="E62" s="2">
        <f t="shared" si="2"/>
        <v>4</v>
      </c>
      <c r="F62" s="2">
        <f t="shared" si="3"/>
        <v>2021</v>
      </c>
      <c r="G62" s="10">
        <f t="shared" si="4"/>
        <v>315</v>
      </c>
      <c r="H62" s="3" t="s">
        <v>945</v>
      </c>
      <c r="I62" t="s">
        <v>946</v>
      </c>
      <c r="J62" s="2" t="s">
        <v>3</v>
      </c>
      <c r="K62" s="2" t="s">
        <v>104</v>
      </c>
      <c r="L62" s="2" t="s">
        <v>3</v>
      </c>
      <c r="M62" s="2" t="s">
        <v>25957</v>
      </c>
      <c r="N62" s="2" t="s">
        <v>1519</v>
      </c>
      <c r="O62" s="2" t="str">
        <f>_xlfn.IFNA(VLOOKUP(H62,'FE Data'!A:H,4,FALSE),"N/A")</f>
        <v>N/A</v>
      </c>
      <c r="P62" s="2" t="s">
        <v>25955</v>
      </c>
      <c r="Q62" s="4" t="str">
        <f t="shared" si="5"/>
        <v>FireEye Link</v>
      </c>
      <c r="R62" s="4" t="str">
        <f t="shared" si="6"/>
        <v>NIST LINK</v>
      </c>
      <c r="S62" s="4" t="str">
        <f t="shared" si="7"/>
        <v>MS LINK</v>
      </c>
      <c r="T62" s="4" t="str">
        <f t="shared" si="8"/>
        <v>MITRE LINK</v>
      </c>
    </row>
    <row r="63" spans="1:20" x14ac:dyDescent="0.25">
      <c r="A63" s="2" t="s">
        <v>966</v>
      </c>
      <c r="B63" s="2">
        <f t="shared" si="0"/>
        <v>5</v>
      </c>
      <c r="C63" s="2">
        <f t="shared" si="1"/>
        <v>2020</v>
      </c>
      <c r="D63" s="2" t="s">
        <v>967</v>
      </c>
      <c r="E63" s="2">
        <f t="shared" si="2"/>
        <v>2</v>
      </c>
      <c r="F63" s="2">
        <f t="shared" si="3"/>
        <v>2021</v>
      </c>
      <c r="G63" s="10">
        <f t="shared" si="4"/>
        <v>289</v>
      </c>
      <c r="H63" s="3" t="s">
        <v>968</v>
      </c>
      <c r="I63" t="s">
        <v>969</v>
      </c>
      <c r="J63" s="2" t="s">
        <v>3</v>
      </c>
      <c r="K63" s="2" t="s">
        <v>104</v>
      </c>
      <c r="L63" s="2" t="s">
        <v>3</v>
      </c>
      <c r="M63" s="2" t="s">
        <v>25957</v>
      </c>
      <c r="N63" s="2" t="s">
        <v>1519</v>
      </c>
      <c r="O63" s="2" t="str">
        <f>_xlfn.IFNA(VLOOKUP(H63,'FE Data'!A:H,4,FALSE),"N/A")</f>
        <v>N/A</v>
      </c>
      <c r="P63" s="2" t="s">
        <v>25955</v>
      </c>
      <c r="Q63" s="4" t="str">
        <f t="shared" si="5"/>
        <v>FireEye Link</v>
      </c>
      <c r="R63" s="4" t="str">
        <f t="shared" si="6"/>
        <v>NIST LINK</v>
      </c>
      <c r="S63" s="4" t="str">
        <f t="shared" si="7"/>
        <v>MS LINK</v>
      </c>
      <c r="T63" s="4" t="str">
        <f t="shared" si="8"/>
        <v>MITRE LINK</v>
      </c>
    </row>
    <row r="64" spans="1:20" x14ac:dyDescent="0.25">
      <c r="A64" s="2" t="s">
        <v>51</v>
      </c>
      <c r="B64" s="2">
        <f t="shared" si="0"/>
        <v>5</v>
      </c>
      <c r="C64" s="2">
        <f t="shared" si="1"/>
        <v>2021</v>
      </c>
      <c r="D64" s="2" t="s">
        <v>51</v>
      </c>
      <c r="E64" s="2">
        <f t="shared" si="2"/>
        <v>5</v>
      </c>
      <c r="F64" s="2">
        <f t="shared" si="3"/>
        <v>2021</v>
      </c>
      <c r="G64" s="10">
        <f t="shared" si="4"/>
        <v>0</v>
      </c>
      <c r="H64" s="3" t="s">
        <v>423</v>
      </c>
      <c r="I64" t="s">
        <v>424</v>
      </c>
      <c r="J64" s="2" t="s">
        <v>3</v>
      </c>
      <c r="K64" s="2" t="s">
        <v>104</v>
      </c>
      <c r="L64" s="2" t="s">
        <v>3</v>
      </c>
      <c r="M64" s="2" t="str">
        <f>IF((_xlfn.IFNA(VLOOKUP(H64,'FE Data'!A:H,1,FALSE),"NO"))="NO","NO","YES")</f>
        <v>YES</v>
      </c>
      <c r="N64" s="2" t="str">
        <f>VLOOKUP(H64,'FE Data'!A:H,3,FALSE)</f>
        <v>Available</v>
      </c>
      <c r="O64" s="2" t="str">
        <f>_xlfn.IFNA(VLOOKUP(H64,'FE Data'!A:H,4,FALSE),"N/A")</f>
        <v>Medium</v>
      </c>
      <c r="Q64" s="4" t="str">
        <f t="shared" si="5"/>
        <v>FireEye Link</v>
      </c>
      <c r="R64" s="4" t="str">
        <f t="shared" si="6"/>
        <v>NIST LINK</v>
      </c>
      <c r="S64" s="4" t="str">
        <f t="shared" si="7"/>
        <v>MS LINK</v>
      </c>
      <c r="T64" s="4" t="str">
        <f t="shared" si="8"/>
        <v>MITRE LINK</v>
      </c>
    </row>
    <row r="65" spans="1:20" x14ac:dyDescent="0.25">
      <c r="A65" s="2" t="s">
        <v>947</v>
      </c>
      <c r="B65" s="2">
        <f t="shared" si="0"/>
        <v>11</v>
      </c>
      <c r="C65" s="2">
        <f t="shared" si="1"/>
        <v>2020</v>
      </c>
      <c r="D65" s="2" t="s">
        <v>639</v>
      </c>
      <c r="E65" s="2">
        <f t="shared" si="2"/>
        <v>4</v>
      </c>
      <c r="F65" s="2">
        <f t="shared" si="3"/>
        <v>2021</v>
      </c>
      <c r="G65" s="10">
        <f t="shared" si="4"/>
        <v>160</v>
      </c>
      <c r="H65" s="3" t="s">
        <v>950</v>
      </c>
      <c r="I65" t="s">
        <v>951</v>
      </c>
      <c r="J65" s="2" t="s">
        <v>3</v>
      </c>
      <c r="K65" s="2" t="s">
        <v>104</v>
      </c>
      <c r="L65" s="2" t="s">
        <v>3</v>
      </c>
      <c r="M65" s="2" t="s">
        <v>25957</v>
      </c>
      <c r="N65" s="2" t="s">
        <v>1519</v>
      </c>
      <c r="O65" s="2" t="str">
        <f>_xlfn.IFNA(VLOOKUP(H65,'FE Data'!A:H,4,FALSE),"N/A")</f>
        <v>N/A</v>
      </c>
      <c r="P65" s="2" t="s">
        <v>25955</v>
      </c>
      <c r="Q65" s="4" t="str">
        <f t="shared" si="5"/>
        <v>FireEye Link</v>
      </c>
      <c r="R65" s="4" t="str">
        <f t="shared" si="6"/>
        <v>NIST LINK</v>
      </c>
      <c r="S65" s="4" t="str">
        <f t="shared" si="7"/>
        <v>MS LINK</v>
      </c>
      <c r="T65" s="4" t="str">
        <f t="shared" si="8"/>
        <v>MITRE LINK</v>
      </c>
    </row>
    <row r="66" spans="1:20" x14ac:dyDescent="0.25">
      <c r="A66" s="2" t="s">
        <v>947</v>
      </c>
      <c r="B66" s="2">
        <f t="shared" si="0"/>
        <v>11</v>
      </c>
      <c r="C66" s="2">
        <f t="shared" si="1"/>
        <v>2020</v>
      </c>
      <c r="D66" s="2" t="s">
        <v>639</v>
      </c>
      <c r="E66" s="2">
        <f t="shared" si="2"/>
        <v>4</v>
      </c>
      <c r="F66" s="2">
        <f t="shared" si="3"/>
        <v>2021</v>
      </c>
      <c r="G66" s="10">
        <f t="shared" si="4"/>
        <v>160</v>
      </c>
      <c r="H66" s="3" t="s">
        <v>954</v>
      </c>
      <c r="I66" t="s">
        <v>955</v>
      </c>
      <c r="J66" s="2" t="s">
        <v>3</v>
      </c>
      <c r="K66" s="2" t="s">
        <v>104</v>
      </c>
      <c r="L66" s="2" t="s">
        <v>3</v>
      </c>
      <c r="M66" s="2" t="s">
        <v>25957</v>
      </c>
      <c r="N66" s="2" t="s">
        <v>1519</v>
      </c>
      <c r="O66" s="2" t="str">
        <f>_xlfn.IFNA(VLOOKUP(H66,'FE Data'!A:H,4,FALSE),"N/A")</f>
        <v>N/A</v>
      </c>
      <c r="P66" s="2" t="s">
        <v>25955</v>
      </c>
      <c r="Q66" s="4" t="str">
        <f t="shared" si="5"/>
        <v>FireEye Link</v>
      </c>
      <c r="R66" s="4" t="str">
        <f t="shared" si="6"/>
        <v>NIST LINK</v>
      </c>
      <c r="S66" s="4" t="str">
        <f t="shared" si="7"/>
        <v>MS LINK</v>
      </c>
      <c r="T66" s="4" t="str">
        <f t="shared" si="8"/>
        <v>MITRE LINK</v>
      </c>
    </row>
    <row r="67" spans="1:20" x14ac:dyDescent="0.25">
      <c r="A67" s="2" t="s">
        <v>947</v>
      </c>
      <c r="B67" s="2">
        <f t="shared" ref="B67:B130" si="9">MONTH(A67)</f>
        <v>11</v>
      </c>
      <c r="C67" s="2">
        <f t="shared" ref="C67:C130" si="10">YEAR(A67)</f>
        <v>2020</v>
      </c>
      <c r="D67" s="2" t="s">
        <v>639</v>
      </c>
      <c r="E67" s="2">
        <f t="shared" ref="E67:E130" si="11">MONTH(D67)</f>
        <v>4</v>
      </c>
      <c r="F67" s="2">
        <f t="shared" ref="F67:F130" si="12">YEAR(D67)</f>
        <v>2021</v>
      </c>
      <c r="G67" s="10">
        <f t="shared" ref="G67:G130" si="13">D67-A67</f>
        <v>160</v>
      </c>
      <c r="H67" s="3" t="s">
        <v>959</v>
      </c>
      <c r="I67" t="s">
        <v>282</v>
      </c>
      <c r="J67" s="2" t="s">
        <v>3</v>
      </c>
      <c r="K67" s="2" t="s">
        <v>104</v>
      </c>
      <c r="L67" s="2" t="s">
        <v>3</v>
      </c>
      <c r="M67" s="2" t="str">
        <f>IF((_xlfn.IFNA(VLOOKUP(H67,'FE Data'!A:H,1,FALSE),"NO"))="NO","NO","YES")</f>
        <v>YES</v>
      </c>
      <c r="N67" s="2" t="str">
        <f>VLOOKUP(H67,'FE Data'!A:H,3,FALSE)</f>
        <v>No known</v>
      </c>
      <c r="O67" s="2" t="str">
        <f>_xlfn.IFNA(VLOOKUP(H67,'FE Data'!A:H,4,FALSE),"N/A")</f>
        <v>Medium</v>
      </c>
      <c r="Q67" s="4" t="str">
        <f t="shared" ref="Q67:Q130" si="14">HYPERLINK("https://advantage.mandiant.com/search?q="&amp;H67,"FireEye Link")</f>
        <v>FireEye Link</v>
      </c>
      <c r="R67" s="4" t="str">
        <f t="shared" ref="R67:R130" si="15">HYPERLINK("https://nvd.nist.gov/vuln/detail/"&amp;H67, "NIST LINK")</f>
        <v>NIST LINK</v>
      </c>
      <c r="S67" s="4" t="str">
        <f t="shared" ref="S67:S130" si="16">HYPERLINK("https://msrc.microsoft.com/update-guide/vulnerability/"&amp;H67,"MS LINK")</f>
        <v>MS LINK</v>
      </c>
      <c r="T67" s="4" t="str">
        <f t="shared" ref="T67:T130" si="17">HYPERLINK("https://cve.mitre.org/cgi-bin/cvename.cgi?name="&amp;H67,"MITRE LINK")</f>
        <v>MITRE LINK</v>
      </c>
    </row>
    <row r="68" spans="1:20" x14ac:dyDescent="0.25">
      <c r="A68" s="2" t="s">
        <v>947</v>
      </c>
      <c r="B68" s="2">
        <f t="shared" si="9"/>
        <v>11</v>
      </c>
      <c r="C68" s="2">
        <f t="shared" si="10"/>
        <v>2020</v>
      </c>
      <c r="D68" s="2" t="s">
        <v>639</v>
      </c>
      <c r="E68" s="2">
        <f t="shared" si="11"/>
        <v>4</v>
      </c>
      <c r="F68" s="2">
        <f t="shared" si="12"/>
        <v>2021</v>
      </c>
      <c r="G68" s="10">
        <f t="shared" si="13"/>
        <v>160</v>
      </c>
      <c r="H68" s="3" t="s">
        <v>958</v>
      </c>
      <c r="I68" t="s">
        <v>282</v>
      </c>
      <c r="J68" s="2" t="s">
        <v>3</v>
      </c>
      <c r="K68" s="2" t="s">
        <v>104</v>
      </c>
      <c r="L68" s="2" t="s">
        <v>3</v>
      </c>
      <c r="M68" s="2" t="str">
        <f>IF((_xlfn.IFNA(VLOOKUP(H68,'FE Data'!A:H,1,FALSE),"NO"))="NO","NO","YES")</f>
        <v>YES</v>
      </c>
      <c r="N68" s="2" t="str">
        <f>VLOOKUP(H68,'FE Data'!A:H,3,FALSE)</f>
        <v>No known</v>
      </c>
      <c r="O68" s="2" t="str">
        <f>_xlfn.IFNA(VLOOKUP(H68,'FE Data'!A:H,4,FALSE),"N/A")</f>
        <v>Medium</v>
      </c>
      <c r="Q68" s="4" t="str">
        <f t="shared" si="14"/>
        <v>FireEye Link</v>
      </c>
      <c r="R68" s="4" t="str">
        <f t="shared" si="15"/>
        <v>NIST LINK</v>
      </c>
      <c r="S68" s="4" t="str">
        <f t="shared" si="16"/>
        <v>MS LINK</v>
      </c>
      <c r="T68" s="4" t="str">
        <f t="shared" si="17"/>
        <v>MITRE LINK</v>
      </c>
    </row>
    <row r="69" spans="1:20" x14ac:dyDescent="0.25">
      <c r="A69" s="2" t="s">
        <v>947</v>
      </c>
      <c r="B69" s="2">
        <f t="shared" si="9"/>
        <v>11</v>
      </c>
      <c r="C69" s="2">
        <f t="shared" si="10"/>
        <v>2020</v>
      </c>
      <c r="D69" s="2" t="s">
        <v>639</v>
      </c>
      <c r="E69" s="2">
        <f t="shared" si="11"/>
        <v>4</v>
      </c>
      <c r="F69" s="2">
        <f t="shared" si="12"/>
        <v>2021</v>
      </c>
      <c r="G69" s="10">
        <f t="shared" si="13"/>
        <v>160</v>
      </c>
      <c r="H69" s="3" t="s">
        <v>949</v>
      </c>
      <c r="I69" t="s">
        <v>282</v>
      </c>
      <c r="J69" s="2" t="s">
        <v>3</v>
      </c>
      <c r="K69" s="2" t="s">
        <v>104</v>
      </c>
      <c r="L69" s="2" t="s">
        <v>3</v>
      </c>
      <c r="M69" s="2" t="str">
        <f>IF((_xlfn.IFNA(VLOOKUP(H69,'FE Data'!A:H,1,FALSE),"NO"))="NO","NO","YES")</f>
        <v>YES</v>
      </c>
      <c r="N69" s="2" t="str">
        <f>VLOOKUP(H69,'FE Data'!A:H,3,FALSE)</f>
        <v>No known</v>
      </c>
      <c r="O69" s="2" t="str">
        <f>_xlfn.IFNA(VLOOKUP(H69,'FE Data'!A:H,4,FALSE),"N/A")</f>
        <v>Medium</v>
      </c>
      <c r="Q69" s="4" t="str">
        <f t="shared" si="14"/>
        <v>FireEye Link</v>
      </c>
      <c r="R69" s="4" t="str">
        <f t="shared" si="15"/>
        <v>NIST LINK</v>
      </c>
      <c r="S69" s="4" t="str">
        <f t="shared" si="16"/>
        <v>MS LINK</v>
      </c>
      <c r="T69" s="4" t="str">
        <f t="shared" si="17"/>
        <v>MITRE LINK</v>
      </c>
    </row>
    <row r="70" spans="1:20" x14ac:dyDescent="0.25">
      <c r="A70" s="2" t="s">
        <v>947</v>
      </c>
      <c r="B70" s="2">
        <f t="shared" si="9"/>
        <v>11</v>
      </c>
      <c r="C70" s="2">
        <f t="shared" si="10"/>
        <v>2020</v>
      </c>
      <c r="D70" s="2" t="s">
        <v>639</v>
      </c>
      <c r="E70" s="2">
        <f t="shared" si="11"/>
        <v>4</v>
      </c>
      <c r="F70" s="2">
        <f t="shared" si="12"/>
        <v>2021</v>
      </c>
      <c r="G70" s="10">
        <f t="shared" si="13"/>
        <v>160</v>
      </c>
      <c r="H70" s="3" t="s">
        <v>948</v>
      </c>
      <c r="I70" t="s">
        <v>282</v>
      </c>
      <c r="J70" s="2" t="s">
        <v>3</v>
      </c>
      <c r="K70" s="2" t="s">
        <v>104</v>
      </c>
      <c r="L70" s="2" t="s">
        <v>3</v>
      </c>
      <c r="M70" s="2" t="str">
        <f>IF((_xlfn.IFNA(VLOOKUP(H70,'FE Data'!A:H,1,FALSE),"NO"))="NO","NO","YES")</f>
        <v>YES</v>
      </c>
      <c r="N70" s="2" t="str">
        <f>VLOOKUP(H70,'FE Data'!A:H,3,FALSE)</f>
        <v>No known</v>
      </c>
      <c r="O70" s="2" t="str">
        <f>_xlfn.IFNA(VLOOKUP(H70,'FE Data'!A:H,4,FALSE),"N/A")</f>
        <v>Medium</v>
      </c>
      <c r="Q70" s="4" t="str">
        <f t="shared" si="14"/>
        <v>FireEye Link</v>
      </c>
      <c r="R70" s="4" t="str">
        <f t="shared" si="15"/>
        <v>NIST LINK</v>
      </c>
      <c r="S70" s="4" t="str">
        <f t="shared" si="16"/>
        <v>MS LINK</v>
      </c>
      <c r="T70" s="4" t="str">
        <f t="shared" si="17"/>
        <v>MITRE LINK</v>
      </c>
    </row>
    <row r="71" spans="1:20" x14ac:dyDescent="0.25">
      <c r="A71" s="2" t="s">
        <v>947</v>
      </c>
      <c r="B71" s="2">
        <f t="shared" si="9"/>
        <v>11</v>
      </c>
      <c r="C71" s="2">
        <f t="shared" si="10"/>
        <v>2020</v>
      </c>
      <c r="D71" s="2" t="s">
        <v>70</v>
      </c>
      <c r="E71" s="2">
        <f t="shared" si="11"/>
        <v>4</v>
      </c>
      <c r="F71" s="2">
        <f t="shared" si="12"/>
        <v>2021</v>
      </c>
      <c r="G71" s="10">
        <f t="shared" si="13"/>
        <v>154</v>
      </c>
      <c r="H71" s="3" t="s">
        <v>956</v>
      </c>
      <c r="I71" t="s">
        <v>957</v>
      </c>
      <c r="J71" s="2" t="s">
        <v>3</v>
      </c>
      <c r="K71" s="2" t="s">
        <v>104</v>
      </c>
      <c r="L71" s="2" t="s">
        <v>3</v>
      </c>
      <c r="M71" s="2" t="str">
        <f>IF((_xlfn.IFNA(VLOOKUP(H71,'FE Data'!A:H,1,FALSE),"NO"))="NO","NO","YES")</f>
        <v>YES</v>
      </c>
      <c r="N71" s="2" t="str">
        <f>VLOOKUP(H71,'FE Data'!A:H,3,FALSE)</f>
        <v>No known</v>
      </c>
      <c r="O71" s="2" t="str">
        <f>_xlfn.IFNA(VLOOKUP(H71,'FE Data'!A:H,4,FALSE),"N/A")</f>
        <v>Medium</v>
      </c>
      <c r="Q71" s="4" t="str">
        <f t="shared" si="14"/>
        <v>FireEye Link</v>
      </c>
      <c r="R71" s="4" t="str">
        <f t="shared" si="15"/>
        <v>NIST LINK</v>
      </c>
      <c r="S71" s="4" t="str">
        <f t="shared" si="16"/>
        <v>MS LINK</v>
      </c>
      <c r="T71" s="4" t="str">
        <f t="shared" si="17"/>
        <v>MITRE LINK</v>
      </c>
    </row>
    <row r="72" spans="1:20" x14ac:dyDescent="0.25">
      <c r="A72" s="2" t="s">
        <v>970</v>
      </c>
      <c r="B72" s="2">
        <f t="shared" si="9"/>
        <v>10</v>
      </c>
      <c r="C72" s="2">
        <f t="shared" si="10"/>
        <v>2020</v>
      </c>
      <c r="D72" s="2" t="s">
        <v>796</v>
      </c>
      <c r="E72" s="2">
        <f t="shared" si="11"/>
        <v>2</v>
      </c>
      <c r="F72" s="2">
        <f t="shared" si="12"/>
        <v>2021</v>
      </c>
      <c r="G72" s="10">
        <f t="shared" si="13"/>
        <v>134</v>
      </c>
      <c r="H72" s="3" t="s">
        <v>971</v>
      </c>
      <c r="I72" t="s">
        <v>969</v>
      </c>
      <c r="J72" s="2" t="s">
        <v>3</v>
      </c>
      <c r="K72" s="2" t="s">
        <v>104</v>
      </c>
      <c r="L72" s="2" t="s">
        <v>3</v>
      </c>
      <c r="M72" s="2" t="str">
        <f>IF((_xlfn.IFNA(VLOOKUP(H72,'FE Data'!A:H,1,FALSE),"NO"))="NO","NO","YES")</f>
        <v>YES</v>
      </c>
      <c r="N72" s="2" t="str">
        <f>VLOOKUP(H72,'FE Data'!A:H,3,FALSE)</f>
        <v>No known</v>
      </c>
      <c r="O72" s="2" t="str">
        <f>_xlfn.IFNA(VLOOKUP(H72,'FE Data'!A:H,4,FALSE),"N/A")</f>
        <v>Medium</v>
      </c>
      <c r="Q72" s="4" t="str">
        <f t="shared" si="14"/>
        <v>FireEye Link</v>
      </c>
      <c r="R72" s="4" t="str">
        <f t="shared" si="15"/>
        <v>NIST LINK</v>
      </c>
      <c r="S72" s="4" t="str">
        <f t="shared" si="16"/>
        <v>MS LINK</v>
      </c>
      <c r="T72" s="4" t="str">
        <f t="shared" si="17"/>
        <v>MITRE LINK</v>
      </c>
    </row>
    <row r="73" spans="1:20" x14ac:dyDescent="0.25">
      <c r="A73" s="2" t="s">
        <v>95</v>
      </c>
      <c r="B73" s="2">
        <f t="shared" si="9"/>
        <v>1</v>
      </c>
      <c r="C73" s="2">
        <f t="shared" si="10"/>
        <v>2021</v>
      </c>
      <c r="D73" s="2" t="s">
        <v>639</v>
      </c>
      <c r="E73" s="2">
        <f t="shared" si="11"/>
        <v>4</v>
      </c>
      <c r="F73" s="2">
        <f t="shared" si="12"/>
        <v>2021</v>
      </c>
      <c r="G73" s="10">
        <f t="shared" si="13"/>
        <v>97</v>
      </c>
      <c r="H73" s="3" t="s">
        <v>941</v>
      </c>
      <c r="I73" t="s">
        <v>253</v>
      </c>
      <c r="J73" s="2" t="s">
        <v>3</v>
      </c>
      <c r="K73" s="2" t="s">
        <v>104</v>
      </c>
      <c r="L73" s="2" t="s">
        <v>3</v>
      </c>
      <c r="M73" s="2" t="str">
        <f>IF((_xlfn.IFNA(VLOOKUP(H73,'FE Data'!A:H,1,FALSE),"NO"))="NO","NO","YES")</f>
        <v>YES</v>
      </c>
      <c r="N73" s="2" t="str">
        <f>VLOOKUP(H73,'FE Data'!A:H,3,FALSE)</f>
        <v>No known</v>
      </c>
      <c r="O73" s="2" t="str">
        <f>_xlfn.IFNA(VLOOKUP(H73,'FE Data'!A:H,4,FALSE),"N/A")</f>
        <v>Medium</v>
      </c>
      <c r="Q73" s="4" t="str">
        <f t="shared" si="14"/>
        <v>FireEye Link</v>
      </c>
      <c r="R73" s="4" t="str">
        <f t="shared" si="15"/>
        <v>NIST LINK</v>
      </c>
      <c r="S73" s="4" t="str">
        <f t="shared" si="16"/>
        <v>MS LINK</v>
      </c>
      <c r="T73" s="4" t="str">
        <f t="shared" si="17"/>
        <v>MITRE LINK</v>
      </c>
    </row>
    <row r="74" spans="1:20" x14ac:dyDescent="0.25">
      <c r="A74" s="2" t="s">
        <v>95</v>
      </c>
      <c r="B74" s="2">
        <f t="shared" si="9"/>
        <v>1</v>
      </c>
      <c r="C74" s="2">
        <f t="shared" si="10"/>
        <v>2021</v>
      </c>
      <c r="D74" s="2" t="s">
        <v>639</v>
      </c>
      <c r="E74" s="2">
        <f t="shared" si="11"/>
        <v>4</v>
      </c>
      <c r="F74" s="2">
        <f t="shared" si="12"/>
        <v>2021</v>
      </c>
      <c r="G74" s="10">
        <f t="shared" si="13"/>
        <v>97</v>
      </c>
      <c r="H74" s="3" t="s">
        <v>942</v>
      </c>
      <c r="I74" t="s">
        <v>253</v>
      </c>
      <c r="J74" s="2" t="s">
        <v>3</v>
      </c>
      <c r="K74" s="2" t="s">
        <v>104</v>
      </c>
      <c r="L74" s="2" t="s">
        <v>3</v>
      </c>
      <c r="M74" s="2" t="str">
        <f>IF((_xlfn.IFNA(VLOOKUP(H74,'FE Data'!A:H,1,FALSE),"NO"))="NO","NO","YES")</f>
        <v>YES</v>
      </c>
      <c r="N74" s="2" t="str">
        <f>VLOOKUP(H74,'FE Data'!A:H,3,FALSE)</f>
        <v>No known</v>
      </c>
      <c r="O74" s="2" t="str">
        <f>_xlfn.IFNA(VLOOKUP(H74,'FE Data'!A:H,4,FALSE),"N/A")</f>
        <v>Medium</v>
      </c>
      <c r="Q74" s="4" t="str">
        <f t="shared" si="14"/>
        <v>FireEye Link</v>
      </c>
      <c r="R74" s="4" t="str">
        <f t="shared" si="15"/>
        <v>NIST LINK</v>
      </c>
      <c r="S74" s="4" t="str">
        <f t="shared" si="16"/>
        <v>MS LINK</v>
      </c>
      <c r="T74" s="4" t="str">
        <f t="shared" si="17"/>
        <v>MITRE LINK</v>
      </c>
    </row>
    <row r="75" spans="1:20" x14ac:dyDescent="0.25">
      <c r="A75" s="2" t="s">
        <v>963</v>
      </c>
      <c r="B75" s="2">
        <f t="shared" si="9"/>
        <v>12</v>
      </c>
      <c r="C75" s="2">
        <f t="shared" si="10"/>
        <v>2020</v>
      </c>
      <c r="D75" s="2" t="s">
        <v>501</v>
      </c>
      <c r="E75" s="2">
        <f t="shared" si="11"/>
        <v>3</v>
      </c>
      <c r="F75" s="2">
        <f t="shared" si="12"/>
        <v>2021</v>
      </c>
      <c r="G75" s="10">
        <f t="shared" si="13"/>
        <v>94</v>
      </c>
      <c r="H75" s="3" t="s">
        <v>964</v>
      </c>
      <c r="I75" t="s">
        <v>965</v>
      </c>
      <c r="J75" s="2" t="s">
        <v>3</v>
      </c>
      <c r="K75" s="2" t="s">
        <v>104</v>
      </c>
      <c r="L75" s="2" t="s">
        <v>3</v>
      </c>
      <c r="M75" s="2" t="s">
        <v>25957</v>
      </c>
      <c r="N75" s="2" t="s">
        <v>1519</v>
      </c>
      <c r="O75" s="2" t="str">
        <f>_xlfn.IFNA(VLOOKUP(H75,'FE Data'!A:H,4,FALSE),"N/A")</f>
        <v>N/A</v>
      </c>
      <c r="P75" s="2" t="s">
        <v>25955</v>
      </c>
      <c r="Q75" s="4" t="str">
        <f t="shared" si="14"/>
        <v>FireEye Link</v>
      </c>
      <c r="R75" s="4" t="str">
        <f t="shared" si="15"/>
        <v>NIST LINK</v>
      </c>
      <c r="S75" s="4" t="str">
        <f t="shared" si="16"/>
        <v>MS LINK</v>
      </c>
      <c r="T75" s="4" t="str">
        <f t="shared" si="17"/>
        <v>MITRE LINK</v>
      </c>
    </row>
    <row r="76" spans="1:20" x14ac:dyDescent="0.25">
      <c r="A76" s="2" t="s">
        <v>51</v>
      </c>
      <c r="B76" s="2">
        <f t="shared" si="9"/>
        <v>5</v>
      </c>
      <c r="C76" s="2">
        <f t="shared" si="10"/>
        <v>2021</v>
      </c>
      <c r="D76" s="2" t="s">
        <v>51</v>
      </c>
      <c r="E76" s="2">
        <f t="shared" si="11"/>
        <v>5</v>
      </c>
      <c r="F76" s="2">
        <f t="shared" si="12"/>
        <v>2021</v>
      </c>
      <c r="G76" s="10">
        <f t="shared" si="13"/>
        <v>0</v>
      </c>
      <c r="H76" s="3" t="s">
        <v>483</v>
      </c>
      <c r="I76" t="s">
        <v>439</v>
      </c>
      <c r="J76" s="2" t="s">
        <v>3</v>
      </c>
      <c r="K76" s="2" t="s">
        <v>104</v>
      </c>
      <c r="L76" s="2" t="s">
        <v>3</v>
      </c>
      <c r="M76" s="2" t="str">
        <f>IF((_xlfn.IFNA(VLOOKUP(H76,'FE Data'!A:H,1,FALSE),"NO"))="NO","NO","YES")</f>
        <v>YES</v>
      </c>
      <c r="N76" s="2" t="str">
        <f>VLOOKUP(H76,'FE Data'!A:H,3,FALSE)</f>
        <v>Available</v>
      </c>
      <c r="O76" s="2" t="str">
        <f>_xlfn.IFNA(VLOOKUP(H76,'FE Data'!A:H,4,FALSE),"N/A")</f>
        <v>Medium</v>
      </c>
      <c r="Q76" s="4" t="str">
        <f t="shared" si="14"/>
        <v>FireEye Link</v>
      </c>
      <c r="R76" s="4" t="str">
        <f t="shared" si="15"/>
        <v>NIST LINK</v>
      </c>
      <c r="S76" s="4" t="str">
        <f t="shared" si="16"/>
        <v>MS LINK</v>
      </c>
      <c r="T76" s="4" t="str">
        <f t="shared" si="17"/>
        <v>MITRE LINK</v>
      </c>
    </row>
    <row r="77" spans="1:20" x14ac:dyDescent="0.25">
      <c r="A77" s="2" t="s">
        <v>51</v>
      </c>
      <c r="B77" s="2">
        <f t="shared" si="9"/>
        <v>5</v>
      </c>
      <c r="C77" s="2">
        <f t="shared" si="10"/>
        <v>2021</v>
      </c>
      <c r="D77" s="2" t="s">
        <v>51</v>
      </c>
      <c r="E77" s="2">
        <f t="shared" si="11"/>
        <v>5</v>
      </c>
      <c r="F77" s="2">
        <f t="shared" si="12"/>
        <v>2021</v>
      </c>
      <c r="G77" s="10">
        <f t="shared" si="13"/>
        <v>0</v>
      </c>
      <c r="H77" s="3" t="s">
        <v>482</v>
      </c>
      <c r="I77" t="s">
        <v>439</v>
      </c>
      <c r="J77" s="2" t="s">
        <v>3</v>
      </c>
      <c r="K77" s="2" t="s">
        <v>104</v>
      </c>
      <c r="L77" s="2" t="s">
        <v>3</v>
      </c>
      <c r="M77" s="2" t="str">
        <f>IF((_xlfn.IFNA(VLOOKUP(H77,'FE Data'!A:H,1,FALSE),"NO"))="NO","NO","YES")</f>
        <v>YES</v>
      </c>
      <c r="N77" s="2" t="str">
        <f>VLOOKUP(H77,'FE Data'!A:H,3,FALSE)</f>
        <v>Available</v>
      </c>
      <c r="O77" s="2" t="str">
        <f>_xlfn.IFNA(VLOOKUP(H77,'FE Data'!A:H,4,FALSE),"N/A")</f>
        <v>Medium</v>
      </c>
      <c r="Q77" s="4" t="str">
        <f t="shared" si="14"/>
        <v>FireEye Link</v>
      </c>
      <c r="R77" s="4" t="str">
        <f t="shared" si="15"/>
        <v>NIST LINK</v>
      </c>
      <c r="S77" s="4" t="str">
        <f t="shared" si="16"/>
        <v>MS LINK</v>
      </c>
      <c r="T77" s="4" t="str">
        <f t="shared" si="17"/>
        <v>MITRE LINK</v>
      </c>
    </row>
    <row r="78" spans="1:20" x14ac:dyDescent="0.25">
      <c r="A78" s="2" t="s">
        <v>83</v>
      </c>
      <c r="B78" s="2">
        <f t="shared" si="9"/>
        <v>2</v>
      </c>
      <c r="C78" s="2">
        <f t="shared" si="10"/>
        <v>2021</v>
      </c>
      <c r="D78" s="2" t="s">
        <v>501</v>
      </c>
      <c r="E78" s="2">
        <f t="shared" si="11"/>
        <v>3</v>
      </c>
      <c r="F78" s="2">
        <f t="shared" si="12"/>
        <v>2021</v>
      </c>
      <c r="G78" s="10">
        <f t="shared" si="13"/>
        <v>31</v>
      </c>
      <c r="H78" s="3" t="s">
        <v>801</v>
      </c>
      <c r="I78" t="s">
        <v>802</v>
      </c>
      <c r="J78" s="2" t="s">
        <v>8</v>
      </c>
      <c r="K78" s="2" t="s">
        <v>104</v>
      </c>
      <c r="L78" s="2" t="s">
        <v>3</v>
      </c>
      <c r="M78" s="2" t="str">
        <f>IF((_xlfn.IFNA(VLOOKUP(H78,'FE Data'!A:H,1,FALSE),"NO"))="NO","NO","YES")</f>
        <v>YES</v>
      </c>
      <c r="N78" s="2" t="str">
        <f>VLOOKUP(H78,'FE Data'!A:H,3,FALSE)</f>
        <v>No known</v>
      </c>
      <c r="O78" s="2" t="str">
        <f>_xlfn.IFNA(VLOOKUP(H78,'FE Data'!A:H,4,FALSE),"N/A")</f>
        <v>Medium</v>
      </c>
      <c r="Q78" s="4" t="str">
        <f t="shared" si="14"/>
        <v>FireEye Link</v>
      </c>
      <c r="R78" s="4" t="str">
        <f t="shared" si="15"/>
        <v>NIST LINK</v>
      </c>
      <c r="S78" s="4" t="str">
        <f t="shared" si="16"/>
        <v>MS LINK</v>
      </c>
      <c r="T78" s="4" t="str">
        <f t="shared" si="17"/>
        <v>MITRE LINK</v>
      </c>
    </row>
    <row r="79" spans="1:20" x14ac:dyDescent="0.25">
      <c r="A79" s="2" t="s">
        <v>95</v>
      </c>
      <c r="B79" s="2">
        <f t="shared" si="9"/>
        <v>1</v>
      </c>
      <c r="C79" s="2">
        <f t="shared" si="10"/>
        <v>2021</v>
      </c>
      <c r="D79" s="2" t="s">
        <v>83</v>
      </c>
      <c r="E79" s="2">
        <f t="shared" si="11"/>
        <v>2</v>
      </c>
      <c r="F79" s="2">
        <f t="shared" si="12"/>
        <v>2021</v>
      </c>
      <c r="G79" s="10">
        <f t="shared" si="13"/>
        <v>28</v>
      </c>
      <c r="H79" s="3" t="s">
        <v>886</v>
      </c>
      <c r="I79" t="s">
        <v>330</v>
      </c>
      <c r="J79" s="2" t="s">
        <v>3</v>
      </c>
      <c r="K79" s="2" t="s">
        <v>104</v>
      </c>
      <c r="L79" s="2" t="s">
        <v>3</v>
      </c>
      <c r="M79" s="2" t="str">
        <f>IF((_xlfn.IFNA(VLOOKUP(H79,'FE Data'!A:H,1,FALSE),"NO"))="NO","NO","YES")</f>
        <v>YES</v>
      </c>
      <c r="N79" s="2" t="str">
        <f>VLOOKUP(H79,'FE Data'!A:H,3,FALSE)</f>
        <v>No known</v>
      </c>
      <c r="O79" s="2" t="str">
        <f>_xlfn.IFNA(VLOOKUP(H79,'FE Data'!A:H,4,FALSE),"N/A")</f>
        <v>Low</v>
      </c>
      <c r="Q79" s="4" t="str">
        <f t="shared" si="14"/>
        <v>FireEye Link</v>
      </c>
      <c r="R79" s="4" t="str">
        <f t="shared" si="15"/>
        <v>NIST LINK</v>
      </c>
      <c r="S79" s="4" t="str">
        <f t="shared" si="16"/>
        <v>MS LINK</v>
      </c>
      <c r="T79" s="4" t="str">
        <f t="shared" si="17"/>
        <v>MITRE LINK</v>
      </c>
    </row>
    <row r="80" spans="1:20" x14ac:dyDescent="0.25">
      <c r="A80" s="2" t="s">
        <v>61</v>
      </c>
      <c r="B80" s="2">
        <f t="shared" si="9"/>
        <v>3</v>
      </c>
      <c r="C80" s="2">
        <f t="shared" si="10"/>
        <v>2021</v>
      </c>
      <c r="D80" s="2" t="s">
        <v>511</v>
      </c>
      <c r="E80" s="2">
        <f t="shared" si="11"/>
        <v>4</v>
      </c>
      <c r="F80" s="2">
        <f t="shared" si="12"/>
        <v>2021</v>
      </c>
      <c r="G80" s="10">
        <f t="shared" si="13"/>
        <v>28</v>
      </c>
      <c r="H80" s="3" t="s">
        <v>595</v>
      </c>
      <c r="I80" t="s">
        <v>253</v>
      </c>
      <c r="J80" s="2" t="s">
        <v>3</v>
      </c>
      <c r="K80" s="2" t="s">
        <v>104</v>
      </c>
      <c r="L80" s="2" t="s">
        <v>3</v>
      </c>
      <c r="M80" s="2" t="str">
        <f>IF((_xlfn.IFNA(VLOOKUP(H80,'FE Data'!A:H,1,FALSE),"NO"))="NO","NO","YES")</f>
        <v>YES</v>
      </c>
      <c r="N80" s="2" t="str">
        <f>VLOOKUP(H80,'FE Data'!A:H,3,FALSE)</f>
        <v>No known</v>
      </c>
      <c r="O80" s="2" t="str">
        <f>_xlfn.IFNA(VLOOKUP(H80,'FE Data'!A:H,4,FALSE),"N/A")</f>
        <v>Medium</v>
      </c>
      <c r="Q80" s="4" t="str">
        <f t="shared" si="14"/>
        <v>FireEye Link</v>
      </c>
      <c r="R80" s="4" t="str">
        <f t="shared" si="15"/>
        <v>NIST LINK</v>
      </c>
      <c r="S80" s="4" t="str">
        <f t="shared" si="16"/>
        <v>MS LINK</v>
      </c>
      <c r="T80" s="4" t="str">
        <f t="shared" si="17"/>
        <v>MITRE LINK</v>
      </c>
    </row>
    <row r="81" spans="1:20" x14ac:dyDescent="0.25">
      <c r="A81" s="2" t="s">
        <v>61</v>
      </c>
      <c r="B81" s="2">
        <f t="shared" si="9"/>
        <v>3</v>
      </c>
      <c r="C81" s="2">
        <f t="shared" si="10"/>
        <v>2021</v>
      </c>
      <c r="D81" s="2" t="s">
        <v>511</v>
      </c>
      <c r="E81" s="2">
        <f t="shared" si="11"/>
        <v>4</v>
      </c>
      <c r="F81" s="2">
        <f t="shared" si="12"/>
        <v>2021</v>
      </c>
      <c r="G81" s="10">
        <f t="shared" si="13"/>
        <v>28</v>
      </c>
      <c r="H81" s="3" t="s">
        <v>588</v>
      </c>
      <c r="I81" t="s">
        <v>253</v>
      </c>
      <c r="J81" s="2" t="s">
        <v>3</v>
      </c>
      <c r="K81" s="2" t="s">
        <v>104</v>
      </c>
      <c r="L81" s="2" t="s">
        <v>3</v>
      </c>
      <c r="M81" s="2" t="str">
        <f>IF((_xlfn.IFNA(VLOOKUP(H81,'FE Data'!A:H,1,FALSE),"NO"))="NO","NO","YES")</f>
        <v>YES</v>
      </c>
      <c r="N81" s="2" t="str">
        <f>VLOOKUP(H81,'FE Data'!A:H,3,FALSE)</f>
        <v>No known</v>
      </c>
      <c r="O81" s="2" t="str">
        <f>_xlfn.IFNA(VLOOKUP(H81,'FE Data'!A:H,4,FALSE),"N/A")</f>
        <v>Medium</v>
      </c>
      <c r="Q81" s="4" t="str">
        <f t="shared" si="14"/>
        <v>FireEye Link</v>
      </c>
      <c r="R81" s="4" t="str">
        <f t="shared" si="15"/>
        <v>NIST LINK</v>
      </c>
      <c r="S81" s="4" t="str">
        <f t="shared" si="16"/>
        <v>MS LINK</v>
      </c>
      <c r="T81" s="4" t="str">
        <f t="shared" si="17"/>
        <v>MITRE LINK</v>
      </c>
    </row>
    <row r="82" spans="1:20" x14ac:dyDescent="0.25">
      <c r="A82" s="2" t="s">
        <v>61</v>
      </c>
      <c r="B82" s="2">
        <f t="shared" si="9"/>
        <v>3</v>
      </c>
      <c r="C82" s="2">
        <f t="shared" si="10"/>
        <v>2021</v>
      </c>
      <c r="D82" s="2" t="s">
        <v>511</v>
      </c>
      <c r="E82" s="2">
        <f t="shared" si="11"/>
        <v>4</v>
      </c>
      <c r="F82" s="2">
        <f t="shared" si="12"/>
        <v>2021</v>
      </c>
      <c r="G82" s="10">
        <f t="shared" si="13"/>
        <v>28</v>
      </c>
      <c r="H82" s="3" t="s">
        <v>530</v>
      </c>
      <c r="I82" t="s">
        <v>253</v>
      </c>
      <c r="J82" s="2" t="s">
        <v>3</v>
      </c>
      <c r="K82" s="2" t="s">
        <v>104</v>
      </c>
      <c r="L82" s="2" t="s">
        <v>3</v>
      </c>
      <c r="M82" s="2" t="str">
        <f>IF((_xlfn.IFNA(VLOOKUP(H82,'FE Data'!A:H,1,FALSE),"NO"))="NO","NO","YES")</f>
        <v>YES</v>
      </c>
      <c r="N82" s="2" t="str">
        <f>VLOOKUP(H82,'FE Data'!A:H,3,FALSE)</f>
        <v>No known</v>
      </c>
      <c r="O82" s="2" t="str">
        <f>_xlfn.IFNA(VLOOKUP(H82,'FE Data'!A:H,4,FALSE),"N/A")</f>
        <v>Medium</v>
      </c>
      <c r="Q82" s="4" t="str">
        <f t="shared" si="14"/>
        <v>FireEye Link</v>
      </c>
      <c r="R82" s="4" t="str">
        <f t="shared" si="15"/>
        <v>NIST LINK</v>
      </c>
      <c r="S82" s="4" t="str">
        <f t="shared" si="16"/>
        <v>MS LINK</v>
      </c>
      <c r="T82" s="4" t="str">
        <f t="shared" si="17"/>
        <v>MITRE LINK</v>
      </c>
    </row>
    <row r="83" spans="1:20" x14ac:dyDescent="0.25">
      <c r="A83" s="2" t="s">
        <v>61</v>
      </c>
      <c r="B83" s="2">
        <f t="shared" si="9"/>
        <v>3</v>
      </c>
      <c r="C83" s="2">
        <f t="shared" si="10"/>
        <v>2021</v>
      </c>
      <c r="D83" s="2" t="s">
        <v>511</v>
      </c>
      <c r="E83" s="2">
        <f t="shared" si="11"/>
        <v>4</v>
      </c>
      <c r="F83" s="2">
        <f t="shared" si="12"/>
        <v>2021</v>
      </c>
      <c r="G83" s="10">
        <f t="shared" si="13"/>
        <v>28</v>
      </c>
      <c r="H83" s="3" t="s">
        <v>529</v>
      </c>
      <c r="I83" t="s">
        <v>253</v>
      </c>
      <c r="J83" s="2" t="s">
        <v>3</v>
      </c>
      <c r="K83" s="2" t="s">
        <v>104</v>
      </c>
      <c r="L83" s="2" t="s">
        <v>3</v>
      </c>
      <c r="M83" s="2" t="str">
        <f>IF((_xlfn.IFNA(VLOOKUP(H83,'FE Data'!A:H,1,FALSE),"NO"))="NO","NO","YES")</f>
        <v>YES</v>
      </c>
      <c r="N83" s="2" t="str">
        <f>VLOOKUP(H83,'FE Data'!A:H,3,FALSE)</f>
        <v>No known</v>
      </c>
      <c r="O83" s="2" t="str">
        <f>_xlfn.IFNA(VLOOKUP(H83,'FE Data'!A:H,4,FALSE),"N/A")</f>
        <v>Medium</v>
      </c>
      <c r="Q83" s="4" t="str">
        <f t="shared" si="14"/>
        <v>FireEye Link</v>
      </c>
      <c r="R83" s="4" t="str">
        <f t="shared" si="15"/>
        <v>NIST LINK</v>
      </c>
      <c r="S83" s="4" t="str">
        <f t="shared" si="16"/>
        <v>MS LINK</v>
      </c>
      <c r="T83" s="4" t="str">
        <f t="shared" si="17"/>
        <v>MITRE LINK</v>
      </c>
    </row>
    <row r="84" spans="1:20" x14ac:dyDescent="0.25">
      <c r="A84" s="2" t="s">
        <v>61</v>
      </c>
      <c r="B84" s="2">
        <f t="shared" si="9"/>
        <v>3</v>
      </c>
      <c r="C84" s="2">
        <f t="shared" si="10"/>
        <v>2021</v>
      </c>
      <c r="D84" s="2" t="s">
        <v>511</v>
      </c>
      <c r="E84" s="2">
        <f t="shared" si="11"/>
        <v>4</v>
      </c>
      <c r="F84" s="2">
        <f t="shared" si="12"/>
        <v>2021</v>
      </c>
      <c r="G84" s="10">
        <f t="shared" si="13"/>
        <v>28</v>
      </c>
      <c r="H84" s="3" t="s">
        <v>528</v>
      </c>
      <c r="I84" t="s">
        <v>253</v>
      </c>
      <c r="J84" s="2" t="s">
        <v>3</v>
      </c>
      <c r="K84" s="2" t="s">
        <v>104</v>
      </c>
      <c r="L84" s="2" t="s">
        <v>3</v>
      </c>
      <c r="M84" s="2" t="str">
        <f>IF((_xlfn.IFNA(VLOOKUP(H84,'FE Data'!A:H,1,FALSE),"NO"))="NO","NO","YES")</f>
        <v>YES</v>
      </c>
      <c r="N84" s="2" t="str">
        <f>VLOOKUP(H84,'FE Data'!A:H,3,FALSE)</f>
        <v>No known</v>
      </c>
      <c r="O84" s="2" t="str">
        <f>_xlfn.IFNA(VLOOKUP(H84,'FE Data'!A:H,4,FALSE),"N/A")</f>
        <v>Medium</v>
      </c>
      <c r="Q84" s="4" t="str">
        <f t="shared" si="14"/>
        <v>FireEye Link</v>
      </c>
      <c r="R84" s="4" t="str">
        <f t="shared" si="15"/>
        <v>NIST LINK</v>
      </c>
      <c r="S84" s="4" t="str">
        <f t="shared" si="16"/>
        <v>MS LINK</v>
      </c>
      <c r="T84" s="4" t="str">
        <f t="shared" si="17"/>
        <v>MITRE LINK</v>
      </c>
    </row>
    <row r="85" spans="1:20" x14ac:dyDescent="0.25">
      <c r="A85" s="2" t="s">
        <v>61</v>
      </c>
      <c r="B85" s="2">
        <f t="shared" si="9"/>
        <v>3</v>
      </c>
      <c r="C85" s="2">
        <f t="shared" si="10"/>
        <v>2021</v>
      </c>
      <c r="D85" s="2" t="s">
        <v>511</v>
      </c>
      <c r="E85" s="2">
        <f t="shared" si="11"/>
        <v>4</v>
      </c>
      <c r="F85" s="2">
        <f t="shared" si="12"/>
        <v>2021</v>
      </c>
      <c r="G85" s="10">
        <f t="shared" si="13"/>
        <v>28</v>
      </c>
      <c r="H85" s="3" t="s">
        <v>527</v>
      </c>
      <c r="I85" t="s">
        <v>253</v>
      </c>
      <c r="J85" s="2" t="s">
        <v>3</v>
      </c>
      <c r="K85" s="2" t="s">
        <v>104</v>
      </c>
      <c r="L85" s="2" t="s">
        <v>3</v>
      </c>
      <c r="M85" s="2" t="str">
        <f>IF((_xlfn.IFNA(VLOOKUP(H85,'FE Data'!A:H,1,FALSE),"NO"))="NO","NO","YES")</f>
        <v>YES</v>
      </c>
      <c r="N85" s="2" t="str">
        <f>VLOOKUP(H85,'FE Data'!A:H,3,FALSE)</f>
        <v>No known</v>
      </c>
      <c r="O85" s="2" t="str">
        <f>_xlfn.IFNA(VLOOKUP(H85,'FE Data'!A:H,4,FALSE),"N/A")</f>
        <v>Medium</v>
      </c>
      <c r="Q85" s="4" t="str">
        <f t="shared" si="14"/>
        <v>FireEye Link</v>
      </c>
      <c r="R85" s="4" t="str">
        <f t="shared" si="15"/>
        <v>NIST LINK</v>
      </c>
      <c r="S85" s="4" t="str">
        <f t="shared" si="16"/>
        <v>MS LINK</v>
      </c>
      <c r="T85" s="4" t="str">
        <f t="shared" si="17"/>
        <v>MITRE LINK</v>
      </c>
    </row>
    <row r="86" spans="1:20" x14ac:dyDescent="0.25">
      <c r="A86" s="2" t="s">
        <v>61</v>
      </c>
      <c r="B86" s="2">
        <f t="shared" si="9"/>
        <v>3</v>
      </c>
      <c r="C86" s="2">
        <f t="shared" si="10"/>
        <v>2021</v>
      </c>
      <c r="D86" s="2" t="s">
        <v>511</v>
      </c>
      <c r="E86" s="2">
        <f t="shared" si="11"/>
        <v>4</v>
      </c>
      <c r="F86" s="2">
        <f t="shared" si="12"/>
        <v>2021</v>
      </c>
      <c r="G86" s="10">
        <f t="shared" si="13"/>
        <v>28</v>
      </c>
      <c r="H86" s="3" t="s">
        <v>526</v>
      </c>
      <c r="I86" t="s">
        <v>253</v>
      </c>
      <c r="J86" s="2" t="s">
        <v>3</v>
      </c>
      <c r="K86" s="2" t="s">
        <v>104</v>
      </c>
      <c r="L86" s="2" t="s">
        <v>3</v>
      </c>
      <c r="M86" s="2" t="str">
        <f>IF((_xlfn.IFNA(VLOOKUP(H86,'FE Data'!A:H,1,FALSE),"NO"))="NO","NO","YES")</f>
        <v>YES</v>
      </c>
      <c r="N86" s="2" t="str">
        <f>VLOOKUP(H86,'FE Data'!A:H,3,FALSE)</f>
        <v>No known</v>
      </c>
      <c r="O86" s="2" t="str">
        <f>_xlfn.IFNA(VLOOKUP(H86,'FE Data'!A:H,4,FALSE),"N/A")</f>
        <v>Medium</v>
      </c>
      <c r="Q86" s="4" t="str">
        <f t="shared" si="14"/>
        <v>FireEye Link</v>
      </c>
      <c r="R86" s="4" t="str">
        <f t="shared" si="15"/>
        <v>NIST LINK</v>
      </c>
      <c r="S86" s="4" t="str">
        <f t="shared" si="16"/>
        <v>MS LINK</v>
      </c>
      <c r="T86" s="4" t="str">
        <f t="shared" si="17"/>
        <v>MITRE LINK</v>
      </c>
    </row>
    <row r="87" spans="1:20" x14ac:dyDescent="0.25">
      <c r="A87" s="2" t="s">
        <v>61</v>
      </c>
      <c r="B87" s="2">
        <f t="shared" si="9"/>
        <v>3</v>
      </c>
      <c r="C87" s="2">
        <f t="shared" si="10"/>
        <v>2021</v>
      </c>
      <c r="D87" s="2" t="s">
        <v>511</v>
      </c>
      <c r="E87" s="2">
        <f t="shared" si="11"/>
        <v>4</v>
      </c>
      <c r="F87" s="2">
        <f t="shared" si="12"/>
        <v>2021</v>
      </c>
      <c r="G87" s="10">
        <f t="shared" si="13"/>
        <v>28</v>
      </c>
      <c r="H87" s="3" t="s">
        <v>525</v>
      </c>
      <c r="I87" t="s">
        <v>253</v>
      </c>
      <c r="J87" s="2" t="s">
        <v>3</v>
      </c>
      <c r="K87" s="2" t="s">
        <v>104</v>
      </c>
      <c r="L87" s="2" t="s">
        <v>3</v>
      </c>
      <c r="M87" s="2" t="str">
        <f>IF((_xlfn.IFNA(VLOOKUP(H87,'FE Data'!A:H,1,FALSE),"NO"))="NO","NO","YES")</f>
        <v>YES</v>
      </c>
      <c r="N87" s="2" t="str">
        <f>VLOOKUP(H87,'FE Data'!A:H,3,FALSE)</f>
        <v>No known</v>
      </c>
      <c r="O87" s="2" t="str">
        <f>_xlfn.IFNA(VLOOKUP(H87,'FE Data'!A:H,4,FALSE),"N/A")</f>
        <v>Medium</v>
      </c>
      <c r="Q87" s="4" t="str">
        <f t="shared" si="14"/>
        <v>FireEye Link</v>
      </c>
      <c r="R87" s="4" t="str">
        <f t="shared" si="15"/>
        <v>NIST LINK</v>
      </c>
      <c r="S87" s="4" t="str">
        <f t="shared" si="16"/>
        <v>MS LINK</v>
      </c>
      <c r="T87" s="4" t="str">
        <f t="shared" si="17"/>
        <v>MITRE LINK</v>
      </c>
    </row>
    <row r="88" spans="1:20" x14ac:dyDescent="0.25">
      <c r="A88" s="2" t="s">
        <v>61</v>
      </c>
      <c r="B88" s="2">
        <f t="shared" si="9"/>
        <v>3</v>
      </c>
      <c r="C88" s="2">
        <f t="shared" si="10"/>
        <v>2021</v>
      </c>
      <c r="D88" s="2" t="s">
        <v>511</v>
      </c>
      <c r="E88" s="2">
        <f t="shared" si="11"/>
        <v>4</v>
      </c>
      <c r="F88" s="2">
        <f t="shared" si="12"/>
        <v>2021</v>
      </c>
      <c r="G88" s="10">
        <f t="shared" si="13"/>
        <v>28</v>
      </c>
      <c r="H88" s="3" t="s">
        <v>513</v>
      </c>
      <c r="I88" t="s">
        <v>253</v>
      </c>
      <c r="J88" s="2" t="s">
        <v>3</v>
      </c>
      <c r="K88" s="2" t="s">
        <v>104</v>
      </c>
      <c r="L88" s="2" t="s">
        <v>3</v>
      </c>
      <c r="M88" s="2" t="str">
        <f>IF((_xlfn.IFNA(VLOOKUP(H88,'FE Data'!A:H,1,FALSE),"NO"))="NO","NO","YES")</f>
        <v>YES</v>
      </c>
      <c r="N88" s="2" t="str">
        <f>VLOOKUP(H88,'FE Data'!A:H,3,FALSE)</f>
        <v>No known</v>
      </c>
      <c r="O88" s="2" t="str">
        <f>_xlfn.IFNA(VLOOKUP(H88,'FE Data'!A:H,4,FALSE),"N/A")</f>
        <v>Medium</v>
      </c>
      <c r="Q88" s="4" t="str">
        <f t="shared" si="14"/>
        <v>FireEye Link</v>
      </c>
      <c r="R88" s="4" t="str">
        <f t="shared" si="15"/>
        <v>NIST LINK</v>
      </c>
      <c r="S88" s="4" t="str">
        <f t="shared" si="16"/>
        <v>MS LINK</v>
      </c>
      <c r="T88" s="4" t="str">
        <f t="shared" si="17"/>
        <v>MITRE LINK</v>
      </c>
    </row>
    <row r="89" spans="1:20" x14ac:dyDescent="0.25">
      <c r="A89" s="2" t="s">
        <v>61</v>
      </c>
      <c r="B89" s="2">
        <f t="shared" si="9"/>
        <v>3</v>
      </c>
      <c r="C89" s="2">
        <f t="shared" si="10"/>
        <v>2021</v>
      </c>
      <c r="D89" s="2" t="s">
        <v>511</v>
      </c>
      <c r="E89" s="2">
        <f t="shared" si="11"/>
        <v>4</v>
      </c>
      <c r="F89" s="2">
        <f t="shared" si="12"/>
        <v>2021</v>
      </c>
      <c r="G89" s="10">
        <f t="shared" si="13"/>
        <v>28</v>
      </c>
      <c r="H89" s="3" t="s">
        <v>512</v>
      </c>
      <c r="I89" t="s">
        <v>253</v>
      </c>
      <c r="J89" s="2" t="s">
        <v>3</v>
      </c>
      <c r="K89" s="2" t="s">
        <v>104</v>
      </c>
      <c r="L89" s="2" t="s">
        <v>3</v>
      </c>
      <c r="M89" s="2" t="str">
        <f>IF((_xlfn.IFNA(VLOOKUP(H89,'FE Data'!A:H,1,FALSE),"NO"))="NO","NO","YES")</f>
        <v>YES</v>
      </c>
      <c r="N89" s="2" t="str">
        <f>VLOOKUP(H89,'FE Data'!A:H,3,FALSE)</f>
        <v>No known</v>
      </c>
      <c r="O89" s="2" t="str">
        <f>_xlfn.IFNA(VLOOKUP(H89,'FE Data'!A:H,4,FALSE),"N/A")</f>
        <v>Medium</v>
      </c>
      <c r="Q89" s="4" t="str">
        <f t="shared" si="14"/>
        <v>FireEye Link</v>
      </c>
      <c r="R89" s="4" t="str">
        <f t="shared" si="15"/>
        <v>NIST LINK</v>
      </c>
      <c r="S89" s="4" t="str">
        <f t="shared" si="16"/>
        <v>MS LINK</v>
      </c>
      <c r="T89" s="4" t="str">
        <f t="shared" si="17"/>
        <v>MITRE LINK</v>
      </c>
    </row>
    <row r="90" spans="1:20" x14ac:dyDescent="0.25">
      <c r="A90" s="2" t="s">
        <v>51</v>
      </c>
      <c r="B90" s="2">
        <f t="shared" si="9"/>
        <v>5</v>
      </c>
      <c r="C90" s="2">
        <f t="shared" si="10"/>
        <v>2021</v>
      </c>
      <c r="D90" s="2" t="s">
        <v>40</v>
      </c>
      <c r="E90" s="2">
        <f t="shared" si="11"/>
        <v>6</v>
      </c>
      <c r="F90" s="2">
        <f t="shared" si="12"/>
        <v>2021</v>
      </c>
      <c r="G90" s="10">
        <f t="shared" si="13"/>
        <v>28</v>
      </c>
      <c r="H90" s="3" t="s">
        <v>489</v>
      </c>
      <c r="I90" t="s">
        <v>490</v>
      </c>
      <c r="J90" s="2" t="s">
        <v>3</v>
      </c>
      <c r="K90" s="2" t="s">
        <v>104</v>
      </c>
      <c r="L90" s="2" t="s">
        <v>3</v>
      </c>
      <c r="M90" s="2" t="str">
        <f>IF((_xlfn.IFNA(VLOOKUP(H90,'FE Data'!A:H,1,FALSE),"NO"))="NO","NO","YES")</f>
        <v>YES</v>
      </c>
      <c r="N90" s="2" t="str">
        <f>VLOOKUP(H90,'FE Data'!A:H,3,FALSE)</f>
        <v>No known</v>
      </c>
      <c r="O90" s="2" t="str">
        <f>_xlfn.IFNA(VLOOKUP(H90,'FE Data'!A:H,4,FALSE),"N/A")</f>
        <v>Medium</v>
      </c>
      <c r="Q90" s="4" t="str">
        <f t="shared" si="14"/>
        <v>FireEye Link</v>
      </c>
      <c r="R90" s="4" t="str">
        <f t="shared" si="15"/>
        <v>NIST LINK</v>
      </c>
      <c r="S90" s="4" t="str">
        <f t="shared" si="16"/>
        <v>MS LINK</v>
      </c>
      <c r="T90" s="4" t="str">
        <f t="shared" si="17"/>
        <v>MITRE LINK</v>
      </c>
    </row>
    <row r="91" spans="1:20" x14ac:dyDescent="0.25">
      <c r="A91" s="2" t="s">
        <v>51</v>
      </c>
      <c r="B91" s="2">
        <f t="shared" si="9"/>
        <v>5</v>
      </c>
      <c r="C91" s="2">
        <f t="shared" si="10"/>
        <v>2021</v>
      </c>
      <c r="D91" s="2" t="s">
        <v>51</v>
      </c>
      <c r="E91" s="2">
        <f t="shared" si="11"/>
        <v>5</v>
      </c>
      <c r="F91" s="2">
        <f t="shared" si="12"/>
        <v>2021</v>
      </c>
      <c r="G91" s="10">
        <f t="shared" si="13"/>
        <v>0</v>
      </c>
      <c r="H91" s="3" t="s">
        <v>481</v>
      </c>
      <c r="I91" t="s">
        <v>439</v>
      </c>
      <c r="J91" s="2" t="s">
        <v>3</v>
      </c>
      <c r="K91" s="2" t="s">
        <v>104</v>
      </c>
      <c r="L91" s="2" t="s">
        <v>3</v>
      </c>
      <c r="M91" s="2" t="str">
        <f>IF((_xlfn.IFNA(VLOOKUP(H91,'FE Data'!A:H,1,FALSE),"NO"))="NO","NO","YES")</f>
        <v>YES</v>
      </c>
      <c r="N91" s="2" t="str">
        <f>VLOOKUP(H91,'FE Data'!A:H,3,FALSE)</f>
        <v>Available</v>
      </c>
      <c r="O91" s="2" t="str">
        <f>_xlfn.IFNA(VLOOKUP(H91,'FE Data'!A:H,4,FALSE),"N/A")</f>
        <v>Medium</v>
      </c>
      <c r="Q91" s="4" t="str">
        <f t="shared" si="14"/>
        <v>FireEye Link</v>
      </c>
      <c r="R91" s="4" t="str">
        <f t="shared" si="15"/>
        <v>NIST LINK</v>
      </c>
      <c r="S91" s="4" t="str">
        <f t="shared" si="16"/>
        <v>MS LINK</v>
      </c>
      <c r="T91" s="4" t="str">
        <f t="shared" si="17"/>
        <v>MITRE LINK</v>
      </c>
    </row>
    <row r="92" spans="1:20" x14ac:dyDescent="0.25">
      <c r="A92" s="2" t="s">
        <v>51</v>
      </c>
      <c r="B92" s="2">
        <f t="shared" si="9"/>
        <v>5</v>
      </c>
      <c r="C92" s="2">
        <f t="shared" si="10"/>
        <v>2021</v>
      </c>
      <c r="D92" s="2" t="s">
        <v>51</v>
      </c>
      <c r="E92" s="2">
        <f t="shared" si="11"/>
        <v>5</v>
      </c>
      <c r="F92" s="2">
        <f t="shared" si="12"/>
        <v>2021</v>
      </c>
      <c r="G92" s="10">
        <f t="shared" si="13"/>
        <v>0</v>
      </c>
      <c r="H92" s="3" t="s">
        <v>480</v>
      </c>
      <c r="I92" t="s">
        <v>439</v>
      </c>
      <c r="J92" s="2" t="s">
        <v>3</v>
      </c>
      <c r="K92" s="2" t="s">
        <v>104</v>
      </c>
      <c r="L92" s="2" t="s">
        <v>3</v>
      </c>
      <c r="M92" s="2" t="str">
        <f>IF((_xlfn.IFNA(VLOOKUP(H92,'FE Data'!A:H,1,FALSE),"NO"))="NO","NO","YES")</f>
        <v>YES</v>
      </c>
      <c r="N92" s="2" t="str">
        <f>VLOOKUP(H92,'FE Data'!A:H,3,FALSE)</f>
        <v>Available</v>
      </c>
      <c r="O92" s="2" t="str">
        <f>_xlfn.IFNA(VLOOKUP(H92,'FE Data'!A:H,4,FALSE),"N/A")</f>
        <v>Medium</v>
      </c>
      <c r="Q92" s="4" t="str">
        <f t="shared" si="14"/>
        <v>FireEye Link</v>
      </c>
      <c r="R92" s="4" t="str">
        <f t="shared" si="15"/>
        <v>NIST LINK</v>
      </c>
      <c r="S92" s="4" t="str">
        <f t="shared" si="16"/>
        <v>MS LINK</v>
      </c>
      <c r="T92" s="4" t="str">
        <f t="shared" si="17"/>
        <v>MITRE LINK</v>
      </c>
    </row>
    <row r="93" spans="1:20" x14ac:dyDescent="0.25">
      <c r="A93" s="2" t="s">
        <v>29</v>
      </c>
      <c r="B93" s="2">
        <f t="shared" si="9"/>
        <v>7</v>
      </c>
      <c r="C93" s="2">
        <f t="shared" si="10"/>
        <v>2021</v>
      </c>
      <c r="D93" s="2" t="s">
        <v>189</v>
      </c>
      <c r="E93" s="2">
        <f t="shared" si="11"/>
        <v>8</v>
      </c>
      <c r="F93" s="2">
        <f t="shared" si="12"/>
        <v>2021</v>
      </c>
      <c r="G93" s="10">
        <f t="shared" si="13"/>
        <v>22</v>
      </c>
      <c r="H93" s="3" t="s">
        <v>190</v>
      </c>
      <c r="I93" t="s">
        <v>191</v>
      </c>
      <c r="J93" s="2" t="s">
        <v>3</v>
      </c>
      <c r="K93" s="2" t="s">
        <v>104</v>
      </c>
      <c r="L93" s="2" t="s">
        <v>3</v>
      </c>
      <c r="M93" s="2" t="str">
        <f>IF((_xlfn.IFNA(VLOOKUP(H93,'FE Data'!A:H,1,FALSE),"NO"))="NO","NO","YES")</f>
        <v>YES</v>
      </c>
      <c r="N93" s="2" t="str">
        <f>VLOOKUP(H93,'FE Data'!A:H,3,FALSE)</f>
        <v>No known</v>
      </c>
      <c r="O93" s="2" t="str">
        <f>_xlfn.IFNA(VLOOKUP(H93,'FE Data'!A:H,4,FALSE),"N/A")</f>
        <v>Medium</v>
      </c>
      <c r="Q93" s="4" t="str">
        <f t="shared" si="14"/>
        <v>FireEye Link</v>
      </c>
      <c r="R93" s="4" t="str">
        <f t="shared" si="15"/>
        <v>NIST LINK</v>
      </c>
      <c r="S93" s="4" t="str">
        <f t="shared" si="16"/>
        <v>MS LINK</v>
      </c>
      <c r="T93" s="4" t="str">
        <f t="shared" si="17"/>
        <v>MITRE LINK</v>
      </c>
    </row>
    <row r="94" spans="1:20" x14ac:dyDescent="0.25">
      <c r="A94" s="2" t="s">
        <v>0</v>
      </c>
      <c r="B94" s="2">
        <f t="shared" si="9"/>
        <v>8</v>
      </c>
      <c r="C94" s="2">
        <f t="shared" si="10"/>
        <v>2021</v>
      </c>
      <c r="D94" s="2" t="s">
        <v>174</v>
      </c>
      <c r="E94" s="2">
        <f t="shared" si="11"/>
        <v>8</v>
      </c>
      <c r="F94" s="2">
        <f t="shared" si="12"/>
        <v>2021</v>
      </c>
      <c r="G94" s="10">
        <f t="shared" si="13"/>
        <v>15</v>
      </c>
      <c r="H94" s="3" t="s">
        <v>175</v>
      </c>
      <c r="I94" t="s">
        <v>176</v>
      </c>
      <c r="J94" s="2" t="s">
        <v>3</v>
      </c>
      <c r="K94" s="2" t="s">
        <v>104</v>
      </c>
      <c r="L94" s="2" t="s">
        <v>3</v>
      </c>
      <c r="M94" s="2" t="str">
        <f>IF((_xlfn.IFNA(VLOOKUP(H94,'FE Data'!A:H,1,FALSE),"NO"))="NO","NO","YES")</f>
        <v>YES</v>
      </c>
      <c r="N94" s="2" t="str">
        <f>VLOOKUP(H94,'FE Data'!A:H,3,FALSE)</f>
        <v>No known</v>
      </c>
      <c r="O94" s="2" t="str">
        <f>_xlfn.IFNA(VLOOKUP(H94,'FE Data'!A:H,4,FALSE),"N/A")</f>
        <v>Medium</v>
      </c>
      <c r="Q94" s="4" t="str">
        <f t="shared" si="14"/>
        <v>FireEye Link</v>
      </c>
      <c r="R94" s="4" t="str">
        <f t="shared" si="15"/>
        <v>NIST LINK</v>
      </c>
      <c r="S94" s="4" t="str">
        <f t="shared" si="16"/>
        <v>MS LINK</v>
      </c>
      <c r="T94" s="4" t="str">
        <f t="shared" si="17"/>
        <v>MITRE LINK</v>
      </c>
    </row>
    <row r="95" spans="1:20" x14ac:dyDescent="0.25">
      <c r="A95" s="2" t="s">
        <v>83</v>
      </c>
      <c r="B95" s="2">
        <f t="shared" si="9"/>
        <v>2</v>
      </c>
      <c r="C95" s="2">
        <f t="shared" si="10"/>
        <v>2021</v>
      </c>
      <c r="D95" s="2" t="s">
        <v>796</v>
      </c>
      <c r="E95" s="2">
        <f t="shared" si="11"/>
        <v>2</v>
      </c>
      <c r="F95" s="2">
        <f t="shared" si="12"/>
        <v>2021</v>
      </c>
      <c r="G95" s="10">
        <f t="shared" si="13"/>
        <v>15</v>
      </c>
      <c r="H95" s="3" t="s">
        <v>797</v>
      </c>
      <c r="I95" t="s">
        <v>437</v>
      </c>
      <c r="J95" s="2" t="s">
        <v>3</v>
      </c>
      <c r="K95" s="2" t="s">
        <v>104</v>
      </c>
      <c r="L95" s="2" t="s">
        <v>3</v>
      </c>
      <c r="M95" s="2" t="str">
        <f>IF((_xlfn.IFNA(VLOOKUP(H95,'FE Data'!A:H,1,FALSE),"NO"))="NO","NO","YES")</f>
        <v>YES</v>
      </c>
      <c r="N95" s="2" t="str">
        <f>VLOOKUP(H95,'FE Data'!A:H,3,FALSE)</f>
        <v>No known</v>
      </c>
      <c r="O95" s="2" t="str">
        <f>_xlfn.IFNA(VLOOKUP(H95,'FE Data'!A:H,4,FALSE),"N/A")</f>
        <v>Low</v>
      </c>
      <c r="Q95" s="4" t="str">
        <f t="shared" si="14"/>
        <v>FireEye Link</v>
      </c>
      <c r="R95" s="4" t="str">
        <f t="shared" si="15"/>
        <v>NIST LINK</v>
      </c>
      <c r="S95" s="4" t="str">
        <f t="shared" si="16"/>
        <v>MS LINK</v>
      </c>
      <c r="T95" s="4" t="str">
        <f t="shared" si="17"/>
        <v>MITRE LINK</v>
      </c>
    </row>
    <row r="96" spans="1:20" x14ac:dyDescent="0.25">
      <c r="A96" s="2" t="s">
        <v>83</v>
      </c>
      <c r="B96" s="2">
        <f t="shared" si="9"/>
        <v>2</v>
      </c>
      <c r="C96" s="2">
        <f t="shared" si="10"/>
        <v>2021</v>
      </c>
      <c r="D96" s="2" t="s">
        <v>796</v>
      </c>
      <c r="E96" s="2">
        <f t="shared" si="11"/>
        <v>2</v>
      </c>
      <c r="F96" s="2">
        <f t="shared" si="12"/>
        <v>2021</v>
      </c>
      <c r="G96" s="10">
        <f t="shared" si="13"/>
        <v>15</v>
      </c>
      <c r="H96" s="3" t="s">
        <v>805</v>
      </c>
      <c r="I96" t="s">
        <v>802</v>
      </c>
      <c r="J96" s="2" t="s">
        <v>3</v>
      </c>
      <c r="K96" s="2" t="s">
        <v>104</v>
      </c>
      <c r="L96" s="2" t="s">
        <v>3</v>
      </c>
      <c r="M96" s="2" t="str">
        <f>IF((_xlfn.IFNA(VLOOKUP(H96,'FE Data'!A:H,1,FALSE),"NO"))="NO","NO","YES")</f>
        <v>YES</v>
      </c>
      <c r="N96" s="2" t="str">
        <f>VLOOKUP(H96,'FE Data'!A:H,3,FALSE)</f>
        <v>No known</v>
      </c>
      <c r="O96" s="2" t="str">
        <f>_xlfn.IFNA(VLOOKUP(H96,'FE Data'!A:H,4,FALSE),"N/A")</f>
        <v>Medium</v>
      </c>
      <c r="Q96" s="4" t="str">
        <f t="shared" si="14"/>
        <v>FireEye Link</v>
      </c>
      <c r="R96" s="4" t="str">
        <f t="shared" si="15"/>
        <v>NIST LINK</v>
      </c>
      <c r="S96" s="4" t="str">
        <f t="shared" si="16"/>
        <v>MS LINK</v>
      </c>
      <c r="T96" s="4" t="str">
        <f t="shared" si="17"/>
        <v>MITRE LINK</v>
      </c>
    </row>
    <row r="97" spans="1:20" x14ac:dyDescent="0.25">
      <c r="A97" s="2" t="s">
        <v>51</v>
      </c>
      <c r="B97" s="2">
        <f t="shared" si="9"/>
        <v>5</v>
      </c>
      <c r="C97" s="2">
        <f t="shared" si="10"/>
        <v>2021</v>
      </c>
      <c r="D97" s="2" t="s">
        <v>51</v>
      </c>
      <c r="E97" s="2">
        <f t="shared" si="11"/>
        <v>5</v>
      </c>
      <c r="F97" s="2">
        <f t="shared" si="12"/>
        <v>2021</v>
      </c>
      <c r="G97" s="10">
        <f t="shared" si="13"/>
        <v>0</v>
      </c>
      <c r="H97" s="3" t="s">
        <v>474</v>
      </c>
      <c r="I97" t="s">
        <v>475</v>
      </c>
      <c r="J97" s="2" t="s">
        <v>3</v>
      </c>
      <c r="K97" s="2" t="s">
        <v>104</v>
      </c>
      <c r="L97" s="2" t="s">
        <v>3</v>
      </c>
      <c r="M97" s="2" t="str">
        <f>IF((_xlfn.IFNA(VLOOKUP(H97,'FE Data'!A:H,1,FALSE),"NO"))="NO","NO","YES")</f>
        <v>YES</v>
      </c>
      <c r="N97" s="2" t="str">
        <f>VLOOKUP(H97,'FE Data'!A:H,3,FALSE)</f>
        <v>Available</v>
      </c>
      <c r="O97" s="2" t="str">
        <f>_xlfn.IFNA(VLOOKUP(H97,'FE Data'!A:H,4,FALSE),"N/A")</f>
        <v>Low</v>
      </c>
      <c r="Q97" s="4" t="str">
        <f t="shared" si="14"/>
        <v>FireEye Link</v>
      </c>
      <c r="R97" s="4" t="str">
        <f t="shared" si="15"/>
        <v>NIST LINK</v>
      </c>
      <c r="S97" s="4" t="str">
        <f t="shared" si="16"/>
        <v>MS LINK</v>
      </c>
      <c r="T97" s="4" t="str">
        <f t="shared" si="17"/>
        <v>MITRE LINK</v>
      </c>
    </row>
    <row r="98" spans="1:20" x14ac:dyDescent="0.25">
      <c r="A98" s="2" t="s">
        <v>51</v>
      </c>
      <c r="B98" s="2">
        <f t="shared" si="9"/>
        <v>5</v>
      </c>
      <c r="C98" s="2">
        <f t="shared" si="10"/>
        <v>2021</v>
      </c>
      <c r="D98" s="2" t="s">
        <v>486</v>
      </c>
      <c r="E98" s="2">
        <f t="shared" si="11"/>
        <v>5</v>
      </c>
      <c r="F98" s="2">
        <f t="shared" si="12"/>
        <v>2021</v>
      </c>
      <c r="G98" s="10">
        <f t="shared" si="13"/>
        <v>15</v>
      </c>
      <c r="H98" s="3" t="s">
        <v>487</v>
      </c>
      <c r="I98" t="s">
        <v>488</v>
      </c>
      <c r="J98" s="2" t="s">
        <v>3</v>
      </c>
      <c r="K98" s="2" t="s">
        <v>104</v>
      </c>
      <c r="L98" s="2" t="s">
        <v>3</v>
      </c>
      <c r="M98" s="2" t="str">
        <f>IF((_xlfn.IFNA(VLOOKUP(H98,'FE Data'!A:H,1,FALSE),"NO"))="NO","NO","YES")</f>
        <v>YES</v>
      </c>
      <c r="N98" s="2" t="str">
        <f>VLOOKUP(H98,'FE Data'!A:H,3,FALSE)</f>
        <v>No known</v>
      </c>
      <c r="O98" s="2" t="str">
        <f>_xlfn.IFNA(VLOOKUP(H98,'FE Data'!A:H,4,FALSE),"N/A")</f>
        <v>Low</v>
      </c>
      <c r="Q98" s="4" t="str">
        <f t="shared" si="14"/>
        <v>FireEye Link</v>
      </c>
      <c r="R98" s="4" t="str">
        <f t="shared" si="15"/>
        <v>NIST LINK</v>
      </c>
      <c r="S98" s="4" t="str">
        <f t="shared" si="16"/>
        <v>MS LINK</v>
      </c>
      <c r="T98" s="4" t="str">
        <f t="shared" si="17"/>
        <v>MITRE LINK</v>
      </c>
    </row>
    <row r="99" spans="1:20" x14ac:dyDescent="0.25">
      <c r="A99" s="2" t="s">
        <v>70</v>
      </c>
      <c r="B99" s="2">
        <f t="shared" si="9"/>
        <v>4</v>
      </c>
      <c r="C99" s="2">
        <f t="shared" si="10"/>
        <v>2021</v>
      </c>
      <c r="D99" s="2" t="s">
        <v>646</v>
      </c>
      <c r="E99" s="2">
        <f t="shared" si="11"/>
        <v>4</v>
      </c>
      <c r="F99" s="2">
        <f t="shared" si="12"/>
        <v>2021</v>
      </c>
      <c r="G99" s="10">
        <f t="shared" si="13"/>
        <v>14</v>
      </c>
      <c r="H99" s="3" t="s">
        <v>647</v>
      </c>
      <c r="I99" t="s">
        <v>176</v>
      </c>
      <c r="J99" s="2" t="s">
        <v>3</v>
      </c>
      <c r="K99" s="2" t="s">
        <v>104</v>
      </c>
      <c r="L99" s="2" t="s">
        <v>3</v>
      </c>
      <c r="M99" s="2" t="str">
        <f>IF((_xlfn.IFNA(VLOOKUP(H99,'FE Data'!A:H,1,FALSE),"NO"))="NO","NO","YES")</f>
        <v>YES</v>
      </c>
      <c r="N99" s="2" t="str">
        <f>VLOOKUP(H99,'FE Data'!A:H,3,FALSE)</f>
        <v>No known</v>
      </c>
      <c r="O99" s="2" t="str">
        <f>_xlfn.IFNA(VLOOKUP(H99,'FE Data'!A:H,4,FALSE),"N/A")</f>
        <v>Medium</v>
      </c>
      <c r="Q99" s="4" t="str">
        <f t="shared" si="14"/>
        <v>FireEye Link</v>
      </c>
      <c r="R99" s="4" t="str">
        <f t="shared" si="15"/>
        <v>NIST LINK</v>
      </c>
      <c r="S99" s="4" t="str">
        <f t="shared" si="16"/>
        <v>MS LINK</v>
      </c>
      <c r="T99" s="4" t="str">
        <f t="shared" si="17"/>
        <v>MITRE LINK</v>
      </c>
    </row>
    <row r="100" spans="1:20" x14ac:dyDescent="0.25">
      <c r="A100" s="2" t="s">
        <v>51</v>
      </c>
      <c r="B100" s="2">
        <f t="shared" si="9"/>
        <v>5</v>
      </c>
      <c r="C100" s="2">
        <f t="shared" si="10"/>
        <v>2021</v>
      </c>
      <c r="D100" s="2" t="s">
        <v>51</v>
      </c>
      <c r="E100" s="2">
        <f t="shared" si="11"/>
        <v>5</v>
      </c>
      <c r="F100" s="2">
        <f t="shared" si="12"/>
        <v>2021</v>
      </c>
      <c r="G100" s="10">
        <f t="shared" si="13"/>
        <v>0</v>
      </c>
      <c r="H100" s="3" t="s">
        <v>469</v>
      </c>
      <c r="I100" t="s">
        <v>470</v>
      </c>
      <c r="J100" s="2" t="s">
        <v>3</v>
      </c>
      <c r="K100" s="2" t="s">
        <v>104</v>
      </c>
      <c r="L100" s="2" t="s">
        <v>3</v>
      </c>
      <c r="M100" s="2" t="str">
        <f>IF((_xlfn.IFNA(VLOOKUP(H100,'FE Data'!A:H,1,FALSE),"NO"))="NO","NO","YES")</f>
        <v>YES</v>
      </c>
      <c r="N100" s="2" t="str">
        <f>VLOOKUP(H100,'FE Data'!A:H,3,FALSE)</f>
        <v>Available</v>
      </c>
      <c r="O100" s="2" t="str">
        <f>_xlfn.IFNA(VLOOKUP(H100,'FE Data'!A:H,4,FALSE),"N/A")</f>
        <v>Low</v>
      </c>
      <c r="Q100" s="4" t="str">
        <f t="shared" si="14"/>
        <v>FireEye Link</v>
      </c>
      <c r="R100" s="4" t="str">
        <f t="shared" si="15"/>
        <v>NIST LINK</v>
      </c>
      <c r="S100" s="4" t="str">
        <f t="shared" si="16"/>
        <v>MS LINK</v>
      </c>
      <c r="T100" s="4" t="str">
        <f t="shared" si="17"/>
        <v>MITRE LINK</v>
      </c>
    </row>
    <row r="101" spans="1:20" x14ac:dyDescent="0.25">
      <c r="A101" s="2" t="s">
        <v>51</v>
      </c>
      <c r="B101" s="2">
        <f t="shared" si="9"/>
        <v>5</v>
      </c>
      <c r="C101" s="2">
        <f t="shared" si="10"/>
        <v>2021</v>
      </c>
      <c r="D101" s="2" t="s">
        <v>51</v>
      </c>
      <c r="E101" s="2">
        <f t="shared" si="11"/>
        <v>5</v>
      </c>
      <c r="F101" s="2">
        <f t="shared" si="12"/>
        <v>2021</v>
      </c>
      <c r="G101" s="10">
        <f t="shared" si="13"/>
        <v>0</v>
      </c>
      <c r="H101" s="3" t="s">
        <v>468</v>
      </c>
      <c r="I101" t="s">
        <v>176</v>
      </c>
      <c r="J101" s="2" t="s">
        <v>3</v>
      </c>
      <c r="K101" s="2" t="s">
        <v>104</v>
      </c>
      <c r="L101" s="2" t="s">
        <v>3</v>
      </c>
      <c r="M101" s="2" t="str">
        <f>IF((_xlfn.IFNA(VLOOKUP(H101,'FE Data'!A:H,1,FALSE),"NO"))="NO","NO","YES")</f>
        <v>YES</v>
      </c>
      <c r="N101" s="2" t="str">
        <f>VLOOKUP(H101,'FE Data'!A:H,3,FALSE)</f>
        <v>Available</v>
      </c>
      <c r="O101" s="2" t="str">
        <f>_xlfn.IFNA(VLOOKUP(H101,'FE Data'!A:H,4,FALSE),"N/A")</f>
        <v>Medium</v>
      </c>
      <c r="Q101" s="4" t="str">
        <f t="shared" si="14"/>
        <v>FireEye Link</v>
      </c>
      <c r="R101" s="4" t="str">
        <f t="shared" si="15"/>
        <v>NIST LINK</v>
      </c>
      <c r="S101" s="4" t="str">
        <f t="shared" si="16"/>
        <v>MS LINK</v>
      </c>
      <c r="T101" s="4" t="str">
        <f t="shared" si="17"/>
        <v>MITRE LINK</v>
      </c>
    </row>
    <row r="102" spans="1:20" x14ac:dyDescent="0.25">
      <c r="A102" s="2" t="s">
        <v>51</v>
      </c>
      <c r="B102" s="2">
        <f t="shared" si="9"/>
        <v>5</v>
      </c>
      <c r="C102" s="2">
        <f t="shared" si="10"/>
        <v>2021</v>
      </c>
      <c r="D102" s="2" t="s">
        <v>51</v>
      </c>
      <c r="E102" s="2">
        <f t="shared" si="11"/>
        <v>5</v>
      </c>
      <c r="F102" s="2">
        <f t="shared" si="12"/>
        <v>2021</v>
      </c>
      <c r="G102" s="10">
        <f t="shared" si="13"/>
        <v>0</v>
      </c>
      <c r="H102" s="3" t="s">
        <v>463</v>
      </c>
      <c r="I102" t="s">
        <v>464</v>
      </c>
      <c r="J102" s="2" t="s">
        <v>3</v>
      </c>
      <c r="K102" s="2" t="s">
        <v>104</v>
      </c>
      <c r="L102" s="2" t="s">
        <v>3</v>
      </c>
      <c r="M102" s="2" t="str">
        <f>IF((_xlfn.IFNA(VLOOKUP(H102,'FE Data'!A:H,1,FALSE),"NO"))="NO","NO","YES")</f>
        <v>YES</v>
      </c>
      <c r="N102" s="2" t="str">
        <f>VLOOKUP(H102,'FE Data'!A:H,3,FALSE)</f>
        <v>Available</v>
      </c>
      <c r="O102" s="2" t="str">
        <f>_xlfn.IFNA(VLOOKUP(H102,'FE Data'!A:H,4,FALSE),"N/A")</f>
        <v>Low</v>
      </c>
      <c r="Q102" s="4" t="str">
        <f t="shared" si="14"/>
        <v>FireEye Link</v>
      </c>
      <c r="R102" s="4" t="str">
        <f t="shared" si="15"/>
        <v>NIST LINK</v>
      </c>
      <c r="S102" s="4" t="str">
        <f t="shared" si="16"/>
        <v>MS LINK</v>
      </c>
      <c r="T102" s="4" t="str">
        <f t="shared" si="17"/>
        <v>MITRE LINK</v>
      </c>
    </row>
    <row r="103" spans="1:20" x14ac:dyDescent="0.25">
      <c r="A103" s="2" t="s">
        <v>51</v>
      </c>
      <c r="B103" s="2">
        <f t="shared" si="9"/>
        <v>5</v>
      </c>
      <c r="C103" s="2">
        <f t="shared" si="10"/>
        <v>2021</v>
      </c>
      <c r="D103" s="2" t="s">
        <v>416</v>
      </c>
      <c r="E103" s="2">
        <f t="shared" si="11"/>
        <v>5</v>
      </c>
      <c r="F103" s="2">
        <f t="shared" si="12"/>
        <v>2021</v>
      </c>
      <c r="G103" s="10">
        <f t="shared" si="13"/>
        <v>14</v>
      </c>
      <c r="H103" s="3" t="s">
        <v>417</v>
      </c>
      <c r="I103" t="s">
        <v>418</v>
      </c>
      <c r="J103" s="2" t="s">
        <v>3</v>
      </c>
      <c r="K103" s="2" t="s">
        <v>104</v>
      </c>
      <c r="L103" s="2" t="s">
        <v>3</v>
      </c>
      <c r="M103" s="2" t="str">
        <f>IF((_xlfn.IFNA(VLOOKUP(H103,'FE Data'!A:H,1,FALSE),"NO"))="NO","NO","YES")</f>
        <v>YES</v>
      </c>
      <c r="N103" s="2" t="str">
        <f>VLOOKUP(H103,'FE Data'!A:H,3,FALSE)</f>
        <v>No known</v>
      </c>
      <c r="O103" s="2" t="str">
        <f>_xlfn.IFNA(VLOOKUP(H103,'FE Data'!A:H,4,FALSE),"N/A")</f>
        <v>Low</v>
      </c>
      <c r="Q103" s="4" t="str">
        <f t="shared" si="14"/>
        <v>FireEye Link</v>
      </c>
      <c r="R103" s="4" t="str">
        <f t="shared" si="15"/>
        <v>NIST LINK</v>
      </c>
      <c r="S103" s="4" t="str">
        <f t="shared" si="16"/>
        <v>MS LINK</v>
      </c>
      <c r="T103" s="4" t="str">
        <f t="shared" si="17"/>
        <v>MITRE LINK</v>
      </c>
    </row>
    <row r="104" spans="1:20" x14ac:dyDescent="0.25">
      <c r="A104" s="2" t="s">
        <v>0</v>
      </c>
      <c r="B104" s="2">
        <f t="shared" si="9"/>
        <v>8</v>
      </c>
      <c r="C104" s="2">
        <f t="shared" si="10"/>
        <v>2021</v>
      </c>
      <c r="D104" s="2" t="s">
        <v>124</v>
      </c>
      <c r="E104" s="2">
        <f t="shared" si="11"/>
        <v>8</v>
      </c>
      <c r="F104" s="2">
        <f t="shared" si="12"/>
        <v>2021</v>
      </c>
      <c r="G104" s="10">
        <f t="shared" si="13"/>
        <v>9</v>
      </c>
      <c r="H104" s="3" t="s">
        <v>164</v>
      </c>
      <c r="I104" t="s">
        <v>165</v>
      </c>
      <c r="J104" s="2" t="s">
        <v>3</v>
      </c>
      <c r="K104" s="2" t="s">
        <v>104</v>
      </c>
      <c r="L104" s="2" t="s">
        <v>3</v>
      </c>
      <c r="M104" s="2" t="str">
        <f>IF((_xlfn.IFNA(VLOOKUP(H104,'FE Data'!A:H,1,FALSE),"NO"))="NO","NO","YES")</f>
        <v>YES</v>
      </c>
      <c r="N104" s="2" t="str">
        <f>VLOOKUP(H104,'FE Data'!A:H,3,FALSE)</f>
        <v>No known</v>
      </c>
      <c r="O104" s="2" t="str">
        <f>_xlfn.IFNA(VLOOKUP(H104,'FE Data'!A:H,4,FALSE),"N/A")</f>
        <v>Low</v>
      </c>
      <c r="Q104" s="4" t="str">
        <f t="shared" si="14"/>
        <v>FireEye Link</v>
      </c>
      <c r="R104" s="4" t="str">
        <f t="shared" si="15"/>
        <v>NIST LINK</v>
      </c>
      <c r="S104" s="4" t="str">
        <f t="shared" si="16"/>
        <v>MS LINK</v>
      </c>
      <c r="T104" s="4" t="str">
        <f t="shared" si="17"/>
        <v>MITRE LINK</v>
      </c>
    </row>
    <row r="105" spans="1:20" x14ac:dyDescent="0.25">
      <c r="A105" s="2" t="s">
        <v>0</v>
      </c>
      <c r="B105" s="2">
        <f t="shared" si="9"/>
        <v>8</v>
      </c>
      <c r="C105" s="2">
        <f t="shared" si="10"/>
        <v>2021</v>
      </c>
      <c r="D105" s="2" t="s">
        <v>124</v>
      </c>
      <c r="E105" s="2">
        <f t="shared" si="11"/>
        <v>8</v>
      </c>
      <c r="F105" s="2">
        <f t="shared" si="12"/>
        <v>2021</v>
      </c>
      <c r="G105" s="10">
        <f t="shared" si="13"/>
        <v>9</v>
      </c>
      <c r="H105" s="3" t="s">
        <v>125</v>
      </c>
      <c r="I105" t="s">
        <v>126</v>
      </c>
      <c r="J105" s="2" t="s">
        <v>3</v>
      </c>
      <c r="K105" s="2" t="s">
        <v>104</v>
      </c>
      <c r="L105" s="2" t="s">
        <v>3</v>
      </c>
      <c r="M105" s="2" t="str">
        <f>IF((_xlfn.IFNA(VLOOKUP(H105,'FE Data'!A:H,1,FALSE),"NO"))="NO","NO","YES")</f>
        <v>YES</v>
      </c>
      <c r="N105" s="2" t="str">
        <f>VLOOKUP(H105,'FE Data'!A:H,3,FALSE)</f>
        <v>No known</v>
      </c>
      <c r="O105" s="2" t="str">
        <f>_xlfn.IFNA(VLOOKUP(H105,'FE Data'!A:H,4,FALSE),"N/A")</f>
        <v>Low</v>
      </c>
      <c r="Q105" s="4" t="str">
        <f t="shared" si="14"/>
        <v>FireEye Link</v>
      </c>
      <c r="R105" s="4" t="str">
        <f t="shared" si="15"/>
        <v>NIST LINK</v>
      </c>
      <c r="S105" s="4" t="str">
        <f t="shared" si="16"/>
        <v>MS LINK</v>
      </c>
      <c r="T105" s="4" t="str">
        <f t="shared" si="17"/>
        <v>MITRE LINK</v>
      </c>
    </row>
    <row r="106" spans="1:20" x14ac:dyDescent="0.25">
      <c r="A106" s="2" t="s">
        <v>29</v>
      </c>
      <c r="B106" s="2">
        <f t="shared" si="9"/>
        <v>7</v>
      </c>
      <c r="C106" s="2">
        <f t="shared" si="10"/>
        <v>2021</v>
      </c>
      <c r="D106" s="2" t="s">
        <v>340</v>
      </c>
      <c r="E106" s="2">
        <f t="shared" si="11"/>
        <v>7</v>
      </c>
      <c r="F106" s="2">
        <f t="shared" si="12"/>
        <v>2021</v>
      </c>
      <c r="G106" s="10">
        <f t="shared" si="13"/>
        <v>9</v>
      </c>
      <c r="H106" s="3" t="s">
        <v>341</v>
      </c>
      <c r="I106" t="s">
        <v>342</v>
      </c>
      <c r="J106" s="2" t="s">
        <v>3</v>
      </c>
      <c r="K106" s="2" t="s">
        <v>104</v>
      </c>
      <c r="L106" s="2" t="s">
        <v>3</v>
      </c>
      <c r="M106" s="2" t="str">
        <f>IF((_xlfn.IFNA(VLOOKUP(H106,'FE Data'!A:H,1,FALSE),"NO"))="NO","NO","YES")</f>
        <v>YES</v>
      </c>
      <c r="N106" s="2" t="str">
        <f>VLOOKUP(H106,'FE Data'!A:H,3,FALSE)</f>
        <v>No known</v>
      </c>
      <c r="O106" s="2" t="str">
        <f>_xlfn.IFNA(VLOOKUP(H106,'FE Data'!A:H,4,FALSE),"N/A")</f>
        <v>Medium</v>
      </c>
      <c r="Q106" s="4" t="str">
        <f t="shared" si="14"/>
        <v>FireEye Link</v>
      </c>
      <c r="R106" s="4" t="str">
        <f t="shared" si="15"/>
        <v>NIST LINK</v>
      </c>
      <c r="S106" s="4" t="str">
        <f t="shared" si="16"/>
        <v>MS LINK</v>
      </c>
      <c r="T106" s="4" t="str">
        <f t="shared" si="17"/>
        <v>MITRE LINK</v>
      </c>
    </row>
    <row r="107" spans="1:20" x14ac:dyDescent="0.25">
      <c r="A107" s="2" t="s">
        <v>51</v>
      </c>
      <c r="B107" s="2">
        <f t="shared" si="9"/>
        <v>5</v>
      </c>
      <c r="C107" s="2">
        <f t="shared" si="10"/>
        <v>2021</v>
      </c>
      <c r="D107" s="2" t="s">
        <v>51</v>
      </c>
      <c r="E107" s="2">
        <f t="shared" si="11"/>
        <v>5</v>
      </c>
      <c r="F107" s="2">
        <f t="shared" si="12"/>
        <v>2021</v>
      </c>
      <c r="G107" s="10">
        <f t="shared" si="13"/>
        <v>0</v>
      </c>
      <c r="H107" s="3" t="s">
        <v>440</v>
      </c>
      <c r="I107" t="s">
        <v>441</v>
      </c>
      <c r="J107" s="2" t="s">
        <v>8</v>
      </c>
      <c r="K107" s="2" t="s">
        <v>104</v>
      </c>
      <c r="L107" s="2" t="s">
        <v>3</v>
      </c>
      <c r="M107" s="2" t="str">
        <f>IF((_xlfn.IFNA(VLOOKUP(H107,'FE Data'!A:H,1,FALSE),"NO"))="NO","NO","YES")</f>
        <v>YES</v>
      </c>
      <c r="N107" s="2" t="str">
        <f>VLOOKUP(H107,'FE Data'!A:H,3,FALSE)</f>
        <v>Confirmed</v>
      </c>
      <c r="O107" s="2" t="str">
        <f>_xlfn.IFNA(VLOOKUP(H107,'FE Data'!A:H,4,FALSE),"N/A")</f>
        <v>Medium</v>
      </c>
      <c r="Q107" s="4" t="str">
        <f t="shared" si="14"/>
        <v>FireEye Link</v>
      </c>
      <c r="R107" s="4" t="str">
        <f t="shared" si="15"/>
        <v>NIST LINK</v>
      </c>
      <c r="S107" s="4" t="str">
        <f t="shared" si="16"/>
        <v>MS LINK</v>
      </c>
      <c r="T107" s="4" t="str">
        <f t="shared" si="17"/>
        <v>MITRE LINK</v>
      </c>
    </row>
    <row r="108" spans="1:20" x14ac:dyDescent="0.25">
      <c r="A108" s="2" t="s">
        <v>83</v>
      </c>
      <c r="B108" s="2">
        <f t="shared" si="9"/>
        <v>2</v>
      </c>
      <c r="C108" s="2">
        <f t="shared" si="10"/>
        <v>2021</v>
      </c>
      <c r="D108" s="2" t="s">
        <v>753</v>
      </c>
      <c r="E108" s="2">
        <f t="shared" si="11"/>
        <v>2</v>
      </c>
      <c r="F108" s="2">
        <f t="shared" si="12"/>
        <v>2021</v>
      </c>
      <c r="G108" s="10">
        <f t="shared" si="13"/>
        <v>7</v>
      </c>
      <c r="H108" s="3" t="s">
        <v>795</v>
      </c>
      <c r="I108" t="s">
        <v>288</v>
      </c>
      <c r="J108" s="2" t="s">
        <v>3</v>
      </c>
      <c r="K108" s="2" t="s">
        <v>104</v>
      </c>
      <c r="L108" s="2" t="s">
        <v>3</v>
      </c>
      <c r="M108" s="2" t="str">
        <f>IF((_xlfn.IFNA(VLOOKUP(H108,'FE Data'!A:H,1,FALSE),"NO"))="NO","NO","YES")</f>
        <v>YES</v>
      </c>
      <c r="N108" s="2" t="str">
        <f>VLOOKUP(H108,'FE Data'!A:H,3,FALSE)</f>
        <v>No known</v>
      </c>
      <c r="O108" s="2" t="str">
        <f>_xlfn.IFNA(VLOOKUP(H108,'FE Data'!A:H,4,FALSE),"N/A")</f>
        <v>Medium</v>
      </c>
      <c r="Q108" s="4" t="str">
        <f t="shared" si="14"/>
        <v>FireEye Link</v>
      </c>
      <c r="R108" s="4" t="str">
        <f t="shared" si="15"/>
        <v>NIST LINK</v>
      </c>
      <c r="S108" s="4" t="str">
        <f t="shared" si="16"/>
        <v>MS LINK</v>
      </c>
      <c r="T108" s="4" t="str">
        <f t="shared" si="17"/>
        <v>MITRE LINK</v>
      </c>
    </row>
    <row r="109" spans="1:20" x14ac:dyDescent="0.25">
      <c r="A109" s="2" t="s">
        <v>83</v>
      </c>
      <c r="B109" s="2">
        <f t="shared" si="9"/>
        <v>2</v>
      </c>
      <c r="C109" s="2">
        <f t="shared" si="10"/>
        <v>2021</v>
      </c>
      <c r="D109" s="2" t="s">
        <v>753</v>
      </c>
      <c r="E109" s="2">
        <f t="shared" si="11"/>
        <v>2</v>
      </c>
      <c r="F109" s="2">
        <f t="shared" si="12"/>
        <v>2021</v>
      </c>
      <c r="G109" s="10">
        <f t="shared" si="13"/>
        <v>7</v>
      </c>
      <c r="H109" s="3" t="s">
        <v>793</v>
      </c>
      <c r="I109" t="s">
        <v>288</v>
      </c>
      <c r="J109" s="2" t="s">
        <v>3</v>
      </c>
      <c r="K109" s="2" t="s">
        <v>104</v>
      </c>
      <c r="L109" s="2" t="s">
        <v>3</v>
      </c>
      <c r="M109" s="2" t="str">
        <f>IF((_xlfn.IFNA(VLOOKUP(H109,'FE Data'!A:H,1,FALSE),"NO"))="NO","NO","YES")</f>
        <v>YES</v>
      </c>
      <c r="N109" s="2" t="str">
        <f>VLOOKUP(H109,'FE Data'!A:H,3,FALSE)</f>
        <v>No known</v>
      </c>
      <c r="O109" s="2" t="str">
        <f>_xlfn.IFNA(VLOOKUP(H109,'FE Data'!A:H,4,FALSE),"N/A")</f>
        <v>Medium</v>
      </c>
      <c r="Q109" s="4" t="str">
        <f t="shared" si="14"/>
        <v>FireEye Link</v>
      </c>
      <c r="R109" s="4" t="str">
        <f t="shared" si="15"/>
        <v>NIST LINK</v>
      </c>
      <c r="S109" s="4" t="str">
        <f t="shared" si="16"/>
        <v>MS LINK</v>
      </c>
      <c r="T109" s="4" t="str">
        <f t="shared" si="17"/>
        <v>MITRE LINK</v>
      </c>
    </row>
    <row r="110" spans="1:20" x14ac:dyDescent="0.25">
      <c r="A110" s="2" t="s">
        <v>83</v>
      </c>
      <c r="B110" s="2">
        <f t="shared" si="9"/>
        <v>2</v>
      </c>
      <c r="C110" s="2">
        <f t="shared" si="10"/>
        <v>2021</v>
      </c>
      <c r="D110" s="2" t="s">
        <v>753</v>
      </c>
      <c r="E110" s="2">
        <f t="shared" si="11"/>
        <v>2</v>
      </c>
      <c r="F110" s="2">
        <f t="shared" si="12"/>
        <v>2021</v>
      </c>
      <c r="G110" s="10">
        <f t="shared" si="13"/>
        <v>7</v>
      </c>
      <c r="H110" s="3" t="s">
        <v>754</v>
      </c>
      <c r="I110" t="s">
        <v>755</v>
      </c>
      <c r="J110" s="2" t="s">
        <v>3</v>
      </c>
      <c r="K110" s="2" t="s">
        <v>104</v>
      </c>
      <c r="L110" s="2" t="s">
        <v>3</v>
      </c>
      <c r="M110" s="2" t="str">
        <f>IF((_xlfn.IFNA(VLOOKUP(H110,'FE Data'!A:H,1,FALSE),"NO"))="NO","NO","YES")</f>
        <v>YES</v>
      </c>
      <c r="N110" s="2" t="str">
        <f>VLOOKUP(H110,'FE Data'!A:H,3,FALSE)</f>
        <v>No known</v>
      </c>
      <c r="O110" s="2" t="str">
        <f>_xlfn.IFNA(VLOOKUP(H110,'FE Data'!A:H,4,FALSE),"N/A")</f>
        <v>Low</v>
      </c>
      <c r="Q110" s="4" t="str">
        <f t="shared" si="14"/>
        <v>FireEye Link</v>
      </c>
      <c r="R110" s="4" t="str">
        <f t="shared" si="15"/>
        <v>NIST LINK</v>
      </c>
      <c r="S110" s="4" t="str">
        <f t="shared" si="16"/>
        <v>MS LINK</v>
      </c>
      <c r="T110" s="4" t="str">
        <f t="shared" si="17"/>
        <v>MITRE LINK</v>
      </c>
    </row>
    <row r="111" spans="1:20" x14ac:dyDescent="0.25">
      <c r="A111" s="2" t="s">
        <v>40</v>
      </c>
      <c r="B111" s="2">
        <f t="shared" si="9"/>
        <v>6</v>
      </c>
      <c r="C111" s="2">
        <f t="shared" si="10"/>
        <v>2021</v>
      </c>
      <c r="D111" s="2" t="s">
        <v>46</v>
      </c>
      <c r="E111" s="2">
        <f t="shared" si="11"/>
        <v>6</v>
      </c>
      <c r="F111" s="2">
        <f t="shared" si="12"/>
        <v>2021</v>
      </c>
      <c r="G111" s="10">
        <f t="shared" si="13"/>
        <v>7</v>
      </c>
      <c r="H111" s="3" t="s">
        <v>403</v>
      </c>
      <c r="I111" t="s">
        <v>402</v>
      </c>
      <c r="J111" s="2" t="s">
        <v>3</v>
      </c>
      <c r="K111" s="2" t="s">
        <v>104</v>
      </c>
      <c r="L111" s="2" t="s">
        <v>3</v>
      </c>
      <c r="M111" s="2" t="str">
        <f>IF((_xlfn.IFNA(VLOOKUP(H111,'FE Data'!A:H,1,FALSE),"NO"))="NO","NO","YES")</f>
        <v>YES</v>
      </c>
      <c r="N111" s="2" t="str">
        <f>VLOOKUP(H111,'FE Data'!A:H,3,FALSE)</f>
        <v>No known</v>
      </c>
      <c r="O111" s="2" t="str">
        <f>_xlfn.IFNA(VLOOKUP(H111,'FE Data'!A:H,4,FALSE),"N/A")</f>
        <v>Medium</v>
      </c>
      <c r="Q111" s="4" t="str">
        <f t="shared" si="14"/>
        <v>FireEye Link</v>
      </c>
      <c r="R111" s="4" t="str">
        <f t="shared" si="15"/>
        <v>NIST LINK</v>
      </c>
      <c r="S111" s="4" t="str">
        <f t="shared" si="16"/>
        <v>MS LINK</v>
      </c>
      <c r="T111" s="4" t="str">
        <f t="shared" si="17"/>
        <v>MITRE LINK</v>
      </c>
    </row>
    <row r="112" spans="1:20" x14ac:dyDescent="0.25">
      <c r="A112" s="2" t="s">
        <v>40</v>
      </c>
      <c r="B112" s="2">
        <f t="shared" si="9"/>
        <v>6</v>
      </c>
      <c r="C112" s="2">
        <f t="shared" si="10"/>
        <v>2021</v>
      </c>
      <c r="D112" s="2" t="s">
        <v>46</v>
      </c>
      <c r="E112" s="2">
        <f t="shared" si="11"/>
        <v>6</v>
      </c>
      <c r="F112" s="2">
        <f t="shared" si="12"/>
        <v>2021</v>
      </c>
      <c r="G112" s="10">
        <f t="shared" si="13"/>
        <v>7</v>
      </c>
      <c r="H112" s="3" t="s">
        <v>401</v>
      </c>
      <c r="I112" t="s">
        <v>402</v>
      </c>
      <c r="J112" s="2" t="s">
        <v>3</v>
      </c>
      <c r="K112" s="2" t="s">
        <v>104</v>
      </c>
      <c r="L112" s="2" t="s">
        <v>3</v>
      </c>
      <c r="M112" s="2" t="str">
        <f>IF((_xlfn.IFNA(VLOOKUP(H112,'FE Data'!A:H,1,FALSE),"NO"))="NO","NO","YES")</f>
        <v>YES</v>
      </c>
      <c r="N112" s="2" t="str">
        <f>VLOOKUP(H112,'FE Data'!A:H,3,FALSE)</f>
        <v>No known</v>
      </c>
      <c r="O112" s="2" t="str">
        <f>_xlfn.IFNA(VLOOKUP(H112,'FE Data'!A:H,4,FALSE),"N/A")</f>
        <v>Medium</v>
      </c>
      <c r="Q112" s="4" t="str">
        <f t="shared" si="14"/>
        <v>FireEye Link</v>
      </c>
      <c r="R112" s="4" t="str">
        <f t="shared" si="15"/>
        <v>NIST LINK</v>
      </c>
      <c r="S112" s="4" t="str">
        <f t="shared" si="16"/>
        <v>MS LINK</v>
      </c>
      <c r="T112" s="4" t="str">
        <f t="shared" si="17"/>
        <v>MITRE LINK</v>
      </c>
    </row>
    <row r="113" spans="1:20" x14ac:dyDescent="0.25">
      <c r="A113" s="2" t="s">
        <v>61</v>
      </c>
      <c r="B113" s="2">
        <f t="shared" si="9"/>
        <v>3</v>
      </c>
      <c r="C113" s="2">
        <f t="shared" si="10"/>
        <v>2021</v>
      </c>
      <c r="D113" s="2" t="s">
        <v>516</v>
      </c>
      <c r="E113" s="2">
        <f t="shared" si="11"/>
        <v>3</v>
      </c>
      <c r="F113" s="2">
        <f t="shared" si="12"/>
        <v>2021</v>
      </c>
      <c r="G113" s="10">
        <f t="shared" si="13"/>
        <v>7</v>
      </c>
      <c r="H113" s="3" t="s">
        <v>522</v>
      </c>
      <c r="I113" t="s">
        <v>288</v>
      </c>
      <c r="J113" s="2" t="s">
        <v>3</v>
      </c>
      <c r="K113" s="2" t="s">
        <v>104</v>
      </c>
      <c r="L113" s="2" t="s">
        <v>3</v>
      </c>
      <c r="M113" s="2" t="str">
        <f>IF((_xlfn.IFNA(VLOOKUP(H113,'FE Data'!A:H,1,FALSE),"NO"))="NO","NO","YES")</f>
        <v>YES</v>
      </c>
      <c r="N113" s="2" t="str">
        <f>VLOOKUP(H113,'FE Data'!A:H,3,FALSE)</f>
        <v>No known</v>
      </c>
      <c r="O113" s="2" t="str">
        <f>_xlfn.IFNA(VLOOKUP(H113,'FE Data'!A:H,4,FALSE),"N/A")</f>
        <v>Medium</v>
      </c>
      <c r="Q113" s="4" t="str">
        <f t="shared" si="14"/>
        <v>FireEye Link</v>
      </c>
      <c r="R113" s="4" t="str">
        <f t="shared" si="15"/>
        <v>NIST LINK</v>
      </c>
      <c r="S113" s="4" t="str">
        <f t="shared" si="16"/>
        <v>MS LINK</v>
      </c>
      <c r="T113" s="4" t="str">
        <f t="shared" si="17"/>
        <v>MITRE LINK</v>
      </c>
    </row>
    <row r="114" spans="1:20" x14ac:dyDescent="0.25">
      <c r="A114" s="2" t="s">
        <v>61</v>
      </c>
      <c r="B114" s="2">
        <f t="shared" si="9"/>
        <v>3</v>
      </c>
      <c r="C114" s="2">
        <f t="shared" si="10"/>
        <v>2021</v>
      </c>
      <c r="D114" s="2" t="s">
        <v>516</v>
      </c>
      <c r="E114" s="2">
        <f t="shared" si="11"/>
        <v>3</v>
      </c>
      <c r="F114" s="2">
        <f t="shared" si="12"/>
        <v>2021</v>
      </c>
      <c r="G114" s="10">
        <f t="shared" si="13"/>
        <v>7</v>
      </c>
      <c r="H114" s="3" t="s">
        <v>517</v>
      </c>
      <c r="I114" t="s">
        <v>176</v>
      </c>
      <c r="J114" s="2" t="s">
        <v>3</v>
      </c>
      <c r="K114" s="2" t="s">
        <v>104</v>
      </c>
      <c r="L114" s="2" t="s">
        <v>3</v>
      </c>
      <c r="M114" s="2" t="str">
        <f>IF((_xlfn.IFNA(VLOOKUP(H114,'FE Data'!A:H,1,FALSE),"NO"))="NO","NO","YES")</f>
        <v>YES</v>
      </c>
      <c r="N114" s="2" t="str">
        <f>VLOOKUP(H114,'FE Data'!A:H,3,FALSE)</f>
        <v>No known</v>
      </c>
      <c r="O114" s="2" t="str">
        <f>_xlfn.IFNA(VLOOKUP(H114,'FE Data'!A:H,4,FALSE),"N/A")</f>
        <v>Medium</v>
      </c>
      <c r="Q114" s="4" t="str">
        <f t="shared" si="14"/>
        <v>FireEye Link</v>
      </c>
      <c r="R114" s="4" t="str">
        <f t="shared" si="15"/>
        <v>NIST LINK</v>
      </c>
      <c r="S114" s="4" t="str">
        <f t="shared" si="16"/>
        <v>MS LINK</v>
      </c>
      <c r="T114" s="4" t="str">
        <f t="shared" si="17"/>
        <v>MITRE LINK</v>
      </c>
    </row>
    <row r="115" spans="1:20" x14ac:dyDescent="0.25">
      <c r="A115" s="2" t="s">
        <v>70</v>
      </c>
      <c r="B115" s="2">
        <f t="shared" si="9"/>
        <v>4</v>
      </c>
      <c r="C115" s="2">
        <f t="shared" si="10"/>
        <v>2021</v>
      </c>
      <c r="D115" s="2" t="s">
        <v>639</v>
      </c>
      <c r="E115" s="2">
        <f t="shared" si="11"/>
        <v>4</v>
      </c>
      <c r="F115" s="2">
        <f t="shared" si="12"/>
        <v>2021</v>
      </c>
      <c r="G115" s="10">
        <f t="shared" si="13"/>
        <v>6</v>
      </c>
      <c r="H115" s="3" t="s">
        <v>640</v>
      </c>
      <c r="I115" t="s">
        <v>148</v>
      </c>
      <c r="J115" s="2" t="s">
        <v>3</v>
      </c>
      <c r="K115" s="2" t="s">
        <v>104</v>
      </c>
      <c r="L115" s="2" t="s">
        <v>3</v>
      </c>
      <c r="M115" s="2" t="str">
        <f>IF((_xlfn.IFNA(VLOOKUP(H115,'FE Data'!A:H,1,FALSE),"NO"))="NO","NO","YES")</f>
        <v>YES</v>
      </c>
      <c r="N115" s="2" t="str">
        <f>VLOOKUP(H115,'FE Data'!A:H,3,FALSE)</f>
        <v>No known</v>
      </c>
      <c r="O115" s="2" t="str">
        <f>_xlfn.IFNA(VLOOKUP(H115,'FE Data'!A:H,4,FALSE),"N/A")</f>
        <v>Medium</v>
      </c>
      <c r="Q115" s="4" t="str">
        <f t="shared" si="14"/>
        <v>FireEye Link</v>
      </c>
      <c r="R115" s="4" t="str">
        <f t="shared" si="15"/>
        <v>NIST LINK</v>
      </c>
      <c r="S115" s="4" t="str">
        <f t="shared" si="16"/>
        <v>MS LINK</v>
      </c>
      <c r="T115" s="4" t="str">
        <f t="shared" si="17"/>
        <v>MITRE LINK</v>
      </c>
    </row>
    <row r="116" spans="1:20" x14ac:dyDescent="0.25">
      <c r="A116" s="2" t="s">
        <v>61</v>
      </c>
      <c r="B116" s="2">
        <f t="shared" si="9"/>
        <v>3</v>
      </c>
      <c r="C116" s="2">
        <f t="shared" si="10"/>
        <v>2021</v>
      </c>
      <c r="D116" s="2" t="s">
        <v>548</v>
      </c>
      <c r="E116" s="2">
        <f t="shared" si="11"/>
        <v>3</v>
      </c>
      <c r="F116" s="2">
        <f t="shared" si="12"/>
        <v>2021</v>
      </c>
      <c r="G116" s="10">
        <f t="shared" si="13"/>
        <v>6</v>
      </c>
      <c r="H116" s="3" t="s">
        <v>549</v>
      </c>
      <c r="I116" t="s">
        <v>550</v>
      </c>
      <c r="J116" s="2" t="s">
        <v>3</v>
      </c>
      <c r="K116" s="2" t="s">
        <v>104</v>
      </c>
      <c r="L116" s="2" t="s">
        <v>3</v>
      </c>
      <c r="M116" s="2" t="str">
        <f>IF((_xlfn.IFNA(VLOOKUP(H116,'FE Data'!A:H,1,FALSE),"NO"))="NO","NO","YES")</f>
        <v>YES</v>
      </c>
      <c r="N116" s="2" t="str">
        <f>VLOOKUP(H116,'FE Data'!A:H,3,FALSE)</f>
        <v>No known</v>
      </c>
      <c r="O116" s="2" t="str">
        <f>_xlfn.IFNA(VLOOKUP(H116,'FE Data'!A:H,4,FALSE),"N/A")</f>
        <v>Medium</v>
      </c>
      <c r="Q116" s="4" t="str">
        <f t="shared" si="14"/>
        <v>FireEye Link</v>
      </c>
      <c r="R116" s="4" t="str">
        <f t="shared" si="15"/>
        <v>NIST LINK</v>
      </c>
      <c r="S116" s="4" t="str">
        <f t="shared" si="16"/>
        <v>MS LINK</v>
      </c>
      <c r="T116" s="4" t="str">
        <f t="shared" si="17"/>
        <v>MITRE LINK</v>
      </c>
    </row>
    <row r="117" spans="1:20" x14ac:dyDescent="0.25">
      <c r="A117" s="2" t="s">
        <v>0</v>
      </c>
      <c r="B117" s="2">
        <f t="shared" si="9"/>
        <v>8</v>
      </c>
      <c r="C117" s="2">
        <f t="shared" si="10"/>
        <v>2021</v>
      </c>
      <c r="D117" s="2" t="s">
        <v>155</v>
      </c>
      <c r="E117" s="2">
        <f t="shared" si="11"/>
        <v>8</v>
      </c>
      <c r="F117" s="2">
        <f t="shared" si="12"/>
        <v>2021</v>
      </c>
      <c r="G117" s="10">
        <f t="shared" si="13"/>
        <v>3</v>
      </c>
      <c r="H117" s="3" t="s">
        <v>156</v>
      </c>
      <c r="I117" t="s">
        <v>157</v>
      </c>
      <c r="J117" s="2" t="s">
        <v>3</v>
      </c>
      <c r="K117" s="2" t="s">
        <v>104</v>
      </c>
      <c r="L117" s="2" t="s">
        <v>3</v>
      </c>
      <c r="M117" s="2" t="str">
        <f>IF((_xlfn.IFNA(VLOOKUP(H117,'FE Data'!A:H,1,FALSE),"NO"))="NO","NO","YES")</f>
        <v>YES</v>
      </c>
      <c r="N117" s="2" t="str">
        <f>VLOOKUP(H117,'FE Data'!A:H,3,FALSE)</f>
        <v>No known</v>
      </c>
      <c r="O117" s="2" t="str">
        <f>_xlfn.IFNA(VLOOKUP(H117,'FE Data'!A:H,4,FALSE),"N/A")</f>
        <v>Medium</v>
      </c>
      <c r="Q117" s="4" t="str">
        <f t="shared" si="14"/>
        <v>FireEye Link</v>
      </c>
      <c r="R117" s="4" t="str">
        <f t="shared" si="15"/>
        <v>NIST LINK</v>
      </c>
      <c r="S117" s="4" t="str">
        <f t="shared" si="16"/>
        <v>MS LINK</v>
      </c>
      <c r="T117" s="4" t="str">
        <f t="shared" si="17"/>
        <v>MITRE LINK</v>
      </c>
    </row>
    <row r="118" spans="1:20" x14ac:dyDescent="0.25">
      <c r="A118" s="2" t="s">
        <v>95</v>
      </c>
      <c r="B118" s="2">
        <f t="shared" si="9"/>
        <v>1</v>
      </c>
      <c r="C118" s="2">
        <f t="shared" si="10"/>
        <v>2021</v>
      </c>
      <c r="D118" s="2" t="s">
        <v>855</v>
      </c>
      <c r="E118" s="2">
        <f t="shared" si="11"/>
        <v>1</v>
      </c>
      <c r="F118" s="2">
        <f t="shared" si="12"/>
        <v>2021</v>
      </c>
      <c r="G118" s="10">
        <f t="shared" si="13"/>
        <v>3</v>
      </c>
      <c r="H118" s="3" t="s">
        <v>856</v>
      </c>
      <c r="I118" t="s">
        <v>857</v>
      </c>
      <c r="J118" s="2" t="s">
        <v>3</v>
      </c>
      <c r="K118" s="2" t="s">
        <v>104</v>
      </c>
      <c r="L118" s="2" t="s">
        <v>3</v>
      </c>
      <c r="M118" s="2" t="str">
        <f>IF((_xlfn.IFNA(VLOOKUP(H118,'FE Data'!A:H,1,FALSE),"NO"))="NO","NO","YES")</f>
        <v>YES</v>
      </c>
      <c r="N118" s="2" t="str">
        <f>VLOOKUP(H118,'FE Data'!A:H,3,FALSE)</f>
        <v>No known</v>
      </c>
      <c r="O118" s="2" t="str">
        <f>_xlfn.IFNA(VLOOKUP(H118,'FE Data'!A:H,4,FALSE),"N/A")</f>
        <v>Medium</v>
      </c>
      <c r="Q118" s="4" t="str">
        <f t="shared" si="14"/>
        <v>FireEye Link</v>
      </c>
      <c r="R118" s="4" t="str">
        <f t="shared" si="15"/>
        <v>NIST LINK</v>
      </c>
      <c r="S118" s="4" t="str">
        <f t="shared" si="16"/>
        <v>MS LINK</v>
      </c>
      <c r="T118" s="4" t="str">
        <f t="shared" si="17"/>
        <v>MITRE LINK</v>
      </c>
    </row>
    <row r="119" spans="1:20" x14ac:dyDescent="0.25">
      <c r="A119" s="2" t="s">
        <v>95</v>
      </c>
      <c r="B119" s="2">
        <f t="shared" si="9"/>
        <v>1</v>
      </c>
      <c r="C119" s="2">
        <f t="shared" si="10"/>
        <v>2021</v>
      </c>
      <c r="D119" s="2" t="s">
        <v>855</v>
      </c>
      <c r="E119" s="2">
        <f t="shared" si="11"/>
        <v>1</v>
      </c>
      <c r="F119" s="2">
        <f t="shared" si="12"/>
        <v>2021</v>
      </c>
      <c r="G119" s="10">
        <f t="shared" si="13"/>
        <v>3</v>
      </c>
      <c r="H119" s="3" t="s">
        <v>896</v>
      </c>
      <c r="I119" t="s">
        <v>857</v>
      </c>
      <c r="J119" s="2" t="s">
        <v>3</v>
      </c>
      <c r="K119" s="2" t="s">
        <v>104</v>
      </c>
      <c r="L119" s="2" t="s">
        <v>3</v>
      </c>
      <c r="M119" s="2" t="str">
        <f>IF((_xlfn.IFNA(VLOOKUP(H119,'FE Data'!A:H,1,FALSE),"NO"))="NO","NO","YES")</f>
        <v>YES</v>
      </c>
      <c r="N119" s="2" t="str">
        <f>VLOOKUP(H119,'FE Data'!A:H,3,FALSE)</f>
        <v>No known</v>
      </c>
      <c r="O119" s="2" t="str">
        <f>_xlfn.IFNA(VLOOKUP(H119,'FE Data'!A:H,4,FALSE),"N/A")</f>
        <v>Low</v>
      </c>
      <c r="Q119" s="4" t="str">
        <f t="shared" si="14"/>
        <v>FireEye Link</v>
      </c>
      <c r="R119" s="4" t="str">
        <f t="shared" si="15"/>
        <v>NIST LINK</v>
      </c>
      <c r="S119" s="4" t="str">
        <f t="shared" si="16"/>
        <v>MS LINK</v>
      </c>
      <c r="T119" s="4" t="str">
        <f t="shared" si="17"/>
        <v>MITRE LINK</v>
      </c>
    </row>
    <row r="120" spans="1:20" x14ac:dyDescent="0.25">
      <c r="A120" s="2" t="s">
        <v>95</v>
      </c>
      <c r="B120" s="2">
        <f t="shared" si="9"/>
        <v>1</v>
      </c>
      <c r="C120" s="2">
        <f t="shared" si="10"/>
        <v>2021</v>
      </c>
      <c r="D120" s="2" t="s">
        <v>855</v>
      </c>
      <c r="E120" s="2">
        <f t="shared" si="11"/>
        <v>1</v>
      </c>
      <c r="F120" s="2">
        <f t="shared" si="12"/>
        <v>2021</v>
      </c>
      <c r="G120" s="10">
        <f t="shared" si="13"/>
        <v>3</v>
      </c>
      <c r="H120" s="3" t="s">
        <v>895</v>
      </c>
      <c r="I120" t="s">
        <v>857</v>
      </c>
      <c r="J120" s="2" t="s">
        <v>3</v>
      </c>
      <c r="K120" s="2" t="s">
        <v>104</v>
      </c>
      <c r="L120" s="2" t="s">
        <v>3</v>
      </c>
      <c r="M120" s="2" t="str">
        <f>IF((_xlfn.IFNA(VLOOKUP(H120,'FE Data'!A:H,1,FALSE),"NO"))="NO","NO","YES")</f>
        <v>YES</v>
      </c>
      <c r="N120" s="2" t="str">
        <f>VLOOKUP(H120,'FE Data'!A:H,3,FALSE)</f>
        <v>No known</v>
      </c>
      <c r="O120" s="2" t="str">
        <f>_xlfn.IFNA(VLOOKUP(H120,'FE Data'!A:H,4,FALSE),"N/A")</f>
        <v>Low</v>
      </c>
      <c r="Q120" s="4" t="str">
        <f t="shared" si="14"/>
        <v>FireEye Link</v>
      </c>
      <c r="R120" s="4" t="str">
        <f t="shared" si="15"/>
        <v>NIST LINK</v>
      </c>
      <c r="S120" s="4" t="str">
        <f t="shared" si="16"/>
        <v>MS LINK</v>
      </c>
      <c r="T120" s="4" t="str">
        <f t="shared" si="17"/>
        <v>MITRE LINK</v>
      </c>
    </row>
    <row r="121" spans="1:20" x14ac:dyDescent="0.25">
      <c r="A121" s="2" t="s">
        <v>61</v>
      </c>
      <c r="B121" s="2">
        <f t="shared" si="9"/>
        <v>3</v>
      </c>
      <c r="C121" s="2">
        <f t="shared" si="10"/>
        <v>2021</v>
      </c>
      <c r="D121" s="2" t="s">
        <v>61</v>
      </c>
      <c r="E121" s="2">
        <f t="shared" si="11"/>
        <v>3</v>
      </c>
      <c r="F121" s="2">
        <f t="shared" si="12"/>
        <v>2021</v>
      </c>
      <c r="G121" s="10">
        <f t="shared" si="13"/>
        <v>0</v>
      </c>
      <c r="H121" s="3" t="s">
        <v>506</v>
      </c>
      <c r="I121" t="s">
        <v>507</v>
      </c>
      <c r="J121" s="2" t="s">
        <v>3</v>
      </c>
      <c r="K121" s="2" t="s">
        <v>104</v>
      </c>
      <c r="L121" s="2" t="s">
        <v>3</v>
      </c>
      <c r="M121" s="2" t="str">
        <f>IF((_xlfn.IFNA(VLOOKUP(H121,'FE Data'!A:H,1,FALSE),"NO"))="NO","NO","YES")</f>
        <v>YES</v>
      </c>
      <c r="N121" s="2" t="str">
        <f>VLOOKUP(H121,'FE Data'!A:H,3,FALSE)</f>
        <v>Available</v>
      </c>
      <c r="O121" s="2" t="str">
        <f>_xlfn.IFNA(VLOOKUP(H121,'FE Data'!A:H,4,FALSE),"N/A")</f>
        <v>Medium</v>
      </c>
      <c r="Q121" s="4" t="str">
        <f t="shared" si="14"/>
        <v>FireEye Link</v>
      </c>
      <c r="R121" s="4" t="str">
        <f t="shared" si="15"/>
        <v>NIST LINK</v>
      </c>
      <c r="S121" s="4" t="str">
        <f t="shared" si="16"/>
        <v>MS LINK</v>
      </c>
      <c r="T121" s="4" t="str">
        <f t="shared" si="17"/>
        <v>MITRE LINK</v>
      </c>
    </row>
    <row r="122" spans="1:20" x14ac:dyDescent="0.25">
      <c r="A122" s="2" t="s">
        <v>61</v>
      </c>
      <c r="B122" s="2">
        <f t="shared" si="9"/>
        <v>3</v>
      </c>
      <c r="C122" s="2">
        <f t="shared" si="10"/>
        <v>2021</v>
      </c>
      <c r="D122" s="2" t="s">
        <v>501</v>
      </c>
      <c r="E122" s="2">
        <f t="shared" si="11"/>
        <v>3</v>
      </c>
      <c r="F122" s="2">
        <f t="shared" si="12"/>
        <v>2021</v>
      </c>
      <c r="G122" s="10">
        <f t="shared" si="13"/>
        <v>3</v>
      </c>
      <c r="H122" s="3" t="s">
        <v>598</v>
      </c>
      <c r="I122" t="s">
        <v>599</v>
      </c>
      <c r="J122" s="2" t="s">
        <v>3</v>
      </c>
      <c r="K122" s="2" t="s">
        <v>104</v>
      </c>
      <c r="L122" s="2" t="s">
        <v>3</v>
      </c>
      <c r="M122" s="2" t="str">
        <f>IF((_xlfn.IFNA(VLOOKUP(H122,'FE Data'!A:H,1,FALSE),"NO"))="NO","NO","YES")</f>
        <v>YES</v>
      </c>
      <c r="N122" s="2" t="str">
        <f>VLOOKUP(H122,'FE Data'!A:H,3,FALSE)</f>
        <v>No known</v>
      </c>
      <c r="O122" s="2" t="str">
        <f>_xlfn.IFNA(VLOOKUP(H122,'FE Data'!A:H,4,FALSE),"N/A")</f>
        <v>Medium</v>
      </c>
      <c r="Q122" s="4" t="str">
        <f t="shared" si="14"/>
        <v>FireEye Link</v>
      </c>
      <c r="R122" s="4" t="str">
        <f t="shared" si="15"/>
        <v>NIST LINK</v>
      </c>
      <c r="S122" s="4" t="str">
        <f t="shared" si="16"/>
        <v>MS LINK</v>
      </c>
      <c r="T122" s="4" t="str">
        <f t="shared" si="17"/>
        <v>MITRE LINK</v>
      </c>
    </row>
    <row r="123" spans="1:20" x14ac:dyDescent="0.25">
      <c r="A123" s="2" t="s">
        <v>61</v>
      </c>
      <c r="B123" s="2">
        <f t="shared" si="9"/>
        <v>3</v>
      </c>
      <c r="C123" s="2">
        <f t="shared" si="10"/>
        <v>2021</v>
      </c>
      <c r="D123" s="2" t="s">
        <v>501</v>
      </c>
      <c r="E123" s="2">
        <f t="shared" si="11"/>
        <v>3</v>
      </c>
      <c r="F123" s="2">
        <f t="shared" si="12"/>
        <v>2021</v>
      </c>
      <c r="G123" s="10">
        <f t="shared" si="13"/>
        <v>3</v>
      </c>
      <c r="H123" s="3" t="s">
        <v>502</v>
      </c>
      <c r="I123" t="s">
        <v>503</v>
      </c>
      <c r="J123" s="2" t="s">
        <v>3</v>
      </c>
      <c r="K123" s="2" t="s">
        <v>104</v>
      </c>
      <c r="L123" s="2" t="s">
        <v>3</v>
      </c>
      <c r="M123" s="2" t="str">
        <f>IF((_xlfn.IFNA(VLOOKUP(H123,'FE Data'!A:H,1,FALSE),"NO"))="NO","NO","YES")</f>
        <v>YES</v>
      </c>
      <c r="N123" s="2" t="str">
        <f>VLOOKUP(H123,'FE Data'!A:H,3,FALSE)</f>
        <v>No known</v>
      </c>
      <c r="O123" s="2" t="str">
        <f>_xlfn.IFNA(VLOOKUP(H123,'FE Data'!A:H,4,FALSE),"N/A")</f>
        <v>Medium</v>
      </c>
      <c r="Q123" s="4" t="str">
        <f t="shared" si="14"/>
        <v>FireEye Link</v>
      </c>
      <c r="R123" s="4" t="str">
        <f t="shared" si="15"/>
        <v>NIST LINK</v>
      </c>
      <c r="S123" s="4" t="str">
        <f t="shared" si="16"/>
        <v>MS LINK</v>
      </c>
      <c r="T123" s="4" t="str">
        <f t="shared" si="17"/>
        <v>MITRE LINK</v>
      </c>
    </row>
    <row r="124" spans="1:20" x14ac:dyDescent="0.25">
      <c r="A124" s="2" t="s">
        <v>70</v>
      </c>
      <c r="B124" s="2">
        <f t="shared" si="9"/>
        <v>4</v>
      </c>
      <c r="C124" s="2">
        <f t="shared" si="10"/>
        <v>2021</v>
      </c>
      <c r="D124" s="2" t="s">
        <v>637</v>
      </c>
      <c r="E124" s="2">
        <f t="shared" si="11"/>
        <v>4</v>
      </c>
      <c r="F124" s="2">
        <f t="shared" si="12"/>
        <v>2021</v>
      </c>
      <c r="G124" s="10">
        <f t="shared" si="13"/>
        <v>2</v>
      </c>
      <c r="H124" s="3" t="s">
        <v>648</v>
      </c>
      <c r="I124" t="s">
        <v>649</v>
      </c>
      <c r="J124" s="2" t="s">
        <v>3</v>
      </c>
      <c r="K124" s="2" t="s">
        <v>104</v>
      </c>
      <c r="L124" s="2" t="s">
        <v>3</v>
      </c>
      <c r="M124" s="2" t="str">
        <f>IF((_xlfn.IFNA(VLOOKUP(H124,'FE Data'!A:H,1,FALSE),"NO"))="NO","NO","YES")</f>
        <v>YES</v>
      </c>
      <c r="N124" s="2" t="str">
        <f>VLOOKUP(H124,'FE Data'!A:H,3,FALSE)</f>
        <v>No known</v>
      </c>
      <c r="O124" s="2" t="str">
        <f>_xlfn.IFNA(VLOOKUP(H124,'FE Data'!A:H,4,FALSE),"N/A")</f>
        <v>Medium</v>
      </c>
      <c r="Q124" s="4" t="str">
        <f t="shared" si="14"/>
        <v>FireEye Link</v>
      </c>
      <c r="R124" s="4" t="str">
        <f t="shared" si="15"/>
        <v>NIST LINK</v>
      </c>
      <c r="S124" s="4" t="str">
        <f t="shared" si="16"/>
        <v>MS LINK</v>
      </c>
      <c r="T124" s="4" t="str">
        <f t="shared" si="17"/>
        <v>MITRE LINK</v>
      </c>
    </row>
    <row r="125" spans="1:20" x14ac:dyDescent="0.25">
      <c r="A125" s="2" t="s">
        <v>70</v>
      </c>
      <c r="B125" s="2">
        <f t="shared" si="9"/>
        <v>4</v>
      </c>
      <c r="C125" s="2">
        <f t="shared" si="10"/>
        <v>2021</v>
      </c>
      <c r="D125" s="2" t="s">
        <v>637</v>
      </c>
      <c r="E125" s="2">
        <f t="shared" si="11"/>
        <v>4</v>
      </c>
      <c r="F125" s="2">
        <f t="shared" si="12"/>
        <v>2021</v>
      </c>
      <c r="G125" s="10">
        <f t="shared" si="13"/>
        <v>2</v>
      </c>
      <c r="H125" s="3" t="s">
        <v>638</v>
      </c>
      <c r="I125" t="s">
        <v>288</v>
      </c>
      <c r="J125" s="2" t="s">
        <v>3</v>
      </c>
      <c r="K125" s="2" t="s">
        <v>104</v>
      </c>
      <c r="L125" s="2" t="s">
        <v>3</v>
      </c>
      <c r="M125" s="2" t="str">
        <f>IF((_xlfn.IFNA(VLOOKUP(H125,'FE Data'!A:H,1,FALSE),"NO"))="NO","NO","YES")</f>
        <v>YES</v>
      </c>
      <c r="N125" s="2" t="str">
        <f>VLOOKUP(H125,'FE Data'!A:H,3,FALSE)</f>
        <v>No known</v>
      </c>
      <c r="O125" s="2" t="str">
        <f>_xlfn.IFNA(VLOOKUP(H125,'FE Data'!A:H,4,FALSE),"N/A")</f>
        <v>Medium</v>
      </c>
      <c r="Q125" s="4" t="str">
        <f t="shared" si="14"/>
        <v>FireEye Link</v>
      </c>
      <c r="R125" s="4" t="str">
        <f t="shared" si="15"/>
        <v>NIST LINK</v>
      </c>
      <c r="S125" s="4" t="str">
        <f t="shared" si="16"/>
        <v>MS LINK</v>
      </c>
      <c r="T125" s="4" t="str">
        <f t="shared" si="17"/>
        <v>MITRE LINK</v>
      </c>
    </row>
    <row r="126" spans="1:20" x14ac:dyDescent="0.25">
      <c r="A126" s="2" t="s">
        <v>0</v>
      </c>
      <c r="B126" s="2">
        <f t="shared" si="9"/>
        <v>8</v>
      </c>
      <c r="C126" s="2">
        <f t="shared" si="10"/>
        <v>2021</v>
      </c>
      <c r="D126" s="2" t="s">
        <v>10</v>
      </c>
      <c r="E126" s="2">
        <f t="shared" si="11"/>
        <v>8</v>
      </c>
      <c r="F126" s="2">
        <f t="shared" si="12"/>
        <v>2021</v>
      </c>
      <c r="G126" s="10">
        <f t="shared" si="13"/>
        <v>2</v>
      </c>
      <c r="H126" s="3" t="s">
        <v>171</v>
      </c>
      <c r="I126" t="s">
        <v>163</v>
      </c>
      <c r="J126" s="2" t="s">
        <v>3</v>
      </c>
      <c r="K126" s="2" t="s">
        <v>104</v>
      </c>
      <c r="L126" s="2" t="s">
        <v>3</v>
      </c>
      <c r="M126" s="2" t="str">
        <f>IF((_xlfn.IFNA(VLOOKUP(H126,'FE Data'!A:H,1,FALSE),"NO"))="NO","NO","YES")</f>
        <v>YES</v>
      </c>
      <c r="N126" s="2" t="str">
        <f>VLOOKUP(H126,'FE Data'!A:H,3,FALSE)</f>
        <v>No known</v>
      </c>
      <c r="O126" s="2" t="str">
        <f>_xlfn.IFNA(VLOOKUP(H126,'FE Data'!A:H,4,FALSE),"N/A")</f>
        <v>Medium</v>
      </c>
      <c r="Q126" s="4" t="str">
        <f t="shared" si="14"/>
        <v>FireEye Link</v>
      </c>
      <c r="R126" s="4" t="str">
        <f t="shared" si="15"/>
        <v>NIST LINK</v>
      </c>
      <c r="S126" s="4" t="str">
        <f t="shared" si="16"/>
        <v>MS LINK</v>
      </c>
      <c r="T126" s="4" t="str">
        <f t="shared" si="17"/>
        <v>MITRE LINK</v>
      </c>
    </row>
    <row r="127" spans="1:20" x14ac:dyDescent="0.25">
      <c r="A127" s="2" t="s">
        <v>83</v>
      </c>
      <c r="B127" s="2">
        <f t="shared" si="9"/>
        <v>2</v>
      </c>
      <c r="C127" s="2">
        <f t="shared" si="10"/>
        <v>2021</v>
      </c>
      <c r="D127" s="2" t="s">
        <v>827</v>
      </c>
      <c r="E127" s="2">
        <f t="shared" si="11"/>
        <v>2</v>
      </c>
      <c r="F127" s="2">
        <f t="shared" si="12"/>
        <v>2021</v>
      </c>
      <c r="G127" s="10">
        <f t="shared" si="13"/>
        <v>2</v>
      </c>
      <c r="H127" s="3" t="s">
        <v>828</v>
      </c>
      <c r="I127" t="s">
        <v>165</v>
      </c>
      <c r="J127" s="2" t="s">
        <v>8</v>
      </c>
      <c r="K127" s="2" t="s">
        <v>104</v>
      </c>
      <c r="L127" s="2" t="s">
        <v>3</v>
      </c>
      <c r="M127" s="2" t="str">
        <f>IF((_xlfn.IFNA(VLOOKUP(H127,'FE Data'!A:H,1,FALSE),"NO"))="NO","NO","YES")</f>
        <v>YES</v>
      </c>
      <c r="N127" s="2" t="str">
        <f>VLOOKUP(H127,'FE Data'!A:H,3,FALSE)</f>
        <v>No known</v>
      </c>
      <c r="O127" s="2" t="str">
        <f>_xlfn.IFNA(VLOOKUP(H127,'FE Data'!A:H,4,FALSE),"N/A")</f>
        <v>Low</v>
      </c>
      <c r="Q127" s="4" t="str">
        <f t="shared" si="14"/>
        <v>FireEye Link</v>
      </c>
      <c r="R127" s="4" t="str">
        <f t="shared" si="15"/>
        <v>NIST LINK</v>
      </c>
      <c r="S127" s="4" t="str">
        <f t="shared" si="16"/>
        <v>MS LINK</v>
      </c>
      <c r="T127" s="4" t="str">
        <f t="shared" si="17"/>
        <v>MITRE LINK</v>
      </c>
    </row>
    <row r="128" spans="1:20" x14ac:dyDescent="0.25">
      <c r="A128" s="2" t="s">
        <v>95</v>
      </c>
      <c r="B128" s="2">
        <f t="shared" si="9"/>
        <v>1</v>
      </c>
      <c r="C128" s="2">
        <f t="shared" si="10"/>
        <v>2021</v>
      </c>
      <c r="D128" s="2" t="s">
        <v>842</v>
      </c>
      <c r="E128" s="2">
        <f t="shared" si="11"/>
        <v>1</v>
      </c>
      <c r="F128" s="2">
        <f t="shared" si="12"/>
        <v>2021</v>
      </c>
      <c r="G128" s="10">
        <f t="shared" si="13"/>
        <v>2</v>
      </c>
      <c r="H128" s="3" t="s">
        <v>843</v>
      </c>
      <c r="I128" t="s">
        <v>844</v>
      </c>
      <c r="J128" s="2" t="s">
        <v>3</v>
      </c>
      <c r="K128" s="2" t="s">
        <v>104</v>
      </c>
      <c r="L128" s="2" t="s">
        <v>3</v>
      </c>
      <c r="M128" s="2" t="str">
        <f>IF((_xlfn.IFNA(VLOOKUP(H128,'FE Data'!A:H,1,FALSE),"NO"))="NO","NO","YES")</f>
        <v>YES</v>
      </c>
      <c r="N128" s="2" t="str">
        <f>VLOOKUP(H128,'FE Data'!A:H,3,FALSE)</f>
        <v>No known</v>
      </c>
      <c r="O128" s="2" t="str">
        <f>_xlfn.IFNA(VLOOKUP(H128,'FE Data'!A:H,4,FALSE),"N/A")</f>
        <v>Medium</v>
      </c>
      <c r="Q128" s="4" t="str">
        <f t="shared" si="14"/>
        <v>FireEye Link</v>
      </c>
      <c r="R128" s="4" t="str">
        <f t="shared" si="15"/>
        <v>NIST LINK</v>
      </c>
      <c r="S128" s="4" t="str">
        <f t="shared" si="16"/>
        <v>MS LINK</v>
      </c>
      <c r="T128" s="4" t="str">
        <f t="shared" si="17"/>
        <v>MITRE LINK</v>
      </c>
    </row>
    <row r="129" spans="1:20" x14ac:dyDescent="0.25">
      <c r="A129" s="2" t="s">
        <v>40</v>
      </c>
      <c r="B129" s="2">
        <f t="shared" si="9"/>
        <v>6</v>
      </c>
      <c r="C129" s="2">
        <f t="shared" si="10"/>
        <v>2021</v>
      </c>
      <c r="D129" s="2" t="s">
        <v>370</v>
      </c>
      <c r="E129" s="2">
        <f t="shared" si="11"/>
        <v>6</v>
      </c>
      <c r="F129" s="2">
        <f t="shared" si="12"/>
        <v>2021</v>
      </c>
      <c r="G129" s="10">
        <f t="shared" si="13"/>
        <v>2</v>
      </c>
      <c r="H129" s="3" t="s">
        <v>371</v>
      </c>
      <c r="I129" t="s">
        <v>372</v>
      </c>
      <c r="J129" s="2" t="s">
        <v>3</v>
      </c>
      <c r="K129" s="2" t="s">
        <v>104</v>
      </c>
      <c r="L129" s="2" t="s">
        <v>3</v>
      </c>
      <c r="M129" s="2" t="str">
        <f>IF((_xlfn.IFNA(VLOOKUP(H129,'FE Data'!A:H,1,FALSE),"NO"))="NO","NO","YES")</f>
        <v>YES</v>
      </c>
      <c r="N129" s="2" t="str">
        <f>VLOOKUP(H129,'FE Data'!A:H,3,FALSE)</f>
        <v>No known</v>
      </c>
      <c r="O129" s="2" t="str">
        <f>_xlfn.IFNA(VLOOKUP(H129,'FE Data'!A:H,4,FALSE),"N/A")</f>
        <v>Medium</v>
      </c>
      <c r="Q129" s="4" t="str">
        <f t="shared" si="14"/>
        <v>FireEye Link</v>
      </c>
      <c r="R129" s="4" t="str">
        <f t="shared" si="15"/>
        <v>NIST LINK</v>
      </c>
      <c r="S129" s="4" t="str">
        <f t="shared" si="16"/>
        <v>MS LINK</v>
      </c>
      <c r="T129" s="4" t="str">
        <f t="shared" si="17"/>
        <v>MITRE LINK</v>
      </c>
    </row>
    <row r="130" spans="1:20" x14ac:dyDescent="0.25">
      <c r="A130" s="2" t="s">
        <v>51</v>
      </c>
      <c r="B130" s="2">
        <f t="shared" si="9"/>
        <v>5</v>
      </c>
      <c r="C130" s="2">
        <f t="shared" si="10"/>
        <v>2021</v>
      </c>
      <c r="D130" s="2" t="s">
        <v>435</v>
      </c>
      <c r="E130" s="2">
        <f t="shared" si="11"/>
        <v>5</v>
      </c>
      <c r="F130" s="2">
        <f t="shared" si="12"/>
        <v>2021</v>
      </c>
      <c r="G130" s="10">
        <f t="shared" si="13"/>
        <v>2</v>
      </c>
      <c r="H130" s="3" t="s">
        <v>436</v>
      </c>
      <c r="I130" t="s">
        <v>437</v>
      </c>
      <c r="J130" s="2" t="s">
        <v>3</v>
      </c>
      <c r="K130" s="2" t="s">
        <v>104</v>
      </c>
      <c r="L130" s="2" t="s">
        <v>3</v>
      </c>
      <c r="M130" s="2" t="str">
        <f>IF((_xlfn.IFNA(VLOOKUP(H130,'FE Data'!A:H,1,FALSE),"NO"))="NO","NO","YES")</f>
        <v>YES</v>
      </c>
      <c r="N130" s="2" t="str">
        <f>VLOOKUP(H130,'FE Data'!A:H,3,FALSE)</f>
        <v>No known</v>
      </c>
      <c r="O130" s="2" t="str">
        <f>_xlfn.IFNA(VLOOKUP(H130,'FE Data'!A:H,4,FALSE),"N/A")</f>
        <v>Low</v>
      </c>
      <c r="Q130" s="4" t="str">
        <f t="shared" si="14"/>
        <v>FireEye Link</v>
      </c>
      <c r="R130" s="4" t="str">
        <f t="shared" si="15"/>
        <v>NIST LINK</v>
      </c>
      <c r="S130" s="4" t="str">
        <f t="shared" si="16"/>
        <v>MS LINK</v>
      </c>
      <c r="T130" s="4" t="str">
        <f t="shared" si="17"/>
        <v>MITRE LINK</v>
      </c>
    </row>
    <row r="131" spans="1:20" x14ac:dyDescent="0.25">
      <c r="A131" s="2" t="s">
        <v>61</v>
      </c>
      <c r="B131" s="2">
        <f t="shared" ref="B131:B194" si="18">MONTH(A131)</f>
        <v>3</v>
      </c>
      <c r="C131" s="2">
        <f t="shared" ref="C131:C194" si="19">YEAR(A131)</f>
        <v>2021</v>
      </c>
      <c r="D131" s="2" t="s">
        <v>61</v>
      </c>
      <c r="E131" s="2">
        <f t="shared" ref="E131:E194" si="20">MONTH(D131)</f>
        <v>3</v>
      </c>
      <c r="F131" s="2">
        <f t="shared" ref="F131:F194" si="21">YEAR(D131)</f>
        <v>2021</v>
      </c>
      <c r="G131" s="10">
        <f t="shared" ref="G131:G194" si="22">D131-A131</f>
        <v>0</v>
      </c>
      <c r="H131" s="3" t="s">
        <v>578</v>
      </c>
      <c r="I131" t="s">
        <v>579</v>
      </c>
      <c r="J131" s="2" t="s">
        <v>3</v>
      </c>
      <c r="K131" s="2" t="s">
        <v>104</v>
      </c>
      <c r="L131" s="2" t="s">
        <v>3</v>
      </c>
      <c r="M131" s="2" t="str">
        <f>IF((_xlfn.IFNA(VLOOKUP(H131,'FE Data'!A:H,1,FALSE),"NO"))="NO","NO","YES")</f>
        <v>YES</v>
      </c>
      <c r="N131" s="2" t="str">
        <f>VLOOKUP(H131,'FE Data'!A:H,3,FALSE)</f>
        <v>Available</v>
      </c>
      <c r="O131" s="2" t="str">
        <f>_xlfn.IFNA(VLOOKUP(H131,'FE Data'!A:H,4,FALSE),"N/A")</f>
        <v>Medium</v>
      </c>
      <c r="Q131" s="4" t="str">
        <f t="shared" ref="Q131:Q194" si="23">HYPERLINK("https://advantage.mandiant.com/search?q="&amp;H131,"FireEye Link")</f>
        <v>FireEye Link</v>
      </c>
      <c r="R131" s="4" t="str">
        <f t="shared" ref="R131:R194" si="24">HYPERLINK("https://nvd.nist.gov/vuln/detail/"&amp;H131, "NIST LINK")</f>
        <v>NIST LINK</v>
      </c>
      <c r="S131" s="4" t="str">
        <f t="shared" ref="S131:S194" si="25">HYPERLINK("https://msrc.microsoft.com/update-guide/vulnerability/"&amp;H131,"MS LINK")</f>
        <v>MS LINK</v>
      </c>
      <c r="T131" s="4" t="str">
        <f t="shared" ref="T131:T194" si="26">HYPERLINK("https://cve.mitre.org/cgi-bin/cvename.cgi?name="&amp;H131,"MITRE LINK")</f>
        <v>MITRE LINK</v>
      </c>
    </row>
    <row r="132" spans="1:20" x14ac:dyDescent="0.25">
      <c r="A132" s="2" t="s">
        <v>0</v>
      </c>
      <c r="B132" s="2">
        <f t="shared" si="18"/>
        <v>8</v>
      </c>
      <c r="C132" s="2">
        <f t="shared" si="19"/>
        <v>2021</v>
      </c>
      <c r="D132" s="2" t="s">
        <v>5</v>
      </c>
      <c r="E132" s="2">
        <f t="shared" si="20"/>
        <v>8</v>
      </c>
      <c r="F132" s="2">
        <f t="shared" si="21"/>
        <v>2021</v>
      </c>
      <c r="G132" s="10">
        <f t="shared" si="22"/>
        <v>1</v>
      </c>
      <c r="H132" s="3" t="s">
        <v>177</v>
      </c>
      <c r="I132" t="s">
        <v>178</v>
      </c>
      <c r="J132" s="2" t="s">
        <v>3</v>
      </c>
      <c r="K132" s="2" t="s">
        <v>104</v>
      </c>
      <c r="L132" s="2" t="s">
        <v>3</v>
      </c>
      <c r="M132" s="2" t="str">
        <f>IF((_xlfn.IFNA(VLOOKUP(H132,'FE Data'!A:H,1,FALSE),"NO"))="NO","NO","YES")</f>
        <v>YES</v>
      </c>
      <c r="N132" s="2" t="str">
        <f>VLOOKUP(H132,'FE Data'!A:H,3,FALSE)</f>
        <v>No known</v>
      </c>
      <c r="O132" s="2" t="str">
        <f>_xlfn.IFNA(VLOOKUP(H132,'FE Data'!A:H,4,FALSE),"N/A")</f>
        <v>Medium</v>
      </c>
      <c r="Q132" s="4" t="str">
        <f t="shared" si="23"/>
        <v>FireEye Link</v>
      </c>
      <c r="R132" s="4" t="str">
        <f t="shared" si="24"/>
        <v>NIST LINK</v>
      </c>
      <c r="S132" s="4" t="str">
        <f t="shared" si="25"/>
        <v>MS LINK</v>
      </c>
      <c r="T132" s="4" t="str">
        <f t="shared" si="26"/>
        <v>MITRE LINK</v>
      </c>
    </row>
    <row r="133" spans="1:20" x14ac:dyDescent="0.25">
      <c r="A133" s="2" t="s">
        <v>29</v>
      </c>
      <c r="B133" s="2">
        <f t="shared" si="18"/>
        <v>7</v>
      </c>
      <c r="C133" s="2">
        <f t="shared" si="19"/>
        <v>2021</v>
      </c>
      <c r="D133" s="2" t="s">
        <v>247</v>
      </c>
      <c r="E133" s="2">
        <f t="shared" si="20"/>
        <v>7</v>
      </c>
      <c r="F133" s="2">
        <f t="shared" si="21"/>
        <v>2021</v>
      </c>
      <c r="G133" s="10">
        <f t="shared" si="22"/>
        <v>1</v>
      </c>
      <c r="H133" s="3" t="s">
        <v>248</v>
      </c>
      <c r="I133" t="s">
        <v>249</v>
      </c>
      <c r="J133" s="2" t="s">
        <v>8</v>
      </c>
      <c r="K133" s="2" t="s">
        <v>104</v>
      </c>
      <c r="L133" s="2" t="s">
        <v>3</v>
      </c>
      <c r="M133" s="2" t="str">
        <f>IF((_xlfn.IFNA(VLOOKUP(H133,'FE Data'!A:H,1,FALSE),"NO"))="NO","NO","YES")</f>
        <v>YES</v>
      </c>
      <c r="N133" s="2" t="str">
        <f>VLOOKUP(H133,'FE Data'!A:H,3,FALSE)</f>
        <v>No known</v>
      </c>
      <c r="O133" s="2" t="str">
        <f>_xlfn.IFNA(VLOOKUP(H133,'FE Data'!A:H,4,FALSE),"N/A")</f>
        <v>Medium</v>
      </c>
      <c r="Q133" s="4" t="str">
        <f t="shared" si="23"/>
        <v>FireEye Link</v>
      </c>
      <c r="R133" s="4" t="str">
        <f t="shared" si="24"/>
        <v>NIST LINK</v>
      </c>
      <c r="S133" s="4" t="str">
        <f t="shared" si="25"/>
        <v>MS LINK</v>
      </c>
      <c r="T133" s="4" t="str">
        <f t="shared" si="26"/>
        <v>MITRE LINK</v>
      </c>
    </row>
    <row r="134" spans="1:20" x14ac:dyDescent="0.25">
      <c r="A134" s="2" t="s">
        <v>29</v>
      </c>
      <c r="B134" s="2">
        <f t="shared" si="18"/>
        <v>7</v>
      </c>
      <c r="C134" s="2">
        <f t="shared" si="19"/>
        <v>2021</v>
      </c>
      <c r="D134" s="2" t="s">
        <v>247</v>
      </c>
      <c r="E134" s="2">
        <f t="shared" si="20"/>
        <v>7</v>
      </c>
      <c r="F134" s="2">
        <f t="shared" si="21"/>
        <v>2021</v>
      </c>
      <c r="G134" s="10">
        <f t="shared" si="22"/>
        <v>1</v>
      </c>
      <c r="H134" s="3" t="s">
        <v>276</v>
      </c>
      <c r="I134" t="s">
        <v>277</v>
      </c>
      <c r="J134" s="2" t="s">
        <v>3</v>
      </c>
      <c r="K134" s="2" t="s">
        <v>104</v>
      </c>
      <c r="L134" s="2" t="s">
        <v>3</v>
      </c>
      <c r="M134" s="2" t="str">
        <f>IF((_xlfn.IFNA(VLOOKUP(H134,'FE Data'!A:H,1,FALSE),"NO"))="NO","NO","YES")</f>
        <v>YES</v>
      </c>
      <c r="N134" s="2" t="str">
        <f>VLOOKUP(H134,'FE Data'!A:H,3,FALSE)</f>
        <v>No known</v>
      </c>
      <c r="O134" s="2" t="str">
        <f>_xlfn.IFNA(VLOOKUP(H134,'FE Data'!A:H,4,FALSE),"N/A")</f>
        <v>Low</v>
      </c>
      <c r="Q134" s="4" t="str">
        <f t="shared" si="23"/>
        <v>FireEye Link</v>
      </c>
      <c r="R134" s="4" t="str">
        <f t="shared" si="24"/>
        <v>NIST LINK</v>
      </c>
      <c r="S134" s="4" t="str">
        <f t="shared" si="25"/>
        <v>MS LINK</v>
      </c>
      <c r="T134" s="4" t="str">
        <f t="shared" si="26"/>
        <v>MITRE LINK</v>
      </c>
    </row>
    <row r="135" spans="1:20" x14ac:dyDescent="0.25">
      <c r="A135" s="2" t="s">
        <v>61</v>
      </c>
      <c r="B135" s="2">
        <f t="shared" si="18"/>
        <v>3</v>
      </c>
      <c r="C135" s="2">
        <f t="shared" si="19"/>
        <v>2021</v>
      </c>
      <c r="D135" s="2" t="s">
        <v>61</v>
      </c>
      <c r="E135" s="2">
        <f t="shared" si="20"/>
        <v>3</v>
      </c>
      <c r="F135" s="2">
        <f t="shared" si="21"/>
        <v>2021</v>
      </c>
      <c r="G135" s="10">
        <f t="shared" si="22"/>
        <v>0</v>
      </c>
      <c r="H135" s="3" t="s">
        <v>577</v>
      </c>
      <c r="I135" t="s">
        <v>543</v>
      </c>
      <c r="J135" s="2" t="s">
        <v>3</v>
      </c>
      <c r="K135" s="2" t="s">
        <v>104</v>
      </c>
      <c r="L135" s="2" t="s">
        <v>3</v>
      </c>
      <c r="M135" s="2" t="str">
        <f>IF((_xlfn.IFNA(VLOOKUP(H135,'FE Data'!A:H,1,FALSE),"NO"))="NO","NO","YES")</f>
        <v>YES</v>
      </c>
      <c r="N135" s="2" t="str">
        <f>VLOOKUP(H135,'FE Data'!A:H,3,FALSE)</f>
        <v>Available</v>
      </c>
      <c r="O135" s="2" t="str">
        <f>_xlfn.IFNA(VLOOKUP(H135,'FE Data'!A:H,4,FALSE),"N/A")</f>
        <v>Medium</v>
      </c>
      <c r="Q135" s="4" t="str">
        <f t="shared" si="23"/>
        <v>FireEye Link</v>
      </c>
      <c r="R135" s="4" t="str">
        <f t="shared" si="24"/>
        <v>NIST LINK</v>
      </c>
      <c r="S135" s="4" t="str">
        <f t="shared" si="25"/>
        <v>MS LINK</v>
      </c>
      <c r="T135" s="4" t="str">
        <f t="shared" si="26"/>
        <v>MITRE LINK</v>
      </c>
    </row>
    <row r="136" spans="1:20" x14ac:dyDescent="0.25">
      <c r="A136" s="2" t="s">
        <v>61</v>
      </c>
      <c r="B136" s="2">
        <f t="shared" si="18"/>
        <v>3</v>
      </c>
      <c r="C136" s="2">
        <f t="shared" si="19"/>
        <v>2021</v>
      </c>
      <c r="D136" s="2" t="s">
        <v>61</v>
      </c>
      <c r="E136" s="2">
        <f t="shared" si="20"/>
        <v>3</v>
      </c>
      <c r="F136" s="2">
        <f t="shared" si="21"/>
        <v>2021</v>
      </c>
      <c r="G136" s="10">
        <f t="shared" si="22"/>
        <v>0</v>
      </c>
      <c r="H136" s="3" t="s">
        <v>556</v>
      </c>
      <c r="I136" t="s">
        <v>557</v>
      </c>
      <c r="J136" s="2" t="s">
        <v>3</v>
      </c>
      <c r="K136" s="2" t="s">
        <v>104</v>
      </c>
      <c r="L136" s="2" t="s">
        <v>3</v>
      </c>
      <c r="M136" s="2" t="str">
        <f>IF((_xlfn.IFNA(VLOOKUP(H136,'FE Data'!A:H,1,FALSE),"NO"))="NO","NO","YES")</f>
        <v>YES</v>
      </c>
      <c r="N136" s="2" t="str">
        <f>VLOOKUP(H136,'FE Data'!A:H,3,FALSE)</f>
        <v>Available</v>
      </c>
      <c r="O136" s="2" t="str">
        <f>_xlfn.IFNA(VLOOKUP(H136,'FE Data'!A:H,4,FALSE),"N/A")</f>
        <v>Medium</v>
      </c>
      <c r="Q136" s="4" t="str">
        <f t="shared" si="23"/>
        <v>FireEye Link</v>
      </c>
      <c r="R136" s="4" t="str">
        <f t="shared" si="24"/>
        <v>NIST LINK</v>
      </c>
      <c r="S136" s="4" t="str">
        <f t="shared" si="25"/>
        <v>MS LINK</v>
      </c>
      <c r="T136" s="4" t="str">
        <f t="shared" si="26"/>
        <v>MITRE LINK</v>
      </c>
    </row>
    <row r="137" spans="1:20" x14ac:dyDescent="0.25">
      <c r="A137" s="2" t="s">
        <v>61</v>
      </c>
      <c r="B137" s="2">
        <f t="shared" si="18"/>
        <v>3</v>
      </c>
      <c r="C137" s="2">
        <f t="shared" si="19"/>
        <v>2021</v>
      </c>
      <c r="D137" s="2" t="s">
        <v>61</v>
      </c>
      <c r="E137" s="2">
        <f t="shared" si="20"/>
        <v>3</v>
      </c>
      <c r="F137" s="2">
        <f t="shared" si="21"/>
        <v>2021</v>
      </c>
      <c r="G137" s="10">
        <f t="shared" si="22"/>
        <v>0</v>
      </c>
      <c r="H137" s="3" t="s">
        <v>542</v>
      </c>
      <c r="I137" t="s">
        <v>543</v>
      </c>
      <c r="J137" s="2" t="s">
        <v>3</v>
      </c>
      <c r="K137" s="2" t="s">
        <v>104</v>
      </c>
      <c r="L137" s="2" t="s">
        <v>3</v>
      </c>
      <c r="M137" s="2" t="str">
        <f>IF((_xlfn.IFNA(VLOOKUP(H137,'FE Data'!A:H,1,FALSE),"NO"))="NO","NO","YES")</f>
        <v>YES</v>
      </c>
      <c r="N137" s="2" t="str">
        <f>VLOOKUP(H137,'FE Data'!A:H,3,FALSE)</f>
        <v>Available</v>
      </c>
      <c r="O137" s="2" t="str">
        <f>_xlfn.IFNA(VLOOKUP(H137,'FE Data'!A:H,4,FALSE),"N/A")</f>
        <v>Medium</v>
      </c>
      <c r="Q137" s="4" t="str">
        <f t="shared" si="23"/>
        <v>FireEye Link</v>
      </c>
      <c r="R137" s="4" t="str">
        <f t="shared" si="24"/>
        <v>NIST LINK</v>
      </c>
      <c r="S137" s="4" t="str">
        <f t="shared" si="25"/>
        <v>MS LINK</v>
      </c>
      <c r="T137" s="4" t="str">
        <f t="shared" si="26"/>
        <v>MITRE LINK</v>
      </c>
    </row>
    <row r="138" spans="1:20" x14ac:dyDescent="0.25">
      <c r="A138" s="2" t="s">
        <v>61</v>
      </c>
      <c r="B138" s="2">
        <f t="shared" si="18"/>
        <v>3</v>
      </c>
      <c r="C138" s="2">
        <f t="shared" si="19"/>
        <v>2021</v>
      </c>
      <c r="D138" s="2" t="s">
        <v>61</v>
      </c>
      <c r="E138" s="2">
        <f t="shared" si="20"/>
        <v>3</v>
      </c>
      <c r="F138" s="2">
        <f t="shared" si="21"/>
        <v>2021</v>
      </c>
      <c r="G138" s="10">
        <f t="shared" si="22"/>
        <v>0</v>
      </c>
      <c r="H138" s="3" t="s">
        <v>532</v>
      </c>
      <c r="I138" t="s">
        <v>67</v>
      </c>
      <c r="J138" s="2" t="s">
        <v>3</v>
      </c>
      <c r="K138" s="2" t="s">
        <v>104</v>
      </c>
      <c r="L138" s="2" t="s">
        <v>3</v>
      </c>
      <c r="M138" s="2" t="str">
        <f>IF((_xlfn.IFNA(VLOOKUP(H138,'FE Data'!A:H,1,FALSE),"NO"))="NO","NO","YES")</f>
        <v>YES</v>
      </c>
      <c r="N138" s="2" t="str">
        <f>VLOOKUP(H138,'FE Data'!A:H,3,FALSE)</f>
        <v>Available</v>
      </c>
      <c r="O138" s="2" t="str">
        <f>_xlfn.IFNA(VLOOKUP(H138,'FE Data'!A:H,4,FALSE),"N/A")</f>
        <v>Medium</v>
      </c>
      <c r="Q138" s="4" t="str">
        <f t="shared" si="23"/>
        <v>FireEye Link</v>
      </c>
      <c r="R138" s="4" t="str">
        <f t="shared" si="24"/>
        <v>NIST LINK</v>
      </c>
      <c r="S138" s="4" t="str">
        <f t="shared" si="25"/>
        <v>MS LINK</v>
      </c>
      <c r="T138" s="4" t="str">
        <f t="shared" si="26"/>
        <v>MITRE LINK</v>
      </c>
    </row>
    <row r="139" spans="1:20" x14ac:dyDescent="0.25">
      <c r="A139" s="2" t="s">
        <v>70</v>
      </c>
      <c r="B139" s="2">
        <f t="shared" si="18"/>
        <v>4</v>
      </c>
      <c r="C139" s="2">
        <f t="shared" si="19"/>
        <v>2021</v>
      </c>
      <c r="D139" s="2" t="s">
        <v>70</v>
      </c>
      <c r="E139" s="2">
        <f t="shared" si="20"/>
        <v>4</v>
      </c>
      <c r="F139" s="2">
        <f t="shared" si="21"/>
        <v>2021</v>
      </c>
      <c r="G139" s="10">
        <f t="shared" si="22"/>
        <v>0</v>
      </c>
      <c r="H139" s="3" t="s">
        <v>735</v>
      </c>
      <c r="I139" t="s">
        <v>320</v>
      </c>
      <c r="J139" s="2" t="s">
        <v>3</v>
      </c>
      <c r="K139" s="2" t="s">
        <v>104</v>
      </c>
      <c r="L139" s="2" t="s">
        <v>3</v>
      </c>
      <c r="M139" s="2" t="str">
        <f>IF((_xlfn.IFNA(VLOOKUP(H139,'FE Data'!A:H,1,FALSE),"NO"))="NO","NO","YES")</f>
        <v>YES</v>
      </c>
      <c r="N139" s="2" t="str">
        <f>VLOOKUP(H139,'FE Data'!A:H,3,FALSE)</f>
        <v>No known</v>
      </c>
      <c r="O139" s="2" t="str">
        <f>_xlfn.IFNA(VLOOKUP(H139,'FE Data'!A:H,4,FALSE),"N/A")</f>
        <v>Low</v>
      </c>
      <c r="Q139" s="4" t="str">
        <f t="shared" si="23"/>
        <v>FireEye Link</v>
      </c>
      <c r="R139" s="4" t="str">
        <f t="shared" si="24"/>
        <v>NIST LINK</v>
      </c>
      <c r="S139" s="4" t="str">
        <f t="shared" si="25"/>
        <v>MS LINK</v>
      </c>
      <c r="T139" s="4" t="str">
        <f t="shared" si="26"/>
        <v>MITRE LINK</v>
      </c>
    </row>
    <row r="140" spans="1:20" x14ac:dyDescent="0.25">
      <c r="A140" s="2" t="s">
        <v>70</v>
      </c>
      <c r="B140" s="2">
        <f t="shared" si="18"/>
        <v>4</v>
      </c>
      <c r="C140" s="2">
        <f t="shared" si="19"/>
        <v>2021</v>
      </c>
      <c r="D140" s="2" t="s">
        <v>70</v>
      </c>
      <c r="E140" s="2">
        <f t="shared" si="20"/>
        <v>4</v>
      </c>
      <c r="F140" s="2">
        <f t="shared" si="21"/>
        <v>2021</v>
      </c>
      <c r="G140" s="10">
        <f t="shared" si="22"/>
        <v>0</v>
      </c>
      <c r="H140" s="3" t="s">
        <v>733</v>
      </c>
      <c r="I140" t="s">
        <v>330</v>
      </c>
      <c r="J140" s="2" t="s">
        <v>3</v>
      </c>
      <c r="K140" s="2" t="s">
        <v>104</v>
      </c>
      <c r="L140" s="2" t="s">
        <v>3</v>
      </c>
      <c r="M140" s="2" t="str">
        <f>IF((_xlfn.IFNA(VLOOKUP(H140,'FE Data'!A:H,1,FALSE),"NO"))="NO","NO","YES")</f>
        <v>YES</v>
      </c>
      <c r="N140" s="2" t="str">
        <f>VLOOKUP(H140,'FE Data'!A:H,3,FALSE)</f>
        <v>No known</v>
      </c>
      <c r="O140" s="2" t="str">
        <f>_xlfn.IFNA(VLOOKUP(H140,'FE Data'!A:H,4,FALSE),"N/A")</f>
        <v>Low</v>
      </c>
      <c r="Q140" s="4" t="str">
        <f t="shared" si="23"/>
        <v>FireEye Link</v>
      </c>
      <c r="R140" s="4" t="str">
        <f t="shared" si="24"/>
        <v>NIST LINK</v>
      </c>
      <c r="S140" s="4" t="str">
        <f t="shared" si="25"/>
        <v>MS LINK</v>
      </c>
      <c r="T140" s="4" t="str">
        <f t="shared" si="26"/>
        <v>MITRE LINK</v>
      </c>
    </row>
    <row r="141" spans="1:20" x14ac:dyDescent="0.25">
      <c r="A141" s="2" t="s">
        <v>70</v>
      </c>
      <c r="B141" s="2">
        <f t="shared" si="18"/>
        <v>4</v>
      </c>
      <c r="C141" s="2">
        <f t="shared" si="19"/>
        <v>2021</v>
      </c>
      <c r="D141" s="2" t="s">
        <v>70</v>
      </c>
      <c r="E141" s="2">
        <f t="shared" si="20"/>
        <v>4</v>
      </c>
      <c r="F141" s="2">
        <f t="shared" si="21"/>
        <v>2021</v>
      </c>
      <c r="G141" s="10">
        <f t="shared" si="22"/>
        <v>0</v>
      </c>
      <c r="H141" s="3" t="s">
        <v>731</v>
      </c>
      <c r="I141" t="s">
        <v>732</v>
      </c>
      <c r="J141" s="2" t="s">
        <v>3</v>
      </c>
      <c r="K141" s="2" t="s">
        <v>104</v>
      </c>
      <c r="L141" s="2" t="s">
        <v>3</v>
      </c>
      <c r="M141" s="2" t="str">
        <f>IF((_xlfn.IFNA(VLOOKUP(H141,'FE Data'!A:H,1,FALSE),"NO"))="NO","NO","YES")</f>
        <v>YES</v>
      </c>
      <c r="N141" s="2" t="str">
        <f>VLOOKUP(H141,'FE Data'!A:H,3,FALSE)</f>
        <v>No known</v>
      </c>
      <c r="O141" s="2" t="str">
        <f>_xlfn.IFNA(VLOOKUP(H141,'FE Data'!A:H,4,FALSE),"N/A")</f>
        <v>Low</v>
      </c>
      <c r="Q141" s="4" t="str">
        <f t="shared" si="23"/>
        <v>FireEye Link</v>
      </c>
      <c r="R141" s="4" t="str">
        <f t="shared" si="24"/>
        <v>NIST LINK</v>
      </c>
      <c r="S141" s="4" t="str">
        <f t="shared" si="25"/>
        <v>MS LINK</v>
      </c>
      <c r="T141" s="4" t="str">
        <f t="shared" si="26"/>
        <v>MITRE LINK</v>
      </c>
    </row>
    <row r="142" spans="1:20" x14ac:dyDescent="0.25">
      <c r="A142" s="2" t="s">
        <v>70</v>
      </c>
      <c r="B142" s="2">
        <f t="shared" si="18"/>
        <v>4</v>
      </c>
      <c r="C142" s="2">
        <f t="shared" si="19"/>
        <v>2021</v>
      </c>
      <c r="D142" s="2" t="s">
        <v>70</v>
      </c>
      <c r="E142" s="2">
        <f t="shared" si="20"/>
        <v>4</v>
      </c>
      <c r="F142" s="2">
        <f t="shared" si="21"/>
        <v>2021</v>
      </c>
      <c r="G142" s="10">
        <f t="shared" si="22"/>
        <v>0</v>
      </c>
      <c r="H142" s="3" t="s">
        <v>620</v>
      </c>
      <c r="I142" t="s">
        <v>621</v>
      </c>
      <c r="J142" s="2" t="s">
        <v>3</v>
      </c>
      <c r="K142" s="2" t="s">
        <v>104</v>
      </c>
      <c r="L142" s="2" t="s">
        <v>3</v>
      </c>
      <c r="M142" s="2" t="str">
        <f>IF((_xlfn.IFNA(VLOOKUP(H142,'FE Data'!A:H,1,FALSE),"NO"))="NO","NO","YES")</f>
        <v>YES</v>
      </c>
      <c r="N142" s="2" t="str">
        <f>VLOOKUP(H142,'FE Data'!A:H,3,FALSE)</f>
        <v>No known</v>
      </c>
      <c r="O142" s="2" t="str">
        <f>_xlfn.IFNA(VLOOKUP(H142,'FE Data'!A:H,4,FALSE),"N/A")</f>
        <v>Medium</v>
      </c>
      <c r="Q142" s="4" t="str">
        <f t="shared" si="23"/>
        <v>FireEye Link</v>
      </c>
      <c r="R142" s="4" t="str">
        <f t="shared" si="24"/>
        <v>NIST LINK</v>
      </c>
      <c r="S142" s="4" t="str">
        <f t="shared" si="25"/>
        <v>MS LINK</v>
      </c>
      <c r="T142" s="4" t="str">
        <f t="shared" si="26"/>
        <v>MITRE LINK</v>
      </c>
    </row>
    <row r="143" spans="1:20" x14ac:dyDescent="0.25">
      <c r="A143" s="2" t="s">
        <v>70</v>
      </c>
      <c r="B143" s="2">
        <f t="shared" si="18"/>
        <v>4</v>
      </c>
      <c r="C143" s="2">
        <f t="shared" si="19"/>
        <v>2021</v>
      </c>
      <c r="D143" s="2" t="s">
        <v>70</v>
      </c>
      <c r="E143" s="2">
        <f t="shared" si="20"/>
        <v>4</v>
      </c>
      <c r="F143" s="2">
        <f t="shared" si="21"/>
        <v>2021</v>
      </c>
      <c r="G143" s="10">
        <f t="shared" si="22"/>
        <v>0</v>
      </c>
      <c r="H143" s="3" t="s">
        <v>751</v>
      </c>
      <c r="I143" t="s">
        <v>752</v>
      </c>
      <c r="J143" s="2" t="s">
        <v>3</v>
      </c>
      <c r="K143" s="2" t="s">
        <v>104</v>
      </c>
      <c r="L143" s="2" t="s">
        <v>3</v>
      </c>
      <c r="M143" s="2" t="str">
        <f>IF((_xlfn.IFNA(VLOOKUP(H143,'FE Data'!A:H,1,FALSE),"NO"))="NO","NO","YES")</f>
        <v>YES</v>
      </c>
      <c r="N143" s="2" t="str">
        <f>VLOOKUP(H143,'FE Data'!A:H,3,FALSE)</f>
        <v>No known</v>
      </c>
      <c r="O143" s="2" t="str">
        <f>_xlfn.IFNA(VLOOKUP(H143,'FE Data'!A:H,4,FALSE),"N/A")</f>
        <v>Low</v>
      </c>
      <c r="Q143" s="4" t="str">
        <f t="shared" si="23"/>
        <v>FireEye Link</v>
      </c>
      <c r="R143" s="4" t="str">
        <f t="shared" si="24"/>
        <v>NIST LINK</v>
      </c>
      <c r="S143" s="4" t="str">
        <f t="shared" si="25"/>
        <v>MS LINK</v>
      </c>
      <c r="T143" s="4" t="str">
        <f t="shared" si="26"/>
        <v>MITRE LINK</v>
      </c>
    </row>
    <row r="144" spans="1:20" x14ac:dyDescent="0.25">
      <c r="A144" s="2" t="s">
        <v>70</v>
      </c>
      <c r="B144" s="2">
        <f t="shared" si="18"/>
        <v>4</v>
      </c>
      <c r="C144" s="2">
        <f t="shared" si="19"/>
        <v>2021</v>
      </c>
      <c r="D144" s="2" t="s">
        <v>70</v>
      </c>
      <c r="E144" s="2">
        <f t="shared" si="20"/>
        <v>4</v>
      </c>
      <c r="F144" s="2">
        <f t="shared" si="21"/>
        <v>2021</v>
      </c>
      <c r="G144" s="10">
        <f t="shared" si="22"/>
        <v>0</v>
      </c>
      <c r="H144" s="3" t="s">
        <v>750</v>
      </c>
      <c r="I144" t="s">
        <v>555</v>
      </c>
      <c r="J144" s="2" t="s">
        <v>3</v>
      </c>
      <c r="K144" s="2" t="s">
        <v>104</v>
      </c>
      <c r="L144" s="2" t="s">
        <v>3</v>
      </c>
      <c r="M144" s="2" t="str">
        <f>IF((_xlfn.IFNA(VLOOKUP(H144,'FE Data'!A:H,1,FALSE),"NO"))="NO","NO","YES")</f>
        <v>YES</v>
      </c>
      <c r="N144" s="2" t="str">
        <f>VLOOKUP(H144,'FE Data'!A:H,3,FALSE)</f>
        <v>No known</v>
      </c>
      <c r="O144" s="2" t="str">
        <f>_xlfn.IFNA(VLOOKUP(H144,'FE Data'!A:H,4,FALSE),"N/A")</f>
        <v>Low</v>
      </c>
      <c r="Q144" s="4" t="str">
        <f t="shared" si="23"/>
        <v>FireEye Link</v>
      </c>
      <c r="R144" s="4" t="str">
        <f t="shared" si="24"/>
        <v>NIST LINK</v>
      </c>
      <c r="S144" s="4" t="str">
        <f t="shared" si="25"/>
        <v>MS LINK</v>
      </c>
      <c r="T144" s="4" t="str">
        <f t="shared" si="26"/>
        <v>MITRE LINK</v>
      </c>
    </row>
    <row r="145" spans="1:20" x14ac:dyDescent="0.25">
      <c r="A145" s="2" t="s">
        <v>70</v>
      </c>
      <c r="B145" s="2">
        <f t="shared" si="18"/>
        <v>4</v>
      </c>
      <c r="C145" s="2">
        <f t="shared" si="19"/>
        <v>2021</v>
      </c>
      <c r="D145" s="2" t="s">
        <v>70</v>
      </c>
      <c r="E145" s="2">
        <f t="shared" si="20"/>
        <v>4</v>
      </c>
      <c r="F145" s="2">
        <f t="shared" si="21"/>
        <v>2021</v>
      </c>
      <c r="G145" s="10">
        <f t="shared" si="22"/>
        <v>0</v>
      </c>
      <c r="H145" s="3" t="s">
        <v>749</v>
      </c>
      <c r="I145" t="s">
        <v>163</v>
      </c>
      <c r="J145" s="2" t="s">
        <v>3</v>
      </c>
      <c r="K145" s="2" t="s">
        <v>104</v>
      </c>
      <c r="L145" s="2" t="s">
        <v>3</v>
      </c>
      <c r="M145" s="2" t="str">
        <f>IF((_xlfn.IFNA(VLOOKUP(H145,'FE Data'!A:H,1,FALSE),"NO"))="NO","NO","YES")</f>
        <v>YES</v>
      </c>
      <c r="N145" s="2" t="str">
        <f>VLOOKUP(H145,'FE Data'!A:H,3,FALSE)</f>
        <v>No known</v>
      </c>
      <c r="O145" s="2" t="str">
        <f>_xlfn.IFNA(VLOOKUP(H145,'FE Data'!A:H,4,FALSE),"N/A")</f>
        <v>Medium</v>
      </c>
      <c r="Q145" s="4" t="str">
        <f t="shared" si="23"/>
        <v>FireEye Link</v>
      </c>
      <c r="R145" s="4" t="str">
        <f t="shared" si="24"/>
        <v>NIST LINK</v>
      </c>
      <c r="S145" s="4" t="str">
        <f t="shared" si="25"/>
        <v>MS LINK</v>
      </c>
      <c r="T145" s="4" t="str">
        <f t="shared" si="26"/>
        <v>MITRE LINK</v>
      </c>
    </row>
    <row r="146" spans="1:20" x14ac:dyDescent="0.25">
      <c r="A146" s="2" t="s">
        <v>70</v>
      </c>
      <c r="B146" s="2">
        <f t="shared" si="18"/>
        <v>4</v>
      </c>
      <c r="C146" s="2">
        <f t="shared" si="19"/>
        <v>2021</v>
      </c>
      <c r="D146" s="2" t="s">
        <v>70</v>
      </c>
      <c r="E146" s="2">
        <f t="shared" si="20"/>
        <v>4</v>
      </c>
      <c r="F146" s="2">
        <f t="shared" si="21"/>
        <v>2021</v>
      </c>
      <c r="G146" s="10">
        <f t="shared" si="22"/>
        <v>0</v>
      </c>
      <c r="H146" s="3" t="s">
        <v>747</v>
      </c>
      <c r="I146" t="s">
        <v>748</v>
      </c>
      <c r="J146" s="2" t="s">
        <v>3</v>
      </c>
      <c r="K146" s="2" t="s">
        <v>104</v>
      </c>
      <c r="L146" s="2" t="s">
        <v>3</v>
      </c>
      <c r="M146" s="2" t="str">
        <f>IF((_xlfn.IFNA(VLOOKUP(H146,'FE Data'!A:H,1,FALSE),"NO"))="NO","NO","YES")</f>
        <v>YES</v>
      </c>
      <c r="N146" s="2" t="str">
        <f>VLOOKUP(H146,'FE Data'!A:H,3,FALSE)</f>
        <v>No known</v>
      </c>
      <c r="O146" s="2" t="str">
        <f>_xlfn.IFNA(VLOOKUP(H146,'FE Data'!A:H,4,FALSE),"N/A")</f>
        <v>Medium</v>
      </c>
      <c r="Q146" s="4" t="str">
        <f t="shared" si="23"/>
        <v>FireEye Link</v>
      </c>
      <c r="R146" s="4" t="str">
        <f t="shared" si="24"/>
        <v>NIST LINK</v>
      </c>
      <c r="S146" s="4" t="str">
        <f t="shared" si="25"/>
        <v>MS LINK</v>
      </c>
      <c r="T146" s="4" t="str">
        <f t="shared" si="26"/>
        <v>MITRE LINK</v>
      </c>
    </row>
    <row r="147" spans="1:20" x14ac:dyDescent="0.25">
      <c r="A147" s="2" t="s">
        <v>70</v>
      </c>
      <c r="B147" s="2">
        <f t="shared" si="18"/>
        <v>4</v>
      </c>
      <c r="C147" s="2">
        <f t="shared" si="19"/>
        <v>2021</v>
      </c>
      <c r="D147" s="2" t="s">
        <v>70</v>
      </c>
      <c r="E147" s="2">
        <f t="shared" si="20"/>
        <v>4</v>
      </c>
      <c r="F147" s="2">
        <f t="shared" si="21"/>
        <v>2021</v>
      </c>
      <c r="G147" s="10">
        <f t="shared" si="22"/>
        <v>0</v>
      </c>
      <c r="H147" s="3" t="s">
        <v>745</v>
      </c>
      <c r="I147" t="s">
        <v>746</v>
      </c>
      <c r="J147" s="2" t="s">
        <v>3</v>
      </c>
      <c r="K147" s="2" t="s">
        <v>104</v>
      </c>
      <c r="L147" s="2" t="s">
        <v>3</v>
      </c>
      <c r="M147" s="2" t="str">
        <f>IF((_xlfn.IFNA(VLOOKUP(H147,'FE Data'!A:H,1,FALSE),"NO"))="NO","NO","YES")</f>
        <v>YES</v>
      </c>
      <c r="N147" s="2" t="str">
        <f>VLOOKUP(H147,'FE Data'!A:H,3,FALSE)</f>
        <v>No known</v>
      </c>
      <c r="O147" s="2" t="str">
        <f>_xlfn.IFNA(VLOOKUP(H147,'FE Data'!A:H,4,FALSE),"N/A")</f>
        <v>Medium</v>
      </c>
      <c r="Q147" s="4" t="str">
        <f t="shared" si="23"/>
        <v>FireEye Link</v>
      </c>
      <c r="R147" s="4" t="str">
        <f t="shared" si="24"/>
        <v>NIST LINK</v>
      </c>
      <c r="S147" s="4" t="str">
        <f t="shared" si="25"/>
        <v>MS LINK</v>
      </c>
      <c r="T147" s="4" t="str">
        <f t="shared" si="26"/>
        <v>MITRE LINK</v>
      </c>
    </row>
    <row r="148" spans="1:20" x14ac:dyDescent="0.25">
      <c r="A148" s="2" t="s">
        <v>70</v>
      </c>
      <c r="B148" s="2">
        <f t="shared" si="18"/>
        <v>4</v>
      </c>
      <c r="C148" s="2">
        <f t="shared" si="19"/>
        <v>2021</v>
      </c>
      <c r="D148" s="2" t="s">
        <v>70</v>
      </c>
      <c r="E148" s="2">
        <f t="shared" si="20"/>
        <v>4</v>
      </c>
      <c r="F148" s="2">
        <f t="shared" si="21"/>
        <v>2021</v>
      </c>
      <c r="G148" s="10">
        <f t="shared" si="22"/>
        <v>0</v>
      </c>
      <c r="H148" s="3" t="s">
        <v>743</v>
      </c>
      <c r="I148" t="s">
        <v>744</v>
      </c>
      <c r="J148" s="2" t="s">
        <v>8</v>
      </c>
      <c r="K148" s="2" t="s">
        <v>104</v>
      </c>
      <c r="L148" s="2" t="s">
        <v>3</v>
      </c>
      <c r="M148" s="2" t="str">
        <f>IF((_xlfn.IFNA(VLOOKUP(H148,'FE Data'!A:H,1,FALSE),"NO"))="NO","NO","YES")</f>
        <v>YES</v>
      </c>
      <c r="N148" s="2" t="str">
        <f>VLOOKUP(H148,'FE Data'!A:H,3,FALSE)</f>
        <v>No known</v>
      </c>
      <c r="O148" s="2" t="str">
        <f>_xlfn.IFNA(VLOOKUP(H148,'FE Data'!A:H,4,FALSE),"N/A")</f>
        <v>Medium</v>
      </c>
      <c r="Q148" s="4" t="str">
        <f t="shared" si="23"/>
        <v>FireEye Link</v>
      </c>
      <c r="R148" s="4" t="str">
        <f t="shared" si="24"/>
        <v>NIST LINK</v>
      </c>
      <c r="S148" s="4" t="str">
        <f t="shared" si="25"/>
        <v>MS LINK</v>
      </c>
      <c r="T148" s="4" t="str">
        <f t="shared" si="26"/>
        <v>MITRE LINK</v>
      </c>
    </row>
    <row r="149" spans="1:20" x14ac:dyDescent="0.25">
      <c r="A149" s="2" t="s">
        <v>70</v>
      </c>
      <c r="B149" s="2">
        <f t="shared" si="18"/>
        <v>4</v>
      </c>
      <c r="C149" s="2">
        <f t="shared" si="19"/>
        <v>2021</v>
      </c>
      <c r="D149" s="2" t="s">
        <v>70</v>
      </c>
      <c r="E149" s="2">
        <f t="shared" si="20"/>
        <v>4</v>
      </c>
      <c r="F149" s="2">
        <f t="shared" si="21"/>
        <v>2021</v>
      </c>
      <c r="G149" s="10">
        <f t="shared" si="22"/>
        <v>0</v>
      </c>
      <c r="H149" s="3" t="s">
        <v>741</v>
      </c>
      <c r="I149" t="s">
        <v>742</v>
      </c>
      <c r="J149" s="2" t="s">
        <v>3</v>
      </c>
      <c r="K149" s="2" t="s">
        <v>104</v>
      </c>
      <c r="L149" s="2" t="s">
        <v>3</v>
      </c>
      <c r="M149" s="2" t="str">
        <f>IF((_xlfn.IFNA(VLOOKUP(H149,'FE Data'!A:H,1,FALSE),"NO"))="NO","NO","YES")</f>
        <v>YES</v>
      </c>
      <c r="N149" s="2" t="str">
        <f>VLOOKUP(H149,'FE Data'!A:H,3,FALSE)</f>
        <v>No known</v>
      </c>
      <c r="O149" s="2" t="str">
        <f>_xlfn.IFNA(VLOOKUP(H149,'FE Data'!A:H,4,FALSE),"N/A")</f>
        <v>Medium</v>
      </c>
      <c r="Q149" s="4" t="str">
        <f t="shared" si="23"/>
        <v>FireEye Link</v>
      </c>
      <c r="R149" s="4" t="str">
        <f t="shared" si="24"/>
        <v>NIST LINK</v>
      </c>
      <c r="S149" s="4" t="str">
        <f t="shared" si="25"/>
        <v>MS LINK</v>
      </c>
      <c r="T149" s="4" t="str">
        <f t="shared" si="26"/>
        <v>MITRE LINK</v>
      </c>
    </row>
    <row r="150" spans="1:20" x14ac:dyDescent="0.25">
      <c r="A150" s="2" t="s">
        <v>70</v>
      </c>
      <c r="B150" s="2">
        <f t="shared" si="18"/>
        <v>4</v>
      </c>
      <c r="C150" s="2">
        <f t="shared" si="19"/>
        <v>2021</v>
      </c>
      <c r="D150" s="2" t="s">
        <v>70</v>
      </c>
      <c r="E150" s="2">
        <f t="shared" si="20"/>
        <v>4</v>
      </c>
      <c r="F150" s="2">
        <f t="shared" si="21"/>
        <v>2021</v>
      </c>
      <c r="G150" s="10">
        <f t="shared" si="22"/>
        <v>0</v>
      </c>
      <c r="H150" s="3" t="s">
        <v>740</v>
      </c>
      <c r="I150" t="s">
        <v>730</v>
      </c>
      <c r="J150" s="2" t="s">
        <v>3</v>
      </c>
      <c r="K150" s="2" t="s">
        <v>104</v>
      </c>
      <c r="L150" s="2" t="s">
        <v>3</v>
      </c>
      <c r="M150" s="2" t="str">
        <f>IF((_xlfn.IFNA(VLOOKUP(H150,'FE Data'!A:H,1,FALSE),"NO"))="NO","NO","YES")</f>
        <v>YES</v>
      </c>
      <c r="N150" s="2" t="str">
        <f>VLOOKUP(H150,'FE Data'!A:H,3,FALSE)</f>
        <v>No known</v>
      </c>
      <c r="O150" s="2" t="str">
        <f>_xlfn.IFNA(VLOOKUP(H150,'FE Data'!A:H,4,FALSE),"N/A")</f>
        <v>Low</v>
      </c>
      <c r="Q150" s="4" t="str">
        <f t="shared" si="23"/>
        <v>FireEye Link</v>
      </c>
      <c r="R150" s="4" t="str">
        <f t="shared" si="24"/>
        <v>NIST LINK</v>
      </c>
      <c r="S150" s="4" t="str">
        <f t="shared" si="25"/>
        <v>MS LINK</v>
      </c>
      <c r="T150" s="4" t="str">
        <f t="shared" si="26"/>
        <v>MITRE LINK</v>
      </c>
    </row>
    <row r="151" spans="1:20" x14ac:dyDescent="0.25">
      <c r="A151" s="2" t="s">
        <v>70</v>
      </c>
      <c r="B151" s="2">
        <f t="shared" si="18"/>
        <v>4</v>
      </c>
      <c r="C151" s="2">
        <f t="shared" si="19"/>
        <v>2021</v>
      </c>
      <c r="D151" s="2" t="s">
        <v>70</v>
      </c>
      <c r="E151" s="2">
        <f t="shared" si="20"/>
        <v>4</v>
      </c>
      <c r="F151" s="2">
        <f t="shared" si="21"/>
        <v>2021</v>
      </c>
      <c r="G151" s="10">
        <f t="shared" si="22"/>
        <v>0</v>
      </c>
      <c r="H151" s="3" t="s">
        <v>739</v>
      </c>
      <c r="I151" t="s">
        <v>651</v>
      </c>
      <c r="J151" s="2" t="s">
        <v>3</v>
      </c>
      <c r="K151" s="2" t="s">
        <v>104</v>
      </c>
      <c r="L151" s="2" t="s">
        <v>3</v>
      </c>
      <c r="M151" s="2" t="str">
        <f>IF((_xlfn.IFNA(VLOOKUP(H151,'FE Data'!A:H,1,FALSE),"NO"))="NO","NO","YES")</f>
        <v>YES</v>
      </c>
      <c r="N151" s="2" t="str">
        <f>VLOOKUP(H151,'FE Data'!A:H,3,FALSE)</f>
        <v>No known</v>
      </c>
      <c r="O151" s="2" t="str">
        <f>_xlfn.IFNA(VLOOKUP(H151,'FE Data'!A:H,4,FALSE),"N/A")</f>
        <v>Low</v>
      </c>
      <c r="Q151" s="4" t="str">
        <f t="shared" si="23"/>
        <v>FireEye Link</v>
      </c>
      <c r="R151" s="4" t="str">
        <f t="shared" si="24"/>
        <v>NIST LINK</v>
      </c>
      <c r="S151" s="4" t="str">
        <f t="shared" si="25"/>
        <v>MS LINK</v>
      </c>
      <c r="T151" s="4" t="str">
        <f t="shared" si="26"/>
        <v>MITRE LINK</v>
      </c>
    </row>
    <row r="152" spans="1:20" x14ac:dyDescent="0.25">
      <c r="A152" s="2" t="s">
        <v>70</v>
      </c>
      <c r="B152" s="2">
        <f t="shared" si="18"/>
        <v>4</v>
      </c>
      <c r="C152" s="2">
        <f t="shared" si="19"/>
        <v>2021</v>
      </c>
      <c r="D152" s="2" t="s">
        <v>70</v>
      </c>
      <c r="E152" s="2">
        <f t="shared" si="20"/>
        <v>4</v>
      </c>
      <c r="F152" s="2">
        <f t="shared" si="21"/>
        <v>2021</v>
      </c>
      <c r="G152" s="10">
        <f t="shared" si="22"/>
        <v>0</v>
      </c>
      <c r="H152" s="3" t="s">
        <v>738</v>
      </c>
      <c r="I152" t="s">
        <v>721</v>
      </c>
      <c r="J152" s="2" t="s">
        <v>3</v>
      </c>
      <c r="K152" s="2" t="s">
        <v>104</v>
      </c>
      <c r="L152" s="2" t="s">
        <v>3</v>
      </c>
      <c r="M152" s="2" t="str">
        <f>IF((_xlfn.IFNA(VLOOKUP(H152,'FE Data'!A:H,1,FALSE),"NO"))="NO","NO","YES")</f>
        <v>YES</v>
      </c>
      <c r="N152" s="2" t="str">
        <f>VLOOKUP(H152,'FE Data'!A:H,3,FALSE)</f>
        <v>No known</v>
      </c>
      <c r="O152" s="2" t="str">
        <f>_xlfn.IFNA(VLOOKUP(H152,'FE Data'!A:H,4,FALSE),"N/A")</f>
        <v>Medium</v>
      </c>
      <c r="Q152" s="4" t="str">
        <f t="shared" si="23"/>
        <v>FireEye Link</v>
      </c>
      <c r="R152" s="4" t="str">
        <f t="shared" si="24"/>
        <v>NIST LINK</v>
      </c>
      <c r="S152" s="4" t="str">
        <f t="shared" si="25"/>
        <v>MS LINK</v>
      </c>
      <c r="T152" s="4" t="str">
        <f t="shared" si="26"/>
        <v>MITRE LINK</v>
      </c>
    </row>
    <row r="153" spans="1:20" x14ac:dyDescent="0.25">
      <c r="A153" s="2" t="s">
        <v>70</v>
      </c>
      <c r="B153" s="2">
        <f t="shared" si="18"/>
        <v>4</v>
      </c>
      <c r="C153" s="2">
        <f t="shared" si="19"/>
        <v>2021</v>
      </c>
      <c r="D153" s="2" t="s">
        <v>70</v>
      </c>
      <c r="E153" s="2">
        <f t="shared" si="20"/>
        <v>4</v>
      </c>
      <c r="F153" s="2">
        <f t="shared" si="21"/>
        <v>2021</v>
      </c>
      <c r="G153" s="10">
        <f t="shared" si="22"/>
        <v>0</v>
      </c>
      <c r="H153" s="3" t="s">
        <v>736</v>
      </c>
      <c r="I153" t="s">
        <v>737</v>
      </c>
      <c r="J153" s="2" t="s">
        <v>3</v>
      </c>
      <c r="K153" s="2" t="s">
        <v>104</v>
      </c>
      <c r="L153" s="2" t="s">
        <v>3</v>
      </c>
      <c r="M153" s="2" t="str">
        <f>IF((_xlfn.IFNA(VLOOKUP(H153,'FE Data'!A:H,1,FALSE),"NO"))="NO","NO","YES")</f>
        <v>YES</v>
      </c>
      <c r="N153" s="2" t="str">
        <f>VLOOKUP(H153,'FE Data'!A:H,3,FALSE)</f>
        <v>No known</v>
      </c>
      <c r="O153" s="2" t="str">
        <f>_xlfn.IFNA(VLOOKUP(H153,'FE Data'!A:H,4,FALSE),"N/A")</f>
        <v>Medium</v>
      </c>
      <c r="Q153" s="4" t="str">
        <f t="shared" si="23"/>
        <v>FireEye Link</v>
      </c>
      <c r="R153" s="4" t="str">
        <f t="shared" si="24"/>
        <v>NIST LINK</v>
      </c>
      <c r="S153" s="4" t="str">
        <f t="shared" si="25"/>
        <v>MS LINK</v>
      </c>
      <c r="T153" s="4" t="str">
        <f t="shared" si="26"/>
        <v>MITRE LINK</v>
      </c>
    </row>
    <row r="154" spans="1:20" x14ac:dyDescent="0.25">
      <c r="A154" s="2" t="s">
        <v>70</v>
      </c>
      <c r="B154" s="2">
        <f t="shared" si="18"/>
        <v>4</v>
      </c>
      <c r="C154" s="2">
        <f t="shared" si="19"/>
        <v>2021</v>
      </c>
      <c r="D154" s="2" t="s">
        <v>70</v>
      </c>
      <c r="E154" s="2">
        <f t="shared" si="20"/>
        <v>4</v>
      </c>
      <c r="F154" s="2">
        <f t="shared" si="21"/>
        <v>2021</v>
      </c>
      <c r="G154" s="10">
        <f t="shared" si="22"/>
        <v>0</v>
      </c>
      <c r="H154" s="3" t="s">
        <v>729</v>
      </c>
      <c r="I154" t="s">
        <v>730</v>
      </c>
      <c r="J154" s="2" t="s">
        <v>3</v>
      </c>
      <c r="K154" s="2" t="s">
        <v>104</v>
      </c>
      <c r="L154" s="2" t="s">
        <v>3</v>
      </c>
      <c r="M154" s="2" t="str">
        <f>IF((_xlfn.IFNA(VLOOKUP(H154,'FE Data'!A:H,1,FALSE),"NO"))="NO","NO","YES")</f>
        <v>YES</v>
      </c>
      <c r="N154" s="2" t="str">
        <f>VLOOKUP(H154,'FE Data'!A:H,3,FALSE)</f>
        <v>No known</v>
      </c>
      <c r="O154" s="2" t="str">
        <f>_xlfn.IFNA(VLOOKUP(H154,'FE Data'!A:H,4,FALSE),"N/A")</f>
        <v>Low</v>
      </c>
      <c r="Q154" s="4" t="str">
        <f t="shared" si="23"/>
        <v>FireEye Link</v>
      </c>
      <c r="R154" s="4" t="str">
        <f t="shared" si="24"/>
        <v>NIST LINK</v>
      </c>
      <c r="S154" s="4" t="str">
        <f t="shared" si="25"/>
        <v>MS LINK</v>
      </c>
      <c r="T154" s="4" t="str">
        <f t="shared" si="26"/>
        <v>MITRE LINK</v>
      </c>
    </row>
    <row r="155" spans="1:20" x14ac:dyDescent="0.25">
      <c r="A155" s="2" t="s">
        <v>70</v>
      </c>
      <c r="B155" s="2">
        <f t="shared" si="18"/>
        <v>4</v>
      </c>
      <c r="C155" s="2">
        <f t="shared" si="19"/>
        <v>2021</v>
      </c>
      <c r="D155" s="2" t="s">
        <v>70</v>
      </c>
      <c r="E155" s="2">
        <f t="shared" si="20"/>
        <v>4</v>
      </c>
      <c r="F155" s="2">
        <f t="shared" si="21"/>
        <v>2021</v>
      </c>
      <c r="G155" s="10">
        <f t="shared" si="22"/>
        <v>0</v>
      </c>
      <c r="H155" s="3" t="s">
        <v>727</v>
      </c>
      <c r="I155" t="s">
        <v>728</v>
      </c>
      <c r="J155" s="2" t="s">
        <v>3</v>
      </c>
      <c r="K155" s="2" t="s">
        <v>104</v>
      </c>
      <c r="L155" s="2" t="s">
        <v>3</v>
      </c>
      <c r="M155" s="2" t="str">
        <f>IF((_xlfn.IFNA(VLOOKUP(H155,'FE Data'!A:H,1,FALSE),"NO"))="NO","NO","YES")</f>
        <v>YES</v>
      </c>
      <c r="N155" s="2" t="str">
        <f>VLOOKUP(H155,'FE Data'!A:H,3,FALSE)</f>
        <v>No known</v>
      </c>
      <c r="O155" s="2" t="str">
        <f>_xlfn.IFNA(VLOOKUP(H155,'FE Data'!A:H,4,FALSE),"N/A")</f>
        <v>Low</v>
      </c>
      <c r="Q155" s="4" t="str">
        <f t="shared" si="23"/>
        <v>FireEye Link</v>
      </c>
      <c r="R155" s="4" t="str">
        <f t="shared" si="24"/>
        <v>NIST LINK</v>
      </c>
      <c r="S155" s="4" t="str">
        <f t="shared" si="25"/>
        <v>MS LINK</v>
      </c>
      <c r="T155" s="4" t="str">
        <f t="shared" si="26"/>
        <v>MITRE LINK</v>
      </c>
    </row>
    <row r="156" spans="1:20" x14ac:dyDescent="0.25">
      <c r="A156" s="2" t="s">
        <v>70</v>
      </c>
      <c r="B156" s="2">
        <f t="shared" si="18"/>
        <v>4</v>
      </c>
      <c r="C156" s="2">
        <f t="shared" si="19"/>
        <v>2021</v>
      </c>
      <c r="D156" s="2" t="s">
        <v>70</v>
      </c>
      <c r="E156" s="2">
        <f t="shared" si="20"/>
        <v>4</v>
      </c>
      <c r="F156" s="2">
        <f t="shared" si="21"/>
        <v>2021</v>
      </c>
      <c r="G156" s="10">
        <f t="shared" si="22"/>
        <v>0</v>
      </c>
      <c r="H156" s="3" t="s">
        <v>722</v>
      </c>
      <c r="I156" t="s">
        <v>723</v>
      </c>
      <c r="J156" s="2" t="s">
        <v>3</v>
      </c>
      <c r="K156" s="2" t="s">
        <v>104</v>
      </c>
      <c r="L156" s="2" t="s">
        <v>3</v>
      </c>
      <c r="M156" s="2" t="str">
        <f>IF((_xlfn.IFNA(VLOOKUP(H156,'FE Data'!A:H,1,FALSE),"NO"))="NO","NO","YES")</f>
        <v>YES</v>
      </c>
      <c r="N156" s="2" t="str">
        <f>VLOOKUP(H156,'FE Data'!A:H,3,FALSE)</f>
        <v>No known</v>
      </c>
      <c r="O156" s="2" t="str">
        <f>_xlfn.IFNA(VLOOKUP(H156,'FE Data'!A:H,4,FALSE),"N/A")</f>
        <v>Medium</v>
      </c>
      <c r="Q156" s="4" t="str">
        <f t="shared" si="23"/>
        <v>FireEye Link</v>
      </c>
      <c r="R156" s="4" t="str">
        <f t="shared" si="24"/>
        <v>NIST LINK</v>
      </c>
      <c r="S156" s="4" t="str">
        <f t="shared" si="25"/>
        <v>MS LINK</v>
      </c>
      <c r="T156" s="4" t="str">
        <f t="shared" si="26"/>
        <v>MITRE LINK</v>
      </c>
    </row>
    <row r="157" spans="1:20" x14ac:dyDescent="0.25">
      <c r="A157" s="2" t="s">
        <v>70</v>
      </c>
      <c r="B157" s="2">
        <f t="shared" si="18"/>
        <v>4</v>
      </c>
      <c r="C157" s="2">
        <f t="shared" si="19"/>
        <v>2021</v>
      </c>
      <c r="D157" s="2" t="s">
        <v>70</v>
      </c>
      <c r="E157" s="2">
        <f t="shared" si="20"/>
        <v>4</v>
      </c>
      <c r="F157" s="2">
        <f t="shared" si="21"/>
        <v>2021</v>
      </c>
      <c r="G157" s="10">
        <f t="shared" si="22"/>
        <v>0</v>
      </c>
      <c r="H157" s="3" t="s">
        <v>720</v>
      </c>
      <c r="I157" t="s">
        <v>721</v>
      </c>
      <c r="J157" s="2" t="s">
        <v>3</v>
      </c>
      <c r="K157" s="2" t="s">
        <v>104</v>
      </c>
      <c r="L157" s="2" t="s">
        <v>3</v>
      </c>
      <c r="M157" s="2" t="str">
        <f>IF((_xlfn.IFNA(VLOOKUP(H157,'FE Data'!A:H,1,FALSE),"NO"))="NO","NO","YES")</f>
        <v>YES</v>
      </c>
      <c r="N157" s="2" t="str">
        <f>VLOOKUP(H157,'FE Data'!A:H,3,FALSE)</f>
        <v>No known</v>
      </c>
      <c r="O157" s="2" t="str">
        <f>_xlfn.IFNA(VLOOKUP(H157,'FE Data'!A:H,4,FALSE),"N/A")</f>
        <v>Medium</v>
      </c>
      <c r="Q157" s="4" t="str">
        <f t="shared" si="23"/>
        <v>FireEye Link</v>
      </c>
      <c r="R157" s="4" t="str">
        <f t="shared" si="24"/>
        <v>NIST LINK</v>
      </c>
      <c r="S157" s="4" t="str">
        <f t="shared" si="25"/>
        <v>MS LINK</v>
      </c>
      <c r="T157" s="4" t="str">
        <f t="shared" si="26"/>
        <v>MITRE LINK</v>
      </c>
    </row>
    <row r="158" spans="1:20" x14ac:dyDescent="0.25">
      <c r="A158" s="2" t="s">
        <v>70</v>
      </c>
      <c r="B158" s="2">
        <f t="shared" si="18"/>
        <v>4</v>
      </c>
      <c r="C158" s="2">
        <f t="shared" si="19"/>
        <v>2021</v>
      </c>
      <c r="D158" s="2" t="s">
        <v>70</v>
      </c>
      <c r="E158" s="2">
        <f t="shared" si="20"/>
        <v>4</v>
      </c>
      <c r="F158" s="2">
        <f t="shared" si="21"/>
        <v>2021</v>
      </c>
      <c r="G158" s="10">
        <f t="shared" si="22"/>
        <v>0</v>
      </c>
      <c r="H158" s="3" t="s">
        <v>718</v>
      </c>
      <c r="I158" t="s">
        <v>719</v>
      </c>
      <c r="J158" s="2" t="s">
        <v>3</v>
      </c>
      <c r="K158" s="2" t="s">
        <v>104</v>
      </c>
      <c r="L158" s="2" t="s">
        <v>3</v>
      </c>
      <c r="M158" s="2" t="str">
        <f>IF((_xlfn.IFNA(VLOOKUP(H158,'FE Data'!A:H,1,FALSE),"NO"))="NO","NO","YES")</f>
        <v>YES</v>
      </c>
      <c r="N158" s="2" t="str">
        <f>VLOOKUP(H158,'FE Data'!A:H,3,FALSE)</f>
        <v>No known</v>
      </c>
      <c r="O158" s="2" t="str">
        <f>_xlfn.IFNA(VLOOKUP(H158,'FE Data'!A:H,4,FALSE),"N/A")</f>
        <v>Low</v>
      </c>
      <c r="Q158" s="4" t="str">
        <f t="shared" si="23"/>
        <v>FireEye Link</v>
      </c>
      <c r="R158" s="4" t="str">
        <f t="shared" si="24"/>
        <v>NIST LINK</v>
      </c>
      <c r="S158" s="4" t="str">
        <f t="shared" si="25"/>
        <v>MS LINK</v>
      </c>
      <c r="T158" s="4" t="str">
        <f t="shared" si="26"/>
        <v>MITRE LINK</v>
      </c>
    </row>
    <row r="159" spans="1:20" x14ac:dyDescent="0.25">
      <c r="A159" s="2" t="s">
        <v>70</v>
      </c>
      <c r="B159" s="2">
        <f t="shared" si="18"/>
        <v>4</v>
      </c>
      <c r="C159" s="2">
        <f t="shared" si="19"/>
        <v>2021</v>
      </c>
      <c r="D159" s="2" t="s">
        <v>70</v>
      </c>
      <c r="E159" s="2">
        <f t="shared" si="20"/>
        <v>4</v>
      </c>
      <c r="F159" s="2">
        <f t="shared" si="21"/>
        <v>2021</v>
      </c>
      <c r="G159" s="10">
        <f t="shared" si="22"/>
        <v>0</v>
      </c>
      <c r="H159" s="3" t="s">
        <v>716</v>
      </c>
      <c r="I159" t="s">
        <v>717</v>
      </c>
      <c r="J159" s="2" t="s">
        <v>3</v>
      </c>
      <c r="K159" s="2" t="s">
        <v>104</v>
      </c>
      <c r="L159" s="2" t="s">
        <v>3</v>
      </c>
      <c r="M159" s="2" t="str">
        <f>IF((_xlfn.IFNA(VLOOKUP(H159,'FE Data'!A:H,1,FALSE),"NO"))="NO","NO","YES")</f>
        <v>YES</v>
      </c>
      <c r="N159" s="2" t="str">
        <f>VLOOKUP(H159,'FE Data'!A:H,3,FALSE)</f>
        <v>No known</v>
      </c>
      <c r="O159" s="2" t="str">
        <f>_xlfn.IFNA(VLOOKUP(H159,'FE Data'!A:H,4,FALSE),"N/A")</f>
        <v>Low</v>
      </c>
      <c r="Q159" s="4" t="str">
        <f t="shared" si="23"/>
        <v>FireEye Link</v>
      </c>
      <c r="R159" s="4" t="str">
        <f t="shared" si="24"/>
        <v>NIST LINK</v>
      </c>
      <c r="S159" s="4" t="str">
        <f t="shared" si="25"/>
        <v>MS LINK</v>
      </c>
      <c r="T159" s="4" t="str">
        <f t="shared" si="26"/>
        <v>MITRE LINK</v>
      </c>
    </row>
    <row r="160" spans="1:20" x14ac:dyDescent="0.25">
      <c r="A160" s="2" t="s">
        <v>70</v>
      </c>
      <c r="B160" s="2">
        <f t="shared" si="18"/>
        <v>4</v>
      </c>
      <c r="C160" s="2">
        <f t="shared" si="19"/>
        <v>2021</v>
      </c>
      <c r="D160" s="2" t="s">
        <v>70</v>
      </c>
      <c r="E160" s="2">
        <f t="shared" si="20"/>
        <v>4</v>
      </c>
      <c r="F160" s="2">
        <f t="shared" si="21"/>
        <v>2021</v>
      </c>
      <c r="G160" s="10">
        <f t="shared" si="22"/>
        <v>0</v>
      </c>
      <c r="H160" s="3" t="s">
        <v>714</v>
      </c>
      <c r="I160" t="s">
        <v>715</v>
      </c>
      <c r="J160" s="2" t="s">
        <v>3</v>
      </c>
      <c r="K160" s="2" t="s">
        <v>104</v>
      </c>
      <c r="L160" s="2" t="s">
        <v>3</v>
      </c>
      <c r="M160" s="2" t="str">
        <f>IF((_xlfn.IFNA(VLOOKUP(H160,'FE Data'!A:H,1,FALSE),"NO"))="NO","NO","YES")</f>
        <v>YES</v>
      </c>
      <c r="N160" s="2" t="str">
        <f>VLOOKUP(H160,'FE Data'!A:H,3,FALSE)</f>
        <v>No known</v>
      </c>
      <c r="O160" s="2" t="str">
        <f>_xlfn.IFNA(VLOOKUP(H160,'FE Data'!A:H,4,FALSE),"N/A")</f>
        <v>Low</v>
      </c>
      <c r="Q160" s="4" t="str">
        <f t="shared" si="23"/>
        <v>FireEye Link</v>
      </c>
      <c r="R160" s="4" t="str">
        <f t="shared" si="24"/>
        <v>NIST LINK</v>
      </c>
      <c r="S160" s="4" t="str">
        <f t="shared" si="25"/>
        <v>MS LINK</v>
      </c>
      <c r="T160" s="4" t="str">
        <f t="shared" si="26"/>
        <v>MITRE LINK</v>
      </c>
    </row>
    <row r="161" spans="1:20" x14ac:dyDescent="0.25">
      <c r="A161" s="2" t="s">
        <v>70</v>
      </c>
      <c r="B161" s="2">
        <f t="shared" si="18"/>
        <v>4</v>
      </c>
      <c r="C161" s="2">
        <f t="shared" si="19"/>
        <v>2021</v>
      </c>
      <c r="D161" s="2" t="s">
        <v>70</v>
      </c>
      <c r="E161" s="2">
        <f t="shared" si="20"/>
        <v>4</v>
      </c>
      <c r="F161" s="2">
        <f t="shared" si="21"/>
        <v>2021</v>
      </c>
      <c r="G161" s="10">
        <f t="shared" si="22"/>
        <v>0</v>
      </c>
      <c r="H161" s="3" t="s">
        <v>712</v>
      </c>
      <c r="I161" t="s">
        <v>713</v>
      </c>
      <c r="J161" s="2" t="s">
        <v>3</v>
      </c>
      <c r="K161" s="2" t="s">
        <v>104</v>
      </c>
      <c r="L161" s="2" t="s">
        <v>3</v>
      </c>
      <c r="M161" s="2" t="str">
        <f>IF((_xlfn.IFNA(VLOOKUP(H161,'FE Data'!A:H,1,FALSE),"NO"))="NO","NO","YES")</f>
        <v>YES</v>
      </c>
      <c r="N161" s="2" t="str">
        <f>VLOOKUP(H161,'FE Data'!A:H,3,FALSE)</f>
        <v>No known</v>
      </c>
      <c r="O161" s="2" t="str">
        <f>_xlfn.IFNA(VLOOKUP(H161,'FE Data'!A:H,4,FALSE),"N/A")</f>
        <v>Medium</v>
      </c>
      <c r="Q161" s="4" t="str">
        <f t="shared" si="23"/>
        <v>FireEye Link</v>
      </c>
      <c r="R161" s="4" t="str">
        <f t="shared" si="24"/>
        <v>NIST LINK</v>
      </c>
      <c r="S161" s="4" t="str">
        <f t="shared" si="25"/>
        <v>MS LINK</v>
      </c>
      <c r="T161" s="4" t="str">
        <f t="shared" si="26"/>
        <v>MITRE LINK</v>
      </c>
    </row>
    <row r="162" spans="1:20" x14ac:dyDescent="0.25">
      <c r="A162" s="2" t="s">
        <v>70</v>
      </c>
      <c r="B162" s="2">
        <f t="shared" si="18"/>
        <v>4</v>
      </c>
      <c r="C162" s="2">
        <f t="shared" si="19"/>
        <v>2021</v>
      </c>
      <c r="D162" s="2" t="s">
        <v>70</v>
      </c>
      <c r="E162" s="2">
        <f t="shared" si="20"/>
        <v>4</v>
      </c>
      <c r="F162" s="2">
        <f t="shared" si="21"/>
        <v>2021</v>
      </c>
      <c r="G162" s="10">
        <f t="shared" si="22"/>
        <v>0</v>
      </c>
      <c r="H162" s="3" t="s">
        <v>708</v>
      </c>
      <c r="I162" t="s">
        <v>704</v>
      </c>
      <c r="J162" s="2" t="s">
        <v>3</v>
      </c>
      <c r="K162" s="2" t="s">
        <v>104</v>
      </c>
      <c r="L162" s="2" t="s">
        <v>3</v>
      </c>
      <c r="M162" s="2" t="str">
        <f>IF((_xlfn.IFNA(VLOOKUP(H162,'FE Data'!A:H,1,FALSE),"NO"))="NO","NO","YES")</f>
        <v>YES</v>
      </c>
      <c r="N162" s="2" t="str">
        <f>VLOOKUP(H162,'FE Data'!A:H,3,FALSE)</f>
        <v>No known</v>
      </c>
      <c r="O162" s="2" t="str">
        <f>_xlfn.IFNA(VLOOKUP(H162,'FE Data'!A:H,4,FALSE),"N/A")</f>
        <v>Low</v>
      </c>
      <c r="Q162" s="4" t="str">
        <f t="shared" si="23"/>
        <v>FireEye Link</v>
      </c>
      <c r="R162" s="4" t="str">
        <f t="shared" si="24"/>
        <v>NIST LINK</v>
      </c>
      <c r="S162" s="4" t="str">
        <f t="shared" si="25"/>
        <v>MS LINK</v>
      </c>
      <c r="T162" s="4" t="str">
        <f t="shared" si="26"/>
        <v>MITRE LINK</v>
      </c>
    </row>
    <row r="163" spans="1:20" x14ac:dyDescent="0.25">
      <c r="A163" s="2" t="s">
        <v>70</v>
      </c>
      <c r="B163" s="2">
        <f t="shared" si="18"/>
        <v>4</v>
      </c>
      <c r="C163" s="2">
        <f t="shared" si="19"/>
        <v>2021</v>
      </c>
      <c r="D163" s="2" t="s">
        <v>70</v>
      </c>
      <c r="E163" s="2">
        <f t="shared" si="20"/>
        <v>4</v>
      </c>
      <c r="F163" s="2">
        <f t="shared" si="21"/>
        <v>2021</v>
      </c>
      <c r="G163" s="10">
        <f t="shared" si="22"/>
        <v>0</v>
      </c>
      <c r="H163" s="3" t="s">
        <v>706</v>
      </c>
      <c r="I163" t="s">
        <v>707</v>
      </c>
      <c r="J163" s="2" t="s">
        <v>3</v>
      </c>
      <c r="K163" s="2" t="s">
        <v>104</v>
      </c>
      <c r="L163" s="2" t="s">
        <v>3</v>
      </c>
      <c r="M163" s="2" t="str">
        <f>IF((_xlfn.IFNA(VLOOKUP(H163,'FE Data'!A:H,1,FALSE),"NO"))="NO","NO","YES")</f>
        <v>YES</v>
      </c>
      <c r="N163" s="2" t="str">
        <f>VLOOKUP(H163,'FE Data'!A:H,3,FALSE)</f>
        <v>No known</v>
      </c>
      <c r="O163" s="2" t="str">
        <f>_xlfn.IFNA(VLOOKUP(H163,'FE Data'!A:H,4,FALSE),"N/A")</f>
        <v>Low</v>
      </c>
      <c r="Q163" s="4" t="str">
        <f t="shared" si="23"/>
        <v>FireEye Link</v>
      </c>
      <c r="R163" s="4" t="str">
        <f t="shared" si="24"/>
        <v>NIST LINK</v>
      </c>
      <c r="S163" s="4" t="str">
        <f t="shared" si="25"/>
        <v>MS LINK</v>
      </c>
      <c r="T163" s="4" t="str">
        <f t="shared" si="26"/>
        <v>MITRE LINK</v>
      </c>
    </row>
    <row r="164" spans="1:20" x14ac:dyDescent="0.25">
      <c r="A164" s="2" t="s">
        <v>70</v>
      </c>
      <c r="B164" s="2">
        <f t="shared" si="18"/>
        <v>4</v>
      </c>
      <c r="C164" s="2">
        <f t="shared" si="19"/>
        <v>2021</v>
      </c>
      <c r="D164" s="2" t="s">
        <v>70</v>
      </c>
      <c r="E164" s="2">
        <f t="shared" si="20"/>
        <v>4</v>
      </c>
      <c r="F164" s="2">
        <f t="shared" si="21"/>
        <v>2021</v>
      </c>
      <c r="G164" s="10">
        <f t="shared" si="22"/>
        <v>0</v>
      </c>
      <c r="H164" s="3" t="s">
        <v>705</v>
      </c>
      <c r="I164" t="s">
        <v>671</v>
      </c>
      <c r="J164" s="2" t="s">
        <v>3</v>
      </c>
      <c r="K164" s="2" t="s">
        <v>104</v>
      </c>
      <c r="L164" s="2" t="s">
        <v>3</v>
      </c>
      <c r="M164" s="2" t="str">
        <f>IF((_xlfn.IFNA(VLOOKUP(H164,'FE Data'!A:H,1,FALSE),"NO"))="NO","NO","YES")</f>
        <v>YES</v>
      </c>
      <c r="N164" s="2" t="str">
        <f>VLOOKUP(H164,'FE Data'!A:H,3,FALSE)</f>
        <v>No known</v>
      </c>
      <c r="O164" s="2" t="str">
        <f>_xlfn.IFNA(VLOOKUP(H164,'FE Data'!A:H,4,FALSE),"N/A")</f>
        <v>Medium</v>
      </c>
      <c r="Q164" s="4" t="str">
        <f t="shared" si="23"/>
        <v>FireEye Link</v>
      </c>
      <c r="R164" s="4" t="str">
        <f t="shared" si="24"/>
        <v>NIST LINK</v>
      </c>
      <c r="S164" s="4" t="str">
        <f t="shared" si="25"/>
        <v>MS LINK</v>
      </c>
      <c r="T164" s="4" t="str">
        <f t="shared" si="26"/>
        <v>MITRE LINK</v>
      </c>
    </row>
    <row r="165" spans="1:20" x14ac:dyDescent="0.25">
      <c r="A165" s="2" t="s">
        <v>70</v>
      </c>
      <c r="B165" s="2">
        <f t="shared" si="18"/>
        <v>4</v>
      </c>
      <c r="C165" s="2">
        <f t="shared" si="19"/>
        <v>2021</v>
      </c>
      <c r="D165" s="2" t="s">
        <v>70</v>
      </c>
      <c r="E165" s="2">
        <f t="shared" si="20"/>
        <v>4</v>
      </c>
      <c r="F165" s="2">
        <f t="shared" si="21"/>
        <v>2021</v>
      </c>
      <c r="G165" s="10">
        <f t="shared" si="22"/>
        <v>0</v>
      </c>
      <c r="H165" s="3" t="s">
        <v>703</v>
      </c>
      <c r="I165" t="s">
        <v>704</v>
      </c>
      <c r="J165" s="2" t="s">
        <v>3</v>
      </c>
      <c r="K165" s="2" t="s">
        <v>104</v>
      </c>
      <c r="L165" s="2" t="s">
        <v>3</v>
      </c>
      <c r="M165" s="2" t="str">
        <f>IF((_xlfn.IFNA(VLOOKUP(H165,'FE Data'!A:H,1,FALSE),"NO"))="NO","NO","YES")</f>
        <v>YES</v>
      </c>
      <c r="N165" s="2" t="str">
        <f>VLOOKUP(H165,'FE Data'!A:H,3,FALSE)</f>
        <v>No known</v>
      </c>
      <c r="O165" s="2" t="str">
        <f>_xlfn.IFNA(VLOOKUP(H165,'FE Data'!A:H,4,FALSE),"N/A")</f>
        <v>Low</v>
      </c>
      <c r="Q165" s="4" t="str">
        <f t="shared" si="23"/>
        <v>FireEye Link</v>
      </c>
      <c r="R165" s="4" t="str">
        <f t="shared" si="24"/>
        <v>NIST LINK</v>
      </c>
      <c r="S165" s="4" t="str">
        <f t="shared" si="25"/>
        <v>MS LINK</v>
      </c>
      <c r="T165" s="4" t="str">
        <f t="shared" si="26"/>
        <v>MITRE LINK</v>
      </c>
    </row>
    <row r="166" spans="1:20" x14ac:dyDescent="0.25">
      <c r="A166" s="2" t="s">
        <v>70</v>
      </c>
      <c r="B166" s="2">
        <f t="shared" si="18"/>
        <v>4</v>
      </c>
      <c r="C166" s="2">
        <f t="shared" si="19"/>
        <v>2021</v>
      </c>
      <c r="D166" s="2" t="s">
        <v>70</v>
      </c>
      <c r="E166" s="2">
        <f t="shared" si="20"/>
        <v>4</v>
      </c>
      <c r="F166" s="2">
        <f t="shared" si="21"/>
        <v>2021</v>
      </c>
      <c r="G166" s="10">
        <f t="shared" si="22"/>
        <v>0</v>
      </c>
      <c r="H166" s="3" t="s">
        <v>702</v>
      </c>
      <c r="I166" t="s">
        <v>671</v>
      </c>
      <c r="J166" s="2" t="s">
        <v>3</v>
      </c>
      <c r="K166" s="2" t="s">
        <v>104</v>
      </c>
      <c r="L166" s="2" t="s">
        <v>3</v>
      </c>
      <c r="M166" s="2" t="str">
        <f>IF((_xlfn.IFNA(VLOOKUP(H166,'FE Data'!A:H,1,FALSE),"NO"))="NO","NO","YES")</f>
        <v>YES</v>
      </c>
      <c r="N166" s="2" t="str">
        <f>VLOOKUP(H166,'FE Data'!A:H,3,FALSE)</f>
        <v>No known</v>
      </c>
      <c r="O166" s="2" t="str">
        <f>_xlfn.IFNA(VLOOKUP(H166,'FE Data'!A:H,4,FALSE),"N/A")</f>
        <v>Medium</v>
      </c>
      <c r="Q166" s="4" t="str">
        <f t="shared" si="23"/>
        <v>FireEye Link</v>
      </c>
      <c r="R166" s="4" t="str">
        <f t="shared" si="24"/>
        <v>NIST LINK</v>
      </c>
      <c r="S166" s="4" t="str">
        <f t="shared" si="25"/>
        <v>MS LINK</v>
      </c>
      <c r="T166" s="4" t="str">
        <f t="shared" si="26"/>
        <v>MITRE LINK</v>
      </c>
    </row>
    <row r="167" spans="1:20" x14ac:dyDescent="0.25">
      <c r="A167" s="2" t="s">
        <v>70</v>
      </c>
      <c r="B167" s="2">
        <f t="shared" si="18"/>
        <v>4</v>
      </c>
      <c r="C167" s="2">
        <f t="shared" si="19"/>
        <v>2021</v>
      </c>
      <c r="D167" s="2" t="s">
        <v>70</v>
      </c>
      <c r="E167" s="2">
        <f t="shared" si="20"/>
        <v>4</v>
      </c>
      <c r="F167" s="2">
        <f t="shared" si="21"/>
        <v>2021</v>
      </c>
      <c r="G167" s="10">
        <f t="shared" si="22"/>
        <v>0</v>
      </c>
      <c r="H167" s="3" t="s">
        <v>701</v>
      </c>
      <c r="I167" t="s">
        <v>671</v>
      </c>
      <c r="J167" s="2" t="s">
        <v>3</v>
      </c>
      <c r="K167" s="2" t="s">
        <v>104</v>
      </c>
      <c r="L167" s="2" t="s">
        <v>3</v>
      </c>
      <c r="M167" s="2" t="str">
        <f>IF((_xlfn.IFNA(VLOOKUP(H167,'FE Data'!A:H,1,FALSE),"NO"))="NO","NO","YES")</f>
        <v>YES</v>
      </c>
      <c r="N167" s="2" t="str">
        <f>VLOOKUP(H167,'FE Data'!A:H,3,FALSE)</f>
        <v>No known</v>
      </c>
      <c r="O167" s="2" t="str">
        <f>_xlfn.IFNA(VLOOKUP(H167,'FE Data'!A:H,4,FALSE),"N/A")</f>
        <v>Medium</v>
      </c>
      <c r="Q167" s="4" t="str">
        <f t="shared" si="23"/>
        <v>FireEye Link</v>
      </c>
      <c r="R167" s="4" t="str">
        <f t="shared" si="24"/>
        <v>NIST LINK</v>
      </c>
      <c r="S167" s="4" t="str">
        <f t="shared" si="25"/>
        <v>MS LINK</v>
      </c>
      <c r="T167" s="4" t="str">
        <f t="shared" si="26"/>
        <v>MITRE LINK</v>
      </c>
    </row>
    <row r="168" spans="1:20" x14ac:dyDescent="0.25">
      <c r="A168" s="2" t="s">
        <v>70</v>
      </c>
      <c r="B168" s="2">
        <f t="shared" si="18"/>
        <v>4</v>
      </c>
      <c r="C168" s="2">
        <f t="shared" si="19"/>
        <v>2021</v>
      </c>
      <c r="D168" s="2" t="s">
        <v>70</v>
      </c>
      <c r="E168" s="2">
        <f t="shared" si="20"/>
        <v>4</v>
      </c>
      <c r="F168" s="2">
        <f t="shared" si="21"/>
        <v>2021</v>
      </c>
      <c r="G168" s="10">
        <f t="shared" si="22"/>
        <v>0</v>
      </c>
      <c r="H168" s="3" t="s">
        <v>700</v>
      </c>
      <c r="I168" t="s">
        <v>671</v>
      </c>
      <c r="J168" s="2" t="s">
        <v>3</v>
      </c>
      <c r="K168" s="2" t="s">
        <v>104</v>
      </c>
      <c r="L168" s="2" t="s">
        <v>3</v>
      </c>
      <c r="M168" s="2" t="str">
        <f>IF((_xlfn.IFNA(VLOOKUP(H168,'FE Data'!A:H,1,FALSE),"NO"))="NO","NO","YES")</f>
        <v>YES</v>
      </c>
      <c r="N168" s="2" t="str">
        <f>VLOOKUP(H168,'FE Data'!A:H,3,FALSE)</f>
        <v>No known</v>
      </c>
      <c r="O168" s="2" t="str">
        <f>_xlfn.IFNA(VLOOKUP(H168,'FE Data'!A:H,4,FALSE),"N/A")</f>
        <v>Medium</v>
      </c>
      <c r="Q168" s="4" t="str">
        <f t="shared" si="23"/>
        <v>FireEye Link</v>
      </c>
      <c r="R168" s="4" t="str">
        <f t="shared" si="24"/>
        <v>NIST LINK</v>
      </c>
      <c r="S168" s="4" t="str">
        <f t="shared" si="25"/>
        <v>MS LINK</v>
      </c>
      <c r="T168" s="4" t="str">
        <f t="shared" si="26"/>
        <v>MITRE LINK</v>
      </c>
    </row>
    <row r="169" spans="1:20" x14ac:dyDescent="0.25">
      <c r="A169" s="2" t="s">
        <v>70</v>
      </c>
      <c r="B169" s="2">
        <f t="shared" si="18"/>
        <v>4</v>
      </c>
      <c r="C169" s="2">
        <f t="shared" si="19"/>
        <v>2021</v>
      </c>
      <c r="D169" s="2" t="s">
        <v>70</v>
      </c>
      <c r="E169" s="2">
        <f t="shared" si="20"/>
        <v>4</v>
      </c>
      <c r="F169" s="2">
        <f t="shared" si="21"/>
        <v>2021</v>
      </c>
      <c r="G169" s="10">
        <f t="shared" si="22"/>
        <v>0</v>
      </c>
      <c r="H169" s="3" t="s">
        <v>699</v>
      </c>
      <c r="I169" t="s">
        <v>671</v>
      </c>
      <c r="J169" s="2" t="s">
        <v>3</v>
      </c>
      <c r="K169" s="2" t="s">
        <v>104</v>
      </c>
      <c r="L169" s="2" t="s">
        <v>3</v>
      </c>
      <c r="M169" s="2" t="str">
        <f>IF((_xlfn.IFNA(VLOOKUP(H169,'FE Data'!A:H,1,FALSE),"NO"))="NO","NO","YES")</f>
        <v>YES</v>
      </c>
      <c r="N169" s="2" t="str">
        <f>VLOOKUP(H169,'FE Data'!A:H,3,FALSE)</f>
        <v>No known</v>
      </c>
      <c r="O169" s="2" t="str">
        <f>_xlfn.IFNA(VLOOKUP(H169,'FE Data'!A:H,4,FALSE),"N/A")</f>
        <v>Medium</v>
      </c>
      <c r="Q169" s="4" t="str">
        <f t="shared" si="23"/>
        <v>FireEye Link</v>
      </c>
      <c r="R169" s="4" t="str">
        <f t="shared" si="24"/>
        <v>NIST LINK</v>
      </c>
      <c r="S169" s="4" t="str">
        <f t="shared" si="25"/>
        <v>MS LINK</v>
      </c>
      <c r="T169" s="4" t="str">
        <f t="shared" si="26"/>
        <v>MITRE LINK</v>
      </c>
    </row>
    <row r="170" spans="1:20" x14ac:dyDescent="0.25">
      <c r="A170" s="2" t="s">
        <v>70</v>
      </c>
      <c r="B170" s="2">
        <f t="shared" si="18"/>
        <v>4</v>
      </c>
      <c r="C170" s="2">
        <f t="shared" si="19"/>
        <v>2021</v>
      </c>
      <c r="D170" s="2" t="s">
        <v>70</v>
      </c>
      <c r="E170" s="2">
        <f t="shared" si="20"/>
        <v>4</v>
      </c>
      <c r="F170" s="2">
        <f t="shared" si="21"/>
        <v>2021</v>
      </c>
      <c r="G170" s="10">
        <f t="shared" si="22"/>
        <v>0</v>
      </c>
      <c r="H170" s="3" t="s">
        <v>698</v>
      </c>
      <c r="I170" t="s">
        <v>671</v>
      </c>
      <c r="J170" s="2" t="s">
        <v>3</v>
      </c>
      <c r="K170" s="2" t="s">
        <v>104</v>
      </c>
      <c r="L170" s="2" t="s">
        <v>3</v>
      </c>
      <c r="M170" s="2" t="str">
        <f>IF((_xlfn.IFNA(VLOOKUP(H170,'FE Data'!A:H,1,FALSE),"NO"))="NO","NO","YES")</f>
        <v>YES</v>
      </c>
      <c r="N170" s="2" t="str">
        <f>VLOOKUP(H170,'FE Data'!A:H,3,FALSE)</f>
        <v>No known</v>
      </c>
      <c r="O170" s="2" t="str">
        <f>_xlfn.IFNA(VLOOKUP(H170,'FE Data'!A:H,4,FALSE),"N/A")</f>
        <v>Medium</v>
      </c>
      <c r="Q170" s="4" t="str">
        <f t="shared" si="23"/>
        <v>FireEye Link</v>
      </c>
      <c r="R170" s="4" t="str">
        <f t="shared" si="24"/>
        <v>NIST LINK</v>
      </c>
      <c r="S170" s="4" t="str">
        <f t="shared" si="25"/>
        <v>MS LINK</v>
      </c>
      <c r="T170" s="4" t="str">
        <f t="shared" si="26"/>
        <v>MITRE LINK</v>
      </c>
    </row>
    <row r="171" spans="1:20" x14ac:dyDescent="0.25">
      <c r="A171" s="2" t="s">
        <v>70</v>
      </c>
      <c r="B171" s="2">
        <f t="shared" si="18"/>
        <v>4</v>
      </c>
      <c r="C171" s="2">
        <f t="shared" si="19"/>
        <v>2021</v>
      </c>
      <c r="D171" s="2" t="s">
        <v>70</v>
      </c>
      <c r="E171" s="2">
        <f t="shared" si="20"/>
        <v>4</v>
      </c>
      <c r="F171" s="2">
        <f t="shared" si="21"/>
        <v>2021</v>
      </c>
      <c r="G171" s="10">
        <f t="shared" si="22"/>
        <v>0</v>
      </c>
      <c r="H171" s="3" t="s">
        <v>697</v>
      </c>
      <c r="I171" t="s">
        <v>671</v>
      </c>
      <c r="J171" s="2" t="s">
        <v>3</v>
      </c>
      <c r="K171" s="2" t="s">
        <v>104</v>
      </c>
      <c r="L171" s="2" t="s">
        <v>3</v>
      </c>
      <c r="M171" s="2" t="str">
        <f>IF((_xlfn.IFNA(VLOOKUP(H171,'FE Data'!A:H,1,FALSE),"NO"))="NO","NO","YES")</f>
        <v>YES</v>
      </c>
      <c r="N171" s="2" t="str">
        <f>VLOOKUP(H171,'FE Data'!A:H,3,FALSE)</f>
        <v>No known</v>
      </c>
      <c r="O171" s="2" t="str">
        <f>_xlfn.IFNA(VLOOKUP(H171,'FE Data'!A:H,4,FALSE),"N/A")</f>
        <v>Medium</v>
      </c>
      <c r="Q171" s="4" t="str">
        <f t="shared" si="23"/>
        <v>FireEye Link</v>
      </c>
      <c r="R171" s="4" t="str">
        <f t="shared" si="24"/>
        <v>NIST LINK</v>
      </c>
      <c r="S171" s="4" t="str">
        <f t="shared" si="25"/>
        <v>MS LINK</v>
      </c>
      <c r="T171" s="4" t="str">
        <f t="shared" si="26"/>
        <v>MITRE LINK</v>
      </c>
    </row>
    <row r="172" spans="1:20" x14ac:dyDescent="0.25">
      <c r="A172" s="2" t="s">
        <v>70</v>
      </c>
      <c r="B172" s="2">
        <f t="shared" si="18"/>
        <v>4</v>
      </c>
      <c r="C172" s="2">
        <f t="shared" si="19"/>
        <v>2021</v>
      </c>
      <c r="D172" s="2" t="s">
        <v>70</v>
      </c>
      <c r="E172" s="2">
        <f t="shared" si="20"/>
        <v>4</v>
      </c>
      <c r="F172" s="2">
        <f t="shared" si="21"/>
        <v>2021</v>
      </c>
      <c r="G172" s="10">
        <f t="shared" si="22"/>
        <v>0</v>
      </c>
      <c r="H172" s="3" t="s">
        <v>696</v>
      </c>
      <c r="I172" t="s">
        <v>671</v>
      </c>
      <c r="J172" s="2" t="s">
        <v>3</v>
      </c>
      <c r="K172" s="2" t="s">
        <v>104</v>
      </c>
      <c r="L172" s="2" t="s">
        <v>3</v>
      </c>
      <c r="M172" s="2" t="str">
        <f>IF((_xlfn.IFNA(VLOOKUP(H172,'FE Data'!A:H,1,FALSE),"NO"))="NO","NO","YES")</f>
        <v>YES</v>
      </c>
      <c r="N172" s="2" t="str">
        <f>VLOOKUP(H172,'FE Data'!A:H,3,FALSE)</f>
        <v>No known</v>
      </c>
      <c r="O172" s="2" t="str">
        <f>_xlfn.IFNA(VLOOKUP(H172,'FE Data'!A:H,4,FALSE),"N/A")</f>
        <v>Medium</v>
      </c>
      <c r="Q172" s="4" t="str">
        <f t="shared" si="23"/>
        <v>FireEye Link</v>
      </c>
      <c r="R172" s="4" t="str">
        <f t="shared" si="24"/>
        <v>NIST LINK</v>
      </c>
      <c r="S172" s="4" t="str">
        <f t="shared" si="25"/>
        <v>MS LINK</v>
      </c>
      <c r="T172" s="4" t="str">
        <f t="shared" si="26"/>
        <v>MITRE LINK</v>
      </c>
    </row>
    <row r="173" spans="1:20" x14ac:dyDescent="0.25">
      <c r="A173" s="2" t="s">
        <v>70</v>
      </c>
      <c r="B173" s="2">
        <f t="shared" si="18"/>
        <v>4</v>
      </c>
      <c r="C173" s="2">
        <f t="shared" si="19"/>
        <v>2021</v>
      </c>
      <c r="D173" s="2" t="s">
        <v>70</v>
      </c>
      <c r="E173" s="2">
        <f t="shared" si="20"/>
        <v>4</v>
      </c>
      <c r="F173" s="2">
        <f t="shared" si="21"/>
        <v>2021</v>
      </c>
      <c r="G173" s="10">
        <f t="shared" si="22"/>
        <v>0</v>
      </c>
      <c r="H173" s="3" t="s">
        <v>695</v>
      </c>
      <c r="I173" t="s">
        <v>671</v>
      </c>
      <c r="J173" s="2" t="s">
        <v>3</v>
      </c>
      <c r="K173" s="2" t="s">
        <v>104</v>
      </c>
      <c r="L173" s="2" t="s">
        <v>3</v>
      </c>
      <c r="M173" s="2" t="str">
        <f>IF((_xlfn.IFNA(VLOOKUP(H173,'FE Data'!A:H,1,FALSE),"NO"))="NO","NO","YES")</f>
        <v>YES</v>
      </c>
      <c r="N173" s="2" t="str">
        <f>VLOOKUP(H173,'FE Data'!A:H,3,FALSE)</f>
        <v>No known</v>
      </c>
      <c r="O173" s="2" t="str">
        <f>_xlfn.IFNA(VLOOKUP(H173,'FE Data'!A:H,4,FALSE),"N/A")</f>
        <v>Medium</v>
      </c>
      <c r="Q173" s="4" t="str">
        <f t="shared" si="23"/>
        <v>FireEye Link</v>
      </c>
      <c r="R173" s="4" t="str">
        <f t="shared" si="24"/>
        <v>NIST LINK</v>
      </c>
      <c r="S173" s="4" t="str">
        <f t="shared" si="25"/>
        <v>MS LINK</v>
      </c>
      <c r="T173" s="4" t="str">
        <f t="shared" si="26"/>
        <v>MITRE LINK</v>
      </c>
    </row>
    <row r="174" spans="1:20" x14ac:dyDescent="0.25">
      <c r="A174" s="2" t="s">
        <v>70</v>
      </c>
      <c r="B174" s="2">
        <f t="shared" si="18"/>
        <v>4</v>
      </c>
      <c r="C174" s="2">
        <f t="shared" si="19"/>
        <v>2021</v>
      </c>
      <c r="D174" s="2" t="s">
        <v>70</v>
      </c>
      <c r="E174" s="2">
        <f t="shared" si="20"/>
        <v>4</v>
      </c>
      <c r="F174" s="2">
        <f t="shared" si="21"/>
        <v>2021</v>
      </c>
      <c r="G174" s="10">
        <f t="shared" si="22"/>
        <v>0</v>
      </c>
      <c r="H174" s="3" t="s">
        <v>694</v>
      </c>
      <c r="I174" t="s">
        <v>671</v>
      </c>
      <c r="J174" s="2" t="s">
        <v>3</v>
      </c>
      <c r="K174" s="2" t="s">
        <v>104</v>
      </c>
      <c r="L174" s="2" t="s">
        <v>3</v>
      </c>
      <c r="M174" s="2" t="str">
        <f>IF((_xlfn.IFNA(VLOOKUP(H174,'FE Data'!A:H,1,FALSE),"NO"))="NO","NO","YES")</f>
        <v>YES</v>
      </c>
      <c r="N174" s="2" t="str">
        <f>VLOOKUP(H174,'FE Data'!A:H,3,FALSE)</f>
        <v>No known</v>
      </c>
      <c r="O174" s="2" t="str">
        <f>_xlfn.IFNA(VLOOKUP(H174,'FE Data'!A:H,4,FALSE),"N/A")</f>
        <v>Medium</v>
      </c>
      <c r="Q174" s="4" t="str">
        <f t="shared" si="23"/>
        <v>FireEye Link</v>
      </c>
      <c r="R174" s="4" t="str">
        <f t="shared" si="24"/>
        <v>NIST LINK</v>
      </c>
      <c r="S174" s="4" t="str">
        <f t="shared" si="25"/>
        <v>MS LINK</v>
      </c>
      <c r="T174" s="4" t="str">
        <f t="shared" si="26"/>
        <v>MITRE LINK</v>
      </c>
    </row>
    <row r="175" spans="1:20" x14ac:dyDescent="0.25">
      <c r="A175" s="2" t="s">
        <v>70</v>
      </c>
      <c r="B175" s="2">
        <f t="shared" si="18"/>
        <v>4</v>
      </c>
      <c r="C175" s="2">
        <f t="shared" si="19"/>
        <v>2021</v>
      </c>
      <c r="D175" s="2" t="s">
        <v>70</v>
      </c>
      <c r="E175" s="2">
        <f t="shared" si="20"/>
        <v>4</v>
      </c>
      <c r="F175" s="2">
        <f t="shared" si="21"/>
        <v>2021</v>
      </c>
      <c r="G175" s="10">
        <f t="shared" si="22"/>
        <v>0</v>
      </c>
      <c r="H175" s="3" t="s">
        <v>693</v>
      </c>
      <c r="I175" t="s">
        <v>671</v>
      </c>
      <c r="J175" s="2" t="s">
        <v>3</v>
      </c>
      <c r="K175" s="2" t="s">
        <v>104</v>
      </c>
      <c r="L175" s="2" t="s">
        <v>3</v>
      </c>
      <c r="M175" s="2" t="str">
        <f>IF((_xlfn.IFNA(VLOOKUP(H175,'FE Data'!A:H,1,FALSE),"NO"))="NO","NO","YES")</f>
        <v>YES</v>
      </c>
      <c r="N175" s="2" t="str">
        <f>VLOOKUP(H175,'FE Data'!A:H,3,FALSE)</f>
        <v>No known</v>
      </c>
      <c r="O175" s="2" t="str">
        <f>_xlfn.IFNA(VLOOKUP(H175,'FE Data'!A:H,4,FALSE),"N/A")</f>
        <v>Medium</v>
      </c>
      <c r="Q175" s="4" t="str">
        <f t="shared" si="23"/>
        <v>FireEye Link</v>
      </c>
      <c r="R175" s="4" t="str">
        <f t="shared" si="24"/>
        <v>NIST LINK</v>
      </c>
      <c r="S175" s="4" t="str">
        <f t="shared" si="25"/>
        <v>MS LINK</v>
      </c>
      <c r="T175" s="4" t="str">
        <f t="shared" si="26"/>
        <v>MITRE LINK</v>
      </c>
    </row>
    <row r="176" spans="1:20" x14ac:dyDescent="0.25">
      <c r="A176" s="2" t="s">
        <v>70</v>
      </c>
      <c r="B176" s="2">
        <f t="shared" si="18"/>
        <v>4</v>
      </c>
      <c r="C176" s="2">
        <f t="shared" si="19"/>
        <v>2021</v>
      </c>
      <c r="D176" s="2" t="s">
        <v>70</v>
      </c>
      <c r="E176" s="2">
        <f t="shared" si="20"/>
        <v>4</v>
      </c>
      <c r="F176" s="2">
        <f t="shared" si="21"/>
        <v>2021</v>
      </c>
      <c r="G176" s="10">
        <f t="shared" si="22"/>
        <v>0</v>
      </c>
      <c r="H176" s="3" t="s">
        <v>692</v>
      </c>
      <c r="I176" t="s">
        <v>671</v>
      </c>
      <c r="J176" s="2" t="s">
        <v>3</v>
      </c>
      <c r="K176" s="2" t="s">
        <v>104</v>
      </c>
      <c r="L176" s="2" t="s">
        <v>3</v>
      </c>
      <c r="M176" s="2" t="str">
        <f>IF((_xlfn.IFNA(VLOOKUP(H176,'FE Data'!A:H,1,FALSE),"NO"))="NO","NO","YES")</f>
        <v>YES</v>
      </c>
      <c r="N176" s="2" t="str">
        <f>VLOOKUP(H176,'FE Data'!A:H,3,FALSE)</f>
        <v>No known</v>
      </c>
      <c r="O176" s="2" t="str">
        <f>_xlfn.IFNA(VLOOKUP(H176,'FE Data'!A:H,4,FALSE),"N/A")</f>
        <v>Medium</v>
      </c>
      <c r="Q176" s="4" t="str">
        <f t="shared" si="23"/>
        <v>FireEye Link</v>
      </c>
      <c r="R176" s="4" t="str">
        <f t="shared" si="24"/>
        <v>NIST LINK</v>
      </c>
      <c r="S176" s="4" t="str">
        <f t="shared" si="25"/>
        <v>MS LINK</v>
      </c>
      <c r="T176" s="4" t="str">
        <f t="shared" si="26"/>
        <v>MITRE LINK</v>
      </c>
    </row>
    <row r="177" spans="1:20" x14ac:dyDescent="0.25">
      <c r="A177" s="2" t="s">
        <v>70</v>
      </c>
      <c r="B177" s="2">
        <f t="shared" si="18"/>
        <v>4</v>
      </c>
      <c r="C177" s="2">
        <f t="shared" si="19"/>
        <v>2021</v>
      </c>
      <c r="D177" s="2" t="s">
        <v>70</v>
      </c>
      <c r="E177" s="2">
        <f t="shared" si="20"/>
        <v>4</v>
      </c>
      <c r="F177" s="2">
        <f t="shared" si="21"/>
        <v>2021</v>
      </c>
      <c r="G177" s="10">
        <f t="shared" si="22"/>
        <v>0</v>
      </c>
      <c r="H177" s="3" t="s">
        <v>691</v>
      </c>
      <c r="I177" t="s">
        <v>671</v>
      </c>
      <c r="J177" s="2" t="s">
        <v>3</v>
      </c>
      <c r="K177" s="2" t="s">
        <v>104</v>
      </c>
      <c r="L177" s="2" t="s">
        <v>3</v>
      </c>
      <c r="M177" s="2" t="str">
        <f>IF((_xlfn.IFNA(VLOOKUP(H177,'FE Data'!A:H,1,FALSE),"NO"))="NO","NO","YES")</f>
        <v>YES</v>
      </c>
      <c r="N177" s="2" t="str">
        <f>VLOOKUP(H177,'FE Data'!A:H,3,FALSE)</f>
        <v>No known</v>
      </c>
      <c r="O177" s="2" t="str">
        <f>_xlfn.IFNA(VLOOKUP(H177,'FE Data'!A:H,4,FALSE),"N/A")</f>
        <v>Medium</v>
      </c>
      <c r="Q177" s="4" t="str">
        <f t="shared" si="23"/>
        <v>FireEye Link</v>
      </c>
      <c r="R177" s="4" t="str">
        <f t="shared" si="24"/>
        <v>NIST LINK</v>
      </c>
      <c r="S177" s="4" t="str">
        <f t="shared" si="25"/>
        <v>MS LINK</v>
      </c>
      <c r="T177" s="4" t="str">
        <f t="shared" si="26"/>
        <v>MITRE LINK</v>
      </c>
    </row>
    <row r="178" spans="1:20" x14ac:dyDescent="0.25">
      <c r="A178" s="2" t="s">
        <v>70</v>
      </c>
      <c r="B178" s="2">
        <f t="shared" si="18"/>
        <v>4</v>
      </c>
      <c r="C178" s="2">
        <f t="shared" si="19"/>
        <v>2021</v>
      </c>
      <c r="D178" s="2" t="s">
        <v>70</v>
      </c>
      <c r="E178" s="2">
        <f t="shared" si="20"/>
        <v>4</v>
      </c>
      <c r="F178" s="2">
        <f t="shared" si="21"/>
        <v>2021</v>
      </c>
      <c r="G178" s="10">
        <f t="shared" si="22"/>
        <v>0</v>
      </c>
      <c r="H178" s="3" t="s">
        <v>690</v>
      </c>
      <c r="I178" t="s">
        <v>671</v>
      </c>
      <c r="J178" s="2" t="s">
        <v>3</v>
      </c>
      <c r="K178" s="2" t="s">
        <v>104</v>
      </c>
      <c r="L178" s="2" t="s">
        <v>3</v>
      </c>
      <c r="M178" s="2" t="str">
        <f>IF((_xlfn.IFNA(VLOOKUP(H178,'FE Data'!A:H,1,FALSE),"NO"))="NO","NO","YES")</f>
        <v>YES</v>
      </c>
      <c r="N178" s="2" t="str">
        <f>VLOOKUP(H178,'FE Data'!A:H,3,FALSE)</f>
        <v>No known</v>
      </c>
      <c r="O178" s="2" t="str">
        <f>_xlfn.IFNA(VLOOKUP(H178,'FE Data'!A:H,4,FALSE),"N/A")</f>
        <v>Medium</v>
      </c>
      <c r="Q178" s="4" t="str">
        <f t="shared" si="23"/>
        <v>FireEye Link</v>
      </c>
      <c r="R178" s="4" t="str">
        <f t="shared" si="24"/>
        <v>NIST LINK</v>
      </c>
      <c r="S178" s="4" t="str">
        <f t="shared" si="25"/>
        <v>MS LINK</v>
      </c>
      <c r="T178" s="4" t="str">
        <f t="shared" si="26"/>
        <v>MITRE LINK</v>
      </c>
    </row>
    <row r="179" spans="1:20" x14ac:dyDescent="0.25">
      <c r="A179" s="2" t="s">
        <v>70</v>
      </c>
      <c r="B179" s="2">
        <f t="shared" si="18"/>
        <v>4</v>
      </c>
      <c r="C179" s="2">
        <f t="shared" si="19"/>
        <v>2021</v>
      </c>
      <c r="D179" s="2" t="s">
        <v>70</v>
      </c>
      <c r="E179" s="2">
        <f t="shared" si="20"/>
        <v>4</v>
      </c>
      <c r="F179" s="2">
        <f t="shared" si="21"/>
        <v>2021</v>
      </c>
      <c r="G179" s="10">
        <f t="shared" si="22"/>
        <v>0</v>
      </c>
      <c r="H179" s="3" t="s">
        <v>689</v>
      </c>
      <c r="I179" t="s">
        <v>671</v>
      </c>
      <c r="J179" s="2" t="s">
        <v>3</v>
      </c>
      <c r="K179" s="2" t="s">
        <v>104</v>
      </c>
      <c r="L179" s="2" t="s">
        <v>3</v>
      </c>
      <c r="M179" s="2" t="str">
        <f>IF((_xlfn.IFNA(VLOOKUP(H179,'FE Data'!A:H,1,FALSE),"NO"))="NO","NO","YES")</f>
        <v>YES</v>
      </c>
      <c r="N179" s="2" t="str">
        <f>VLOOKUP(H179,'FE Data'!A:H,3,FALSE)</f>
        <v>No known</v>
      </c>
      <c r="O179" s="2" t="str">
        <f>_xlfn.IFNA(VLOOKUP(H179,'FE Data'!A:H,4,FALSE),"N/A")</f>
        <v>Medium</v>
      </c>
      <c r="Q179" s="4" t="str">
        <f t="shared" si="23"/>
        <v>FireEye Link</v>
      </c>
      <c r="R179" s="4" t="str">
        <f t="shared" si="24"/>
        <v>NIST LINK</v>
      </c>
      <c r="S179" s="4" t="str">
        <f t="shared" si="25"/>
        <v>MS LINK</v>
      </c>
      <c r="T179" s="4" t="str">
        <f t="shared" si="26"/>
        <v>MITRE LINK</v>
      </c>
    </row>
    <row r="180" spans="1:20" x14ac:dyDescent="0.25">
      <c r="A180" s="2" t="s">
        <v>70</v>
      </c>
      <c r="B180" s="2">
        <f t="shared" si="18"/>
        <v>4</v>
      </c>
      <c r="C180" s="2">
        <f t="shared" si="19"/>
        <v>2021</v>
      </c>
      <c r="D180" s="2" t="s">
        <v>70</v>
      </c>
      <c r="E180" s="2">
        <f t="shared" si="20"/>
        <v>4</v>
      </c>
      <c r="F180" s="2">
        <f t="shared" si="21"/>
        <v>2021</v>
      </c>
      <c r="G180" s="10">
        <f t="shared" si="22"/>
        <v>0</v>
      </c>
      <c r="H180" s="3" t="s">
        <v>688</v>
      </c>
      <c r="I180" t="s">
        <v>671</v>
      </c>
      <c r="J180" s="2" t="s">
        <v>3</v>
      </c>
      <c r="K180" s="2" t="s">
        <v>104</v>
      </c>
      <c r="L180" s="2" t="s">
        <v>3</v>
      </c>
      <c r="M180" s="2" t="str">
        <f>IF((_xlfn.IFNA(VLOOKUP(H180,'FE Data'!A:H,1,FALSE),"NO"))="NO","NO","YES")</f>
        <v>YES</v>
      </c>
      <c r="N180" s="2" t="str">
        <f>VLOOKUP(H180,'FE Data'!A:H,3,FALSE)</f>
        <v>No known</v>
      </c>
      <c r="O180" s="2" t="str">
        <f>_xlfn.IFNA(VLOOKUP(H180,'FE Data'!A:H,4,FALSE),"N/A")</f>
        <v>Medium</v>
      </c>
      <c r="Q180" s="4" t="str">
        <f t="shared" si="23"/>
        <v>FireEye Link</v>
      </c>
      <c r="R180" s="4" t="str">
        <f t="shared" si="24"/>
        <v>NIST LINK</v>
      </c>
      <c r="S180" s="4" t="str">
        <f t="shared" si="25"/>
        <v>MS LINK</v>
      </c>
      <c r="T180" s="4" t="str">
        <f t="shared" si="26"/>
        <v>MITRE LINK</v>
      </c>
    </row>
    <row r="181" spans="1:20" x14ac:dyDescent="0.25">
      <c r="A181" s="2" t="s">
        <v>70</v>
      </c>
      <c r="B181" s="2">
        <f t="shared" si="18"/>
        <v>4</v>
      </c>
      <c r="C181" s="2">
        <f t="shared" si="19"/>
        <v>2021</v>
      </c>
      <c r="D181" s="2" t="s">
        <v>70</v>
      </c>
      <c r="E181" s="2">
        <f t="shared" si="20"/>
        <v>4</v>
      </c>
      <c r="F181" s="2">
        <f t="shared" si="21"/>
        <v>2021</v>
      </c>
      <c r="G181" s="10">
        <f t="shared" si="22"/>
        <v>0</v>
      </c>
      <c r="H181" s="3" t="s">
        <v>687</v>
      </c>
      <c r="I181" t="s">
        <v>671</v>
      </c>
      <c r="J181" s="2" t="s">
        <v>3</v>
      </c>
      <c r="K181" s="2" t="s">
        <v>104</v>
      </c>
      <c r="L181" s="2" t="s">
        <v>3</v>
      </c>
      <c r="M181" s="2" t="str">
        <f>IF((_xlfn.IFNA(VLOOKUP(H181,'FE Data'!A:H,1,FALSE),"NO"))="NO","NO","YES")</f>
        <v>YES</v>
      </c>
      <c r="N181" s="2" t="str">
        <f>VLOOKUP(H181,'FE Data'!A:H,3,FALSE)</f>
        <v>No known</v>
      </c>
      <c r="O181" s="2" t="str">
        <f>_xlfn.IFNA(VLOOKUP(H181,'FE Data'!A:H,4,FALSE),"N/A")</f>
        <v>Medium</v>
      </c>
      <c r="Q181" s="4" t="str">
        <f t="shared" si="23"/>
        <v>FireEye Link</v>
      </c>
      <c r="R181" s="4" t="str">
        <f t="shared" si="24"/>
        <v>NIST LINK</v>
      </c>
      <c r="S181" s="4" t="str">
        <f t="shared" si="25"/>
        <v>MS LINK</v>
      </c>
      <c r="T181" s="4" t="str">
        <f t="shared" si="26"/>
        <v>MITRE LINK</v>
      </c>
    </row>
    <row r="182" spans="1:20" x14ac:dyDescent="0.25">
      <c r="A182" s="2" t="s">
        <v>70</v>
      </c>
      <c r="B182" s="2">
        <f t="shared" si="18"/>
        <v>4</v>
      </c>
      <c r="C182" s="2">
        <f t="shared" si="19"/>
        <v>2021</v>
      </c>
      <c r="D182" s="2" t="s">
        <v>70</v>
      </c>
      <c r="E182" s="2">
        <f t="shared" si="20"/>
        <v>4</v>
      </c>
      <c r="F182" s="2">
        <f t="shared" si="21"/>
        <v>2021</v>
      </c>
      <c r="G182" s="10">
        <f t="shared" si="22"/>
        <v>0</v>
      </c>
      <c r="H182" s="3" t="s">
        <v>686</v>
      </c>
      <c r="I182" t="s">
        <v>671</v>
      </c>
      <c r="J182" s="2" t="s">
        <v>3</v>
      </c>
      <c r="K182" s="2" t="s">
        <v>104</v>
      </c>
      <c r="L182" s="2" t="s">
        <v>3</v>
      </c>
      <c r="M182" s="2" t="str">
        <f>IF((_xlfn.IFNA(VLOOKUP(H182,'FE Data'!A:H,1,FALSE),"NO"))="NO","NO","YES")</f>
        <v>YES</v>
      </c>
      <c r="N182" s="2" t="str">
        <f>VLOOKUP(H182,'FE Data'!A:H,3,FALSE)</f>
        <v>No known</v>
      </c>
      <c r="O182" s="2" t="str">
        <f>_xlfn.IFNA(VLOOKUP(H182,'FE Data'!A:H,4,FALSE),"N/A")</f>
        <v>Medium</v>
      </c>
      <c r="Q182" s="4" t="str">
        <f t="shared" si="23"/>
        <v>FireEye Link</v>
      </c>
      <c r="R182" s="4" t="str">
        <f t="shared" si="24"/>
        <v>NIST LINK</v>
      </c>
      <c r="S182" s="4" t="str">
        <f t="shared" si="25"/>
        <v>MS LINK</v>
      </c>
      <c r="T182" s="4" t="str">
        <f t="shared" si="26"/>
        <v>MITRE LINK</v>
      </c>
    </row>
    <row r="183" spans="1:20" x14ac:dyDescent="0.25">
      <c r="A183" s="2" t="s">
        <v>70</v>
      </c>
      <c r="B183" s="2">
        <f t="shared" si="18"/>
        <v>4</v>
      </c>
      <c r="C183" s="2">
        <f t="shared" si="19"/>
        <v>2021</v>
      </c>
      <c r="D183" s="2" t="s">
        <v>70</v>
      </c>
      <c r="E183" s="2">
        <f t="shared" si="20"/>
        <v>4</v>
      </c>
      <c r="F183" s="2">
        <f t="shared" si="21"/>
        <v>2021</v>
      </c>
      <c r="G183" s="10">
        <f t="shared" si="22"/>
        <v>0</v>
      </c>
      <c r="H183" s="3" t="s">
        <v>685</v>
      </c>
      <c r="I183" t="s">
        <v>671</v>
      </c>
      <c r="J183" s="2" t="s">
        <v>3</v>
      </c>
      <c r="K183" s="2" t="s">
        <v>104</v>
      </c>
      <c r="L183" s="2" t="s">
        <v>3</v>
      </c>
      <c r="M183" s="2" t="str">
        <f>IF((_xlfn.IFNA(VLOOKUP(H183,'FE Data'!A:H,1,FALSE),"NO"))="NO","NO","YES")</f>
        <v>YES</v>
      </c>
      <c r="N183" s="2" t="str">
        <f>VLOOKUP(H183,'FE Data'!A:H,3,FALSE)</f>
        <v>No known</v>
      </c>
      <c r="O183" s="2" t="str">
        <f>_xlfn.IFNA(VLOOKUP(H183,'FE Data'!A:H,4,FALSE),"N/A")</f>
        <v>Medium</v>
      </c>
      <c r="Q183" s="4" t="str">
        <f t="shared" si="23"/>
        <v>FireEye Link</v>
      </c>
      <c r="R183" s="4" t="str">
        <f t="shared" si="24"/>
        <v>NIST LINK</v>
      </c>
      <c r="S183" s="4" t="str">
        <f t="shared" si="25"/>
        <v>MS LINK</v>
      </c>
      <c r="T183" s="4" t="str">
        <f t="shared" si="26"/>
        <v>MITRE LINK</v>
      </c>
    </row>
    <row r="184" spans="1:20" x14ac:dyDescent="0.25">
      <c r="A184" s="2" t="s">
        <v>70</v>
      </c>
      <c r="B184" s="2">
        <f t="shared" si="18"/>
        <v>4</v>
      </c>
      <c r="C184" s="2">
        <f t="shared" si="19"/>
        <v>2021</v>
      </c>
      <c r="D184" s="2" t="s">
        <v>70</v>
      </c>
      <c r="E184" s="2">
        <f t="shared" si="20"/>
        <v>4</v>
      </c>
      <c r="F184" s="2">
        <f t="shared" si="21"/>
        <v>2021</v>
      </c>
      <c r="G184" s="10">
        <f t="shared" si="22"/>
        <v>0</v>
      </c>
      <c r="H184" s="3" t="s">
        <v>684</v>
      </c>
      <c r="I184" t="s">
        <v>668</v>
      </c>
      <c r="J184" s="2" t="s">
        <v>3</v>
      </c>
      <c r="K184" s="2" t="s">
        <v>104</v>
      </c>
      <c r="L184" s="2" t="s">
        <v>3</v>
      </c>
      <c r="M184" s="2" t="str">
        <f>IF((_xlfn.IFNA(VLOOKUP(H184,'FE Data'!A:H,1,FALSE),"NO"))="NO","NO","YES")</f>
        <v>YES</v>
      </c>
      <c r="N184" s="2" t="str">
        <f>VLOOKUP(H184,'FE Data'!A:H,3,FALSE)</f>
        <v>No known</v>
      </c>
      <c r="O184" s="2" t="str">
        <f>_xlfn.IFNA(VLOOKUP(H184,'FE Data'!A:H,4,FALSE),"N/A")</f>
        <v>Medium</v>
      </c>
      <c r="Q184" s="4" t="str">
        <f t="shared" si="23"/>
        <v>FireEye Link</v>
      </c>
      <c r="R184" s="4" t="str">
        <f t="shared" si="24"/>
        <v>NIST LINK</v>
      </c>
      <c r="S184" s="4" t="str">
        <f t="shared" si="25"/>
        <v>MS LINK</v>
      </c>
      <c r="T184" s="4" t="str">
        <f t="shared" si="26"/>
        <v>MITRE LINK</v>
      </c>
    </row>
    <row r="185" spans="1:20" x14ac:dyDescent="0.25">
      <c r="A185" s="2" t="s">
        <v>70</v>
      </c>
      <c r="B185" s="2">
        <f t="shared" si="18"/>
        <v>4</v>
      </c>
      <c r="C185" s="2">
        <f t="shared" si="19"/>
        <v>2021</v>
      </c>
      <c r="D185" s="2" t="s">
        <v>70</v>
      </c>
      <c r="E185" s="2">
        <f t="shared" si="20"/>
        <v>4</v>
      </c>
      <c r="F185" s="2">
        <f t="shared" si="21"/>
        <v>2021</v>
      </c>
      <c r="G185" s="10">
        <f t="shared" si="22"/>
        <v>0</v>
      </c>
      <c r="H185" s="3" t="s">
        <v>683</v>
      </c>
      <c r="I185" t="s">
        <v>681</v>
      </c>
      <c r="J185" s="2" t="s">
        <v>3</v>
      </c>
      <c r="K185" s="2" t="s">
        <v>104</v>
      </c>
      <c r="L185" s="2" t="s">
        <v>3</v>
      </c>
      <c r="M185" s="2" t="str">
        <f>IF((_xlfn.IFNA(VLOOKUP(H185,'FE Data'!A:H,1,FALSE),"NO"))="NO","NO","YES")</f>
        <v>YES</v>
      </c>
      <c r="N185" s="2" t="str">
        <f>VLOOKUP(H185,'FE Data'!A:H,3,FALSE)</f>
        <v>No known</v>
      </c>
      <c r="O185" s="2" t="str">
        <f>_xlfn.IFNA(VLOOKUP(H185,'FE Data'!A:H,4,FALSE),"N/A")</f>
        <v>Medium</v>
      </c>
      <c r="Q185" s="4" t="str">
        <f t="shared" si="23"/>
        <v>FireEye Link</v>
      </c>
      <c r="R185" s="4" t="str">
        <f t="shared" si="24"/>
        <v>NIST LINK</v>
      </c>
      <c r="S185" s="4" t="str">
        <f t="shared" si="25"/>
        <v>MS LINK</v>
      </c>
      <c r="T185" s="4" t="str">
        <f t="shared" si="26"/>
        <v>MITRE LINK</v>
      </c>
    </row>
    <row r="186" spans="1:20" x14ac:dyDescent="0.25">
      <c r="A186" s="2" t="s">
        <v>70</v>
      </c>
      <c r="B186" s="2">
        <f t="shared" si="18"/>
        <v>4</v>
      </c>
      <c r="C186" s="2">
        <f t="shared" si="19"/>
        <v>2021</v>
      </c>
      <c r="D186" s="2" t="s">
        <v>70</v>
      </c>
      <c r="E186" s="2">
        <f t="shared" si="20"/>
        <v>4</v>
      </c>
      <c r="F186" s="2">
        <f t="shared" si="21"/>
        <v>2021</v>
      </c>
      <c r="G186" s="10">
        <f t="shared" si="22"/>
        <v>0</v>
      </c>
      <c r="H186" s="3" t="s">
        <v>682</v>
      </c>
      <c r="I186" t="s">
        <v>681</v>
      </c>
      <c r="J186" s="2" t="s">
        <v>3</v>
      </c>
      <c r="K186" s="2" t="s">
        <v>104</v>
      </c>
      <c r="L186" s="2" t="s">
        <v>3</v>
      </c>
      <c r="M186" s="2" t="str">
        <f>IF((_xlfn.IFNA(VLOOKUP(H186,'FE Data'!A:H,1,FALSE),"NO"))="NO","NO","YES")</f>
        <v>YES</v>
      </c>
      <c r="N186" s="2" t="str">
        <f>VLOOKUP(H186,'FE Data'!A:H,3,FALSE)</f>
        <v>No known</v>
      </c>
      <c r="O186" s="2" t="str">
        <f>_xlfn.IFNA(VLOOKUP(H186,'FE Data'!A:H,4,FALSE),"N/A")</f>
        <v>Medium</v>
      </c>
      <c r="Q186" s="4" t="str">
        <f t="shared" si="23"/>
        <v>FireEye Link</v>
      </c>
      <c r="R186" s="4" t="str">
        <f t="shared" si="24"/>
        <v>NIST LINK</v>
      </c>
      <c r="S186" s="4" t="str">
        <f t="shared" si="25"/>
        <v>MS LINK</v>
      </c>
      <c r="T186" s="4" t="str">
        <f t="shared" si="26"/>
        <v>MITRE LINK</v>
      </c>
    </row>
    <row r="187" spans="1:20" x14ac:dyDescent="0.25">
      <c r="A187" s="2" t="s">
        <v>70</v>
      </c>
      <c r="B187" s="2">
        <f t="shared" si="18"/>
        <v>4</v>
      </c>
      <c r="C187" s="2">
        <f t="shared" si="19"/>
        <v>2021</v>
      </c>
      <c r="D187" s="2" t="s">
        <v>70</v>
      </c>
      <c r="E187" s="2">
        <f t="shared" si="20"/>
        <v>4</v>
      </c>
      <c r="F187" s="2">
        <f t="shared" si="21"/>
        <v>2021</v>
      </c>
      <c r="G187" s="10">
        <f t="shared" si="22"/>
        <v>0</v>
      </c>
      <c r="H187" s="3" t="s">
        <v>680</v>
      </c>
      <c r="I187" t="s">
        <v>681</v>
      </c>
      <c r="J187" s="2" t="s">
        <v>3</v>
      </c>
      <c r="K187" s="2" t="s">
        <v>104</v>
      </c>
      <c r="L187" s="2" t="s">
        <v>3</v>
      </c>
      <c r="M187" s="2" t="str">
        <f>IF((_xlfn.IFNA(VLOOKUP(H187,'FE Data'!A:H,1,FALSE),"NO"))="NO","NO","YES")</f>
        <v>YES</v>
      </c>
      <c r="N187" s="2" t="str">
        <f>VLOOKUP(H187,'FE Data'!A:H,3,FALSE)</f>
        <v>No known</v>
      </c>
      <c r="O187" s="2" t="str">
        <f>_xlfn.IFNA(VLOOKUP(H187,'FE Data'!A:H,4,FALSE),"N/A")</f>
        <v>Medium</v>
      </c>
      <c r="Q187" s="4" t="str">
        <f t="shared" si="23"/>
        <v>FireEye Link</v>
      </c>
      <c r="R187" s="4" t="str">
        <f t="shared" si="24"/>
        <v>NIST LINK</v>
      </c>
      <c r="S187" s="4" t="str">
        <f t="shared" si="25"/>
        <v>MS LINK</v>
      </c>
      <c r="T187" s="4" t="str">
        <f t="shared" si="26"/>
        <v>MITRE LINK</v>
      </c>
    </row>
    <row r="188" spans="1:20" x14ac:dyDescent="0.25">
      <c r="A188" s="2" t="s">
        <v>70</v>
      </c>
      <c r="B188" s="2">
        <f t="shared" si="18"/>
        <v>4</v>
      </c>
      <c r="C188" s="2">
        <f t="shared" si="19"/>
        <v>2021</v>
      </c>
      <c r="D188" s="2" t="s">
        <v>70</v>
      </c>
      <c r="E188" s="2">
        <f t="shared" si="20"/>
        <v>4</v>
      </c>
      <c r="F188" s="2">
        <f t="shared" si="21"/>
        <v>2021</v>
      </c>
      <c r="G188" s="10">
        <f t="shared" si="22"/>
        <v>0</v>
      </c>
      <c r="H188" s="3" t="s">
        <v>679</v>
      </c>
      <c r="I188" t="s">
        <v>668</v>
      </c>
      <c r="J188" s="2" t="s">
        <v>3</v>
      </c>
      <c r="K188" s="2" t="s">
        <v>104</v>
      </c>
      <c r="L188" s="2" t="s">
        <v>3</v>
      </c>
      <c r="M188" s="2" t="str">
        <f>IF((_xlfn.IFNA(VLOOKUP(H188,'FE Data'!A:H,1,FALSE),"NO"))="NO","NO","YES")</f>
        <v>YES</v>
      </c>
      <c r="N188" s="2" t="str">
        <f>VLOOKUP(H188,'FE Data'!A:H,3,FALSE)</f>
        <v>No known</v>
      </c>
      <c r="O188" s="2" t="str">
        <f>_xlfn.IFNA(VLOOKUP(H188,'FE Data'!A:H,4,FALSE),"N/A")</f>
        <v>Medium</v>
      </c>
      <c r="Q188" s="4" t="str">
        <f t="shared" si="23"/>
        <v>FireEye Link</v>
      </c>
      <c r="R188" s="4" t="str">
        <f t="shared" si="24"/>
        <v>NIST LINK</v>
      </c>
      <c r="S188" s="4" t="str">
        <f t="shared" si="25"/>
        <v>MS LINK</v>
      </c>
      <c r="T188" s="4" t="str">
        <f t="shared" si="26"/>
        <v>MITRE LINK</v>
      </c>
    </row>
    <row r="189" spans="1:20" x14ac:dyDescent="0.25">
      <c r="A189" s="2" t="s">
        <v>70</v>
      </c>
      <c r="B189" s="2">
        <f t="shared" si="18"/>
        <v>4</v>
      </c>
      <c r="C189" s="2">
        <f t="shared" si="19"/>
        <v>2021</v>
      </c>
      <c r="D189" s="2" t="s">
        <v>70</v>
      </c>
      <c r="E189" s="2">
        <f t="shared" si="20"/>
        <v>4</v>
      </c>
      <c r="F189" s="2">
        <f t="shared" si="21"/>
        <v>2021</v>
      </c>
      <c r="G189" s="10">
        <f t="shared" si="22"/>
        <v>0</v>
      </c>
      <c r="H189" s="3" t="s">
        <v>678</v>
      </c>
      <c r="I189" t="s">
        <v>671</v>
      </c>
      <c r="J189" s="2" t="s">
        <v>3</v>
      </c>
      <c r="K189" s="2" t="s">
        <v>104</v>
      </c>
      <c r="L189" s="2" t="s">
        <v>3</v>
      </c>
      <c r="M189" s="2" t="str">
        <f>IF((_xlfn.IFNA(VLOOKUP(H189,'FE Data'!A:H,1,FALSE),"NO"))="NO","NO","YES")</f>
        <v>YES</v>
      </c>
      <c r="N189" s="2" t="str">
        <f>VLOOKUP(H189,'FE Data'!A:H,3,FALSE)</f>
        <v>No known</v>
      </c>
      <c r="O189" s="2" t="str">
        <f>_xlfn.IFNA(VLOOKUP(H189,'FE Data'!A:H,4,FALSE),"N/A")</f>
        <v>Medium</v>
      </c>
      <c r="Q189" s="4" t="str">
        <f t="shared" si="23"/>
        <v>FireEye Link</v>
      </c>
      <c r="R189" s="4" t="str">
        <f t="shared" si="24"/>
        <v>NIST LINK</v>
      </c>
      <c r="S189" s="4" t="str">
        <f t="shared" si="25"/>
        <v>MS LINK</v>
      </c>
      <c r="T189" s="4" t="str">
        <f t="shared" si="26"/>
        <v>MITRE LINK</v>
      </c>
    </row>
    <row r="190" spans="1:20" x14ac:dyDescent="0.25">
      <c r="A190" s="2" t="s">
        <v>70</v>
      </c>
      <c r="B190" s="2">
        <f t="shared" si="18"/>
        <v>4</v>
      </c>
      <c r="C190" s="2">
        <f t="shared" si="19"/>
        <v>2021</v>
      </c>
      <c r="D190" s="2" t="s">
        <v>70</v>
      </c>
      <c r="E190" s="2">
        <f t="shared" si="20"/>
        <v>4</v>
      </c>
      <c r="F190" s="2">
        <f t="shared" si="21"/>
        <v>2021</v>
      </c>
      <c r="G190" s="10">
        <f t="shared" si="22"/>
        <v>0</v>
      </c>
      <c r="H190" s="3" t="s">
        <v>677</v>
      </c>
      <c r="I190" t="s">
        <v>671</v>
      </c>
      <c r="J190" s="2" t="s">
        <v>3</v>
      </c>
      <c r="K190" s="2" t="s">
        <v>104</v>
      </c>
      <c r="L190" s="2" t="s">
        <v>3</v>
      </c>
      <c r="M190" s="2" t="str">
        <f>IF((_xlfn.IFNA(VLOOKUP(H190,'FE Data'!A:H,1,FALSE),"NO"))="NO","NO","YES")</f>
        <v>YES</v>
      </c>
      <c r="N190" s="2" t="str">
        <f>VLOOKUP(H190,'FE Data'!A:H,3,FALSE)</f>
        <v>No known</v>
      </c>
      <c r="O190" s="2" t="str">
        <f>_xlfn.IFNA(VLOOKUP(H190,'FE Data'!A:H,4,FALSE),"N/A")</f>
        <v>Medium</v>
      </c>
      <c r="Q190" s="4" t="str">
        <f t="shared" si="23"/>
        <v>FireEye Link</v>
      </c>
      <c r="R190" s="4" t="str">
        <f t="shared" si="24"/>
        <v>NIST LINK</v>
      </c>
      <c r="S190" s="4" t="str">
        <f t="shared" si="25"/>
        <v>MS LINK</v>
      </c>
      <c r="T190" s="4" t="str">
        <f t="shared" si="26"/>
        <v>MITRE LINK</v>
      </c>
    </row>
    <row r="191" spans="1:20" x14ac:dyDescent="0.25">
      <c r="A191" s="2" t="s">
        <v>70</v>
      </c>
      <c r="B191" s="2">
        <f t="shared" si="18"/>
        <v>4</v>
      </c>
      <c r="C191" s="2">
        <f t="shared" si="19"/>
        <v>2021</v>
      </c>
      <c r="D191" s="2" t="s">
        <v>70</v>
      </c>
      <c r="E191" s="2">
        <f t="shared" si="20"/>
        <v>4</v>
      </c>
      <c r="F191" s="2">
        <f t="shared" si="21"/>
        <v>2021</v>
      </c>
      <c r="G191" s="10">
        <f t="shared" si="22"/>
        <v>0</v>
      </c>
      <c r="H191" s="3" t="s">
        <v>676</v>
      </c>
      <c r="I191" t="s">
        <v>671</v>
      </c>
      <c r="J191" s="2" t="s">
        <v>3</v>
      </c>
      <c r="K191" s="2" t="s">
        <v>104</v>
      </c>
      <c r="L191" s="2" t="s">
        <v>3</v>
      </c>
      <c r="M191" s="2" t="str">
        <f>IF((_xlfn.IFNA(VLOOKUP(H191,'FE Data'!A:H,1,FALSE),"NO"))="NO","NO","YES")</f>
        <v>YES</v>
      </c>
      <c r="N191" s="2" t="str">
        <f>VLOOKUP(H191,'FE Data'!A:H,3,FALSE)</f>
        <v>No known</v>
      </c>
      <c r="O191" s="2" t="str">
        <f>_xlfn.IFNA(VLOOKUP(H191,'FE Data'!A:H,4,FALSE),"N/A")</f>
        <v>Medium</v>
      </c>
      <c r="Q191" s="4" t="str">
        <f t="shared" si="23"/>
        <v>FireEye Link</v>
      </c>
      <c r="R191" s="4" t="str">
        <f t="shared" si="24"/>
        <v>NIST LINK</v>
      </c>
      <c r="S191" s="4" t="str">
        <f t="shared" si="25"/>
        <v>MS LINK</v>
      </c>
      <c r="T191" s="4" t="str">
        <f t="shared" si="26"/>
        <v>MITRE LINK</v>
      </c>
    </row>
    <row r="192" spans="1:20" x14ac:dyDescent="0.25">
      <c r="A192" s="2" t="s">
        <v>70</v>
      </c>
      <c r="B192" s="2">
        <f t="shared" si="18"/>
        <v>4</v>
      </c>
      <c r="C192" s="2">
        <f t="shared" si="19"/>
        <v>2021</v>
      </c>
      <c r="D192" s="2" t="s">
        <v>70</v>
      </c>
      <c r="E192" s="2">
        <f t="shared" si="20"/>
        <v>4</v>
      </c>
      <c r="F192" s="2">
        <f t="shared" si="21"/>
        <v>2021</v>
      </c>
      <c r="G192" s="10">
        <f t="shared" si="22"/>
        <v>0</v>
      </c>
      <c r="H192" s="3" t="s">
        <v>675</v>
      </c>
      <c r="I192" t="s">
        <v>671</v>
      </c>
      <c r="J192" s="2" t="s">
        <v>3</v>
      </c>
      <c r="K192" s="2" t="s">
        <v>104</v>
      </c>
      <c r="L192" s="2" t="s">
        <v>3</v>
      </c>
      <c r="M192" s="2" t="str">
        <f>IF((_xlfn.IFNA(VLOOKUP(H192,'FE Data'!A:H,1,FALSE),"NO"))="NO","NO","YES")</f>
        <v>YES</v>
      </c>
      <c r="N192" s="2" t="str">
        <f>VLOOKUP(H192,'FE Data'!A:H,3,FALSE)</f>
        <v>No known</v>
      </c>
      <c r="O192" s="2" t="str">
        <f>_xlfn.IFNA(VLOOKUP(H192,'FE Data'!A:H,4,FALSE),"N/A")</f>
        <v>Medium</v>
      </c>
      <c r="Q192" s="4" t="str">
        <f t="shared" si="23"/>
        <v>FireEye Link</v>
      </c>
      <c r="R192" s="4" t="str">
        <f t="shared" si="24"/>
        <v>NIST LINK</v>
      </c>
      <c r="S192" s="4" t="str">
        <f t="shared" si="25"/>
        <v>MS LINK</v>
      </c>
      <c r="T192" s="4" t="str">
        <f t="shared" si="26"/>
        <v>MITRE LINK</v>
      </c>
    </row>
    <row r="193" spans="1:20" x14ac:dyDescent="0.25">
      <c r="A193" s="2" t="s">
        <v>70</v>
      </c>
      <c r="B193" s="2">
        <f t="shared" si="18"/>
        <v>4</v>
      </c>
      <c r="C193" s="2">
        <f t="shared" si="19"/>
        <v>2021</v>
      </c>
      <c r="D193" s="2" t="s">
        <v>70</v>
      </c>
      <c r="E193" s="2">
        <f t="shared" si="20"/>
        <v>4</v>
      </c>
      <c r="F193" s="2">
        <f t="shared" si="21"/>
        <v>2021</v>
      </c>
      <c r="G193" s="10">
        <f t="shared" si="22"/>
        <v>0</v>
      </c>
      <c r="H193" s="3" t="s">
        <v>674</v>
      </c>
      <c r="I193" t="s">
        <v>671</v>
      </c>
      <c r="J193" s="2" t="s">
        <v>3</v>
      </c>
      <c r="K193" s="2" t="s">
        <v>104</v>
      </c>
      <c r="L193" s="2" t="s">
        <v>3</v>
      </c>
      <c r="M193" s="2" t="str">
        <f>IF((_xlfn.IFNA(VLOOKUP(H193,'FE Data'!A:H,1,FALSE),"NO"))="NO","NO","YES")</f>
        <v>YES</v>
      </c>
      <c r="N193" s="2" t="str">
        <f>VLOOKUP(H193,'FE Data'!A:H,3,FALSE)</f>
        <v>No known</v>
      </c>
      <c r="O193" s="2" t="str">
        <f>_xlfn.IFNA(VLOOKUP(H193,'FE Data'!A:H,4,FALSE),"N/A")</f>
        <v>Medium</v>
      </c>
      <c r="Q193" s="4" t="str">
        <f t="shared" si="23"/>
        <v>FireEye Link</v>
      </c>
      <c r="R193" s="4" t="str">
        <f t="shared" si="24"/>
        <v>NIST LINK</v>
      </c>
      <c r="S193" s="4" t="str">
        <f t="shared" si="25"/>
        <v>MS LINK</v>
      </c>
      <c r="T193" s="4" t="str">
        <f t="shared" si="26"/>
        <v>MITRE LINK</v>
      </c>
    </row>
    <row r="194" spans="1:20" x14ac:dyDescent="0.25">
      <c r="A194" s="2" t="s">
        <v>70</v>
      </c>
      <c r="B194" s="2">
        <f t="shared" si="18"/>
        <v>4</v>
      </c>
      <c r="C194" s="2">
        <f t="shared" si="19"/>
        <v>2021</v>
      </c>
      <c r="D194" s="2" t="s">
        <v>70</v>
      </c>
      <c r="E194" s="2">
        <f t="shared" si="20"/>
        <v>4</v>
      </c>
      <c r="F194" s="2">
        <f t="shared" si="21"/>
        <v>2021</v>
      </c>
      <c r="G194" s="10">
        <f t="shared" si="22"/>
        <v>0</v>
      </c>
      <c r="H194" s="3" t="s">
        <v>673</v>
      </c>
      <c r="I194" t="s">
        <v>671</v>
      </c>
      <c r="J194" s="2" t="s">
        <v>3</v>
      </c>
      <c r="K194" s="2" t="s">
        <v>104</v>
      </c>
      <c r="L194" s="2" t="s">
        <v>3</v>
      </c>
      <c r="M194" s="2" t="str">
        <f>IF((_xlfn.IFNA(VLOOKUP(H194,'FE Data'!A:H,1,FALSE),"NO"))="NO","NO","YES")</f>
        <v>YES</v>
      </c>
      <c r="N194" s="2" t="str">
        <f>VLOOKUP(H194,'FE Data'!A:H,3,FALSE)</f>
        <v>No known</v>
      </c>
      <c r="O194" s="2" t="str">
        <f>_xlfn.IFNA(VLOOKUP(H194,'FE Data'!A:H,4,FALSE),"N/A")</f>
        <v>Medium</v>
      </c>
      <c r="Q194" s="4" t="str">
        <f t="shared" si="23"/>
        <v>FireEye Link</v>
      </c>
      <c r="R194" s="4" t="str">
        <f t="shared" si="24"/>
        <v>NIST LINK</v>
      </c>
      <c r="S194" s="4" t="str">
        <f t="shared" si="25"/>
        <v>MS LINK</v>
      </c>
      <c r="T194" s="4" t="str">
        <f t="shared" si="26"/>
        <v>MITRE LINK</v>
      </c>
    </row>
    <row r="195" spans="1:20" x14ac:dyDescent="0.25">
      <c r="A195" s="2" t="s">
        <v>70</v>
      </c>
      <c r="B195" s="2">
        <f t="shared" ref="B195:B258" si="27">MONTH(A195)</f>
        <v>4</v>
      </c>
      <c r="C195" s="2">
        <f t="shared" ref="C195:C258" si="28">YEAR(A195)</f>
        <v>2021</v>
      </c>
      <c r="D195" s="2" t="s">
        <v>70</v>
      </c>
      <c r="E195" s="2">
        <f t="shared" ref="E195:E258" si="29">MONTH(D195)</f>
        <v>4</v>
      </c>
      <c r="F195" s="2">
        <f t="shared" ref="F195:F258" si="30">YEAR(D195)</f>
        <v>2021</v>
      </c>
      <c r="G195" s="10">
        <f t="shared" ref="G195:G258" si="31">D195-A195</f>
        <v>0</v>
      </c>
      <c r="H195" s="3" t="s">
        <v>672</v>
      </c>
      <c r="I195" t="s">
        <v>671</v>
      </c>
      <c r="J195" s="2" t="s">
        <v>3</v>
      </c>
      <c r="K195" s="2" t="s">
        <v>104</v>
      </c>
      <c r="L195" s="2" t="s">
        <v>3</v>
      </c>
      <c r="M195" s="2" t="str">
        <f>IF((_xlfn.IFNA(VLOOKUP(H195,'FE Data'!A:H,1,FALSE),"NO"))="NO","NO","YES")</f>
        <v>YES</v>
      </c>
      <c r="N195" s="2" t="str">
        <f>VLOOKUP(H195,'FE Data'!A:H,3,FALSE)</f>
        <v>No known</v>
      </c>
      <c r="O195" s="2" t="str">
        <f>_xlfn.IFNA(VLOOKUP(H195,'FE Data'!A:H,4,FALSE),"N/A")</f>
        <v>Medium</v>
      </c>
      <c r="Q195" s="4" t="str">
        <f t="shared" ref="Q195:Q258" si="32">HYPERLINK("https://advantage.mandiant.com/search?q="&amp;H195,"FireEye Link")</f>
        <v>FireEye Link</v>
      </c>
      <c r="R195" s="4" t="str">
        <f t="shared" ref="R195:R258" si="33">HYPERLINK("https://nvd.nist.gov/vuln/detail/"&amp;H195, "NIST LINK")</f>
        <v>NIST LINK</v>
      </c>
      <c r="S195" s="4" t="str">
        <f t="shared" ref="S195:S258" si="34">HYPERLINK("https://msrc.microsoft.com/update-guide/vulnerability/"&amp;H195,"MS LINK")</f>
        <v>MS LINK</v>
      </c>
      <c r="T195" s="4" t="str">
        <f t="shared" ref="T195:T258" si="35">HYPERLINK("https://cve.mitre.org/cgi-bin/cvename.cgi?name="&amp;H195,"MITRE LINK")</f>
        <v>MITRE LINK</v>
      </c>
    </row>
    <row r="196" spans="1:20" x14ac:dyDescent="0.25">
      <c r="A196" s="2" t="s">
        <v>70</v>
      </c>
      <c r="B196" s="2">
        <f t="shared" si="27"/>
        <v>4</v>
      </c>
      <c r="C196" s="2">
        <f t="shared" si="28"/>
        <v>2021</v>
      </c>
      <c r="D196" s="2" t="s">
        <v>70</v>
      </c>
      <c r="E196" s="2">
        <f t="shared" si="29"/>
        <v>4</v>
      </c>
      <c r="F196" s="2">
        <f t="shared" si="30"/>
        <v>2021</v>
      </c>
      <c r="G196" s="10">
        <f t="shared" si="31"/>
        <v>0</v>
      </c>
      <c r="H196" s="3" t="s">
        <v>670</v>
      </c>
      <c r="I196" t="s">
        <v>671</v>
      </c>
      <c r="J196" s="2" t="s">
        <v>3</v>
      </c>
      <c r="K196" s="2" t="s">
        <v>104</v>
      </c>
      <c r="L196" s="2" t="s">
        <v>3</v>
      </c>
      <c r="M196" s="2" t="str">
        <f>IF((_xlfn.IFNA(VLOOKUP(H196,'FE Data'!A:H,1,FALSE),"NO"))="NO","NO","YES")</f>
        <v>YES</v>
      </c>
      <c r="N196" s="2" t="str">
        <f>VLOOKUP(H196,'FE Data'!A:H,3,FALSE)</f>
        <v>No known</v>
      </c>
      <c r="O196" s="2" t="str">
        <f>_xlfn.IFNA(VLOOKUP(H196,'FE Data'!A:H,4,FALSE),"N/A")</f>
        <v>Medium</v>
      </c>
      <c r="Q196" s="4" t="str">
        <f t="shared" si="32"/>
        <v>FireEye Link</v>
      </c>
      <c r="R196" s="4" t="str">
        <f t="shared" si="33"/>
        <v>NIST LINK</v>
      </c>
      <c r="S196" s="4" t="str">
        <f t="shared" si="34"/>
        <v>MS LINK</v>
      </c>
      <c r="T196" s="4" t="str">
        <f t="shared" si="35"/>
        <v>MITRE LINK</v>
      </c>
    </row>
    <row r="197" spans="1:20" x14ac:dyDescent="0.25">
      <c r="A197" s="2" t="s">
        <v>70</v>
      </c>
      <c r="B197" s="2">
        <f t="shared" si="27"/>
        <v>4</v>
      </c>
      <c r="C197" s="2">
        <f t="shared" si="28"/>
        <v>2021</v>
      </c>
      <c r="D197" s="2" t="s">
        <v>70</v>
      </c>
      <c r="E197" s="2">
        <f t="shared" si="29"/>
        <v>4</v>
      </c>
      <c r="F197" s="2">
        <f t="shared" si="30"/>
        <v>2021</v>
      </c>
      <c r="G197" s="10">
        <f t="shared" si="31"/>
        <v>0</v>
      </c>
      <c r="H197" s="3" t="s">
        <v>669</v>
      </c>
      <c r="I197" t="s">
        <v>590</v>
      </c>
      <c r="J197" s="2" t="s">
        <v>3</v>
      </c>
      <c r="K197" s="2" t="s">
        <v>104</v>
      </c>
      <c r="L197" s="2" t="s">
        <v>3</v>
      </c>
      <c r="M197" s="2" t="str">
        <f>IF((_xlfn.IFNA(VLOOKUP(H197,'FE Data'!A:H,1,FALSE),"NO"))="NO","NO","YES")</f>
        <v>YES</v>
      </c>
      <c r="N197" s="2" t="str">
        <f>VLOOKUP(H197,'FE Data'!A:H,3,FALSE)</f>
        <v>No known</v>
      </c>
      <c r="O197" s="2" t="str">
        <f>_xlfn.IFNA(VLOOKUP(H197,'FE Data'!A:H,4,FALSE),"N/A")</f>
        <v>Low</v>
      </c>
      <c r="Q197" s="4" t="str">
        <f t="shared" si="32"/>
        <v>FireEye Link</v>
      </c>
      <c r="R197" s="4" t="str">
        <f t="shared" si="33"/>
        <v>NIST LINK</v>
      </c>
      <c r="S197" s="4" t="str">
        <f t="shared" si="34"/>
        <v>MS LINK</v>
      </c>
      <c r="T197" s="4" t="str">
        <f t="shared" si="35"/>
        <v>MITRE LINK</v>
      </c>
    </row>
    <row r="198" spans="1:20" x14ac:dyDescent="0.25">
      <c r="A198" s="2" t="s">
        <v>70</v>
      </c>
      <c r="B198" s="2">
        <f t="shared" si="27"/>
        <v>4</v>
      </c>
      <c r="C198" s="2">
        <f t="shared" si="28"/>
        <v>2021</v>
      </c>
      <c r="D198" s="2" t="s">
        <v>70</v>
      </c>
      <c r="E198" s="2">
        <f t="shared" si="29"/>
        <v>4</v>
      </c>
      <c r="F198" s="2">
        <f t="shared" si="30"/>
        <v>2021</v>
      </c>
      <c r="G198" s="10">
        <f t="shared" si="31"/>
        <v>0</v>
      </c>
      <c r="H198" s="3" t="s">
        <v>667</v>
      </c>
      <c r="I198" t="s">
        <v>668</v>
      </c>
      <c r="J198" s="2" t="s">
        <v>3</v>
      </c>
      <c r="K198" s="2" t="s">
        <v>104</v>
      </c>
      <c r="L198" s="2" t="s">
        <v>3</v>
      </c>
      <c r="M198" s="2" t="str">
        <f>IF((_xlfn.IFNA(VLOOKUP(H198,'FE Data'!A:H,1,FALSE),"NO"))="NO","NO","YES")</f>
        <v>YES</v>
      </c>
      <c r="N198" s="2" t="str">
        <f>VLOOKUP(H198,'FE Data'!A:H,3,FALSE)</f>
        <v>No known</v>
      </c>
      <c r="O198" s="2" t="str">
        <f>_xlfn.IFNA(VLOOKUP(H198,'FE Data'!A:H,4,FALSE),"N/A")</f>
        <v>Medium</v>
      </c>
      <c r="Q198" s="4" t="str">
        <f t="shared" si="32"/>
        <v>FireEye Link</v>
      </c>
      <c r="R198" s="4" t="str">
        <f t="shared" si="33"/>
        <v>NIST LINK</v>
      </c>
      <c r="S198" s="4" t="str">
        <f t="shared" si="34"/>
        <v>MS LINK</v>
      </c>
      <c r="T198" s="4" t="str">
        <f t="shared" si="35"/>
        <v>MITRE LINK</v>
      </c>
    </row>
    <row r="199" spans="1:20" x14ac:dyDescent="0.25">
      <c r="A199" s="2" t="s">
        <v>70</v>
      </c>
      <c r="B199" s="2">
        <f t="shared" si="27"/>
        <v>4</v>
      </c>
      <c r="C199" s="2">
        <f t="shared" si="28"/>
        <v>2021</v>
      </c>
      <c r="D199" s="2" t="s">
        <v>70</v>
      </c>
      <c r="E199" s="2">
        <f t="shared" si="29"/>
        <v>4</v>
      </c>
      <c r="F199" s="2">
        <f t="shared" si="30"/>
        <v>2021</v>
      </c>
      <c r="G199" s="10">
        <f t="shared" si="31"/>
        <v>0</v>
      </c>
      <c r="H199" s="3" t="s">
        <v>665</v>
      </c>
      <c r="I199" t="s">
        <v>666</v>
      </c>
      <c r="J199" s="2" t="s">
        <v>8</v>
      </c>
      <c r="K199" s="2" t="s">
        <v>104</v>
      </c>
      <c r="L199" s="2" t="s">
        <v>3</v>
      </c>
      <c r="M199" s="2" t="str">
        <f>IF((_xlfn.IFNA(VLOOKUP(H199,'FE Data'!A:H,1,FALSE),"NO"))="NO","NO","YES")</f>
        <v>YES</v>
      </c>
      <c r="N199" s="2" t="str">
        <f>VLOOKUP(H199,'FE Data'!A:H,3,FALSE)</f>
        <v>No known</v>
      </c>
      <c r="O199" s="2" t="str">
        <f>_xlfn.IFNA(VLOOKUP(H199,'FE Data'!A:H,4,FALSE),"N/A")</f>
        <v>Low</v>
      </c>
      <c r="Q199" s="4" t="str">
        <f t="shared" si="32"/>
        <v>FireEye Link</v>
      </c>
      <c r="R199" s="4" t="str">
        <f t="shared" si="33"/>
        <v>NIST LINK</v>
      </c>
      <c r="S199" s="4" t="str">
        <f t="shared" si="34"/>
        <v>MS LINK</v>
      </c>
      <c r="T199" s="4" t="str">
        <f t="shared" si="35"/>
        <v>MITRE LINK</v>
      </c>
    </row>
    <row r="200" spans="1:20" x14ac:dyDescent="0.25">
      <c r="A200" s="2" t="s">
        <v>70</v>
      </c>
      <c r="B200" s="2">
        <f t="shared" si="27"/>
        <v>4</v>
      </c>
      <c r="C200" s="2">
        <f t="shared" si="28"/>
        <v>2021</v>
      </c>
      <c r="D200" s="2" t="s">
        <v>70</v>
      </c>
      <c r="E200" s="2">
        <f t="shared" si="29"/>
        <v>4</v>
      </c>
      <c r="F200" s="2">
        <f t="shared" si="30"/>
        <v>2021</v>
      </c>
      <c r="G200" s="10">
        <f t="shared" si="31"/>
        <v>0</v>
      </c>
      <c r="H200" s="3" t="s">
        <v>664</v>
      </c>
      <c r="I200" t="s">
        <v>659</v>
      </c>
      <c r="J200" s="2" t="s">
        <v>3</v>
      </c>
      <c r="K200" s="2" t="s">
        <v>104</v>
      </c>
      <c r="L200" s="2" t="s">
        <v>3</v>
      </c>
      <c r="M200" s="2" t="str">
        <f>IF((_xlfn.IFNA(VLOOKUP(H200,'FE Data'!A:H,1,FALSE),"NO"))="NO","NO","YES")</f>
        <v>YES</v>
      </c>
      <c r="N200" s="2" t="str">
        <f>VLOOKUP(H200,'FE Data'!A:H,3,FALSE)</f>
        <v>No known</v>
      </c>
      <c r="O200" s="2" t="str">
        <f>_xlfn.IFNA(VLOOKUP(H200,'FE Data'!A:H,4,FALSE),"N/A")</f>
        <v>Low</v>
      </c>
      <c r="Q200" s="4" t="str">
        <f t="shared" si="32"/>
        <v>FireEye Link</v>
      </c>
      <c r="R200" s="4" t="str">
        <f t="shared" si="33"/>
        <v>NIST LINK</v>
      </c>
      <c r="S200" s="4" t="str">
        <f t="shared" si="34"/>
        <v>MS LINK</v>
      </c>
      <c r="T200" s="4" t="str">
        <f t="shared" si="35"/>
        <v>MITRE LINK</v>
      </c>
    </row>
    <row r="201" spans="1:20" x14ac:dyDescent="0.25">
      <c r="A201" s="2" t="s">
        <v>70</v>
      </c>
      <c r="B201" s="2">
        <f t="shared" si="27"/>
        <v>4</v>
      </c>
      <c r="C201" s="2">
        <f t="shared" si="28"/>
        <v>2021</v>
      </c>
      <c r="D201" s="2" t="s">
        <v>70</v>
      </c>
      <c r="E201" s="2">
        <f t="shared" si="29"/>
        <v>4</v>
      </c>
      <c r="F201" s="2">
        <f t="shared" si="30"/>
        <v>2021</v>
      </c>
      <c r="G201" s="10">
        <f t="shared" si="31"/>
        <v>0</v>
      </c>
      <c r="H201" s="3" t="s">
        <v>663</v>
      </c>
      <c r="I201" t="s">
        <v>81</v>
      </c>
      <c r="J201" s="2" t="s">
        <v>3</v>
      </c>
      <c r="K201" s="2" t="s">
        <v>104</v>
      </c>
      <c r="L201" s="2" t="s">
        <v>3</v>
      </c>
      <c r="M201" s="2" t="str">
        <f>IF((_xlfn.IFNA(VLOOKUP(H201,'FE Data'!A:H,1,FALSE),"NO"))="NO","NO","YES")</f>
        <v>YES</v>
      </c>
      <c r="N201" s="2" t="str">
        <f>VLOOKUP(H201,'FE Data'!A:H,3,FALSE)</f>
        <v>No known</v>
      </c>
      <c r="O201" s="2" t="str">
        <f>_xlfn.IFNA(VLOOKUP(H201,'FE Data'!A:H,4,FALSE),"N/A")</f>
        <v>Low</v>
      </c>
      <c r="Q201" s="4" t="str">
        <f t="shared" si="32"/>
        <v>FireEye Link</v>
      </c>
      <c r="R201" s="4" t="str">
        <f t="shared" si="33"/>
        <v>NIST LINK</v>
      </c>
      <c r="S201" s="4" t="str">
        <f t="shared" si="34"/>
        <v>MS LINK</v>
      </c>
      <c r="T201" s="4" t="str">
        <f t="shared" si="35"/>
        <v>MITRE LINK</v>
      </c>
    </row>
    <row r="202" spans="1:20" x14ac:dyDescent="0.25">
      <c r="A202" s="2" t="s">
        <v>70</v>
      </c>
      <c r="B202" s="2">
        <f t="shared" si="27"/>
        <v>4</v>
      </c>
      <c r="C202" s="2">
        <f t="shared" si="28"/>
        <v>2021</v>
      </c>
      <c r="D202" s="2" t="s">
        <v>70</v>
      </c>
      <c r="E202" s="2">
        <f t="shared" si="29"/>
        <v>4</v>
      </c>
      <c r="F202" s="2">
        <f t="shared" si="30"/>
        <v>2021</v>
      </c>
      <c r="G202" s="10">
        <f t="shared" si="31"/>
        <v>0</v>
      </c>
      <c r="H202" s="3" t="s">
        <v>662</v>
      </c>
      <c r="I202" t="s">
        <v>93</v>
      </c>
      <c r="J202" s="2" t="s">
        <v>3</v>
      </c>
      <c r="K202" s="2" t="s">
        <v>104</v>
      </c>
      <c r="L202" s="2" t="s">
        <v>3</v>
      </c>
      <c r="M202" s="2" t="str">
        <f>IF((_xlfn.IFNA(VLOOKUP(H202,'FE Data'!A:H,1,FALSE),"NO"))="NO","NO","YES")</f>
        <v>YES</v>
      </c>
      <c r="N202" s="2" t="str">
        <f>VLOOKUP(H202,'FE Data'!A:H,3,FALSE)</f>
        <v>No known</v>
      </c>
      <c r="O202" s="2" t="str">
        <f>_xlfn.IFNA(VLOOKUP(H202,'FE Data'!A:H,4,FALSE),"N/A")</f>
        <v>Medium</v>
      </c>
      <c r="Q202" s="4" t="str">
        <f t="shared" si="32"/>
        <v>FireEye Link</v>
      </c>
      <c r="R202" s="4" t="str">
        <f t="shared" si="33"/>
        <v>NIST LINK</v>
      </c>
      <c r="S202" s="4" t="str">
        <f t="shared" si="34"/>
        <v>MS LINK</v>
      </c>
      <c r="T202" s="4" t="str">
        <f t="shared" si="35"/>
        <v>MITRE LINK</v>
      </c>
    </row>
    <row r="203" spans="1:20" x14ac:dyDescent="0.25">
      <c r="A203" s="2" t="s">
        <v>70</v>
      </c>
      <c r="B203" s="2">
        <f t="shared" si="27"/>
        <v>4</v>
      </c>
      <c r="C203" s="2">
        <f t="shared" si="28"/>
        <v>2021</v>
      </c>
      <c r="D203" s="2" t="s">
        <v>70</v>
      </c>
      <c r="E203" s="2">
        <f t="shared" si="29"/>
        <v>4</v>
      </c>
      <c r="F203" s="2">
        <f t="shared" si="30"/>
        <v>2021</v>
      </c>
      <c r="G203" s="10">
        <f t="shared" si="31"/>
        <v>0</v>
      </c>
      <c r="H203" s="3" t="s">
        <v>660</v>
      </c>
      <c r="I203" t="s">
        <v>661</v>
      </c>
      <c r="J203" s="2" t="s">
        <v>3</v>
      </c>
      <c r="K203" s="2" t="s">
        <v>104</v>
      </c>
      <c r="L203" s="2" t="s">
        <v>3</v>
      </c>
      <c r="M203" s="2" t="str">
        <f>IF((_xlfn.IFNA(VLOOKUP(H203,'FE Data'!A:H,1,FALSE),"NO"))="NO","NO","YES")</f>
        <v>YES</v>
      </c>
      <c r="N203" s="2" t="str">
        <f>VLOOKUP(H203,'FE Data'!A:H,3,FALSE)</f>
        <v>No known</v>
      </c>
      <c r="O203" s="2" t="str">
        <f>_xlfn.IFNA(VLOOKUP(H203,'FE Data'!A:H,4,FALSE),"N/A")</f>
        <v>Low</v>
      </c>
      <c r="Q203" s="4" t="str">
        <f t="shared" si="32"/>
        <v>FireEye Link</v>
      </c>
      <c r="R203" s="4" t="str">
        <f t="shared" si="33"/>
        <v>NIST LINK</v>
      </c>
      <c r="S203" s="4" t="str">
        <f t="shared" si="34"/>
        <v>MS LINK</v>
      </c>
      <c r="T203" s="4" t="str">
        <f t="shared" si="35"/>
        <v>MITRE LINK</v>
      </c>
    </row>
    <row r="204" spans="1:20" x14ac:dyDescent="0.25">
      <c r="A204" s="2" t="s">
        <v>70</v>
      </c>
      <c r="B204" s="2">
        <f t="shared" si="27"/>
        <v>4</v>
      </c>
      <c r="C204" s="2">
        <f t="shared" si="28"/>
        <v>2021</v>
      </c>
      <c r="D204" s="2" t="s">
        <v>70</v>
      </c>
      <c r="E204" s="2">
        <f t="shared" si="29"/>
        <v>4</v>
      </c>
      <c r="F204" s="2">
        <f t="shared" si="30"/>
        <v>2021</v>
      </c>
      <c r="G204" s="10">
        <f t="shared" si="31"/>
        <v>0</v>
      </c>
      <c r="H204" s="3" t="s">
        <v>658</v>
      </c>
      <c r="I204" t="s">
        <v>659</v>
      </c>
      <c r="J204" s="2" t="s">
        <v>3</v>
      </c>
      <c r="K204" s="2" t="s">
        <v>104</v>
      </c>
      <c r="L204" s="2" t="s">
        <v>3</v>
      </c>
      <c r="M204" s="2" t="str">
        <f>IF((_xlfn.IFNA(VLOOKUP(H204,'FE Data'!A:H,1,FALSE),"NO"))="NO","NO","YES")</f>
        <v>YES</v>
      </c>
      <c r="N204" s="2" t="str">
        <f>VLOOKUP(H204,'FE Data'!A:H,3,FALSE)</f>
        <v>No known</v>
      </c>
      <c r="O204" s="2" t="str">
        <f>_xlfn.IFNA(VLOOKUP(H204,'FE Data'!A:H,4,FALSE),"N/A")</f>
        <v>Low</v>
      </c>
      <c r="Q204" s="4" t="str">
        <f t="shared" si="32"/>
        <v>FireEye Link</v>
      </c>
      <c r="R204" s="4" t="str">
        <f t="shared" si="33"/>
        <v>NIST LINK</v>
      </c>
      <c r="S204" s="4" t="str">
        <f t="shared" si="34"/>
        <v>MS LINK</v>
      </c>
      <c r="T204" s="4" t="str">
        <f t="shared" si="35"/>
        <v>MITRE LINK</v>
      </c>
    </row>
    <row r="205" spans="1:20" x14ac:dyDescent="0.25">
      <c r="A205" s="2" t="s">
        <v>70</v>
      </c>
      <c r="B205" s="2">
        <f t="shared" si="27"/>
        <v>4</v>
      </c>
      <c r="C205" s="2">
        <f t="shared" si="28"/>
        <v>2021</v>
      </c>
      <c r="D205" s="2" t="s">
        <v>70</v>
      </c>
      <c r="E205" s="2">
        <f t="shared" si="29"/>
        <v>4</v>
      </c>
      <c r="F205" s="2">
        <f t="shared" si="30"/>
        <v>2021</v>
      </c>
      <c r="G205" s="10">
        <f t="shared" si="31"/>
        <v>0</v>
      </c>
      <c r="H205" s="3" t="s">
        <v>656</v>
      </c>
      <c r="I205" t="s">
        <v>657</v>
      </c>
      <c r="J205" s="2" t="s">
        <v>3</v>
      </c>
      <c r="K205" s="2" t="s">
        <v>104</v>
      </c>
      <c r="L205" s="2" t="s">
        <v>3</v>
      </c>
      <c r="M205" s="2" t="str">
        <f>IF((_xlfn.IFNA(VLOOKUP(H205,'FE Data'!A:H,1,FALSE),"NO"))="NO","NO","YES")</f>
        <v>YES</v>
      </c>
      <c r="N205" s="2" t="str">
        <f>VLOOKUP(H205,'FE Data'!A:H,3,FALSE)</f>
        <v>No known</v>
      </c>
      <c r="O205" s="2" t="str">
        <f>_xlfn.IFNA(VLOOKUP(H205,'FE Data'!A:H,4,FALSE),"N/A")</f>
        <v>Low</v>
      </c>
      <c r="Q205" s="4" t="str">
        <f t="shared" si="32"/>
        <v>FireEye Link</v>
      </c>
      <c r="R205" s="4" t="str">
        <f t="shared" si="33"/>
        <v>NIST LINK</v>
      </c>
      <c r="S205" s="4" t="str">
        <f t="shared" si="34"/>
        <v>MS LINK</v>
      </c>
      <c r="T205" s="4" t="str">
        <f t="shared" si="35"/>
        <v>MITRE LINK</v>
      </c>
    </row>
    <row r="206" spans="1:20" x14ac:dyDescent="0.25">
      <c r="A206" s="2" t="s">
        <v>70</v>
      </c>
      <c r="B206" s="2">
        <f t="shared" si="27"/>
        <v>4</v>
      </c>
      <c r="C206" s="2">
        <f t="shared" si="28"/>
        <v>2021</v>
      </c>
      <c r="D206" s="2" t="s">
        <v>70</v>
      </c>
      <c r="E206" s="2">
        <f t="shared" si="29"/>
        <v>4</v>
      </c>
      <c r="F206" s="2">
        <f t="shared" si="30"/>
        <v>2021</v>
      </c>
      <c r="G206" s="10">
        <f t="shared" si="31"/>
        <v>0</v>
      </c>
      <c r="H206" s="3" t="s">
        <v>654</v>
      </c>
      <c r="I206" t="s">
        <v>655</v>
      </c>
      <c r="J206" s="2" t="s">
        <v>3</v>
      </c>
      <c r="K206" s="2" t="s">
        <v>104</v>
      </c>
      <c r="L206" s="2" t="s">
        <v>3</v>
      </c>
      <c r="M206" s="2" t="str">
        <f>IF((_xlfn.IFNA(VLOOKUP(H206,'FE Data'!A:H,1,FALSE),"NO"))="NO","NO","YES")</f>
        <v>YES</v>
      </c>
      <c r="N206" s="2" t="str">
        <f>VLOOKUP(H206,'FE Data'!A:H,3,FALSE)</f>
        <v>No known</v>
      </c>
      <c r="O206" s="2" t="str">
        <f>_xlfn.IFNA(VLOOKUP(H206,'FE Data'!A:H,4,FALSE),"N/A")</f>
        <v>Medium</v>
      </c>
      <c r="Q206" s="4" t="str">
        <f t="shared" si="32"/>
        <v>FireEye Link</v>
      </c>
      <c r="R206" s="4" t="str">
        <f t="shared" si="33"/>
        <v>NIST LINK</v>
      </c>
      <c r="S206" s="4" t="str">
        <f t="shared" si="34"/>
        <v>MS LINK</v>
      </c>
      <c r="T206" s="4" t="str">
        <f t="shared" si="35"/>
        <v>MITRE LINK</v>
      </c>
    </row>
    <row r="207" spans="1:20" x14ac:dyDescent="0.25">
      <c r="A207" s="2" t="s">
        <v>70</v>
      </c>
      <c r="B207" s="2">
        <f t="shared" si="27"/>
        <v>4</v>
      </c>
      <c r="C207" s="2">
        <f t="shared" si="28"/>
        <v>2021</v>
      </c>
      <c r="D207" s="2" t="s">
        <v>70</v>
      </c>
      <c r="E207" s="2">
        <f t="shared" si="29"/>
        <v>4</v>
      </c>
      <c r="F207" s="2">
        <f t="shared" si="30"/>
        <v>2021</v>
      </c>
      <c r="G207" s="10">
        <f t="shared" si="31"/>
        <v>0</v>
      </c>
      <c r="H207" s="3" t="s">
        <v>652</v>
      </c>
      <c r="I207" t="s">
        <v>653</v>
      </c>
      <c r="J207" s="2" t="s">
        <v>3</v>
      </c>
      <c r="K207" s="2" t="s">
        <v>104</v>
      </c>
      <c r="L207" s="2" t="s">
        <v>3</v>
      </c>
      <c r="M207" s="2" t="str">
        <f>IF((_xlfn.IFNA(VLOOKUP(H207,'FE Data'!A:H,1,FALSE),"NO"))="NO","NO","YES")</f>
        <v>YES</v>
      </c>
      <c r="N207" s="2" t="str">
        <f>VLOOKUP(H207,'FE Data'!A:H,3,FALSE)</f>
        <v>No known</v>
      </c>
      <c r="O207" s="2" t="str">
        <f>_xlfn.IFNA(VLOOKUP(H207,'FE Data'!A:H,4,FALSE),"N/A")</f>
        <v>Low</v>
      </c>
      <c r="Q207" s="4" t="str">
        <f t="shared" si="32"/>
        <v>FireEye Link</v>
      </c>
      <c r="R207" s="4" t="str">
        <f t="shared" si="33"/>
        <v>NIST LINK</v>
      </c>
      <c r="S207" s="4" t="str">
        <f t="shared" si="34"/>
        <v>MS LINK</v>
      </c>
      <c r="T207" s="4" t="str">
        <f t="shared" si="35"/>
        <v>MITRE LINK</v>
      </c>
    </row>
    <row r="208" spans="1:20" x14ac:dyDescent="0.25">
      <c r="A208" s="2" t="s">
        <v>70</v>
      </c>
      <c r="B208" s="2">
        <f t="shared" si="27"/>
        <v>4</v>
      </c>
      <c r="C208" s="2">
        <f t="shared" si="28"/>
        <v>2021</v>
      </c>
      <c r="D208" s="2" t="s">
        <v>70</v>
      </c>
      <c r="E208" s="2">
        <f t="shared" si="29"/>
        <v>4</v>
      </c>
      <c r="F208" s="2">
        <f t="shared" si="30"/>
        <v>2021</v>
      </c>
      <c r="G208" s="10">
        <f t="shared" si="31"/>
        <v>0</v>
      </c>
      <c r="H208" s="3" t="s">
        <v>650</v>
      </c>
      <c r="I208" t="s">
        <v>651</v>
      </c>
      <c r="J208" s="2" t="s">
        <v>3</v>
      </c>
      <c r="K208" s="2" t="s">
        <v>104</v>
      </c>
      <c r="L208" s="2" t="s">
        <v>3</v>
      </c>
      <c r="M208" s="2" t="str">
        <f>IF((_xlfn.IFNA(VLOOKUP(H208,'FE Data'!A:H,1,FALSE),"NO"))="NO","NO","YES")</f>
        <v>YES</v>
      </c>
      <c r="N208" s="2" t="str">
        <f>VLOOKUP(H208,'FE Data'!A:H,3,FALSE)</f>
        <v>No known</v>
      </c>
      <c r="O208" s="2" t="str">
        <f>_xlfn.IFNA(VLOOKUP(H208,'FE Data'!A:H,4,FALSE),"N/A")</f>
        <v>Low</v>
      </c>
      <c r="Q208" s="4" t="str">
        <f t="shared" si="32"/>
        <v>FireEye Link</v>
      </c>
      <c r="R208" s="4" t="str">
        <f t="shared" si="33"/>
        <v>NIST LINK</v>
      </c>
      <c r="S208" s="4" t="str">
        <f t="shared" si="34"/>
        <v>MS LINK</v>
      </c>
      <c r="T208" s="4" t="str">
        <f t="shared" si="35"/>
        <v>MITRE LINK</v>
      </c>
    </row>
    <row r="209" spans="1:20" x14ac:dyDescent="0.25">
      <c r="A209" s="2" t="s">
        <v>70</v>
      </c>
      <c r="B209" s="2">
        <f t="shared" si="27"/>
        <v>4</v>
      </c>
      <c r="C209" s="2">
        <f t="shared" si="28"/>
        <v>2021</v>
      </c>
      <c r="D209" s="2" t="s">
        <v>70</v>
      </c>
      <c r="E209" s="2">
        <f t="shared" si="29"/>
        <v>4</v>
      </c>
      <c r="F209" s="2">
        <f t="shared" si="30"/>
        <v>2021</v>
      </c>
      <c r="G209" s="10">
        <f t="shared" si="31"/>
        <v>0</v>
      </c>
      <c r="H209" s="3" t="s">
        <v>644</v>
      </c>
      <c r="I209" t="s">
        <v>645</v>
      </c>
      <c r="J209" s="2" t="s">
        <v>3</v>
      </c>
      <c r="K209" s="2" t="s">
        <v>104</v>
      </c>
      <c r="L209" s="2" t="s">
        <v>3</v>
      </c>
      <c r="M209" s="2" t="str">
        <f>IF((_xlfn.IFNA(VLOOKUP(H209,'FE Data'!A:H,1,FALSE),"NO"))="NO","NO","YES")</f>
        <v>YES</v>
      </c>
      <c r="N209" s="2" t="str">
        <f>VLOOKUP(H209,'FE Data'!A:H,3,FALSE)</f>
        <v>No known</v>
      </c>
      <c r="O209" s="2" t="str">
        <f>_xlfn.IFNA(VLOOKUP(H209,'FE Data'!A:H,4,FALSE),"N/A")</f>
        <v>Low</v>
      </c>
      <c r="Q209" s="4" t="str">
        <f t="shared" si="32"/>
        <v>FireEye Link</v>
      </c>
      <c r="R209" s="4" t="str">
        <f t="shared" si="33"/>
        <v>NIST LINK</v>
      </c>
      <c r="S209" s="4" t="str">
        <f t="shared" si="34"/>
        <v>MS LINK</v>
      </c>
      <c r="T209" s="4" t="str">
        <f t="shared" si="35"/>
        <v>MITRE LINK</v>
      </c>
    </row>
    <row r="210" spans="1:20" x14ac:dyDescent="0.25">
      <c r="A210" s="2" t="s">
        <v>70</v>
      </c>
      <c r="B210" s="2">
        <f t="shared" si="27"/>
        <v>4</v>
      </c>
      <c r="C210" s="2">
        <f t="shared" si="28"/>
        <v>2021</v>
      </c>
      <c r="D210" s="2" t="s">
        <v>70</v>
      </c>
      <c r="E210" s="2">
        <f t="shared" si="29"/>
        <v>4</v>
      </c>
      <c r="F210" s="2">
        <f t="shared" si="30"/>
        <v>2021</v>
      </c>
      <c r="G210" s="10">
        <f t="shared" si="31"/>
        <v>0</v>
      </c>
      <c r="H210" s="3" t="s">
        <v>643</v>
      </c>
      <c r="I210" t="s">
        <v>288</v>
      </c>
      <c r="J210" s="2" t="s">
        <v>3</v>
      </c>
      <c r="K210" s="2" t="s">
        <v>104</v>
      </c>
      <c r="L210" s="2" t="s">
        <v>3</v>
      </c>
      <c r="M210" s="2" t="str">
        <f>IF((_xlfn.IFNA(VLOOKUP(H210,'FE Data'!A:H,1,FALSE),"NO"))="NO","NO","YES")</f>
        <v>YES</v>
      </c>
      <c r="N210" s="2" t="str">
        <f>VLOOKUP(H210,'FE Data'!A:H,3,FALSE)</f>
        <v>No known</v>
      </c>
      <c r="O210" s="2" t="str">
        <f>_xlfn.IFNA(VLOOKUP(H210,'FE Data'!A:H,4,FALSE),"N/A")</f>
        <v>Medium</v>
      </c>
      <c r="Q210" s="4" t="str">
        <f t="shared" si="32"/>
        <v>FireEye Link</v>
      </c>
      <c r="R210" s="4" t="str">
        <f t="shared" si="33"/>
        <v>NIST LINK</v>
      </c>
      <c r="S210" s="4" t="str">
        <f t="shared" si="34"/>
        <v>MS LINK</v>
      </c>
      <c r="T210" s="4" t="str">
        <f t="shared" si="35"/>
        <v>MITRE LINK</v>
      </c>
    </row>
    <row r="211" spans="1:20" x14ac:dyDescent="0.25">
      <c r="A211" s="2" t="s">
        <v>70</v>
      </c>
      <c r="B211" s="2">
        <f t="shared" si="27"/>
        <v>4</v>
      </c>
      <c r="C211" s="2">
        <f t="shared" si="28"/>
        <v>2021</v>
      </c>
      <c r="D211" s="2" t="s">
        <v>70</v>
      </c>
      <c r="E211" s="2">
        <f t="shared" si="29"/>
        <v>4</v>
      </c>
      <c r="F211" s="2">
        <f t="shared" si="30"/>
        <v>2021</v>
      </c>
      <c r="G211" s="10">
        <f t="shared" si="31"/>
        <v>0</v>
      </c>
      <c r="H211" s="3" t="s">
        <v>641</v>
      </c>
      <c r="I211" t="s">
        <v>642</v>
      </c>
      <c r="J211" s="2" t="s">
        <v>3</v>
      </c>
      <c r="K211" s="2" t="s">
        <v>104</v>
      </c>
      <c r="L211" s="2" t="s">
        <v>3</v>
      </c>
      <c r="M211" s="2" t="str">
        <f>IF((_xlfn.IFNA(VLOOKUP(H211,'FE Data'!A:H,1,FALSE),"NO"))="NO","NO","YES")</f>
        <v>YES</v>
      </c>
      <c r="N211" s="2" t="str">
        <f>VLOOKUP(H211,'FE Data'!A:H,3,FALSE)</f>
        <v>No known</v>
      </c>
      <c r="O211" s="2" t="str">
        <f>_xlfn.IFNA(VLOOKUP(H211,'FE Data'!A:H,4,FALSE),"N/A")</f>
        <v>Medium</v>
      </c>
      <c r="Q211" s="4" t="str">
        <f t="shared" si="32"/>
        <v>FireEye Link</v>
      </c>
      <c r="R211" s="4" t="str">
        <f t="shared" si="33"/>
        <v>NIST LINK</v>
      </c>
      <c r="S211" s="4" t="str">
        <f t="shared" si="34"/>
        <v>MS LINK</v>
      </c>
      <c r="T211" s="4" t="str">
        <f t="shared" si="35"/>
        <v>MITRE LINK</v>
      </c>
    </row>
    <row r="212" spans="1:20" x14ac:dyDescent="0.25">
      <c r="A212" s="2" t="s">
        <v>70</v>
      </c>
      <c r="B212" s="2">
        <f t="shared" si="27"/>
        <v>4</v>
      </c>
      <c r="C212" s="2">
        <f t="shared" si="28"/>
        <v>2021</v>
      </c>
      <c r="D212" s="2" t="s">
        <v>70</v>
      </c>
      <c r="E212" s="2">
        <f t="shared" si="29"/>
        <v>4</v>
      </c>
      <c r="F212" s="2">
        <f t="shared" si="30"/>
        <v>2021</v>
      </c>
      <c r="G212" s="10">
        <f t="shared" si="31"/>
        <v>0</v>
      </c>
      <c r="H212" s="3" t="s">
        <v>636</v>
      </c>
      <c r="I212" t="s">
        <v>475</v>
      </c>
      <c r="J212" s="2" t="s">
        <v>3</v>
      </c>
      <c r="K212" s="2" t="s">
        <v>104</v>
      </c>
      <c r="L212" s="2" t="s">
        <v>3</v>
      </c>
      <c r="M212" s="2" t="str">
        <f>IF((_xlfn.IFNA(VLOOKUP(H212,'FE Data'!A:H,1,FALSE),"NO"))="NO","NO","YES")</f>
        <v>YES</v>
      </c>
      <c r="N212" s="2" t="str">
        <f>VLOOKUP(H212,'FE Data'!A:H,3,FALSE)</f>
        <v>No known</v>
      </c>
      <c r="O212" s="2" t="str">
        <f>_xlfn.IFNA(VLOOKUP(H212,'FE Data'!A:H,4,FALSE),"N/A")</f>
        <v>Low</v>
      </c>
      <c r="Q212" s="4" t="str">
        <f t="shared" si="32"/>
        <v>FireEye Link</v>
      </c>
      <c r="R212" s="4" t="str">
        <f t="shared" si="33"/>
        <v>NIST LINK</v>
      </c>
      <c r="S212" s="4" t="str">
        <f t="shared" si="34"/>
        <v>MS LINK</v>
      </c>
      <c r="T212" s="4" t="str">
        <f t="shared" si="35"/>
        <v>MITRE LINK</v>
      </c>
    </row>
    <row r="213" spans="1:20" x14ac:dyDescent="0.25">
      <c r="A213" s="2" t="s">
        <v>70</v>
      </c>
      <c r="B213" s="2">
        <f t="shared" si="27"/>
        <v>4</v>
      </c>
      <c r="C213" s="2">
        <f t="shared" si="28"/>
        <v>2021</v>
      </c>
      <c r="D213" s="2" t="s">
        <v>70</v>
      </c>
      <c r="E213" s="2">
        <f t="shared" si="29"/>
        <v>4</v>
      </c>
      <c r="F213" s="2">
        <f t="shared" si="30"/>
        <v>2021</v>
      </c>
      <c r="G213" s="10">
        <f t="shared" si="31"/>
        <v>0</v>
      </c>
      <c r="H213" s="3" t="s">
        <v>635</v>
      </c>
      <c r="I213" t="s">
        <v>181</v>
      </c>
      <c r="J213" s="2" t="s">
        <v>3</v>
      </c>
      <c r="K213" s="2" t="s">
        <v>104</v>
      </c>
      <c r="L213" s="2" t="s">
        <v>3</v>
      </c>
      <c r="M213" s="2" t="str">
        <f>IF((_xlfn.IFNA(VLOOKUP(H213,'FE Data'!A:H,1,FALSE),"NO"))="NO","NO","YES")</f>
        <v>YES</v>
      </c>
      <c r="N213" s="2" t="str">
        <f>VLOOKUP(H213,'FE Data'!A:H,3,FALSE)</f>
        <v>No known</v>
      </c>
      <c r="O213" s="2" t="str">
        <f>_xlfn.IFNA(VLOOKUP(H213,'FE Data'!A:H,4,FALSE),"N/A")</f>
        <v>Medium</v>
      </c>
      <c r="Q213" s="4" t="str">
        <f t="shared" si="32"/>
        <v>FireEye Link</v>
      </c>
      <c r="R213" s="4" t="str">
        <f t="shared" si="33"/>
        <v>NIST LINK</v>
      </c>
      <c r="S213" s="4" t="str">
        <f t="shared" si="34"/>
        <v>MS LINK</v>
      </c>
      <c r="T213" s="4" t="str">
        <f t="shared" si="35"/>
        <v>MITRE LINK</v>
      </c>
    </row>
    <row r="214" spans="1:20" x14ac:dyDescent="0.25">
      <c r="A214" s="2" t="s">
        <v>70</v>
      </c>
      <c r="B214" s="2">
        <f t="shared" si="27"/>
        <v>4</v>
      </c>
      <c r="C214" s="2">
        <f t="shared" si="28"/>
        <v>2021</v>
      </c>
      <c r="D214" s="2" t="s">
        <v>70</v>
      </c>
      <c r="E214" s="2">
        <f t="shared" si="29"/>
        <v>4</v>
      </c>
      <c r="F214" s="2">
        <f t="shared" si="30"/>
        <v>2021</v>
      </c>
      <c r="G214" s="10">
        <f t="shared" si="31"/>
        <v>0</v>
      </c>
      <c r="H214" s="3" t="s">
        <v>633</v>
      </c>
      <c r="I214" t="s">
        <v>634</v>
      </c>
      <c r="J214" s="2" t="s">
        <v>8</v>
      </c>
      <c r="K214" s="2" t="s">
        <v>104</v>
      </c>
      <c r="L214" s="2" t="s">
        <v>3</v>
      </c>
      <c r="M214" s="2" t="str">
        <f>IF((_xlfn.IFNA(VLOOKUP(H214,'FE Data'!A:H,1,FALSE),"NO"))="NO","NO","YES")</f>
        <v>YES</v>
      </c>
      <c r="N214" s="2" t="str">
        <f>VLOOKUP(H214,'FE Data'!A:H,3,FALSE)</f>
        <v>No known</v>
      </c>
      <c r="O214" s="2" t="str">
        <f>_xlfn.IFNA(VLOOKUP(H214,'FE Data'!A:H,4,FALSE),"N/A")</f>
        <v>Medium</v>
      </c>
      <c r="Q214" s="4" t="str">
        <f t="shared" si="32"/>
        <v>FireEye Link</v>
      </c>
      <c r="R214" s="4" t="str">
        <f t="shared" si="33"/>
        <v>NIST LINK</v>
      </c>
      <c r="S214" s="4" t="str">
        <f t="shared" si="34"/>
        <v>MS LINK</v>
      </c>
      <c r="T214" s="4" t="str">
        <f t="shared" si="35"/>
        <v>MITRE LINK</v>
      </c>
    </row>
    <row r="215" spans="1:20" x14ac:dyDescent="0.25">
      <c r="A215" s="2" t="s">
        <v>70</v>
      </c>
      <c r="B215" s="2">
        <f t="shared" si="27"/>
        <v>4</v>
      </c>
      <c r="C215" s="2">
        <f t="shared" si="28"/>
        <v>2021</v>
      </c>
      <c r="D215" s="2" t="s">
        <v>70</v>
      </c>
      <c r="E215" s="2">
        <f t="shared" si="29"/>
        <v>4</v>
      </c>
      <c r="F215" s="2">
        <f t="shared" si="30"/>
        <v>2021</v>
      </c>
      <c r="G215" s="10">
        <f t="shared" si="31"/>
        <v>0</v>
      </c>
      <c r="H215" s="3" t="s">
        <v>630</v>
      </c>
      <c r="I215" t="s">
        <v>603</v>
      </c>
      <c r="J215" s="2" t="s">
        <v>3</v>
      </c>
      <c r="K215" s="2" t="s">
        <v>104</v>
      </c>
      <c r="L215" s="2" t="s">
        <v>3</v>
      </c>
      <c r="M215" s="2" t="str">
        <f>IF((_xlfn.IFNA(VLOOKUP(H215,'FE Data'!A:H,1,FALSE),"NO"))="NO","NO","YES")</f>
        <v>YES</v>
      </c>
      <c r="N215" s="2" t="str">
        <f>VLOOKUP(H215,'FE Data'!A:H,3,FALSE)</f>
        <v>No known</v>
      </c>
      <c r="O215" s="2" t="str">
        <f>_xlfn.IFNA(VLOOKUP(H215,'FE Data'!A:H,4,FALSE),"N/A")</f>
        <v>Medium</v>
      </c>
      <c r="Q215" s="4" t="str">
        <f t="shared" si="32"/>
        <v>FireEye Link</v>
      </c>
      <c r="R215" s="4" t="str">
        <f t="shared" si="33"/>
        <v>NIST LINK</v>
      </c>
      <c r="S215" s="4" t="str">
        <f t="shared" si="34"/>
        <v>MS LINK</v>
      </c>
      <c r="T215" s="4" t="str">
        <f t="shared" si="35"/>
        <v>MITRE LINK</v>
      </c>
    </row>
    <row r="216" spans="1:20" x14ac:dyDescent="0.25">
      <c r="A216" s="2" t="s">
        <v>70</v>
      </c>
      <c r="B216" s="2">
        <f t="shared" si="27"/>
        <v>4</v>
      </c>
      <c r="C216" s="2">
        <f t="shared" si="28"/>
        <v>2021</v>
      </c>
      <c r="D216" s="2" t="s">
        <v>70</v>
      </c>
      <c r="E216" s="2">
        <f t="shared" si="29"/>
        <v>4</v>
      </c>
      <c r="F216" s="2">
        <f t="shared" si="30"/>
        <v>2021</v>
      </c>
      <c r="G216" s="10">
        <f t="shared" si="31"/>
        <v>0</v>
      </c>
      <c r="H216" s="3" t="s">
        <v>617</v>
      </c>
      <c r="I216" t="s">
        <v>379</v>
      </c>
      <c r="J216" s="2" t="s">
        <v>3</v>
      </c>
      <c r="K216" s="2" t="s">
        <v>104</v>
      </c>
      <c r="L216" s="2" t="s">
        <v>3</v>
      </c>
      <c r="M216" s="2" t="str">
        <f>IF((_xlfn.IFNA(VLOOKUP(H216,'FE Data'!A:H,1,FALSE),"NO"))="NO","NO","YES")</f>
        <v>YES</v>
      </c>
      <c r="N216" s="2" t="str">
        <f>VLOOKUP(H216,'FE Data'!A:H,3,FALSE)</f>
        <v>No known</v>
      </c>
      <c r="O216" s="2" t="str">
        <f>_xlfn.IFNA(VLOOKUP(H216,'FE Data'!A:H,4,FALSE),"N/A")</f>
        <v>Medium</v>
      </c>
      <c r="Q216" s="4" t="str">
        <f t="shared" si="32"/>
        <v>FireEye Link</v>
      </c>
      <c r="R216" s="4" t="str">
        <f t="shared" si="33"/>
        <v>NIST LINK</v>
      </c>
      <c r="S216" s="4" t="str">
        <f t="shared" si="34"/>
        <v>MS LINK</v>
      </c>
      <c r="T216" s="4" t="str">
        <f t="shared" si="35"/>
        <v>MITRE LINK</v>
      </c>
    </row>
    <row r="217" spans="1:20" x14ac:dyDescent="0.25">
      <c r="A217" s="2" t="s">
        <v>70</v>
      </c>
      <c r="B217" s="2">
        <f t="shared" si="27"/>
        <v>4</v>
      </c>
      <c r="C217" s="2">
        <f t="shared" si="28"/>
        <v>2021</v>
      </c>
      <c r="D217" s="2" t="s">
        <v>70</v>
      </c>
      <c r="E217" s="2">
        <f t="shared" si="29"/>
        <v>4</v>
      </c>
      <c r="F217" s="2">
        <f t="shared" si="30"/>
        <v>2021</v>
      </c>
      <c r="G217" s="10">
        <f t="shared" si="31"/>
        <v>0</v>
      </c>
      <c r="H217" s="3" t="s">
        <v>616</v>
      </c>
      <c r="I217" t="s">
        <v>282</v>
      </c>
      <c r="J217" s="2" t="s">
        <v>3</v>
      </c>
      <c r="K217" s="2" t="s">
        <v>104</v>
      </c>
      <c r="L217" s="2" t="s">
        <v>3</v>
      </c>
      <c r="M217" s="2" t="str">
        <f>IF((_xlfn.IFNA(VLOOKUP(H217,'FE Data'!A:H,1,FALSE),"NO"))="NO","NO","YES")</f>
        <v>YES</v>
      </c>
      <c r="N217" s="2" t="str">
        <f>VLOOKUP(H217,'FE Data'!A:H,3,FALSE)</f>
        <v>No known</v>
      </c>
      <c r="O217" s="2" t="str">
        <f>_xlfn.IFNA(VLOOKUP(H217,'FE Data'!A:H,4,FALSE),"N/A")</f>
        <v>Medium</v>
      </c>
      <c r="Q217" s="4" t="str">
        <f t="shared" si="32"/>
        <v>FireEye Link</v>
      </c>
      <c r="R217" s="4" t="str">
        <f t="shared" si="33"/>
        <v>NIST LINK</v>
      </c>
      <c r="S217" s="4" t="str">
        <f t="shared" si="34"/>
        <v>MS LINK</v>
      </c>
      <c r="T217" s="4" t="str">
        <f t="shared" si="35"/>
        <v>MITRE LINK</v>
      </c>
    </row>
    <row r="218" spans="1:20" x14ac:dyDescent="0.25">
      <c r="A218" s="2" t="s">
        <v>70</v>
      </c>
      <c r="B218" s="2">
        <f t="shared" si="27"/>
        <v>4</v>
      </c>
      <c r="C218" s="2">
        <f t="shared" si="28"/>
        <v>2021</v>
      </c>
      <c r="D218" s="2" t="s">
        <v>70</v>
      </c>
      <c r="E218" s="2">
        <f t="shared" si="29"/>
        <v>4</v>
      </c>
      <c r="F218" s="2">
        <f t="shared" si="30"/>
        <v>2021</v>
      </c>
      <c r="G218" s="10">
        <f t="shared" si="31"/>
        <v>0</v>
      </c>
      <c r="H218" s="3" t="s">
        <v>615</v>
      </c>
      <c r="I218" t="s">
        <v>282</v>
      </c>
      <c r="J218" s="2" t="s">
        <v>3</v>
      </c>
      <c r="K218" s="2" t="s">
        <v>104</v>
      </c>
      <c r="L218" s="2" t="s">
        <v>3</v>
      </c>
      <c r="M218" s="2" t="str">
        <f>IF((_xlfn.IFNA(VLOOKUP(H218,'FE Data'!A:H,1,FALSE),"NO"))="NO","NO","YES")</f>
        <v>YES</v>
      </c>
      <c r="N218" s="2" t="str">
        <f>VLOOKUP(H218,'FE Data'!A:H,3,FALSE)</f>
        <v>No known</v>
      </c>
      <c r="O218" s="2" t="str">
        <f>_xlfn.IFNA(VLOOKUP(H218,'FE Data'!A:H,4,FALSE),"N/A")</f>
        <v>Medium</v>
      </c>
      <c r="Q218" s="4" t="str">
        <f t="shared" si="32"/>
        <v>FireEye Link</v>
      </c>
      <c r="R218" s="4" t="str">
        <f t="shared" si="33"/>
        <v>NIST LINK</v>
      </c>
      <c r="S218" s="4" t="str">
        <f t="shared" si="34"/>
        <v>MS LINK</v>
      </c>
      <c r="T218" s="4" t="str">
        <f t="shared" si="35"/>
        <v>MITRE LINK</v>
      </c>
    </row>
    <row r="219" spans="1:20" x14ac:dyDescent="0.25">
      <c r="A219" s="2" t="s">
        <v>70</v>
      </c>
      <c r="B219" s="2">
        <f t="shared" si="27"/>
        <v>4</v>
      </c>
      <c r="C219" s="2">
        <f t="shared" si="28"/>
        <v>2021</v>
      </c>
      <c r="D219" s="2" t="s">
        <v>70</v>
      </c>
      <c r="E219" s="2">
        <f t="shared" si="29"/>
        <v>4</v>
      </c>
      <c r="F219" s="2">
        <f t="shared" si="30"/>
        <v>2021</v>
      </c>
      <c r="G219" s="10">
        <f t="shared" si="31"/>
        <v>0</v>
      </c>
      <c r="H219" s="3" t="s">
        <v>629</v>
      </c>
      <c r="I219" t="s">
        <v>181</v>
      </c>
      <c r="J219" s="2" t="s">
        <v>3</v>
      </c>
      <c r="K219" s="2" t="s">
        <v>104</v>
      </c>
      <c r="L219" s="2" t="s">
        <v>3</v>
      </c>
      <c r="M219" s="2" t="str">
        <f>IF((_xlfn.IFNA(VLOOKUP(H219,'FE Data'!A:H,1,FALSE),"NO"))="NO","NO","YES")</f>
        <v>YES</v>
      </c>
      <c r="N219" s="2" t="str">
        <f>VLOOKUP(H219,'FE Data'!A:H,3,FALSE)</f>
        <v>No known</v>
      </c>
      <c r="O219" s="2" t="str">
        <f>_xlfn.IFNA(VLOOKUP(H219,'FE Data'!A:H,4,FALSE),"N/A")</f>
        <v>Medium</v>
      </c>
      <c r="Q219" s="4" t="str">
        <f t="shared" si="32"/>
        <v>FireEye Link</v>
      </c>
      <c r="R219" s="4" t="str">
        <f t="shared" si="33"/>
        <v>NIST LINK</v>
      </c>
      <c r="S219" s="4" t="str">
        <f t="shared" si="34"/>
        <v>MS LINK</v>
      </c>
      <c r="T219" s="4" t="str">
        <f t="shared" si="35"/>
        <v>MITRE LINK</v>
      </c>
    </row>
    <row r="220" spans="1:20" x14ac:dyDescent="0.25">
      <c r="A220" s="2" t="s">
        <v>70</v>
      </c>
      <c r="B220" s="2">
        <f t="shared" si="27"/>
        <v>4</v>
      </c>
      <c r="C220" s="2">
        <f t="shared" si="28"/>
        <v>2021</v>
      </c>
      <c r="D220" s="2" t="s">
        <v>70</v>
      </c>
      <c r="E220" s="2">
        <f t="shared" si="29"/>
        <v>4</v>
      </c>
      <c r="F220" s="2">
        <f t="shared" si="30"/>
        <v>2021</v>
      </c>
      <c r="G220" s="10">
        <f t="shared" si="31"/>
        <v>0</v>
      </c>
      <c r="H220" s="3" t="s">
        <v>627</v>
      </c>
      <c r="I220" t="s">
        <v>628</v>
      </c>
      <c r="J220" s="2" t="s">
        <v>3</v>
      </c>
      <c r="K220" s="2" t="s">
        <v>104</v>
      </c>
      <c r="L220" s="2" t="s">
        <v>3</v>
      </c>
      <c r="M220" s="2" t="str">
        <f>IF((_xlfn.IFNA(VLOOKUP(H220,'FE Data'!A:H,1,FALSE),"NO"))="NO","NO","YES")</f>
        <v>YES</v>
      </c>
      <c r="N220" s="2" t="str">
        <f>VLOOKUP(H220,'FE Data'!A:H,3,FALSE)</f>
        <v>No known</v>
      </c>
      <c r="O220" s="2" t="str">
        <f>_xlfn.IFNA(VLOOKUP(H220,'FE Data'!A:H,4,FALSE),"N/A")</f>
        <v>Medium</v>
      </c>
      <c r="Q220" s="4" t="str">
        <f t="shared" si="32"/>
        <v>FireEye Link</v>
      </c>
      <c r="R220" s="4" t="str">
        <f t="shared" si="33"/>
        <v>NIST LINK</v>
      </c>
      <c r="S220" s="4" t="str">
        <f t="shared" si="34"/>
        <v>MS LINK</v>
      </c>
      <c r="T220" s="4" t="str">
        <f t="shared" si="35"/>
        <v>MITRE LINK</v>
      </c>
    </row>
    <row r="221" spans="1:20" x14ac:dyDescent="0.25">
      <c r="A221" s="2" t="s">
        <v>70</v>
      </c>
      <c r="B221" s="2">
        <f t="shared" si="27"/>
        <v>4</v>
      </c>
      <c r="C221" s="2">
        <f t="shared" si="28"/>
        <v>2021</v>
      </c>
      <c r="D221" s="2" t="s">
        <v>70</v>
      </c>
      <c r="E221" s="2">
        <f t="shared" si="29"/>
        <v>4</v>
      </c>
      <c r="F221" s="2">
        <f t="shared" si="30"/>
        <v>2021</v>
      </c>
      <c r="G221" s="10">
        <f t="shared" si="31"/>
        <v>0</v>
      </c>
      <c r="H221" s="3" t="s">
        <v>626</v>
      </c>
      <c r="I221" t="s">
        <v>597</v>
      </c>
      <c r="J221" s="2" t="s">
        <v>3</v>
      </c>
      <c r="K221" s="2" t="s">
        <v>104</v>
      </c>
      <c r="L221" s="2" t="s">
        <v>3</v>
      </c>
      <c r="M221" s="2" t="str">
        <f>IF((_xlfn.IFNA(VLOOKUP(H221,'FE Data'!A:H,1,FALSE),"NO"))="NO","NO","YES")</f>
        <v>YES</v>
      </c>
      <c r="N221" s="2" t="str">
        <f>VLOOKUP(H221,'FE Data'!A:H,3,FALSE)</f>
        <v>No known</v>
      </c>
      <c r="O221" s="2" t="str">
        <f>_xlfn.IFNA(VLOOKUP(H221,'FE Data'!A:H,4,FALSE),"N/A")</f>
        <v>Medium</v>
      </c>
      <c r="Q221" s="4" t="str">
        <f t="shared" si="32"/>
        <v>FireEye Link</v>
      </c>
      <c r="R221" s="4" t="str">
        <f t="shared" si="33"/>
        <v>NIST LINK</v>
      </c>
      <c r="S221" s="4" t="str">
        <f t="shared" si="34"/>
        <v>MS LINK</v>
      </c>
      <c r="T221" s="4" t="str">
        <f t="shared" si="35"/>
        <v>MITRE LINK</v>
      </c>
    </row>
    <row r="222" spans="1:20" x14ac:dyDescent="0.25">
      <c r="A222" s="2" t="s">
        <v>70</v>
      </c>
      <c r="B222" s="2">
        <f t="shared" si="27"/>
        <v>4</v>
      </c>
      <c r="C222" s="2">
        <f t="shared" si="28"/>
        <v>2021</v>
      </c>
      <c r="D222" s="2" t="s">
        <v>70</v>
      </c>
      <c r="E222" s="2">
        <f t="shared" si="29"/>
        <v>4</v>
      </c>
      <c r="F222" s="2">
        <f t="shared" si="30"/>
        <v>2021</v>
      </c>
      <c r="G222" s="10">
        <f t="shared" si="31"/>
        <v>0</v>
      </c>
      <c r="H222" s="3" t="s">
        <v>624</v>
      </c>
      <c r="I222" t="s">
        <v>625</v>
      </c>
      <c r="J222" s="2" t="s">
        <v>3</v>
      </c>
      <c r="K222" s="2" t="s">
        <v>104</v>
      </c>
      <c r="L222" s="2" t="s">
        <v>3</v>
      </c>
      <c r="M222" s="2" t="str">
        <f>IF((_xlfn.IFNA(VLOOKUP(H222,'FE Data'!A:H,1,FALSE),"NO"))="NO","NO","YES")</f>
        <v>YES</v>
      </c>
      <c r="N222" s="2" t="str">
        <f>VLOOKUP(H222,'FE Data'!A:H,3,FALSE)</f>
        <v>No known</v>
      </c>
      <c r="O222" s="2" t="str">
        <f>_xlfn.IFNA(VLOOKUP(H222,'FE Data'!A:H,4,FALSE),"N/A")</f>
        <v>Medium</v>
      </c>
      <c r="Q222" s="4" t="str">
        <f t="shared" si="32"/>
        <v>FireEye Link</v>
      </c>
      <c r="R222" s="4" t="str">
        <f t="shared" si="33"/>
        <v>NIST LINK</v>
      </c>
      <c r="S222" s="4" t="str">
        <f t="shared" si="34"/>
        <v>MS LINK</v>
      </c>
      <c r="T222" s="4" t="str">
        <f t="shared" si="35"/>
        <v>MITRE LINK</v>
      </c>
    </row>
    <row r="223" spans="1:20" x14ac:dyDescent="0.25">
      <c r="A223" s="2" t="s">
        <v>70</v>
      </c>
      <c r="B223" s="2">
        <f t="shared" si="27"/>
        <v>4</v>
      </c>
      <c r="C223" s="2">
        <f t="shared" si="28"/>
        <v>2021</v>
      </c>
      <c r="D223" s="2" t="s">
        <v>70</v>
      </c>
      <c r="E223" s="2">
        <f t="shared" si="29"/>
        <v>4</v>
      </c>
      <c r="F223" s="2">
        <f t="shared" si="30"/>
        <v>2021</v>
      </c>
      <c r="G223" s="10">
        <f t="shared" si="31"/>
        <v>0</v>
      </c>
      <c r="H223" s="3" t="s">
        <v>614</v>
      </c>
      <c r="I223" t="s">
        <v>181</v>
      </c>
      <c r="J223" s="2" t="s">
        <v>3</v>
      </c>
      <c r="K223" s="2" t="s">
        <v>104</v>
      </c>
      <c r="L223" s="2" t="s">
        <v>3</v>
      </c>
      <c r="M223" s="2" t="str">
        <f>IF((_xlfn.IFNA(VLOOKUP(H223,'FE Data'!A:H,1,FALSE),"NO"))="NO","NO","YES")</f>
        <v>YES</v>
      </c>
      <c r="N223" s="2" t="str">
        <f>VLOOKUP(H223,'FE Data'!A:H,3,FALSE)</f>
        <v>No known</v>
      </c>
      <c r="O223" s="2" t="str">
        <f>_xlfn.IFNA(VLOOKUP(H223,'FE Data'!A:H,4,FALSE),"N/A")</f>
        <v>Medium</v>
      </c>
      <c r="Q223" s="4" t="str">
        <f t="shared" si="32"/>
        <v>FireEye Link</v>
      </c>
      <c r="R223" s="4" t="str">
        <f t="shared" si="33"/>
        <v>NIST LINK</v>
      </c>
      <c r="S223" s="4" t="str">
        <f t="shared" si="34"/>
        <v>MS LINK</v>
      </c>
      <c r="T223" s="4" t="str">
        <f t="shared" si="35"/>
        <v>MITRE LINK</v>
      </c>
    </row>
    <row r="224" spans="1:20" x14ac:dyDescent="0.25">
      <c r="A224" s="2" t="s">
        <v>70</v>
      </c>
      <c r="B224" s="2">
        <f t="shared" si="27"/>
        <v>4</v>
      </c>
      <c r="C224" s="2">
        <f t="shared" si="28"/>
        <v>2021</v>
      </c>
      <c r="D224" s="2" t="s">
        <v>70</v>
      </c>
      <c r="E224" s="2">
        <f t="shared" si="29"/>
        <v>4</v>
      </c>
      <c r="F224" s="2">
        <f t="shared" si="30"/>
        <v>2021</v>
      </c>
      <c r="G224" s="10">
        <f t="shared" si="31"/>
        <v>0</v>
      </c>
      <c r="H224" s="3" t="s">
        <v>623</v>
      </c>
      <c r="I224" t="s">
        <v>181</v>
      </c>
      <c r="J224" s="2" t="s">
        <v>3</v>
      </c>
      <c r="K224" s="2" t="s">
        <v>104</v>
      </c>
      <c r="L224" s="2" t="s">
        <v>3</v>
      </c>
      <c r="M224" s="2" t="str">
        <f>IF((_xlfn.IFNA(VLOOKUP(H224,'FE Data'!A:H,1,FALSE),"NO"))="NO","NO","YES")</f>
        <v>YES</v>
      </c>
      <c r="N224" s="2" t="str">
        <f>VLOOKUP(H224,'FE Data'!A:H,3,FALSE)</f>
        <v>No known</v>
      </c>
      <c r="O224" s="2" t="str">
        <f>_xlfn.IFNA(VLOOKUP(H224,'FE Data'!A:H,4,FALSE),"N/A")</f>
        <v>Medium</v>
      </c>
      <c r="Q224" s="4" t="str">
        <f t="shared" si="32"/>
        <v>FireEye Link</v>
      </c>
      <c r="R224" s="4" t="str">
        <f t="shared" si="33"/>
        <v>NIST LINK</v>
      </c>
      <c r="S224" s="4" t="str">
        <f t="shared" si="34"/>
        <v>MS LINK</v>
      </c>
      <c r="T224" s="4" t="str">
        <f t="shared" si="35"/>
        <v>MITRE LINK</v>
      </c>
    </row>
    <row r="225" spans="1:20" x14ac:dyDescent="0.25">
      <c r="A225" s="2" t="s">
        <v>70</v>
      </c>
      <c r="B225" s="2">
        <f t="shared" si="27"/>
        <v>4</v>
      </c>
      <c r="C225" s="2">
        <f t="shared" si="28"/>
        <v>2021</v>
      </c>
      <c r="D225" s="2" t="s">
        <v>70</v>
      </c>
      <c r="E225" s="2">
        <f t="shared" si="29"/>
        <v>4</v>
      </c>
      <c r="F225" s="2">
        <f t="shared" si="30"/>
        <v>2021</v>
      </c>
      <c r="G225" s="10">
        <f t="shared" si="31"/>
        <v>0</v>
      </c>
      <c r="H225" s="3" t="s">
        <v>622</v>
      </c>
      <c r="I225" t="s">
        <v>181</v>
      </c>
      <c r="J225" s="2" t="s">
        <v>3</v>
      </c>
      <c r="K225" s="2" t="s">
        <v>104</v>
      </c>
      <c r="L225" s="2" t="s">
        <v>3</v>
      </c>
      <c r="M225" s="2" t="str">
        <f>IF((_xlfn.IFNA(VLOOKUP(H225,'FE Data'!A:H,1,FALSE),"NO"))="NO","NO","YES")</f>
        <v>YES</v>
      </c>
      <c r="N225" s="2" t="str">
        <f>VLOOKUP(H225,'FE Data'!A:H,3,FALSE)</f>
        <v>No known</v>
      </c>
      <c r="O225" s="2" t="str">
        <f>_xlfn.IFNA(VLOOKUP(H225,'FE Data'!A:H,4,FALSE),"N/A")</f>
        <v>Medium</v>
      </c>
      <c r="Q225" s="4" t="str">
        <f t="shared" si="32"/>
        <v>FireEye Link</v>
      </c>
      <c r="R225" s="4" t="str">
        <f t="shared" si="33"/>
        <v>NIST LINK</v>
      </c>
      <c r="S225" s="4" t="str">
        <f t="shared" si="34"/>
        <v>MS LINK</v>
      </c>
      <c r="T225" s="4" t="str">
        <f t="shared" si="35"/>
        <v>MITRE LINK</v>
      </c>
    </row>
    <row r="226" spans="1:20" x14ac:dyDescent="0.25">
      <c r="A226" s="2" t="s">
        <v>40</v>
      </c>
      <c r="B226" s="2">
        <f t="shared" si="27"/>
        <v>6</v>
      </c>
      <c r="C226" s="2">
        <f t="shared" si="28"/>
        <v>2021</v>
      </c>
      <c r="D226" s="2" t="s">
        <v>40</v>
      </c>
      <c r="E226" s="2">
        <f t="shared" si="29"/>
        <v>6</v>
      </c>
      <c r="F226" s="2">
        <f t="shared" si="30"/>
        <v>2021</v>
      </c>
      <c r="G226" s="10">
        <f t="shared" si="31"/>
        <v>0</v>
      </c>
      <c r="H226" s="3" t="s">
        <v>404</v>
      </c>
      <c r="I226" t="s">
        <v>288</v>
      </c>
      <c r="J226" s="2" t="s">
        <v>3</v>
      </c>
      <c r="K226" s="2" t="s">
        <v>104</v>
      </c>
      <c r="L226" s="2" t="s">
        <v>3</v>
      </c>
      <c r="M226" s="2" t="str">
        <f>IF((_xlfn.IFNA(VLOOKUP(H226,'FE Data'!A:H,1,FALSE),"NO"))="NO","NO","YES")</f>
        <v>YES</v>
      </c>
      <c r="N226" s="2" t="str">
        <f>VLOOKUP(H226,'FE Data'!A:H,3,FALSE)</f>
        <v>Available</v>
      </c>
      <c r="O226" s="2" t="str">
        <f>_xlfn.IFNA(VLOOKUP(H226,'FE Data'!A:H,4,FALSE),"N/A")</f>
        <v>Medium</v>
      </c>
      <c r="Q226" s="4" t="str">
        <f t="shared" si="32"/>
        <v>FireEye Link</v>
      </c>
      <c r="R226" s="4" t="str">
        <f t="shared" si="33"/>
        <v>NIST LINK</v>
      </c>
      <c r="S226" s="4" t="str">
        <f t="shared" si="34"/>
        <v>MS LINK</v>
      </c>
      <c r="T226" s="4" t="str">
        <f t="shared" si="35"/>
        <v>MITRE LINK</v>
      </c>
    </row>
    <row r="227" spans="1:20" x14ac:dyDescent="0.25">
      <c r="A227" s="2" t="s">
        <v>0</v>
      </c>
      <c r="B227" s="2">
        <f t="shared" si="27"/>
        <v>8</v>
      </c>
      <c r="C227" s="2">
        <f t="shared" si="28"/>
        <v>2021</v>
      </c>
      <c r="D227" s="2" t="s">
        <v>0</v>
      </c>
      <c r="E227" s="2">
        <f t="shared" si="29"/>
        <v>8</v>
      </c>
      <c r="F227" s="2">
        <f t="shared" si="30"/>
        <v>2021</v>
      </c>
      <c r="G227" s="10">
        <f t="shared" si="31"/>
        <v>0</v>
      </c>
      <c r="H227" s="3" t="s">
        <v>162</v>
      </c>
      <c r="I227" t="s">
        <v>163</v>
      </c>
      <c r="J227" s="2" t="s">
        <v>3</v>
      </c>
      <c r="K227" s="2" t="s">
        <v>104</v>
      </c>
      <c r="L227" s="2" t="s">
        <v>3</v>
      </c>
      <c r="M227" s="2" t="str">
        <f>IF((_xlfn.IFNA(VLOOKUP(H227,'FE Data'!A:H,1,FALSE),"NO"))="NO","NO","YES")</f>
        <v>YES</v>
      </c>
      <c r="N227" s="2" t="str">
        <f>VLOOKUP(H227,'FE Data'!A:H,3,FALSE)</f>
        <v>No known</v>
      </c>
      <c r="O227" s="2" t="str">
        <f>_xlfn.IFNA(VLOOKUP(H227,'FE Data'!A:H,4,FALSE),"N/A")</f>
        <v>Medium</v>
      </c>
      <c r="Q227" s="4" t="str">
        <f t="shared" si="32"/>
        <v>FireEye Link</v>
      </c>
      <c r="R227" s="4" t="str">
        <f t="shared" si="33"/>
        <v>NIST LINK</v>
      </c>
      <c r="S227" s="4" t="str">
        <f t="shared" si="34"/>
        <v>MS LINK</v>
      </c>
      <c r="T227" s="4" t="str">
        <f t="shared" si="35"/>
        <v>MITRE LINK</v>
      </c>
    </row>
    <row r="228" spans="1:20" x14ac:dyDescent="0.25">
      <c r="A228" s="2" t="s">
        <v>0</v>
      </c>
      <c r="B228" s="2">
        <f t="shared" si="27"/>
        <v>8</v>
      </c>
      <c r="C228" s="2">
        <f t="shared" si="28"/>
        <v>2021</v>
      </c>
      <c r="D228" s="2" t="s">
        <v>0</v>
      </c>
      <c r="E228" s="2">
        <f t="shared" si="29"/>
        <v>8</v>
      </c>
      <c r="F228" s="2">
        <f t="shared" si="30"/>
        <v>2021</v>
      </c>
      <c r="G228" s="10">
        <f t="shared" si="31"/>
        <v>0</v>
      </c>
      <c r="H228" s="3" t="s">
        <v>160</v>
      </c>
      <c r="I228" t="s">
        <v>161</v>
      </c>
      <c r="J228" s="2" t="s">
        <v>3</v>
      </c>
      <c r="K228" s="2" t="s">
        <v>104</v>
      </c>
      <c r="L228" s="2" t="s">
        <v>3</v>
      </c>
      <c r="M228" s="2" t="str">
        <f>IF((_xlfn.IFNA(VLOOKUP(H228,'FE Data'!A:H,1,FALSE),"NO"))="NO","NO","YES")</f>
        <v>YES</v>
      </c>
      <c r="N228" s="2" t="str">
        <f>VLOOKUP(H228,'FE Data'!A:H,3,FALSE)</f>
        <v>No known</v>
      </c>
      <c r="O228" s="2" t="str">
        <f>_xlfn.IFNA(VLOOKUP(H228,'FE Data'!A:H,4,FALSE),"N/A")</f>
        <v>Medium</v>
      </c>
      <c r="Q228" s="4" t="str">
        <f t="shared" si="32"/>
        <v>FireEye Link</v>
      </c>
      <c r="R228" s="4" t="str">
        <f t="shared" si="33"/>
        <v>NIST LINK</v>
      </c>
      <c r="S228" s="4" t="str">
        <f t="shared" si="34"/>
        <v>MS LINK</v>
      </c>
      <c r="T228" s="4" t="str">
        <f t="shared" si="35"/>
        <v>MITRE LINK</v>
      </c>
    </row>
    <row r="229" spans="1:20" x14ac:dyDescent="0.25">
      <c r="A229" s="2" t="s">
        <v>0</v>
      </c>
      <c r="B229" s="2">
        <f t="shared" si="27"/>
        <v>8</v>
      </c>
      <c r="C229" s="2">
        <f t="shared" si="28"/>
        <v>2021</v>
      </c>
      <c r="D229" s="2" t="s">
        <v>0</v>
      </c>
      <c r="E229" s="2">
        <f t="shared" si="29"/>
        <v>8</v>
      </c>
      <c r="F229" s="2">
        <f t="shared" si="30"/>
        <v>2021</v>
      </c>
      <c r="G229" s="10">
        <f t="shared" si="31"/>
        <v>0</v>
      </c>
      <c r="H229" s="3" t="s">
        <v>158</v>
      </c>
      <c r="I229" t="s">
        <v>159</v>
      </c>
      <c r="J229" s="2" t="s">
        <v>3</v>
      </c>
      <c r="K229" s="2" t="s">
        <v>104</v>
      </c>
      <c r="L229" s="2" t="s">
        <v>3</v>
      </c>
      <c r="M229" s="2" t="str">
        <f>IF((_xlfn.IFNA(VLOOKUP(H229,'FE Data'!A:H,1,FALSE),"NO"))="NO","NO","YES")</f>
        <v>YES</v>
      </c>
      <c r="N229" s="2" t="str">
        <f>VLOOKUP(H229,'FE Data'!A:H,3,FALSE)</f>
        <v>No known</v>
      </c>
      <c r="O229" s="2" t="str">
        <f>_xlfn.IFNA(VLOOKUP(H229,'FE Data'!A:H,4,FALSE),"N/A")</f>
        <v>Low</v>
      </c>
      <c r="Q229" s="4" t="str">
        <f t="shared" si="32"/>
        <v>FireEye Link</v>
      </c>
      <c r="R229" s="4" t="str">
        <f t="shared" si="33"/>
        <v>NIST LINK</v>
      </c>
      <c r="S229" s="4" t="str">
        <f t="shared" si="34"/>
        <v>MS LINK</v>
      </c>
      <c r="T229" s="4" t="str">
        <f t="shared" si="35"/>
        <v>MITRE LINK</v>
      </c>
    </row>
    <row r="230" spans="1:20" x14ac:dyDescent="0.25">
      <c r="A230" s="2" t="s">
        <v>0</v>
      </c>
      <c r="B230" s="2">
        <f t="shared" si="27"/>
        <v>8</v>
      </c>
      <c r="C230" s="2">
        <f t="shared" si="28"/>
        <v>2021</v>
      </c>
      <c r="D230" s="2" t="s">
        <v>0</v>
      </c>
      <c r="E230" s="2">
        <f t="shared" si="29"/>
        <v>8</v>
      </c>
      <c r="F230" s="2">
        <f t="shared" si="30"/>
        <v>2021</v>
      </c>
      <c r="G230" s="10">
        <f t="shared" si="31"/>
        <v>0</v>
      </c>
      <c r="H230" s="3" t="s">
        <v>153</v>
      </c>
      <c r="I230" t="s">
        <v>154</v>
      </c>
      <c r="J230" s="2" t="s">
        <v>3</v>
      </c>
      <c r="K230" s="2" t="s">
        <v>104</v>
      </c>
      <c r="L230" s="2" t="s">
        <v>3</v>
      </c>
      <c r="M230" s="2" t="str">
        <f>IF((_xlfn.IFNA(VLOOKUP(H230,'FE Data'!A:H,1,FALSE),"NO"))="NO","NO","YES")</f>
        <v>YES</v>
      </c>
      <c r="N230" s="2" t="str">
        <f>VLOOKUP(H230,'FE Data'!A:H,3,FALSE)</f>
        <v>No known</v>
      </c>
      <c r="O230" s="2" t="str">
        <f>_xlfn.IFNA(VLOOKUP(H230,'FE Data'!A:H,4,FALSE),"N/A")</f>
        <v>Medium</v>
      </c>
      <c r="Q230" s="4" t="str">
        <f t="shared" si="32"/>
        <v>FireEye Link</v>
      </c>
      <c r="R230" s="4" t="str">
        <f t="shared" si="33"/>
        <v>NIST LINK</v>
      </c>
      <c r="S230" s="4" t="str">
        <f t="shared" si="34"/>
        <v>MS LINK</v>
      </c>
      <c r="T230" s="4" t="str">
        <f t="shared" si="35"/>
        <v>MITRE LINK</v>
      </c>
    </row>
    <row r="231" spans="1:20" x14ac:dyDescent="0.25">
      <c r="A231" s="2" t="s">
        <v>0</v>
      </c>
      <c r="B231" s="2">
        <f t="shared" si="27"/>
        <v>8</v>
      </c>
      <c r="C231" s="2">
        <f t="shared" si="28"/>
        <v>2021</v>
      </c>
      <c r="D231" s="2" t="s">
        <v>0</v>
      </c>
      <c r="E231" s="2">
        <f t="shared" si="29"/>
        <v>8</v>
      </c>
      <c r="F231" s="2">
        <f t="shared" si="30"/>
        <v>2021</v>
      </c>
      <c r="G231" s="10">
        <f t="shared" si="31"/>
        <v>0</v>
      </c>
      <c r="H231" s="3" t="s">
        <v>122</v>
      </c>
      <c r="I231" t="s">
        <v>123</v>
      </c>
      <c r="J231" s="2" t="s">
        <v>3</v>
      </c>
      <c r="K231" s="2" t="s">
        <v>104</v>
      </c>
      <c r="L231" s="2" t="s">
        <v>3</v>
      </c>
      <c r="M231" s="2" t="str">
        <f>IF((_xlfn.IFNA(VLOOKUP(H231,'FE Data'!A:H,1,FALSE),"NO"))="NO","NO","YES")</f>
        <v>YES</v>
      </c>
      <c r="N231" s="2" t="str">
        <f>VLOOKUP(H231,'FE Data'!A:H,3,FALSE)</f>
        <v>No known</v>
      </c>
      <c r="O231" s="2" t="str">
        <f>_xlfn.IFNA(VLOOKUP(H231,'FE Data'!A:H,4,FALSE),"N/A")</f>
        <v>Medium</v>
      </c>
      <c r="Q231" s="4" t="str">
        <f t="shared" si="32"/>
        <v>FireEye Link</v>
      </c>
      <c r="R231" s="4" t="str">
        <f t="shared" si="33"/>
        <v>NIST LINK</v>
      </c>
      <c r="S231" s="4" t="str">
        <f t="shared" si="34"/>
        <v>MS LINK</v>
      </c>
      <c r="T231" s="4" t="str">
        <f t="shared" si="35"/>
        <v>MITRE LINK</v>
      </c>
    </row>
    <row r="232" spans="1:20" x14ac:dyDescent="0.25">
      <c r="A232" s="2" t="s">
        <v>0</v>
      </c>
      <c r="B232" s="2">
        <f t="shared" si="27"/>
        <v>8</v>
      </c>
      <c r="C232" s="2">
        <f t="shared" si="28"/>
        <v>2021</v>
      </c>
      <c r="D232" s="2" t="s">
        <v>0</v>
      </c>
      <c r="E232" s="2">
        <f t="shared" si="29"/>
        <v>8</v>
      </c>
      <c r="F232" s="2">
        <f t="shared" si="30"/>
        <v>2021</v>
      </c>
      <c r="G232" s="10">
        <f t="shared" si="31"/>
        <v>0</v>
      </c>
      <c r="H232" s="3" t="s">
        <v>121</v>
      </c>
      <c r="I232" t="s">
        <v>116</v>
      </c>
      <c r="J232" s="2" t="s">
        <v>3</v>
      </c>
      <c r="K232" s="2" t="s">
        <v>104</v>
      </c>
      <c r="L232" s="2" t="s">
        <v>3</v>
      </c>
      <c r="M232" s="2" t="str">
        <f>IF((_xlfn.IFNA(VLOOKUP(H232,'FE Data'!A:H,1,FALSE),"NO"))="NO","NO","YES")</f>
        <v>YES</v>
      </c>
      <c r="N232" s="2" t="str">
        <f>VLOOKUP(H232,'FE Data'!A:H,3,FALSE)</f>
        <v>No known</v>
      </c>
      <c r="O232" s="2" t="str">
        <f>_xlfn.IFNA(VLOOKUP(H232,'FE Data'!A:H,4,FALSE),"N/A")</f>
        <v>Low</v>
      </c>
      <c r="Q232" s="4" t="str">
        <f t="shared" si="32"/>
        <v>FireEye Link</v>
      </c>
      <c r="R232" s="4" t="str">
        <f t="shared" si="33"/>
        <v>NIST LINK</v>
      </c>
      <c r="S232" s="4" t="str">
        <f t="shared" si="34"/>
        <v>MS LINK</v>
      </c>
      <c r="T232" s="4" t="str">
        <f t="shared" si="35"/>
        <v>MITRE LINK</v>
      </c>
    </row>
    <row r="233" spans="1:20" x14ac:dyDescent="0.25">
      <c r="A233" s="2" t="s">
        <v>0</v>
      </c>
      <c r="B233" s="2">
        <f t="shared" si="27"/>
        <v>8</v>
      </c>
      <c r="C233" s="2">
        <f t="shared" si="28"/>
        <v>2021</v>
      </c>
      <c r="D233" s="2" t="s">
        <v>0</v>
      </c>
      <c r="E233" s="2">
        <f t="shared" si="29"/>
        <v>8</v>
      </c>
      <c r="F233" s="2">
        <f t="shared" si="30"/>
        <v>2021</v>
      </c>
      <c r="G233" s="10">
        <f t="shared" si="31"/>
        <v>0</v>
      </c>
      <c r="H233" s="3" t="s">
        <v>179</v>
      </c>
      <c r="I233" t="s">
        <v>114</v>
      </c>
      <c r="J233" s="2" t="s">
        <v>3</v>
      </c>
      <c r="K233" s="2" t="s">
        <v>104</v>
      </c>
      <c r="L233" s="2" t="s">
        <v>3</v>
      </c>
      <c r="M233" s="2" t="str">
        <f>IF((_xlfn.IFNA(VLOOKUP(H233,'FE Data'!A:H,1,FALSE),"NO"))="NO","NO","YES")</f>
        <v>YES</v>
      </c>
      <c r="N233" s="2" t="str">
        <f>VLOOKUP(H233,'FE Data'!A:H,3,FALSE)</f>
        <v>No known</v>
      </c>
      <c r="O233" s="2" t="str">
        <f>_xlfn.IFNA(VLOOKUP(H233,'FE Data'!A:H,4,FALSE),"N/A")</f>
        <v>Medium</v>
      </c>
      <c r="Q233" s="4" t="str">
        <f t="shared" si="32"/>
        <v>FireEye Link</v>
      </c>
      <c r="R233" s="4" t="str">
        <f t="shared" si="33"/>
        <v>NIST LINK</v>
      </c>
      <c r="S233" s="4" t="str">
        <f t="shared" si="34"/>
        <v>MS LINK</v>
      </c>
      <c r="T233" s="4" t="str">
        <f t="shared" si="35"/>
        <v>MITRE LINK</v>
      </c>
    </row>
    <row r="234" spans="1:20" x14ac:dyDescent="0.25">
      <c r="A234" s="2" t="s">
        <v>0</v>
      </c>
      <c r="B234" s="2">
        <f t="shared" si="27"/>
        <v>8</v>
      </c>
      <c r="C234" s="2">
        <f t="shared" si="28"/>
        <v>2021</v>
      </c>
      <c r="D234" s="2" t="s">
        <v>0</v>
      </c>
      <c r="E234" s="2">
        <f t="shared" si="29"/>
        <v>8</v>
      </c>
      <c r="F234" s="2">
        <f t="shared" si="30"/>
        <v>2021</v>
      </c>
      <c r="G234" s="10">
        <f t="shared" si="31"/>
        <v>0</v>
      </c>
      <c r="H234" s="3" t="s">
        <v>137</v>
      </c>
      <c r="I234" t="s">
        <v>138</v>
      </c>
      <c r="J234" s="2" t="s">
        <v>3</v>
      </c>
      <c r="K234" s="2" t="s">
        <v>104</v>
      </c>
      <c r="L234" s="2" t="s">
        <v>3</v>
      </c>
      <c r="M234" s="2" t="str">
        <f>IF((_xlfn.IFNA(VLOOKUP(H234,'FE Data'!A:H,1,FALSE),"NO"))="NO","NO","YES")</f>
        <v>YES</v>
      </c>
      <c r="N234" s="2" t="str">
        <f>VLOOKUP(H234,'FE Data'!A:H,3,FALSE)</f>
        <v>No known</v>
      </c>
      <c r="O234" s="2" t="str">
        <f>_xlfn.IFNA(VLOOKUP(H234,'FE Data'!A:H,4,FALSE),"N/A")</f>
        <v>Medium</v>
      </c>
      <c r="Q234" s="4" t="str">
        <f t="shared" si="32"/>
        <v>FireEye Link</v>
      </c>
      <c r="R234" s="4" t="str">
        <f t="shared" si="33"/>
        <v>NIST LINK</v>
      </c>
      <c r="S234" s="4" t="str">
        <f t="shared" si="34"/>
        <v>MS LINK</v>
      </c>
      <c r="T234" s="4" t="str">
        <f t="shared" si="35"/>
        <v>MITRE LINK</v>
      </c>
    </row>
    <row r="235" spans="1:20" x14ac:dyDescent="0.25">
      <c r="A235" s="2" t="s">
        <v>0</v>
      </c>
      <c r="B235" s="2">
        <f t="shared" si="27"/>
        <v>8</v>
      </c>
      <c r="C235" s="2">
        <f t="shared" si="28"/>
        <v>2021</v>
      </c>
      <c r="D235" s="2" t="s">
        <v>0</v>
      </c>
      <c r="E235" s="2">
        <f t="shared" si="29"/>
        <v>8</v>
      </c>
      <c r="F235" s="2">
        <f t="shared" si="30"/>
        <v>2021</v>
      </c>
      <c r="G235" s="10">
        <f t="shared" si="31"/>
        <v>0</v>
      </c>
      <c r="H235" s="3" t="s">
        <v>129</v>
      </c>
      <c r="I235" t="s">
        <v>130</v>
      </c>
      <c r="J235" s="2" t="s">
        <v>3</v>
      </c>
      <c r="K235" s="2" t="s">
        <v>104</v>
      </c>
      <c r="L235" s="2" t="s">
        <v>3</v>
      </c>
      <c r="M235" s="2" t="str">
        <f>IF((_xlfn.IFNA(VLOOKUP(H235,'FE Data'!A:H,1,FALSE),"NO"))="NO","NO","YES")</f>
        <v>YES</v>
      </c>
      <c r="N235" s="2" t="str">
        <f>VLOOKUP(H235,'FE Data'!A:H,3,FALSE)</f>
        <v>No known</v>
      </c>
      <c r="O235" s="2" t="str">
        <f>_xlfn.IFNA(VLOOKUP(H235,'FE Data'!A:H,4,FALSE),"N/A")</f>
        <v>Medium</v>
      </c>
      <c r="Q235" s="4" t="str">
        <f t="shared" si="32"/>
        <v>FireEye Link</v>
      </c>
      <c r="R235" s="4" t="str">
        <f t="shared" si="33"/>
        <v>NIST LINK</v>
      </c>
      <c r="S235" s="4" t="str">
        <f t="shared" si="34"/>
        <v>MS LINK</v>
      </c>
      <c r="T235" s="4" t="str">
        <f t="shared" si="35"/>
        <v>MITRE LINK</v>
      </c>
    </row>
    <row r="236" spans="1:20" x14ac:dyDescent="0.25">
      <c r="A236" s="2" t="s">
        <v>0</v>
      </c>
      <c r="B236" s="2">
        <f t="shared" si="27"/>
        <v>8</v>
      </c>
      <c r="C236" s="2">
        <f t="shared" si="28"/>
        <v>2021</v>
      </c>
      <c r="D236" s="2" t="s">
        <v>0</v>
      </c>
      <c r="E236" s="2">
        <f t="shared" si="29"/>
        <v>8</v>
      </c>
      <c r="F236" s="2">
        <f t="shared" si="30"/>
        <v>2021</v>
      </c>
      <c r="G236" s="10">
        <f t="shared" si="31"/>
        <v>0</v>
      </c>
      <c r="H236" s="3" t="s">
        <v>127</v>
      </c>
      <c r="I236" t="s">
        <v>128</v>
      </c>
      <c r="J236" s="2" t="s">
        <v>3</v>
      </c>
      <c r="K236" s="2" t="s">
        <v>104</v>
      </c>
      <c r="L236" s="2" t="s">
        <v>3</v>
      </c>
      <c r="M236" s="2" t="str">
        <f>IF((_xlfn.IFNA(VLOOKUP(H236,'FE Data'!A:H,1,FALSE),"NO"))="NO","NO","YES")</f>
        <v>YES</v>
      </c>
      <c r="N236" s="2" t="str">
        <f>VLOOKUP(H236,'FE Data'!A:H,3,FALSE)</f>
        <v>No known</v>
      </c>
      <c r="O236" s="2" t="str">
        <f>_xlfn.IFNA(VLOOKUP(H236,'FE Data'!A:H,4,FALSE),"N/A")</f>
        <v>Medium</v>
      </c>
      <c r="Q236" s="4" t="str">
        <f t="shared" si="32"/>
        <v>FireEye Link</v>
      </c>
      <c r="R236" s="4" t="str">
        <f t="shared" si="33"/>
        <v>NIST LINK</v>
      </c>
      <c r="S236" s="4" t="str">
        <f t="shared" si="34"/>
        <v>MS LINK</v>
      </c>
      <c r="T236" s="4" t="str">
        <f t="shared" si="35"/>
        <v>MITRE LINK</v>
      </c>
    </row>
    <row r="237" spans="1:20" x14ac:dyDescent="0.25">
      <c r="A237" s="2" t="s">
        <v>0</v>
      </c>
      <c r="B237" s="2">
        <f t="shared" si="27"/>
        <v>8</v>
      </c>
      <c r="C237" s="2">
        <f t="shared" si="28"/>
        <v>2021</v>
      </c>
      <c r="D237" s="2" t="s">
        <v>0</v>
      </c>
      <c r="E237" s="2">
        <f t="shared" si="29"/>
        <v>8</v>
      </c>
      <c r="F237" s="2">
        <f t="shared" si="30"/>
        <v>2021</v>
      </c>
      <c r="G237" s="10">
        <f t="shared" si="31"/>
        <v>0</v>
      </c>
      <c r="H237" s="3" t="s">
        <v>168</v>
      </c>
      <c r="I237" t="s">
        <v>163</v>
      </c>
      <c r="J237" s="2" t="s">
        <v>3</v>
      </c>
      <c r="K237" s="2" t="s">
        <v>104</v>
      </c>
      <c r="L237" s="2" t="s">
        <v>3</v>
      </c>
      <c r="M237" s="2" t="str">
        <f>IF((_xlfn.IFNA(VLOOKUP(H237,'FE Data'!A:H,1,FALSE),"NO"))="NO","NO","YES")</f>
        <v>YES</v>
      </c>
      <c r="N237" s="2" t="str">
        <f>VLOOKUP(H237,'FE Data'!A:H,3,FALSE)</f>
        <v>No known</v>
      </c>
      <c r="O237" s="2" t="str">
        <f>_xlfn.IFNA(VLOOKUP(H237,'FE Data'!A:H,4,FALSE),"N/A")</f>
        <v>Medium</v>
      </c>
      <c r="Q237" s="4" t="str">
        <f t="shared" si="32"/>
        <v>FireEye Link</v>
      </c>
      <c r="R237" s="4" t="str">
        <f t="shared" si="33"/>
        <v>NIST LINK</v>
      </c>
      <c r="S237" s="4" t="str">
        <f t="shared" si="34"/>
        <v>MS LINK</v>
      </c>
      <c r="T237" s="4" t="str">
        <f t="shared" si="35"/>
        <v>MITRE LINK</v>
      </c>
    </row>
    <row r="238" spans="1:20" x14ac:dyDescent="0.25">
      <c r="A238" s="2" t="s">
        <v>0</v>
      </c>
      <c r="B238" s="2">
        <f t="shared" si="27"/>
        <v>8</v>
      </c>
      <c r="C238" s="2">
        <f t="shared" si="28"/>
        <v>2021</v>
      </c>
      <c r="D238" s="2" t="s">
        <v>0</v>
      </c>
      <c r="E238" s="2">
        <f t="shared" si="29"/>
        <v>8</v>
      </c>
      <c r="F238" s="2">
        <f t="shared" si="30"/>
        <v>2021</v>
      </c>
      <c r="G238" s="10">
        <f t="shared" si="31"/>
        <v>0</v>
      </c>
      <c r="H238" s="3" t="s">
        <v>135</v>
      </c>
      <c r="I238" t="s">
        <v>136</v>
      </c>
      <c r="J238" s="2" t="s">
        <v>3</v>
      </c>
      <c r="K238" s="2" t="s">
        <v>104</v>
      </c>
      <c r="L238" s="2" t="s">
        <v>3</v>
      </c>
      <c r="M238" s="2" t="str">
        <f>IF((_xlfn.IFNA(VLOOKUP(H238,'FE Data'!A:H,1,FALSE),"NO"))="NO","NO","YES")</f>
        <v>YES</v>
      </c>
      <c r="N238" s="2" t="str">
        <f>VLOOKUP(H238,'FE Data'!A:H,3,FALSE)</f>
        <v>No known</v>
      </c>
      <c r="O238" s="2" t="str">
        <f>_xlfn.IFNA(VLOOKUP(H238,'FE Data'!A:H,4,FALSE),"N/A")</f>
        <v>Medium</v>
      </c>
      <c r="Q238" s="4" t="str">
        <f t="shared" si="32"/>
        <v>FireEye Link</v>
      </c>
      <c r="R238" s="4" t="str">
        <f t="shared" si="33"/>
        <v>NIST LINK</v>
      </c>
      <c r="S238" s="4" t="str">
        <f t="shared" si="34"/>
        <v>MS LINK</v>
      </c>
      <c r="T238" s="4" t="str">
        <f t="shared" si="35"/>
        <v>MITRE LINK</v>
      </c>
    </row>
    <row r="239" spans="1:20" x14ac:dyDescent="0.25">
      <c r="A239" s="2" t="s">
        <v>0</v>
      </c>
      <c r="B239" s="2">
        <f t="shared" si="27"/>
        <v>8</v>
      </c>
      <c r="C239" s="2">
        <f t="shared" si="28"/>
        <v>2021</v>
      </c>
      <c r="D239" s="2" t="s">
        <v>0</v>
      </c>
      <c r="E239" s="2">
        <f t="shared" si="29"/>
        <v>8</v>
      </c>
      <c r="F239" s="2">
        <f t="shared" si="30"/>
        <v>2021</v>
      </c>
      <c r="G239" s="10">
        <f t="shared" si="31"/>
        <v>0</v>
      </c>
      <c r="H239" s="3" t="s">
        <v>133</v>
      </c>
      <c r="I239" t="s">
        <v>134</v>
      </c>
      <c r="J239" s="2" t="s">
        <v>3</v>
      </c>
      <c r="K239" s="2" t="s">
        <v>104</v>
      </c>
      <c r="L239" s="2" t="s">
        <v>3</v>
      </c>
      <c r="M239" s="2" t="str">
        <f>IF((_xlfn.IFNA(VLOOKUP(H239,'FE Data'!A:H,1,FALSE),"NO"))="NO","NO","YES")</f>
        <v>YES</v>
      </c>
      <c r="N239" s="2" t="str">
        <f>VLOOKUP(H239,'FE Data'!A:H,3,FALSE)</f>
        <v>No known</v>
      </c>
      <c r="O239" s="2" t="str">
        <f>_xlfn.IFNA(VLOOKUP(H239,'FE Data'!A:H,4,FALSE),"N/A")</f>
        <v>Low</v>
      </c>
      <c r="Q239" s="4" t="str">
        <f t="shared" si="32"/>
        <v>FireEye Link</v>
      </c>
      <c r="R239" s="4" t="str">
        <f t="shared" si="33"/>
        <v>NIST LINK</v>
      </c>
      <c r="S239" s="4" t="str">
        <f t="shared" si="34"/>
        <v>MS LINK</v>
      </c>
      <c r="T239" s="4" t="str">
        <f t="shared" si="35"/>
        <v>MITRE LINK</v>
      </c>
    </row>
    <row r="240" spans="1:20" x14ac:dyDescent="0.25">
      <c r="A240" s="2" t="s">
        <v>0</v>
      </c>
      <c r="B240" s="2">
        <f t="shared" si="27"/>
        <v>8</v>
      </c>
      <c r="C240" s="2">
        <f t="shared" si="28"/>
        <v>2021</v>
      </c>
      <c r="D240" s="2" t="s">
        <v>0</v>
      </c>
      <c r="E240" s="2">
        <f t="shared" si="29"/>
        <v>8</v>
      </c>
      <c r="F240" s="2">
        <f t="shared" si="30"/>
        <v>2021</v>
      </c>
      <c r="G240" s="10">
        <f t="shared" si="31"/>
        <v>0</v>
      </c>
      <c r="H240" s="3" t="s">
        <v>131</v>
      </c>
      <c r="I240" t="s">
        <v>132</v>
      </c>
      <c r="J240" s="2" t="s">
        <v>3</v>
      </c>
      <c r="K240" s="2" t="s">
        <v>104</v>
      </c>
      <c r="L240" s="2" t="s">
        <v>3</v>
      </c>
      <c r="M240" s="2" t="str">
        <f>IF((_xlfn.IFNA(VLOOKUP(H240,'FE Data'!A:H,1,FALSE),"NO"))="NO","NO","YES")</f>
        <v>YES</v>
      </c>
      <c r="N240" s="2" t="str">
        <f>VLOOKUP(H240,'FE Data'!A:H,3,FALSE)</f>
        <v>No known</v>
      </c>
      <c r="O240" s="2" t="str">
        <f>_xlfn.IFNA(VLOOKUP(H240,'FE Data'!A:H,4,FALSE),"N/A")</f>
        <v>Medium</v>
      </c>
      <c r="Q240" s="4" t="str">
        <f t="shared" si="32"/>
        <v>FireEye Link</v>
      </c>
      <c r="R240" s="4" t="str">
        <f t="shared" si="33"/>
        <v>NIST LINK</v>
      </c>
      <c r="S240" s="4" t="str">
        <f t="shared" si="34"/>
        <v>MS LINK</v>
      </c>
      <c r="T240" s="4" t="str">
        <f t="shared" si="35"/>
        <v>MITRE LINK</v>
      </c>
    </row>
    <row r="241" spans="1:20" x14ac:dyDescent="0.25">
      <c r="A241" s="2" t="s">
        <v>0</v>
      </c>
      <c r="B241" s="2">
        <f t="shared" si="27"/>
        <v>8</v>
      </c>
      <c r="C241" s="2">
        <f t="shared" si="28"/>
        <v>2021</v>
      </c>
      <c r="D241" s="2" t="s">
        <v>0</v>
      </c>
      <c r="E241" s="2">
        <f t="shared" si="29"/>
        <v>8</v>
      </c>
      <c r="F241" s="2">
        <f t="shared" si="30"/>
        <v>2021</v>
      </c>
      <c r="G241" s="10">
        <f t="shared" si="31"/>
        <v>0</v>
      </c>
      <c r="H241" s="3" t="s">
        <v>172</v>
      </c>
      <c r="I241" t="s">
        <v>173</v>
      </c>
      <c r="J241" s="2" t="s">
        <v>3</v>
      </c>
      <c r="K241" s="2" t="s">
        <v>104</v>
      </c>
      <c r="L241" s="2" t="s">
        <v>3</v>
      </c>
      <c r="M241" s="2" t="str">
        <f>IF((_xlfn.IFNA(VLOOKUP(H241,'FE Data'!A:H,1,FALSE),"NO"))="NO","NO","YES")</f>
        <v>YES</v>
      </c>
      <c r="N241" s="2" t="str">
        <f>VLOOKUP(H241,'FE Data'!A:H,3,FALSE)</f>
        <v>No known</v>
      </c>
      <c r="O241" s="2" t="str">
        <f>_xlfn.IFNA(VLOOKUP(H241,'FE Data'!A:H,4,FALSE),"N/A")</f>
        <v>Medium</v>
      </c>
      <c r="Q241" s="4" t="str">
        <f t="shared" si="32"/>
        <v>FireEye Link</v>
      </c>
      <c r="R241" s="4" t="str">
        <f t="shared" si="33"/>
        <v>NIST LINK</v>
      </c>
      <c r="S241" s="4" t="str">
        <f t="shared" si="34"/>
        <v>MS LINK</v>
      </c>
      <c r="T241" s="4" t="str">
        <f t="shared" si="35"/>
        <v>MITRE LINK</v>
      </c>
    </row>
    <row r="242" spans="1:20" x14ac:dyDescent="0.25">
      <c r="A242" s="2" t="s">
        <v>0</v>
      </c>
      <c r="B242" s="2">
        <f t="shared" si="27"/>
        <v>8</v>
      </c>
      <c r="C242" s="2">
        <f t="shared" si="28"/>
        <v>2021</v>
      </c>
      <c r="D242" s="2" t="s">
        <v>0</v>
      </c>
      <c r="E242" s="2">
        <f t="shared" si="29"/>
        <v>8</v>
      </c>
      <c r="F242" s="2">
        <f t="shared" si="30"/>
        <v>2021</v>
      </c>
      <c r="G242" s="10">
        <f t="shared" si="31"/>
        <v>0</v>
      </c>
      <c r="H242" s="3" t="s">
        <v>169</v>
      </c>
      <c r="I242" t="s">
        <v>170</v>
      </c>
      <c r="J242" s="2" t="s">
        <v>3</v>
      </c>
      <c r="K242" s="2" t="s">
        <v>104</v>
      </c>
      <c r="L242" s="2" t="s">
        <v>3</v>
      </c>
      <c r="M242" s="2" t="str">
        <f>IF((_xlfn.IFNA(VLOOKUP(H242,'FE Data'!A:H,1,FALSE),"NO"))="NO","NO","YES")</f>
        <v>YES</v>
      </c>
      <c r="N242" s="2" t="str">
        <f>VLOOKUP(H242,'FE Data'!A:H,3,FALSE)</f>
        <v>No known</v>
      </c>
      <c r="O242" s="2" t="str">
        <f>_xlfn.IFNA(VLOOKUP(H242,'FE Data'!A:H,4,FALSE),"N/A")</f>
        <v>Medium</v>
      </c>
      <c r="Q242" s="4" t="str">
        <f t="shared" si="32"/>
        <v>FireEye Link</v>
      </c>
      <c r="R242" s="4" t="str">
        <f t="shared" si="33"/>
        <v>NIST LINK</v>
      </c>
      <c r="S242" s="4" t="str">
        <f t="shared" si="34"/>
        <v>MS LINK</v>
      </c>
      <c r="T242" s="4" t="str">
        <f t="shared" si="35"/>
        <v>MITRE LINK</v>
      </c>
    </row>
    <row r="243" spans="1:20" x14ac:dyDescent="0.25">
      <c r="A243" s="2" t="s">
        <v>0</v>
      </c>
      <c r="B243" s="2">
        <f t="shared" si="27"/>
        <v>8</v>
      </c>
      <c r="C243" s="2">
        <f t="shared" si="28"/>
        <v>2021</v>
      </c>
      <c r="D243" s="2" t="s">
        <v>0</v>
      </c>
      <c r="E243" s="2">
        <f t="shared" si="29"/>
        <v>8</v>
      </c>
      <c r="F243" s="2">
        <f t="shared" si="30"/>
        <v>2021</v>
      </c>
      <c r="G243" s="10">
        <f t="shared" si="31"/>
        <v>0</v>
      </c>
      <c r="H243" s="3" t="s">
        <v>166</v>
      </c>
      <c r="I243" t="s">
        <v>167</v>
      </c>
      <c r="J243" s="2" t="s">
        <v>3</v>
      </c>
      <c r="K243" s="2" t="s">
        <v>104</v>
      </c>
      <c r="L243" s="2" t="s">
        <v>3</v>
      </c>
      <c r="M243" s="2" t="str">
        <f>IF((_xlfn.IFNA(VLOOKUP(H243,'FE Data'!A:H,1,FALSE),"NO"))="NO","NO","YES")</f>
        <v>YES</v>
      </c>
      <c r="N243" s="2" t="str">
        <f>VLOOKUP(H243,'FE Data'!A:H,3,FALSE)</f>
        <v>No known</v>
      </c>
      <c r="O243" s="2" t="str">
        <f>_xlfn.IFNA(VLOOKUP(H243,'FE Data'!A:H,4,FALSE),"N/A")</f>
        <v>Medium</v>
      </c>
      <c r="Q243" s="4" t="str">
        <f t="shared" si="32"/>
        <v>FireEye Link</v>
      </c>
      <c r="R243" s="4" t="str">
        <f t="shared" si="33"/>
        <v>NIST LINK</v>
      </c>
      <c r="S243" s="4" t="str">
        <f t="shared" si="34"/>
        <v>MS LINK</v>
      </c>
      <c r="T243" s="4" t="str">
        <f t="shared" si="35"/>
        <v>MITRE LINK</v>
      </c>
    </row>
    <row r="244" spans="1:20" x14ac:dyDescent="0.25">
      <c r="A244" s="2" t="s">
        <v>0</v>
      </c>
      <c r="B244" s="2">
        <f t="shared" si="27"/>
        <v>8</v>
      </c>
      <c r="C244" s="2">
        <f t="shared" si="28"/>
        <v>2021</v>
      </c>
      <c r="D244" s="2" t="s">
        <v>0</v>
      </c>
      <c r="E244" s="2">
        <f t="shared" si="29"/>
        <v>8</v>
      </c>
      <c r="F244" s="2">
        <f t="shared" si="30"/>
        <v>2021</v>
      </c>
      <c r="G244" s="10">
        <f t="shared" si="31"/>
        <v>0</v>
      </c>
      <c r="H244" s="3" t="s">
        <v>120</v>
      </c>
      <c r="I244" t="s">
        <v>116</v>
      </c>
      <c r="J244" s="2" t="s">
        <v>3</v>
      </c>
      <c r="K244" s="2" t="s">
        <v>104</v>
      </c>
      <c r="L244" s="2" t="s">
        <v>3</v>
      </c>
      <c r="M244" s="2" t="str">
        <f>IF((_xlfn.IFNA(VLOOKUP(H244,'FE Data'!A:H,1,FALSE),"NO"))="NO","NO","YES")</f>
        <v>YES</v>
      </c>
      <c r="N244" s="2" t="str">
        <f>VLOOKUP(H244,'FE Data'!A:H,3,FALSE)</f>
        <v>No known</v>
      </c>
      <c r="O244" s="2" t="str">
        <f>_xlfn.IFNA(VLOOKUP(H244,'FE Data'!A:H,4,FALSE),"N/A")</f>
        <v>Low</v>
      </c>
      <c r="Q244" s="4" t="str">
        <f t="shared" si="32"/>
        <v>FireEye Link</v>
      </c>
      <c r="R244" s="4" t="str">
        <f t="shared" si="33"/>
        <v>NIST LINK</v>
      </c>
      <c r="S244" s="4" t="str">
        <f t="shared" si="34"/>
        <v>MS LINK</v>
      </c>
      <c r="T244" s="4" t="str">
        <f t="shared" si="35"/>
        <v>MITRE LINK</v>
      </c>
    </row>
    <row r="245" spans="1:20" x14ac:dyDescent="0.25">
      <c r="A245" s="2" t="s">
        <v>0</v>
      </c>
      <c r="B245" s="2">
        <f t="shared" si="27"/>
        <v>8</v>
      </c>
      <c r="C245" s="2">
        <f t="shared" si="28"/>
        <v>2021</v>
      </c>
      <c r="D245" s="2" t="s">
        <v>0</v>
      </c>
      <c r="E245" s="2">
        <f t="shared" si="29"/>
        <v>8</v>
      </c>
      <c r="F245" s="2">
        <f t="shared" si="30"/>
        <v>2021</v>
      </c>
      <c r="G245" s="10">
        <f t="shared" si="31"/>
        <v>0</v>
      </c>
      <c r="H245" s="3" t="s">
        <v>118</v>
      </c>
      <c r="I245" t="s">
        <v>119</v>
      </c>
      <c r="J245" s="2" t="s">
        <v>3</v>
      </c>
      <c r="K245" s="2" t="s">
        <v>104</v>
      </c>
      <c r="L245" s="2" t="s">
        <v>3</v>
      </c>
      <c r="M245" s="2" t="str">
        <f>IF((_xlfn.IFNA(VLOOKUP(H245,'FE Data'!A:H,1,FALSE),"NO"))="NO","NO","YES")</f>
        <v>YES</v>
      </c>
      <c r="N245" s="2" t="str">
        <f>VLOOKUP(H245,'FE Data'!A:H,3,FALSE)</f>
        <v>No known</v>
      </c>
      <c r="O245" s="2" t="str">
        <f>_xlfn.IFNA(VLOOKUP(H245,'FE Data'!A:H,4,FALSE),"N/A")</f>
        <v>Medium</v>
      </c>
      <c r="Q245" s="4" t="str">
        <f t="shared" si="32"/>
        <v>FireEye Link</v>
      </c>
      <c r="R245" s="4" t="str">
        <f t="shared" si="33"/>
        <v>NIST LINK</v>
      </c>
      <c r="S245" s="4" t="str">
        <f t="shared" si="34"/>
        <v>MS LINK</v>
      </c>
      <c r="T245" s="4" t="str">
        <f t="shared" si="35"/>
        <v>MITRE LINK</v>
      </c>
    </row>
    <row r="246" spans="1:20" x14ac:dyDescent="0.25">
      <c r="A246" s="2" t="s">
        <v>0</v>
      </c>
      <c r="B246" s="2">
        <f t="shared" si="27"/>
        <v>8</v>
      </c>
      <c r="C246" s="2">
        <f t="shared" si="28"/>
        <v>2021</v>
      </c>
      <c r="D246" s="2" t="s">
        <v>0</v>
      </c>
      <c r="E246" s="2">
        <f t="shared" si="29"/>
        <v>8</v>
      </c>
      <c r="F246" s="2">
        <f t="shared" si="30"/>
        <v>2021</v>
      </c>
      <c r="G246" s="10">
        <f t="shared" si="31"/>
        <v>0</v>
      </c>
      <c r="H246" s="3" t="s">
        <v>117</v>
      </c>
      <c r="I246" t="s">
        <v>116</v>
      </c>
      <c r="J246" s="2" t="s">
        <v>3</v>
      </c>
      <c r="K246" s="2" t="s">
        <v>104</v>
      </c>
      <c r="L246" s="2" t="s">
        <v>3</v>
      </c>
      <c r="M246" s="2" t="str">
        <f>IF((_xlfn.IFNA(VLOOKUP(H246,'FE Data'!A:H,1,FALSE),"NO"))="NO","NO","YES")</f>
        <v>YES</v>
      </c>
      <c r="N246" s="2" t="str">
        <f>VLOOKUP(H246,'FE Data'!A:H,3,FALSE)</f>
        <v>No known</v>
      </c>
      <c r="O246" s="2" t="str">
        <f>_xlfn.IFNA(VLOOKUP(H246,'FE Data'!A:H,4,FALSE),"N/A")</f>
        <v>Low</v>
      </c>
      <c r="Q246" s="4" t="str">
        <f t="shared" si="32"/>
        <v>FireEye Link</v>
      </c>
      <c r="R246" s="4" t="str">
        <f t="shared" si="33"/>
        <v>NIST LINK</v>
      </c>
      <c r="S246" s="4" t="str">
        <f t="shared" si="34"/>
        <v>MS LINK</v>
      </c>
      <c r="T246" s="4" t="str">
        <f t="shared" si="35"/>
        <v>MITRE LINK</v>
      </c>
    </row>
    <row r="247" spans="1:20" x14ac:dyDescent="0.25">
      <c r="A247" s="2" t="s">
        <v>0</v>
      </c>
      <c r="B247" s="2">
        <f t="shared" si="27"/>
        <v>8</v>
      </c>
      <c r="C247" s="2">
        <f t="shared" si="28"/>
        <v>2021</v>
      </c>
      <c r="D247" s="2" t="s">
        <v>0</v>
      </c>
      <c r="E247" s="2">
        <f t="shared" si="29"/>
        <v>8</v>
      </c>
      <c r="F247" s="2">
        <f t="shared" si="30"/>
        <v>2021</v>
      </c>
      <c r="G247" s="10">
        <f t="shared" si="31"/>
        <v>0</v>
      </c>
      <c r="H247" s="3" t="s">
        <v>115</v>
      </c>
      <c r="I247" t="s">
        <v>116</v>
      </c>
      <c r="J247" s="2" t="s">
        <v>3</v>
      </c>
      <c r="K247" s="2" t="s">
        <v>104</v>
      </c>
      <c r="L247" s="2" t="s">
        <v>3</v>
      </c>
      <c r="M247" s="2" t="str">
        <f>IF((_xlfn.IFNA(VLOOKUP(H247,'FE Data'!A:H,1,FALSE),"NO"))="NO","NO","YES")</f>
        <v>YES</v>
      </c>
      <c r="N247" s="2" t="str">
        <f>VLOOKUP(H247,'FE Data'!A:H,3,FALSE)</f>
        <v>No known</v>
      </c>
      <c r="O247" s="2" t="str">
        <f>_xlfn.IFNA(VLOOKUP(H247,'FE Data'!A:H,4,FALSE),"N/A")</f>
        <v>Low</v>
      </c>
      <c r="Q247" s="4" t="str">
        <f t="shared" si="32"/>
        <v>FireEye Link</v>
      </c>
      <c r="R247" s="4" t="str">
        <f t="shared" si="33"/>
        <v>NIST LINK</v>
      </c>
      <c r="S247" s="4" t="str">
        <f t="shared" si="34"/>
        <v>MS LINK</v>
      </c>
      <c r="T247" s="4" t="str">
        <f t="shared" si="35"/>
        <v>MITRE LINK</v>
      </c>
    </row>
    <row r="248" spans="1:20" x14ac:dyDescent="0.25">
      <c r="A248" s="2" t="s">
        <v>0</v>
      </c>
      <c r="B248" s="2">
        <f t="shared" si="27"/>
        <v>8</v>
      </c>
      <c r="C248" s="2">
        <f t="shared" si="28"/>
        <v>2021</v>
      </c>
      <c r="D248" s="2" t="s">
        <v>0</v>
      </c>
      <c r="E248" s="2">
        <f t="shared" si="29"/>
        <v>8</v>
      </c>
      <c r="F248" s="2">
        <f t="shared" si="30"/>
        <v>2021</v>
      </c>
      <c r="G248" s="10">
        <f t="shared" si="31"/>
        <v>0</v>
      </c>
      <c r="H248" s="3" t="s">
        <v>151</v>
      </c>
      <c r="I248" t="s">
        <v>152</v>
      </c>
      <c r="J248" s="2" t="s">
        <v>3</v>
      </c>
      <c r="K248" s="2" t="s">
        <v>104</v>
      </c>
      <c r="L248" s="2" t="s">
        <v>3</v>
      </c>
      <c r="M248" s="2" t="str">
        <f>IF((_xlfn.IFNA(VLOOKUP(H248,'FE Data'!A:H,1,FALSE),"NO"))="NO","NO","YES")</f>
        <v>YES</v>
      </c>
      <c r="N248" s="2" t="str">
        <f>VLOOKUP(H248,'FE Data'!A:H,3,FALSE)</f>
        <v>No known</v>
      </c>
      <c r="O248" s="2" t="str">
        <f>_xlfn.IFNA(VLOOKUP(H248,'FE Data'!A:H,4,FALSE),"N/A")</f>
        <v>Medium</v>
      </c>
      <c r="Q248" s="4" t="str">
        <f t="shared" si="32"/>
        <v>FireEye Link</v>
      </c>
      <c r="R248" s="4" t="str">
        <f t="shared" si="33"/>
        <v>NIST LINK</v>
      </c>
      <c r="S248" s="4" t="str">
        <f t="shared" si="34"/>
        <v>MS LINK</v>
      </c>
      <c r="T248" s="4" t="str">
        <f t="shared" si="35"/>
        <v>MITRE LINK</v>
      </c>
    </row>
    <row r="249" spans="1:20" x14ac:dyDescent="0.25">
      <c r="A249" s="2" t="s">
        <v>0</v>
      </c>
      <c r="B249" s="2">
        <f t="shared" si="27"/>
        <v>8</v>
      </c>
      <c r="C249" s="2">
        <f t="shared" si="28"/>
        <v>2021</v>
      </c>
      <c r="D249" s="2" t="s">
        <v>0</v>
      </c>
      <c r="E249" s="2">
        <f t="shared" si="29"/>
        <v>8</v>
      </c>
      <c r="F249" s="2">
        <f t="shared" si="30"/>
        <v>2021</v>
      </c>
      <c r="G249" s="10">
        <f t="shared" si="31"/>
        <v>0</v>
      </c>
      <c r="H249" s="3" t="s">
        <v>149</v>
      </c>
      <c r="I249" t="s">
        <v>150</v>
      </c>
      <c r="J249" s="2" t="s">
        <v>3</v>
      </c>
      <c r="K249" s="2" t="s">
        <v>104</v>
      </c>
      <c r="L249" s="2" t="s">
        <v>3</v>
      </c>
      <c r="M249" s="2" t="str">
        <f>IF((_xlfn.IFNA(VLOOKUP(H249,'FE Data'!A:H,1,FALSE),"NO"))="NO","NO","YES")</f>
        <v>YES</v>
      </c>
      <c r="N249" s="2" t="str">
        <f>VLOOKUP(H249,'FE Data'!A:H,3,FALSE)</f>
        <v>No known</v>
      </c>
      <c r="O249" s="2" t="str">
        <f>_xlfn.IFNA(VLOOKUP(H249,'FE Data'!A:H,4,FALSE),"N/A")</f>
        <v>Low</v>
      </c>
      <c r="Q249" s="4" t="str">
        <f t="shared" si="32"/>
        <v>FireEye Link</v>
      </c>
      <c r="R249" s="4" t="str">
        <f t="shared" si="33"/>
        <v>NIST LINK</v>
      </c>
      <c r="S249" s="4" t="str">
        <f t="shared" si="34"/>
        <v>MS LINK</v>
      </c>
      <c r="T249" s="4" t="str">
        <f t="shared" si="35"/>
        <v>MITRE LINK</v>
      </c>
    </row>
    <row r="250" spans="1:20" x14ac:dyDescent="0.25">
      <c r="A250" s="2" t="s">
        <v>0</v>
      </c>
      <c r="B250" s="2">
        <f t="shared" si="27"/>
        <v>8</v>
      </c>
      <c r="C250" s="2">
        <f t="shared" si="28"/>
        <v>2021</v>
      </c>
      <c r="D250" s="2" t="s">
        <v>0</v>
      </c>
      <c r="E250" s="2">
        <f t="shared" si="29"/>
        <v>8</v>
      </c>
      <c r="F250" s="2">
        <f t="shared" si="30"/>
        <v>2021</v>
      </c>
      <c r="G250" s="10">
        <f t="shared" si="31"/>
        <v>0</v>
      </c>
      <c r="H250" s="3" t="s">
        <v>147</v>
      </c>
      <c r="I250" t="s">
        <v>148</v>
      </c>
      <c r="J250" s="2" t="s">
        <v>3</v>
      </c>
      <c r="K250" s="2" t="s">
        <v>104</v>
      </c>
      <c r="L250" s="2" t="s">
        <v>3</v>
      </c>
      <c r="M250" s="2" t="str">
        <f>IF((_xlfn.IFNA(VLOOKUP(H250,'FE Data'!A:H,1,FALSE),"NO"))="NO","NO","YES")</f>
        <v>YES</v>
      </c>
      <c r="N250" s="2" t="str">
        <f>VLOOKUP(H250,'FE Data'!A:H,3,FALSE)</f>
        <v>No known</v>
      </c>
      <c r="O250" s="2" t="str">
        <f>_xlfn.IFNA(VLOOKUP(H250,'FE Data'!A:H,4,FALSE),"N/A")</f>
        <v>Medium</v>
      </c>
      <c r="Q250" s="4" t="str">
        <f t="shared" si="32"/>
        <v>FireEye Link</v>
      </c>
      <c r="R250" s="4" t="str">
        <f t="shared" si="33"/>
        <v>NIST LINK</v>
      </c>
      <c r="S250" s="4" t="str">
        <f t="shared" si="34"/>
        <v>MS LINK</v>
      </c>
      <c r="T250" s="4" t="str">
        <f t="shared" si="35"/>
        <v>MITRE LINK</v>
      </c>
    </row>
    <row r="251" spans="1:20" x14ac:dyDescent="0.25">
      <c r="A251" s="2" t="s">
        <v>0</v>
      </c>
      <c r="B251" s="2">
        <f t="shared" si="27"/>
        <v>8</v>
      </c>
      <c r="C251" s="2">
        <f t="shared" si="28"/>
        <v>2021</v>
      </c>
      <c r="D251" s="2" t="s">
        <v>0</v>
      </c>
      <c r="E251" s="2">
        <f t="shared" si="29"/>
        <v>8</v>
      </c>
      <c r="F251" s="2">
        <f t="shared" si="30"/>
        <v>2021</v>
      </c>
      <c r="G251" s="10">
        <f t="shared" si="31"/>
        <v>0</v>
      </c>
      <c r="H251" s="3" t="s">
        <v>113</v>
      </c>
      <c r="I251" t="s">
        <v>114</v>
      </c>
      <c r="J251" s="2" t="s">
        <v>3</v>
      </c>
      <c r="K251" s="2" t="s">
        <v>104</v>
      </c>
      <c r="L251" s="2" t="s">
        <v>3</v>
      </c>
      <c r="M251" s="2" t="str">
        <f>IF((_xlfn.IFNA(VLOOKUP(H251,'FE Data'!A:H,1,FALSE),"NO"))="NO","NO","YES")</f>
        <v>YES</v>
      </c>
      <c r="N251" s="2" t="str">
        <f>VLOOKUP(H251,'FE Data'!A:H,3,FALSE)</f>
        <v>No known</v>
      </c>
      <c r="O251" s="2" t="str">
        <f>_xlfn.IFNA(VLOOKUP(H251,'FE Data'!A:H,4,FALSE),"N/A")</f>
        <v>Low</v>
      </c>
      <c r="Q251" s="4" t="str">
        <f t="shared" si="32"/>
        <v>FireEye Link</v>
      </c>
      <c r="R251" s="4" t="str">
        <f t="shared" si="33"/>
        <v>NIST LINK</v>
      </c>
      <c r="S251" s="4" t="str">
        <f t="shared" si="34"/>
        <v>MS LINK</v>
      </c>
      <c r="T251" s="4" t="str">
        <f t="shared" si="35"/>
        <v>MITRE LINK</v>
      </c>
    </row>
    <row r="252" spans="1:20" x14ac:dyDescent="0.25">
      <c r="A252" s="2" t="s">
        <v>0</v>
      </c>
      <c r="B252" s="2">
        <f t="shared" si="27"/>
        <v>8</v>
      </c>
      <c r="C252" s="2">
        <f t="shared" si="28"/>
        <v>2021</v>
      </c>
      <c r="D252" s="2" t="s">
        <v>0</v>
      </c>
      <c r="E252" s="2">
        <f t="shared" si="29"/>
        <v>8</v>
      </c>
      <c r="F252" s="2">
        <f t="shared" si="30"/>
        <v>2021</v>
      </c>
      <c r="G252" s="10">
        <f t="shared" si="31"/>
        <v>0</v>
      </c>
      <c r="H252" s="3" t="s">
        <v>145</v>
      </c>
      <c r="I252" t="s">
        <v>146</v>
      </c>
      <c r="J252" s="2" t="s">
        <v>3</v>
      </c>
      <c r="K252" s="2" t="s">
        <v>104</v>
      </c>
      <c r="L252" s="2" t="s">
        <v>3</v>
      </c>
      <c r="M252" s="2" t="str">
        <f>IF((_xlfn.IFNA(VLOOKUP(H252,'FE Data'!A:H,1,FALSE),"NO"))="NO","NO","YES")</f>
        <v>YES</v>
      </c>
      <c r="N252" s="2" t="str">
        <f>VLOOKUP(H252,'FE Data'!A:H,3,FALSE)</f>
        <v>No known</v>
      </c>
      <c r="O252" s="2" t="str">
        <f>_xlfn.IFNA(VLOOKUP(H252,'FE Data'!A:H,4,FALSE),"N/A")</f>
        <v>Medium</v>
      </c>
      <c r="Q252" s="4" t="str">
        <f t="shared" si="32"/>
        <v>FireEye Link</v>
      </c>
      <c r="R252" s="4" t="str">
        <f t="shared" si="33"/>
        <v>NIST LINK</v>
      </c>
      <c r="S252" s="4" t="str">
        <f t="shared" si="34"/>
        <v>MS LINK</v>
      </c>
      <c r="T252" s="4" t="str">
        <f t="shared" si="35"/>
        <v>MITRE LINK</v>
      </c>
    </row>
    <row r="253" spans="1:20" x14ac:dyDescent="0.25">
      <c r="A253" s="2" t="s">
        <v>0</v>
      </c>
      <c r="B253" s="2">
        <f t="shared" si="27"/>
        <v>8</v>
      </c>
      <c r="C253" s="2">
        <f t="shared" si="28"/>
        <v>2021</v>
      </c>
      <c r="D253" s="2" t="s">
        <v>0</v>
      </c>
      <c r="E253" s="2">
        <f t="shared" si="29"/>
        <v>8</v>
      </c>
      <c r="F253" s="2">
        <f t="shared" si="30"/>
        <v>2021</v>
      </c>
      <c r="G253" s="10">
        <f t="shared" si="31"/>
        <v>0</v>
      </c>
      <c r="H253" s="3" t="s">
        <v>143</v>
      </c>
      <c r="I253" t="s">
        <v>144</v>
      </c>
      <c r="J253" s="2" t="s">
        <v>3</v>
      </c>
      <c r="K253" s="2" t="s">
        <v>104</v>
      </c>
      <c r="L253" s="2" t="s">
        <v>3</v>
      </c>
      <c r="M253" s="2" t="str">
        <f>IF((_xlfn.IFNA(VLOOKUP(H253,'FE Data'!A:H,1,FALSE),"NO"))="NO","NO","YES")</f>
        <v>YES</v>
      </c>
      <c r="N253" s="2" t="str">
        <f>VLOOKUP(H253,'FE Data'!A:H,3,FALSE)</f>
        <v>No known</v>
      </c>
      <c r="O253" s="2" t="str">
        <f>_xlfn.IFNA(VLOOKUP(H253,'FE Data'!A:H,4,FALSE),"N/A")</f>
        <v>Low</v>
      </c>
      <c r="Q253" s="4" t="str">
        <f t="shared" si="32"/>
        <v>FireEye Link</v>
      </c>
      <c r="R253" s="4" t="str">
        <f t="shared" si="33"/>
        <v>NIST LINK</v>
      </c>
      <c r="S253" s="4" t="str">
        <f t="shared" si="34"/>
        <v>MS LINK</v>
      </c>
      <c r="T253" s="4" t="str">
        <f t="shared" si="35"/>
        <v>MITRE LINK</v>
      </c>
    </row>
    <row r="254" spans="1:20" x14ac:dyDescent="0.25">
      <c r="A254" s="2" t="s">
        <v>0</v>
      </c>
      <c r="B254" s="2">
        <f t="shared" si="27"/>
        <v>8</v>
      </c>
      <c r="C254" s="2">
        <f t="shared" si="28"/>
        <v>2021</v>
      </c>
      <c r="D254" s="2" t="s">
        <v>0</v>
      </c>
      <c r="E254" s="2">
        <f t="shared" si="29"/>
        <v>8</v>
      </c>
      <c r="F254" s="2">
        <f t="shared" si="30"/>
        <v>2021</v>
      </c>
      <c r="G254" s="10">
        <f t="shared" si="31"/>
        <v>0</v>
      </c>
      <c r="H254" s="3" t="s">
        <v>141</v>
      </c>
      <c r="I254" t="s">
        <v>142</v>
      </c>
      <c r="J254" s="2" t="s">
        <v>3</v>
      </c>
      <c r="K254" s="2" t="s">
        <v>104</v>
      </c>
      <c r="L254" s="2" t="s">
        <v>3</v>
      </c>
      <c r="M254" s="2" t="str">
        <f>IF((_xlfn.IFNA(VLOOKUP(H254,'FE Data'!A:H,1,FALSE),"NO"))="NO","NO","YES")</f>
        <v>YES</v>
      </c>
      <c r="N254" s="2" t="str">
        <f>VLOOKUP(H254,'FE Data'!A:H,3,FALSE)</f>
        <v>No known</v>
      </c>
      <c r="O254" s="2" t="str">
        <f>_xlfn.IFNA(VLOOKUP(H254,'FE Data'!A:H,4,FALSE),"N/A")</f>
        <v>Medium</v>
      </c>
      <c r="Q254" s="4" t="str">
        <f t="shared" si="32"/>
        <v>FireEye Link</v>
      </c>
      <c r="R254" s="4" t="str">
        <f t="shared" si="33"/>
        <v>NIST LINK</v>
      </c>
      <c r="S254" s="4" t="str">
        <f t="shared" si="34"/>
        <v>MS LINK</v>
      </c>
      <c r="T254" s="4" t="str">
        <f t="shared" si="35"/>
        <v>MITRE LINK</v>
      </c>
    </row>
    <row r="255" spans="1:20" x14ac:dyDescent="0.25">
      <c r="A255" s="2" t="s">
        <v>0</v>
      </c>
      <c r="B255" s="2">
        <f t="shared" si="27"/>
        <v>8</v>
      </c>
      <c r="C255" s="2">
        <f t="shared" si="28"/>
        <v>2021</v>
      </c>
      <c r="D255" s="2" t="s">
        <v>0</v>
      </c>
      <c r="E255" s="2">
        <f t="shared" si="29"/>
        <v>8</v>
      </c>
      <c r="F255" s="2">
        <f t="shared" si="30"/>
        <v>2021</v>
      </c>
      <c r="G255" s="10">
        <f t="shared" si="31"/>
        <v>0</v>
      </c>
      <c r="H255" s="3" t="s">
        <v>139</v>
      </c>
      <c r="I255" t="s">
        <v>140</v>
      </c>
      <c r="J255" s="2" t="s">
        <v>3</v>
      </c>
      <c r="K255" s="2" t="s">
        <v>104</v>
      </c>
      <c r="L255" s="2" t="s">
        <v>3</v>
      </c>
      <c r="M255" s="2" t="str">
        <f>IF((_xlfn.IFNA(VLOOKUP(H255,'FE Data'!A:H,1,FALSE),"NO"))="NO","NO","YES")</f>
        <v>YES</v>
      </c>
      <c r="N255" s="2" t="str">
        <f>VLOOKUP(H255,'FE Data'!A:H,3,FALSE)</f>
        <v>No known</v>
      </c>
      <c r="O255" s="2" t="str">
        <f>_xlfn.IFNA(VLOOKUP(H255,'FE Data'!A:H,4,FALSE),"N/A")</f>
        <v>Low</v>
      </c>
      <c r="Q255" s="4" t="str">
        <f t="shared" si="32"/>
        <v>FireEye Link</v>
      </c>
      <c r="R255" s="4" t="str">
        <f t="shared" si="33"/>
        <v>NIST LINK</v>
      </c>
      <c r="S255" s="4" t="str">
        <f t="shared" si="34"/>
        <v>MS LINK</v>
      </c>
      <c r="T255" s="4" t="str">
        <f t="shared" si="35"/>
        <v>MITRE LINK</v>
      </c>
    </row>
    <row r="256" spans="1:20" x14ac:dyDescent="0.25">
      <c r="A256" s="2" t="s">
        <v>40</v>
      </c>
      <c r="B256" s="2">
        <f t="shared" si="27"/>
        <v>6</v>
      </c>
      <c r="C256" s="2">
        <f t="shared" si="28"/>
        <v>2021</v>
      </c>
      <c r="D256" s="2" t="s">
        <v>40</v>
      </c>
      <c r="E256" s="2">
        <f t="shared" si="29"/>
        <v>6</v>
      </c>
      <c r="F256" s="2">
        <f t="shared" si="30"/>
        <v>2021</v>
      </c>
      <c r="G256" s="10">
        <f t="shared" si="31"/>
        <v>0</v>
      </c>
      <c r="H256" s="3" t="s">
        <v>369</v>
      </c>
      <c r="I256" t="s">
        <v>150</v>
      </c>
      <c r="J256" s="2" t="s">
        <v>3</v>
      </c>
      <c r="K256" s="2" t="s">
        <v>104</v>
      </c>
      <c r="L256" s="2" t="s">
        <v>3</v>
      </c>
      <c r="M256" s="2" t="str">
        <f>IF((_xlfn.IFNA(VLOOKUP(H256,'FE Data'!A:H,1,FALSE),"NO"))="NO","NO","YES")</f>
        <v>YES</v>
      </c>
      <c r="N256" s="2" t="str">
        <f>VLOOKUP(H256,'FE Data'!A:H,3,FALSE)</f>
        <v>Available</v>
      </c>
      <c r="O256" s="2" t="str">
        <f>_xlfn.IFNA(VLOOKUP(H256,'FE Data'!A:H,4,FALSE),"N/A")</f>
        <v>Low</v>
      </c>
      <c r="Q256" s="4" t="str">
        <f t="shared" si="32"/>
        <v>FireEye Link</v>
      </c>
      <c r="R256" s="4" t="str">
        <f t="shared" si="33"/>
        <v>NIST LINK</v>
      </c>
      <c r="S256" s="4" t="str">
        <f t="shared" si="34"/>
        <v>MS LINK</v>
      </c>
      <c r="T256" s="4" t="str">
        <f t="shared" si="35"/>
        <v>MITRE LINK</v>
      </c>
    </row>
    <row r="257" spans="1:20" x14ac:dyDescent="0.25">
      <c r="A257" s="2" t="s">
        <v>40</v>
      </c>
      <c r="B257" s="2">
        <f t="shared" si="27"/>
        <v>6</v>
      </c>
      <c r="C257" s="2">
        <f t="shared" si="28"/>
        <v>2021</v>
      </c>
      <c r="D257" s="2" t="s">
        <v>40</v>
      </c>
      <c r="E257" s="2">
        <f t="shared" si="29"/>
        <v>6</v>
      </c>
      <c r="F257" s="2">
        <f t="shared" si="30"/>
        <v>2021</v>
      </c>
      <c r="G257" s="10">
        <f t="shared" si="31"/>
        <v>0</v>
      </c>
      <c r="H257" s="3" t="s">
        <v>384</v>
      </c>
      <c r="I257" t="s">
        <v>385</v>
      </c>
      <c r="J257" s="2" t="s">
        <v>3</v>
      </c>
      <c r="K257" s="2" t="s">
        <v>104</v>
      </c>
      <c r="L257" s="2" t="s">
        <v>3</v>
      </c>
      <c r="M257" s="2" t="str">
        <f>IF((_xlfn.IFNA(VLOOKUP(H257,'FE Data'!A:H,1,FALSE),"NO"))="NO","NO","YES")</f>
        <v>YES</v>
      </c>
      <c r="N257" s="2" t="str">
        <f>VLOOKUP(H257,'FE Data'!A:H,3,FALSE)</f>
        <v>Available</v>
      </c>
      <c r="O257" s="2" t="str">
        <f>_xlfn.IFNA(VLOOKUP(H257,'FE Data'!A:H,4,FALSE),"N/A")</f>
        <v>High</v>
      </c>
      <c r="Q257" s="4" t="str">
        <f t="shared" si="32"/>
        <v>FireEye Link</v>
      </c>
      <c r="R257" s="4" t="str">
        <f t="shared" si="33"/>
        <v>NIST LINK</v>
      </c>
      <c r="S257" s="4" t="str">
        <f t="shared" si="34"/>
        <v>MS LINK</v>
      </c>
      <c r="T257" s="4" t="str">
        <f t="shared" si="35"/>
        <v>MITRE LINK</v>
      </c>
    </row>
    <row r="258" spans="1:20" x14ac:dyDescent="0.25">
      <c r="A258" s="2" t="s">
        <v>40</v>
      </c>
      <c r="B258" s="2">
        <f t="shared" si="27"/>
        <v>6</v>
      </c>
      <c r="C258" s="2">
        <f t="shared" si="28"/>
        <v>2021</v>
      </c>
      <c r="D258" s="2" t="s">
        <v>40</v>
      </c>
      <c r="E258" s="2">
        <f t="shared" si="29"/>
        <v>6</v>
      </c>
      <c r="F258" s="2">
        <f t="shared" si="30"/>
        <v>2021</v>
      </c>
      <c r="G258" s="10">
        <f t="shared" si="31"/>
        <v>0</v>
      </c>
      <c r="H258" s="3" t="s">
        <v>364</v>
      </c>
      <c r="I258" t="s">
        <v>365</v>
      </c>
      <c r="J258" s="2" t="s">
        <v>3</v>
      </c>
      <c r="K258" s="2" t="s">
        <v>104</v>
      </c>
      <c r="L258" s="2" t="s">
        <v>3</v>
      </c>
      <c r="M258" s="2" t="str">
        <f>IF((_xlfn.IFNA(VLOOKUP(H258,'FE Data'!A:H,1,FALSE),"NO"))="NO","NO","YES")</f>
        <v>YES</v>
      </c>
      <c r="N258" s="2" t="str">
        <f>VLOOKUP(H258,'FE Data'!A:H,3,FALSE)</f>
        <v>Available</v>
      </c>
      <c r="O258" s="2" t="str">
        <f>_xlfn.IFNA(VLOOKUP(H258,'FE Data'!A:H,4,FALSE),"N/A")</f>
        <v>Low</v>
      </c>
      <c r="Q258" s="4" t="str">
        <f t="shared" si="32"/>
        <v>FireEye Link</v>
      </c>
      <c r="R258" s="4" t="str">
        <f t="shared" si="33"/>
        <v>NIST LINK</v>
      </c>
      <c r="S258" s="4" t="str">
        <f t="shared" si="34"/>
        <v>MS LINK</v>
      </c>
      <c r="T258" s="4" t="str">
        <f t="shared" si="35"/>
        <v>MITRE LINK</v>
      </c>
    </row>
    <row r="259" spans="1:20" x14ac:dyDescent="0.25">
      <c r="A259" s="2" t="s">
        <v>40</v>
      </c>
      <c r="B259" s="2">
        <f t="shared" ref="B259:B322" si="36">MONTH(A259)</f>
        <v>6</v>
      </c>
      <c r="C259" s="2">
        <f t="shared" ref="C259:C322" si="37">YEAR(A259)</f>
        <v>2021</v>
      </c>
      <c r="D259" s="2" t="s">
        <v>410</v>
      </c>
      <c r="E259" s="2">
        <f t="shared" ref="E259:E322" si="38">MONTH(D259)</f>
        <v>7</v>
      </c>
      <c r="F259" s="2">
        <f t="shared" ref="F259:F322" si="39">YEAR(D259)</f>
        <v>2021</v>
      </c>
      <c r="G259" s="10">
        <f t="shared" ref="G259:G322" si="40">D259-A259</f>
        <v>24</v>
      </c>
      <c r="H259" s="3" t="s">
        <v>411</v>
      </c>
      <c r="I259" t="s">
        <v>7</v>
      </c>
      <c r="J259" s="2" t="s">
        <v>3</v>
      </c>
      <c r="K259" s="2" t="s">
        <v>104</v>
      </c>
      <c r="L259" s="2" t="s">
        <v>3</v>
      </c>
      <c r="M259" s="2" t="str">
        <f>IF((_xlfn.IFNA(VLOOKUP(H259,'FE Data'!A:H,1,FALSE),"NO"))="NO","NO","YES")</f>
        <v>YES</v>
      </c>
      <c r="N259" s="2" t="str">
        <f>VLOOKUP(H259,'FE Data'!A:H,3,FALSE)</f>
        <v>Available</v>
      </c>
      <c r="O259" s="2" t="str">
        <f>_xlfn.IFNA(VLOOKUP(H259,'FE Data'!A:H,4,FALSE),"N/A")</f>
        <v>Medium</v>
      </c>
      <c r="Q259" s="4" t="str">
        <f t="shared" ref="Q259:Q322" si="41">HYPERLINK("https://advantage.mandiant.com/search?q="&amp;H259,"FireEye Link")</f>
        <v>FireEye Link</v>
      </c>
      <c r="R259" s="4" t="str">
        <f t="shared" ref="R259:R322" si="42">HYPERLINK("https://nvd.nist.gov/vuln/detail/"&amp;H259, "NIST LINK")</f>
        <v>NIST LINK</v>
      </c>
      <c r="S259" s="4" t="str">
        <f t="shared" ref="S259:S322" si="43">HYPERLINK("https://msrc.microsoft.com/update-guide/vulnerability/"&amp;H259,"MS LINK")</f>
        <v>MS LINK</v>
      </c>
      <c r="T259" s="4" t="str">
        <f t="shared" ref="T259:T322" si="44">HYPERLINK("https://cve.mitre.org/cgi-bin/cvename.cgi?name="&amp;H259,"MITRE LINK")</f>
        <v>MITRE LINK</v>
      </c>
    </row>
    <row r="260" spans="1:20" x14ac:dyDescent="0.25">
      <c r="A260" s="2" t="s">
        <v>83</v>
      </c>
      <c r="B260" s="2">
        <f t="shared" si="36"/>
        <v>2</v>
      </c>
      <c r="C260" s="2">
        <f t="shared" si="37"/>
        <v>2021</v>
      </c>
      <c r="D260" s="2" t="s">
        <v>83</v>
      </c>
      <c r="E260" s="2">
        <f t="shared" si="38"/>
        <v>2</v>
      </c>
      <c r="F260" s="2">
        <f t="shared" si="39"/>
        <v>2021</v>
      </c>
      <c r="G260" s="10">
        <f t="shared" si="40"/>
        <v>0</v>
      </c>
      <c r="H260" s="3" t="s">
        <v>829</v>
      </c>
      <c r="I260" t="s">
        <v>181</v>
      </c>
      <c r="J260" s="2" t="s">
        <v>3</v>
      </c>
      <c r="K260" s="2" t="s">
        <v>104</v>
      </c>
      <c r="L260" s="2" t="s">
        <v>3</v>
      </c>
      <c r="M260" s="2" t="str">
        <f>IF((_xlfn.IFNA(VLOOKUP(H260,'FE Data'!A:H,1,FALSE),"NO"))="NO","NO","YES")</f>
        <v>YES</v>
      </c>
      <c r="N260" s="2" t="str">
        <f>VLOOKUP(H260,'FE Data'!A:H,3,FALSE)</f>
        <v>No known</v>
      </c>
      <c r="O260" s="2" t="str">
        <f>_xlfn.IFNA(VLOOKUP(H260,'FE Data'!A:H,4,FALSE),"N/A")</f>
        <v>Medium</v>
      </c>
      <c r="Q260" s="4" t="str">
        <f t="shared" si="41"/>
        <v>FireEye Link</v>
      </c>
      <c r="R260" s="4" t="str">
        <f t="shared" si="42"/>
        <v>NIST LINK</v>
      </c>
      <c r="S260" s="4" t="str">
        <f t="shared" si="43"/>
        <v>MS LINK</v>
      </c>
      <c r="T260" s="4" t="str">
        <f t="shared" si="44"/>
        <v>MITRE LINK</v>
      </c>
    </row>
    <row r="261" spans="1:20" x14ac:dyDescent="0.25">
      <c r="A261" s="2" t="s">
        <v>83</v>
      </c>
      <c r="B261" s="2">
        <f t="shared" si="36"/>
        <v>2</v>
      </c>
      <c r="C261" s="2">
        <f t="shared" si="37"/>
        <v>2021</v>
      </c>
      <c r="D261" s="2" t="s">
        <v>83</v>
      </c>
      <c r="E261" s="2">
        <f t="shared" si="38"/>
        <v>2</v>
      </c>
      <c r="F261" s="2">
        <f t="shared" si="39"/>
        <v>2021</v>
      </c>
      <c r="G261" s="10">
        <f t="shared" si="40"/>
        <v>0</v>
      </c>
      <c r="H261" s="3" t="s">
        <v>817</v>
      </c>
      <c r="I261" t="s">
        <v>785</v>
      </c>
      <c r="J261" s="2" t="s">
        <v>3</v>
      </c>
      <c r="K261" s="2" t="s">
        <v>104</v>
      </c>
      <c r="L261" s="2" t="s">
        <v>3</v>
      </c>
      <c r="M261" s="2" t="str">
        <f>IF((_xlfn.IFNA(VLOOKUP(H261,'FE Data'!A:H,1,FALSE),"NO"))="NO","NO","YES")</f>
        <v>YES</v>
      </c>
      <c r="N261" s="2" t="str">
        <f>VLOOKUP(H261,'FE Data'!A:H,3,FALSE)</f>
        <v>No known</v>
      </c>
      <c r="O261" s="2" t="str">
        <f>_xlfn.IFNA(VLOOKUP(H261,'FE Data'!A:H,4,FALSE),"N/A")</f>
        <v>Medium</v>
      </c>
      <c r="Q261" s="4" t="str">
        <f t="shared" si="41"/>
        <v>FireEye Link</v>
      </c>
      <c r="R261" s="4" t="str">
        <f t="shared" si="42"/>
        <v>NIST LINK</v>
      </c>
      <c r="S261" s="4" t="str">
        <f t="shared" si="43"/>
        <v>MS LINK</v>
      </c>
      <c r="T261" s="4" t="str">
        <f t="shared" si="44"/>
        <v>MITRE LINK</v>
      </c>
    </row>
    <row r="262" spans="1:20" x14ac:dyDescent="0.25">
      <c r="A262" s="2" t="s">
        <v>83</v>
      </c>
      <c r="B262" s="2">
        <f t="shared" si="36"/>
        <v>2</v>
      </c>
      <c r="C262" s="2">
        <f t="shared" si="37"/>
        <v>2021</v>
      </c>
      <c r="D262" s="2" t="s">
        <v>83</v>
      </c>
      <c r="E262" s="2">
        <f t="shared" si="38"/>
        <v>2</v>
      </c>
      <c r="F262" s="2">
        <f t="shared" si="39"/>
        <v>2021</v>
      </c>
      <c r="G262" s="10">
        <f t="shared" si="40"/>
        <v>0</v>
      </c>
      <c r="H262" s="3" t="s">
        <v>826</v>
      </c>
      <c r="I262" t="s">
        <v>144</v>
      </c>
      <c r="J262" s="2" t="s">
        <v>3</v>
      </c>
      <c r="K262" s="2" t="s">
        <v>104</v>
      </c>
      <c r="L262" s="2" t="s">
        <v>3</v>
      </c>
      <c r="M262" s="2" t="str">
        <f>IF((_xlfn.IFNA(VLOOKUP(H262,'FE Data'!A:H,1,FALSE),"NO"))="NO","NO","YES")</f>
        <v>YES</v>
      </c>
      <c r="N262" s="2" t="str">
        <f>VLOOKUP(H262,'FE Data'!A:H,3,FALSE)</f>
        <v>No known</v>
      </c>
      <c r="O262" s="2" t="str">
        <f>_xlfn.IFNA(VLOOKUP(H262,'FE Data'!A:H,4,FALSE),"N/A")</f>
        <v>Low</v>
      </c>
      <c r="Q262" s="4" t="str">
        <f t="shared" si="41"/>
        <v>FireEye Link</v>
      </c>
      <c r="R262" s="4" t="str">
        <f t="shared" si="42"/>
        <v>NIST LINK</v>
      </c>
      <c r="S262" s="4" t="str">
        <f t="shared" si="43"/>
        <v>MS LINK</v>
      </c>
      <c r="T262" s="4" t="str">
        <f t="shared" si="44"/>
        <v>MITRE LINK</v>
      </c>
    </row>
    <row r="263" spans="1:20" x14ac:dyDescent="0.25">
      <c r="A263" s="2" t="s">
        <v>83</v>
      </c>
      <c r="B263" s="2">
        <f t="shared" si="36"/>
        <v>2</v>
      </c>
      <c r="C263" s="2">
        <f t="shared" si="37"/>
        <v>2021</v>
      </c>
      <c r="D263" s="2" t="s">
        <v>83</v>
      </c>
      <c r="E263" s="2">
        <f t="shared" si="38"/>
        <v>2</v>
      </c>
      <c r="F263" s="2">
        <f t="shared" si="39"/>
        <v>2021</v>
      </c>
      <c r="G263" s="10">
        <f t="shared" si="40"/>
        <v>0</v>
      </c>
      <c r="H263" s="3" t="s">
        <v>798</v>
      </c>
      <c r="I263" t="s">
        <v>150</v>
      </c>
      <c r="J263" s="2" t="s">
        <v>3</v>
      </c>
      <c r="K263" s="2" t="s">
        <v>104</v>
      </c>
      <c r="L263" s="2" t="s">
        <v>3</v>
      </c>
      <c r="M263" s="2" t="str">
        <f>IF((_xlfn.IFNA(VLOOKUP(H263,'FE Data'!A:H,1,FALSE),"NO"))="NO","NO","YES")</f>
        <v>YES</v>
      </c>
      <c r="N263" s="2" t="str">
        <f>VLOOKUP(H263,'FE Data'!A:H,3,FALSE)</f>
        <v>No known</v>
      </c>
      <c r="O263" s="2" t="str">
        <f>_xlfn.IFNA(VLOOKUP(H263,'FE Data'!A:H,4,FALSE),"N/A")</f>
        <v>Low</v>
      </c>
      <c r="Q263" s="4" t="str">
        <f t="shared" si="41"/>
        <v>FireEye Link</v>
      </c>
      <c r="R263" s="4" t="str">
        <f t="shared" si="42"/>
        <v>NIST LINK</v>
      </c>
      <c r="S263" s="4" t="str">
        <f t="shared" si="43"/>
        <v>MS LINK</v>
      </c>
      <c r="T263" s="4" t="str">
        <f t="shared" si="44"/>
        <v>MITRE LINK</v>
      </c>
    </row>
    <row r="264" spans="1:20" x14ac:dyDescent="0.25">
      <c r="A264" s="2" t="s">
        <v>83</v>
      </c>
      <c r="B264" s="2">
        <f t="shared" si="36"/>
        <v>2</v>
      </c>
      <c r="C264" s="2">
        <f t="shared" si="37"/>
        <v>2021</v>
      </c>
      <c r="D264" s="2" t="s">
        <v>83</v>
      </c>
      <c r="E264" s="2">
        <f t="shared" si="38"/>
        <v>2</v>
      </c>
      <c r="F264" s="2">
        <f t="shared" si="39"/>
        <v>2021</v>
      </c>
      <c r="G264" s="10">
        <f t="shared" si="40"/>
        <v>0</v>
      </c>
      <c r="H264" s="3" t="s">
        <v>824</v>
      </c>
      <c r="I264" t="s">
        <v>825</v>
      </c>
      <c r="J264" s="2" t="s">
        <v>3</v>
      </c>
      <c r="K264" s="2" t="s">
        <v>104</v>
      </c>
      <c r="L264" s="2" t="s">
        <v>3</v>
      </c>
      <c r="M264" s="2" t="str">
        <f>IF((_xlfn.IFNA(VLOOKUP(H264,'FE Data'!A:H,1,FALSE),"NO"))="NO","NO","YES")</f>
        <v>YES</v>
      </c>
      <c r="N264" s="2" t="str">
        <f>VLOOKUP(H264,'FE Data'!A:H,3,FALSE)</f>
        <v>No known</v>
      </c>
      <c r="O264" s="2" t="str">
        <f>_xlfn.IFNA(VLOOKUP(H264,'FE Data'!A:H,4,FALSE),"N/A")</f>
        <v>Medium</v>
      </c>
      <c r="Q264" s="4" t="str">
        <f t="shared" si="41"/>
        <v>FireEye Link</v>
      </c>
      <c r="R264" s="4" t="str">
        <f t="shared" si="42"/>
        <v>NIST LINK</v>
      </c>
      <c r="S264" s="4" t="str">
        <f t="shared" si="43"/>
        <v>MS LINK</v>
      </c>
      <c r="T264" s="4" t="str">
        <f t="shared" si="44"/>
        <v>MITRE LINK</v>
      </c>
    </row>
    <row r="265" spans="1:20" x14ac:dyDescent="0.25">
      <c r="A265" s="2" t="s">
        <v>83</v>
      </c>
      <c r="B265" s="2">
        <f t="shared" si="36"/>
        <v>2</v>
      </c>
      <c r="C265" s="2">
        <f t="shared" si="37"/>
        <v>2021</v>
      </c>
      <c r="D265" s="2" t="s">
        <v>83</v>
      </c>
      <c r="E265" s="2">
        <f t="shared" si="38"/>
        <v>2</v>
      </c>
      <c r="F265" s="2">
        <f t="shared" si="39"/>
        <v>2021</v>
      </c>
      <c r="G265" s="10">
        <f t="shared" si="40"/>
        <v>0</v>
      </c>
      <c r="H265" s="3" t="s">
        <v>822</v>
      </c>
      <c r="I265" t="s">
        <v>823</v>
      </c>
      <c r="J265" s="2" t="s">
        <v>3</v>
      </c>
      <c r="K265" s="2" t="s">
        <v>104</v>
      </c>
      <c r="L265" s="2" t="s">
        <v>3</v>
      </c>
      <c r="M265" s="2" t="str">
        <f>IF((_xlfn.IFNA(VLOOKUP(H265,'FE Data'!A:H,1,FALSE),"NO"))="NO","NO","YES")</f>
        <v>YES</v>
      </c>
      <c r="N265" s="2" t="str">
        <f>VLOOKUP(H265,'FE Data'!A:H,3,FALSE)</f>
        <v>No known</v>
      </c>
      <c r="O265" s="2" t="str">
        <f>_xlfn.IFNA(VLOOKUP(H265,'FE Data'!A:H,4,FALSE),"N/A")</f>
        <v>Low</v>
      </c>
      <c r="Q265" s="4" t="str">
        <f t="shared" si="41"/>
        <v>FireEye Link</v>
      </c>
      <c r="R265" s="4" t="str">
        <f t="shared" si="42"/>
        <v>NIST LINK</v>
      </c>
      <c r="S265" s="4" t="str">
        <f t="shared" si="43"/>
        <v>MS LINK</v>
      </c>
      <c r="T265" s="4" t="str">
        <f t="shared" si="44"/>
        <v>MITRE LINK</v>
      </c>
    </row>
    <row r="266" spans="1:20" x14ac:dyDescent="0.25">
      <c r="A266" s="2" t="s">
        <v>83</v>
      </c>
      <c r="B266" s="2">
        <f t="shared" si="36"/>
        <v>2</v>
      </c>
      <c r="C266" s="2">
        <f t="shared" si="37"/>
        <v>2021</v>
      </c>
      <c r="D266" s="2" t="s">
        <v>83</v>
      </c>
      <c r="E266" s="2">
        <f t="shared" si="38"/>
        <v>2</v>
      </c>
      <c r="F266" s="2">
        <f t="shared" si="39"/>
        <v>2021</v>
      </c>
      <c r="G266" s="10">
        <f t="shared" si="40"/>
        <v>0</v>
      </c>
      <c r="H266" s="3" t="s">
        <v>820</v>
      </c>
      <c r="I266" t="s">
        <v>821</v>
      </c>
      <c r="J266" s="2" t="s">
        <v>8</v>
      </c>
      <c r="K266" s="2" t="s">
        <v>104</v>
      </c>
      <c r="L266" s="2" t="s">
        <v>3</v>
      </c>
      <c r="M266" s="2" t="str">
        <f>IF((_xlfn.IFNA(VLOOKUP(H266,'FE Data'!A:H,1,FALSE),"NO"))="NO","NO","YES")</f>
        <v>YES</v>
      </c>
      <c r="N266" s="2" t="str">
        <f>VLOOKUP(H266,'FE Data'!A:H,3,FALSE)</f>
        <v>No known</v>
      </c>
      <c r="O266" s="2" t="str">
        <f>_xlfn.IFNA(VLOOKUP(H266,'FE Data'!A:H,4,FALSE),"N/A")</f>
        <v>Medium</v>
      </c>
      <c r="Q266" s="4" t="str">
        <f t="shared" si="41"/>
        <v>FireEye Link</v>
      </c>
      <c r="R266" s="4" t="str">
        <f t="shared" si="42"/>
        <v>NIST LINK</v>
      </c>
      <c r="S266" s="4" t="str">
        <f t="shared" si="43"/>
        <v>MS LINK</v>
      </c>
      <c r="T266" s="4" t="str">
        <f t="shared" si="44"/>
        <v>MITRE LINK</v>
      </c>
    </row>
    <row r="267" spans="1:20" x14ac:dyDescent="0.25">
      <c r="A267" s="2" t="s">
        <v>83</v>
      </c>
      <c r="B267" s="2">
        <f t="shared" si="36"/>
        <v>2</v>
      </c>
      <c r="C267" s="2">
        <f t="shared" si="37"/>
        <v>2021</v>
      </c>
      <c r="D267" s="2" t="s">
        <v>83</v>
      </c>
      <c r="E267" s="2">
        <f t="shared" si="38"/>
        <v>2</v>
      </c>
      <c r="F267" s="2">
        <f t="shared" si="39"/>
        <v>2021</v>
      </c>
      <c r="G267" s="10">
        <f t="shared" si="40"/>
        <v>0</v>
      </c>
      <c r="H267" s="3" t="s">
        <v>818</v>
      </c>
      <c r="I267" t="s">
        <v>819</v>
      </c>
      <c r="J267" s="2" t="s">
        <v>3</v>
      </c>
      <c r="K267" s="2" t="s">
        <v>104</v>
      </c>
      <c r="L267" s="2" t="s">
        <v>3</v>
      </c>
      <c r="M267" s="2" t="str">
        <f>IF((_xlfn.IFNA(VLOOKUP(H267,'FE Data'!A:H,1,FALSE),"NO"))="NO","NO","YES")</f>
        <v>YES</v>
      </c>
      <c r="N267" s="2" t="str">
        <f>VLOOKUP(H267,'FE Data'!A:H,3,FALSE)</f>
        <v>No known</v>
      </c>
      <c r="O267" s="2" t="str">
        <f>_xlfn.IFNA(VLOOKUP(H267,'FE Data'!A:H,4,FALSE),"N/A")</f>
        <v>Low</v>
      </c>
      <c r="Q267" s="4" t="str">
        <f t="shared" si="41"/>
        <v>FireEye Link</v>
      </c>
      <c r="R267" s="4" t="str">
        <f t="shared" si="42"/>
        <v>NIST LINK</v>
      </c>
      <c r="S267" s="4" t="str">
        <f t="shared" si="43"/>
        <v>MS LINK</v>
      </c>
      <c r="T267" s="4" t="str">
        <f t="shared" si="44"/>
        <v>MITRE LINK</v>
      </c>
    </row>
    <row r="268" spans="1:20" x14ac:dyDescent="0.25">
      <c r="A268" s="2" t="s">
        <v>83</v>
      </c>
      <c r="B268" s="2">
        <f t="shared" si="36"/>
        <v>2</v>
      </c>
      <c r="C268" s="2">
        <f t="shared" si="37"/>
        <v>2021</v>
      </c>
      <c r="D268" s="2" t="s">
        <v>83</v>
      </c>
      <c r="E268" s="2">
        <f t="shared" si="38"/>
        <v>2</v>
      </c>
      <c r="F268" s="2">
        <f t="shared" si="39"/>
        <v>2021</v>
      </c>
      <c r="G268" s="10">
        <f t="shared" si="40"/>
        <v>0</v>
      </c>
      <c r="H268" s="3" t="s">
        <v>794</v>
      </c>
      <c r="I268" t="s">
        <v>288</v>
      </c>
      <c r="J268" s="2" t="s">
        <v>3</v>
      </c>
      <c r="K268" s="2" t="s">
        <v>104</v>
      </c>
      <c r="L268" s="2" t="s">
        <v>3</v>
      </c>
      <c r="M268" s="2" t="str">
        <f>IF((_xlfn.IFNA(VLOOKUP(H268,'FE Data'!A:H,1,FALSE),"NO"))="NO","NO","YES")</f>
        <v>YES</v>
      </c>
      <c r="N268" s="2" t="str">
        <f>VLOOKUP(H268,'FE Data'!A:H,3,FALSE)</f>
        <v>No known</v>
      </c>
      <c r="O268" s="2" t="str">
        <f>_xlfn.IFNA(VLOOKUP(H268,'FE Data'!A:H,4,FALSE),"N/A")</f>
        <v>Medium</v>
      </c>
      <c r="Q268" s="4" t="str">
        <f t="shared" si="41"/>
        <v>FireEye Link</v>
      </c>
      <c r="R268" s="4" t="str">
        <f t="shared" si="42"/>
        <v>NIST LINK</v>
      </c>
      <c r="S268" s="4" t="str">
        <f t="shared" si="43"/>
        <v>MS LINK</v>
      </c>
      <c r="T268" s="4" t="str">
        <f t="shared" si="44"/>
        <v>MITRE LINK</v>
      </c>
    </row>
    <row r="269" spans="1:20" x14ac:dyDescent="0.25">
      <c r="A269" s="2" t="s">
        <v>83</v>
      </c>
      <c r="B269" s="2">
        <f t="shared" si="36"/>
        <v>2</v>
      </c>
      <c r="C269" s="2">
        <f t="shared" si="37"/>
        <v>2021</v>
      </c>
      <c r="D269" s="2" t="s">
        <v>83</v>
      </c>
      <c r="E269" s="2">
        <f t="shared" si="38"/>
        <v>2</v>
      </c>
      <c r="F269" s="2">
        <f t="shared" si="39"/>
        <v>2021</v>
      </c>
      <c r="G269" s="10">
        <f t="shared" si="40"/>
        <v>0</v>
      </c>
      <c r="H269" s="3" t="s">
        <v>792</v>
      </c>
      <c r="I269" t="s">
        <v>288</v>
      </c>
      <c r="J269" s="2" t="s">
        <v>3</v>
      </c>
      <c r="K269" s="2" t="s">
        <v>104</v>
      </c>
      <c r="L269" s="2" t="s">
        <v>3</v>
      </c>
      <c r="M269" s="2" t="str">
        <f>IF((_xlfn.IFNA(VLOOKUP(H269,'FE Data'!A:H,1,FALSE),"NO"))="NO","NO","YES")</f>
        <v>YES</v>
      </c>
      <c r="N269" s="2" t="str">
        <f>VLOOKUP(H269,'FE Data'!A:H,3,FALSE)</f>
        <v>No known</v>
      </c>
      <c r="O269" s="2" t="str">
        <f>_xlfn.IFNA(VLOOKUP(H269,'FE Data'!A:H,4,FALSE),"N/A")</f>
        <v>Medium</v>
      </c>
      <c r="Q269" s="4" t="str">
        <f t="shared" si="41"/>
        <v>FireEye Link</v>
      </c>
      <c r="R269" s="4" t="str">
        <f t="shared" si="42"/>
        <v>NIST LINK</v>
      </c>
      <c r="S269" s="4" t="str">
        <f t="shared" si="43"/>
        <v>MS LINK</v>
      </c>
      <c r="T269" s="4" t="str">
        <f t="shared" si="44"/>
        <v>MITRE LINK</v>
      </c>
    </row>
    <row r="270" spans="1:20" x14ac:dyDescent="0.25">
      <c r="A270" s="2" t="s">
        <v>83</v>
      </c>
      <c r="B270" s="2">
        <f t="shared" si="36"/>
        <v>2</v>
      </c>
      <c r="C270" s="2">
        <f t="shared" si="37"/>
        <v>2021</v>
      </c>
      <c r="D270" s="2" t="s">
        <v>83</v>
      </c>
      <c r="E270" s="2">
        <f t="shared" si="38"/>
        <v>2</v>
      </c>
      <c r="F270" s="2">
        <f t="shared" si="39"/>
        <v>2021</v>
      </c>
      <c r="G270" s="10">
        <f t="shared" si="40"/>
        <v>0</v>
      </c>
      <c r="H270" s="3" t="s">
        <v>791</v>
      </c>
      <c r="I270" t="s">
        <v>479</v>
      </c>
      <c r="J270" s="2" t="s">
        <v>3</v>
      </c>
      <c r="K270" s="2" t="s">
        <v>104</v>
      </c>
      <c r="L270" s="2" t="s">
        <v>3</v>
      </c>
      <c r="M270" s="2" t="str">
        <f>IF((_xlfn.IFNA(VLOOKUP(H270,'FE Data'!A:H,1,FALSE),"NO"))="NO","NO","YES")</f>
        <v>YES</v>
      </c>
      <c r="N270" s="2" t="str">
        <f>VLOOKUP(H270,'FE Data'!A:H,3,FALSE)</f>
        <v>No known</v>
      </c>
      <c r="O270" s="2" t="str">
        <f>_xlfn.IFNA(VLOOKUP(H270,'FE Data'!A:H,4,FALSE),"N/A")</f>
        <v>Low</v>
      </c>
      <c r="Q270" s="4" t="str">
        <f t="shared" si="41"/>
        <v>FireEye Link</v>
      </c>
      <c r="R270" s="4" t="str">
        <f t="shared" si="42"/>
        <v>NIST LINK</v>
      </c>
      <c r="S270" s="4" t="str">
        <f t="shared" si="43"/>
        <v>MS LINK</v>
      </c>
      <c r="T270" s="4" t="str">
        <f t="shared" si="44"/>
        <v>MITRE LINK</v>
      </c>
    </row>
    <row r="271" spans="1:20" x14ac:dyDescent="0.25">
      <c r="A271" s="2" t="s">
        <v>83</v>
      </c>
      <c r="B271" s="2">
        <f t="shared" si="36"/>
        <v>2</v>
      </c>
      <c r="C271" s="2">
        <f t="shared" si="37"/>
        <v>2021</v>
      </c>
      <c r="D271" s="2" t="s">
        <v>83</v>
      </c>
      <c r="E271" s="2">
        <f t="shared" si="38"/>
        <v>2</v>
      </c>
      <c r="F271" s="2">
        <f t="shared" si="39"/>
        <v>2021</v>
      </c>
      <c r="G271" s="10">
        <f t="shared" si="40"/>
        <v>0</v>
      </c>
      <c r="H271" s="3" t="s">
        <v>790</v>
      </c>
      <c r="I271" t="s">
        <v>430</v>
      </c>
      <c r="J271" s="2" t="s">
        <v>3</v>
      </c>
      <c r="K271" s="2" t="s">
        <v>104</v>
      </c>
      <c r="L271" s="2" t="s">
        <v>3</v>
      </c>
      <c r="M271" s="2" t="str">
        <f>IF((_xlfn.IFNA(VLOOKUP(H271,'FE Data'!A:H,1,FALSE),"NO"))="NO","NO","YES")</f>
        <v>YES</v>
      </c>
      <c r="N271" s="2" t="str">
        <f>VLOOKUP(H271,'FE Data'!A:H,3,FALSE)</f>
        <v>No known</v>
      </c>
      <c r="O271" s="2" t="str">
        <f>_xlfn.IFNA(VLOOKUP(H271,'FE Data'!A:H,4,FALSE),"N/A")</f>
        <v>Low</v>
      </c>
      <c r="Q271" s="4" t="str">
        <f t="shared" si="41"/>
        <v>FireEye Link</v>
      </c>
      <c r="R271" s="4" t="str">
        <f t="shared" si="42"/>
        <v>NIST LINK</v>
      </c>
      <c r="S271" s="4" t="str">
        <f t="shared" si="43"/>
        <v>MS LINK</v>
      </c>
      <c r="T271" s="4" t="str">
        <f t="shared" si="44"/>
        <v>MITRE LINK</v>
      </c>
    </row>
    <row r="272" spans="1:20" x14ac:dyDescent="0.25">
      <c r="A272" s="2" t="s">
        <v>83</v>
      </c>
      <c r="B272" s="2">
        <f t="shared" si="36"/>
        <v>2</v>
      </c>
      <c r="C272" s="2">
        <f t="shared" si="37"/>
        <v>2021</v>
      </c>
      <c r="D272" s="2" t="s">
        <v>83</v>
      </c>
      <c r="E272" s="2">
        <f t="shared" si="38"/>
        <v>2</v>
      </c>
      <c r="F272" s="2">
        <f t="shared" si="39"/>
        <v>2021</v>
      </c>
      <c r="G272" s="10">
        <f t="shared" si="40"/>
        <v>0</v>
      </c>
      <c r="H272" s="3" t="s">
        <v>788</v>
      </c>
      <c r="I272" t="s">
        <v>789</v>
      </c>
      <c r="J272" s="2" t="s">
        <v>3</v>
      </c>
      <c r="K272" s="2" t="s">
        <v>104</v>
      </c>
      <c r="L272" s="2" t="s">
        <v>3</v>
      </c>
      <c r="M272" s="2" t="str">
        <f>IF((_xlfn.IFNA(VLOOKUP(H272,'FE Data'!A:H,1,FALSE),"NO"))="NO","NO","YES")</f>
        <v>YES</v>
      </c>
      <c r="N272" s="2" t="str">
        <f>VLOOKUP(H272,'FE Data'!A:H,3,FALSE)</f>
        <v>No known</v>
      </c>
      <c r="O272" s="2" t="str">
        <f>_xlfn.IFNA(VLOOKUP(H272,'FE Data'!A:H,4,FALSE),"N/A")</f>
        <v>Low</v>
      </c>
      <c r="Q272" s="4" t="str">
        <f t="shared" si="41"/>
        <v>FireEye Link</v>
      </c>
      <c r="R272" s="4" t="str">
        <f t="shared" si="42"/>
        <v>NIST LINK</v>
      </c>
      <c r="S272" s="4" t="str">
        <f t="shared" si="43"/>
        <v>MS LINK</v>
      </c>
      <c r="T272" s="4" t="str">
        <f t="shared" si="44"/>
        <v>MITRE LINK</v>
      </c>
    </row>
    <row r="273" spans="1:20" x14ac:dyDescent="0.25">
      <c r="A273" s="2" t="s">
        <v>83</v>
      </c>
      <c r="B273" s="2">
        <f t="shared" si="36"/>
        <v>2</v>
      </c>
      <c r="C273" s="2">
        <f t="shared" si="37"/>
        <v>2021</v>
      </c>
      <c r="D273" s="2" t="s">
        <v>83</v>
      </c>
      <c r="E273" s="2">
        <f t="shared" si="38"/>
        <v>2</v>
      </c>
      <c r="F273" s="2">
        <f t="shared" si="39"/>
        <v>2021</v>
      </c>
      <c r="G273" s="10">
        <f t="shared" si="40"/>
        <v>0</v>
      </c>
      <c r="H273" s="3" t="s">
        <v>786</v>
      </c>
      <c r="I273" t="s">
        <v>787</v>
      </c>
      <c r="J273" s="2" t="s">
        <v>3</v>
      </c>
      <c r="K273" s="2" t="s">
        <v>104</v>
      </c>
      <c r="L273" s="2" t="s">
        <v>3</v>
      </c>
      <c r="M273" s="2" t="str">
        <f>IF((_xlfn.IFNA(VLOOKUP(H273,'FE Data'!A:H,1,FALSE),"NO"))="NO","NO","YES")</f>
        <v>YES</v>
      </c>
      <c r="N273" s="2" t="str">
        <f>VLOOKUP(H273,'FE Data'!A:H,3,FALSE)</f>
        <v>No known</v>
      </c>
      <c r="O273" s="2" t="str">
        <f>_xlfn.IFNA(VLOOKUP(H273,'FE Data'!A:H,4,FALSE),"N/A")</f>
        <v>Low</v>
      </c>
      <c r="Q273" s="4" t="str">
        <f t="shared" si="41"/>
        <v>FireEye Link</v>
      </c>
      <c r="R273" s="4" t="str">
        <f t="shared" si="42"/>
        <v>NIST LINK</v>
      </c>
      <c r="S273" s="4" t="str">
        <f t="shared" si="43"/>
        <v>MS LINK</v>
      </c>
      <c r="T273" s="4" t="str">
        <f t="shared" si="44"/>
        <v>MITRE LINK</v>
      </c>
    </row>
    <row r="274" spans="1:20" x14ac:dyDescent="0.25">
      <c r="A274" s="2" t="s">
        <v>83</v>
      </c>
      <c r="B274" s="2">
        <f t="shared" si="36"/>
        <v>2</v>
      </c>
      <c r="C274" s="2">
        <f t="shared" si="37"/>
        <v>2021</v>
      </c>
      <c r="D274" s="2" t="s">
        <v>83</v>
      </c>
      <c r="E274" s="2">
        <f t="shared" si="38"/>
        <v>2</v>
      </c>
      <c r="F274" s="2">
        <f t="shared" si="39"/>
        <v>2021</v>
      </c>
      <c r="G274" s="10">
        <f t="shared" si="40"/>
        <v>0</v>
      </c>
      <c r="H274" s="3" t="s">
        <v>784</v>
      </c>
      <c r="I274" t="s">
        <v>785</v>
      </c>
      <c r="J274" s="2" t="s">
        <v>3</v>
      </c>
      <c r="K274" s="2" t="s">
        <v>104</v>
      </c>
      <c r="L274" s="2" t="s">
        <v>3</v>
      </c>
      <c r="M274" s="2" t="str">
        <f>IF((_xlfn.IFNA(VLOOKUP(H274,'FE Data'!A:H,1,FALSE),"NO"))="NO","NO","YES")</f>
        <v>YES</v>
      </c>
      <c r="N274" s="2" t="str">
        <f>VLOOKUP(H274,'FE Data'!A:H,3,FALSE)</f>
        <v>No known</v>
      </c>
      <c r="O274" s="2" t="str">
        <f>_xlfn.IFNA(VLOOKUP(H274,'FE Data'!A:H,4,FALSE),"N/A")</f>
        <v>Medium</v>
      </c>
      <c r="Q274" s="4" t="str">
        <f t="shared" si="41"/>
        <v>FireEye Link</v>
      </c>
      <c r="R274" s="4" t="str">
        <f t="shared" si="42"/>
        <v>NIST LINK</v>
      </c>
      <c r="S274" s="4" t="str">
        <f t="shared" si="43"/>
        <v>MS LINK</v>
      </c>
      <c r="T274" s="4" t="str">
        <f t="shared" si="44"/>
        <v>MITRE LINK</v>
      </c>
    </row>
    <row r="275" spans="1:20" x14ac:dyDescent="0.25">
      <c r="A275" s="2" t="s">
        <v>83</v>
      </c>
      <c r="B275" s="2">
        <f t="shared" si="36"/>
        <v>2</v>
      </c>
      <c r="C275" s="2">
        <f t="shared" si="37"/>
        <v>2021</v>
      </c>
      <c r="D275" s="2" t="s">
        <v>83</v>
      </c>
      <c r="E275" s="2">
        <f t="shared" si="38"/>
        <v>2</v>
      </c>
      <c r="F275" s="2">
        <f t="shared" si="39"/>
        <v>2021</v>
      </c>
      <c r="G275" s="10">
        <f t="shared" si="40"/>
        <v>0</v>
      </c>
      <c r="H275" s="3" t="s">
        <v>782</v>
      </c>
      <c r="I275" t="s">
        <v>783</v>
      </c>
      <c r="J275" s="2" t="s">
        <v>3</v>
      </c>
      <c r="K275" s="2" t="s">
        <v>104</v>
      </c>
      <c r="L275" s="2" t="s">
        <v>3</v>
      </c>
      <c r="M275" s="2" t="str">
        <f>IF((_xlfn.IFNA(VLOOKUP(H275,'FE Data'!A:H,1,FALSE),"NO"))="NO","NO","YES")</f>
        <v>YES</v>
      </c>
      <c r="N275" s="2" t="str">
        <f>VLOOKUP(H275,'FE Data'!A:H,3,FALSE)</f>
        <v>No known</v>
      </c>
      <c r="O275" s="2" t="str">
        <f>_xlfn.IFNA(VLOOKUP(H275,'FE Data'!A:H,4,FALSE),"N/A")</f>
        <v>Low</v>
      </c>
      <c r="Q275" s="4" t="str">
        <f t="shared" si="41"/>
        <v>FireEye Link</v>
      </c>
      <c r="R275" s="4" t="str">
        <f t="shared" si="42"/>
        <v>NIST LINK</v>
      </c>
      <c r="S275" s="4" t="str">
        <f t="shared" si="43"/>
        <v>MS LINK</v>
      </c>
      <c r="T275" s="4" t="str">
        <f t="shared" si="44"/>
        <v>MITRE LINK</v>
      </c>
    </row>
    <row r="276" spans="1:20" x14ac:dyDescent="0.25">
      <c r="A276" s="2" t="s">
        <v>83</v>
      </c>
      <c r="B276" s="2">
        <f t="shared" si="36"/>
        <v>2</v>
      </c>
      <c r="C276" s="2">
        <f t="shared" si="37"/>
        <v>2021</v>
      </c>
      <c r="D276" s="2" t="s">
        <v>83</v>
      </c>
      <c r="E276" s="2">
        <f t="shared" si="38"/>
        <v>2</v>
      </c>
      <c r="F276" s="2">
        <f t="shared" si="39"/>
        <v>2021</v>
      </c>
      <c r="G276" s="10">
        <f t="shared" si="40"/>
        <v>0</v>
      </c>
      <c r="H276" s="3" t="s">
        <v>780</v>
      </c>
      <c r="I276" t="s">
        <v>781</v>
      </c>
      <c r="J276" s="2" t="s">
        <v>3</v>
      </c>
      <c r="K276" s="2" t="s">
        <v>104</v>
      </c>
      <c r="L276" s="2" t="s">
        <v>3</v>
      </c>
      <c r="M276" s="2" t="str">
        <f>IF((_xlfn.IFNA(VLOOKUP(H276,'FE Data'!A:H,1,FALSE),"NO"))="NO","NO","YES")</f>
        <v>YES</v>
      </c>
      <c r="N276" s="2" t="str">
        <f>VLOOKUP(H276,'FE Data'!A:H,3,FALSE)</f>
        <v>No known</v>
      </c>
      <c r="O276" s="2" t="str">
        <f>_xlfn.IFNA(VLOOKUP(H276,'FE Data'!A:H,4,FALSE),"N/A")</f>
        <v>Medium</v>
      </c>
      <c r="Q276" s="4" t="str">
        <f t="shared" si="41"/>
        <v>FireEye Link</v>
      </c>
      <c r="R276" s="4" t="str">
        <f t="shared" si="42"/>
        <v>NIST LINK</v>
      </c>
      <c r="S276" s="4" t="str">
        <f t="shared" si="43"/>
        <v>MS LINK</v>
      </c>
      <c r="T276" s="4" t="str">
        <f t="shared" si="44"/>
        <v>MITRE LINK</v>
      </c>
    </row>
    <row r="277" spans="1:20" x14ac:dyDescent="0.25">
      <c r="A277" s="2" t="s">
        <v>83</v>
      </c>
      <c r="B277" s="2">
        <f t="shared" si="36"/>
        <v>2</v>
      </c>
      <c r="C277" s="2">
        <f t="shared" si="37"/>
        <v>2021</v>
      </c>
      <c r="D277" s="2" t="s">
        <v>83</v>
      </c>
      <c r="E277" s="2">
        <f t="shared" si="38"/>
        <v>2</v>
      </c>
      <c r="F277" s="2">
        <f t="shared" si="39"/>
        <v>2021</v>
      </c>
      <c r="G277" s="10">
        <f t="shared" si="40"/>
        <v>0</v>
      </c>
      <c r="H277" s="3" t="s">
        <v>778</v>
      </c>
      <c r="I277" t="s">
        <v>779</v>
      </c>
      <c r="J277" s="2" t="s">
        <v>3</v>
      </c>
      <c r="K277" s="2" t="s">
        <v>104</v>
      </c>
      <c r="L277" s="2" t="s">
        <v>3</v>
      </c>
      <c r="M277" s="2" t="str">
        <f>IF((_xlfn.IFNA(VLOOKUP(H277,'FE Data'!A:H,1,FALSE),"NO"))="NO","NO","YES")</f>
        <v>YES</v>
      </c>
      <c r="N277" s="2" t="str">
        <f>VLOOKUP(H277,'FE Data'!A:H,3,FALSE)</f>
        <v>No known</v>
      </c>
      <c r="O277" s="2" t="str">
        <f>_xlfn.IFNA(VLOOKUP(H277,'FE Data'!A:H,4,FALSE),"N/A")</f>
        <v>Medium</v>
      </c>
      <c r="Q277" s="4" t="str">
        <f t="shared" si="41"/>
        <v>FireEye Link</v>
      </c>
      <c r="R277" s="4" t="str">
        <f t="shared" si="42"/>
        <v>NIST LINK</v>
      </c>
      <c r="S277" s="4" t="str">
        <f t="shared" si="43"/>
        <v>MS LINK</v>
      </c>
      <c r="T277" s="4" t="str">
        <f t="shared" si="44"/>
        <v>MITRE LINK</v>
      </c>
    </row>
    <row r="278" spans="1:20" x14ac:dyDescent="0.25">
      <c r="A278" s="2" t="s">
        <v>83</v>
      </c>
      <c r="B278" s="2">
        <f t="shared" si="36"/>
        <v>2</v>
      </c>
      <c r="C278" s="2">
        <f t="shared" si="37"/>
        <v>2021</v>
      </c>
      <c r="D278" s="2" t="s">
        <v>83</v>
      </c>
      <c r="E278" s="2">
        <f t="shared" si="38"/>
        <v>2</v>
      </c>
      <c r="F278" s="2">
        <f t="shared" si="39"/>
        <v>2021</v>
      </c>
      <c r="G278" s="10">
        <f t="shared" si="40"/>
        <v>0</v>
      </c>
      <c r="H278" s="3" t="s">
        <v>776</v>
      </c>
      <c r="I278" t="s">
        <v>777</v>
      </c>
      <c r="J278" s="2" t="s">
        <v>3</v>
      </c>
      <c r="K278" s="2" t="s">
        <v>104</v>
      </c>
      <c r="L278" s="2" t="s">
        <v>3</v>
      </c>
      <c r="M278" s="2" t="str">
        <f>IF((_xlfn.IFNA(VLOOKUP(H278,'FE Data'!A:H,1,FALSE),"NO"))="NO","NO","YES")</f>
        <v>YES</v>
      </c>
      <c r="N278" s="2" t="str">
        <f>VLOOKUP(H278,'FE Data'!A:H,3,FALSE)</f>
        <v>No known</v>
      </c>
      <c r="O278" s="2" t="str">
        <f>_xlfn.IFNA(VLOOKUP(H278,'FE Data'!A:H,4,FALSE),"N/A")</f>
        <v>Low</v>
      </c>
      <c r="Q278" s="4" t="str">
        <f t="shared" si="41"/>
        <v>FireEye Link</v>
      </c>
      <c r="R278" s="4" t="str">
        <f t="shared" si="42"/>
        <v>NIST LINK</v>
      </c>
      <c r="S278" s="4" t="str">
        <f t="shared" si="43"/>
        <v>MS LINK</v>
      </c>
      <c r="T278" s="4" t="str">
        <f t="shared" si="44"/>
        <v>MITRE LINK</v>
      </c>
    </row>
    <row r="279" spans="1:20" x14ac:dyDescent="0.25">
      <c r="A279" s="2" t="s">
        <v>83</v>
      </c>
      <c r="B279" s="2">
        <f t="shared" si="36"/>
        <v>2</v>
      </c>
      <c r="C279" s="2">
        <f t="shared" si="37"/>
        <v>2021</v>
      </c>
      <c r="D279" s="2" t="s">
        <v>83</v>
      </c>
      <c r="E279" s="2">
        <f t="shared" si="38"/>
        <v>2</v>
      </c>
      <c r="F279" s="2">
        <f t="shared" si="39"/>
        <v>2021</v>
      </c>
      <c r="G279" s="10">
        <f t="shared" si="40"/>
        <v>0</v>
      </c>
      <c r="H279" s="3" t="s">
        <v>812</v>
      </c>
      <c r="I279" t="s">
        <v>813</v>
      </c>
      <c r="J279" s="2" t="s">
        <v>3</v>
      </c>
      <c r="K279" s="2" t="s">
        <v>104</v>
      </c>
      <c r="L279" s="2" t="s">
        <v>3</v>
      </c>
      <c r="M279" s="2" t="str">
        <f>IF((_xlfn.IFNA(VLOOKUP(H279,'FE Data'!A:H,1,FALSE),"NO"))="NO","NO","YES")</f>
        <v>YES</v>
      </c>
      <c r="N279" s="2" t="str">
        <f>VLOOKUP(H279,'FE Data'!A:H,3,FALSE)</f>
        <v>No known</v>
      </c>
      <c r="O279" s="2" t="str">
        <f>_xlfn.IFNA(VLOOKUP(H279,'FE Data'!A:H,4,FALSE),"N/A")</f>
        <v>Medium</v>
      </c>
      <c r="Q279" s="4" t="str">
        <f t="shared" si="41"/>
        <v>FireEye Link</v>
      </c>
      <c r="R279" s="4" t="str">
        <f t="shared" si="42"/>
        <v>NIST LINK</v>
      </c>
      <c r="S279" s="4" t="str">
        <f t="shared" si="43"/>
        <v>MS LINK</v>
      </c>
      <c r="T279" s="4" t="str">
        <f t="shared" si="44"/>
        <v>MITRE LINK</v>
      </c>
    </row>
    <row r="280" spans="1:20" x14ac:dyDescent="0.25">
      <c r="A280" s="2" t="s">
        <v>83</v>
      </c>
      <c r="B280" s="2">
        <f t="shared" si="36"/>
        <v>2</v>
      </c>
      <c r="C280" s="2">
        <f t="shared" si="37"/>
        <v>2021</v>
      </c>
      <c r="D280" s="2" t="s">
        <v>83</v>
      </c>
      <c r="E280" s="2">
        <f t="shared" si="38"/>
        <v>2</v>
      </c>
      <c r="F280" s="2">
        <f t="shared" si="39"/>
        <v>2021</v>
      </c>
      <c r="G280" s="10">
        <f t="shared" si="40"/>
        <v>0</v>
      </c>
      <c r="H280" s="3" t="s">
        <v>771</v>
      </c>
      <c r="I280" t="s">
        <v>772</v>
      </c>
      <c r="J280" s="2" t="s">
        <v>3</v>
      </c>
      <c r="K280" s="2" t="s">
        <v>104</v>
      </c>
      <c r="L280" s="2" t="s">
        <v>3</v>
      </c>
      <c r="M280" s="2" t="str">
        <f>IF((_xlfn.IFNA(VLOOKUP(H280,'FE Data'!A:H,1,FALSE),"NO"))="NO","NO","YES")</f>
        <v>YES</v>
      </c>
      <c r="N280" s="2" t="str">
        <f>VLOOKUP(H280,'FE Data'!A:H,3,FALSE)</f>
        <v>No known</v>
      </c>
      <c r="O280" s="2" t="str">
        <f>_xlfn.IFNA(VLOOKUP(H280,'FE Data'!A:H,4,FALSE),"N/A")</f>
        <v>Medium</v>
      </c>
      <c r="Q280" s="4" t="str">
        <f t="shared" si="41"/>
        <v>FireEye Link</v>
      </c>
      <c r="R280" s="4" t="str">
        <f t="shared" si="42"/>
        <v>NIST LINK</v>
      </c>
      <c r="S280" s="4" t="str">
        <f t="shared" si="43"/>
        <v>MS LINK</v>
      </c>
      <c r="T280" s="4" t="str">
        <f t="shared" si="44"/>
        <v>MITRE LINK</v>
      </c>
    </row>
    <row r="281" spans="1:20" x14ac:dyDescent="0.25">
      <c r="A281" s="2" t="s">
        <v>83</v>
      </c>
      <c r="B281" s="2">
        <f t="shared" si="36"/>
        <v>2</v>
      </c>
      <c r="C281" s="2">
        <f t="shared" si="37"/>
        <v>2021</v>
      </c>
      <c r="D281" s="2" t="s">
        <v>83</v>
      </c>
      <c r="E281" s="2">
        <f t="shared" si="38"/>
        <v>2</v>
      </c>
      <c r="F281" s="2">
        <f t="shared" si="39"/>
        <v>2021</v>
      </c>
      <c r="G281" s="10">
        <f t="shared" si="40"/>
        <v>0</v>
      </c>
      <c r="H281" s="3" t="s">
        <v>767</v>
      </c>
      <c r="I281" t="s">
        <v>768</v>
      </c>
      <c r="J281" s="2" t="s">
        <v>3</v>
      </c>
      <c r="K281" s="2" t="s">
        <v>104</v>
      </c>
      <c r="L281" s="2" t="s">
        <v>3</v>
      </c>
      <c r="M281" s="2" t="str">
        <f>IF((_xlfn.IFNA(VLOOKUP(H281,'FE Data'!A:H,1,FALSE),"NO"))="NO","NO","YES")</f>
        <v>YES</v>
      </c>
      <c r="N281" s="2" t="str">
        <f>VLOOKUP(H281,'FE Data'!A:H,3,FALSE)</f>
        <v>No known</v>
      </c>
      <c r="O281" s="2" t="str">
        <f>_xlfn.IFNA(VLOOKUP(H281,'FE Data'!A:H,4,FALSE),"N/A")</f>
        <v>Medium</v>
      </c>
      <c r="Q281" s="4" t="str">
        <f t="shared" si="41"/>
        <v>FireEye Link</v>
      </c>
      <c r="R281" s="4" t="str">
        <f t="shared" si="42"/>
        <v>NIST LINK</v>
      </c>
      <c r="S281" s="4" t="str">
        <f t="shared" si="43"/>
        <v>MS LINK</v>
      </c>
      <c r="T281" s="4" t="str">
        <f t="shared" si="44"/>
        <v>MITRE LINK</v>
      </c>
    </row>
    <row r="282" spans="1:20" x14ac:dyDescent="0.25">
      <c r="A282" s="2" t="s">
        <v>83</v>
      </c>
      <c r="B282" s="2">
        <f t="shared" si="36"/>
        <v>2</v>
      </c>
      <c r="C282" s="2">
        <f t="shared" si="37"/>
        <v>2021</v>
      </c>
      <c r="D282" s="2" t="s">
        <v>83</v>
      </c>
      <c r="E282" s="2">
        <f t="shared" si="38"/>
        <v>2</v>
      </c>
      <c r="F282" s="2">
        <f t="shared" si="39"/>
        <v>2021</v>
      </c>
      <c r="G282" s="10">
        <f t="shared" si="40"/>
        <v>0</v>
      </c>
      <c r="H282" s="3" t="s">
        <v>764</v>
      </c>
      <c r="I282" t="s">
        <v>765</v>
      </c>
      <c r="J282" s="2" t="s">
        <v>3</v>
      </c>
      <c r="K282" s="2" t="s">
        <v>104</v>
      </c>
      <c r="L282" s="2" t="s">
        <v>3</v>
      </c>
      <c r="M282" s="2" t="str">
        <f>IF((_xlfn.IFNA(VLOOKUP(H282,'FE Data'!A:H,1,FALSE),"NO"))="NO","NO","YES")</f>
        <v>YES</v>
      </c>
      <c r="N282" s="2" t="str">
        <f>VLOOKUP(H282,'FE Data'!A:H,3,FALSE)</f>
        <v>No known</v>
      </c>
      <c r="O282" s="2" t="str">
        <f>_xlfn.IFNA(VLOOKUP(H282,'FE Data'!A:H,4,FALSE),"N/A")</f>
        <v>Low</v>
      </c>
      <c r="Q282" s="4" t="str">
        <f t="shared" si="41"/>
        <v>FireEye Link</v>
      </c>
      <c r="R282" s="4" t="str">
        <f t="shared" si="42"/>
        <v>NIST LINK</v>
      </c>
      <c r="S282" s="4" t="str">
        <f t="shared" si="43"/>
        <v>MS LINK</v>
      </c>
      <c r="T282" s="4" t="str">
        <f t="shared" si="44"/>
        <v>MITRE LINK</v>
      </c>
    </row>
    <row r="283" spans="1:20" x14ac:dyDescent="0.25">
      <c r="A283" s="2" t="s">
        <v>83</v>
      </c>
      <c r="B283" s="2">
        <f t="shared" si="36"/>
        <v>2</v>
      </c>
      <c r="C283" s="2">
        <f t="shared" si="37"/>
        <v>2021</v>
      </c>
      <c r="D283" s="2" t="s">
        <v>83</v>
      </c>
      <c r="E283" s="2">
        <f t="shared" si="38"/>
        <v>2</v>
      </c>
      <c r="F283" s="2">
        <f t="shared" si="39"/>
        <v>2021</v>
      </c>
      <c r="G283" s="10">
        <f t="shared" si="40"/>
        <v>0</v>
      </c>
      <c r="H283" s="3" t="s">
        <v>808</v>
      </c>
      <c r="I283" t="s">
        <v>809</v>
      </c>
      <c r="J283" s="2" t="s">
        <v>3</v>
      </c>
      <c r="K283" s="2" t="s">
        <v>104</v>
      </c>
      <c r="L283" s="2" t="s">
        <v>3</v>
      </c>
      <c r="M283" s="2" t="str">
        <f>IF((_xlfn.IFNA(VLOOKUP(H283,'FE Data'!A:H,1,FALSE),"NO"))="NO","NO","YES")</f>
        <v>YES</v>
      </c>
      <c r="N283" s="2" t="str">
        <f>VLOOKUP(H283,'FE Data'!A:H,3,FALSE)</f>
        <v>No known</v>
      </c>
      <c r="O283" s="2" t="str">
        <f>_xlfn.IFNA(VLOOKUP(H283,'FE Data'!A:H,4,FALSE),"N/A")</f>
        <v>Low</v>
      </c>
      <c r="Q283" s="4" t="str">
        <f t="shared" si="41"/>
        <v>FireEye Link</v>
      </c>
      <c r="R283" s="4" t="str">
        <f t="shared" si="42"/>
        <v>NIST LINK</v>
      </c>
      <c r="S283" s="4" t="str">
        <f t="shared" si="43"/>
        <v>MS LINK</v>
      </c>
      <c r="T283" s="4" t="str">
        <f t="shared" si="44"/>
        <v>MITRE LINK</v>
      </c>
    </row>
    <row r="284" spans="1:20" x14ac:dyDescent="0.25">
      <c r="A284" s="2" t="s">
        <v>83</v>
      </c>
      <c r="B284" s="2">
        <f t="shared" si="36"/>
        <v>2</v>
      </c>
      <c r="C284" s="2">
        <f t="shared" si="37"/>
        <v>2021</v>
      </c>
      <c r="D284" s="2" t="s">
        <v>83</v>
      </c>
      <c r="E284" s="2">
        <f t="shared" si="38"/>
        <v>2</v>
      </c>
      <c r="F284" s="2">
        <f t="shared" si="39"/>
        <v>2021</v>
      </c>
      <c r="G284" s="10">
        <f t="shared" si="40"/>
        <v>0</v>
      </c>
      <c r="H284" s="3" t="s">
        <v>806</v>
      </c>
      <c r="I284" t="s">
        <v>807</v>
      </c>
      <c r="J284" s="2" t="s">
        <v>3</v>
      </c>
      <c r="K284" s="2" t="s">
        <v>104</v>
      </c>
      <c r="L284" s="2" t="s">
        <v>3</v>
      </c>
      <c r="M284" s="2" t="str">
        <f>IF((_xlfn.IFNA(VLOOKUP(H284,'FE Data'!A:H,1,FALSE),"NO"))="NO","NO","YES")</f>
        <v>YES</v>
      </c>
      <c r="N284" s="2" t="str">
        <f>VLOOKUP(H284,'FE Data'!A:H,3,FALSE)</f>
        <v>No known</v>
      </c>
      <c r="O284" s="2" t="str">
        <f>_xlfn.IFNA(VLOOKUP(H284,'FE Data'!A:H,4,FALSE),"N/A")</f>
        <v>Low</v>
      </c>
      <c r="Q284" s="4" t="str">
        <f t="shared" si="41"/>
        <v>FireEye Link</v>
      </c>
      <c r="R284" s="4" t="str">
        <f t="shared" si="42"/>
        <v>NIST LINK</v>
      </c>
      <c r="S284" s="4" t="str">
        <f t="shared" si="43"/>
        <v>MS LINK</v>
      </c>
      <c r="T284" s="4" t="str">
        <f t="shared" si="44"/>
        <v>MITRE LINK</v>
      </c>
    </row>
    <row r="285" spans="1:20" x14ac:dyDescent="0.25">
      <c r="A285" s="2" t="s">
        <v>83</v>
      </c>
      <c r="B285" s="2">
        <f t="shared" si="36"/>
        <v>2</v>
      </c>
      <c r="C285" s="2">
        <f t="shared" si="37"/>
        <v>2021</v>
      </c>
      <c r="D285" s="2" t="s">
        <v>83</v>
      </c>
      <c r="E285" s="2">
        <f t="shared" si="38"/>
        <v>2</v>
      </c>
      <c r="F285" s="2">
        <f t="shared" si="39"/>
        <v>2021</v>
      </c>
      <c r="G285" s="10">
        <f t="shared" si="40"/>
        <v>0</v>
      </c>
      <c r="H285" s="3" t="s">
        <v>763</v>
      </c>
      <c r="I285" t="s">
        <v>163</v>
      </c>
      <c r="J285" s="2" t="s">
        <v>3</v>
      </c>
      <c r="K285" s="2" t="s">
        <v>104</v>
      </c>
      <c r="L285" s="2" t="s">
        <v>3</v>
      </c>
      <c r="M285" s="2" t="str">
        <f>IF((_xlfn.IFNA(VLOOKUP(H285,'FE Data'!A:H,1,FALSE),"NO"))="NO","NO","YES")</f>
        <v>YES</v>
      </c>
      <c r="N285" s="2" t="str">
        <f>VLOOKUP(H285,'FE Data'!A:H,3,FALSE)</f>
        <v>No known</v>
      </c>
      <c r="O285" s="2" t="str">
        <f>_xlfn.IFNA(VLOOKUP(H285,'FE Data'!A:H,4,FALSE),"N/A")</f>
        <v>Medium</v>
      </c>
      <c r="Q285" s="4" t="str">
        <f t="shared" si="41"/>
        <v>FireEye Link</v>
      </c>
      <c r="R285" s="4" t="str">
        <f t="shared" si="42"/>
        <v>NIST LINK</v>
      </c>
      <c r="S285" s="4" t="str">
        <f t="shared" si="43"/>
        <v>MS LINK</v>
      </c>
      <c r="T285" s="4" t="str">
        <f t="shared" si="44"/>
        <v>MITRE LINK</v>
      </c>
    </row>
    <row r="286" spans="1:20" x14ac:dyDescent="0.25">
      <c r="A286" s="2" t="s">
        <v>83</v>
      </c>
      <c r="B286" s="2">
        <f t="shared" si="36"/>
        <v>2</v>
      </c>
      <c r="C286" s="2">
        <f t="shared" si="37"/>
        <v>2021</v>
      </c>
      <c r="D286" s="2" t="s">
        <v>83</v>
      </c>
      <c r="E286" s="2">
        <f t="shared" si="38"/>
        <v>2</v>
      </c>
      <c r="F286" s="2">
        <f t="shared" si="39"/>
        <v>2021</v>
      </c>
      <c r="G286" s="10">
        <f t="shared" si="40"/>
        <v>0</v>
      </c>
      <c r="H286" s="3" t="s">
        <v>762</v>
      </c>
      <c r="I286" t="s">
        <v>163</v>
      </c>
      <c r="J286" s="2" t="s">
        <v>3</v>
      </c>
      <c r="K286" s="2" t="s">
        <v>104</v>
      </c>
      <c r="L286" s="2" t="s">
        <v>3</v>
      </c>
      <c r="M286" s="2" t="str">
        <f>IF((_xlfn.IFNA(VLOOKUP(H286,'FE Data'!A:H,1,FALSE),"NO"))="NO","NO","YES")</f>
        <v>YES</v>
      </c>
      <c r="N286" s="2" t="str">
        <f>VLOOKUP(H286,'FE Data'!A:H,3,FALSE)</f>
        <v>No known</v>
      </c>
      <c r="O286" s="2" t="str">
        <f>_xlfn.IFNA(VLOOKUP(H286,'FE Data'!A:H,4,FALSE),"N/A")</f>
        <v>Medium</v>
      </c>
      <c r="Q286" s="4" t="str">
        <f t="shared" si="41"/>
        <v>FireEye Link</v>
      </c>
      <c r="R286" s="4" t="str">
        <f t="shared" si="42"/>
        <v>NIST LINK</v>
      </c>
      <c r="S286" s="4" t="str">
        <f t="shared" si="43"/>
        <v>MS LINK</v>
      </c>
      <c r="T286" s="4" t="str">
        <f t="shared" si="44"/>
        <v>MITRE LINK</v>
      </c>
    </row>
    <row r="287" spans="1:20" x14ac:dyDescent="0.25">
      <c r="A287" s="2" t="s">
        <v>83</v>
      </c>
      <c r="B287" s="2">
        <f t="shared" si="36"/>
        <v>2</v>
      </c>
      <c r="C287" s="2">
        <f t="shared" si="37"/>
        <v>2021</v>
      </c>
      <c r="D287" s="2" t="s">
        <v>83</v>
      </c>
      <c r="E287" s="2">
        <f t="shared" si="38"/>
        <v>2</v>
      </c>
      <c r="F287" s="2">
        <f t="shared" si="39"/>
        <v>2021</v>
      </c>
      <c r="G287" s="10">
        <f t="shared" si="40"/>
        <v>0</v>
      </c>
      <c r="H287" s="3" t="s">
        <v>760</v>
      </c>
      <c r="I287" t="s">
        <v>761</v>
      </c>
      <c r="J287" s="2" t="s">
        <v>3</v>
      </c>
      <c r="K287" s="2" t="s">
        <v>104</v>
      </c>
      <c r="L287" s="2" t="s">
        <v>3</v>
      </c>
      <c r="M287" s="2" t="str">
        <f>IF((_xlfn.IFNA(VLOOKUP(H287,'FE Data'!A:H,1,FALSE),"NO"))="NO","NO","YES")</f>
        <v>YES</v>
      </c>
      <c r="N287" s="2" t="str">
        <f>VLOOKUP(H287,'FE Data'!A:H,3,FALSE)</f>
        <v>No known</v>
      </c>
      <c r="O287" s="2" t="str">
        <f>_xlfn.IFNA(VLOOKUP(H287,'FE Data'!A:H,4,FALSE),"N/A")</f>
        <v>Medium</v>
      </c>
      <c r="Q287" s="4" t="str">
        <f t="shared" si="41"/>
        <v>FireEye Link</v>
      </c>
      <c r="R287" s="4" t="str">
        <f t="shared" si="42"/>
        <v>NIST LINK</v>
      </c>
      <c r="S287" s="4" t="str">
        <f t="shared" si="43"/>
        <v>MS LINK</v>
      </c>
      <c r="T287" s="4" t="str">
        <f t="shared" si="44"/>
        <v>MITRE LINK</v>
      </c>
    </row>
    <row r="288" spans="1:20" x14ac:dyDescent="0.25">
      <c r="A288" s="2" t="s">
        <v>83</v>
      </c>
      <c r="B288" s="2">
        <f t="shared" si="36"/>
        <v>2</v>
      </c>
      <c r="C288" s="2">
        <f t="shared" si="37"/>
        <v>2021</v>
      </c>
      <c r="D288" s="2" t="s">
        <v>83</v>
      </c>
      <c r="E288" s="2">
        <f t="shared" si="38"/>
        <v>2</v>
      </c>
      <c r="F288" s="2">
        <f t="shared" si="39"/>
        <v>2021</v>
      </c>
      <c r="G288" s="10">
        <f t="shared" si="40"/>
        <v>0</v>
      </c>
      <c r="H288" s="3" t="s">
        <v>758</v>
      </c>
      <c r="I288" t="s">
        <v>759</v>
      </c>
      <c r="J288" s="2" t="s">
        <v>8</v>
      </c>
      <c r="K288" s="2" t="s">
        <v>104</v>
      </c>
      <c r="L288" s="2" t="s">
        <v>3</v>
      </c>
      <c r="M288" s="2" t="str">
        <f>IF((_xlfn.IFNA(VLOOKUP(H288,'FE Data'!A:H,1,FALSE),"NO"))="NO","NO","YES")</f>
        <v>YES</v>
      </c>
      <c r="N288" s="2" t="str">
        <f>VLOOKUP(H288,'FE Data'!A:H,3,FALSE)</f>
        <v>No known</v>
      </c>
      <c r="O288" s="2" t="str">
        <f>_xlfn.IFNA(VLOOKUP(H288,'FE Data'!A:H,4,FALSE),"N/A")</f>
        <v>Low</v>
      </c>
      <c r="Q288" s="4" t="str">
        <f t="shared" si="41"/>
        <v>FireEye Link</v>
      </c>
      <c r="R288" s="4" t="str">
        <f t="shared" si="42"/>
        <v>NIST LINK</v>
      </c>
      <c r="S288" s="4" t="str">
        <f t="shared" si="43"/>
        <v>MS LINK</v>
      </c>
      <c r="T288" s="4" t="str">
        <f t="shared" si="44"/>
        <v>MITRE LINK</v>
      </c>
    </row>
    <row r="289" spans="1:20" x14ac:dyDescent="0.25">
      <c r="A289" s="2" t="s">
        <v>83</v>
      </c>
      <c r="B289" s="2">
        <f t="shared" si="36"/>
        <v>2</v>
      </c>
      <c r="C289" s="2">
        <f t="shared" si="37"/>
        <v>2021</v>
      </c>
      <c r="D289" s="2" t="s">
        <v>83</v>
      </c>
      <c r="E289" s="2">
        <f t="shared" si="38"/>
        <v>2</v>
      </c>
      <c r="F289" s="2">
        <f t="shared" si="39"/>
        <v>2021</v>
      </c>
      <c r="G289" s="10">
        <f t="shared" si="40"/>
        <v>0</v>
      </c>
      <c r="H289" s="3" t="s">
        <v>756</v>
      </c>
      <c r="I289" t="s">
        <v>757</v>
      </c>
      <c r="J289" s="2" t="s">
        <v>3</v>
      </c>
      <c r="K289" s="2" t="s">
        <v>104</v>
      </c>
      <c r="L289" s="2" t="s">
        <v>3</v>
      </c>
      <c r="M289" s="2" t="str">
        <f>IF((_xlfn.IFNA(VLOOKUP(H289,'FE Data'!A:H,1,FALSE),"NO"))="NO","NO","YES")</f>
        <v>YES</v>
      </c>
      <c r="N289" s="2" t="str">
        <f>VLOOKUP(H289,'FE Data'!A:H,3,FALSE)</f>
        <v>No known</v>
      </c>
      <c r="O289" s="2" t="str">
        <f>_xlfn.IFNA(VLOOKUP(H289,'FE Data'!A:H,4,FALSE),"N/A")</f>
        <v>Medium</v>
      </c>
      <c r="Q289" s="4" t="str">
        <f t="shared" si="41"/>
        <v>FireEye Link</v>
      </c>
      <c r="R289" s="4" t="str">
        <f t="shared" si="42"/>
        <v>NIST LINK</v>
      </c>
      <c r="S289" s="4" t="str">
        <f t="shared" si="43"/>
        <v>MS LINK</v>
      </c>
      <c r="T289" s="4" t="str">
        <f t="shared" si="44"/>
        <v>MITRE LINK</v>
      </c>
    </row>
    <row r="290" spans="1:20" x14ac:dyDescent="0.25">
      <c r="A290" s="2" t="s">
        <v>83</v>
      </c>
      <c r="B290" s="2">
        <f t="shared" si="36"/>
        <v>2</v>
      </c>
      <c r="C290" s="2">
        <f t="shared" si="37"/>
        <v>2021</v>
      </c>
      <c r="D290" s="2" t="s">
        <v>83</v>
      </c>
      <c r="E290" s="2">
        <f t="shared" si="38"/>
        <v>2</v>
      </c>
      <c r="F290" s="2">
        <f t="shared" si="39"/>
        <v>2021</v>
      </c>
      <c r="G290" s="10">
        <f t="shared" si="40"/>
        <v>0</v>
      </c>
      <c r="H290" s="3" t="s">
        <v>799</v>
      </c>
      <c r="I290" t="s">
        <v>800</v>
      </c>
      <c r="J290" s="2" t="s">
        <v>3</v>
      </c>
      <c r="K290" s="2" t="s">
        <v>104</v>
      </c>
      <c r="L290" s="2" t="s">
        <v>3</v>
      </c>
      <c r="M290" s="2" t="str">
        <f>IF((_xlfn.IFNA(VLOOKUP(H290,'FE Data'!A:H,1,FALSE),"NO"))="NO","NO","YES")</f>
        <v>YES</v>
      </c>
      <c r="N290" s="2" t="str">
        <f>VLOOKUP(H290,'FE Data'!A:H,3,FALSE)</f>
        <v>No known</v>
      </c>
      <c r="O290" s="2" t="str">
        <f>_xlfn.IFNA(VLOOKUP(H290,'FE Data'!A:H,4,FALSE),"N/A")</f>
        <v>Low</v>
      </c>
      <c r="Q290" s="4" t="str">
        <f t="shared" si="41"/>
        <v>FireEye Link</v>
      </c>
      <c r="R290" s="4" t="str">
        <f t="shared" si="42"/>
        <v>NIST LINK</v>
      </c>
      <c r="S290" s="4" t="str">
        <f t="shared" si="43"/>
        <v>MS LINK</v>
      </c>
      <c r="T290" s="4" t="str">
        <f t="shared" si="44"/>
        <v>MITRE LINK</v>
      </c>
    </row>
    <row r="291" spans="1:20" x14ac:dyDescent="0.25">
      <c r="A291" s="2" t="s">
        <v>83</v>
      </c>
      <c r="B291" s="2">
        <f t="shared" si="36"/>
        <v>2</v>
      </c>
      <c r="C291" s="2">
        <f t="shared" si="37"/>
        <v>2021</v>
      </c>
      <c r="D291" s="2" t="s">
        <v>83</v>
      </c>
      <c r="E291" s="2">
        <f t="shared" si="38"/>
        <v>2</v>
      </c>
      <c r="F291" s="2">
        <f t="shared" si="39"/>
        <v>2021</v>
      </c>
      <c r="G291" s="10">
        <f t="shared" si="40"/>
        <v>0</v>
      </c>
      <c r="H291" s="3" t="s">
        <v>815</v>
      </c>
      <c r="I291" t="s">
        <v>816</v>
      </c>
      <c r="J291" s="2" t="s">
        <v>3</v>
      </c>
      <c r="K291" s="2" t="s">
        <v>104</v>
      </c>
      <c r="L291" s="2" t="s">
        <v>3</v>
      </c>
      <c r="M291" s="2" t="str">
        <f>IF((_xlfn.IFNA(VLOOKUP(H291,'FE Data'!A:H,1,FALSE),"NO"))="NO","NO","YES")</f>
        <v>YES</v>
      </c>
      <c r="N291" s="2" t="str">
        <f>VLOOKUP(H291,'FE Data'!A:H,3,FALSE)</f>
        <v>No known</v>
      </c>
      <c r="O291" s="2" t="str">
        <f>_xlfn.IFNA(VLOOKUP(H291,'FE Data'!A:H,4,FALSE),"N/A")</f>
        <v>Medium</v>
      </c>
      <c r="Q291" s="4" t="str">
        <f t="shared" si="41"/>
        <v>FireEye Link</v>
      </c>
      <c r="R291" s="4" t="str">
        <f t="shared" si="42"/>
        <v>NIST LINK</v>
      </c>
      <c r="S291" s="4" t="str">
        <f t="shared" si="43"/>
        <v>MS LINK</v>
      </c>
      <c r="T291" s="4" t="str">
        <f t="shared" si="44"/>
        <v>MITRE LINK</v>
      </c>
    </row>
    <row r="292" spans="1:20" x14ac:dyDescent="0.25">
      <c r="A292" s="2" t="s">
        <v>947</v>
      </c>
      <c r="B292" s="2">
        <f t="shared" si="36"/>
        <v>11</v>
      </c>
      <c r="C292" s="2">
        <f t="shared" si="37"/>
        <v>2020</v>
      </c>
      <c r="D292" s="2" t="s">
        <v>29</v>
      </c>
      <c r="E292" s="2">
        <f t="shared" si="38"/>
        <v>7</v>
      </c>
      <c r="F292" s="2">
        <f t="shared" si="39"/>
        <v>2021</v>
      </c>
      <c r="G292" s="10">
        <f t="shared" si="40"/>
        <v>245</v>
      </c>
      <c r="H292" s="3" t="s">
        <v>952</v>
      </c>
      <c r="I292" t="s">
        <v>953</v>
      </c>
      <c r="J292" s="2" t="s">
        <v>3</v>
      </c>
      <c r="K292" s="2" t="s">
        <v>104</v>
      </c>
      <c r="L292" s="2" t="s">
        <v>3</v>
      </c>
      <c r="M292" s="2" t="str">
        <f>IF((_xlfn.IFNA(VLOOKUP(H292,'FE Data'!A:H,1,FALSE),"NO"))="NO","NO","YES")</f>
        <v>YES</v>
      </c>
      <c r="N292" s="2" t="str">
        <f>VLOOKUP(H292,'FE Data'!A:H,3,FALSE)</f>
        <v>Available</v>
      </c>
      <c r="O292" s="2" t="str">
        <f>_xlfn.IFNA(VLOOKUP(H292,'FE Data'!A:H,4,FALSE),"N/A")</f>
        <v>Low</v>
      </c>
      <c r="Q292" s="4" t="str">
        <f t="shared" si="41"/>
        <v>FireEye Link</v>
      </c>
      <c r="R292" s="4" t="str">
        <f t="shared" si="42"/>
        <v>NIST LINK</v>
      </c>
      <c r="S292" s="4" t="str">
        <f t="shared" si="43"/>
        <v>MS LINK</v>
      </c>
      <c r="T292" s="4" t="str">
        <f t="shared" si="44"/>
        <v>MITRE LINK</v>
      </c>
    </row>
    <row r="293" spans="1:20" x14ac:dyDescent="0.25">
      <c r="A293" s="7">
        <v>44390</v>
      </c>
      <c r="B293" s="2">
        <f t="shared" si="36"/>
        <v>7</v>
      </c>
      <c r="C293" s="2">
        <f t="shared" si="37"/>
        <v>2021</v>
      </c>
      <c r="D293" s="2" t="s">
        <v>29</v>
      </c>
      <c r="E293" s="2">
        <f t="shared" si="38"/>
        <v>7</v>
      </c>
      <c r="F293" s="2">
        <f t="shared" si="39"/>
        <v>2021</v>
      </c>
      <c r="G293" s="10">
        <f t="shared" si="40"/>
        <v>0</v>
      </c>
      <c r="H293" s="3" t="s">
        <v>280</v>
      </c>
      <c r="I293" t="s">
        <v>187</v>
      </c>
      <c r="J293" s="2" t="s">
        <v>8</v>
      </c>
      <c r="K293" s="2" t="s">
        <v>104</v>
      </c>
      <c r="L293" s="2" t="s">
        <v>3</v>
      </c>
      <c r="M293" s="2" t="str">
        <f>IF((_xlfn.IFNA(VLOOKUP(H293,'FE Data'!A:H,1,FALSE),"NO"))="NO","NO","YES")</f>
        <v>YES</v>
      </c>
      <c r="N293" s="2" t="str">
        <f>VLOOKUP(H293,'FE Data'!A:H,3,FALSE)</f>
        <v>Confirmed</v>
      </c>
      <c r="O293" s="2" t="str">
        <f>_xlfn.IFNA(VLOOKUP(H293,'FE Data'!A:H,4,FALSE),"N/A")</f>
        <v>Low</v>
      </c>
      <c r="Q293" s="4" t="str">
        <f t="shared" si="41"/>
        <v>FireEye Link</v>
      </c>
      <c r="R293" s="4" t="str">
        <f t="shared" si="42"/>
        <v>NIST LINK</v>
      </c>
      <c r="S293" s="4" t="str">
        <f t="shared" si="43"/>
        <v>MS LINK</v>
      </c>
      <c r="T293" s="4" t="str">
        <f t="shared" si="44"/>
        <v>MITRE LINK</v>
      </c>
    </row>
    <row r="294" spans="1:20" x14ac:dyDescent="0.25">
      <c r="A294" s="2" t="s">
        <v>95</v>
      </c>
      <c r="B294" s="2">
        <f t="shared" si="36"/>
        <v>1</v>
      </c>
      <c r="C294" s="2">
        <f t="shared" si="37"/>
        <v>2021</v>
      </c>
      <c r="D294" s="2" t="s">
        <v>95</v>
      </c>
      <c r="E294" s="2">
        <f t="shared" si="38"/>
        <v>1</v>
      </c>
      <c r="F294" s="2">
        <f t="shared" si="39"/>
        <v>2021</v>
      </c>
      <c r="G294" s="10">
        <f t="shared" si="40"/>
        <v>0</v>
      </c>
      <c r="H294" s="3" t="s">
        <v>876</v>
      </c>
      <c r="I294" t="s">
        <v>494</v>
      </c>
      <c r="J294" s="2" t="s">
        <v>3</v>
      </c>
      <c r="K294" s="2" t="s">
        <v>104</v>
      </c>
      <c r="L294" s="2" t="s">
        <v>3</v>
      </c>
      <c r="M294" s="2" t="str">
        <f>IF((_xlfn.IFNA(VLOOKUP(H294,'FE Data'!A:H,1,FALSE),"NO"))="NO","NO","YES")</f>
        <v>YES</v>
      </c>
      <c r="N294" s="2" t="str">
        <f>VLOOKUP(H294,'FE Data'!A:H,3,FALSE)</f>
        <v>No known</v>
      </c>
      <c r="O294" s="2" t="str">
        <f>_xlfn.IFNA(VLOOKUP(H294,'FE Data'!A:H,4,FALSE),"N/A")</f>
        <v>Medium</v>
      </c>
      <c r="Q294" s="4" t="str">
        <f t="shared" si="41"/>
        <v>FireEye Link</v>
      </c>
      <c r="R294" s="4" t="str">
        <f t="shared" si="42"/>
        <v>NIST LINK</v>
      </c>
      <c r="S294" s="4" t="str">
        <f t="shared" si="43"/>
        <v>MS LINK</v>
      </c>
      <c r="T294" s="4" t="str">
        <f t="shared" si="44"/>
        <v>MITRE LINK</v>
      </c>
    </row>
    <row r="295" spans="1:20" x14ac:dyDescent="0.25">
      <c r="A295" s="2" t="s">
        <v>95</v>
      </c>
      <c r="B295" s="2">
        <f t="shared" si="36"/>
        <v>1</v>
      </c>
      <c r="C295" s="2">
        <f t="shared" si="37"/>
        <v>2021</v>
      </c>
      <c r="D295" s="2" t="s">
        <v>95</v>
      </c>
      <c r="E295" s="2">
        <f t="shared" si="38"/>
        <v>1</v>
      </c>
      <c r="F295" s="2">
        <f t="shared" si="39"/>
        <v>2021</v>
      </c>
      <c r="G295" s="10">
        <f t="shared" si="40"/>
        <v>0</v>
      </c>
      <c r="H295" s="3" t="s">
        <v>937</v>
      </c>
      <c r="I295" t="s">
        <v>938</v>
      </c>
      <c r="J295" s="2" t="s">
        <v>3</v>
      </c>
      <c r="K295" s="2" t="s">
        <v>104</v>
      </c>
      <c r="L295" s="2" t="s">
        <v>3</v>
      </c>
      <c r="M295" s="2" t="str">
        <f>IF((_xlfn.IFNA(VLOOKUP(H295,'FE Data'!A:H,1,FALSE),"NO"))="NO","NO","YES")</f>
        <v>YES</v>
      </c>
      <c r="N295" s="2" t="str">
        <f>VLOOKUP(H295,'FE Data'!A:H,3,FALSE)</f>
        <v>No known</v>
      </c>
      <c r="O295" s="2" t="str">
        <f>_xlfn.IFNA(VLOOKUP(H295,'FE Data'!A:H,4,FALSE),"N/A")</f>
        <v>Medium</v>
      </c>
      <c r="Q295" s="4" t="str">
        <f t="shared" si="41"/>
        <v>FireEye Link</v>
      </c>
      <c r="R295" s="4" t="str">
        <f t="shared" si="42"/>
        <v>NIST LINK</v>
      </c>
      <c r="S295" s="4" t="str">
        <f t="shared" si="43"/>
        <v>MS LINK</v>
      </c>
      <c r="T295" s="4" t="str">
        <f t="shared" si="44"/>
        <v>MITRE LINK</v>
      </c>
    </row>
    <row r="296" spans="1:20" x14ac:dyDescent="0.25">
      <c r="A296" s="2" t="s">
        <v>95</v>
      </c>
      <c r="B296" s="2">
        <f t="shared" si="36"/>
        <v>1</v>
      </c>
      <c r="C296" s="2">
        <f t="shared" si="37"/>
        <v>2021</v>
      </c>
      <c r="D296" s="2" t="s">
        <v>95</v>
      </c>
      <c r="E296" s="2">
        <f t="shared" si="38"/>
        <v>1</v>
      </c>
      <c r="F296" s="2">
        <f t="shared" si="39"/>
        <v>2021</v>
      </c>
      <c r="G296" s="10">
        <f t="shared" si="40"/>
        <v>0</v>
      </c>
      <c r="H296" s="3" t="s">
        <v>935</v>
      </c>
      <c r="I296" t="s">
        <v>936</v>
      </c>
      <c r="J296" s="2" t="s">
        <v>3</v>
      </c>
      <c r="K296" s="2" t="s">
        <v>104</v>
      </c>
      <c r="L296" s="2" t="s">
        <v>3</v>
      </c>
      <c r="M296" s="2" t="str">
        <f>IF((_xlfn.IFNA(VLOOKUP(H296,'FE Data'!A:H,1,FALSE),"NO"))="NO","NO","YES")</f>
        <v>YES</v>
      </c>
      <c r="N296" s="2" t="str">
        <f>VLOOKUP(H296,'FE Data'!A:H,3,FALSE)</f>
        <v>No known</v>
      </c>
      <c r="O296" s="2" t="str">
        <f>_xlfn.IFNA(VLOOKUP(H296,'FE Data'!A:H,4,FALSE),"N/A")</f>
        <v>Low</v>
      </c>
      <c r="Q296" s="4" t="str">
        <f t="shared" si="41"/>
        <v>FireEye Link</v>
      </c>
      <c r="R296" s="4" t="str">
        <f t="shared" si="42"/>
        <v>NIST LINK</v>
      </c>
      <c r="S296" s="4" t="str">
        <f t="shared" si="43"/>
        <v>MS LINK</v>
      </c>
      <c r="T296" s="4" t="str">
        <f t="shared" si="44"/>
        <v>MITRE LINK</v>
      </c>
    </row>
    <row r="297" spans="1:20" x14ac:dyDescent="0.25">
      <c r="A297" s="2" t="s">
        <v>95</v>
      </c>
      <c r="B297" s="2">
        <f t="shared" si="36"/>
        <v>1</v>
      </c>
      <c r="C297" s="2">
        <f t="shared" si="37"/>
        <v>2021</v>
      </c>
      <c r="D297" s="2" t="s">
        <v>95</v>
      </c>
      <c r="E297" s="2">
        <f t="shared" si="38"/>
        <v>1</v>
      </c>
      <c r="F297" s="2">
        <f t="shared" si="39"/>
        <v>2021</v>
      </c>
      <c r="G297" s="10">
        <f t="shared" si="40"/>
        <v>0</v>
      </c>
      <c r="H297" s="3" t="s">
        <v>939</v>
      </c>
      <c r="I297" t="s">
        <v>592</v>
      </c>
      <c r="J297" s="2" t="s">
        <v>3</v>
      </c>
      <c r="K297" s="2" t="s">
        <v>104</v>
      </c>
      <c r="L297" s="2" t="s">
        <v>3</v>
      </c>
      <c r="M297" s="2" t="str">
        <f>IF((_xlfn.IFNA(VLOOKUP(H297,'FE Data'!A:H,1,FALSE),"NO"))="NO","NO","YES")</f>
        <v>YES</v>
      </c>
      <c r="N297" s="2" t="str">
        <f>VLOOKUP(H297,'FE Data'!A:H,3,FALSE)</f>
        <v>No known</v>
      </c>
      <c r="O297" s="2" t="str">
        <f>_xlfn.IFNA(VLOOKUP(H297,'FE Data'!A:H,4,FALSE),"N/A")</f>
        <v>Low</v>
      </c>
      <c r="Q297" s="4" t="str">
        <f t="shared" si="41"/>
        <v>FireEye Link</v>
      </c>
      <c r="R297" s="4" t="str">
        <f t="shared" si="42"/>
        <v>NIST LINK</v>
      </c>
      <c r="S297" s="4" t="str">
        <f t="shared" si="43"/>
        <v>MS LINK</v>
      </c>
      <c r="T297" s="4" t="str">
        <f t="shared" si="44"/>
        <v>MITRE LINK</v>
      </c>
    </row>
    <row r="298" spans="1:20" x14ac:dyDescent="0.25">
      <c r="A298" s="2" t="s">
        <v>95</v>
      </c>
      <c r="B298" s="2">
        <f t="shared" si="36"/>
        <v>1</v>
      </c>
      <c r="C298" s="2">
        <f t="shared" si="37"/>
        <v>2021</v>
      </c>
      <c r="D298" s="2" t="s">
        <v>95</v>
      </c>
      <c r="E298" s="2">
        <f t="shared" si="38"/>
        <v>1</v>
      </c>
      <c r="F298" s="2">
        <f t="shared" si="39"/>
        <v>2021</v>
      </c>
      <c r="G298" s="10">
        <f t="shared" si="40"/>
        <v>0</v>
      </c>
      <c r="H298" s="3" t="s">
        <v>940</v>
      </c>
      <c r="I298" t="s">
        <v>197</v>
      </c>
      <c r="J298" s="2" t="s">
        <v>3</v>
      </c>
      <c r="K298" s="2" t="s">
        <v>104</v>
      </c>
      <c r="L298" s="2" t="s">
        <v>3</v>
      </c>
      <c r="M298" s="2" t="str">
        <f>IF((_xlfn.IFNA(VLOOKUP(H298,'FE Data'!A:H,1,FALSE),"NO"))="NO","NO","YES")</f>
        <v>YES</v>
      </c>
      <c r="N298" s="2" t="str">
        <f>VLOOKUP(H298,'FE Data'!A:H,3,FALSE)</f>
        <v>No known</v>
      </c>
      <c r="O298" s="2" t="str">
        <f>_xlfn.IFNA(VLOOKUP(H298,'FE Data'!A:H,4,FALSE),"N/A")</f>
        <v>Medium</v>
      </c>
      <c r="Q298" s="4" t="str">
        <f t="shared" si="41"/>
        <v>FireEye Link</v>
      </c>
      <c r="R298" s="4" t="str">
        <f t="shared" si="42"/>
        <v>NIST LINK</v>
      </c>
      <c r="S298" s="4" t="str">
        <f t="shared" si="43"/>
        <v>MS LINK</v>
      </c>
      <c r="T298" s="4" t="str">
        <f t="shared" si="44"/>
        <v>MITRE LINK</v>
      </c>
    </row>
    <row r="299" spans="1:20" x14ac:dyDescent="0.25">
      <c r="A299" s="2" t="s">
        <v>95</v>
      </c>
      <c r="B299" s="2">
        <f t="shared" si="36"/>
        <v>1</v>
      </c>
      <c r="C299" s="2">
        <f t="shared" si="37"/>
        <v>2021</v>
      </c>
      <c r="D299" s="2" t="s">
        <v>95</v>
      </c>
      <c r="E299" s="2">
        <f t="shared" si="38"/>
        <v>1</v>
      </c>
      <c r="F299" s="2">
        <f t="shared" si="39"/>
        <v>2021</v>
      </c>
      <c r="G299" s="10">
        <f t="shared" si="40"/>
        <v>0</v>
      </c>
      <c r="H299" s="3" t="s">
        <v>858</v>
      </c>
      <c r="I299" t="s">
        <v>859</v>
      </c>
      <c r="J299" s="2" t="s">
        <v>3</v>
      </c>
      <c r="K299" s="2" t="s">
        <v>104</v>
      </c>
      <c r="L299" s="2" t="s">
        <v>3</v>
      </c>
      <c r="M299" s="2" t="str">
        <f>IF((_xlfn.IFNA(VLOOKUP(H299,'FE Data'!A:H,1,FALSE),"NO"))="NO","NO","YES")</f>
        <v>YES</v>
      </c>
      <c r="N299" s="2" t="str">
        <f>VLOOKUP(H299,'FE Data'!A:H,3,FALSE)</f>
        <v>No known</v>
      </c>
      <c r="O299" s="2" t="str">
        <f>_xlfn.IFNA(VLOOKUP(H299,'FE Data'!A:H,4,FALSE),"N/A")</f>
        <v>Low</v>
      </c>
      <c r="Q299" s="4" t="str">
        <f t="shared" si="41"/>
        <v>FireEye Link</v>
      </c>
      <c r="R299" s="4" t="str">
        <f t="shared" si="42"/>
        <v>NIST LINK</v>
      </c>
      <c r="S299" s="4" t="str">
        <f t="shared" si="43"/>
        <v>MS LINK</v>
      </c>
      <c r="T299" s="4" t="str">
        <f t="shared" si="44"/>
        <v>MITRE LINK</v>
      </c>
    </row>
    <row r="300" spans="1:20" x14ac:dyDescent="0.25">
      <c r="A300" s="2" t="s">
        <v>95</v>
      </c>
      <c r="B300" s="2">
        <f t="shared" si="36"/>
        <v>1</v>
      </c>
      <c r="C300" s="2">
        <f t="shared" si="37"/>
        <v>2021</v>
      </c>
      <c r="D300" s="2" t="s">
        <v>95</v>
      </c>
      <c r="E300" s="2">
        <f t="shared" si="38"/>
        <v>1</v>
      </c>
      <c r="F300" s="2">
        <f t="shared" si="39"/>
        <v>2021</v>
      </c>
      <c r="G300" s="10">
        <f t="shared" si="40"/>
        <v>0</v>
      </c>
      <c r="H300" s="3" t="s">
        <v>860</v>
      </c>
      <c r="I300" t="s">
        <v>861</v>
      </c>
      <c r="J300" s="2" t="s">
        <v>3</v>
      </c>
      <c r="K300" s="2" t="s">
        <v>104</v>
      </c>
      <c r="L300" s="2" t="s">
        <v>3</v>
      </c>
      <c r="M300" s="2" t="str">
        <f>IF((_xlfn.IFNA(VLOOKUP(H300,'FE Data'!A:H,1,FALSE),"NO"))="NO","NO","YES")</f>
        <v>YES</v>
      </c>
      <c r="N300" s="2" t="str">
        <f>VLOOKUP(H300,'FE Data'!A:H,3,FALSE)</f>
        <v>No known</v>
      </c>
      <c r="O300" s="2" t="str">
        <f>_xlfn.IFNA(VLOOKUP(H300,'FE Data'!A:H,4,FALSE),"N/A")</f>
        <v>Low</v>
      </c>
      <c r="Q300" s="4" t="str">
        <f t="shared" si="41"/>
        <v>FireEye Link</v>
      </c>
      <c r="R300" s="4" t="str">
        <f t="shared" si="42"/>
        <v>NIST LINK</v>
      </c>
      <c r="S300" s="4" t="str">
        <f t="shared" si="43"/>
        <v>MS LINK</v>
      </c>
      <c r="T300" s="4" t="str">
        <f t="shared" si="44"/>
        <v>MITRE LINK</v>
      </c>
    </row>
    <row r="301" spans="1:20" x14ac:dyDescent="0.25">
      <c r="A301" s="2" t="s">
        <v>95</v>
      </c>
      <c r="B301" s="2">
        <f t="shared" si="36"/>
        <v>1</v>
      </c>
      <c r="C301" s="2">
        <f t="shared" si="37"/>
        <v>2021</v>
      </c>
      <c r="D301" s="2" t="s">
        <v>95</v>
      </c>
      <c r="E301" s="2">
        <f t="shared" si="38"/>
        <v>1</v>
      </c>
      <c r="F301" s="2">
        <f t="shared" si="39"/>
        <v>2021</v>
      </c>
      <c r="G301" s="10">
        <f t="shared" si="40"/>
        <v>0</v>
      </c>
      <c r="H301" s="3" t="s">
        <v>864</v>
      </c>
      <c r="I301" t="s">
        <v>865</v>
      </c>
      <c r="J301" s="2" t="s">
        <v>3</v>
      </c>
      <c r="K301" s="2" t="s">
        <v>104</v>
      </c>
      <c r="L301" s="2" t="s">
        <v>3</v>
      </c>
      <c r="M301" s="2" t="str">
        <f>IF((_xlfn.IFNA(VLOOKUP(H301,'FE Data'!A:H,1,FALSE),"NO"))="NO","NO","YES")</f>
        <v>YES</v>
      </c>
      <c r="N301" s="2" t="str">
        <f>VLOOKUP(H301,'FE Data'!A:H,3,FALSE)</f>
        <v>No known</v>
      </c>
      <c r="O301" s="2" t="str">
        <f>_xlfn.IFNA(VLOOKUP(H301,'FE Data'!A:H,4,FALSE),"N/A")</f>
        <v>Medium</v>
      </c>
      <c r="Q301" s="4" t="str">
        <f t="shared" si="41"/>
        <v>FireEye Link</v>
      </c>
      <c r="R301" s="4" t="str">
        <f t="shared" si="42"/>
        <v>NIST LINK</v>
      </c>
      <c r="S301" s="4" t="str">
        <f t="shared" si="43"/>
        <v>MS LINK</v>
      </c>
      <c r="T301" s="4" t="str">
        <f t="shared" si="44"/>
        <v>MITRE LINK</v>
      </c>
    </row>
    <row r="302" spans="1:20" x14ac:dyDescent="0.25">
      <c r="A302" s="2" t="s">
        <v>95</v>
      </c>
      <c r="B302" s="2">
        <f t="shared" si="36"/>
        <v>1</v>
      </c>
      <c r="C302" s="2">
        <f t="shared" si="37"/>
        <v>2021</v>
      </c>
      <c r="D302" s="2" t="s">
        <v>95</v>
      </c>
      <c r="E302" s="2">
        <f t="shared" si="38"/>
        <v>1</v>
      </c>
      <c r="F302" s="2">
        <f t="shared" si="39"/>
        <v>2021</v>
      </c>
      <c r="G302" s="10">
        <f t="shared" si="40"/>
        <v>0</v>
      </c>
      <c r="H302" s="3" t="s">
        <v>866</v>
      </c>
      <c r="I302" t="s">
        <v>867</v>
      </c>
      <c r="J302" s="2" t="s">
        <v>3</v>
      </c>
      <c r="K302" s="2" t="s">
        <v>104</v>
      </c>
      <c r="L302" s="2" t="s">
        <v>3</v>
      </c>
      <c r="M302" s="2" t="str">
        <f>IF((_xlfn.IFNA(VLOOKUP(H302,'FE Data'!A:H,1,FALSE),"NO"))="NO","NO","YES")</f>
        <v>YES</v>
      </c>
      <c r="N302" s="2" t="str">
        <f>VLOOKUP(H302,'FE Data'!A:H,3,FALSE)</f>
        <v>No known</v>
      </c>
      <c r="O302" s="2" t="str">
        <f>_xlfn.IFNA(VLOOKUP(H302,'FE Data'!A:H,4,FALSE),"N/A")</f>
        <v>Medium</v>
      </c>
      <c r="Q302" s="4" t="str">
        <f t="shared" si="41"/>
        <v>FireEye Link</v>
      </c>
      <c r="R302" s="4" t="str">
        <f t="shared" si="42"/>
        <v>NIST LINK</v>
      </c>
      <c r="S302" s="4" t="str">
        <f t="shared" si="43"/>
        <v>MS LINK</v>
      </c>
      <c r="T302" s="4" t="str">
        <f t="shared" si="44"/>
        <v>MITRE LINK</v>
      </c>
    </row>
    <row r="303" spans="1:20" x14ac:dyDescent="0.25">
      <c r="A303" s="2" t="s">
        <v>95</v>
      </c>
      <c r="B303" s="2">
        <f t="shared" si="36"/>
        <v>1</v>
      </c>
      <c r="C303" s="2">
        <f t="shared" si="37"/>
        <v>2021</v>
      </c>
      <c r="D303" s="2" t="s">
        <v>95</v>
      </c>
      <c r="E303" s="2">
        <f t="shared" si="38"/>
        <v>1</v>
      </c>
      <c r="F303" s="2">
        <f t="shared" si="39"/>
        <v>2021</v>
      </c>
      <c r="G303" s="10">
        <f t="shared" si="40"/>
        <v>0</v>
      </c>
      <c r="H303" s="3" t="s">
        <v>934</v>
      </c>
      <c r="I303" t="s">
        <v>900</v>
      </c>
      <c r="J303" s="2" t="s">
        <v>3</v>
      </c>
      <c r="K303" s="2" t="s">
        <v>104</v>
      </c>
      <c r="L303" s="2" t="s">
        <v>3</v>
      </c>
      <c r="M303" s="2" t="str">
        <f>IF((_xlfn.IFNA(VLOOKUP(H303,'FE Data'!A:H,1,FALSE),"NO"))="NO","NO","YES")</f>
        <v>YES</v>
      </c>
      <c r="N303" s="2" t="str">
        <f>VLOOKUP(H303,'FE Data'!A:H,3,FALSE)</f>
        <v>No known</v>
      </c>
      <c r="O303" s="2" t="str">
        <f>_xlfn.IFNA(VLOOKUP(H303,'FE Data'!A:H,4,FALSE),"N/A")</f>
        <v>Medium</v>
      </c>
      <c r="Q303" s="4" t="str">
        <f t="shared" si="41"/>
        <v>FireEye Link</v>
      </c>
      <c r="R303" s="4" t="str">
        <f t="shared" si="42"/>
        <v>NIST LINK</v>
      </c>
      <c r="S303" s="4" t="str">
        <f t="shared" si="43"/>
        <v>MS LINK</v>
      </c>
      <c r="T303" s="4" t="str">
        <f t="shared" si="44"/>
        <v>MITRE LINK</v>
      </c>
    </row>
    <row r="304" spans="1:20" x14ac:dyDescent="0.25">
      <c r="A304" s="2" t="s">
        <v>95</v>
      </c>
      <c r="B304" s="2">
        <f t="shared" si="36"/>
        <v>1</v>
      </c>
      <c r="C304" s="2">
        <f t="shared" si="37"/>
        <v>2021</v>
      </c>
      <c r="D304" s="2" t="s">
        <v>95</v>
      </c>
      <c r="E304" s="2">
        <f t="shared" si="38"/>
        <v>1</v>
      </c>
      <c r="F304" s="2">
        <f t="shared" si="39"/>
        <v>2021</v>
      </c>
      <c r="G304" s="10">
        <f t="shared" si="40"/>
        <v>0</v>
      </c>
      <c r="H304" s="3" t="s">
        <v>933</v>
      </c>
      <c r="I304" t="s">
        <v>885</v>
      </c>
      <c r="J304" s="2" t="s">
        <v>3</v>
      </c>
      <c r="K304" s="2" t="s">
        <v>104</v>
      </c>
      <c r="L304" s="2" t="s">
        <v>3</v>
      </c>
      <c r="M304" s="2" t="str">
        <f>IF((_xlfn.IFNA(VLOOKUP(H304,'FE Data'!A:H,1,FALSE),"NO"))="NO","NO","YES")</f>
        <v>YES</v>
      </c>
      <c r="N304" s="2" t="str">
        <f>VLOOKUP(H304,'FE Data'!A:H,3,FALSE)</f>
        <v>No known</v>
      </c>
      <c r="O304" s="2" t="str">
        <f>_xlfn.IFNA(VLOOKUP(H304,'FE Data'!A:H,4,FALSE),"N/A")</f>
        <v>Medium</v>
      </c>
      <c r="Q304" s="4" t="str">
        <f t="shared" si="41"/>
        <v>FireEye Link</v>
      </c>
      <c r="R304" s="4" t="str">
        <f t="shared" si="42"/>
        <v>NIST LINK</v>
      </c>
      <c r="S304" s="4" t="str">
        <f t="shared" si="43"/>
        <v>MS LINK</v>
      </c>
      <c r="T304" s="4" t="str">
        <f t="shared" si="44"/>
        <v>MITRE LINK</v>
      </c>
    </row>
    <row r="305" spans="1:20" x14ac:dyDescent="0.25">
      <c r="A305" s="2" t="s">
        <v>95</v>
      </c>
      <c r="B305" s="2">
        <f t="shared" si="36"/>
        <v>1</v>
      </c>
      <c r="C305" s="2">
        <f t="shared" si="37"/>
        <v>2021</v>
      </c>
      <c r="D305" s="2" t="s">
        <v>95</v>
      </c>
      <c r="E305" s="2">
        <f t="shared" si="38"/>
        <v>1</v>
      </c>
      <c r="F305" s="2">
        <f t="shared" si="39"/>
        <v>2021</v>
      </c>
      <c r="G305" s="10">
        <f t="shared" si="40"/>
        <v>0</v>
      </c>
      <c r="H305" s="3" t="s">
        <v>932</v>
      </c>
      <c r="I305" t="s">
        <v>885</v>
      </c>
      <c r="J305" s="2" t="s">
        <v>3</v>
      </c>
      <c r="K305" s="2" t="s">
        <v>104</v>
      </c>
      <c r="L305" s="2" t="s">
        <v>3</v>
      </c>
      <c r="M305" s="2" t="str">
        <f>IF((_xlfn.IFNA(VLOOKUP(H305,'FE Data'!A:H,1,FALSE),"NO"))="NO","NO","YES")</f>
        <v>YES</v>
      </c>
      <c r="N305" s="2" t="str">
        <f>VLOOKUP(H305,'FE Data'!A:H,3,FALSE)</f>
        <v>No known</v>
      </c>
      <c r="O305" s="2" t="str">
        <f>_xlfn.IFNA(VLOOKUP(H305,'FE Data'!A:H,4,FALSE),"N/A")</f>
        <v>Medium</v>
      </c>
      <c r="Q305" s="4" t="str">
        <f t="shared" si="41"/>
        <v>FireEye Link</v>
      </c>
      <c r="R305" s="4" t="str">
        <f t="shared" si="42"/>
        <v>NIST LINK</v>
      </c>
      <c r="S305" s="4" t="str">
        <f t="shared" si="43"/>
        <v>MS LINK</v>
      </c>
      <c r="T305" s="4" t="str">
        <f t="shared" si="44"/>
        <v>MITRE LINK</v>
      </c>
    </row>
    <row r="306" spans="1:20" x14ac:dyDescent="0.25">
      <c r="A306" s="2" t="s">
        <v>95</v>
      </c>
      <c r="B306" s="2">
        <f t="shared" si="36"/>
        <v>1</v>
      </c>
      <c r="C306" s="2">
        <f t="shared" si="37"/>
        <v>2021</v>
      </c>
      <c r="D306" s="2" t="s">
        <v>95</v>
      </c>
      <c r="E306" s="2">
        <f t="shared" si="38"/>
        <v>1</v>
      </c>
      <c r="F306" s="2">
        <f t="shared" si="39"/>
        <v>2021</v>
      </c>
      <c r="G306" s="10">
        <f t="shared" si="40"/>
        <v>0</v>
      </c>
      <c r="H306" s="3" t="s">
        <v>931</v>
      </c>
      <c r="I306" t="s">
        <v>885</v>
      </c>
      <c r="J306" s="2" t="s">
        <v>3</v>
      </c>
      <c r="K306" s="2" t="s">
        <v>104</v>
      </c>
      <c r="L306" s="2" t="s">
        <v>3</v>
      </c>
      <c r="M306" s="2" t="str">
        <f>IF((_xlfn.IFNA(VLOOKUP(H306,'FE Data'!A:H,1,FALSE),"NO"))="NO","NO","YES")</f>
        <v>YES</v>
      </c>
      <c r="N306" s="2" t="str">
        <f>VLOOKUP(H306,'FE Data'!A:H,3,FALSE)</f>
        <v>No known</v>
      </c>
      <c r="O306" s="2" t="str">
        <f>_xlfn.IFNA(VLOOKUP(H306,'FE Data'!A:H,4,FALSE),"N/A")</f>
        <v>Medium</v>
      </c>
      <c r="Q306" s="4" t="str">
        <f t="shared" si="41"/>
        <v>FireEye Link</v>
      </c>
      <c r="R306" s="4" t="str">
        <f t="shared" si="42"/>
        <v>NIST LINK</v>
      </c>
      <c r="S306" s="4" t="str">
        <f t="shared" si="43"/>
        <v>MS LINK</v>
      </c>
      <c r="T306" s="4" t="str">
        <f t="shared" si="44"/>
        <v>MITRE LINK</v>
      </c>
    </row>
    <row r="307" spans="1:20" x14ac:dyDescent="0.25">
      <c r="A307" s="2" t="s">
        <v>95</v>
      </c>
      <c r="B307" s="2">
        <f t="shared" si="36"/>
        <v>1</v>
      </c>
      <c r="C307" s="2">
        <f t="shared" si="37"/>
        <v>2021</v>
      </c>
      <c r="D307" s="2" t="s">
        <v>95</v>
      </c>
      <c r="E307" s="2">
        <f t="shared" si="38"/>
        <v>1</v>
      </c>
      <c r="F307" s="2">
        <f t="shared" si="39"/>
        <v>2021</v>
      </c>
      <c r="G307" s="10">
        <f t="shared" si="40"/>
        <v>0</v>
      </c>
      <c r="H307" s="3" t="s">
        <v>930</v>
      </c>
      <c r="I307" t="s">
        <v>885</v>
      </c>
      <c r="J307" s="2" t="s">
        <v>3</v>
      </c>
      <c r="K307" s="2" t="s">
        <v>104</v>
      </c>
      <c r="L307" s="2" t="s">
        <v>3</v>
      </c>
      <c r="M307" s="2" t="str">
        <f>IF((_xlfn.IFNA(VLOOKUP(H307,'FE Data'!A:H,1,FALSE),"NO"))="NO","NO","YES")</f>
        <v>YES</v>
      </c>
      <c r="N307" s="2" t="str">
        <f>VLOOKUP(H307,'FE Data'!A:H,3,FALSE)</f>
        <v>No known</v>
      </c>
      <c r="O307" s="2" t="str">
        <f>_xlfn.IFNA(VLOOKUP(H307,'FE Data'!A:H,4,FALSE),"N/A")</f>
        <v>Medium</v>
      </c>
      <c r="Q307" s="4" t="str">
        <f t="shared" si="41"/>
        <v>FireEye Link</v>
      </c>
      <c r="R307" s="4" t="str">
        <f t="shared" si="42"/>
        <v>NIST LINK</v>
      </c>
      <c r="S307" s="4" t="str">
        <f t="shared" si="43"/>
        <v>MS LINK</v>
      </c>
      <c r="T307" s="4" t="str">
        <f t="shared" si="44"/>
        <v>MITRE LINK</v>
      </c>
    </row>
    <row r="308" spans="1:20" x14ac:dyDescent="0.25">
      <c r="A308" s="2" t="s">
        <v>95</v>
      </c>
      <c r="B308" s="2">
        <f t="shared" si="36"/>
        <v>1</v>
      </c>
      <c r="C308" s="2">
        <f t="shared" si="37"/>
        <v>2021</v>
      </c>
      <c r="D308" s="2" t="s">
        <v>95</v>
      </c>
      <c r="E308" s="2">
        <f t="shared" si="38"/>
        <v>1</v>
      </c>
      <c r="F308" s="2">
        <f t="shared" si="39"/>
        <v>2021</v>
      </c>
      <c r="G308" s="10">
        <f t="shared" si="40"/>
        <v>0</v>
      </c>
      <c r="H308" s="3" t="s">
        <v>926</v>
      </c>
      <c r="I308" t="s">
        <v>927</v>
      </c>
      <c r="J308" s="2" t="s">
        <v>3</v>
      </c>
      <c r="K308" s="2" t="s">
        <v>104</v>
      </c>
      <c r="L308" s="2" t="s">
        <v>3</v>
      </c>
      <c r="M308" s="2" t="str">
        <f>IF((_xlfn.IFNA(VLOOKUP(H308,'FE Data'!A:H,1,FALSE),"NO"))="NO","NO","YES")</f>
        <v>YES</v>
      </c>
      <c r="N308" s="2" t="str">
        <f>VLOOKUP(H308,'FE Data'!A:H,3,FALSE)</f>
        <v>No known</v>
      </c>
      <c r="O308" s="2" t="str">
        <f>_xlfn.IFNA(VLOOKUP(H308,'FE Data'!A:H,4,FALSE),"N/A")</f>
        <v>Medium</v>
      </c>
      <c r="Q308" s="4" t="str">
        <f t="shared" si="41"/>
        <v>FireEye Link</v>
      </c>
      <c r="R308" s="4" t="str">
        <f t="shared" si="42"/>
        <v>NIST LINK</v>
      </c>
      <c r="S308" s="4" t="str">
        <f t="shared" si="43"/>
        <v>MS LINK</v>
      </c>
      <c r="T308" s="4" t="str">
        <f t="shared" si="44"/>
        <v>MITRE LINK</v>
      </c>
    </row>
    <row r="309" spans="1:20" x14ac:dyDescent="0.25">
      <c r="A309" s="2" t="s">
        <v>95</v>
      </c>
      <c r="B309" s="2">
        <f t="shared" si="36"/>
        <v>1</v>
      </c>
      <c r="C309" s="2">
        <f t="shared" si="37"/>
        <v>2021</v>
      </c>
      <c r="D309" s="2" t="s">
        <v>95</v>
      </c>
      <c r="E309" s="2">
        <f t="shared" si="38"/>
        <v>1</v>
      </c>
      <c r="F309" s="2">
        <f t="shared" si="39"/>
        <v>2021</v>
      </c>
      <c r="G309" s="10">
        <f t="shared" si="40"/>
        <v>0</v>
      </c>
      <c r="H309" s="3" t="s">
        <v>925</v>
      </c>
      <c r="I309" t="s">
        <v>671</v>
      </c>
      <c r="J309" s="2" t="s">
        <v>3</v>
      </c>
      <c r="K309" s="2" t="s">
        <v>104</v>
      </c>
      <c r="L309" s="2" t="s">
        <v>3</v>
      </c>
      <c r="M309" s="2" t="str">
        <f>IF((_xlfn.IFNA(VLOOKUP(H309,'FE Data'!A:H,1,FALSE),"NO"))="NO","NO","YES")</f>
        <v>YES</v>
      </c>
      <c r="N309" s="2" t="str">
        <f>VLOOKUP(H309,'FE Data'!A:H,3,FALSE)</f>
        <v>No known</v>
      </c>
      <c r="O309" s="2" t="str">
        <f>_xlfn.IFNA(VLOOKUP(H309,'FE Data'!A:H,4,FALSE),"N/A")</f>
        <v>Medium</v>
      </c>
      <c r="Q309" s="4" t="str">
        <f t="shared" si="41"/>
        <v>FireEye Link</v>
      </c>
      <c r="R309" s="4" t="str">
        <f t="shared" si="42"/>
        <v>NIST LINK</v>
      </c>
      <c r="S309" s="4" t="str">
        <f t="shared" si="43"/>
        <v>MS LINK</v>
      </c>
      <c r="T309" s="4" t="str">
        <f t="shared" si="44"/>
        <v>MITRE LINK</v>
      </c>
    </row>
    <row r="310" spans="1:20" x14ac:dyDescent="0.25">
      <c r="A310" s="2" t="s">
        <v>95</v>
      </c>
      <c r="B310" s="2">
        <f t="shared" si="36"/>
        <v>1</v>
      </c>
      <c r="C310" s="2">
        <f t="shared" si="37"/>
        <v>2021</v>
      </c>
      <c r="D310" s="2" t="s">
        <v>95</v>
      </c>
      <c r="E310" s="2">
        <f t="shared" si="38"/>
        <v>1</v>
      </c>
      <c r="F310" s="2">
        <f t="shared" si="39"/>
        <v>2021</v>
      </c>
      <c r="G310" s="10">
        <f t="shared" si="40"/>
        <v>0</v>
      </c>
      <c r="H310" s="3" t="s">
        <v>924</v>
      </c>
      <c r="I310" t="s">
        <v>885</v>
      </c>
      <c r="J310" s="2" t="s">
        <v>3</v>
      </c>
      <c r="K310" s="2" t="s">
        <v>104</v>
      </c>
      <c r="L310" s="2" t="s">
        <v>3</v>
      </c>
      <c r="M310" s="2" t="str">
        <f>IF((_xlfn.IFNA(VLOOKUP(H310,'FE Data'!A:H,1,FALSE),"NO"))="NO","NO","YES")</f>
        <v>YES</v>
      </c>
      <c r="N310" s="2" t="str">
        <f>VLOOKUP(H310,'FE Data'!A:H,3,FALSE)</f>
        <v>No known</v>
      </c>
      <c r="O310" s="2" t="str">
        <f>_xlfn.IFNA(VLOOKUP(H310,'FE Data'!A:H,4,FALSE),"N/A")</f>
        <v>Medium</v>
      </c>
      <c r="Q310" s="4" t="str">
        <f t="shared" si="41"/>
        <v>FireEye Link</v>
      </c>
      <c r="R310" s="4" t="str">
        <f t="shared" si="42"/>
        <v>NIST LINK</v>
      </c>
      <c r="S310" s="4" t="str">
        <f t="shared" si="43"/>
        <v>MS LINK</v>
      </c>
      <c r="T310" s="4" t="str">
        <f t="shared" si="44"/>
        <v>MITRE LINK</v>
      </c>
    </row>
    <row r="311" spans="1:20" x14ac:dyDescent="0.25">
      <c r="A311" s="2" t="s">
        <v>95</v>
      </c>
      <c r="B311" s="2">
        <f t="shared" si="36"/>
        <v>1</v>
      </c>
      <c r="C311" s="2">
        <f t="shared" si="37"/>
        <v>2021</v>
      </c>
      <c r="D311" s="2" t="s">
        <v>95</v>
      </c>
      <c r="E311" s="2">
        <f t="shared" si="38"/>
        <v>1</v>
      </c>
      <c r="F311" s="2">
        <f t="shared" si="39"/>
        <v>2021</v>
      </c>
      <c r="G311" s="10">
        <f t="shared" si="40"/>
        <v>0</v>
      </c>
      <c r="H311" s="3" t="s">
        <v>923</v>
      </c>
      <c r="I311" t="s">
        <v>671</v>
      </c>
      <c r="J311" s="2" t="s">
        <v>3</v>
      </c>
      <c r="K311" s="2" t="s">
        <v>104</v>
      </c>
      <c r="L311" s="2" t="s">
        <v>3</v>
      </c>
      <c r="M311" s="2" t="str">
        <f>IF((_xlfn.IFNA(VLOOKUP(H311,'FE Data'!A:H,1,FALSE),"NO"))="NO","NO","YES")</f>
        <v>YES</v>
      </c>
      <c r="N311" s="2" t="str">
        <f>VLOOKUP(H311,'FE Data'!A:H,3,FALSE)</f>
        <v>No known</v>
      </c>
      <c r="O311" s="2" t="str">
        <f>_xlfn.IFNA(VLOOKUP(H311,'FE Data'!A:H,4,FALSE),"N/A")</f>
        <v>Medium</v>
      </c>
      <c r="Q311" s="4" t="str">
        <f t="shared" si="41"/>
        <v>FireEye Link</v>
      </c>
      <c r="R311" s="4" t="str">
        <f t="shared" si="42"/>
        <v>NIST LINK</v>
      </c>
      <c r="S311" s="4" t="str">
        <f t="shared" si="43"/>
        <v>MS LINK</v>
      </c>
      <c r="T311" s="4" t="str">
        <f t="shared" si="44"/>
        <v>MITRE LINK</v>
      </c>
    </row>
    <row r="312" spans="1:20" x14ac:dyDescent="0.25">
      <c r="A312" s="2" t="s">
        <v>95</v>
      </c>
      <c r="B312" s="2">
        <f t="shared" si="36"/>
        <v>1</v>
      </c>
      <c r="C312" s="2">
        <f t="shared" si="37"/>
        <v>2021</v>
      </c>
      <c r="D312" s="2" t="s">
        <v>95</v>
      </c>
      <c r="E312" s="2">
        <f t="shared" si="38"/>
        <v>1</v>
      </c>
      <c r="F312" s="2">
        <f t="shared" si="39"/>
        <v>2021</v>
      </c>
      <c r="G312" s="10">
        <f t="shared" si="40"/>
        <v>0</v>
      </c>
      <c r="H312" s="3" t="s">
        <v>922</v>
      </c>
      <c r="I312" t="s">
        <v>93</v>
      </c>
      <c r="J312" s="2" t="s">
        <v>3</v>
      </c>
      <c r="K312" s="2" t="s">
        <v>104</v>
      </c>
      <c r="L312" s="2" t="s">
        <v>3</v>
      </c>
      <c r="M312" s="2" t="str">
        <f>IF((_xlfn.IFNA(VLOOKUP(H312,'FE Data'!A:H,1,FALSE),"NO"))="NO","NO","YES")</f>
        <v>YES</v>
      </c>
      <c r="N312" s="2" t="str">
        <f>VLOOKUP(H312,'FE Data'!A:H,3,FALSE)</f>
        <v>No known</v>
      </c>
      <c r="O312" s="2" t="str">
        <f>_xlfn.IFNA(VLOOKUP(H312,'FE Data'!A:H,4,FALSE),"N/A")</f>
        <v>Medium</v>
      </c>
      <c r="Q312" s="4" t="str">
        <f t="shared" si="41"/>
        <v>FireEye Link</v>
      </c>
      <c r="R312" s="4" t="str">
        <f t="shared" si="42"/>
        <v>NIST LINK</v>
      </c>
      <c r="S312" s="4" t="str">
        <f t="shared" si="43"/>
        <v>MS LINK</v>
      </c>
      <c r="T312" s="4" t="str">
        <f t="shared" si="44"/>
        <v>MITRE LINK</v>
      </c>
    </row>
    <row r="313" spans="1:20" x14ac:dyDescent="0.25">
      <c r="A313" s="2" t="s">
        <v>95</v>
      </c>
      <c r="B313" s="2">
        <f t="shared" si="36"/>
        <v>1</v>
      </c>
      <c r="C313" s="2">
        <f t="shared" si="37"/>
        <v>2021</v>
      </c>
      <c r="D313" s="2" t="s">
        <v>95</v>
      </c>
      <c r="E313" s="2">
        <f t="shared" si="38"/>
        <v>1</v>
      </c>
      <c r="F313" s="2">
        <f t="shared" si="39"/>
        <v>2021</v>
      </c>
      <c r="G313" s="10">
        <f t="shared" si="40"/>
        <v>0</v>
      </c>
      <c r="H313" s="3" t="s">
        <v>921</v>
      </c>
      <c r="I313" t="s">
        <v>163</v>
      </c>
      <c r="J313" s="2" t="s">
        <v>3</v>
      </c>
      <c r="K313" s="2" t="s">
        <v>104</v>
      </c>
      <c r="L313" s="2" t="s">
        <v>3</v>
      </c>
      <c r="M313" s="2" t="str">
        <f>IF((_xlfn.IFNA(VLOOKUP(H313,'FE Data'!A:H,1,FALSE),"NO"))="NO","NO","YES")</f>
        <v>YES</v>
      </c>
      <c r="N313" s="2" t="str">
        <f>VLOOKUP(H313,'FE Data'!A:H,3,FALSE)</f>
        <v>No known</v>
      </c>
      <c r="O313" s="2" t="str">
        <f>_xlfn.IFNA(VLOOKUP(H313,'FE Data'!A:H,4,FALSE),"N/A")</f>
        <v>Medium</v>
      </c>
      <c r="Q313" s="4" t="str">
        <f t="shared" si="41"/>
        <v>FireEye Link</v>
      </c>
      <c r="R313" s="4" t="str">
        <f t="shared" si="42"/>
        <v>NIST LINK</v>
      </c>
      <c r="S313" s="4" t="str">
        <f t="shared" si="43"/>
        <v>MS LINK</v>
      </c>
      <c r="T313" s="4" t="str">
        <f t="shared" si="44"/>
        <v>MITRE LINK</v>
      </c>
    </row>
    <row r="314" spans="1:20" x14ac:dyDescent="0.25">
      <c r="A314" s="2" t="s">
        <v>95</v>
      </c>
      <c r="B314" s="2">
        <f t="shared" si="36"/>
        <v>1</v>
      </c>
      <c r="C314" s="2">
        <f t="shared" si="37"/>
        <v>2021</v>
      </c>
      <c r="D314" s="2" t="s">
        <v>95</v>
      </c>
      <c r="E314" s="2">
        <f t="shared" si="38"/>
        <v>1</v>
      </c>
      <c r="F314" s="2">
        <f t="shared" si="39"/>
        <v>2021</v>
      </c>
      <c r="G314" s="10">
        <f t="shared" si="40"/>
        <v>0</v>
      </c>
      <c r="H314" s="3" t="s">
        <v>920</v>
      </c>
      <c r="I314" t="s">
        <v>455</v>
      </c>
      <c r="J314" s="2" t="s">
        <v>3</v>
      </c>
      <c r="K314" s="2" t="s">
        <v>104</v>
      </c>
      <c r="L314" s="2" t="s">
        <v>3</v>
      </c>
      <c r="M314" s="2" t="str">
        <f>IF((_xlfn.IFNA(VLOOKUP(H314,'FE Data'!A:H,1,FALSE),"NO"))="NO","NO","YES")</f>
        <v>YES</v>
      </c>
      <c r="N314" s="2" t="str">
        <f>VLOOKUP(H314,'FE Data'!A:H,3,FALSE)</f>
        <v>No known</v>
      </c>
      <c r="O314" s="2" t="str">
        <f>_xlfn.IFNA(VLOOKUP(H314,'FE Data'!A:H,4,FALSE),"N/A")</f>
        <v>Low</v>
      </c>
      <c r="Q314" s="4" t="str">
        <f t="shared" si="41"/>
        <v>FireEye Link</v>
      </c>
      <c r="R314" s="4" t="str">
        <f t="shared" si="42"/>
        <v>NIST LINK</v>
      </c>
      <c r="S314" s="4" t="str">
        <f t="shared" si="43"/>
        <v>MS LINK</v>
      </c>
      <c r="T314" s="4" t="str">
        <f t="shared" si="44"/>
        <v>MITRE LINK</v>
      </c>
    </row>
    <row r="315" spans="1:20" x14ac:dyDescent="0.25">
      <c r="A315" s="2" t="s">
        <v>95</v>
      </c>
      <c r="B315" s="2">
        <f t="shared" si="36"/>
        <v>1</v>
      </c>
      <c r="C315" s="2">
        <f t="shared" si="37"/>
        <v>2021</v>
      </c>
      <c r="D315" s="2" t="s">
        <v>95</v>
      </c>
      <c r="E315" s="2">
        <f t="shared" si="38"/>
        <v>1</v>
      </c>
      <c r="F315" s="2">
        <f t="shared" si="39"/>
        <v>2021</v>
      </c>
      <c r="G315" s="10">
        <f t="shared" si="40"/>
        <v>0</v>
      </c>
      <c r="H315" s="3" t="s">
        <v>919</v>
      </c>
      <c r="I315" t="s">
        <v>671</v>
      </c>
      <c r="J315" s="2" t="s">
        <v>3</v>
      </c>
      <c r="K315" s="2" t="s">
        <v>104</v>
      </c>
      <c r="L315" s="2" t="s">
        <v>3</v>
      </c>
      <c r="M315" s="2" t="str">
        <f>IF((_xlfn.IFNA(VLOOKUP(H315,'FE Data'!A:H,1,FALSE),"NO"))="NO","NO","YES")</f>
        <v>YES</v>
      </c>
      <c r="N315" s="2" t="str">
        <f>VLOOKUP(H315,'FE Data'!A:H,3,FALSE)</f>
        <v>No known</v>
      </c>
      <c r="O315" s="2" t="str">
        <f>_xlfn.IFNA(VLOOKUP(H315,'FE Data'!A:H,4,FALSE),"N/A")</f>
        <v>Medium</v>
      </c>
      <c r="Q315" s="4" t="str">
        <f t="shared" si="41"/>
        <v>FireEye Link</v>
      </c>
      <c r="R315" s="4" t="str">
        <f t="shared" si="42"/>
        <v>NIST LINK</v>
      </c>
      <c r="S315" s="4" t="str">
        <f t="shared" si="43"/>
        <v>MS LINK</v>
      </c>
      <c r="T315" s="4" t="str">
        <f t="shared" si="44"/>
        <v>MITRE LINK</v>
      </c>
    </row>
    <row r="316" spans="1:20" x14ac:dyDescent="0.25">
      <c r="A316" s="2" t="s">
        <v>95</v>
      </c>
      <c r="B316" s="2">
        <f t="shared" si="36"/>
        <v>1</v>
      </c>
      <c r="C316" s="2">
        <f t="shared" si="37"/>
        <v>2021</v>
      </c>
      <c r="D316" s="2" t="s">
        <v>95</v>
      </c>
      <c r="E316" s="2">
        <f t="shared" si="38"/>
        <v>1</v>
      </c>
      <c r="F316" s="2">
        <f t="shared" si="39"/>
        <v>2021</v>
      </c>
      <c r="G316" s="10">
        <f t="shared" si="40"/>
        <v>0</v>
      </c>
      <c r="H316" s="3" t="s">
        <v>917</v>
      </c>
      <c r="I316" t="s">
        <v>918</v>
      </c>
      <c r="J316" s="2" t="s">
        <v>3</v>
      </c>
      <c r="K316" s="2" t="s">
        <v>104</v>
      </c>
      <c r="L316" s="2" t="s">
        <v>3</v>
      </c>
      <c r="M316" s="2" t="str">
        <f>IF((_xlfn.IFNA(VLOOKUP(H316,'FE Data'!A:H,1,FALSE),"NO"))="NO","NO","YES")</f>
        <v>YES</v>
      </c>
      <c r="N316" s="2" t="str">
        <f>VLOOKUP(H316,'FE Data'!A:H,3,FALSE)</f>
        <v>No known</v>
      </c>
      <c r="O316" s="2" t="str">
        <f>_xlfn.IFNA(VLOOKUP(H316,'FE Data'!A:H,4,FALSE),"N/A")</f>
        <v>Medium</v>
      </c>
      <c r="Q316" s="4" t="str">
        <f t="shared" si="41"/>
        <v>FireEye Link</v>
      </c>
      <c r="R316" s="4" t="str">
        <f t="shared" si="42"/>
        <v>NIST LINK</v>
      </c>
      <c r="S316" s="4" t="str">
        <f t="shared" si="43"/>
        <v>MS LINK</v>
      </c>
      <c r="T316" s="4" t="str">
        <f t="shared" si="44"/>
        <v>MITRE LINK</v>
      </c>
    </row>
    <row r="317" spans="1:20" x14ac:dyDescent="0.25">
      <c r="A317" s="2" t="s">
        <v>95</v>
      </c>
      <c r="B317" s="2">
        <f t="shared" si="36"/>
        <v>1</v>
      </c>
      <c r="C317" s="2">
        <f t="shared" si="37"/>
        <v>2021</v>
      </c>
      <c r="D317" s="2" t="s">
        <v>95</v>
      </c>
      <c r="E317" s="2">
        <f t="shared" si="38"/>
        <v>1</v>
      </c>
      <c r="F317" s="2">
        <f t="shared" si="39"/>
        <v>2021</v>
      </c>
      <c r="G317" s="10">
        <f t="shared" si="40"/>
        <v>0</v>
      </c>
      <c r="H317" s="3" t="s">
        <v>916</v>
      </c>
      <c r="I317" t="s">
        <v>671</v>
      </c>
      <c r="J317" s="2" t="s">
        <v>3</v>
      </c>
      <c r="K317" s="2" t="s">
        <v>104</v>
      </c>
      <c r="L317" s="2" t="s">
        <v>3</v>
      </c>
      <c r="M317" s="2" t="str">
        <f>IF((_xlfn.IFNA(VLOOKUP(H317,'FE Data'!A:H,1,FALSE),"NO"))="NO","NO","YES")</f>
        <v>YES</v>
      </c>
      <c r="N317" s="2" t="str">
        <f>VLOOKUP(H317,'FE Data'!A:H,3,FALSE)</f>
        <v>No known</v>
      </c>
      <c r="O317" s="2" t="str">
        <f>_xlfn.IFNA(VLOOKUP(H317,'FE Data'!A:H,4,FALSE),"N/A")</f>
        <v>Medium</v>
      </c>
      <c r="Q317" s="4" t="str">
        <f t="shared" si="41"/>
        <v>FireEye Link</v>
      </c>
      <c r="R317" s="4" t="str">
        <f t="shared" si="42"/>
        <v>NIST LINK</v>
      </c>
      <c r="S317" s="4" t="str">
        <f t="shared" si="43"/>
        <v>MS LINK</v>
      </c>
      <c r="T317" s="4" t="str">
        <f t="shared" si="44"/>
        <v>MITRE LINK</v>
      </c>
    </row>
    <row r="318" spans="1:20" x14ac:dyDescent="0.25">
      <c r="A318" s="2" t="s">
        <v>95</v>
      </c>
      <c r="B318" s="2">
        <f t="shared" si="36"/>
        <v>1</v>
      </c>
      <c r="C318" s="2">
        <f t="shared" si="37"/>
        <v>2021</v>
      </c>
      <c r="D318" s="2" t="s">
        <v>95</v>
      </c>
      <c r="E318" s="2">
        <f t="shared" si="38"/>
        <v>1</v>
      </c>
      <c r="F318" s="2">
        <f t="shared" si="39"/>
        <v>2021</v>
      </c>
      <c r="G318" s="10">
        <f t="shared" si="40"/>
        <v>0</v>
      </c>
      <c r="H318" s="3" t="s">
        <v>915</v>
      </c>
      <c r="I318" t="s">
        <v>671</v>
      </c>
      <c r="J318" s="2" t="s">
        <v>3</v>
      </c>
      <c r="K318" s="2" t="s">
        <v>104</v>
      </c>
      <c r="L318" s="2" t="s">
        <v>3</v>
      </c>
      <c r="M318" s="2" t="str">
        <f>IF((_xlfn.IFNA(VLOOKUP(H318,'FE Data'!A:H,1,FALSE),"NO"))="NO","NO","YES")</f>
        <v>YES</v>
      </c>
      <c r="N318" s="2" t="str">
        <f>VLOOKUP(H318,'FE Data'!A:H,3,FALSE)</f>
        <v>No known</v>
      </c>
      <c r="O318" s="2" t="str">
        <f>_xlfn.IFNA(VLOOKUP(H318,'FE Data'!A:H,4,FALSE),"N/A")</f>
        <v>Medium</v>
      </c>
      <c r="Q318" s="4" t="str">
        <f t="shared" si="41"/>
        <v>FireEye Link</v>
      </c>
      <c r="R318" s="4" t="str">
        <f t="shared" si="42"/>
        <v>NIST LINK</v>
      </c>
      <c r="S318" s="4" t="str">
        <f t="shared" si="43"/>
        <v>MS LINK</v>
      </c>
      <c r="T318" s="4" t="str">
        <f t="shared" si="44"/>
        <v>MITRE LINK</v>
      </c>
    </row>
    <row r="319" spans="1:20" x14ac:dyDescent="0.25">
      <c r="A319" s="2" t="s">
        <v>95</v>
      </c>
      <c r="B319" s="2">
        <f t="shared" si="36"/>
        <v>1</v>
      </c>
      <c r="C319" s="2">
        <f t="shared" si="37"/>
        <v>2021</v>
      </c>
      <c r="D319" s="2" t="s">
        <v>95</v>
      </c>
      <c r="E319" s="2">
        <f t="shared" si="38"/>
        <v>1</v>
      </c>
      <c r="F319" s="2">
        <f t="shared" si="39"/>
        <v>2021</v>
      </c>
      <c r="G319" s="10">
        <f t="shared" si="40"/>
        <v>0</v>
      </c>
      <c r="H319" s="3" t="s">
        <v>913</v>
      </c>
      <c r="I319" t="s">
        <v>914</v>
      </c>
      <c r="J319" s="2" t="s">
        <v>3</v>
      </c>
      <c r="K319" s="2" t="s">
        <v>104</v>
      </c>
      <c r="L319" s="2" t="s">
        <v>3</v>
      </c>
      <c r="M319" s="2" t="str">
        <f>IF((_xlfn.IFNA(VLOOKUP(H319,'FE Data'!A:H,1,FALSE),"NO"))="NO","NO","YES")</f>
        <v>YES</v>
      </c>
      <c r="N319" s="2" t="str">
        <f>VLOOKUP(H319,'FE Data'!A:H,3,FALSE)</f>
        <v>No known</v>
      </c>
      <c r="O319" s="2" t="str">
        <f>_xlfn.IFNA(VLOOKUP(H319,'FE Data'!A:H,4,FALSE),"N/A")</f>
        <v>Medium</v>
      </c>
      <c r="Q319" s="4" t="str">
        <f t="shared" si="41"/>
        <v>FireEye Link</v>
      </c>
      <c r="R319" s="4" t="str">
        <f t="shared" si="42"/>
        <v>NIST LINK</v>
      </c>
      <c r="S319" s="4" t="str">
        <f t="shared" si="43"/>
        <v>MS LINK</v>
      </c>
      <c r="T319" s="4" t="str">
        <f t="shared" si="44"/>
        <v>MITRE LINK</v>
      </c>
    </row>
    <row r="320" spans="1:20" x14ac:dyDescent="0.25">
      <c r="A320" s="2" t="s">
        <v>95</v>
      </c>
      <c r="B320" s="2">
        <f t="shared" si="36"/>
        <v>1</v>
      </c>
      <c r="C320" s="2">
        <f t="shared" si="37"/>
        <v>2021</v>
      </c>
      <c r="D320" s="2" t="s">
        <v>95</v>
      </c>
      <c r="E320" s="2">
        <f t="shared" si="38"/>
        <v>1</v>
      </c>
      <c r="F320" s="2">
        <f t="shared" si="39"/>
        <v>2021</v>
      </c>
      <c r="G320" s="10">
        <f t="shared" si="40"/>
        <v>0</v>
      </c>
      <c r="H320" s="3" t="s">
        <v>911</v>
      </c>
      <c r="I320" t="s">
        <v>912</v>
      </c>
      <c r="J320" s="2" t="s">
        <v>3</v>
      </c>
      <c r="K320" s="2" t="s">
        <v>104</v>
      </c>
      <c r="L320" s="2" t="s">
        <v>3</v>
      </c>
      <c r="M320" s="2" t="str">
        <f>IF((_xlfn.IFNA(VLOOKUP(H320,'FE Data'!A:H,1,FALSE),"NO"))="NO","NO","YES")</f>
        <v>YES</v>
      </c>
      <c r="N320" s="2" t="str">
        <f>VLOOKUP(H320,'FE Data'!A:H,3,FALSE)</f>
        <v>No known</v>
      </c>
      <c r="O320" s="2" t="str">
        <f>_xlfn.IFNA(VLOOKUP(H320,'FE Data'!A:H,4,FALSE),"N/A")</f>
        <v>Medium</v>
      </c>
      <c r="Q320" s="4" t="str">
        <f t="shared" si="41"/>
        <v>FireEye Link</v>
      </c>
      <c r="R320" s="4" t="str">
        <f t="shared" si="42"/>
        <v>NIST LINK</v>
      </c>
      <c r="S320" s="4" t="str">
        <f t="shared" si="43"/>
        <v>MS LINK</v>
      </c>
      <c r="T320" s="4" t="str">
        <f t="shared" si="44"/>
        <v>MITRE LINK</v>
      </c>
    </row>
    <row r="321" spans="1:20" x14ac:dyDescent="0.25">
      <c r="A321" s="2" t="s">
        <v>95</v>
      </c>
      <c r="B321" s="2">
        <f t="shared" si="36"/>
        <v>1</v>
      </c>
      <c r="C321" s="2">
        <f t="shared" si="37"/>
        <v>2021</v>
      </c>
      <c r="D321" s="2" t="s">
        <v>95</v>
      </c>
      <c r="E321" s="2">
        <f t="shared" si="38"/>
        <v>1</v>
      </c>
      <c r="F321" s="2">
        <f t="shared" si="39"/>
        <v>2021</v>
      </c>
      <c r="G321" s="10">
        <f t="shared" si="40"/>
        <v>0</v>
      </c>
      <c r="H321" s="3" t="s">
        <v>910</v>
      </c>
      <c r="I321" t="s">
        <v>455</v>
      </c>
      <c r="J321" s="2" t="s">
        <v>3</v>
      </c>
      <c r="K321" s="2" t="s">
        <v>104</v>
      </c>
      <c r="L321" s="2" t="s">
        <v>3</v>
      </c>
      <c r="M321" s="2" t="str">
        <f>IF((_xlfn.IFNA(VLOOKUP(H321,'FE Data'!A:H,1,FALSE),"NO"))="NO","NO","YES")</f>
        <v>YES</v>
      </c>
      <c r="N321" s="2" t="str">
        <f>VLOOKUP(H321,'FE Data'!A:H,3,FALSE)</f>
        <v>No known</v>
      </c>
      <c r="O321" s="2" t="str">
        <f>_xlfn.IFNA(VLOOKUP(H321,'FE Data'!A:H,4,FALSE),"N/A")</f>
        <v>Low</v>
      </c>
      <c r="Q321" s="4" t="str">
        <f t="shared" si="41"/>
        <v>FireEye Link</v>
      </c>
      <c r="R321" s="4" t="str">
        <f t="shared" si="42"/>
        <v>NIST LINK</v>
      </c>
      <c r="S321" s="4" t="str">
        <f t="shared" si="43"/>
        <v>MS LINK</v>
      </c>
      <c r="T321" s="4" t="str">
        <f t="shared" si="44"/>
        <v>MITRE LINK</v>
      </c>
    </row>
    <row r="322" spans="1:20" x14ac:dyDescent="0.25">
      <c r="A322" s="2" t="s">
        <v>95</v>
      </c>
      <c r="B322" s="2">
        <f t="shared" si="36"/>
        <v>1</v>
      </c>
      <c r="C322" s="2">
        <f t="shared" si="37"/>
        <v>2021</v>
      </c>
      <c r="D322" s="2" t="s">
        <v>95</v>
      </c>
      <c r="E322" s="2">
        <f t="shared" si="38"/>
        <v>1</v>
      </c>
      <c r="F322" s="2">
        <f t="shared" si="39"/>
        <v>2021</v>
      </c>
      <c r="G322" s="10">
        <f t="shared" si="40"/>
        <v>0</v>
      </c>
      <c r="H322" s="3" t="s">
        <v>909</v>
      </c>
      <c r="I322" t="s">
        <v>671</v>
      </c>
      <c r="J322" s="2" t="s">
        <v>3</v>
      </c>
      <c r="K322" s="2" t="s">
        <v>104</v>
      </c>
      <c r="L322" s="2" t="s">
        <v>3</v>
      </c>
      <c r="M322" s="2" t="str">
        <f>IF((_xlfn.IFNA(VLOOKUP(H322,'FE Data'!A:H,1,FALSE),"NO"))="NO","NO","YES")</f>
        <v>YES</v>
      </c>
      <c r="N322" s="2" t="str">
        <f>VLOOKUP(H322,'FE Data'!A:H,3,FALSE)</f>
        <v>No known</v>
      </c>
      <c r="O322" s="2" t="str">
        <f>_xlfn.IFNA(VLOOKUP(H322,'FE Data'!A:H,4,FALSE),"N/A")</f>
        <v>Medium</v>
      </c>
      <c r="Q322" s="4" t="str">
        <f t="shared" si="41"/>
        <v>FireEye Link</v>
      </c>
      <c r="R322" s="4" t="str">
        <f t="shared" si="42"/>
        <v>NIST LINK</v>
      </c>
      <c r="S322" s="4" t="str">
        <f t="shared" si="43"/>
        <v>MS LINK</v>
      </c>
      <c r="T322" s="4" t="str">
        <f t="shared" si="44"/>
        <v>MITRE LINK</v>
      </c>
    </row>
    <row r="323" spans="1:20" x14ac:dyDescent="0.25">
      <c r="A323" s="2" t="s">
        <v>95</v>
      </c>
      <c r="B323" s="2">
        <f t="shared" ref="B323:B386" si="45">MONTH(A323)</f>
        <v>1</v>
      </c>
      <c r="C323" s="2">
        <f t="shared" ref="C323:C386" si="46">YEAR(A323)</f>
        <v>2021</v>
      </c>
      <c r="D323" s="2" t="s">
        <v>95</v>
      </c>
      <c r="E323" s="2">
        <f t="shared" ref="E323:E386" si="47">MONTH(D323)</f>
        <v>1</v>
      </c>
      <c r="F323" s="2">
        <f t="shared" ref="F323:F386" si="48">YEAR(D323)</f>
        <v>2021</v>
      </c>
      <c r="G323" s="10">
        <f t="shared" ref="G323:G386" si="49">D323-A323</f>
        <v>0</v>
      </c>
      <c r="H323" s="3" t="s">
        <v>908</v>
      </c>
      <c r="I323" t="s">
        <v>455</v>
      </c>
      <c r="J323" s="2" t="s">
        <v>3</v>
      </c>
      <c r="K323" s="2" t="s">
        <v>104</v>
      </c>
      <c r="L323" s="2" t="s">
        <v>3</v>
      </c>
      <c r="M323" s="2" t="str">
        <f>IF((_xlfn.IFNA(VLOOKUP(H323,'FE Data'!A:H,1,FALSE),"NO"))="NO","NO","YES")</f>
        <v>YES</v>
      </c>
      <c r="N323" s="2" t="str">
        <f>VLOOKUP(H323,'FE Data'!A:H,3,FALSE)</f>
        <v>No known</v>
      </c>
      <c r="O323" s="2" t="str">
        <f>_xlfn.IFNA(VLOOKUP(H323,'FE Data'!A:H,4,FALSE),"N/A")</f>
        <v>Low</v>
      </c>
      <c r="Q323" s="4" t="str">
        <f t="shared" ref="Q323:Q386" si="50">HYPERLINK("https://advantage.mandiant.com/search?q="&amp;H323,"FireEye Link")</f>
        <v>FireEye Link</v>
      </c>
      <c r="R323" s="4" t="str">
        <f t="shared" ref="R323:R386" si="51">HYPERLINK("https://nvd.nist.gov/vuln/detail/"&amp;H323, "NIST LINK")</f>
        <v>NIST LINK</v>
      </c>
      <c r="S323" s="4" t="str">
        <f t="shared" ref="S323:S386" si="52">HYPERLINK("https://msrc.microsoft.com/update-guide/vulnerability/"&amp;H323,"MS LINK")</f>
        <v>MS LINK</v>
      </c>
      <c r="T323" s="4" t="str">
        <f t="shared" ref="T323:T386" si="53">HYPERLINK("https://cve.mitre.org/cgi-bin/cvename.cgi?name="&amp;H323,"MITRE LINK")</f>
        <v>MITRE LINK</v>
      </c>
    </row>
    <row r="324" spans="1:20" x14ac:dyDescent="0.25">
      <c r="A324" s="2" t="s">
        <v>95</v>
      </c>
      <c r="B324" s="2">
        <f t="shared" si="45"/>
        <v>1</v>
      </c>
      <c r="C324" s="2">
        <f t="shared" si="46"/>
        <v>2021</v>
      </c>
      <c r="D324" s="2" t="s">
        <v>95</v>
      </c>
      <c r="E324" s="2">
        <f t="shared" si="47"/>
        <v>1</v>
      </c>
      <c r="F324" s="2">
        <f t="shared" si="48"/>
        <v>2021</v>
      </c>
      <c r="G324" s="10">
        <f t="shared" si="49"/>
        <v>0</v>
      </c>
      <c r="H324" s="3" t="s">
        <v>907</v>
      </c>
      <c r="I324" t="s">
        <v>671</v>
      </c>
      <c r="J324" s="2" t="s">
        <v>3</v>
      </c>
      <c r="K324" s="2" t="s">
        <v>104</v>
      </c>
      <c r="L324" s="2" t="s">
        <v>3</v>
      </c>
      <c r="M324" s="2" t="str">
        <f>IF((_xlfn.IFNA(VLOOKUP(H324,'FE Data'!A:H,1,FALSE),"NO"))="NO","NO","YES")</f>
        <v>YES</v>
      </c>
      <c r="N324" s="2" t="str">
        <f>VLOOKUP(H324,'FE Data'!A:H,3,FALSE)</f>
        <v>No known</v>
      </c>
      <c r="O324" s="2" t="str">
        <f>_xlfn.IFNA(VLOOKUP(H324,'FE Data'!A:H,4,FALSE),"N/A")</f>
        <v>Medium</v>
      </c>
      <c r="Q324" s="4" t="str">
        <f t="shared" si="50"/>
        <v>FireEye Link</v>
      </c>
      <c r="R324" s="4" t="str">
        <f t="shared" si="51"/>
        <v>NIST LINK</v>
      </c>
      <c r="S324" s="4" t="str">
        <f t="shared" si="52"/>
        <v>MS LINK</v>
      </c>
      <c r="T324" s="4" t="str">
        <f t="shared" si="53"/>
        <v>MITRE LINK</v>
      </c>
    </row>
    <row r="325" spans="1:20" x14ac:dyDescent="0.25">
      <c r="A325" s="2" t="s">
        <v>95</v>
      </c>
      <c r="B325" s="2">
        <f t="shared" si="45"/>
        <v>1</v>
      </c>
      <c r="C325" s="2">
        <f t="shared" si="46"/>
        <v>2021</v>
      </c>
      <c r="D325" s="2" t="s">
        <v>95</v>
      </c>
      <c r="E325" s="2">
        <f t="shared" si="47"/>
        <v>1</v>
      </c>
      <c r="F325" s="2">
        <f t="shared" si="48"/>
        <v>2021</v>
      </c>
      <c r="G325" s="10">
        <f t="shared" si="49"/>
        <v>0</v>
      </c>
      <c r="H325" s="3" t="s">
        <v>905</v>
      </c>
      <c r="I325" t="s">
        <v>906</v>
      </c>
      <c r="J325" s="2" t="s">
        <v>3</v>
      </c>
      <c r="K325" s="2" t="s">
        <v>104</v>
      </c>
      <c r="L325" s="2" t="s">
        <v>3</v>
      </c>
      <c r="M325" s="2" t="str">
        <f>IF((_xlfn.IFNA(VLOOKUP(H325,'FE Data'!A:H,1,FALSE),"NO"))="NO","NO","YES")</f>
        <v>YES</v>
      </c>
      <c r="N325" s="2" t="str">
        <f>VLOOKUP(H325,'FE Data'!A:H,3,FALSE)</f>
        <v>No known</v>
      </c>
      <c r="O325" s="2" t="str">
        <f>_xlfn.IFNA(VLOOKUP(H325,'FE Data'!A:H,4,FALSE),"N/A")</f>
        <v>Medium</v>
      </c>
      <c r="Q325" s="4" t="str">
        <f t="shared" si="50"/>
        <v>FireEye Link</v>
      </c>
      <c r="R325" s="4" t="str">
        <f t="shared" si="51"/>
        <v>NIST LINK</v>
      </c>
      <c r="S325" s="4" t="str">
        <f t="shared" si="52"/>
        <v>MS LINK</v>
      </c>
      <c r="T325" s="4" t="str">
        <f t="shared" si="53"/>
        <v>MITRE LINK</v>
      </c>
    </row>
    <row r="326" spans="1:20" x14ac:dyDescent="0.25">
      <c r="A326" s="2" t="s">
        <v>95</v>
      </c>
      <c r="B326" s="2">
        <f t="shared" si="45"/>
        <v>1</v>
      </c>
      <c r="C326" s="2">
        <f t="shared" si="46"/>
        <v>2021</v>
      </c>
      <c r="D326" s="2" t="s">
        <v>95</v>
      </c>
      <c r="E326" s="2">
        <f t="shared" si="47"/>
        <v>1</v>
      </c>
      <c r="F326" s="2">
        <f t="shared" si="48"/>
        <v>2021</v>
      </c>
      <c r="G326" s="10">
        <f t="shared" si="49"/>
        <v>0</v>
      </c>
      <c r="H326" s="3" t="s">
        <v>903</v>
      </c>
      <c r="I326" t="s">
        <v>904</v>
      </c>
      <c r="J326" s="2" t="s">
        <v>3</v>
      </c>
      <c r="K326" s="2" t="s">
        <v>104</v>
      </c>
      <c r="L326" s="2" t="s">
        <v>3</v>
      </c>
      <c r="M326" s="2" t="str">
        <f>IF((_xlfn.IFNA(VLOOKUP(H326,'FE Data'!A:H,1,FALSE),"NO"))="NO","NO","YES")</f>
        <v>YES</v>
      </c>
      <c r="N326" s="2" t="str">
        <f>VLOOKUP(H326,'FE Data'!A:H,3,FALSE)</f>
        <v>No known</v>
      </c>
      <c r="O326" s="2" t="str">
        <f>_xlfn.IFNA(VLOOKUP(H326,'FE Data'!A:H,4,FALSE),"N/A")</f>
        <v>Low</v>
      </c>
      <c r="Q326" s="4" t="str">
        <f t="shared" si="50"/>
        <v>FireEye Link</v>
      </c>
      <c r="R326" s="4" t="str">
        <f t="shared" si="51"/>
        <v>NIST LINK</v>
      </c>
      <c r="S326" s="4" t="str">
        <f t="shared" si="52"/>
        <v>MS LINK</v>
      </c>
      <c r="T326" s="4" t="str">
        <f t="shared" si="53"/>
        <v>MITRE LINK</v>
      </c>
    </row>
    <row r="327" spans="1:20" x14ac:dyDescent="0.25">
      <c r="A327" s="2" t="s">
        <v>95</v>
      </c>
      <c r="B327" s="2">
        <f t="shared" si="45"/>
        <v>1</v>
      </c>
      <c r="C327" s="2">
        <f t="shared" si="46"/>
        <v>2021</v>
      </c>
      <c r="D327" s="2" t="s">
        <v>95</v>
      </c>
      <c r="E327" s="2">
        <f t="shared" si="47"/>
        <v>1</v>
      </c>
      <c r="F327" s="2">
        <f t="shared" si="48"/>
        <v>2021</v>
      </c>
      <c r="G327" s="10">
        <f t="shared" si="49"/>
        <v>0</v>
      </c>
      <c r="H327" s="3" t="s">
        <v>853</v>
      </c>
      <c r="I327" t="s">
        <v>854</v>
      </c>
      <c r="J327" s="2" t="s">
        <v>3</v>
      </c>
      <c r="K327" s="2" t="s">
        <v>104</v>
      </c>
      <c r="L327" s="2" t="s">
        <v>3</v>
      </c>
      <c r="M327" s="2" t="str">
        <f>IF((_xlfn.IFNA(VLOOKUP(H327,'FE Data'!A:H,1,FALSE),"NO"))="NO","NO","YES")</f>
        <v>YES</v>
      </c>
      <c r="N327" s="2" t="str">
        <f>VLOOKUP(H327,'FE Data'!A:H,3,FALSE)</f>
        <v>No known</v>
      </c>
      <c r="O327" s="2" t="str">
        <f>_xlfn.IFNA(VLOOKUP(H327,'FE Data'!A:H,4,FALSE),"N/A")</f>
        <v>Low</v>
      </c>
      <c r="Q327" s="4" t="str">
        <f t="shared" si="50"/>
        <v>FireEye Link</v>
      </c>
      <c r="R327" s="4" t="str">
        <f t="shared" si="51"/>
        <v>NIST LINK</v>
      </c>
      <c r="S327" s="4" t="str">
        <f t="shared" si="52"/>
        <v>MS LINK</v>
      </c>
      <c r="T327" s="4" t="str">
        <f t="shared" si="53"/>
        <v>MITRE LINK</v>
      </c>
    </row>
    <row r="328" spans="1:20" x14ac:dyDescent="0.25">
      <c r="A328" s="2" t="s">
        <v>95</v>
      </c>
      <c r="B328" s="2">
        <f t="shared" si="45"/>
        <v>1</v>
      </c>
      <c r="C328" s="2">
        <f t="shared" si="46"/>
        <v>2021</v>
      </c>
      <c r="D328" s="2" t="s">
        <v>95</v>
      </c>
      <c r="E328" s="2">
        <f t="shared" si="47"/>
        <v>1</v>
      </c>
      <c r="F328" s="2">
        <f t="shared" si="48"/>
        <v>2021</v>
      </c>
      <c r="G328" s="10">
        <f t="shared" si="49"/>
        <v>0</v>
      </c>
      <c r="H328" s="3" t="s">
        <v>901</v>
      </c>
      <c r="I328" t="s">
        <v>902</v>
      </c>
      <c r="J328" s="2" t="s">
        <v>3</v>
      </c>
      <c r="K328" s="2" t="s">
        <v>104</v>
      </c>
      <c r="L328" s="2" t="s">
        <v>3</v>
      </c>
      <c r="M328" s="2" t="str">
        <f>IF((_xlfn.IFNA(VLOOKUP(H328,'FE Data'!A:H,1,FALSE),"NO"))="NO","NO","YES")</f>
        <v>YES</v>
      </c>
      <c r="N328" s="2" t="str">
        <f>VLOOKUP(H328,'FE Data'!A:H,3,FALSE)</f>
        <v>No known</v>
      </c>
      <c r="O328" s="2" t="str">
        <f>_xlfn.IFNA(VLOOKUP(H328,'FE Data'!A:H,4,FALSE),"N/A")</f>
        <v>Low</v>
      </c>
      <c r="Q328" s="4" t="str">
        <f t="shared" si="50"/>
        <v>FireEye Link</v>
      </c>
      <c r="R328" s="4" t="str">
        <f t="shared" si="51"/>
        <v>NIST LINK</v>
      </c>
      <c r="S328" s="4" t="str">
        <f t="shared" si="52"/>
        <v>MS LINK</v>
      </c>
      <c r="T328" s="4" t="str">
        <f t="shared" si="53"/>
        <v>MITRE LINK</v>
      </c>
    </row>
    <row r="329" spans="1:20" x14ac:dyDescent="0.25">
      <c r="A329" s="2" t="s">
        <v>95</v>
      </c>
      <c r="B329" s="2">
        <f t="shared" si="45"/>
        <v>1</v>
      </c>
      <c r="C329" s="2">
        <f t="shared" si="46"/>
        <v>2021</v>
      </c>
      <c r="D329" s="2" t="s">
        <v>95</v>
      </c>
      <c r="E329" s="2">
        <f t="shared" si="47"/>
        <v>1</v>
      </c>
      <c r="F329" s="2">
        <f t="shared" si="48"/>
        <v>2021</v>
      </c>
      <c r="G329" s="10">
        <f t="shared" si="49"/>
        <v>0</v>
      </c>
      <c r="H329" s="3" t="s">
        <v>899</v>
      </c>
      <c r="I329" t="s">
        <v>900</v>
      </c>
      <c r="J329" s="2" t="s">
        <v>3</v>
      </c>
      <c r="K329" s="2" t="s">
        <v>104</v>
      </c>
      <c r="L329" s="2" t="s">
        <v>3</v>
      </c>
      <c r="M329" s="2" t="str">
        <f>IF((_xlfn.IFNA(VLOOKUP(H329,'FE Data'!A:H,1,FALSE),"NO"))="NO","NO","YES")</f>
        <v>YES</v>
      </c>
      <c r="N329" s="2" t="str">
        <f>VLOOKUP(H329,'FE Data'!A:H,3,FALSE)</f>
        <v>No known</v>
      </c>
      <c r="O329" s="2" t="str">
        <f>_xlfn.IFNA(VLOOKUP(H329,'FE Data'!A:H,4,FALSE),"N/A")</f>
        <v>Medium</v>
      </c>
      <c r="Q329" s="4" t="str">
        <f t="shared" si="50"/>
        <v>FireEye Link</v>
      </c>
      <c r="R329" s="4" t="str">
        <f t="shared" si="51"/>
        <v>NIST LINK</v>
      </c>
      <c r="S329" s="4" t="str">
        <f t="shared" si="52"/>
        <v>MS LINK</v>
      </c>
      <c r="T329" s="4" t="str">
        <f t="shared" si="53"/>
        <v>MITRE LINK</v>
      </c>
    </row>
    <row r="330" spans="1:20" x14ac:dyDescent="0.25">
      <c r="A330" s="2" t="s">
        <v>95</v>
      </c>
      <c r="B330" s="2">
        <f t="shared" si="45"/>
        <v>1</v>
      </c>
      <c r="C330" s="2">
        <f t="shared" si="46"/>
        <v>2021</v>
      </c>
      <c r="D330" s="2" t="s">
        <v>95</v>
      </c>
      <c r="E330" s="2">
        <f t="shared" si="47"/>
        <v>1</v>
      </c>
      <c r="F330" s="2">
        <f t="shared" si="48"/>
        <v>2021</v>
      </c>
      <c r="G330" s="10">
        <f t="shared" si="49"/>
        <v>0</v>
      </c>
      <c r="H330" s="3" t="s">
        <v>898</v>
      </c>
      <c r="I330" t="s">
        <v>458</v>
      </c>
      <c r="J330" s="2" t="s">
        <v>3</v>
      </c>
      <c r="K330" s="2" t="s">
        <v>104</v>
      </c>
      <c r="L330" s="2" t="s">
        <v>3</v>
      </c>
      <c r="M330" s="2" t="str">
        <f>IF((_xlfn.IFNA(VLOOKUP(H330,'FE Data'!A:H,1,FALSE),"NO"))="NO","NO","YES")</f>
        <v>YES</v>
      </c>
      <c r="N330" s="2" t="str">
        <f>VLOOKUP(H330,'FE Data'!A:H,3,FALSE)</f>
        <v>No known</v>
      </c>
      <c r="O330" s="2" t="str">
        <f>_xlfn.IFNA(VLOOKUP(H330,'FE Data'!A:H,4,FALSE),"N/A")</f>
        <v>Medium</v>
      </c>
      <c r="Q330" s="4" t="str">
        <f t="shared" si="50"/>
        <v>FireEye Link</v>
      </c>
      <c r="R330" s="4" t="str">
        <f t="shared" si="51"/>
        <v>NIST LINK</v>
      </c>
      <c r="S330" s="4" t="str">
        <f t="shared" si="52"/>
        <v>MS LINK</v>
      </c>
      <c r="T330" s="4" t="str">
        <f t="shared" si="53"/>
        <v>MITRE LINK</v>
      </c>
    </row>
    <row r="331" spans="1:20" x14ac:dyDescent="0.25">
      <c r="A331" s="2" t="s">
        <v>95</v>
      </c>
      <c r="B331" s="2">
        <f t="shared" si="45"/>
        <v>1</v>
      </c>
      <c r="C331" s="2">
        <f t="shared" si="46"/>
        <v>2021</v>
      </c>
      <c r="D331" s="2" t="s">
        <v>95</v>
      </c>
      <c r="E331" s="2">
        <f t="shared" si="47"/>
        <v>1</v>
      </c>
      <c r="F331" s="2">
        <f t="shared" si="48"/>
        <v>2021</v>
      </c>
      <c r="G331" s="10">
        <f t="shared" si="49"/>
        <v>0</v>
      </c>
      <c r="H331" s="3" t="s">
        <v>897</v>
      </c>
      <c r="I331" t="s">
        <v>50</v>
      </c>
      <c r="J331" s="2" t="s">
        <v>3</v>
      </c>
      <c r="K331" s="2" t="s">
        <v>104</v>
      </c>
      <c r="L331" s="2" t="s">
        <v>3</v>
      </c>
      <c r="M331" s="2" t="str">
        <f>IF((_xlfn.IFNA(VLOOKUP(H331,'FE Data'!A:H,1,FALSE),"NO"))="NO","NO","YES")</f>
        <v>YES</v>
      </c>
      <c r="N331" s="2" t="str">
        <f>VLOOKUP(H331,'FE Data'!A:H,3,FALSE)</f>
        <v>No known</v>
      </c>
      <c r="O331" s="2" t="str">
        <f>_xlfn.IFNA(VLOOKUP(H331,'FE Data'!A:H,4,FALSE),"N/A")</f>
        <v>Medium</v>
      </c>
      <c r="Q331" s="4" t="str">
        <f t="shared" si="50"/>
        <v>FireEye Link</v>
      </c>
      <c r="R331" s="4" t="str">
        <f t="shared" si="51"/>
        <v>NIST LINK</v>
      </c>
      <c r="S331" s="4" t="str">
        <f t="shared" si="52"/>
        <v>MS LINK</v>
      </c>
      <c r="T331" s="4" t="str">
        <f t="shared" si="53"/>
        <v>MITRE LINK</v>
      </c>
    </row>
    <row r="332" spans="1:20" x14ac:dyDescent="0.25">
      <c r="A332" s="2" t="s">
        <v>95</v>
      </c>
      <c r="B332" s="2">
        <f t="shared" si="45"/>
        <v>1</v>
      </c>
      <c r="C332" s="2">
        <f t="shared" si="46"/>
        <v>2021</v>
      </c>
      <c r="D332" s="2" t="s">
        <v>95</v>
      </c>
      <c r="E332" s="2">
        <f t="shared" si="47"/>
        <v>1</v>
      </c>
      <c r="F332" s="2">
        <f t="shared" si="48"/>
        <v>2021</v>
      </c>
      <c r="G332" s="10">
        <f t="shared" si="49"/>
        <v>0</v>
      </c>
      <c r="H332" s="3" t="s">
        <v>894</v>
      </c>
      <c r="I332" t="s">
        <v>197</v>
      </c>
      <c r="J332" s="2" t="s">
        <v>3</v>
      </c>
      <c r="K332" s="2" t="s">
        <v>104</v>
      </c>
      <c r="L332" s="2" t="s">
        <v>3</v>
      </c>
      <c r="M332" s="2" t="str">
        <f>IF((_xlfn.IFNA(VLOOKUP(H332,'FE Data'!A:H,1,FALSE),"NO"))="NO","NO","YES")</f>
        <v>YES</v>
      </c>
      <c r="N332" s="2" t="str">
        <f>VLOOKUP(H332,'FE Data'!A:H,3,FALSE)</f>
        <v>No known</v>
      </c>
      <c r="O332" s="2" t="str">
        <f>_xlfn.IFNA(VLOOKUP(H332,'FE Data'!A:H,4,FALSE),"N/A")</f>
        <v>Medium</v>
      </c>
      <c r="Q332" s="4" t="str">
        <f t="shared" si="50"/>
        <v>FireEye Link</v>
      </c>
      <c r="R332" s="4" t="str">
        <f t="shared" si="51"/>
        <v>NIST LINK</v>
      </c>
      <c r="S332" s="4" t="str">
        <f t="shared" si="52"/>
        <v>MS LINK</v>
      </c>
      <c r="T332" s="4" t="str">
        <f t="shared" si="53"/>
        <v>MITRE LINK</v>
      </c>
    </row>
    <row r="333" spans="1:20" x14ac:dyDescent="0.25">
      <c r="A333" s="2" t="s">
        <v>95</v>
      </c>
      <c r="B333" s="2">
        <f t="shared" si="45"/>
        <v>1</v>
      </c>
      <c r="C333" s="2">
        <f t="shared" si="46"/>
        <v>2021</v>
      </c>
      <c r="D333" s="2" t="s">
        <v>95</v>
      </c>
      <c r="E333" s="2">
        <f t="shared" si="47"/>
        <v>1</v>
      </c>
      <c r="F333" s="2">
        <f t="shared" si="48"/>
        <v>2021</v>
      </c>
      <c r="G333" s="10">
        <f t="shared" si="49"/>
        <v>0</v>
      </c>
      <c r="H333" s="3" t="s">
        <v>893</v>
      </c>
      <c r="I333" t="s">
        <v>458</v>
      </c>
      <c r="J333" s="2" t="s">
        <v>3</v>
      </c>
      <c r="K333" s="2" t="s">
        <v>104</v>
      </c>
      <c r="L333" s="2" t="s">
        <v>3</v>
      </c>
      <c r="M333" s="2" t="str">
        <f>IF((_xlfn.IFNA(VLOOKUP(H333,'FE Data'!A:H,1,FALSE),"NO"))="NO","NO","YES")</f>
        <v>YES</v>
      </c>
      <c r="N333" s="2" t="str">
        <f>VLOOKUP(H333,'FE Data'!A:H,3,FALSE)</f>
        <v>No known</v>
      </c>
      <c r="O333" s="2" t="str">
        <f>_xlfn.IFNA(VLOOKUP(H333,'FE Data'!A:H,4,FALSE),"N/A")</f>
        <v>Medium</v>
      </c>
      <c r="Q333" s="4" t="str">
        <f t="shared" si="50"/>
        <v>FireEye Link</v>
      </c>
      <c r="R333" s="4" t="str">
        <f t="shared" si="51"/>
        <v>NIST LINK</v>
      </c>
      <c r="S333" s="4" t="str">
        <f t="shared" si="52"/>
        <v>MS LINK</v>
      </c>
      <c r="T333" s="4" t="str">
        <f t="shared" si="53"/>
        <v>MITRE LINK</v>
      </c>
    </row>
    <row r="334" spans="1:20" x14ac:dyDescent="0.25">
      <c r="A334" s="2" t="s">
        <v>95</v>
      </c>
      <c r="B334" s="2">
        <f t="shared" si="45"/>
        <v>1</v>
      </c>
      <c r="C334" s="2">
        <f t="shared" si="46"/>
        <v>2021</v>
      </c>
      <c r="D334" s="2" t="s">
        <v>95</v>
      </c>
      <c r="E334" s="2">
        <f t="shared" si="47"/>
        <v>1</v>
      </c>
      <c r="F334" s="2">
        <f t="shared" si="48"/>
        <v>2021</v>
      </c>
      <c r="G334" s="10">
        <f t="shared" si="49"/>
        <v>0</v>
      </c>
      <c r="H334" s="3" t="s">
        <v>892</v>
      </c>
      <c r="I334" t="s">
        <v>458</v>
      </c>
      <c r="J334" s="2" t="s">
        <v>3</v>
      </c>
      <c r="K334" s="2" t="s">
        <v>104</v>
      </c>
      <c r="L334" s="2" t="s">
        <v>3</v>
      </c>
      <c r="M334" s="2" t="str">
        <f>IF((_xlfn.IFNA(VLOOKUP(H334,'FE Data'!A:H,1,FALSE),"NO"))="NO","NO","YES")</f>
        <v>YES</v>
      </c>
      <c r="N334" s="2" t="str">
        <f>VLOOKUP(H334,'FE Data'!A:H,3,FALSE)</f>
        <v>No known</v>
      </c>
      <c r="O334" s="2" t="str">
        <f>_xlfn.IFNA(VLOOKUP(H334,'FE Data'!A:H,4,FALSE),"N/A")</f>
        <v>Medium</v>
      </c>
      <c r="Q334" s="4" t="str">
        <f t="shared" si="50"/>
        <v>FireEye Link</v>
      </c>
      <c r="R334" s="4" t="str">
        <f t="shared" si="51"/>
        <v>NIST LINK</v>
      </c>
      <c r="S334" s="4" t="str">
        <f t="shared" si="52"/>
        <v>MS LINK</v>
      </c>
      <c r="T334" s="4" t="str">
        <f t="shared" si="53"/>
        <v>MITRE LINK</v>
      </c>
    </row>
    <row r="335" spans="1:20" x14ac:dyDescent="0.25">
      <c r="A335" s="2" t="s">
        <v>95</v>
      </c>
      <c r="B335" s="2">
        <f t="shared" si="45"/>
        <v>1</v>
      </c>
      <c r="C335" s="2">
        <f t="shared" si="46"/>
        <v>2021</v>
      </c>
      <c r="D335" s="2" t="s">
        <v>95</v>
      </c>
      <c r="E335" s="2">
        <f t="shared" si="47"/>
        <v>1</v>
      </c>
      <c r="F335" s="2">
        <f t="shared" si="48"/>
        <v>2021</v>
      </c>
      <c r="G335" s="10">
        <f t="shared" si="49"/>
        <v>0</v>
      </c>
      <c r="H335" s="3" t="s">
        <v>891</v>
      </c>
      <c r="I335" t="s">
        <v>885</v>
      </c>
      <c r="J335" s="2" t="s">
        <v>3</v>
      </c>
      <c r="K335" s="2" t="s">
        <v>104</v>
      </c>
      <c r="L335" s="2" t="s">
        <v>3</v>
      </c>
      <c r="M335" s="2" t="str">
        <f>IF((_xlfn.IFNA(VLOOKUP(H335,'FE Data'!A:H,1,FALSE),"NO"))="NO","NO","YES")</f>
        <v>YES</v>
      </c>
      <c r="N335" s="2" t="str">
        <f>VLOOKUP(H335,'FE Data'!A:H,3,FALSE)</f>
        <v>No known</v>
      </c>
      <c r="O335" s="2" t="str">
        <f>_xlfn.IFNA(VLOOKUP(H335,'FE Data'!A:H,4,FALSE),"N/A")</f>
        <v>Medium</v>
      </c>
      <c r="Q335" s="4" t="str">
        <f t="shared" si="50"/>
        <v>FireEye Link</v>
      </c>
      <c r="R335" s="4" t="str">
        <f t="shared" si="51"/>
        <v>NIST LINK</v>
      </c>
      <c r="S335" s="4" t="str">
        <f t="shared" si="52"/>
        <v>MS LINK</v>
      </c>
      <c r="T335" s="4" t="str">
        <f t="shared" si="53"/>
        <v>MITRE LINK</v>
      </c>
    </row>
    <row r="336" spans="1:20" x14ac:dyDescent="0.25">
      <c r="A336" s="2" t="s">
        <v>95</v>
      </c>
      <c r="B336" s="2">
        <f t="shared" si="45"/>
        <v>1</v>
      </c>
      <c r="C336" s="2">
        <f t="shared" si="46"/>
        <v>2021</v>
      </c>
      <c r="D336" s="2" t="s">
        <v>95</v>
      </c>
      <c r="E336" s="2">
        <f t="shared" si="47"/>
        <v>1</v>
      </c>
      <c r="F336" s="2">
        <f t="shared" si="48"/>
        <v>2021</v>
      </c>
      <c r="G336" s="10">
        <f t="shared" si="49"/>
        <v>0</v>
      </c>
      <c r="H336" s="3" t="s">
        <v>889</v>
      </c>
      <c r="I336" t="s">
        <v>890</v>
      </c>
      <c r="J336" s="2" t="s">
        <v>3</v>
      </c>
      <c r="K336" s="2" t="s">
        <v>104</v>
      </c>
      <c r="L336" s="2" t="s">
        <v>3</v>
      </c>
      <c r="M336" s="2" t="str">
        <f>IF((_xlfn.IFNA(VLOOKUP(H336,'FE Data'!A:H,1,FALSE),"NO"))="NO","NO","YES")</f>
        <v>YES</v>
      </c>
      <c r="N336" s="2" t="str">
        <f>VLOOKUP(H336,'FE Data'!A:H,3,FALSE)</f>
        <v>No known</v>
      </c>
      <c r="O336" s="2" t="str">
        <f>_xlfn.IFNA(VLOOKUP(H336,'FE Data'!A:H,4,FALSE),"N/A")</f>
        <v>Medium</v>
      </c>
      <c r="Q336" s="4" t="str">
        <f t="shared" si="50"/>
        <v>FireEye Link</v>
      </c>
      <c r="R336" s="4" t="str">
        <f t="shared" si="51"/>
        <v>NIST LINK</v>
      </c>
      <c r="S336" s="4" t="str">
        <f t="shared" si="52"/>
        <v>MS LINK</v>
      </c>
      <c r="T336" s="4" t="str">
        <f t="shared" si="53"/>
        <v>MITRE LINK</v>
      </c>
    </row>
    <row r="337" spans="1:20" x14ac:dyDescent="0.25">
      <c r="A337" s="2" t="s">
        <v>95</v>
      </c>
      <c r="B337" s="2">
        <f t="shared" si="45"/>
        <v>1</v>
      </c>
      <c r="C337" s="2">
        <f t="shared" si="46"/>
        <v>2021</v>
      </c>
      <c r="D337" s="2" t="s">
        <v>95</v>
      </c>
      <c r="E337" s="2">
        <f t="shared" si="47"/>
        <v>1</v>
      </c>
      <c r="F337" s="2">
        <f t="shared" si="48"/>
        <v>2021</v>
      </c>
      <c r="G337" s="10">
        <f t="shared" si="49"/>
        <v>0</v>
      </c>
      <c r="H337" s="3" t="s">
        <v>888</v>
      </c>
      <c r="I337" t="s">
        <v>458</v>
      </c>
      <c r="J337" s="2" t="s">
        <v>3</v>
      </c>
      <c r="K337" s="2" t="s">
        <v>104</v>
      </c>
      <c r="L337" s="2" t="s">
        <v>3</v>
      </c>
      <c r="M337" s="2" t="str">
        <f>IF((_xlfn.IFNA(VLOOKUP(H337,'FE Data'!A:H,1,FALSE),"NO"))="NO","NO","YES")</f>
        <v>YES</v>
      </c>
      <c r="N337" s="2" t="str">
        <f>VLOOKUP(H337,'FE Data'!A:H,3,FALSE)</f>
        <v>No known</v>
      </c>
      <c r="O337" s="2" t="str">
        <f>_xlfn.IFNA(VLOOKUP(H337,'FE Data'!A:H,4,FALSE),"N/A")</f>
        <v>Medium</v>
      </c>
      <c r="Q337" s="4" t="str">
        <f t="shared" si="50"/>
        <v>FireEye Link</v>
      </c>
      <c r="R337" s="4" t="str">
        <f t="shared" si="51"/>
        <v>NIST LINK</v>
      </c>
      <c r="S337" s="4" t="str">
        <f t="shared" si="52"/>
        <v>MS LINK</v>
      </c>
      <c r="T337" s="4" t="str">
        <f t="shared" si="53"/>
        <v>MITRE LINK</v>
      </c>
    </row>
    <row r="338" spans="1:20" x14ac:dyDescent="0.25">
      <c r="A338" s="2" t="s">
        <v>95</v>
      </c>
      <c r="B338" s="2">
        <f t="shared" si="45"/>
        <v>1</v>
      </c>
      <c r="C338" s="2">
        <f t="shared" si="46"/>
        <v>2021</v>
      </c>
      <c r="D338" s="2" t="s">
        <v>95</v>
      </c>
      <c r="E338" s="2">
        <f t="shared" si="47"/>
        <v>1</v>
      </c>
      <c r="F338" s="2">
        <f t="shared" si="48"/>
        <v>2021</v>
      </c>
      <c r="G338" s="10">
        <f t="shared" si="49"/>
        <v>0</v>
      </c>
      <c r="H338" s="3" t="s">
        <v>887</v>
      </c>
      <c r="I338" t="s">
        <v>330</v>
      </c>
      <c r="J338" s="2" t="s">
        <v>3</v>
      </c>
      <c r="K338" s="2" t="s">
        <v>104</v>
      </c>
      <c r="L338" s="2" t="s">
        <v>3</v>
      </c>
      <c r="M338" s="2" t="str">
        <f>IF((_xlfn.IFNA(VLOOKUP(H338,'FE Data'!A:H,1,FALSE),"NO"))="NO","NO","YES")</f>
        <v>YES</v>
      </c>
      <c r="N338" s="2" t="str">
        <f>VLOOKUP(H338,'FE Data'!A:H,3,FALSE)</f>
        <v>No known</v>
      </c>
      <c r="O338" s="2" t="str">
        <f>_xlfn.IFNA(VLOOKUP(H338,'FE Data'!A:H,4,FALSE),"N/A")</f>
        <v>Low</v>
      </c>
      <c r="Q338" s="4" t="str">
        <f t="shared" si="50"/>
        <v>FireEye Link</v>
      </c>
      <c r="R338" s="4" t="str">
        <f t="shared" si="51"/>
        <v>NIST LINK</v>
      </c>
      <c r="S338" s="4" t="str">
        <f t="shared" si="52"/>
        <v>MS LINK</v>
      </c>
      <c r="T338" s="4" t="str">
        <f t="shared" si="53"/>
        <v>MITRE LINK</v>
      </c>
    </row>
    <row r="339" spans="1:20" x14ac:dyDescent="0.25">
      <c r="A339" s="2" t="s">
        <v>95</v>
      </c>
      <c r="B339" s="2">
        <f t="shared" si="45"/>
        <v>1</v>
      </c>
      <c r="C339" s="2">
        <f t="shared" si="46"/>
        <v>2021</v>
      </c>
      <c r="D339" s="2" t="s">
        <v>95</v>
      </c>
      <c r="E339" s="2">
        <f t="shared" si="47"/>
        <v>1</v>
      </c>
      <c r="F339" s="2">
        <f t="shared" si="48"/>
        <v>2021</v>
      </c>
      <c r="G339" s="10">
        <f t="shared" si="49"/>
        <v>0</v>
      </c>
      <c r="H339" s="3" t="s">
        <v>884</v>
      </c>
      <c r="I339" t="s">
        <v>885</v>
      </c>
      <c r="J339" s="2" t="s">
        <v>3</v>
      </c>
      <c r="K339" s="2" t="s">
        <v>104</v>
      </c>
      <c r="L339" s="2" t="s">
        <v>3</v>
      </c>
      <c r="M339" s="2" t="str">
        <f>IF((_xlfn.IFNA(VLOOKUP(H339,'FE Data'!A:H,1,FALSE),"NO"))="NO","NO","YES")</f>
        <v>YES</v>
      </c>
      <c r="N339" s="2" t="str">
        <f>VLOOKUP(H339,'FE Data'!A:H,3,FALSE)</f>
        <v>No known</v>
      </c>
      <c r="O339" s="2" t="str">
        <f>_xlfn.IFNA(VLOOKUP(H339,'FE Data'!A:H,4,FALSE),"N/A")</f>
        <v>Medium</v>
      </c>
      <c r="Q339" s="4" t="str">
        <f t="shared" si="50"/>
        <v>FireEye Link</v>
      </c>
      <c r="R339" s="4" t="str">
        <f t="shared" si="51"/>
        <v>NIST LINK</v>
      </c>
      <c r="S339" s="4" t="str">
        <f t="shared" si="52"/>
        <v>MS LINK</v>
      </c>
      <c r="T339" s="4" t="str">
        <f t="shared" si="53"/>
        <v>MITRE LINK</v>
      </c>
    </row>
    <row r="340" spans="1:20" x14ac:dyDescent="0.25">
      <c r="A340" s="2" t="s">
        <v>95</v>
      </c>
      <c r="B340" s="2">
        <f t="shared" si="45"/>
        <v>1</v>
      </c>
      <c r="C340" s="2">
        <f t="shared" si="46"/>
        <v>2021</v>
      </c>
      <c r="D340" s="2" t="s">
        <v>95</v>
      </c>
      <c r="E340" s="2">
        <f t="shared" si="47"/>
        <v>1</v>
      </c>
      <c r="F340" s="2">
        <f t="shared" si="48"/>
        <v>2021</v>
      </c>
      <c r="G340" s="10">
        <f t="shared" si="49"/>
        <v>0</v>
      </c>
      <c r="H340" s="3" t="s">
        <v>883</v>
      </c>
      <c r="I340" t="s">
        <v>547</v>
      </c>
      <c r="J340" s="2" t="s">
        <v>3</v>
      </c>
      <c r="K340" s="2" t="s">
        <v>104</v>
      </c>
      <c r="L340" s="2" t="s">
        <v>3</v>
      </c>
      <c r="M340" s="2" t="str">
        <f>IF((_xlfn.IFNA(VLOOKUP(H340,'FE Data'!A:H,1,FALSE),"NO"))="NO","NO","YES")</f>
        <v>YES</v>
      </c>
      <c r="N340" s="2" t="str">
        <f>VLOOKUP(H340,'FE Data'!A:H,3,FALSE)</f>
        <v>No known</v>
      </c>
      <c r="O340" s="2" t="str">
        <f>_xlfn.IFNA(VLOOKUP(H340,'FE Data'!A:H,4,FALSE),"N/A")</f>
        <v>Medium</v>
      </c>
      <c r="Q340" s="4" t="str">
        <f t="shared" si="50"/>
        <v>FireEye Link</v>
      </c>
      <c r="R340" s="4" t="str">
        <f t="shared" si="51"/>
        <v>NIST LINK</v>
      </c>
      <c r="S340" s="4" t="str">
        <f t="shared" si="52"/>
        <v>MS LINK</v>
      </c>
      <c r="T340" s="4" t="str">
        <f t="shared" si="53"/>
        <v>MITRE LINK</v>
      </c>
    </row>
    <row r="341" spans="1:20" x14ac:dyDescent="0.25">
      <c r="A341" s="2" t="s">
        <v>95</v>
      </c>
      <c r="B341" s="2">
        <f t="shared" si="45"/>
        <v>1</v>
      </c>
      <c r="C341" s="2">
        <f t="shared" si="46"/>
        <v>2021</v>
      </c>
      <c r="D341" s="2" t="s">
        <v>95</v>
      </c>
      <c r="E341" s="2">
        <f t="shared" si="47"/>
        <v>1</v>
      </c>
      <c r="F341" s="2">
        <f t="shared" si="48"/>
        <v>2021</v>
      </c>
      <c r="G341" s="10">
        <f t="shared" si="49"/>
        <v>0</v>
      </c>
      <c r="H341" s="3" t="s">
        <v>882</v>
      </c>
      <c r="I341" t="s">
        <v>130</v>
      </c>
      <c r="J341" s="2" t="s">
        <v>3</v>
      </c>
      <c r="K341" s="2" t="s">
        <v>104</v>
      </c>
      <c r="L341" s="2" t="s">
        <v>3</v>
      </c>
      <c r="M341" s="2" t="str">
        <f>IF((_xlfn.IFNA(VLOOKUP(H341,'FE Data'!A:H,1,FALSE),"NO"))="NO","NO","YES")</f>
        <v>YES</v>
      </c>
      <c r="N341" s="2" t="str">
        <f>VLOOKUP(H341,'FE Data'!A:H,3,FALSE)</f>
        <v>No known</v>
      </c>
      <c r="O341" s="2" t="str">
        <f>_xlfn.IFNA(VLOOKUP(H341,'FE Data'!A:H,4,FALSE),"N/A")</f>
        <v>Medium</v>
      </c>
      <c r="Q341" s="4" t="str">
        <f t="shared" si="50"/>
        <v>FireEye Link</v>
      </c>
      <c r="R341" s="4" t="str">
        <f t="shared" si="51"/>
        <v>NIST LINK</v>
      </c>
      <c r="S341" s="4" t="str">
        <f t="shared" si="52"/>
        <v>MS LINK</v>
      </c>
      <c r="T341" s="4" t="str">
        <f t="shared" si="53"/>
        <v>MITRE LINK</v>
      </c>
    </row>
    <row r="342" spans="1:20" x14ac:dyDescent="0.25">
      <c r="A342" s="2" t="s">
        <v>95</v>
      </c>
      <c r="B342" s="2">
        <f t="shared" si="45"/>
        <v>1</v>
      </c>
      <c r="C342" s="2">
        <f t="shared" si="46"/>
        <v>2021</v>
      </c>
      <c r="D342" s="2" t="s">
        <v>95</v>
      </c>
      <c r="E342" s="2">
        <f t="shared" si="47"/>
        <v>1</v>
      </c>
      <c r="F342" s="2">
        <f t="shared" si="48"/>
        <v>2021</v>
      </c>
      <c r="G342" s="10">
        <f t="shared" si="49"/>
        <v>0</v>
      </c>
      <c r="H342" s="3" t="s">
        <v>880</v>
      </c>
      <c r="I342" t="s">
        <v>881</v>
      </c>
      <c r="J342" s="2" t="s">
        <v>3</v>
      </c>
      <c r="K342" s="2" t="s">
        <v>104</v>
      </c>
      <c r="L342" s="2" t="s">
        <v>3</v>
      </c>
      <c r="M342" s="2" t="str">
        <f>IF((_xlfn.IFNA(VLOOKUP(H342,'FE Data'!A:H,1,FALSE),"NO"))="NO","NO","YES")</f>
        <v>YES</v>
      </c>
      <c r="N342" s="2" t="str">
        <f>VLOOKUP(H342,'FE Data'!A:H,3,FALSE)</f>
        <v>No known</v>
      </c>
      <c r="O342" s="2" t="str">
        <f>_xlfn.IFNA(VLOOKUP(H342,'FE Data'!A:H,4,FALSE),"N/A")</f>
        <v>Low</v>
      </c>
      <c r="Q342" s="4" t="str">
        <f t="shared" si="50"/>
        <v>FireEye Link</v>
      </c>
      <c r="R342" s="4" t="str">
        <f t="shared" si="51"/>
        <v>NIST LINK</v>
      </c>
      <c r="S342" s="4" t="str">
        <f t="shared" si="52"/>
        <v>MS LINK</v>
      </c>
      <c r="T342" s="4" t="str">
        <f t="shared" si="53"/>
        <v>MITRE LINK</v>
      </c>
    </row>
    <row r="343" spans="1:20" x14ac:dyDescent="0.25">
      <c r="A343" s="2" t="s">
        <v>95</v>
      </c>
      <c r="B343" s="2">
        <f t="shared" si="45"/>
        <v>1</v>
      </c>
      <c r="C343" s="2">
        <f t="shared" si="46"/>
        <v>2021</v>
      </c>
      <c r="D343" s="2" t="s">
        <v>95</v>
      </c>
      <c r="E343" s="2">
        <f t="shared" si="47"/>
        <v>1</v>
      </c>
      <c r="F343" s="2">
        <f t="shared" si="48"/>
        <v>2021</v>
      </c>
      <c r="G343" s="10">
        <f t="shared" si="49"/>
        <v>0</v>
      </c>
      <c r="H343" s="3" t="s">
        <v>879</v>
      </c>
      <c r="I343" t="s">
        <v>344</v>
      </c>
      <c r="J343" s="2" t="s">
        <v>3</v>
      </c>
      <c r="K343" s="2" t="s">
        <v>104</v>
      </c>
      <c r="L343" s="2" t="s">
        <v>3</v>
      </c>
      <c r="M343" s="2" t="str">
        <f>IF((_xlfn.IFNA(VLOOKUP(H343,'FE Data'!A:H,1,FALSE),"NO"))="NO","NO","YES")</f>
        <v>YES</v>
      </c>
      <c r="N343" s="2" t="str">
        <f>VLOOKUP(H343,'FE Data'!A:H,3,FALSE)</f>
        <v>No known</v>
      </c>
      <c r="O343" s="2" t="str">
        <f>_xlfn.IFNA(VLOOKUP(H343,'FE Data'!A:H,4,FALSE),"N/A")</f>
        <v>Medium</v>
      </c>
      <c r="Q343" s="4" t="str">
        <f t="shared" si="50"/>
        <v>FireEye Link</v>
      </c>
      <c r="R343" s="4" t="str">
        <f t="shared" si="51"/>
        <v>NIST LINK</v>
      </c>
      <c r="S343" s="4" t="str">
        <f t="shared" si="52"/>
        <v>MS LINK</v>
      </c>
      <c r="T343" s="4" t="str">
        <f t="shared" si="53"/>
        <v>MITRE LINK</v>
      </c>
    </row>
    <row r="344" spans="1:20" x14ac:dyDescent="0.25">
      <c r="A344" s="2" t="s">
        <v>95</v>
      </c>
      <c r="B344" s="2">
        <f t="shared" si="45"/>
        <v>1</v>
      </c>
      <c r="C344" s="2">
        <f t="shared" si="46"/>
        <v>2021</v>
      </c>
      <c r="D344" s="2" t="s">
        <v>95</v>
      </c>
      <c r="E344" s="2">
        <f t="shared" si="47"/>
        <v>1</v>
      </c>
      <c r="F344" s="2">
        <f t="shared" si="48"/>
        <v>2021</v>
      </c>
      <c r="G344" s="10">
        <f t="shared" si="49"/>
        <v>0</v>
      </c>
      <c r="H344" s="3" t="s">
        <v>849</v>
      </c>
      <c r="I344" t="s">
        <v>850</v>
      </c>
      <c r="J344" s="2" t="s">
        <v>3</v>
      </c>
      <c r="K344" s="2" t="s">
        <v>104</v>
      </c>
      <c r="L344" s="2" t="s">
        <v>3</v>
      </c>
      <c r="M344" s="2" t="str">
        <f>IF((_xlfn.IFNA(VLOOKUP(H344,'FE Data'!A:H,1,FALSE),"NO"))="NO","NO","YES")</f>
        <v>YES</v>
      </c>
      <c r="N344" s="2" t="str">
        <f>VLOOKUP(H344,'FE Data'!A:H,3,FALSE)</f>
        <v>No known</v>
      </c>
      <c r="O344" s="2" t="str">
        <f>_xlfn.IFNA(VLOOKUP(H344,'FE Data'!A:H,4,FALSE),"N/A")</f>
        <v>Low</v>
      </c>
      <c r="Q344" s="4" t="str">
        <f t="shared" si="50"/>
        <v>FireEye Link</v>
      </c>
      <c r="R344" s="4" t="str">
        <f t="shared" si="51"/>
        <v>NIST LINK</v>
      </c>
      <c r="S344" s="4" t="str">
        <f t="shared" si="52"/>
        <v>MS LINK</v>
      </c>
      <c r="T344" s="4" t="str">
        <f t="shared" si="53"/>
        <v>MITRE LINK</v>
      </c>
    </row>
    <row r="345" spans="1:20" x14ac:dyDescent="0.25">
      <c r="A345" s="2" t="s">
        <v>95</v>
      </c>
      <c r="B345" s="2">
        <f t="shared" si="45"/>
        <v>1</v>
      </c>
      <c r="C345" s="2">
        <f t="shared" si="46"/>
        <v>2021</v>
      </c>
      <c r="D345" s="2" t="s">
        <v>95</v>
      </c>
      <c r="E345" s="2">
        <f t="shared" si="47"/>
        <v>1</v>
      </c>
      <c r="F345" s="2">
        <f t="shared" si="48"/>
        <v>2021</v>
      </c>
      <c r="G345" s="10">
        <f t="shared" si="49"/>
        <v>0</v>
      </c>
      <c r="H345" s="3" t="s">
        <v>848</v>
      </c>
      <c r="I345" t="s">
        <v>671</v>
      </c>
      <c r="J345" s="2" t="s">
        <v>3</v>
      </c>
      <c r="K345" s="2" t="s">
        <v>104</v>
      </c>
      <c r="L345" s="2" t="s">
        <v>3</v>
      </c>
      <c r="M345" s="2" t="str">
        <f>IF((_xlfn.IFNA(VLOOKUP(H345,'FE Data'!A:H,1,FALSE),"NO"))="NO","NO","YES")</f>
        <v>YES</v>
      </c>
      <c r="N345" s="2" t="str">
        <f>VLOOKUP(H345,'FE Data'!A:H,3,FALSE)</f>
        <v>No known</v>
      </c>
      <c r="O345" s="2" t="str">
        <f>_xlfn.IFNA(VLOOKUP(H345,'FE Data'!A:H,4,FALSE),"N/A")</f>
        <v>Medium</v>
      </c>
      <c r="Q345" s="4" t="str">
        <f t="shared" si="50"/>
        <v>FireEye Link</v>
      </c>
      <c r="R345" s="4" t="str">
        <f t="shared" si="51"/>
        <v>NIST LINK</v>
      </c>
      <c r="S345" s="4" t="str">
        <f t="shared" si="52"/>
        <v>MS LINK</v>
      </c>
      <c r="T345" s="4" t="str">
        <f t="shared" si="53"/>
        <v>MITRE LINK</v>
      </c>
    </row>
    <row r="346" spans="1:20" x14ac:dyDescent="0.25">
      <c r="A346" s="2" t="s">
        <v>95</v>
      </c>
      <c r="B346" s="2">
        <f t="shared" si="45"/>
        <v>1</v>
      </c>
      <c r="C346" s="2">
        <f t="shared" si="46"/>
        <v>2021</v>
      </c>
      <c r="D346" s="2" t="s">
        <v>95</v>
      </c>
      <c r="E346" s="2">
        <f t="shared" si="47"/>
        <v>1</v>
      </c>
      <c r="F346" s="2">
        <f t="shared" si="48"/>
        <v>2021</v>
      </c>
      <c r="G346" s="10">
        <f t="shared" si="49"/>
        <v>0</v>
      </c>
      <c r="H346" s="3" t="s">
        <v>847</v>
      </c>
      <c r="I346" t="s">
        <v>671</v>
      </c>
      <c r="J346" s="2" t="s">
        <v>3</v>
      </c>
      <c r="K346" s="2" t="s">
        <v>104</v>
      </c>
      <c r="L346" s="2" t="s">
        <v>3</v>
      </c>
      <c r="M346" s="2" t="str">
        <f>IF((_xlfn.IFNA(VLOOKUP(H346,'FE Data'!A:H,1,FALSE),"NO"))="NO","NO","YES")</f>
        <v>YES</v>
      </c>
      <c r="N346" s="2" t="str">
        <f>VLOOKUP(H346,'FE Data'!A:H,3,FALSE)</f>
        <v>No known</v>
      </c>
      <c r="O346" s="2" t="str">
        <f>_xlfn.IFNA(VLOOKUP(H346,'FE Data'!A:H,4,FALSE),"N/A")</f>
        <v>Medium</v>
      </c>
      <c r="Q346" s="4" t="str">
        <f t="shared" si="50"/>
        <v>FireEye Link</v>
      </c>
      <c r="R346" s="4" t="str">
        <f t="shared" si="51"/>
        <v>NIST LINK</v>
      </c>
      <c r="S346" s="4" t="str">
        <f t="shared" si="52"/>
        <v>MS LINK</v>
      </c>
      <c r="T346" s="4" t="str">
        <f t="shared" si="53"/>
        <v>MITRE LINK</v>
      </c>
    </row>
    <row r="347" spans="1:20" x14ac:dyDescent="0.25">
      <c r="A347" s="2" t="s">
        <v>95</v>
      </c>
      <c r="B347" s="2">
        <f t="shared" si="45"/>
        <v>1</v>
      </c>
      <c r="C347" s="2">
        <f t="shared" si="46"/>
        <v>2021</v>
      </c>
      <c r="D347" s="2" t="s">
        <v>95</v>
      </c>
      <c r="E347" s="2">
        <f t="shared" si="47"/>
        <v>1</v>
      </c>
      <c r="F347" s="2">
        <f t="shared" si="48"/>
        <v>2021</v>
      </c>
      <c r="G347" s="10">
        <f t="shared" si="49"/>
        <v>0</v>
      </c>
      <c r="H347" s="3" t="s">
        <v>845</v>
      </c>
      <c r="I347" t="s">
        <v>846</v>
      </c>
      <c r="J347" s="2" t="s">
        <v>3</v>
      </c>
      <c r="K347" s="2" t="s">
        <v>104</v>
      </c>
      <c r="L347" s="2" t="s">
        <v>3</v>
      </c>
      <c r="M347" s="2" t="str">
        <f>IF((_xlfn.IFNA(VLOOKUP(H347,'FE Data'!A:H,1,FALSE),"NO"))="NO","NO","YES")</f>
        <v>YES</v>
      </c>
      <c r="N347" s="2" t="str">
        <f>VLOOKUP(H347,'FE Data'!A:H,3,FALSE)</f>
        <v>No known</v>
      </c>
      <c r="O347" s="2" t="str">
        <f>_xlfn.IFNA(VLOOKUP(H347,'FE Data'!A:H,4,FALSE),"N/A")</f>
        <v>Medium</v>
      </c>
      <c r="Q347" s="4" t="str">
        <f t="shared" si="50"/>
        <v>FireEye Link</v>
      </c>
      <c r="R347" s="4" t="str">
        <f t="shared" si="51"/>
        <v>NIST LINK</v>
      </c>
      <c r="S347" s="4" t="str">
        <f t="shared" si="52"/>
        <v>MS LINK</v>
      </c>
      <c r="T347" s="4" t="str">
        <f t="shared" si="53"/>
        <v>MITRE LINK</v>
      </c>
    </row>
    <row r="348" spans="1:20" x14ac:dyDescent="0.25">
      <c r="A348" s="2" t="s">
        <v>95</v>
      </c>
      <c r="B348" s="2">
        <f t="shared" si="45"/>
        <v>1</v>
      </c>
      <c r="C348" s="2">
        <f t="shared" si="46"/>
        <v>2021</v>
      </c>
      <c r="D348" s="2" t="s">
        <v>95</v>
      </c>
      <c r="E348" s="2">
        <f t="shared" si="47"/>
        <v>1</v>
      </c>
      <c r="F348" s="2">
        <f t="shared" si="48"/>
        <v>2021</v>
      </c>
      <c r="G348" s="10">
        <f t="shared" si="49"/>
        <v>0</v>
      </c>
      <c r="H348" s="3" t="s">
        <v>841</v>
      </c>
      <c r="I348" t="s">
        <v>723</v>
      </c>
      <c r="J348" s="2" t="s">
        <v>3</v>
      </c>
      <c r="K348" s="2" t="s">
        <v>104</v>
      </c>
      <c r="L348" s="2" t="s">
        <v>3</v>
      </c>
      <c r="M348" s="2" t="str">
        <f>IF((_xlfn.IFNA(VLOOKUP(H348,'FE Data'!A:H,1,FALSE),"NO"))="NO","NO","YES")</f>
        <v>YES</v>
      </c>
      <c r="N348" s="2" t="str">
        <f>VLOOKUP(H348,'FE Data'!A:H,3,FALSE)</f>
        <v>No known</v>
      </c>
      <c r="O348" s="2" t="str">
        <f>_xlfn.IFNA(VLOOKUP(H348,'FE Data'!A:H,4,FALSE),"N/A")</f>
        <v>Medium</v>
      </c>
      <c r="Q348" s="4" t="str">
        <f t="shared" si="50"/>
        <v>FireEye Link</v>
      </c>
      <c r="R348" s="4" t="str">
        <f t="shared" si="51"/>
        <v>NIST LINK</v>
      </c>
      <c r="S348" s="4" t="str">
        <f t="shared" si="52"/>
        <v>MS LINK</v>
      </c>
      <c r="T348" s="4" t="str">
        <f t="shared" si="53"/>
        <v>MITRE LINK</v>
      </c>
    </row>
    <row r="349" spans="1:20" x14ac:dyDescent="0.25">
      <c r="A349" s="2" t="s">
        <v>95</v>
      </c>
      <c r="B349" s="2">
        <f t="shared" si="45"/>
        <v>1</v>
      </c>
      <c r="C349" s="2">
        <f t="shared" si="46"/>
        <v>2021</v>
      </c>
      <c r="D349" s="2" t="s">
        <v>95</v>
      </c>
      <c r="E349" s="2">
        <f t="shared" si="47"/>
        <v>1</v>
      </c>
      <c r="F349" s="2">
        <f t="shared" si="48"/>
        <v>2021</v>
      </c>
      <c r="G349" s="10">
        <f t="shared" si="49"/>
        <v>0</v>
      </c>
      <c r="H349" s="3" t="s">
        <v>839</v>
      </c>
      <c r="I349" t="s">
        <v>840</v>
      </c>
      <c r="J349" s="2" t="s">
        <v>3</v>
      </c>
      <c r="K349" s="2" t="s">
        <v>104</v>
      </c>
      <c r="L349" s="2" t="s">
        <v>3</v>
      </c>
      <c r="M349" s="2" t="str">
        <f>IF((_xlfn.IFNA(VLOOKUP(H349,'FE Data'!A:H,1,FALSE),"NO"))="NO","NO","YES")</f>
        <v>YES</v>
      </c>
      <c r="N349" s="2" t="str">
        <f>VLOOKUP(H349,'FE Data'!A:H,3,FALSE)</f>
        <v>No known</v>
      </c>
      <c r="O349" s="2" t="str">
        <f>_xlfn.IFNA(VLOOKUP(H349,'FE Data'!A:H,4,FALSE),"N/A")</f>
        <v>Medium</v>
      </c>
      <c r="Q349" s="4" t="str">
        <f t="shared" si="50"/>
        <v>FireEye Link</v>
      </c>
      <c r="R349" s="4" t="str">
        <f t="shared" si="51"/>
        <v>NIST LINK</v>
      </c>
      <c r="S349" s="4" t="str">
        <f t="shared" si="52"/>
        <v>MS LINK</v>
      </c>
      <c r="T349" s="4" t="str">
        <f t="shared" si="53"/>
        <v>MITRE LINK</v>
      </c>
    </row>
    <row r="350" spans="1:20" x14ac:dyDescent="0.25">
      <c r="A350" s="2" t="s">
        <v>95</v>
      </c>
      <c r="B350" s="2">
        <f t="shared" si="45"/>
        <v>1</v>
      </c>
      <c r="C350" s="2">
        <f t="shared" si="46"/>
        <v>2021</v>
      </c>
      <c r="D350" s="2" t="s">
        <v>95</v>
      </c>
      <c r="E350" s="2">
        <f t="shared" si="47"/>
        <v>1</v>
      </c>
      <c r="F350" s="2">
        <f t="shared" si="48"/>
        <v>2021</v>
      </c>
      <c r="G350" s="10">
        <f t="shared" si="49"/>
        <v>0</v>
      </c>
      <c r="H350" s="3" t="s">
        <v>837</v>
      </c>
      <c r="I350" t="s">
        <v>838</v>
      </c>
      <c r="J350" s="2" t="s">
        <v>3</v>
      </c>
      <c r="K350" s="2" t="s">
        <v>104</v>
      </c>
      <c r="L350" s="2" t="s">
        <v>3</v>
      </c>
      <c r="M350" s="2" t="str">
        <f>IF((_xlfn.IFNA(VLOOKUP(H350,'FE Data'!A:H,1,FALSE),"NO"))="NO","NO","YES")</f>
        <v>YES</v>
      </c>
      <c r="N350" s="2" t="str">
        <f>VLOOKUP(H350,'FE Data'!A:H,3,FALSE)</f>
        <v>No known</v>
      </c>
      <c r="O350" s="2" t="str">
        <f>_xlfn.IFNA(VLOOKUP(H350,'FE Data'!A:H,4,FALSE),"N/A")</f>
        <v>Medium</v>
      </c>
      <c r="Q350" s="4" t="str">
        <f t="shared" si="50"/>
        <v>FireEye Link</v>
      </c>
      <c r="R350" s="4" t="str">
        <f t="shared" si="51"/>
        <v>NIST LINK</v>
      </c>
      <c r="S350" s="4" t="str">
        <f t="shared" si="52"/>
        <v>MS LINK</v>
      </c>
      <c r="T350" s="4" t="str">
        <f t="shared" si="53"/>
        <v>MITRE LINK</v>
      </c>
    </row>
    <row r="351" spans="1:20" x14ac:dyDescent="0.25">
      <c r="A351" s="2" t="s">
        <v>95</v>
      </c>
      <c r="B351" s="2">
        <f t="shared" si="45"/>
        <v>1</v>
      </c>
      <c r="C351" s="2">
        <f t="shared" si="46"/>
        <v>2021</v>
      </c>
      <c r="D351" s="2" t="s">
        <v>95</v>
      </c>
      <c r="E351" s="2">
        <f t="shared" si="47"/>
        <v>1</v>
      </c>
      <c r="F351" s="2">
        <f t="shared" si="48"/>
        <v>2021</v>
      </c>
      <c r="G351" s="10">
        <f t="shared" si="49"/>
        <v>0</v>
      </c>
      <c r="H351" s="3" t="s">
        <v>878</v>
      </c>
      <c r="I351" t="s">
        <v>715</v>
      </c>
      <c r="J351" s="2" t="s">
        <v>3</v>
      </c>
      <c r="K351" s="2" t="s">
        <v>104</v>
      </c>
      <c r="L351" s="2" t="s">
        <v>3</v>
      </c>
      <c r="M351" s="2" t="str">
        <f>IF((_xlfn.IFNA(VLOOKUP(H351,'FE Data'!A:H,1,FALSE),"NO"))="NO","NO","YES")</f>
        <v>YES</v>
      </c>
      <c r="N351" s="2" t="str">
        <f>VLOOKUP(H351,'FE Data'!A:H,3,FALSE)</f>
        <v>No known</v>
      </c>
      <c r="O351" s="2" t="str">
        <f>_xlfn.IFNA(VLOOKUP(H351,'FE Data'!A:H,4,FALSE),"N/A")</f>
        <v>Low</v>
      </c>
      <c r="Q351" s="4" t="str">
        <f t="shared" si="50"/>
        <v>FireEye Link</v>
      </c>
      <c r="R351" s="4" t="str">
        <f t="shared" si="51"/>
        <v>NIST LINK</v>
      </c>
      <c r="S351" s="4" t="str">
        <f t="shared" si="52"/>
        <v>MS LINK</v>
      </c>
      <c r="T351" s="4" t="str">
        <f t="shared" si="53"/>
        <v>MITRE LINK</v>
      </c>
    </row>
    <row r="352" spans="1:20" x14ac:dyDescent="0.25">
      <c r="A352" s="2" t="s">
        <v>95</v>
      </c>
      <c r="B352" s="2">
        <f t="shared" si="45"/>
        <v>1</v>
      </c>
      <c r="C352" s="2">
        <f t="shared" si="46"/>
        <v>2021</v>
      </c>
      <c r="D352" s="2" t="s">
        <v>95</v>
      </c>
      <c r="E352" s="2">
        <f t="shared" si="47"/>
        <v>1</v>
      </c>
      <c r="F352" s="2">
        <f t="shared" si="48"/>
        <v>2021</v>
      </c>
      <c r="G352" s="10">
        <f t="shared" si="49"/>
        <v>0</v>
      </c>
      <c r="H352" s="3" t="s">
        <v>877</v>
      </c>
      <c r="I352" t="s">
        <v>223</v>
      </c>
      <c r="J352" s="2" t="s">
        <v>3</v>
      </c>
      <c r="K352" s="2" t="s">
        <v>104</v>
      </c>
      <c r="L352" s="2" t="s">
        <v>3</v>
      </c>
      <c r="M352" s="2" t="str">
        <f>IF((_xlfn.IFNA(VLOOKUP(H352,'FE Data'!A:H,1,FALSE),"NO"))="NO","NO","YES")</f>
        <v>YES</v>
      </c>
      <c r="N352" s="2" t="str">
        <f>VLOOKUP(H352,'FE Data'!A:H,3,FALSE)</f>
        <v>No known</v>
      </c>
      <c r="O352" s="2" t="str">
        <f>_xlfn.IFNA(VLOOKUP(H352,'FE Data'!A:H,4,FALSE),"N/A")</f>
        <v>Medium</v>
      </c>
      <c r="Q352" s="4" t="str">
        <f t="shared" si="50"/>
        <v>FireEye Link</v>
      </c>
      <c r="R352" s="4" t="str">
        <f t="shared" si="51"/>
        <v>NIST LINK</v>
      </c>
      <c r="S352" s="4" t="str">
        <f t="shared" si="52"/>
        <v>MS LINK</v>
      </c>
      <c r="T352" s="4" t="str">
        <f t="shared" si="53"/>
        <v>MITRE LINK</v>
      </c>
    </row>
    <row r="353" spans="1:20" x14ac:dyDescent="0.25">
      <c r="A353" s="2" t="s">
        <v>95</v>
      </c>
      <c r="B353" s="2">
        <f t="shared" si="45"/>
        <v>1</v>
      </c>
      <c r="C353" s="2">
        <f t="shared" si="46"/>
        <v>2021</v>
      </c>
      <c r="D353" s="2" t="s">
        <v>95</v>
      </c>
      <c r="E353" s="2">
        <f t="shared" si="47"/>
        <v>1</v>
      </c>
      <c r="F353" s="2">
        <f t="shared" si="48"/>
        <v>2021</v>
      </c>
      <c r="G353" s="10">
        <f t="shared" si="49"/>
        <v>0</v>
      </c>
      <c r="H353" s="3" t="s">
        <v>875</v>
      </c>
      <c r="I353" t="s">
        <v>176</v>
      </c>
      <c r="J353" s="2" t="s">
        <v>3</v>
      </c>
      <c r="K353" s="2" t="s">
        <v>104</v>
      </c>
      <c r="L353" s="2" t="s">
        <v>3</v>
      </c>
      <c r="M353" s="2" t="str">
        <f>IF((_xlfn.IFNA(VLOOKUP(H353,'FE Data'!A:H,1,FALSE),"NO"))="NO","NO","YES")</f>
        <v>YES</v>
      </c>
      <c r="N353" s="2" t="str">
        <f>VLOOKUP(H353,'FE Data'!A:H,3,FALSE)</f>
        <v>No known</v>
      </c>
      <c r="O353" s="2" t="str">
        <f>_xlfn.IFNA(VLOOKUP(H353,'FE Data'!A:H,4,FALSE),"N/A")</f>
        <v>Medium</v>
      </c>
      <c r="Q353" s="4" t="str">
        <f t="shared" si="50"/>
        <v>FireEye Link</v>
      </c>
      <c r="R353" s="4" t="str">
        <f t="shared" si="51"/>
        <v>NIST LINK</v>
      </c>
      <c r="S353" s="4" t="str">
        <f t="shared" si="52"/>
        <v>MS LINK</v>
      </c>
      <c r="T353" s="4" t="str">
        <f t="shared" si="53"/>
        <v>MITRE LINK</v>
      </c>
    </row>
    <row r="354" spans="1:20" x14ac:dyDescent="0.25">
      <c r="A354" s="2" t="s">
        <v>95</v>
      </c>
      <c r="B354" s="2">
        <f t="shared" si="45"/>
        <v>1</v>
      </c>
      <c r="C354" s="2">
        <f t="shared" si="46"/>
        <v>2021</v>
      </c>
      <c r="D354" s="2" t="s">
        <v>95</v>
      </c>
      <c r="E354" s="2">
        <f t="shared" si="47"/>
        <v>1</v>
      </c>
      <c r="F354" s="2">
        <f t="shared" si="48"/>
        <v>2021</v>
      </c>
      <c r="G354" s="10">
        <f t="shared" si="49"/>
        <v>0</v>
      </c>
      <c r="H354" s="3" t="s">
        <v>874</v>
      </c>
      <c r="I354" t="s">
        <v>831</v>
      </c>
      <c r="J354" s="2" t="s">
        <v>3</v>
      </c>
      <c r="K354" s="2" t="s">
        <v>104</v>
      </c>
      <c r="L354" s="2" t="s">
        <v>3</v>
      </c>
      <c r="M354" s="2" t="str">
        <f>IF((_xlfn.IFNA(VLOOKUP(H354,'FE Data'!A:H,1,FALSE),"NO"))="NO","NO","YES")</f>
        <v>YES</v>
      </c>
      <c r="N354" s="2" t="str">
        <f>VLOOKUP(H354,'FE Data'!A:H,3,FALSE)</f>
        <v>No known</v>
      </c>
      <c r="O354" s="2" t="str">
        <f>_xlfn.IFNA(VLOOKUP(H354,'FE Data'!A:H,4,FALSE),"N/A")</f>
        <v>Medium</v>
      </c>
      <c r="Q354" s="4" t="str">
        <f t="shared" si="50"/>
        <v>FireEye Link</v>
      </c>
      <c r="R354" s="4" t="str">
        <f t="shared" si="51"/>
        <v>NIST LINK</v>
      </c>
      <c r="S354" s="4" t="str">
        <f t="shared" si="52"/>
        <v>MS LINK</v>
      </c>
      <c r="T354" s="4" t="str">
        <f t="shared" si="53"/>
        <v>MITRE LINK</v>
      </c>
    </row>
    <row r="355" spans="1:20" x14ac:dyDescent="0.25">
      <c r="A355" s="2" t="s">
        <v>95</v>
      </c>
      <c r="B355" s="2">
        <f t="shared" si="45"/>
        <v>1</v>
      </c>
      <c r="C355" s="2">
        <f t="shared" si="46"/>
        <v>2021</v>
      </c>
      <c r="D355" s="2" t="s">
        <v>95</v>
      </c>
      <c r="E355" s="2">
        <f t="shared" si="47"/>
        <v>1</v>
      </c>
      <c r="F355" s="2">
        <f t="shared" si="48"/>
        <v>2021</v>
      </c>
      <c r="G355" s="10">
        <f t="shared" si="49"/>
        <v>0</v>
      </c>
      <c r="H355" s="3" t="s">
        <v>836</v>
      </c>
      <c r="I355" t="s">
        <v>288</v>
      </c>
      <c r="J355" s="2" t="s">
        <v>3</v>
      </c>
      <c r="K355" s="2" t="s">
        <v>104</v>
      </c>
      <c r="L355" s="2" t="s">
        <v>3</v>
      </c>
      <c r="M355" s="2" t="str">
        <f>IF((_xlfn.IFNA(VLOOKUP(H355,'FE Data'!A:H,1,FALSE),"NO"))="NO","NO","YES")</f>
        <v>YES</v>
      </c>
      <c r="N355" s="2" t="str">
        <f>VLOOKUP(H355,'FE Data'!A:H,3,FALSE)</f>
        <v>No known</v>
      </c>
      <c r="O355" s="2" t="str">
        <f>_xlfn.IFNA(VLOOKUP(H355,'FE Data'!A:H,4,FALSE),"N/A")</f>
        <v>Medium</v>
      </c>
      <c r="Q355" s="4" t="str">
        <f t="shared" si="50"/>
        <v>FireEye Link</v>
      </c>
      <c r="R355" s="4" t="str">
        <f t="shared" si="51"/>
        <v>NIST LINK</v>
      </c>
      <c r="S355" s="4" t="str">
        <f t="shared" si="52"/>
        <v>MS LINK</v>
      </c>
      <c r="T355" s="4" t="str">
        <f t="shared" si="53"/>
        <v>MITRE LINK</v>
      </c>
    </row>
    <row r="356" spans="1:20" x14ac:dyDescent="0.25">
      <c r="A356" s="2" t="s">
        <v>95</v>
      </c>
      <c r="B356" s="2">
        <f t="shared" si="45"/>
        <v>1</v>
      </c>
      <c r="C356" s="2">
        <f t="shared" si="46"/>
        <v>2021</v>
      </c>
      <c r="D356" s="2" t="s">
        <v>95</v>
      </c>
      <c r="E356" s="2">
        <f t="shared" si="47"/>
        <v>1</v>
      </c>
      <c r="F356" s="2">
        <f t="shared" si="48"/>
        <v>2021</v>
      </c>
      <c r="G356" s="10">
        <f t="shared" si="49"/>
        <v>0</v>
      </c>
      <c r="H356" s="3" t="s">
        <v>835</v>
      </c>
      <c r="I356" t="s">
        <v>288</v>
      </c>
      <c r="J356" s="2" t="s">
        <v>3</v>
      </c>
      <c r="K356" s="2" t="s">
        <v>104</v>
      </c>
      <c r="L356" s="2" t="s">
        <v>3</v>
      </c>
      <c r="M356" s="2" t="str">
        <f>IF((_xlfn.IFNA(VLOOKUP(H356,'FE Data'!A:H,1,FALSE),"NO"))="NO","NO","YES")</f>
        <v>YES</v>
      </c>
      <c r="N356" s="2" t="str">
        <f>VLOOKUP(H356,'FE Data'!A:H,3,FALSE)</f>
        <v>No known</v>
      </c>
      <c r="O356" s="2" t="str">
        <f>_xlfn.IFNA(VLOOKUP(H356,'FE Data'!A:H,4,FALSE),"N/A")</f>
        <v>Medium</v>
      </c>
      <c r="Q356" s="4" t="str">
        <f t="shared" si="50"/>
        <v>FireEye Link</v>
      </c>
      <c r="R356" s="4" t="str">
        <f t="shared" si="51"/>
        <v>NIST LINK</v>
      </c>
      <c r="S356" s="4" t="str">
        <f t="shared" si="52"/>
        <v>MS LINK</v>
      </c>
      <c r="T356" s="4" t="str">
        <f t="shared" si="53"/>
        <v>MITRE LINK</v>
      </c>
    </row>
    <row r="357" spans="1:20" x14ac:dyDescent="0.25">
      <c r="A357" s="2" t="s">
        <v>95</v>
      </c>
      <c r="B357" s="2">
        <f t="shared" si="45"/>
        <v>1</v>
      </c>
      <c r="C357" s="2">
        <f t="shared" si="46"/>
        <v>2021</v>
      </c>
      <c r="D357" s="2" t="s">
        <v>95</v>
      </c>
      <c r="E357" s="2">
        <f t="shared" si="47"/>
        <v>1</v>
      </c>
      <c r="F357" s="2">
        <f t="shared" si="48"/>
        <v>2021</v>
      </c>
      <c r="G357" s="10">
        <f t="shared" si="49"/>
        <v>0</v>
      </c>
      <c r="H357" s="3" t="s">
        <v>834</v>
      </c>
      <c r="I357" t="s">
        <v>148</v>
      </c>
      <c r="J357" s="2" t="s">
        <v>3</v>
      </c>
      <c r="K357" s="2" t="s">
        <v>104</v>
      </c>
      <c r="L357" s="2" t="s">
        <v>3</v>
      </c>
      <c r="M357" s="2" t="str">
        <f>IF((_xlfn.IFNA(VLOOKUP(H357,'FE Data'!A:H,1,FALSE),"NO"))="NO","NO","YES")</f>
        <v>YES</v>
      </c>
      <c r="N357" s="2" t="str">
        <f>VLOOKUP(H357,'FE Data'!A:H,3,FALSE)</f>
        <v>No known</v>
      </c>
      <c r="O357" s="2" t="str">
        <f>_xlfn.IFNA(VLOOKUP(H357,'FE Data'!A:H,4,FALSE),"N/A")</f>
        <v>Medium</v>
      </c>
      <c r="Q357" s="4" t="str">
        <f t="shared" si="50"/>
        <v>FireEye Link</v>
      </c>
      <c r="R357" s="4" t="str">
        <f t="shared" si="51"/>
        <v>NIST LINK</v>
      </c>
      <c r="S357" s="4" t="str">
        <f t="shared" si="52"/>
        <v>MS LINK</v>
      </c>
      <c r="T357" s="4" t="str">
        <f t="shared" si="53"/>
        <v>MITRE LINK</v>
      </c>
    </row>
    <row r="358" spans="1:20" x14ac:dyDescent="0.25">
      <c r="A358" s="2" t="s">
        <v>95</v>
      </c>
      <c r="B358" s="2">
        <f t="shared" si="45"/>
        <v>1</v>
      </c>
      <c r="C358" s="2">
        <f t="shared" si="46"/>
        <v>2021</v>
      </c>
      <c r="D358" s="2" t="s">
        <v>95</v>
      </c>
      <c r="E358" s="2">
        <f t="shared" si="47"/>
        <v>1</v>
      </c>
      <c r="F358" s="2">
        <f t="shared" si="48"/>
        <v>2021</v>
      </c>
      <c r="G358" s="10">
        <f t="shared" si="49"/>
        <v>0</v>
      </c>
      <c r="H358" s="3" t="s">
        <v>833</v>
      </c>
      <c r="I358" t="s">
        <v>148</v>
      </c>
      <c r="J358" s="2" t="s">
        <v>3</v>
      </c>
      <c r="K358" s="2" t="s">
        <v>104</v>
      </c>
      <c r="L358" s="2" t="s">
        <v>3</v>
      </c>
      <c r="M358" s="2" t="str">
        <f>IF((_xlfn.IFNA(VLOOKUP(H358,'FE Data'!A:H,1,FALSE),"NO"))="NO","NO","YES")</f>
        <v>YES</v>
      </c>
      <c r="N358" s="2" t="str">
        <f>VLOOKUP(H358,'FE Data'!A:H,3,FALSE)</f>
        <v>No known</v>
      </c>
      <c r="O358" s="2" t="str">
        <f>_xlfn.IFNA(VLOOKUP(H358,'FE Data'!A:H,4,FALSE),"N/A")</f>
        <v>Medium</v>
      </c>
      <c r="Q358" s="4" t="str">
        <f t="shared" si="50"/>
        <v>FireEye Link</v>
      </c>
      <c r="R358" s="4" t="str">
        <f t="shared" si="51"/>
        <v>NIST LINK</v>
      </c>
      <c r="S358" s="4" t="str">
        <f t="shared" si="52"/>
        <v>MS LINK</v>
      </c>
      <c r="T358" s="4" t="str">
        <f t="shared" si="53"/>
        <v>MITRE LINK</v>
      </c>
    </row>
    <row r="359" spans="1:20" x14ac:dyDescent="0.25">
      <c r="A359" s="2" t="s">
        <v>95</v>
      </c>
      <c r="B359" s="2">
        <f t="shared" si="45"/>
        <v>1</v>
      </c>
      <c r="C359" s="2">
        <f t="shared" si="46"/>
        <v>2021</v>
      </c>
      <c r="D359" s="2" t="s">
        <v>95</v>
      </c>
      <c r="E359" s="2">
        <f t="shared" si="47"/>
        <v>1</v>
      </c>
      <c r="F359" s="2">
        <f t="shared" si="48"/>
        <v>2021</v>
      </c>
      <c r="G359" s="10">
        <f t="shared" si="49"/>
        <v>0</v>
      </c>
      <c r="H359" s="3" t="s">
        <v>832</v>
      </c>
      <c r="I359" t="s">
        <v>592</v>
      </c>
      <c r="J359" s="2" t="s">
        <v>3</v>
      </c>
      <c r="K359" s="2" t="s">
        <v>104</v>
      </c>
      <c r="L359" s="2" t="s">
        <v>3</v>
      </c>
      <c r="M359" s="2" t="str">
        <f>IF((_xlfn.IFNA(VLOOKUP(H359,'FE Data'!A:H,1,FALSE),"NO"))="NO","NO","YES")</f>
        <v>YES</v>
      </c>
      <c r="N359" s="2" t="str">
        <f>VLOOKUP(H359,'FE Data'!A:H,3,FALSE)</f>
        <v>No known</v>
      </c>
      <c r="O359" s="2" t="str">
        <f>_xlfn.IFNA(VLOOKUP(H359,'FE Data'!A:H,4,FALSE),"N/A")</f>
        <v>Low</v>
      </c>
      <c r="Q359" s="4" t="str">
        <f t="shared" si="50"/>
        <v>FireEye Link</v>
      </c>
      <c r="R359" s="4" t="str">
        <f t="shared" si="51"/>
        <v>NIST LINK</v>
      </c>
      <c r="S359" s="4" t="str">
        <f t="shared" si="52"/>
        <v>MS LINK</v>
      </c>
      <c r="T359" s="4" t="str">
        <f t="shared" si="53"/>
        <v>MITRE LINK</v>
      </c>
    </row>
    <row r="360" spans="1:20" x14ac:dyDescent="0.25">
      <c r="A360" s="2" t="s">
        <v>95</v>
      </c>
      <c r="B360" s="2">
        <f t="shared" si="45"/>
        <v>1</v>
      </c>
      <c r="C360" s="2">
        <f t="shared" si="46"/>
        <v>2021</v>
      </c>
      <c r="D360" s="2" t="s">
        <v>95</v>
      </c>
      <c r="E360" s="2">
        <f t="shared" si="47"/>
        <v>1</v>
      </c>
      <c r="F360" s="2">
        <f t="shared" si="48"/>
        <v>2021</v>
      </c>
      <c r="G360" s="10">
        <f t="shared" si="49"/>
        <v>0</v>
      </c>
      <c r="H360" s="3" t="s">
        <v>872</v>
      </c>
      <c r="I360" t="s">
        <v>873</v>
      </c>
      <c r="J360" s="2" t="s">
        <v>3</v>
      </c>
      <c r="K360" s="2" t="s">
        <v>104</v>
      </c>
      <c r="L360" s="2" t="s">
        <v>3</v>
      </c>
      <c r="M360" s="2" t="str">
        <f>IF((_xlfn.IFNA(VLOOKUP(H360,'FE Data'!A:H,1,FALSE),"NO"))="NO","NO","YES")</f>
        <v>YES</v>
      </c>
      <c r="N360" s="2" t="str">
        <f>VLOOKUP(H360,'FE Data'!A:H,3,FALSE)</f>
        <v>No known</v>
      </c>
      <c r="O360" s="2" t="str">
        <f>_xlfn.IFNA(VLOOKUP(H360,'FE Data'!A:H,4,FALSE),"N/A")</f>
        <v>Medium</v>
      </c>
      <c r="Q360" s="4" t="str">
        <f t="shared" si="50"/>
        <v>FireEye Link</v>
      </c>
      <c r="R360" s="4" t="str">
        <f t="shared" si="51"/>
        <v>NIST LINK</v>
      </c>
      <c r="S360" s="4" t="str">
        <f t="shared" si="52"/>
        <v>MS LINK</v>
      </c>
      <c r="T360" s="4" t="str">
        <f t="shared" si="53"/>
        <v>MITRE LINK</v>
      </c>
    </row>
    <row r="361" spans="1:20" x14ac:dyDescent="0.25">
      <c r="A361" s="2" t="s">
        <v>95</v>
      </c>
      <c r="B361" s="2">
        <f t="shared" si="45"/>
        <v>1</v>
      </c>
      <c r="C361" s="2">
        <f t="shared" si="46"/>
        <v>2021</v>
      </c>
      <c r="D361" s="2" t="s">
        <v>95</v>
      </c>
      <c r="E361" s="2">
        <f t="shared" si="47"/>
        <v>1</v>
      </c>
      <c r="F361" s="2">
        <f t="shared" si="48"/>
        <v>2021</v>
      </c>
      <c r="G361" s="10">
        <f t="shared" si="49"/>
        <v>0</v>
      </c>
      <c r="H361" s="3" t="s">
        <v>830</v>
      </c>
      <c r="I361" t="s">
        <v>831</v>
      </c>
      <c r="J361" s="2" t="s">
        <v>3</v>
      </c>
      <c r="K361" s="2" t="s">
        <v>104</v>
      </c>
      <c r="L361" s="2" t="s">
        <v>3</v>
      </c>
      <c r="M361" s="2" t="str">
        <f>IF((_xlfn.IFNA(VLOOKUP(H361,'FE Data'!A:H,1,FALSE),"NO"))="NO","NO","YES")</f>
        <v>YES</v>
      </c>
      <c r="N361" s="2" t="str">
        <f>VLOOKUP(H361,'FE Data'!A:H,3,FALSE)</f>
        <v>No known</v>
      </c>
      <c r="O361" s="2" t="str">
        <f>_xlfn.IFNA(VLOOKUP(H361,'FE Data'!A:H,4,FALSE),"N/A")</f>
        <v>Medium</v>
      </c>
      <c r="Q361" s="4" t="str">
        <f t="shared" si="50"/>
        <v>FireEye Link</v>
      </c>
      <c r="R361" s="4" t="str">
        <f t="shared" si="51"/>
        <v>NIST LINK</v>
      </c>
      <c r="S361" s="4" t="str">
        <f t="shared" si="52"/>
        <v>MS LINK</v>
      </c>
      <c r="T361" s="4" t="str">
        <f t="shared" si="53"/>
        <v>MITRE LINK</v>
      </c>
    </row>
    <row r="362" spans="1:20" x14ac:dyDescent="0.25">
      <c r="A362" s="2" t="s">
        <v>95</v>
      </c>
      <c r="B362" s="2">
        <f t="shared" si="45"/>
        <v>1</v>
      </c>
      <c r="C362" s="2">
        <f t="shared" si="46"/>
        <v>2021</v>
      </c>
      <c r="D362" s="2" t="s">
        <v>95</v>
      </c>
      <c r="E362" s="2">
        <f t="shared" si="47"/>
        <v>1</v>
      </c>
      <c r="F362" s="2">
        <f t="shared" si="48"/>
        <v>2021</v>
      </c>
      <c r="G362" s="10">
        <f t="shared" si="49"/>
        <v>0</v>
      </c>
      <c r="H362" s="3" t="s">
        <v>870</v>
      </c>
      <c r="I362" t="s">
        <v>871</v>
      </c>
      <c r="J362" s="2" t="s">
        <v>3</v>
      </c>
      <c r="K362" s="2" t="s">
        <v>104</v>
      </c>
      <c r="L362" s="2" t="s">
        <v>3</v>
      </c>
      <c r="M362" s="2" t="str">
        <f>IF((_xlfn.IFNA(VLOOKUP(H362,'FE Data'!A:H,1,FALSE),"NO"))="NO","NO","YES")</f>
        <v>YES</v>
      </c>
      <c r="N362" s="2" t="str">
        <f>VLOOKUP(H362,'FE Data'!A:H,3,FALSE)</f>
        <v>No known</v>
      </c>
      <c r="O362" s="2" t="str">
        <f>_xlfn.IFNA(VLOOKUP(H362,'FE Data'!A:H,4,FALSE),"N/A")</f>
        <v>Low</v>
      </c>
      <c r="Q362" s="4" t="str">
        <f t="shared" si="50"/>
        <v>FireEye Link</v>
      </c>
      <c r="R362" s="4" t="str">
        <f t="shared" si="51"/>
        <v>NIST LINK</v>
      </c>
      <c r="S362" s="4" t="str">
        <f t="shared" si="52"/>
        <v>MS LINK</v>
      </c>
      <c r="T362" s="4" t="str">
        <f t="shared" si="53"/>
        <v>MITRE LINK</v>
      </c>
    </row>
    <row r="363" spans="1:20" x14ac:dyDescent="0.25">
      <c r="A363" s="2" t="s">
        <v>95</v>
      </c>
      <c r="B363" s="2">
        <f t="shared" si="45"/>
        <v>1</v>
      </c>
      <c r="C363" s="2">
        <f t="shared" si="46"/>
        <v>2021</v>
      </c>
      <c r="D363" s="2" t="s">
        <v>95</v>
      </c>
      <c r="E363" s="2">
        <f t="shared" si="47"/>
        <v>1</v>
      </c>
      <c r="F363" s="2">
        <f t="shared" si="48"/>
        <v>2021</v>
      </c>
      <c r="G363" s="10">
        <f t="shared" si="49"/>
        <v>0</v>
      </c>
      <c r="H363" s="3" t="s">
        <v>868</v>
      </c>
      <c r="I363" t="s">
        <v>869</v>
      </c>
      <c r="J363" s="2" t="s">
        <v>3</v>
      </c>
      <c r="K363" s="2" t="s">
        <v>104</v>
      </c>
      <c r="L363" s="2" t="s">
        <v>3</v>
      </c>
      <c r="M363" s="2" t="str">
        <f>IF((_xlfn.IFNA(VLOOKUP(H363,'FE Data'!A:H,1,FALSE),"NO"))="NO","NO","YES")</f>
        <v>YES</v>
      </c>
      <c r="N363" s="2" t="str">
        <f>VLOOKUP(H363,'FE Data'!A:H,3,FALSE)</f>
        <v>No known</v>
      </c>
      <c r="O363" s="2" t="str">
        <f>_xlfn.IFNA(VLOOKUP(H363,'FE Data'!A:H,4,FALSE),"N/A")</f>
        <v>Low</v>
      </c>
      <c r="Q363" s="4" t="str">
        <f t="shared" si="50"/>
        <v>FireEye Link</v>
      </c>
      <c r="R363" s="4" t="str">
        <f t="shared" si="51"/>
        <v>NIST LINK</v>
      </c>
      <c r="S363" s="4" t="str">
        <f t="shared" si="52"/>
        <v>MS LINK</v>
      </c>
      <c r="T363" s="4" t="str">
        <f t="shared" si="53"/>
        <v>MITRE LINK</v>
      </c>
    </row>
    <row r="364" spans="1:20" x14ac:dyDescent="0.25">
      <c r="A364" s="2" t="s">
        <v>29</v>
      </c>
      <c r="B364" s="2">
        <f t="shared" si="45"/>
        <v>7</v>
      </c>
      <c r="C364" s="2">
        <f t="shared" si="46"/>
        <v>2021</v>
      </c>
      <c r="D364" s="2" t="s">
        <v>29</v>
      </c>
      <c r="E364" s="2">
        <f t="shared" si="47"/>
        <v>7</v>
      </c>
      <c r="F364" s="2">
        <f t="shared" si="48"/>
        <v>2021</v>
      </c>
      <c r="G364" s="10">
        <f t="shared" si="49"/>
        <v>0</v>
      </c>
      <c r="H364" s="3" t="s">
        <v>346</v>
      </c>
      <c r="I364" t="s">
        <v>31</v>
      </c>
      <c r="J364" s="2" t="s">
        <v>3</v>
      </c>
      <c r="K364" s="2" t="s">
        <v>104</v>
      </c>
      <c r="L364" s="2" t="s">
        <v>3</v>
      </c>
      <c r="M364" s="2" t="str">
        <f>IF((_xlfn.IFNA(VLOOKUP(H364,'FE Data'!A:H,1,FALSE),"NO"))="NO","NO","YES")</f>
        <v>YES</v>
      </c>
      <c r="N364" s="2" t="str">
        <f>VLOOKUP(H364,'FE Data'!A:H,3,FALSE)</f>
        <v>Available</v>
      </c>
      <c r="O364" s="2" t="str">
        <f>_xlfn.IFNA(VLOOKUP(H364,'FE Data'!A:H,4,FALSE),"N/A")</f>
        <v>Medium</v>
      </c>
      <c r="Q364" s="4" t="str">
        <f t="shared" si="50"/>
        <v>FireEye Link</v>
      </c>
      <c r="R364" s="4" t="str">
        <f t="shared" si="51"/>
        <v>NIST LINK</v>
      </c>
      <c r="S364" s="4" t="str">
        <f t="shared" si="52"/>
        <v>MS LINK</v>
      </c>
      <c r="T364" s="4" t="str">
        <f t="shared" si="53"/>
        <v>MITRE LINK</v>
      </c>
    </row>
    <row r="365" spans="1:20" x14ac:dyDescent="0.25">
      <c r="A365" s="2" t="s">
        <v>29</v>
      </c>
      <c r="B365" s="2">
        <f t="shared" si="45"/>
        <v>7</v>
      </c>
      <c r="C365" s="2">
        <f t="shared" si="46"/>
        <v>2021</v>
      </c>
      <c r="D365" s="2" t="s">
        <v>29</v>
      </c>
      <c r="E365" s="2">
        <f t="shared" si="47"/>
        <v>7</v>
      </c>
      <c r="F365" s="2">
        <f t="shared" si="48"/>
        <v>2021</v>
      </c>
      <c r="G365" s="10">
        <f t="shared" si="49"/>
        <v>0</v>
      </c>
      <c r="H365" s="3" t="s">
        <v>186</v>
      </c>
      <c r="I365" t="s">
        <v>187</v>
      </c>
      <c r="J365" s="2" t="s">
        <v>3</v>
      </c>
      <c r="K365" s="2" t="s">
        <v>104</v>
      </c>
      <c r="L365" s="2" t="s">
        <v>3</v>
      </c>
      <c r="M365" s="2" t="str">
        <f>IF((_xlfn.IFNA(VLOOKUP(H365,'FE Data'!A:H,1,FALSE),"NO"))="NO","NO","YES")</f>
        <v>YES</v>
      </c>
      <c r="N365" s="2" t="str">
        <f>VLOOKUP(H365,'FE Data'!A:H,3,FALSE)</f>
        <v>Available</v>
      </c>
      <c r="O365" s="2" t="str">
        <f>_xlfn.IFNA(VLOOKUP(H365,'FE Data'!A:H,4,FALSE),"N/A")</f>
        <v>Medium</v>
      </c>
      <c r="Q365" s="4" t="str">
        <f t="shared" si="50"/>
        <v>FireEye Link</v>
      </c>
      <c r="R365" s="4" t="str">
        <f t="shared" si="51"/>
        <v>NIST LINK</v>
      </c>
      <c r="S365" s="4" t="str">
        <f t="shared" si="52"/>
        <v>MS LINK</v>
      </c>
      <c r="T365" s="4" t="str">
        <f t="shared" si="53"/>
        <v>MITRE LINK</v>
      </c>
    </row>
    <row r="366" spans="1:20" x14ac:dyDescent="0.25">
      <c r="A366" s="2" t="s">
        <v>29</v>
      </c>
      <c r="B366" s="2">
        <f t="shared" si="45"/>
        <v>7</v>
      </c>
      <c r="C366" s="2">
        <f t="shared" si="46"/>
        <v>2021</v>
      </c>
      <c r="D366" s="2" t="s">
        <v>29</v>
      </c>
      <c r="E366" s="2">
        <f t="shared" si="47"/>
        <v>7</v>
      </c>
      <c r="F366" s="2">
        <f t="shared" si="48"/>
        <v>2021</v>
      </c>
      <c r="G366" s="10">
        <f t="shared" si="49"/>
        <v>0</v>
      </c>
      <c r="H366" s="3" t="s">
        <v>259</v>
      </c>
      <c r="I366" t="s">
        <v>260</v>
      </c>
      <c r="J366" s="2" t="s">
        <v>3</v>
      </c>
      <c r="K366" s="2" t="s">
        <v>104</v>
      </c>
      <c r="L366" s="2" t="s">
        <v>3</v>
      </c>
      <c r="M366" s="2" t="str">
        <f>IF((_xlfn.IFNA(VLOOKUP(H366,'FE Data'!A:H,1,FALSE),"NO"))="NO","NO","YES")</f>
        <v>YES</v>
      </c>
      <c r="N366" s="2" t="str">
        <f>VLOOKUP(H366,'FE Data'!A:H,3,FALSE)</f>
        <v>Confirmed</v>
      </c>
      <c r="O366" s="2" t="str">
        <f>_xlfn.IFNA(VLOOKUP(H366,'FE Data'!A:H,4,FALSE),"N/A")</f>
        <v>Medium</v>
      </c>
      <c r="Q366" s="4" t="str">
        <f t="shared" si="50"/>
        <v>FireEye Link</v>
      </c>
      <c r="R366" s="4" t="str">
        <f t="shared" si="51"/>
        <v>NIST LINK</v>
      </c>
      <c r="S366" s="4" t="str">
        <f t="shared" si="52"/>
        <v>MS LINK</v>
      </c>
      <c r="T366" s="4" t="str">
        <f t="shared" si="53"/>
        <v>MITRE LINK</v>
      </c>
    </row>
    <row r="367" spans="1:20" x14ac:dyDescent="0.25">
      <c r="A367" s="2" t="s">
        <v>95</v>
      </c>
      <c r="B367" s="2">
        <f t="shared" si="45"/>
        <v>1</v>
      </c>
      <c r="C367" s="2">
        <f t="shared" si="46"/>
        <v>2021</v>
      </c>
      <c r="D367" s="2" t="s">
        <v>95</v>
      </c>
      <c r="E367" s="2">
        <f t="shared" si="47"/>
        <v>1</v>
      </c>
      <c r="F367" s="2">
        <f t="shared" si="48"/>
        <v>2021</v>
      </c>
      <c r="G367" s="10">
        <f t="shared" si="49"/>
        <v>0</v>
      </c>
      <c r="H367" s="3" t="s">
        <v>851</v>
      </c>
      <c r="I367" t="s">
        <v>852</v>
      </c>
      <c r="J367" s="2" t="s">
        <v>3</v>
      </c>
      <c r="K367" s="2" t="s">
        <v>104</v>
      </c>
      <c r="L367" s="2" t="s">
        <v>3</v>
      </c>
      <c r="M367" s="2" t="str">
        <f>IF((_xlfn.IFNA(VLOOKUP(H367,'FE Data'!A:H,1,FALSE),"NO"))="NO","NO","YES")</f>
        <v>YES</v>
      </c>
      <c r="N367" s="2" t="str">
        <f>VLOOKUP(H367,'FE Data'!A:H,3,FALSE)</f>
        <v>Anticipated</v>
      </c>
      <c r="O367" s="2" t="str">
        <f>_xlfn.IFNA(VLOOKUP(H367,'FE Data'!A:H,4,FALSE),"N/A")</f>
        <v>Medium</v>
      </c>
      <c r="Q367" s="4" t="str">
        <f t="shared" si="50"/>
        <v>FireEye Link</v>
      </c>
      <c r="R367" s="4" t="str">
        <f t="shared" si="51"/>
        <v>NIST LINK</v>
      </c>
      <c r="S367" s="4" t="str">
        <f t="shared" si="52"/>
        <v>MS LINK</v>
      </c>
      <c r="T367" s="4" t="str">
        <f t="shared" si="53"/>
        <v>MITRE LINK</v>
      </c>
    </row>
    <row r="368" spans="1:20" x14ac:dyDescent="0.25">
      <c r="A368" s="2" t="s">
        <v>29</v>
      </c>
      <c r="B368" s="2">
        <f t="shared" si="45"/>
        <v>7</v>
      </c>
      <c r="C368" s="2">
        <f t="shared" si="46"/>
        <v>2021</v>
      </c>
      <c r="D368" s="2" t="s">
        <v>29</v>
      </c>
      <c r="E368" s="2">
        <f t="shared" si="47"/>
        <v>7</v>
      </c>
      <c r="F368" s="2">
        <f t="shared" si="48"/>
        <v>2021</v>
      </c>
      <c r="G368" s="10">
        <f t="shared" si="49"/>
        <v>0</v>
      </c>
      <c r="H368" s="3" t="s">
        <v>348</v>
      </c>
      <c r="I368" t="s">
        <v>81</v>
      </c>
      <c r="J368" s="2" t="s">
        <v>3</v>
      </c>
      <c r="K368" s="2" t="s">
        <v>104</v>
      </c>
      <c r="L368" s="2" t="s">
        <v>3</v>
      </c>
      <c r="M368" s="2" t="str">
        <f>IF((_xlfn.IFNA(VLOOKUP(H368,'FE Data'!A:H,1,FALSE),"NO"))="NO","NO","YES")</f>
        <v>YES</v>
      </c>
      <c r="N368" s="2" t="str">
        <f>VLOOKUP(H368,'FE Data'!A:H,3,FALSE)</f>
        <v>No known</v>
      </c>
      <c r="O368" s="2" t="str">
        <f>_xlfn.IFNA(VLOOKUP(H368,'FE Data'!A:H,4,FALSE),"N/A")</f>
        <v>Low</v>
      </c>
      <c r="Q368" s="4" t="str">
        <f t="shared" si="50"/>
        <v>FireEye Link</v>
      </c>
      <c r="R368" s="4" t="str">
        <f t="shared" si="51"/>
        <v>NIST LINK</v>
      </c>
      <c r="S368" s="4" t="str">
        <f t="shared" si="52"/>
        <v>MS LINK</v>
      </c>
      <c r="T368" s="4" t="str">
        <f t="shared" si="53"/>
        <v>MITRE LINK</v>
      </c>
    </row>
    <row r="369" spans="1:20" x14ac:dyDescent="0.25">
      <c r="A369" s="2" t="s">
        <v>29</v>
      </c>
      <c r="B369" s="2">
        <f t="shared" si="45"/>
        <v>7</v>
      </c>
      <c r="C369" s="2">
        <f t="shared" si="46"/>
        <v>2021</v>
      </c>
      <c r="D369" s="2" t="s">
        <v>29</v>
      </c>
      <c r="E369" s="2">
        <f t="shared" si="47"/>
        <v>7</v>
      </c>
      <c r="F369" s="2">
        <f t="shared" si="48"/>
        <v>2021</v>
      </c>
      <c r="G369" s="10">
        <f t="shared" si="49"/>
        <v>0</v>
      </c>
      <c r="H369" s="3" t="s">
        <v>347</v>
      </c>
      <c r="I369" t="s">
        <v>31</v>
      </c>
      <c r="J369" s="2" t="s">
        <v>3</v>
      </c>
      <c r="K369" s="2" t="s">
        <v>104</v>
      </c>
      <c r="L369" s="2" t="s">
        <v>3</v>
      </c>
      <c r="M369" s="2" t="str">
        <f>IF((_xlfn.IFNA(VLOOKUP(H369,'FE Data'!A:H,1,FALSE),"NO"))="NO","NO","YES")</f>
        <v>YES</v>
      </c>
      <c r="N369" s="2" t="str">
        <f>VLOOKUP(H369,'FE Data'!A:H,3,FALSE)</f>
        <v>No known</v>
      </c>
      <c r="O369" s="2" t="str">
        <f>_xlfn.IFNA(VLOOKUP(H369,'FE Data'!A:H,4,FALSE),"N/A")</f>
        <v>Medium</v>
      </c>
      <c r="Q369" s="4" t="str">
        <f t="shared" si="50"/>
        <v>FireEye Link</v>
      </c>
      <c r="R369" s="4" t="str">
        <f t="shared" si="51"/>
        <v>NIST LINK</v>
      </c>
      <c r="S369" s="4" t="str">
        <f t="shared" si="52"/>
        <v>MS LINK</v>
      </c>
      <c r="T369" s="4" t="str">
        <f t="shared" si="53"/>
        <v>MITRE LINK</v>
      </c>
    </row>
    <row r="370" spans="1:20" x14ac:dyDescent="0.25">
      <c r="A370" s="2" t="s">
        <v>29</v>
      </c>
      <c r="B370" s="2">
        <f t="shared" si="45"/>
        <v>7</v>
      </c>
      <c r="C370" s="2">
        <f t="shared" si="46"/>
        <v>2021</v>
      </c>
      <c r="D370" s="2" t="s">
        <v>29</v>
      </c>
      <c r="E370" s="2">
        <f t="shared" si="47"/>
        <v>7</v>
      </c>
      <c r="F370" s="2">
        <f t="shared" si="48"/>
        <v>2021</v>
      </c>
      <c r="G370" s="10">
        <f t="shared" si="49"/>
        <v>0</v>
      </c>
      <c r="H370" s="3" t="s">
        <v>345</v>
      </c>
      <c r="I370" t="s">
        <v>253</v>
      </c>
      <c r="J370" s="2" t="s">
        <v>3</v>
      </c>
      <c r="K370" s="2" t="s">
        <v>104</v>
      </c>
      <c r="L370" s="2" t="s">
        <v>3</v>
      </c>
      <c r="M370" s="2" t="str">
        <f>IF((_xlfn.IFNA(VLOOKUP(H370,'FE Data'!A:H,1,FALSE),"NO"))="NO","NO","YES")</f>
        <v>YES</v>
      </c>
      <c r="N370" s="2" t="str">
        <f>VLOOKUP(H370,'FE Data'!A:H,3,FALSE)</f>
        <v>No known</v>
      </c>
      <c r="O370" s="2" t="str">
        <f>_xlfn.IFNA(VLOOKUP(H370,'FE Data'!A:H,4,FALSE),"N/A")</f>
        <v>Medium</v>
      </c>
      <c r="Q370" s="4" t="str">
        <f t="shared" si="50"/>
        <v>FireEye Link</v>
      </c>
      <c r="R370" s="4" t="str">
        <f t="shared" si="51"/>
        <v>NIST LINK</v>
      </c>
      <c r="S370" s="4" t="str">
        <f t="shared" si="52"/>
        <v>MS LINK</v>
      </c>
      <c r="T370" s="4" t="str">
        <f t="shared" si="53"/>
        <v>MITRE LINK</v>
      </c>
    </row>
    <row r="371" spans="1:20" x14ac:dyDescent="0.25">
      <c r="A371" s="2" t="s">
        <v>29</v>
      </c>
      <c r="B371" s="2">
        <f t="shared" si="45"/>
        <v>7</v>
      </c>
      <c r="C371" s="2">
        <f t="shared" si="46"/>
        <v>2021</v>
      </c>
      <c r="D371" s="2" t="s">
        <v>29</v>
      </c>
      <c r="E371" s="2">
        <f t="shared" si="47"/>
        <v>7</v>
      </c>
      <c r="F371" s="2">
        <f t="shared" si="48"/>
        <v>2021</v>
      </c>
      <c r="G371" s="10">
        <f t="shared" si="49"/>
        <v>0</v>
      </c>
      <c r="H371" s="3" t="s">
        <v>343</v>
      </c>
      <c r="I371" t="s">
        <v>344</v>
      </c>
      <c r="J371" s="2" t="s">
        <v>3</v>
      </c>
      <c r="K371" s="2" t="s">
        <v>104</v>
      </c>
      <c r="L371" s="2" t="s">
        <v>3</v>
      </c>
      <c r="M371" s="2" t="str">
        <f>IF((_xlfn.IFNA(VLOOKUP(H371,'FE Data'!A:H,1,FALSE),"NO"))="NO","NO","YES")</f>
        <v>YES</v>
      </c>
      <c r="N371" s="2" t="str">
        <f>VLOOKUP(H371,'FE Data'!A:H,3,FALSE)</f>
        <v>No known</v>
      </c>
      <c r="O371" s="2" t="str">
        <f>_xlfn.IFNA(VLOOKUP(H371,'FE Data'!A:H,4,FALSE),"N/A")</f>
        <v>Low</v>
      </c>
      <c r="Q371" s="4" t="str">
        <f t="shared" si="50"/>
        <v>FireEye Link</v>
      </c>
      <c r="R371" s="4" t="str">
        <f t="shared" si="51"/>
        <v>NIST LINK</v>
      </c>
      <c r="S371" s="4" t="str">
        <f t="shared" si="52"/>
        <v>MS LINK</v>
      </c>
      <c r="T371" s="4" t="str">
        <f t="shared" si="53"/>
        <v>MITRE LINK</v>
      </c>
    </row>
    <row r="372" spans="1:20" x14ac:dyDescent="0.25">
      <c r="A372" s="2" t="s">
        <v>29</v>
      </c>
      <c r="B372" s="2">
        <f t="shared" si="45"/>
        <v>7</v>
      </c>
      <c r="C372" s="2">
        <f t="shared" si="46"/>
        <v>2021</v>
      </c>
      <c r="D372" s="2" t="s">
        <v>29</v>
      </c>
      <c r="E372" s="2">
        <f t="shared" si="47"/>
        <v>7</v>
      </c>
      <c r="F372" s="2">
        <f t="shared" si="48"/>
        <v>2021</v>
      </c>
      <c r="G372" s="10">
        <f t="shared" si="49"/>
        <v>0</v>
      </c>
      <c r="H372" s="3" t="s">
        <v>338</v>
      </c>
      <c r="I372" t="s">
        <v>339</v>
      </c>
      <c r="J372" s="2" t="s">
        <v>3</v>
      </c>
      <c r="K372" s="2" t="s">
        <v>104</v>
      </c>
      <c r="L372" s="2" t="s">
        <v>3</v>
      </c>
      <c r="M372" s="2" t="str">
        <f>IF((_xlfn.IFNA(VLOOKUP(H372,'FE Data'!A:H,1,FALSE),"NO"))="NO","NO","YES")</f>
        <v>YES</v>
      </c>
      <c r="N372" s="2" t="str">
        <f>VLOOKUP(H372,'FE Data'!A:H,3,FALSE)</f>
        <v>No known</v>
      </c>
      <c r="O372" s="2" t="str">
        <f>_xlfn.IFNA(VLOOKUP(H372,'FE Data'!A:H,4,FALSE),"N/A")</f>
        <v>Medium</v>
      </c>
      <c r="Q372" s="4" t="str">
        <f t="shared" si="50"/>
        <v>FireEye Link</v>
      </c>
      <c r="R372" s="4" t="str">
        <f t="shared" si="51"/>
        <v>NIST LINK</v>
      </c>
      <c r="S372" s="4" t="str">
        <f t="shared" si="52"/>
        <v>MS LINK</v>
      </c>
      <c r="T372" s="4" t="str">
        <f t="shared" si="53"/>
        <v>MITRE LINK</v>
      </c>
    </row>
    <row r="373" spans="1:20" x14ac:dyDescent="0.25">
      <c r="A373" s="2" t="s">
        <v>29</v>
      </c>
      <c r="B373" s="2">
        <f t="shared" si="45"/>
        <v>7</v>
      </c>
      <c r="C373" s="2">
        <f t="shared" si="46"/>
        <v>2021</v>
      </c>
      <c r="D373" s="2" t="s">
        <v>29</v>
      </c>
      <c r="E373" s="2">
        <f t="shared" si="47"/>
        <v>7</v>
      </c>
      <c r="F373" s="2">
        <f t="shared" si="48"/>
        <v>2021</v>
      </c>
      <c r="G373" s="10">
        <f t="shared" si="49"/>
        <v>0</v>
      </c>
      <c r="H373" s="3" t="s">
        <v>336</v>
      </c>
      <c r="I373" t="s">
        <v>337</v>
      </c>
      <c r="J373" s="2" t="s">
        <v>3</v>
      </c>
      <c r="K373" s="2" t="s">
        <v>104</v>
      </c>
      <c r="L373" s="2" t="s">
        <v>3</v>
      </c>
      <c r="M373" s="2" t="str">
        <f>IF((_xlfn.IFNA(VLOOKUP(H373,'FE Data'!A:H,1,FALSE),"NO"))="NO","NO","YES")</f>
        <v>YES</v>
      </c>
      <c r="N373" s="2" t="str">
        <f>VLOOKUP(H373,'FE Data'!A:H,3,FALSE)</f>
        <v>No known</v>
      </c>
      <c r="O373" s="2" t="str">
        <f>_xlfn.IFNA(VLOOKUP(H373,'FE Data'!A:H,4,FALSE),"N/A")</f>
        <v>Medium</v>
      </c>
      <c r="Q373" s="4" t="str">
        <f t="shared" si="50"/>
        <v>FireEye Link</v>
      </c>
      <c r="R373" s="4" t="str">
        <f t="shared" si="51"/>
        <v>NIST LINK</v>
      </c>
      <c r="S373" s="4" t="str">
        <f t="shared" si="52"/>
        <v>MS LINK</v>
      </c>
      <c r="T373" s="4" t="str">
        <f t="shared" si="53"/>
        <v>MITRE LINK</v>
      </c>
    </row>
    <row r="374" spans="1:20" x14ac:dyDescent="0.25">
      <c r="A374" s="2" t="s">
        <v>29</v>
      </c>
      <c r="B374" s="2">
        <f t="shared" si="45"/>
        <v>7</v>
      </c>
      <c r="C374" s="2">
        <f t="shared" si="46"/>
        <v>2021</v>
      </c>
      <c r="D374" s="2" t="s">
        <v>29</v>
      </c>
      <c r="E374" s="2">
        <f t="shared" si="47"/>
        <v>7</v>
      </c>
      <c r="F374" s="2">
        <f t="shared" si="48"/>
        <v>2021</v>
      </c>
      <c r="G374" s="10">
        <f t="shared" si="49"/>
        <v>0</v>
      </c>
      <c r="H374" s="3" t="s">
        <v>334</v>
      </c>
      <c r="I374" t="s">
        <v>335</v>
      </c>
      <c r="J374" s="2" t="s">
        <v>3</v>
      </c>
      <c r="K374" s="2" t="s">
        <v>104</v>
      </c>
      <c r="L374" s="2" t="s">
        <v>3</v>
      </c>
      <c r="M374" s="2" t="str">
        <f>IF((_xlfn.IFNA(VLOOKUP(H374,'FE Data'!A:H,1,FALSE),"NO"))="NO","NO","YES")</f>
        <v>YES</v>
      </c>
      <c r="N374" s="2" t="str">
        <f>VLOOKUP(H374,'FE Data'!A:H,3,FALSE)</f>
        <v>No known</v>
      </c>
      <c r="O374" s="2" t="str">
        <f>_xlfn.IFNA(VLOOKUP(H374,'FE Data'!A:H,4,FALSE),"N/A")</f>
        <v>Medium</v>
      </c>
      <c r="Q374" s="4" t="str">
        <f t="shared" si="50"/>
        <v>FireEye Link</v>
      </c>
      <c r="R374" s="4" t="str">
        <f t="shared" si="51"/>
        <v>NIST LINK</v>
      </c>
      <c r="S374" s="4" t="str">
        <f t="shared" si="52"/>
        <v>MS LINK</v>
      </c>
      <c r="T374" s="4" t="str">
        <f t="shared" si="53"/>
        <v>MITRE LINK</v>
      </c>
    </row>
    <row r="375" spans="1:20" x14ac:dyDescent="0.25">
      <c r="A375" s="2" t="s">
        <v>29</v>
      </c>
      <c r="B375" s="2">
        <f t="shared" si="45"/>
        <v>7</v>
      </c>
      <c r="C375" s="2">
        <f t="shared" si="46"/>
        <v>2021</v>
      </c>
      <c r="D375" s="2" t="s">
        <v>29</v>
      </c>
      <c r="E375" s="2">
        <f t="shared" si="47"/>
        <v>7</v>
      </c>
      <c r="F375" s="2">
        <f t="shared" si="48"/>
        <v>2021</v>
      </c>
      <c r="G375" s="10">
        <f t="shared" si="49"/>
        <v>0</v>
      </c>
      <c r="H375" s="3" t="s">
        <v>271</v>
      </c>
      <c r="I375" t="s">
        <v>272</v>
      </c>
      <c r="J375" s="2" t="s">
        <v>3</v>
      </c>
      <c r="K375" s="2" t="s">
        <v>104</v>
      </c>
      <c r="L375" s="2" t="s">
        <v>3</v>
      </c>
      <c r="M375" s="2" t="str">
        <f>IF((_xlfn.IFNA(VLOOKUP(H375,'FE Data'!A:H,1,FALSE),"NO"))="NO","NO","YES")</f>
        <v>YES</v>
      </c>
      <c r="N375" s="2" t="str">
        <f>VLOOKUP(H375,'FE Data'!A:H,3,FALSE)</f>
        <v>No known</v>
      </c>
      <c r="O375" s="2" t="str">
        <f>_xlfn.IFNA(VLOOKUP(H375,'FE Data'!A:H,4,FALSE),"N/A")</f>
        <v>Low</v>
      </c>
      <c r="Q375" s="4" t="str">
        <f t="shared" si="50"/>
        <v>FireEye Link</v>
      </c>
      <c r="R375" s="4" t="str">
        <f t="shared" si="51"/>
        <v>NIST LINK</v>
      </c>
      <c r="S375" s="4" t="str">
        <f t="shared" si="52"/>
        <v>MS LINK</v>
      </c>
      <c r="T375" s="4" t="str">
        <f t="shared" si="53"/>
        <v>MITRE LINK</v>
      </c>
    </row>
    <row r="376" spans="1:20" x14ac:dyDescent="0.25">
      <c r="A376" s="2" t="s">
        <v>29</v>
      </c>
      <c r="B376" s="2">
        <f t="shared" si="45"/>
        <v>7</v>
      </c>
      <c r="C376" s="2">
        <f t="shared" si="46"/>
        <v>2021</v>
      </c>
      <c r="D376" s="2" t="s">
        <v>29</v>
      </c>
      <c r="E376" s="2">
        <f t="shared" si="47"/>
        <v>7</v>
      </c>
      <c r="F376" s="2">
        <f t="shared" si="48"/>
        <v>2021</v>
      </c>
      <c r="G376" s="10">
        <f t="shared" si="49"/>
        <v>0</v>
      </c>
      <c r="H376" s="3" t="s">
        <v>270</v>
      </c>
      <c r="I376" t="s">
        <v>39</v>
      </c>
      <c r="J376" s="2" t="s">
        <v>3</v>
      </c>
      <c r="K376" s="2" t="s">
        <v>104</v>
      </c>
      <c r="L376" s="2" t="s">
        <v>3</v>
      </c>
      <c r="M376" s="2" t="str">
        <f>IF((_xlfn.IFNA(VLOOKUP(H376,'FE Data'!A:H,1,FALSE),"NO"))="NO","NO","YES")</f>
        <v>YES</v>
      </c>
      <c r="N376" s="2" t="str">
        <f>VLOOKUP(H376,'FE Data'!A:H,3,FALSE)</f>
        <v>No known</v>
      </c>
      <c r="O376" s="2" t="str">
        <f>_xlfn.IFNA(VLOOKUP(H376,'FE Data'!A:H,4,FALSE),"N/A")</f>
        <v>Medium</v>
      </c>
      <c r="Q376" s="4" t="str">
        <f t="shared" si="50"/>
        <v>FireEye Link</v>
      </c>
      <c r="R376" s="4" t="str">
        <f t="shared" si="51"/>
        <v>NIST LINK</v>
      </c>
      <c r="S376" s="4" t="str">
        <f t="shared" si="52"/>
        <v>MS LINK</v>
      </c>
      <c r="T376" s="4" t="str">
        <f t="shared" si="53"/>
        <v>MITRE LINK</v>
      </c>
    </row>
    <row r="377" spans="1:20" x14ac:dyDescent="0.25">
      <c r="A377" s="2" t="s">
        <v>29</v>
      </c>
      <c r="B377" s="2">
        <f t="shared" si="45"/>
        <v>7</v>
      </c>
      <c r="C377" s="2">
        <f t="shared" si="46"/>
        <v>2021</v>
      </c>
      <c r="D377" s="2" t="s">
        <v>29</v>
      </c>
      <c r="E377" s="2">
        <f t="shared" si="47"/>
        <v>7</v>
      </c>
      <c r="F377" s="2">
        <f t="shared" si="48"/>
        <v>2021</v>
      </c>
      <c r="G377" s="10">
        <f t="shared" si="49"/>
        <v>0</v>
      </c>
      <c r="H377" s="3" t="s">
        <v>269</v>
      </c>
      <c r="I377" t="s">
        <v>264</v>
      </c>
      <c r="J377" s="2" t="s">
        <v>3</v>
      </c>
      <c r="K377" s="2" t="s">
        <v>104</v>
      </c>
      <c r="L377" s="2" t="s">
        <v>3</v>
      </c>
      <c r="M377" s="2" t="str">
        <f>IF((_xlfn.IFNA(VLOOKUP(H377,'FE Data'!A:H,1,FALSE),"NO"))="NO","NO","YES")</f>
        <v>YES</v>
      </c>
      <c r="N377" s="2" t="str">
        <f>VLOOKUP(H377,'FE Data'!A:H,3,FALSE)</f>
        <v>No known</v>
      </c>
      <c r="O377" s="2" t="str">
        <f>_xlfn.IFNA(VLOOKUP(H377,'FE Data'!A:H,4,FALSE),"N/A")</f>
        <v>Medium</v>
      </c>
      <c r="Q377" s="4" t="str">
        <f t="shared" si="50"/>
        <v>FireEye Link</v>
      </c>
      <c r="R377" s="4" t="str">
        <f t="shared" si="51"/>
        <v>NIST LINK</v>
      </c>
      <c r="S377" s="4" t="str">
        <f t="shared" si="52"/>
        <v>MS LINK</v>
      </c>
      <c r="T377" s="4" t="str">
        <f t="shared" si="53"/>
        <v>MITRE LINK</v>
      </c>
    </row>
    <row r="378" spans="1:20" x14ac:dyDescent="0.25">
      <c r="A378" s="2" t="s">
        <v>29</v>
      </c>
      <c r="B378" s="2">
        <f t="shared" si="45"/>
        <v>7</v>
      </c>
      <c r="C378" s="2">
        <f t="shared" si="46"/>
        <v>2021</v>
      </c>
      <c r="D378" s="2" t="s">
        <v>29</v>
      </c>
      <c r="E378" s="2">
        <f t="shared" si="47"/>
        <v>7</v>
      </c>
      <c r="F378" s="2">
        <f t="shared" si="48"/>
        <v>2021</v>
      </c>
      <c r="G378" s="10">
        <f t="shared" si="49"/>
        <v>0</v>
      </c>
      <c r="H378" s="3" t="s">
        <v>268</v>
      </c>
      <c r="I378" t="s">
        <v>264</v>
      </c>
      <c r="J378" s="2" t="s">
        <v>3</v>
      </c>
      <c r="K378" s="2" t="s">
        <v>104</v>
      </c>
      <c r="L378" s="2" t="s">
        <v>3</v>
      </c>
      <c r="M378" s="2" t="str">
        <f>IF((_xlfn.IFNA(VLOOKUP(H378,'FE Data'!A:H,1,FALSE),"NO"))="NO","NO","YES")</f>
        <v>YES</v>
      </c>
      <c r="N378" s="2" t="str">
        <f>VLOOKUP(H378,'FE Data'!A:H,3,FALSE)</f>
        <v>No known</v>
      </c>
      <c r="O378" s="2" t="str">
        <f>_xlfn.IFNA(VLOOKUP(H378,'FE Data'!A:H,4,FALSE),"N/A")</f>
        <v>Medium</v>
      </c>
      <c r="Q378" s="4" t="str">
        <f t="shared" si="50"/>
        <v>FireEye Link</v>
      </c>
      <c r="R378" s="4" t="str">
        <f t="shared" si="51"/>
        <v>NIST LINK</v>
      </c>
      <c r="S378" s="4" t="str">
        <f t="shared" si="52"/>
        <v>MS LINK</v>
      </c>
      <c r="T378" s="4" t="str">
        <f t="shared" si="53"/>
        <v>MITRE LINK</v>
      </c>
    </row>
    <row r="379" spans="1:20" x14ac:dyDescent="0.25">
      <c r="A379" s="2" t="s">
        <v>29</v>
      </c>
      <c r="B379" s="2">
        <f t="shared" si="45"/>
        <v>7</v>
      </c>
      <c r="C379" s="2">
        <f t="shared" si="46"/>
        <v>2021</v>
      </c>
      <c r="D379" s="2" t="s">
        <v>29</v>
      </c>
      <c r="E379" s="2">
        <f t="shared" si="47"/>
        <v>7</v>
      </c>
      <c r="F379" s="2">
        <f t="shared" si="48"/>
        <v>2021</v>
      </c>
      <c r="G379" s="10">
        <f t="shared" si="49"/>
        <v>0</v>
      </c>
      <c r="H379" s="3" t="s">
        <v>267</v>
      </c>
      <c r="I379" t="s">
        <v>170</v>
      </c>
      <c r="J379" s="2" t="s">
        <v>3</v>
      </c>
      <c r="K379" s="2" t="s">
        <v>104</v>
      </c>
      <c r="L379" s="2" t="s">
        <v>3</v>
      </c>
      <c r="M379" s="2" t="str">
        <f>IF((_xlfn.IFNA(VLOOKUP(H379,'FE Data'!A:H,1,FALSE),"NO"))="NO","NO","YES")</f>
        <v>YES</v>
      </c>
      <c r="N379" s="2" t="str">
        <f>VLOOKUP(H379,'FE Data'!A:H,3,FALSE)</f>
        <v>No known</v>
      </c>
      <c r="O379" s="2" t="str">
        <f>_xlfn.IFNA(VLOOKUP(H379,'FE Data'!A:H,4,FALSE),"N/A")</f>
        <v>Medium</v>
      </c>
      <c r="Q379" s="4" t="str">
        <f t="shared" si="50"/>
        <v>FireEye Link</v>
      </c>
      <c r="R379" s="4" t="str">
        <f t="shared" si="51"/>
        <v>NIST LINK</v>
      </c>
      <c r="S379" s="4" t="str">
        <f t="shared" si="52"/>
        <v>MS LINK</v>
      </c>
      <c r="T379" s="4" t="str">
        <f t="shared" si="53"/>
        <v>MITRE LINK</v>
      </c>
    </row>
    <row r="380" spans="1:20" x14ac:dyDescent="0.25">
      <c r="A380" s="2" t="s">
        <v>29</v>
      </c>
      <c r="B380" s="2">
        <f t="shared" si="45"/>
        <v>7</v>
      </c>
      <c r="C380" s="2">
        <f t="shared" si="46"/>
        <v>2021</v>
      </c>
      <c r="D380" s="2" t="s">
        <v>29</v>
      </c>
      <c r="E380" s="2">
        <f t="shared" si="47"/>
        <v>7</v>
      </c>
      <c r="F380" s="2">
        <f t="shared" si="48"/>
        <v>2021</v>
      </c>
      <c r="G380" s="10">
        <f t="shared" si="49"/>
        <v>0</v>
      </c>
      <c r="H380" s="3" t="s">
        <v>266</v>
      </c>
      <c r="I380" t="s">
        <v>264</v>
      </c>
      <c r="J380" s="2" t="s">
        <v>3</v>
      </c>
      <c r="K380" s="2" t="s">
        <v>104</v>
      </c>
      <c r="L380" s="2" t="s">
        <v>3</v>
      </c>
      <c r="M380" s="2" t="str">
        <f>IF((_xlfn.IFNA(VLOOKUP(H380,'FE Data'!A:H,1,FALSE),"NO"))="NO","NO","YES")</f>
        <v>YES</v>
      </c>
      <c r="N380" s="2" t="str">
        <f>VLOOKUP(H380,'FE Data'!A:H,3,FALSE)</f>
        <v>No known</v>
      </c>
      <c r="O380" s="2" t="str">
        <f>_xlfn.IFNA(VLOOKUP(H380,'FE Data'!A:H,4,FALSE),"N/A")</f>
        <v>Medium</v>
      </c>
      <c r="Q380" s="4" t="str">
        <f t="shared" si="50"/>
        <v>FireEye Link</v>
      </c>
      <c r="R380" s="4" t="str">
        <f t="shared" si="51"/>
        <v>NIST LINK</v>
      </c>
      <c r="S380" s="4" t="str">
        <f t="shared" si="52"/>
        <v>MS LINK</v>
      </c>
      <c r="T380" s="4" t="str">
        <f t="shared" si="53"/>
        <v>MITRE LINK</v>
      </c>
    </row>
    <row r="381" spans="1:20" x14ac:dyDescent="0.25">
      <c r="A381" s="2" t="s">
        <v>29</v>
      </c>
      <c r="B381" s="2">
        <f t="shared" si="45"/>
        <v>7</v>
      </c>
      <c r="C381" s="2">
        <f t="shared" si="46"/>
        <v>2021</v>
      </c>
      <c r="D381" s="2" t="s">
        <v>29</v>
      </c>
      <c r="E381" s="2">
        <f t="shared" si="47"/>
        <v>7</v>
      </c>
      <c r="F381" s="2">
        <f t="shared" si="48"/>
        <v>2021</v>
      </c>
      <c r="G381" s="10">
        <f t="shared" si="49"/>
        <v>0</v>
      </c>
      <c r="H381" s="3" t="s">
        <v>332</v>
      </c>
      <c r="I381" t="s">
        <v>333</v>
      </c>
      <c r="J381" s="2" t="s">
        <v>3</v>
      </c>
      <c r="K381" s="2" t="s">
        <v>104</v>
      </c>
      <c r="L381" s="2" t="s">
        <v>3</v>
      </c>
      <c r="M381" s="2" t="str">
        <f>IF((_xlfn.IFNA(VLOOKUP(H381,'FE Data'!A:H,1,FALSE),"NO"))="NO","NO","YES")</f>
        <v>YES</v>
      </c>
      <c r="N381" s="2" t="str">
        <f>VLOOKUP(H381,'FE Data'!A:H,3,FALSE)</f>
        <v>No known</v>
      </c>
      <c r="O381" s="2" t="str">
        <f>_xlfn.IFNA(VLOOKUP(H381,'FE Data'!A:H,4,FALSE),"N/A")</f>
        <v>Low</v>
      </c>
      <c r="Q381" s="4" t="str">
        <f t="shared" si="50"/>
        <v>FireEye Link</v>
      </c>
      <c r="R381" s="4" t="str">
        <f t="shared" si="51"/>
        <v>NIST LINK</v>
      </c>
      <c r="S381" s="4" t="str">
        <f t="shared" si="52"/>
        <v>MS LINK</v>
      </c>
      <c r="T381" s="4" t="str">
        <f t="shared" si="53"/>
        <v>MITRE LINK</v>
      </c>
    </row>
    <row r="382" spans="1:20" x14ac:dyDescent="0.25">
      <c r="A382" s="2" t="s">
        <v>29</v>
      </c>
      <c r="B382" s="2">
        <f t="shared" si="45"/>
        <v>7</v>
      </c>
      <c r="C382" s="2">
        <f t="shared" si="46"/>
        <v>2021</v>
      </c>
      <c r="D382" s="2" t="s">
        <v>29</v>
      </c>
      <c r="E382" s="2">
        <f t="shared" si="47"/>
        <v>7</v>
      </c>
      <c r="F382" s="2">
        <f t="shared" si="48"/>
        <v>2021</v>
      </c>
      <c r="G382" s="10">
        <f t="shared" si="49"/>
        <v>0</v>
      </c>
      <c r="H382" s="3" t="s">
        <v>265</v>
      </c>
      <c r="I382" t="s">
        <v>39</v>
      </c>
      <c r="J382" s="2" t="s">
        <v>3</v>
      </c>
      <c r="K382" s="2" t="s">
        <v>104</v>
      </c>
      <c r="L382" s="2" t="s">
        <v>3</v>
      </c>
      <c r="M382" s="2" t="str">
        <f>IF((_xlfn.IFNA(VLOOKUP(H382,'FE Data'!A:H,1,FALSE),"NO"))="NO","NO","YES")</f>
        <v>YES</v>
      </c>
      <c r="N382" s="2" t="str">
        <f>VLOOKUP(H382,'FE Data'!A:H,3,FALSE)</f>
        <v>No known</v>
      </c>
      <c r="O382" s="2" t="str">
        <f>_xlfn.IFNA(VLOOKUP(H382,'FE Data'!A:H,4,FALSE),"N/A")</f>
        <v>Medium</v>
      </c>
      <c r="Q382" s="4" t="str">
        <f t="shared" si="50"/>
        <v>FireEye Link</v>
      </c>
      <c r="R382" s="4" t="str">
        <f t="shared" si="51"/>
        <v>NIST LINK</v>
      </c>
      <c r="S382" s="4" t="str">
        <f t="shared" si="52"/>
        <v>MS LINK</v>
      </c>
      <c r="T382" s="4" t="str">
        <f t="shared" si="53"/>
        <v>MITRE LINK</v>
      </c>
    </row>
    <row r="383" spans="1:20" x14ac:dyDescent="0.25">
      <c r="A383" s="2" t="s">
        <v>29</v>
      </c>
      <c r="B383" s="2">
        <f t="shared" si="45"/>
        <v>7</v>
      </c>
      <c r="C383" s="2">
        <f t="shared" si="46"/>
        <v>2021</v>
      </c>
      <c r="D383" s="2" t="s">
        <v>29</v>
      </c>
      <c r="E383" s="2">
        <f t="shared" si="47"/>
        <v>7</v>
      </c>
      <c r="F383" s="2">
        <f t="shared" si="48"/>
        <v>2021</v>
      </c>
      <c r="G383" s="10">
        <f t="shared" si="49"/>
        <v>0</v>
      </c>
      <c r="H383" s="3" t="s">
        <v>331</v>
      </c>
      <c r="I383" t="s">
        <v>330</v>
      </c>
      <c r="J383" s="2" t="s">
        <v>3</v>
      </c>
      <c r="K383" s="2" t="s">
        <v>104</v>
      </c>
      <c r="L383" s="2" t="s">
        <v>3</v>
      </c>
      <c r="M383" s="2" t="str">
        <f>IF((_xlfn.IFNA(VLOOKUP(H383,'FE Data'!A:H,1,FALSE),"NO"))="NO","NO","YES")</f>
        <v>YES</v>
      </c>
      <c r="N383" s="2" t="str">
        <f>VLOOKUP(H383,'FE Data'!A:H,3,FALSE)</f>
        <v>No known</v>
      </c>
      <c r="O383" s="2" t="str">
        <f>_xlfn.IFNA(VLOOKUP(H383,'FE Data'!A:H,4,FALSE),"N/A")</f>
        <v>Low</v>
      </c>
      <c r="Q383" s="4" t="str">
        <f t="shared" si="50"/>
        <v>FireEye Link</v>
      </c>
      <c r="R383" s="4" t="str">
        <f t="shared" si="51"/>
        <v>NIST LINK</v>
      </c>
      <c r="S383" s="4" t="str">
        <f t="shared" si="52"/>
        <v>MS LINK</v>
      </c>
      <c r="T383" s="4" t="str">
        <f t="shared" si="53"/>
        <v>MITRE LINK</v>
      </c>
    </row>
    <row r="384" spans="1:20" x14ac:dyDescent="0.25">
      <c r="A384" s="2" t="s">
        <v>29</v>
      </c>
      <c r="B384" s="2">
        <f t="shared" si="45"/>
        <v>7</v>
      </c>
      <c r="C384" s="2">
        <f t="shared" si="46"/>
        <v>2021</v>
      </c>
      <c r="D384" s="2" t="s">
        <v>29</v>
      </c>
      <c r="E384" s="2">
        <f t="shared" si="47"/>
        <v>7</v>
      </c>
      <c r="F384" s="2">
        <f t="shared" si="48"/>
        <v>2021</v>
      </c>
      <c r="G384" s="10">
        <f t="shared" si="49"/>
        <v>0</v>
      </c>
      <c r="H384" s="3" t="s">
        <v>263</v>
      </c>
      <c r="I384" t="s">
        <v>264</v>
      </c>
      <c r="J384" s="2" t="s">
        <v>3</v>
      </c>
      <c r="K384" s="2" t="s">
        <v>104</v>
      </c>
      <c r="L384" s="2" t="s">
        <v>3</v>
      </c>
      <c r="M384" s="2" t="str">
        <f>IF((_xlfn.IFNA(VLOOKUP(H384,'FE Data'!A:H,1,FALSE),"NO"))="NO","NO","YES")</f>
        <v>YES</v>
      </c>
      <c r="N384" s="2" t="str">
        <f>VLOOKUP(H384,'FE Data'!A:H,3,FALSE)</f>
        <v>No known</v>
      </c>
      <c r="O384" s="2" t="str">
        <f>_xlfn.IFNA(VLOOKUP(H384,'FE Data'!A:H,4,FALSE),"N/A")</f>
        <v>Medium</v>
      </c>
      <c r="Q384" s="4" t="str">
        <f t="shared" si="50"/>
        <v>FireEye Link</v>
      </c>
      <c r="R384" s="4" t="str">
        <f t="shared" si="51"/>
        <v>NIST LINK</v>
      </c>
      <c r="S384" s="4" t="str">
        <f t="shared" si="52"/>
        <v>MS LINK</v>
      </c>
      <c r="T384" s="4" t="str">
        <f t="shared" si="53"/>
        <v>MITRE LINK</v>
      </c>
    </row>
    <row r="385" spans="1:20" x14ac:dyDescent="0.25">
      <c r="A385" s="2" t="s">
        <v>29</v>
      </c>
      <c r="B385" s="2">
        <f t="shared" si="45"/>
        <v>7</v>
      </c>
      <c r="C385" s="2">
        <f t="shared" si="46"/>
        <v>2021</v>
      </c>
      <c r="D385" s="2" t="s">
        <v>29</v>
      </c>
      <c r="E385" s="2">
        <f t="shared" si="47"/>
        <v>7</v>
      </c>
      <c r="F385" s="2">
        <f t="shared" si="48"/>
        <v>2021</v>
      </c>
      <c r="G385" s="10">
        <f t="shared" si="49"/>
        <v>0</v>
      </c>
      <c r="H385" s="3" t="s">
        <v>327</v>
      </c>
      <c r="I385" t="s">
        <v>328</v>
      </c>
      <c r="J385" s="2" t="s">
        <v>3</v>
      </c>
      <c r="K385" s="2" t="s">
        <v>104</v>
      </c>
      <c r="L385" s="2" t="s">
        <v>3</v>
      </c>
      <c r="M385" s="2" t="str">
        <f>IF((_xlfn.IFNA(VLOOKUP(H385,'FE Data'!A:H,1,FALSE),"NO"))="NO","NO","YES")</f>
        <v>YES</v>
      </c>
      <c r="N385" s="2" t="str">
        <f>VLOOKUP(H385,'FE Data'!A:H,3,FALSE)</f>
        <v>No known</v>
      </c>
      <c r="O385" s="2" t="str">
        <f>_xlfn.IFNA(VLOOKUP(H385,'FE Data'!A:H,4,FALSE),"N/A")</f>
        <v>Low</v>
      </c>
      <c r="Q385" s="4" t="str">
        <f t="shared" si="50"/>
        <v>FireEye Link</v>
      </c>
      <c r="R385" s="4" t="str">
        <f t="shared" si="51"/>
        <v>NIST LINK</v>
      </c>
      <c r="S385" s="4" t="str">
        <f t="shared" si="52"/>
        <v>MS LINK</v>
      </c>
      <c r="T385" s="4" t="str">
        <f t="shared" si="53"/>
        <v>MITRE LINK</v>
      </c>
    </row>
    <row r="386" spans="1:20" x14ac:dyDescent="0.25">
      <c r="A386" s="2" t="s">
        <v>29</v>
      </c>
      <c r="B386" s="2">
        <f t="shared" si="45"/>
        <v>7</v>
      </c>
      <c r="C386" s="2">
        <f t="shared" si="46"/>
        <v>2021</v>
      </c>
      <c r="D386" s="2" t="s">
        <v>29</v>
      </c>
      <c r="E386" s="2">
        <f t="shared" si="47"/>
        <v>7</v>
      </c>
      <c r="F386" s="2">
        <f t="shared" si="48"/>
        <v>2021</v>
      </c>
      <c r="G386" s="10">
        <f t="shared" si="49"/>
        <v>0</v>
      </c>
      <c r="H386" s="3" t="s">
        <v>329</v>
      </c>
      <c r="I386" t="s">
        <v>330</v>
      </c>
      <c r="J386" s="2" t="s">
        <v>3</v>
      </c>
      <c r="K386" s="2" t="s">
        <v>104</v>
      </c>
      <c r="L386" s="2" t="s">
        <v>3</v>
      </c>
      <c r="M386" s="2" t="str">
        <f>IF((_xlfn.IFNA(VLOOKUP(H386,'FE Data'!A:H,1,FALSE),"NO"))="NO","NO","YES")</f>
        <v>YES</v>
      </c>
      <c r="N386" s="2" t="str">
        <f>VLOOKUP(H386,'FE Data'!A:H,3,FALSE)</f>
        <v>No known</v>
      </c>
      <c r="O386" s="2" t="str">
        <f>_xlfn.IFNA(VLOOKUP(H386,'FE Data'!A:H,4,FALSE),"N/A")</f>
        <v>Low</v>
      </c>
      <c r="Q386" s="4" t="str">
        <f t="shared" si="50"/>
        <v>FireEye Link</v>
      </c>
      <c r="R386" s="4" t="str">
        <f t="shared" si="51"/>
        <v>NIST LINK</v>
      </c>
      <c r="S386" s="4" t="str">
        <f t="shared" si="52"/>
        <v>MS LINK</v>
      </c>
      <c r="T386" s="4" t="str">
        <f t="shared" si="53"/>
        <v>MITRE LINK</v>
      </c>
    </row>
    <row r="387" spans="1:20" x14ac:dyDescent="0.25">
      <c r="A387" s="2" t="s">
        <v>29</v>
      </c>
      <c r="B387" s="2">
        <f t="shared" ref="B387:B450" si="54">MONTH(A387)</f>
        <v>7</v>
      </c>
      <c r="C387" s="2">
        <f t="shared" ref="C387:C450" si="55">YEAR(A387)</f>
        <v>2021</v>
      </c>
      <c r="D387" s="2" t="s">
        <v>29</v>
      </c>
      <c r="E387" s="2">
        <f t="shared" ref="E387:E450" si="56">MONTH(D387)</f>
        <v>7</v>
      </c>
      <c r="F387" s="2">
        <f t="shared" ref="F387:F450" si="57">YEAR(D387)</f>
        <v>2021</v>
      </c>
      <c r="G387" s="10">
        <f t="shared" ref="G387:G450" si="58">D387-A387</f>
        <v>0</v>
      </c>
      <c r="H387" s="3" t="s">
        <v>325</v>
      </c>
      <c r="I387" t="s">
        <v>326</v>
      </c>
      <c r="J387" s="2" t="s">
        <v>3</v>
      </c>
      <c r="K387" s="2" t="s">
        <v>104</v>
      </c>
      <c r="L387" s="2" t="s">
        <v>3</v>
      </c>
      <c r="M387" s="2" t="str">
        <f>IF((_xlfn.IFNA(VLOOKUP(H387,'FE Data'!A:H,1,FALSE),"NO"))="NO","NO","YES")</f>
        <v>YES</v>
      </c>
      <c r="N387" s="2" t="str">
        <f>VLOOKUP(H387,'FE Data'!A:H,3,FALSE)</f>
        <v>No known</v>
      </c>
      <c r="O387" s="2" t="str">
        <f>_xlfn.IFNA(VLOOKUP(H387,'FE Data'!A:H,4,FALSE),"N/A")</f>
        <v>Medium</v>
      </c>
      <c r="Q387" s="4" t="str">
        <f t="shared" ref="Q387:Q450" si="59">HYPERLINK("https://advantage.mandiant.com/search?q="&amp;H387,"FireEye Link")</f>
        <v>FireEye Link</v>
      </c>
      <c r="R387" s="4" t="str">
        <f t="shared" ref="R387:R450" si="60">HYPERLINK("https://nvd.nist.gov/vuln/detail/"&amp;H387, "NIST LINK")</f>
        <v>NIST LINK</v>
      </c>
      <c r="S387" s="4" t="str">
        <f t="shared" ref="S387:S450" si="61">HYPERLINK("https://msrc.microsoft.com/update-guide/vulnerability/"&amp;H387,"MS LINK")</f>
        <v>MS LINK</v>
      </c>
      <c r="T387" s="4" t="str">
        <f t="shared" ref="T387:T450" si="62">HYPERLINK("https://cve.mitre.org/cgi-bin/cvename.cgi?name="&amp;H387,"MITRE LINK")</f>
        <v>MITRE LINK</v>
      </c>
    </row>
    <row r="388" spans="1:20" x14ac:dyDescent="0.25">
      <c r="A388" s="2" t="s">
        <v>29</v>
      </c>
      <c r="B388" s="2">
        <f t="shared" si="54"/>
        <v>7</v>
      </c>
      <c r="C388" s="2">
        <f t="shared" si="55"/>
        <v>2021</v>
      </c>
      <c r="D388" s="2" t="s">
        <v>29</v>
      </c>
      <c r="E388" s="2">
        <f t="shared" si="56"/>
        <v>7</v>
      </c>
      <c r="F388" s="2">
        <f t="shared" si="57"/>
        <v>2021</v>
      </c>
      <c r="G388" s="10">
        <f t="shared" si="58"/>
        <v>0</v>
      </c>
      <c r="H388" s="3" t="s">
        <v>323</v>
      </c>
      <c r="I388" t="s">
        <v>324</v>
      </c>
      <c r="J388" s="2" t="s">
        <v>3</v>
      </c>
      <c r="K388" s="2" t="s">
        <v>104</v>
      </c>
      <c r="L388" s="2" t="s">
        <v>3</v>
      </c>
      <c r="M388" s="2" t="str">
        <f>IF((_xlfn.IFNA(VLOOKUP(H388,'FE Data'!A:H,1,FALSE),"NO"))="NO","NO","YES")</f>
        <v>YES</v>
      </c>
      <c r="N388" s="2" t="str">
        <f>VLOOKUP(H388,'FE Data'!A:H,3,FALSE)</f>
        <v>No known</v>
      </c>
      <c r="O388" s="2" t="str">
        <f>_xlfn.IFNA(VLOOKUP(H388,'FE Data'!A:H,4,FALSE),"N/A")</f>
        <v>Low</v>
      </c>
      <c r="Q388" s="4" t="str">
        <f t="shared" si="59"/>
        <v>FireEye Link</v>
      </c>
      <c r="R388" s="4" t="str">
        <f t="shared" si="60"/>
        <v>NIST LINK</v>
      </c>
      <c r="S388" s="4" t="str">
        <f t="shared" si="61"/>
        <v>MS LINK</v>
      </c>
      <c r="T388" s="4" t="str">
        <f t="shared" si="62"/>
        <v>MITRE LINK</v>
      </c>
    </row>
    <row r="389" spans="1:20" x14ac:dyDescent="0.25">
      <c r="A389" s="2" t="s">
        <v>29</v>
      </c>
      <c r="B389" s="2">
        <f t="shared" si="54"/>
        <v>7</v>
      </c>
      <c r="C389" s="2">
        <f t="shared" si="55"/>
        <v>2021</v>
      </c>
      <c r="D389" s="2" t="s">
        <v>29</v>
      </c>
      <c r="E389" s="2">
        <f t="shared" si="56"/>
        <v>7</v>
      </c>
      <c r="F389" s="2">
        <f t="shared" si="57"/>
        <v>2021</v>
      </c>
      <c r="G389" s="10">
        <f t="shared" si="58"/>
        <v>0</v>
      </c>
      <c r="H389" s="3" t="s">
        <v>322</v>
      </c>
      <c r="I389" t="s">
        <v>216</v>
      </c>
      <c r="J389" s="2" t="s">
        <v>3</v>
      </c>
      <c r="K389" s="2" t="s">
        <v>104</v>
      </c>
      <c r="L389" s="2" t="s">
        <v>3</v>
      </c>
      <c r="M389" s="2" t="str">
        <f>IF((_xlfn.IFNA(VLOOKUP(H389,'FE Data'!A:H,1,FALSE),"NO"))="NO","NO","YES")</f>
        <v>YES</v>
      </c>
      <c r="N389" s="2" t="str">
        <f>VLOOKUP(H389,'FE Data'!A:H,3,FALSE)</f>
        <v>No known</v>
      </c>
      <c r="O389" s="2" t="str">
        <f>_xlfn.IFNA(VLOOKUP(H389,'FE Data'!A:H,4,FALSE),"N/A")</f>
        <v>Medium</v>
      </c>
      <c r="Q389" s="4" t="str">
        <f t="shared" si="59"/>
        <v>FireEye Link</v>
      </c>
      <c r="R389" s="4" t="str">
        <f t="shared" si="60"/>
        <v>NIST LINK</v>
      </c>
      <c r="S389" s="4" t="str">
        <f t="shared" si="61"/>
        <v>MS LINK</v>
      </c>
      <c r="T389" s="4" t="str">
        <f t="shared" si="62"/>
        <v>MITRE LINK</v>
      </c>
    </row>
    <row r="390" spans="1:20" x14ac:dyDescent="0.25">
      <c r="A390" s="2" t="s">
        <v>29</v>
      </c>
      <c r="B390" s="2">
        <f t="shared" si="54"/>
        <v>7</v>
      </c>
      <c r="C390" s="2">
        <f t="shared" si="55"/>
        <v>2021</v>
      </c>
      <c r="D390" s="2" t="s">
        <v>29</v>
      </c>
      <c r="E390" s="2">
        <f t="shared" si="56"/>
        <v>7</v>
      </c>
      <c r="F390" s="2">
        <f t="shared" si="57"/>
        <v>2021</v>
      </c>
      <c r="G390" s="10">
        <f t="shared" si="58"/>
        <v>0</v>
      </c>
      <c r="H390" s="3" t="s">
        <v>321</v>
      </c>
      <c r="I390" t="s">
        <v>214</v>
      </c>
      <c r="J390" s="2" t="s">
        <v>3</v>
      </c>
      <c r="K390" s="2" t="s">
        <v>104</v>
      </c>
      <c r="L390" s="2" t="s">
        <v>3</v>
      </c>
      <c r="M390" s="2" t="str">
        <f>IF((_xlfn.IFNA(VLOOKUP(H390,'FE Data'!A:H,1,FALSE),"NO"))="NO","NO","YES")</f>
        <v>YES</v>
      </c>
      <c r="N390" s="2" t="str">
        <f>VLOOKUP(H390,'FE Data'!A:H,3,FALSE)</f>
        <v>No known</v>
      </c>
      <c r="O390" s="2" t="str">
        <f>_xlfn.IFNA(VLOOKUP(H390,'FE Data'!A:H,4,FALSE),"N/A")</f>
        <v>Low</v>
      </c>
      <c r="Q390" s="4" t="str">
        <f t="shared" si="59"/>
        <v>FireEye Link</v>
      </c>
      <c r="R390" s="4" t="str">
        <f t="shared" si="60"/>
        <v>NIST LINK</v>
      </c>
      <c r="S390" s="4" t="str">
        <f t="shared" si="61"/>
        <v>MS LINK</v>
      </c>
      <c r="T390" s="4" t="str">
        <f t="shared" si="62"/>
        <v>MITRE LINK</v>
      </c>
    </row>
    <row r="391" spans="1:20" x14ac:dyDescent="0.25">
      <c r="A391" s="2" t="s">
        <v>29</v>
      </c>
      <c r="B391" s="2">
        <f t="shared" si="54"/>
        <v>7</v>
      </c>
      <c r="C391" s="2">
        <f t="shared" si="55"/>
        <v>2021</v>
      </c>
      <c r="D391" s="2" t="s">
        <v>29</v>
      </c>
      <c r="E391" s="2">
        <f t="shared" si="56"/>
        <v>7</v>
      </c>
      <c r="F391" s="2">
        <f t="shared" si="57"/>
        <v>2021</v>
      </c>
      <c r="G391" s="10">
        <f t="shared" si="58"/>
        <v>0</v>
      </c>
      <c r="H391" s="3" t="s">
        <v>261</v>
      </c>
      <c r="I391" t="s">
        <v>262</v>
      </c>
      <c r="J391" s="2" t="s">
        <v>3</v>
      </c>
      <c r="K391" s="2" t="s">
        <v>104</v>
      </c>
      <c r="L391" s="2" t="s">
        <v>3</v>
      </c>
      <c r="M391" s="2" t="str">
        <f>IF((_xlfn.IFNA(VLOOKUP(H391,'FE Data'!A:H,1,FALSE),"NO"))="NO","NO","YES")</f>
        <v>YES</v>
      </c>
      <c r="N391" s="2" t="str">
        <f>VLOOKUP(H391,'FE Data'!A:H,3,FALSE)</f>
        <v>No known</v>
      </c>
      <c r="O391" s="2" t="str">
        <f>_xlfn.IFNA(VLOOKUP(H391,'FE Data'!A:H,4,FALSE),"N/A")</f>
        <v>Low</v>
      </c>
      <c r="Q391" s="4" t="str">
        <f t="shared" si="59"/>
        <v>FireEye Link</v>
      </c>
      <c r="R391" s="4" t="str">
        <f t="shared" si="60"/>
        <v>NIST LINK</v>
      </c>
      <c r="S391" s="4" t="str">
        <f t="shared" si="61"/>
        <v>MS LINK</v>
      </c>
      <c r="T391" s="4" t="str">
        <f t="shared" si="62"/>
        <v>MITRE LINK</v>
      </c>
    </row>
    <row r="392" spans="1:20" x14ac:dyDescent="0.25">
      <c r="A392" s="2" t="s">
        <v>29</v>
      </c>
      <c r="B392" s="2">
        <f t="shared" si="54"/>
        <v>7</v>
      </c>
      <c r="C392" s="2">
        <f t="shared" si="55"/>
        <v>2021</v>
      </c>
      <c r="D392" s="2" t="s">
        <v>29</v>
      </c>
      <c r="E392" s="2">
        <f t="shared" si="56"/>
        <v>7</v>
      </c>
      <c r="F392" s="2">
        <f t="shared" si="57"/>
        <v>2021</v>
      </c>
      <c r="G392" s="10">
        <f t="shared" si="58"/>
        <v>0</v>
      </c>
      <c r="H392" s="3" t="s">
        <v>319</v>
      </c>
      <c r="I392" t="s">
        <v>320</v>
      </c>
      <c r="J392" s="2" t="s">
        <v>3</v>
      </c>
      <c r="K392" s="2" t="s">
        <v>104</v>
      </c>
      <c r="L392" s="2" t="s">
        <v>3</v>
      </c>
      <c r="M392" s="2" t="str">
        <f>IF((_xlfn.IFNA(VLOOKUP(H392,'FE Data'!A:H,1,FALSE),"NO"))="NO","NO","YES")</f>
        <v>YES</v>
      </c>
      <c r="N392" s="2" t="str">
        <f>VLOOKUP(H392,'FE Data'!A:H,3,FALSE)</f>
        <v>No known</v>
      </c>
      <c r="O392" s="2" t="str">
        <f>_xlfn.IFNA(VLOOKUP(H392,'FE Data'!A:H,4,FALSE),"N/A")</f>
        <v>Low</v>
      </c>
      <c r="Q392" s="4" t="str">
        <f t="shared" si="59"/>
        <v>FireEye Link</v>
      </c>
      <c r="R392" s="4" t="str">
        <f t="shared" si="60"/>
        <v>NIST LINK</v>
      </c>
      <c r="S392" s="4" t="str">
        <f t="shared" si="61"/>
        <v>MS LINK</v>
      </c>
      <c r="T392" s="4" t="str">
        <f t="shared" si="62"/>
        <v>MITRE LINK</v>
      </c>
    </row>
    <row r="393" spans="1:20" x14ac:dyDescent="0.25">
      <c r="A393" s="2" t="s">
        <v>29</v>
      </c>
      <c r="B393" s="2">
        <f t="shared" si="54"/>
        <v>7</v>
      </c>
      <c r="C393" s="2">
        <f t="shared" si="55"/>
        <v>2021</v>
      </c>
      <c r="D393" s="2" t="s">
        <v>29</v>
      </c>
      <c r="E393" s="2">
        <f t="shared" si="56"/>
        <v>7</v>
      </c>
      <c r="F393" s="2">
        <f t="shared" si="57"/>
        <v>2021</v>
      </c>
      <c r="G393" s="10">
        <f t="shared" si="58"/>
        <v>0</v>
      </c>
      <c r="H393" s="3" t="s">
        <v>317</v>
      </c>
      <c r="I393" t="s">
        <v>318</v>
      </c>
      <c r="J393" s="2" t="s">
        <v>3</v>
      </c>
      <c r="K393" s="2" t="s">
        <v>104</v>
      </c>
      <c r="L393" s="2" t="s">
        <v>3</v>
      </c>
      <c r="M393" s="2" t="str">
        <f>IF((_xlfn.IFNA(VLOOKUP(H393,'FE Data'!A:H,1,FALSE),"NO"))="NO","NO","YES")</f>
        <v>YES</v>
      </c>
      <c r="N393" s="2" t="str">
        <f>VLOOKUP(H393,'FE Data'!A:H,3,FALSE)</f>
        <v>No known</v>
      </c>
      <c r="O393" s="2" t="str">
        <f>_xlfn.IFNA(VLOOKUP(H393,'FE Data'!A:H,4,FALSE),"N/A")</f>
        <v>Medium</v>
      </c>
      <c r="Q393" s="4" t="str">
        <f t="shared" si="59"/>
        <v>FireEye Link</v>
      </c>
      <c r="R393" s="4" t="str">
        <f t="shared" si="60"/>
        <v>NIST LINK</v>
      </c>
      <c r="S393" s="4" t="str">
        <f t="shared" si="61"/>
        <v>MS LINK</v>
      </c>
      <c r="T393" s="4" t="str">
        <f t="shared" si="62"/>
        <v>MITRE LINK</v>
      </c>
    </row>
    <row r="394" spans="1:20" x14ac:dyDescent="0.25">
      <c r="A394" s="2" t="s">
        <v>29</v>
      </c>
      <c r="B394" s="2">
        <f t="shared" si="54"/>
        <v>7</v>
      </c>
      <c r="C394" s="2">
        <f t="shared" si="55"/>
        <v>2021</v>
      </c>
      <c r="D394" s="2" t="s">
        <v>29</v>
      </c>
      <c r="E394" s="2">
        <f t="shared" si="56"/>
        <v>7</v>
      </c>
      <c r="F394" s="2">
        <f t="shared" si="57"/>
        <v>2021</v>
      </c>
      <c r="G394" s="10">
        <f t="shared" si="58"/>
        <v>0</v>
      </c>
      <c r="H394" s="3" t="s">
        <v>258</v>
      </c>
      <c r="I394" t="s">
        <v>187</v>
      </c>
      <c r="J394" s="2" t="s">
        <v>3</v>
      </c>
      <c r="K394" s="2" t="s">
        <v>104</v>
      </c>
      <c r="L394" s="2" t="s">
        <v>3</v>
      </c>
      <c r="M394" s="2" t="str">
        <f>IF((_xlfn.IFNA(VLOOKUP(H394,'FE Data'!A:H,1,FALSE),"NO"))="NO","NO","YES")</f>
        <v>YES</v>
      </c>
      <c r="N394" s="2" t="str">
        <f>VLOOKUP(H394,'FE Data'!A:H,3,FALSE)</f>
        <v>No known</v>
      </c>
      <c r="O394" s="2" t="str">
        <f>_xlfn.IFNA(VLOOKUP(H394,'FE Data'!A:H,4,FALSE),"N/A")</f>
        <v>Medium</v>
      </c>
      <c r="Q394" s="4" t="str">
        <f t="shared" si="59"/>
        <v>FireEye Link</v>
      </c>
      <c r="R394" s="4" t="str">
        <f t="shared" si="60"/>
        <v>NIST LINK</v>
      </c>
      <c r="S394" s="4" t="str">
        <f t="shared" si="61"/>
        <v>MS LINK</v>
      </c>
      <c r="T394" s="4" t="str">
        <f t="shared" si="62"/>
        <v>MITRE LINK</v>
      </c>
    </row>
    <row r="395" spans="1:20" x14ac:dyDescent="0.25">
      <c r="A395" s="2" t="s">
        <v>29</v>
      </c>
      <c r="B395" s="2">
        <f t="shared" si="54"/>
        <v>7</v>
      </c>
      <c r="C395" s="2">
        <f t="shared" si="55"/>
        <v>2021</v>
      </c>
      <c r="D395" s="2" t="s">
        <v>29</v>
      </c>
      <c r="E395" s="2">
        <f t="shared" si="56"/>
        <v>7</v>
      </c>
      <c r="F395" s="2">
        <f t="shared" si="57"/>
        <v>2021</v>
      </c>
      <c r="G395" s="10">
        <f t="shared" si="58"/>
        <v>0</v>
      </c>
      <c r="H395" s="3" t="s">
        <v>257</v>
      </c>
      <c r="I395" t="s">
        <v>81</v>
      </c>
      <c r="J395" s="2" t="s">
        <v>3</v>
      </c>
      <c r="K395" s="2" t="s">
        <v>104</v>
      </c>
      <c r="L395" s="2" t="s">
        <v>3</v>
      </c>
      <c r="M395" s="2" t="str">
        <f>IF((_xlfn.IFNA(VLOOKUP(H395,'FE Data'!A:H,1,FALSE),"NO"))="NO","NO","YES")</f>
        <v>YES</v>
      </c>
      <c r="N395" s="2" t="str">
        <f>VLOOKUP(H395,'FE Data'!A:H,3,FALSE)</f>
        <v>No known</v>
      </c>
      <c r="O395" s="2" t="str">
        <f>_xlfn.IFNA(VLOOKUP(H395,'FE Data'!A:H,4,FALSE),"N/A")</f>
        <v>Low</v>
      </c>
      <c r="Q395" s="4" t="str">
        <f t="shared" si="59"/>
        <v>FireEye Link</v>
      </c>
      <c r="R395" s="4" t="str">
        <f t="shared" si="60"/>
        <v>NIST LINK</v>
      </c>
      <c r="S395" s="4" t="str">
        <f t="shared" si="61"/>
        <v>MS LINK</v>
      </c>
      <c r="T395" s="4" t="str">
        <f t="shared" si="62"/>
        <v>MITRE LINK</v>
      </c>
    </row>
    <row r="396" spans="1:20" x14ac:dyDescent="0.25">
      <c r="A396" s="2" t="s">
        <v>29</v>
      </c>
      <c r="B396" s="2">
        <f t="shared" si="54"/>
        <v>7</v>
      </c>
      <c r="C396" s="2">
        <f t="shared" si="55"/>
        <v>2021</v>
      </c>
      <c r="D396" s="2" t="s">
        <v>29</v>
      </c>
      <c r="E396" s="2">
        <f t="shared" si="56"/>
        <v>7</v>
      </c>
      <c r="F396" s="2">
        <f t="shared" si="57"/>
        <v>2021</v>
      </c>
      <c r="G396" s="10">
        <f t="shared" si="58"/>
        <v>0</v>
      </c>
      <c r="H396" s="3" t="s">
        <v>316</v>
      </c>
      <c r="I396" t="s">
        <v>216</v>
      </c>
      <c r="J396" s="2" t="s">
        <v>3</v>
      </c>
      <c r="K396" s="2" t="s">
        <v>104</v>
      </c>
      <c r="L396" s="2" t="s">
        <v>3</v>
      </c>
      <c r="M396" s="2" t="str">
        <f>IF((_xlfn.IFNA(VLOOKUP(H396,'FE Data'!A:H,1,FALSE),"NO"))="NO","NO","YES")</f>
        <v>YES</v>
      </c>
      <c r="N396" s="2" t="str">
        <f>VLOOKUP(H396,'FE Data'!A:H,3,FALSE)</f>
        <v>No known</v>
      </c>
      <c r="O396" s="2" t="str">
        <f>_xlfn.IFNA(VLOOKUP(H396,'FE Data'!A:H,4,FALSE),"N/A")</f>
        <v>Medium</v>
      </c>
      <c r="Q396" s="4" t="str">
        <f t="shared" si="59"/>
        <v>FireEye Link</v>
      </c>
      <c r="R396" s="4" t="str">
        <f t="shared" si="60"/>
        <v>NIST LINK</v>
      </c>
      <c r="S396" s="4" t="str">
        <f t="shared" si="61"/>
        <v>MS LINK</v>
      </c>
      <c r="T396" s="4" t="str">
        <f t="shared" si="62"/>
        <v>MITRE LINK</v>
      </c>
    </row>
    <row r="397" spans="1:20" x14ac:dyDescent="0.25">
      <c r="A397" s="2" t="s">
        <v>29</v>
      </c>
      <c r="B397" s="2">
        <f t="shared" si="54"/>
        <v>7</v>
      </c>
      <c r="C397" s="2">
        <f t="shared" si="55"/>
        <v>2021</v>
      </c>
      <c r="D397" s="2" t="s">
        <v>29</v>
      </c>
      <c r="E397" s="2">
        <f t="shared" si="56"/>
        <v>7</v>
      </c>
      <c r="F397" s="2">
        <f t="shared" si="57"/>
        <v>2021</v>
      </c>
      <c r="G397" s="10">
        <f t="shared" si="58"/>
        <v>0</v>
      </c>
      <c r="H397" s="3" t="s">
        <v>315</v>
      </c>
      <c r="I397" t="s">
        <v>163</v>
      </c>
      <c r="J397" s="2" t="s">
        <v>3</v>
      </c>
      <c r="K397" s="2" t="s">
        <v>104</v>
      </c>
      <c r="L397" s="2" t="s">
        <v>3</v>
      </c>
      <c r="M397" s="2" t="str">
        <f>IF((_xlfn.IFNA(VLOOKUP(H397,'FE Data'!A:H,1,FALSE),"NO"))="NO","NO","YES")</f>
        <v>YES</v>
      </c>
      <c r="N397" s="2" t="str">
        <f>VLOOKUP(H397,'FE Data'!A:H,3,FALSE)</f>
        <v>No known</v>
      </c>
      <c r="O397" s="2" t="str">
        <f>_xlfn.IFNA(VLOOKUP(H397,'FE Data'!A:H,4,FALSE),"N/A")</f>
        <v>Medium</v>
      </c>
      <c r="Q397" s="4" t="str">
        <f t="shared" si="59"/>
        <v>FireEye Link</v>
      </c>
      <c r="R397" s="4" t="str">
        <f t="shared" si="60"/>
        <v>NIST LINK</v>
      </c>
      <c r="S397" s="4" t="str">
        <f t="shared" si="61"/>
        <v>MS LINK</v>
      </c>
      <c r="T397" s="4" t="str">
        <f t="shared" si="62"/>
        <v>MITRE LINK</v>
      </c>
    </row>
    <row r="398" spans="1:20" x14ac:dyDescent="0.25">
      <c r="A398" s="2" t="s">
        <v>29</v>
      </c>
      <c r="B398" s="2">
        <f t="shared" si="54"/>
        <v>7</v>
      </c>
      <c r="C398" s="2">
        <f t="shared" si="55"/>
        <v>2021</v>
      </c>
      <c r="D398" s="2" t="s">
        <v>29</v>
      </c>
      <c r="E398" s="2">
        <f t="shared" si="56"/>
        <v>7</v>
      </c>
      <c r="F398" s="2">
        <f t="shared" si="57"/>
        <v>2021</v>
      </c>
      <c r="G398" s="10">
        <f t="shared" si="58"/>
        <v>0</v>
      </c>
      <c r="H398" s="3" t="s">
        <v>256</v>
      </c>
      <c r="I398" t="s">
        <v>253</v>
      </c>
      <c r="J398" s="2" t="s">
        <v>3</v>
      </c>
      <c r="K398" s="2" t="s">
        <v>104</v>
      </c>
      <c r="L398" s="2" t="s">
        <v>3</v>
      </c>
      <c r="M398" s="2" t="str">
        <f>IF((_xlfn.IFNA(VLOOKUP(H398,'FE Data'!A:H,1,FALSE),"NO"))="NO","NO","YES")</f>
        <v>YES</v>
      </c>
      <c r="N398" s="2" t="str">
        <f>VLOOKUP(H398,'FE Data'!A:H,3,FALSE)</f>
        <v>No known</v>
      </c>
      <c r="O398" s="2" t="str">
        <f>_xlfn.IFNA(VLOOKUP(H398,'FE Data'!A:H,4,FALSE),"N/A")</f>
        <v>Medium</v>
      </c>
      <c r="Q398" s="4" t="str">
        <f t="shared" si="59"/>
        <v>FireEye Link</v>
      </c>
      <c r="R398" s="4" t="str">
        <f t="shared" si="60"/>
        <v>NIST LINK</v>
      </c>
      <c r="S398" s="4" t="str">
        <f t="shared" si="61"/>
        <v>MS LINK</v>
      </c>
      <c r="T398" s="4" t="str">
        <f t="shared" si="62"/>
        <v>MITRE LINK</v>
      </c>
    </row>
    <row r="399" spans="1:20" x14ac:dyDescent="0.25">
      <c r="A399" s="2" t="s">
        <v>29</v>
      </c>
      <c r="B399" s="2">
        <f t="shared" si="54"/>
        <v>7</v>
      </c>
      <c r="C399" s="2">
        <f t="shared" si="55"/>
        <v>2021</v>
      </c>
      <c r="D399" s="2" t="s">
        <v>29</v>
      </c>
      <c r="E399" s="2">
        <f t="shared" si="56"/>
        <v>7</v>
      </c>
      <c r="F399" s="2">
        <f t="shared" si="57"/>
        <v>2021</v>
      </c>
      <c r="G399" s="10">
        <f t="shared" si="58"/>
        <v>0</v>
      </c>
      <c r="H399" s="3" t="s">
        <v>255</v>
      </c>
      <c r="I399" t="s">
        <v>253</v>
      </c>
      <c r="J399" s="2" t="s">
        <v>3</v>
      </c>
      <c r="K399" s="2" t="s">
        <v>104</v>
      </c>
      <c r="L399" s="2" t="s">
        <v>3</v>
      </c>
      <c r="M399" s="2" t="str">
        <f>IF((_xlfn.IFNA(VLOOKUP(H399,'FE Data'!A:H,1,FALSE),"NO"))="NO","NO","YES")</f>
        <v>YES</v>
      </c>
      <c r="N399" s="2" t="str">
        <f>VLOOKUP(H399,'FE Data'!A:H,3,FALSE)</f>
        <v>No known</v>
      </c>
      <c r="O399" s="2" t="str">
        <f>_xlfn.IFNA(VLOOKUP(H399,'FE Data'!A:H,4,FALSE),"N/A")</f>
        <v>Medium</v>
      </c>
      <c r="Q399" s="4" t="str">
        <f t="shared" si="59"/>
        <v>FireEye Link</v>
      </c>
      <c r="R399" s="4" t="str">
        <f t="shared" si="60"/>
        <v>NIST LINK</v>
      </c>
      <c r="S399" s="4" t="str">
        <f t="shared" si="61"/>
        <v>MS LINK</v>
      </c>
      <c r="T399" s="4" t="str">
        <f t="shared" si="62"/>
        <v>MITRE LINK</v>
      </c>
    </row>
    <row r="400" spans="1:20" x14ac:dyDescent="0.25">
      <c r="A400" s="2" t="s">
        <v>29</v>
      </c>
      <c r="B400" s="2">
        <f t="shared" si="54"/>
        <v>7</v>
      </c>
      <c r="C400" s="2">
        <f t="shared" si="55"/>
        <v>2021</v>
      </c>
      <c r="D400" s="2" t="s">
        <v>29</v>
      </c>
      <c r="E400" s="2">
        <f t="shared" si="56"/>
        <v>7</v>
      </c>
      <c r="F400" s="2">
        <f t="shared" si="57"/>
        <v>2021</v>
      </c>
      <c r="G400" s="10">
        <f t="shared" si="58"/>
        <v>0</v>
      </c>
      <c r="H400" s="3" t="s">
        <v>254</v>
      </c>
      <c r="I400" t="s">
        <v>253</v>
      </c>
      <c r="J400" s="2" t="s">
        <v>3</v>
      </c>
      <c r="K400" s="2" t="s">
        <v>104</v>
      </c>
      <c r="L400" s="2" t="s">
        <v>3</v>
      </c>
      <c r="M400" s="2" t="str">
        <f>IF((_xlfn.IFNA(VLOOKUP(H400,'FE Data'!A:H,1,FALSE),"NO"))="NO","NO","YES")</f>
        <v>YES</v>
      </c>
      <c r="N400" s="2" t="str">
        <f>VLOOKUP(H400,'FE Data'!A:H,3,FALSE)</f>
        <v>No known</v>
      </c>
      <c r="O400" s="2" t="str">
        <f>_xlfn.IFNA(VLOOKUP(H400,'FE Data'!A:H,4,FALSE),"N/A")</f>
        <v>Medium</v>
      </c>
      <c r="Q400" s="4" t="str">
        <f t="shared" si="59"/>
        <v>FireEye Link</v>
      </c>
      <c r="R400" s="4" t="str">
        <f t="shared" si="60"/>
        <v>NIST LINK</v>
      </c>
      <c r="S400" s="4" t="str">
        <f t="shared" si="61"/>
        <v>MS LINK</v>
      </c>
      <c r="T400" s="4" t="str">
        <f t="shared" si="62"/>
        <v>MITRE LINK</v>
      </c>
    </row>
    <row r="401" spans="1:20" x14ac:dyDescent="0.25">
      <c r="A401" s="2" t="s">
        <v>29</v>
      </c>
      <c r="B401" s="2">
        <f t="shared" si="54"/>
        <v>7</v>
      </c>
      <c r="C401" s="2">
        <f t="shared" si="55"/>
        <v>2021</v>
      </c>
      <c r="D401" s="2" t="s">
        <v>29</v>
      </c>
      <c r="E401" s="2">
        <f t="shared" si="56"/>
        <v>7</v>
      </c>
      <c r="F401" s="2">
        <f t="shared" si="57"/>
        <v>2021</v>
      </c>
      <c r="G401" s="10">
        <f t="shared" si="58"/>
        <v>0</v>
      </c>
      <c r="H401" s="3" t="s">
        <v>252</v>
      </c>
      <c r="I401" t="s">
        <v>253</v>
      </c>
      <c r="J401" s="2" t="s">
        <v>3</v>
      </c>
      <c r="K401" s="2" t="s">
        <v>104</v>
      </c>
      <c r="L401" s="2" t="s">
        <v>3</v>
      </c>
      <c r="M401" s="2" t="str">
        <f>IF((_xlfn.IFNA(VLOOKUP(H401,'FE Data'!A:H,1,FALSE),"NO"))="NO","NO","YES")</f>
        <v>YES</v>
      </c>
      <c r="N401" s="2" t="str">
        <f>VLOOKUP(H401,'FE Data'!A:H,3,FALSE)</f>
        <v>No known</v>
      </c>
      <c r="O401" s="2" t="str">
        <f>_xlfn.IFNA(VLOOKUP(H401,'FE Data'!A:H,4,FALSE),"N/A")</f>
        <v>Medium</v>
      </c>
      <c r="Q401" s="4" t="str">
        <f t="shared" si="59"/>
        <v>FireEye Link</v>
      </c>
      <c r="R401" s="4" t="str">
        <f t="shared" si="60"/>
        <v>NIST LINK</v>
      </c>
      <c r="S401" s="4" t="str">
        <f t="shared" si="61"/>
        <v>MS LINK</v>
      </c>
      <c r="T401" s="4" t="str">
        <f t="shared" si="62"/>
        <v>MITRE LINK</v>
      </c>
    </row>
    <row r="402" spans="1:20" x14ac:dyDescent="0.25">
      <c r="A402" s="2" t="s">
        <v>29</v>
      </c>
      <c r="B402" s="2">
        <f t="shared" si="54"/>
        <v>7</v>
      </c>
      <c r="C402" s="2">
        <f t="shared" si="55"/>
        <v>2021</v>
      </c>
      <c r="D402" s="2" t="s">
        <v>29</v>
      </c>
      <c r="E402" s="2">
        <f t="shared" si="56"/>
        <v>7</v>
      </c>
      <c r="F402" s="2">
        <f t="shared" si="57"/>
        <v>2021</v>
      </c>
      <c r="G402" s="10">
        <f t="shared" si="58"/>
        <v>0</v>
      </c>
      <c r="H402" s="3" t="s">
        <v>250</v>
      </c>
      <c r="I402" t="s">
        <v>251</v>
      </c>
      <c r="J402" s="2" t="s">
        <v>8</v>
      </c>
      <c r="K402" s="2" t="s">
        <v>104</v>
      </c>
      <c r="L402" s="2" t="s">
        <v>3</v>
      </c>
      <c r="M402" s="2" t="str">
        <f>IF((_xlfn.IFNA(VLOOKUP(H402,'FE Data'!A:H,1,FALSE),"NO"))="NO","NO","YES")</f>
        <v>YES</v>
      </c>
      <c r="N402" s="2" t="str">
        <f>VLOOKUP(H402,'FE Data'!A:H,3,FALSE)</f>
        <v>No known</v>
      </c>
      <c r="O402" s="2" t="str">
        <f>_xlfn.IFNA(VLOOKUP(H402,'FE Data'!A:H,4,FALSE),"N/A")</f>
        <v>Medium</v>
      </c>
      <c r="Q402" s="4" t="str">
        <f t="shared" si="59"/>
        <v>FireEye Link</v>
      </c>
      <c r="R402" s="4" t="str">
        <f t="shared" si="60"/>
        <v>NIST LINK</v>
      </c>
      <c r="S402" s="4" t="str">
        <f t="shared" si="61"/>
        <v>MS LINK</v>
      </c>
      <c r="T402" s="4" t="str">
        <f t="shared" si="62"/>
        <v>MITRE LINK</v>
      </c>
    </row>
    <row r="403" spans="1:20" x14ac:dyDescent="0.25">
      <c r="A403" s="2" t="s">
        <v>29</v>
      </c>
      <c r="B403" s="2">
        <f t="shared" si="54"/>
        <v>7</v>
      </c>
      <c r="C403" s="2">
        <f t="shared" si="55"/>
        <v>2021</v>
      </c>
      <c r="D403" s="2" t="s">
        <v>29</v>
      </c>
      <c r="E403" s="2">
        <f t="shared" si="56"/>
        <v>7</v>
      </c>
      <c r="F403" s="2">
        <f t="shared" si="57"/>
        <v>2021</v>
      </c>
      <c r="G403" s="10">
        <f t="shared" si="58"/>
        <v>0</v>
      </c>
      <c r="H403" s="3" t="s">
        <v>245</v>
      </c>
      <c r="I403" t="s">
        <v>246</v>
      </c>
      <c r="J403" s="2" t="s">
        <v>3</v>
      </c>
      <c r="K403" s="2" t="s">
        <v>104</v>
      </c>
      <c r="L403" s="2" t="s">
        <v>3</v>
      </c>
      <c r="M403" s="2" t="str">
        <f>IF((_xlfn.IFNA(VLOOKUP(H403,'FE Data'!A:H,1,FALSE),"NO"))="NO","NO","YES")</f>
        <v>YES</v>
      </c>
      <c r="N403" s="2" t="str">
        <f>VLOOKUP(H403,'FE Data'!A:H,3,FALSE)</f>
        <v>No known</v>
      </c>
      <c r="O403" s="2" t="str">
        <f>_xlfn.IFNA(VLOOKUP(H403,'FE Data'!A:H,4,FALSE),"N/A")</f>
        <v>Low</v>
      </c>
      <c r="Q403" s="4" t="str">
        <f t="shared" si="59"/>
        <v>FireEye Link</v>
      </c>
      <c r="R403" s="4" t="str">
        <f t="shared" si="60"/>
        <v>NIST LINK</v>
      </c>
      <c r="S403" s="4" t="str">
        <f t="shared" si="61"/>
        <v>MS LINK</v>
      </c>
      <c r="T403" s="4" t="str">
        <f t="shared" si="62"/>
        <v>MITRE LINK</v>
      </c>
    </row>
    <row r="404" spans="1:20" x14ac:dyDescent="0.25">
      <c r="A404" s="2" t="s">
        <v>29</v>
      </c>
      <c r="B404" s="2">
        <f t="shared" si="54"/>
        <v>7</v>
      </c>
      <c r="C404" s="2">
        <f t="shared" si="55"/>
        <v>2021</v>
      </c>
      <c r="D404" s="2" t="s">
        <v>29</v>
      </c>
      <c r="E404" s="2">
        <f t="shared" si="56"/>
        <v>7</v>
      </c>
      <c r="F404" s="2">
        <f t="shared" si="57"/>
        <v>2021</v>
      </c>
      <c r="G404" s="10">
        <f t="shared" si="58"/>
        <v>0</v>
      </c>
      <c r="H404" s="3" t="s">
        <v>244</v>
      </c>
      <c r="I404" t="s">
        <v>78</v>
      </c>
      <c r="J404" s="2" t="s">
        <v>3</v>
      </c>
      <c r="K404" s="2" t="s">
        <v>104</v>
      </c>
      <c r="L404" s="2" t="s">
        <v>3</v>
      </c>
      <c r="M404" s="2" t="str">
        <f>IF((_xlfn.IFNA(VLOOKUP(H404,'FE Data'!A:H,1,FALSE),"NO"))="NO","NO","YES")</f>
        <v>YES</v>
      </c>
      <c r="N404" s="2" t="str">
        <f>VLOOKUP(H404,'FE Data'!A:H,3,FALSE)</f>
        <v>No known</v>
      </c>
      <c r="O404" s="2" t="str">
        <f>_xlfn.IFNA(VLOOKUP(H404,'FE Data'!A:H,4,FALSE),"N/A")</f>
        <v>Low</v>
      </c>
      <c r="Q404" s="4" t="str">
        <f t="shared" si="59"/>
        <v>FireEye Link</v>
      </c>
      <c r="R404" s="4" t="str">
        <f t="shared" si="60"/>
        <v>NIST LINK</v>
      </c>
      <c r="S404" s="4" t="str">
        <f t="shared" si="61"/>
        <v>MS LINK</v>
      </c>
      <c r="T404" s="4" t="str">
        <f t="shared" si="62"/>
        <v>MITRE LINK</v>
      </c>
    </row>
    <row r="405" spans="1:20" x14ac:dyDescent="0.25">
      <c r="A405" s="2" t="s">
        <v>29</v>
      </c>
      <c r="B405" s="2">
        <f t="shared" si="54"/>
        <v>7</v>
      </c>
      <c r="C405" s="2">
        <f t="shared" si="55"/>
        <v>2021</v>
      </c>
      <c r="D405" s="2" t="s">
        <v>29</v>
      </c>
      <c r="E405" s="2">
        <f t="shared" si="56"/>
        <v>7</v>
      </c>
      <c r="F405" s="2">
        <f t="shared" si="57"/>
        <v>2021</v>
      </c>
      <c r="G405" s="10">
        <f t="shared" si="58"/>
        <v>0</v>
      </c>
      <c r="H405" s="3" t="s">
        <v>242</v>
      </c>
      <c r="I405" t="s">
        <v>243</v>
      </c>
      <c r="J405" s="2" t="s">
        <v>3</v>
      </c>
      <c r="K405" s="2" t="s">
        <v>104</v>
      </c>
      <c r="L405" s="2" t="s">
        <v>3</v>
      </c>
      <c r="M405" s="2" t="str">
        <f>IF((_xlfn.IFNA(VLOOKUP(H405,'FE Data'!A:H,1,FALSE),"NO"))="NO","NO","YES")</f>
        <v>YES</v>
      </c>
      <c r="N405" s="2" t="str">
        <f>VLOOKUP(H405,'FE Data'!A:H,3,FALSE)</f>
        <v>No known</v>
      </c>
      <c r="O405" s="2" t="str">
        <f>_xlfn.IFNA(VLOOKUP(H405,'FE Data'!A:H,4,FALSE),"N/A")</f>
        <v>Medium</v>
      </c>
      <c r="Q405" s="4" t="str">
        <f t="shared" si="59"/>
        <v>FireEye Link</v>
      </c>
      <c r="R405" s="4" t="str">
        <f t="shared" si="60"/>
        <v>NIST LINK</v>
      </c>
      <c r="S405" s="4" t="str">
        <f t="shared" si="61"/>
        <v>MS LINK</v>
      </c>
      <c r="T405" s="4" t="str">
        <f t="shared" si="62"/>
        <v>MITRE LINK</v>
      </c>
    </row>
    <row r="406" spans="1:20" x14ac:dyDescent="0.25">
      <c r="A406" s="2" t="s">
        <v>29</v>
      </c>
      <c r="B406" s="2">
        <f t="shared" si="54"/>
        <v>7</v>
      </c>
      <c r="C406" s="2">
        <f t="shared" si="55"/>
        <v>2021</v>
      </c>
      <c r="D406" s="2" t="s">
        <v>29</v>
      </c>
      <c r="E406" s="2">
        <f t="shared" si="56"/>
        <v>7</v>
      </c>
      <c r="F406" s="2">
        <f t="shared" si="57"/>
        <v>2021</v>
      </c>
      <c r="G406" s="10">
        <f t="shared" si="58"/>
        <v>0</v>
      </c>
      <c r="H406" s="3" t="s">
        <v>240</v>
      </c>
      <c r="I406" t="s">
        <v>241</v>
      </c>
      <c r="J406" s="2" t="s">
        <v>3</v>
      </c>
      <c r="K406" s="2" t="s">
        <v>104</v>
      </c>
      <c r="L406" s="2" t="s">
        <v>3</v>
      </c>
      <c r="M406" s="2" t="str">
        <f>IF((_xlfn.IFNA(VLOOKUP(H406,'FE Data'!A:H,1,FALSE),"NO"))="NO","NO","YES")</f>
        <v>YES</v>
      </c>
      <c r="N406" s="2" t="str">
        <f>VLOOKUP(H406,'FE Data'!A:H,3,FALSE)</f>
        <v>No known</v>
      </c>
      <c r="O406" s="2" t="str">
        <f>_xlfn.IFNA(VLOOKUP(H406,'FE Data'!A:H,4,FALSE),"N/A")</f>
        <v>Low</v>
      </c>
      <c r="Q406" s="4" t="str">
        <f t="shared" si="59"/>
        <v>FireEye Link</v>
      </c>
      <c r="R406" s="4" t="str">
        <f t="shared" si="60"/>
        <v>NIST LINK</v>
      </c>
      <c r="S406" s="4" t="str">
        <f t="shared" si="61"/>
        <v>MS LINK</v>
      </c>
      <c r="T406" s="4" t="str">
        <f t="shared" si="62"/>
        <v>MITRE LINK</v>
      </c>
    </row>
    <row r="407" spans="1:20" x14ac:dyDescent="0.25">
      <c r="A407" s="2" t="s">
        <v>29</v>
      </c>
      <c r="B407" s="2">
        <f t="shared" si="54"/>
        <v>7</v>
      </c>
      <c r="C407" s="2">
        <f t="shared" si="55"/>
        <v>2021</v>
      </c>
      <c r="D407" s="2" t="s">
        <v>29</v>
      </c>
      <c r="E407" s="2">
        <f t="shared" si="56"/>
        <v>7</v>
      </c>
      <c r="F407" s="2">
        <f t="shared" si="57"/>
        <v>2021</v>
      </c>
      <c r="G407" s="10">
        <f t="shared" si="58"/>
        <v>0</v>
      </c>
      <c r="H407" s="3" t="s">
        <v>238</v>
      </c>
      <c r="I407" t="s">
        <v>239</v>
      </c>
      <c r="J407" s="2" t="s">
        <v>3</v>
      </c>
      <c r="K407" s="2" t="s">
        <v>104</v>
      </c>
      <c r="L407" s="2" t="s">
        <v>3</v>
      </c>
      <c r="M407" s="2" t="str">
        <f>IF((_xlfn.IFNA(VLOOKUP(H407,'FE Data'!A:H,1,FALSE),"NO"))="NO","NO","YES")</f>
        <v>YES</v>
      </c>
      <c r="N407" s="2" t="str">
        <f>VLOOKUP(H407,'FE Data'!A:H,3,FALSE)</f>
        <v>No known</v>
      </c>
      <c r="O407" s="2" t="str">
        <f>_xlfn.IFNA(VLOOKUP(H407,'FE Data'!A:H,4,FALSE),"N/A")</f>
        <v>Medium</v>
      </c>
      <c r="Q407" s="4" t="str">
        <f t="shared" si="59"/>
        <v>FireEye Link</v>
      </c>
      <c r="R407" s="4" t="str">
        <f t="shared" si="60"/>
        <v>NIST LINK</v>
      </c>
      <c r="S407" s="4" t="str">
        <f t="shared" si="61"/>
        <v>MS LINK</v>
      </c>
      <c r="T407" s="4" t="str">
        <f t="shared" si="62"/>
        <v>MITRE LINK</v>
      </c>
    </row>
    <row r="408" spans="1:20" x14ac:dyDescent="0.25">
      <c r="A408" s="2" t="s">
        <v>29</v>
      </c>
      <c r="B408" s="2">
        <f t="shared" si="54"/>
        <v>7</v>
      </c>
      <c r="C408" s="2">
        <f t="shared" si="55"/>
        <v>2021</v>
      </c>
      <c r="D408" s="2" t="s">
        <v>29</v>
      </c>
      <c r="E408" s="2">
        <f t="shared" si="56"/>
        <v>7</v>
      </c>
      <c r="F408" s="2">
        <f t="shared" si="57"/>
        <v>2021</v>
      </c>
      <c r="G408" s="10">
        <f t="shared" si="58"/>
        <v>0</v>
      </c>
      <c r="H408" s="3" t="s">
        <v>236</v>
      </c>
      <c r="I408" t="s">
        <v>237</v>
      </c>
      <c r="J408" s="2" t="s">
        <v>3</v>
      </c>
      <c r="K408" s="2" t="s">
        <v>104</v>
      </c>
      <c r="L408" s="2" t="s">
        <v>3</v>
      </c>
      <c r="M408" s="2" t="str">
        <f>IF((_xlfn.IFNA(VLOOKUP(H408,'FE Data'!A:H,1,FALSE),"NO"))="NO","NO","YES")</f>
        <v>YES</v>
      </c>
      <c r="N408" s="2" t="str">
        <f>VLOOKUP(H408,'FE Data'!A:H,3,FALSE)</f>
        <v>No known</v>
      </c>
      <c r="O408" s="2" t="str">
        <f>_xlfn.IFNA(VLOOKUP(H408,'FE Data'!A:H,4,FALSE),"N/A")</f>
        <v>Low</v>
      </c>
      <c r="Q408" s="4" t="str">
        <f t="shared" si="59"/>
        <v>FireEye Link</v>
      </c>
      <c r="R408" s="4" t="str">
        <f t="shared" si="60"/>
        <v>NIST LINK</v>
      </c>
      <c r="S408" s="4" t="str">
        <f t="shared" si="61"/>
        <v>MS LINK</v>
      </c>
      <c r="T408" s="4" t="str">
        <f t="shared" si="62"/>
        <v>MITRE LINK</v>
      </c>
    </row>
    <row r="409" spans="1:20" x14ac:dyDescent="0.25">
      <c r="A409" s="2" t="s">
        <v>29</v>
      </c>
      <c r="B409" s="2">
        <f t="shared" si="54"/>
        <v>7</v>
      </c>
      <c r="C409" s="2">
        <f t="shared" si="55"/>
        <v>2021</v>
      </c>
      <c r="D409" s="2" t="s">
        <v>29</v>
      </c>
      <c r="E409" s="2">
        <f t="shared" si="56"/>
        <v>7</v>
      </c>
      <c r="F409" s="2">
        <f t="shared" si="57"/>
        <v>2021</v>
      </c>
      <c r="G409" s="10">
        <f t="shared" si="58"/>
        <v>0</v>
      </c>
      <c r="H409" s="3" t="s">
        <v>234</v>
      </c>
      <c r="I409" t="s">
        <v>235</v>
      </c>
      <c r="J409" s="2" t="s">
        <v>3</v>
      </c>
      <c r="K409" s="2" t="s">
        <v>104</v>
      </c>
      <c r="L409" s="2" t="s">
        <v>3</v>
      </c>
      <c r="M409" s="2" t="str">
        <f>IF((_xlfn.IFNA(VLOOKUP(H409,'FE Data'!A:H,1,FALSE),"NO"))="NO","NO","YES")</f>
        <v>YES</v>
      </c>
      <c r="N409" s="2" t="str">
        <f>VLOOKUP(H409,'FE Data'!A:H,3,FALSE)</f>
        <v>No known</v>
      </c>
      <c r="O409" s="2" t="str">
        <f>_xlfn.IFNA(VLOOKUP(H409,'FE Data'!A:H,4,FALSE),"N/A")</f>
        <v>Medium</v>
      </c>
      <c r="Q409" s="4" t="str">
        <f t="shared" si="59"/>
        <v>FireEye Link</v>
      </c>
      <c r="R409" s="4" t="str">
        <f t="shared" si="60"/>
        <v>NIST LINK</v>
      </c>
      <c r="S409" s="4" t="str">
        <f t="shared" si="61"/>
        <v>MS LINK</v>
      </c>
      <c r="T409" s="4" t="str">
        <f t="shared" si="62"/>
        <v>MITRE LINK</v>
      </c>
    </row>
    <row r="410" spans="1:20" x14ac:dyDescent="0.25">
      <c r="A410" s="2" t="s">
        <v>29</v>
      </c>
      <c r="B410" s="2">
        <f t="shared" si="54"/>
        <v>7</v>
      </c>
      <c r="C410" s="2">
        <f t="shared" si="55"/>
        <v>2021</v>
      </c>
      <c r="D410" s="2" t="s">
        <v>29</v>
      </c>
      <c r="E410" s="2">
        <f t="shared" si="56"/>
        <v>7</v>
      </c>
      <c r="F410" s="2">
        <f t="shared" si="57"/>
        <v>2021</v>
      </c>
      <c r="G410" s="10">
        <f t="shared" si="58"/>
        <v>0</v>
      </c>
      <c r="H410" s="3" t="s">
        <v>233</v>
      </c>
      <c r="I410" t="s">
        <v>223</v>
      </c>
      <c r="J410" s="2" t="s">
        <v>3</v>
      </c>
      <c r="K410" s="2" t="s">
        <v>104</v>
      </c>
      <c r="L410" s="2" t="s">
        <v>3</v>
      </c>
      <c r="M410" s="2" t="str">
        <f>IF((_xlfn.IFNA(VLOOKUP(H410,'FE Data'!A:H,1,FALSE),"NO"))="NO","NO","YES")</f>
        <v>YES</v>
      </c>
      <c r="N410" s="2" t="str">
        <f>VLOOKUP(H410,'FE Data'!A:H,3,FALSE)</f>
        <v>No known</v>
      </c>
      <c r="O410" s="2" t="str">
        <f>_xlfn.IFNA(VLOOKUP(H410,'FE Data'!A:H,4,FALSE),"N/A")</f>
        <v>Medium</v>
      </c>
      <c r="Q410" s="4" t="str">
        <f t="shared" si="59"/>
        <v>FireEye Link</v>
      </c>
      <c r="R410" s="4" t="str">
        <f t="shared" si="60"/>
        <v>NIST LINK</v>
      </c>
      <c r="S410" s="4" t="str">
        <f t="shared" si="61"/>
        <v>MS LINK</v>
      </c>
      <c r="T410" s="4" t="str">
        <f t="shared" si="62"/>
        <v>MITRE LINK</v>
      </c>
    </row>
    <row r="411" spans="1:20" x14ac:dyDescent="0.25">
      <c r="A411" s="2" t="s">
        <v>29</v>
      </c>
      <c r="B411" s="2">
        <f t="shared" si="54"/>
        <v>7</v>
      </c>
      <c r="C411" s="2">
        <f t="shared" si="55"/>
        <v>2021</v>
      </c>
      <c r="D411" s="2" t="s">
        <v>29</v>
      </c>
      <c r="E411" s="2">
        <f t="shared" si="56"/>
        <v>7</v>
      </c>
      <c r="F411" s="2">
        <f t="shared" si="57"/>
        <v>2021</v>
      </c>
      <c r="G411" s="10">
        <f t="shared" si="58"/>
        <v>0</v>
      </c>
      <c r="H411" s="3" t="s">
        <v>227</v>
      </c>
      <c r="I411" t="s">
        <v>228</v>
      </c>
      <c r="J411" s="2" t="s">
        <v>3</v>
      </c>
      <c r="K411" s="2" t="s">
        <v>104</v>
      </c>
      <c r="L411" s="2" t="s">
        <v>3</v>
      </c>
      <c r="M411" s="2" t="str">
        <f>IF((_xlfn.IFNA(VLOOKUP(H411,'FE Data'!A:H,1,FALSE),"NO"))="NO","NO","YES")</f>
        <v>YES</v>
      </c>
      <c r="N411" s="2" t="str">
        <f>VLOOKUP(H411,'FE Data'!A:H,3,FALSE)</f>
        <v>No known</v>
      </c>
      <c r="O411" s="2" t="str">
        <f>_xlfn.IFNA(VLOOKUP(H411,'FE Data'!A:H,4,FALSE),"N/A")</f>
        <v>Low</v>
      </c>
      <c r="Q411" s="4" t="str">
        <f t="shared" si="59"/>
        <v>FireEye Link</v>
      </c>
      <c r="R411" s="4" t="str">
        <f t="shared" si="60"/>
        <v>NIST LINK</v>
      </c>
      <c r="S411" s="4" t="str">
        <f t="shared" si="61"/>
        <v>MS LINK</v>
      </c>
      <c r="T411" s="4" t="str">
        <f t="shared" si="62"/>
        <v>MITRE LINK</v>
      </c>
    </row>
    <row r="412" spans="1:20" x14ac:dyDescent="0.25">
      <c r="A412" s="2" t="s">
        <v>29</v>
      </c>
      <c r="B412" s="2">
        <f t="shared" si="54"/>
        <v>7</v>
      </c>
      <c r="C412" s="2">
        <f t="shared" si="55"/>
        <v>2021</v>
      </c>
      <c r="D412" s="2" t="s">
        <v>29</v>
      </c>
      <c r="E412" s="2">
        <f t="shared" si="56"/>
        <v>7</v>
      </c>
      <c r="F412" s="2">
        <f t="shared" si="57"/>
        <v>2021</v>
      </c>
      <c r="G412" s="10">
        <f t="shared" si="58"/>
        <v>0</v>
      </c>
      <c r="H412" s="3" t="s">
        <v>314</v>
      </c>
      <c r="I412" t="s">
        <v>223</v>
      </c>
      <c r="J412" s="2" t="s">
        <v>3</v>
      </c>
      <c r="K412" s="2" t="s">
        <v>104</v>
      </c>
      <c r="L412" s="2" t="s">
        <v>3</v>
      </c>
      <c r="M412" s="2" t="str">
        <f>IF((_xlfn.IFNA(VLOOKUP(H412,'FE Data'!A:H,1,FALSE),"NO"))="NO","NO","YES")</f>
        <v>YES</v>
      </c>
      <c r="N412" s="2" t="str">
        <f>VLOOKUP(H412,'FE Data'!A:H,3,FALSE)</f>
        <v>No known</v>
      </c>
      <c r="O412" s="2" t="str">
        <f>_xlfn.IFNA(VLOOKUP(H412,'FE Data'!A:H,4,FALSE),"N/A")</f>
        <v>Medium</v>
      </c>
      <c r="Q412" s="4" t="str">
        <f t="shared" si="59"/>
        <v>FireEye Link</v>
      </c>
      <c r="R412" s="4" t="str">
        <f t="shared" si="60"/>
        <v>NIST LINK</v>
      </c>
      <c r="S412" s="4" t="str">
        <f t="shared" si="61"/>
        <v>MS LINK</v>
      </c>
      <c r="T412" s="4" t="str">
        <f t="shared" si="62"/>
        <v>MITRE LINK</v>
      </c>
    </row>
    <row r="413" spans="1:20" x14ac:dyDescent="0.25">
      <c r="A413" s="2" t="s">
        <v>29</v>
      </c>
      <c r="B413" s="2">
        <f t="shared" si="54"/>
        <v>7</v>
      </c>
      <c r="C413" s="2">
        <f t="shared" si="55"/>
        <v>2021</v>
      </c>
      <c r="D413" s="2" t="s">
        <v>29</v>
      </c>
      <c r="E413" s="2">
        <f t="shared" si="56"/>
        <v>7</v>
      </c>
      <c r="F413" s="2">
        <f t="shared" si="57"/>
        <v>2021</v>
      </c>
      <c r="G413" s="10">
        <f t="shared" si="58"/>
        <v>0</v>
      </c>
      <c r="H413" s="3" t="s">
        <v>313</v>
      </c>
      <c r="I413" t="s">
        <v>272</v>
      </c>
      <c r="J413" s="2" t="s">
        <v>3</v>
      </c>
      <c r="K413" s="2" t="s">
        <v>104</v>
      </c>
      <c r="L413" s="2" t="s">
        <v>3</v>
      </c>
      <c r="M413" s="2" t="str">
        <f>IF((_xlfn.IFNA(VLOOKUP(H413,'FE Data'!A:H,1,FALSE),"NO"))="NO","NO","YES")</f>
        <v>YES</v>
      </c>
      <c r="N413" s="2" t="str">
        <f>VLOOKUP(H413,'FE Data'!A:H,3,FALSE)</f>
        <v>No known</v>
      </c>
      <c r="O413" s="2" t="str">
        <f>_xlfn.IFNA(VLOOKUP(H413,'FE Data'!A:H,4,FALSE),"N/A")</f>
        <v>Low</v>
      </c>
      <c r="Q413" s="4" t="str">
        <f t="shared" si="59"/>
        <v>FireEye Link</v>
      </c>
      <c r="R413" s="4" t="str">
        <f t="shared" si="60"/>
        <v>NIST LINK</v>
      </c>
      <c r="S413" s="4" t="str">
        <f t="shared" si="61"/>
        <v>MS LINK</v>
      </c>
      <c r="T413" s="4" t="str">
        <f t="shared" si="62"/>
        <v>MITRE LINK</v>
      </c>
    </row>
    <row r="414" spans="1:20" x14ac:dyDescent="0.25">
      <c r="A414" s="2" t="s">
        <v>29</v>
      </c>
      <c r="B414" s="2">
        <f t="shared" si="54"/>
        <v>7</v>
      </c>
      <c r="C414" s="2">
        <f t="shared" si="55"/>
        <v>2021</v>
      </c>
      <c r="D414" s="2" t="s">
        <v>29</v>
      </c>
      <c r="E414" s="2">
        <f t="shared" si="56"/>
        <v>7</v>
      </c>
      <c r="F414" s="2">
        <f t="shared" si="57"/>
        <v>2021</v>
      </c>
      <c r="G414" s="10">
        <f t="shared" si="58"/>
        <v>0</v>
      </c>
      <c r="H414" s="3" t="s">
        <v>306</v>
      </c>
      <c r="I414" t="s">
        <v>272</v>
      </c>
      <c r="J414" s="2" t="s">
        <v>3</v>
      </c>
      <c r="K414" s="2" t="s">
        <v>104</v>
      </c>
      <c r="L414" s="2" t="s">
        <v>3</v>
      </c>
      <c r="M414" s="2" t="str">
        <f>IF((_xlfn.IFNA(VLOOKUP(H414,'FE Data'!A:H,1,FALSE),"NO"))="NO","NO","YES")</f>
        <v>YES</v>
      </c>
      <c r="N414" s="2" t="str">
        <f>VLOOKUP(H414,'FE Data'!A:H,3,FALSE)</f>
        <v>No known</v>
      </c>
      <c r="O414" s="2" t="str">
        <f>_xlfn.IFNA(VLOOKUP(H414,'FE Data'!A:H,4,FALSE),"N/A")</f>
        <v>Low</v>
      </c>
      <c r="Q414" s="4" t="str">
        <f t="shared" si="59"/>
        <v>FireEye Link</v>
      </c>
      <c r="R414" s="4" t="str">
        <f t="shared" si="60"/>
        <v>NIST LINK</v>
      </c>
      <c r="S414" s="4" t="str">
        <f t="shared" si="61"/>
        <v>MS LINK</v>
      </c>
      <c r="T414" s="4" t="str">
        <f t="shared" si="62"/>
        <v>MITRE LINK</v>
      </c>
    </row>
    <row r="415" spans="1:20" x14ac:dyDescent="0.25">
      <c r="A415" s="2" t="s">
        <v>29</v>
      </c>
      <c r="B415" s="2">
        <f t="shared" si="54"/>
        <v>7</v>
      </c>
      <c r="C415" s="2">
        <f t="shared" si="55"/>
        <v>2021</v>
      </c>
      <c r="D415" s="2" t="s">
        <v>29</v>
      </c>
      <c r="E415" s="2">
        <f t="shared" si="56"/>
        <v>7</v>
      </c>
      <c r="F415" s="2">
        <f t="shared" si="57"/>
        <v>2021</v>
      </c>
      <c r="G415" s="10">
        <f t="shared" si="58"/>
        <v>0</v>
      </c>
      <c r="H415" s="3" t="s">
        <v>304</v>
      </c>
      <c r="I415" t="s">
        <v>216</v>
      </c>
      <c r="J415" s="2" t="s">
        <v>3</v>
      </c>
      <c r="K415" s="2" t="s">
        <v>104</v>
      </c>
      <c r="L415" s="2" t="s">
        <v>3</v>
      </c>
      <c r="M415" s="2" t="str">
        <f>IF((_xlfn.IFNA(VLOOKUP(H415,'FE Data'!A:H,1,FALSE),"NO"))="NO","NO","YES")</f>
        <v>YES</v>
      </c>
      <c r="N415" s="2" t="str">
        <f>VLOOKUP(H415,'FE Data'!A:H,3,FALSE)</f>
        <v>No known</v>
      </c>
      <c r="O415" s="2" t="str">
        <f>_xlfn.IFNA(VLOOKUP(H415,'FE Data'!A:H,4,FALSE),"N/A")</f>
        <v>Medium</v>
      </c>
      <c r="Q415" s="4" t="str">
        <f t="shared" si="59"/>
        <v>FireEye Link</v>
      </c>
      <c r="R415" s="4" t="str">
        <f t="shared" si="60"/>
        <v>NIST LINK</v>
      </c>
      <c r="S415" s="4" t="str">
        <f t="shared" si="61"/>
        <v>MS LINK</v>
      </c>
      <c r="T415" s="4" t="str">
        <f t="shared" si="62"/>
        <v>MITRE LINK</v>
      </c>
    </row>
    <row r="416" spans="1:20" x14ac:dyDescent="0.25">
      <c r="A416" s="2" t="s">
        <v>29</v>
      </c>
      <c r="B416" s="2">
        <f t="shared" si="54"/>
        <v>7</v>
      </c>
      <c r="C416" s="2">
        <f t="shared" si="55"/>
        <v>2021</v>
      </c>
      <c r="D416" s="2" t="s">
        <v>29</v>
      </c>
      <c r="E416" s="2">
        <f t="shared" si="56"/>
        <v>7</v>
      </c>
      <c r="F416" s="2">
        <f t="shared" si="57"/>
        <v>2021</v>
      </c>
      <c r="G416" s="10">
        <f t="shared" si="58"/>
        <v>0</v>
      </c>
      <c r="H416" s="3" t="s">
        <v>302</v>
      </c>
      <c r="I416" t="s">
        <v>303</v>
      </c>
      <c r="J416" s="2" t="s">
        <v>3</v>
      </c>
      <c r="K416" s="2" t="s">
        <v>104</v>
      </c>
      <c r="L416" s="2" t="s">
        <v>3</v>
      </c>
      <c r="M416" s="2" t="str">
        <f>IF((_xlfn.IFNA(VLOOKUP(H416,'FE Data'!A:H,1,FALSE),"NO"))="NO","NO","YES")</f>
        <v>YES</v>
      </c>
      <c r="N416" s="2" t="str">
        <f>VLOOKUP(H416,'FE Data'!A:H,3,FALSE)</f>
        <v>No known</v>
      </c>
      <c r="O416" s="2" t="str">
        <f>_xlfn.IFNA(VLOOKUP(H416,'FE Data'!A:H,4,FALSE),"N/A")</f>
        <v>Medium</v>
      </c>
      <c r="Q416" s="4" t="str">
        <f t="shared" si="59"/>
        <v>FireEye Link</v>
      </c>
      <c r="R416" s="4" t="str">
        <f t="shared" si="60"/>
        <v>NIST LINK</v>
      </c>
      <c r="S416" s="4" t="str">
        <f t="shared" si="61"/>
        <v>MS LINK</v>
      </c>
      <c r="T416" s="4" t="str">
        <f t="shared" si="62"/>
        <v>MITRE LINK</v>
      </c>
    </row>
    <row r="417" spans="1:20" x14ac:dyDescent="0.25">
      <c r="A417" s="2" t="s">
        <v>29</v>
      </c>
      <c r="B417" s="2">
        <f t="shared" si="54"/>
        <v>7</v>
      </c>
      <c r="C417" s="2">
        <f t="shared" si="55"/>
        <v>2021</v>
      </c>
      <c r="D417" s="2" t="s">
        <v>29</v>
      </c>
      <c r="E417" s="2">
        <f t="shared" si="56"/>
        <v>7</v>
      </c>
      <c r="F417" s="2">
        <f t="shared" si="57"/>
        <v>2021</v>
      </c>
      <c r="G417" s="10">
        <f t="shared" si="58"/>
        <v>0</v>
      </c>
      <c r="H417" s="3" t="s">
        <v>299</v>
      </c>
      <c r="I417" t="s">
        <v>173</v>
      </c>
      <c r="J417" s="2" t="s">
        <v>3</v>
      </c>
      <c r="K417" s="2" t="s">
        <v>104</v>
      </c>
      <c r="L417" s="2" t="s">
        <v>3</v>
      </c>
      <c r="M417" s="2" t="str">
        <f>IF((_xlfn.IFNA(VLOOKUP(H417,'FE Data'!A:H,1,FALSE),"NO"))="NO","NO","YES")</f>
        <v>YES</v>
      </c>
      <c r="N417" s="2" t="str">
        <f>VLOOKUP(H417,'FE Data'!A:H,3,FALSE)</f>
        <v>No known</v>
      </c>
      <c r="O417" s="2" t="str">
        <f>_xlfn.IFNA(VLOOKUP(H417,'FE Data'!A:H,4,FALSE),"N/A")</f>
        <v>Medium</v>
      </c>
      <c r="Q417" s="4" t="str">
        <f t="shared" si="59"/>
        <v>FireEye Link</v>
      </c>
      <c r="R417" s="4" t="str">
        <f t="shared" si="60"/>
        <v>NIST LINK</v>
      </c>
      <c r="S417" s="4" t="str">
        <f t="shared" si="61"/>
        <v>MS LINK</v>
      </c>
      <c r="T417" s="4" t="str">
        <f t="shared" si="62"/>
        <v>MITRE LINK</v>
      </c>
    </row>
    <row r="418" spans="1:20" x14ac:dyDescent="0.25">
      <c r="A418" s="2" t="s">
        <v>29</v>
      </c>
      <c r="B418" s="2">
        <f t="shared" si="54"/>
        <v>7</v>
      </c>
      <c r="C418" s="2">
        <f t="shared" si="55"/>
        <v>2021</v>
      </c>
      <c r="D418" s="2" t="s">
        <v>29</v>
      </c>
      <c r="E418" s="2">
        <f t="shared" si="56"/>
        <v>7</v>
      </c>
      <c r="F418" s="2">
        <f t="shared" si="57"/>
        <v>2021</v>
      </c>
      <c r="G418" s="10">
        <f t="shared" si="58"/>
        <v>0</v>
      </c>
      <c r="H418" s="3" t="s">
        <v>293</v>
      </c>
      <c r="I418" t="s">
        <v>294</v>
      </c>
      <c r="J418" s="2" t="s">
        <v>3</v>
      </c>
      <c r="K418" s="2" t="s">
        <v>104</v>
      </c>
      <c r="L418" s="2" t="s">
        <v>3</v>
      </c>
      <c r="M418" s="2" t="str">
        <f>IF((_xlfn.IFNA(VLOOKUP(H418,'FE Data'!A:H,1,FALSE),"NO"))="NO","NO","YES")</f>
        <v>YES</v>
      </c>
      <c r="N418" s="2" t="str">
        <f>VLOOKUP(H418,'FE Data'!A:H,3,FALSE)</f>
        <v>No known</v>
      </c>
      <c r="O418" s="2" t="str">
        <f>_xlfn.IFNA(VLOOKUP(H418,'FE Data'!A:H,4,FALSE),"N/A")</f>
        <v>Medium</v>
      </c>
      <c r="Q418" s="4" t="str">
        <f t="shared" si="59"/>
        <v>FireEye Link</v>
      </c>
      <c r="R418" s="4" t="str">
        <f t="shared" si="60"/>
        <v>NIST LINK</v>
      </c>
      <c r="S418" s="4" t="str">
        <f t="shared" si="61"/>
        <v>MS LINK</v>
      </c>
      <c r="T418" s="4" t="str">
        <f t="shared" si="62"/>
        <v>MITRE LINK</v>
      </c>
    </row>
    <row r="419" spans="1:20" x14ac:dyDescent="0.25">
      <c r="A419" s="2" t="s">
        <v>29</v>
      </c>
      <c r="B419" s="2">
        <f t="shared" si="54"/>
        <v>7</v>
      </c>
      <c r="C419" s="2">
        <f t="shared" si="55"/>
        <v>2021</v>
      </c>
      <c r="D419" s="2" t="s">
        <v>29</v>
      </c>
      <c r="E419" s="2">
        <f t="shared" si="56"/>
        <v>7</v>
      </c>
      <c r="F419" s="2">
        <f t="shared" si="57"/>
        <v>2021</v>
      </c>
      <c r="G419" s="10">
        <f t="shared" si="58"/>
        <v>0</v>
      </c>
      <c r="H419" s="3" t="s">
        <v>224</v>
      </c>
      <c r="I419" t="s">
        <v>225</v>
      </c>
      <c r="J419" s="2" t="s">
        <v>3</v>
      </c>
      <c r="K419" s="2" t="s">
        <v>104</v>
      </c>
      <c r="L419" s="2" t="s">
        <v>3</v>
      </c>
      <c r="M419" s="2" t="str">
        <f>IF((_xlfn.IFNA(VLOOKUP(H419,'FE Data'!A:H,1,FALSE),"NO"))="NO","NO","YES")</f>
        <v>YES</v>
      </c>
      <c r="N419" s="2" t="str">
        <f>VLOOKUP(H419,'FE Data'!A:H,3,FALSE)</f>
        <v>No known</v>
      </c>
      <c r="O419" s="2" t="str">
        <f>_xlfn.IFNA(VLOOKUP(H419,'FE Data'!A:H,4,FALSE),"N/A")</f>
        <v>Low</v>
      </c>
      <c r="Q419" s="4" t="str">
        <f t="shared" si="59"/>
        <v>FireEye Link</v>
      </c>
      <c r="R419" s="4" t="str">
        <f t="shared" si="60"/>
        <v>NIST LINK</v>
      </c>
      <c r="S419" s="4" t="str">
        <f t="shared" si="61"/>
        <v>MS LINK</v>
      </c>
      <c r="T419" s="4" t="str">
        <f t="shared" si="62"/>
        <v>MITRE LINK</v>
      </c>
    </row>
    <row r="420" spans="1:20" x14ac:dyDescent="0.25">
      <c r="A420" s="2" t="s">
        <v>29</v>
      </c>
      <c r="B420" s="2">
        <f t="shared" si="54"/>
        <v>7</v>
      </c>
      <c r="C420" s="2">
        <f t="shared" si="55"/>
        <v>2021</v>
      </c>
      <c r="D420" s="2" t="s">
        <v>29</v>
      </c>
      <c r="E420" s="2">
        <f t="shared" si="56"/>
        <v>7</v>
      </c>
      <c r="F420" s="2">
        <f t="shared" si="57"/>
        <v>2021</v>
      </c>
      <c r="G420" s="10">
        <f t="shared" si="58"/>
        <v>0</v>
      </c>
      <c r="H420" s="3" t="s">
        <v>289</v>
      </c>
      <c r="I420" t="s">
        <v>148</v>
      </c>
      <c r="J420" s="2" t="s">
        <v>3</v>
      </c>
      <c r="K420" s="2" t="s">
        <v>104</v>
      </c>
      <c r="L420" s="2" t="s">
        <v>3</v>
      </c>
      <c r="M420" s="2" t="str">
        <f>IF((_xlfn.IFNA(VLOOKUP(H420,'FE Data'!A:H,1,FALSE),"NO"))="NO","NO","YES")</f>
        <v>YES</v>
      </c>
      <c r="N420" s="2" t="str">
        <f>VLOOKUP(H420,'FE Data'!A:H,3,FALSE)</f>
        <v>No known</v>
      </c>
      <c r="O420" s="2" t="str">
        <f>_xlfn.IFNA(VLOOKUP(H420,'FE Data'!A:H,4,FALSE),"N/A")</f>
        <v>Medium</v>
      </c>
      <c r="Q420" s="4" t="str">
        <f t="shared" si="59"/>
        <v>FireEye Link</v>
      </c>
      <c r="R420" s="4" t="str">
        <f t="shared" si="60"/>
        <v>NIST LINK</v>
      </c>
      <c r="S420" s="4" t="str">
        <f t="shared" si="61"/>
        <v>MS LINK</v>
      </c>
      <c r="T420" s="4" t="str">
        <f t="shared" si="62"/>
        <v>MITRE LINK</v>
      </c>
    </row>
    <row r="421" spans="1:20" x14ac:dyDescent="0.25">
      <c r="A421" s="2" t="s">
        <v>29</v>
      </c>
      <c r="B421" s="2">
        <f t="shared" si="54"/>
        <v>7</v>
      </c>
      <c r="C421" s="2">
        <f t="shared" si="55"/>
        <v>2021</v>
      </c>
      <c r="D421" s="2" t="s">
        <v>29</v>
      </c>
      <c r="E421" s="2">
        <f t="shared" si="56"/>
        <v>7</v>
      </c>
      <c r="F421" s="2">
        <f t="shared" si="57"/>
        <v>2021</v>
      </c>
      <c r="G421" s="10">
        <f t="shared" si="58"/>
        <v>0</v>
      </c>
      <c r="H421" s="3" t="s">
        <v>221</v>
      </c>
      <c r="I421" t="s">
        <v>214</v>
      </c>
      <c r="J421" s="2" t="s">
        <v>3</v>
      </c>
      <c r="K421" s="2" t="s">
        <v>104</v>
      </c>
      <c r="L421" s="2" t="s">
        <v>3</v>
      </c>
      <c r="M421" s="2" t="str">
        <f>IF((_xlfn.IFNA(VLOOKUP(H421,'FE Data'!A:H,1,FALSE),"NO"))="NO","NO","YES")</f>
        <v>YES</v>
      </c>
      <c r="N421" s="2" t="str">
        <f>VLOOKUP(H421,'FE Data'!A:H,3,FALSE)</f>
        <v>No known</v>
      </c>
      <c r="O421" s="2" t="str">
        <f>_xlfn.IFNA(VLOOKUP(H421,'FE Data'!A:H,4,FALSE),"N/A")</f>
        <v>Low</v>
      </c>
      <c r="Q421" s="4" t="str">
        <f t="shared" si="59"/>
        <v>FireEye Link</v>
      </c>
      <c r="R421" s="4" t="str">
        <f t="shared" si="60"/>
        <v>NIST LINK</v>
      </c>
      <c r="S421" s="4" t="str">
        <f t="shared" si="61"/>
        <v>MS LINK</v>
      </c>
      <c r="T421" s="4" t="str">
        <f t="shared" si="62"/>
        <v>MITRE LINK</v>
      </c>
    </row>
    <row r="422" spans="1:20" x14ac:dyDescent="0.25">
      <c r="A422" s="2" t="s">
        <v>29</v>
      </c>
      <c r="B422" s="2">
        <f t="shared" si="54"/>
        <v>7</v>
      </c>
      <c r="C422" s="2">
        <f t="shared" si="55"/>
        <v>2021</v>
      </c>
      <c r="D422" s="2" t="s">
        <v>29</v>
      </c>
      <c r="E422" s="2">
        <f t="shared" si="56"/>
        <v>7</v>
      </c>
      <c r="F422" s="2">
        <f t="shared" si="57"/>
        <v>2021</v>
      </c>
      <c r="G422" s="10">
        <f t="shared" si="58"/>
        <v>0</v>
      </c>
      <c r="H422" s="3" t="s">
        <v>217</v>
      </c>
      <c r="I422" t="s">
        <v>218</v>
      </c>
      <c r="J422" s="2" t="s">
        <v>3</v>
      </c>
      <c r="K422" s="2" t="s">
        <v>104</v>
      </c>
      <c r="L422" s="2" t="s">
        <v>3</v>
      </c>
      <c r="M422" s="2" t="str">
        <f>IF((_xlfn.IFNA(VLOOKUP(H422,'FE Data'!A:H,1,FALSE),"NO"))="NO","NO","YES")</f>
        <v>YES</v>
      </c>
      <c r="N422" s="2" t="str">
        <f>VLOOKUP(H422,'FE Data'!A:H,3,FALSE)</f>
        <v>No known</v>
      </c>
      <c r="O422" s="2" t="str">
        <f>_xlfn.IFNA(VLOOKUP(H422,'FE Data'!A:H,4,FALSE),"N/A")</f>
        <v>Medium</v>
      </c>
      <c r="Q422" s="4" t="str">
        <f t="shared" si="59"/>
        <v>FireEye Link</v>
      </c>
      <c r="R422" s="4" t="str">
        <f t="shared" si="60"/>
        <v>NIST LINK</v>
      </c>
      <c r="S422" s="4" t="str">
        <f t="shared" si="61"/>
        <v>MS LINK</v>
      </c>
      <c r="T422" s="4" t="str">
        <f t="shared" si="62"/>
        <v>MITRE LINK</v>
      </c>
    </row>
    <row r="423" spans="1:20" x14ac:dyDescent="0.25">
      <c r="A423" s="2" t="s">
        <v>29</v>
      </c>
      <c r="B423" s="2">
        <f t="shared" si="54"/>
        <v>7</v>
      </c>
      <c r="C423" s="2">
        <f t="shared" si="55"/>
        <v>2021</v>
      </c>
      <c r="D423" s="2" t="s">
        <v>29</v>
      </c>
      <c r="E423" s="2">
        <f t="shared" si="56"/>
        <v>7</v>
      </c>
      <c r="F423" s="2">
        <f t="shared" si="57"/>
        <v>2021</v>
      </c>
      <c r="G423" s="10">
        <f t="shared" si="58"/>
        <v>0</v>
      </c>
      <c r="H423" s="3" t="s">
        <v>215</v>
      </c>
      <c r="I423" t="s">
        <v>216</v>
      </c>
      <c r="J423" s="2" t="s">
        <v>3</v>
      </c>
      <c r="K423" s="2" t="s">
        <v>104</v>
      </c>
      <c r="L423" s="2" t="s">
        <v>3</v>
      </c>
      <c r="M423" s="2" t="str">
        <f>IF((_xlfn.IFNA(VLOOKUP(H423,'FE Data'!A:H,1,FALSE),"NO"))="NO","NO","YES")</f>
        <v>YES</v>
      </c>
      <c r="N423" s="2" t="str">
        <f>VLOOKUP(H423,'FE Data'!A:H,3,FALSE)</f>
        <v>No known</v>
      </c>
      <c r="O423" s="2" t="str">
        <f>_xlfn.IFNA(VLOOKUP(H423,'FE Data'!A:H,4,FALSE),"N/A")</f>
        <v>Medium</v>
      </c>
      <c r="Q423" s="4" t="str">
        <f t="shared" si="59"/>
        <v>FireEye Link</v>
      </c>
      <c r="R423" s="4" t="str">
        <f t="shared" si="60"/>
        <v>NIST LINK</v>
      </c>
      <c r="S423" s="4" t="str">
        <f t="shared" si="61"/>
        <v>MS LINK</v>
      </c>
      <c r="T423" s="4" t="str">
        <f t="shared" si="62"/>
        <v>MITRE LINK</v>
      </c>
    </row>
    <row r="424" spans="1:20" x14ac:dyDescent="0.25">
      <c r="A424" s="2" t="s">
        <v>29</v>
      </c>
      <c r="B424" s="2">
        <f t="shared" si="54"/>
        <v>7</v>
      </c>
      <c r="C424" s="2">
        <f t="shared" si="55"/>
        <v>2021</v>
      </c>
      <c r="D424" s="2" t="s">
        <v>29</v>
      </c>
      <c r="E424" s="2">
        <f t="shared" si="56"/>
        <v>7</v>
      </c>
      <c r="F424" s="2">
        <f t="shared" si="57"/>
        <v>2021</v>
      </c>
      <c r="G424" s="10">
        <f t="shared" si="58"/>
        <v>0</v>
      </c>
      <c r="H424" s="3" t="s">
        <v>213</v>
      </c>
      <c r="I424" t="s">
        <v>214</v>
      </c>
      <c r="J424" s="2" t="s">
        <v>3</v>
      </c>
      <c r="K424" s="2" t="s">
        <v>104</v>
      </c>
      <c r="L424" s="2" t="s">
        <v>3</v>
      </c>
      <c r="M424" s="2" t="str">
        <f>IF((_xlfn.IFNA(VLOOKUP(H424,'FE Data'!A:H,1,FALSE),"NO"))="NO","NO","YES")</f>
        <v>YES</v>
      </c>
      <c r="N424" s="2" t="str">
        <f>VLOOKUP(H424,'FE Data'!A:H,3,FALSE)</f>
        <v>No known</v>
      </c>
      <c r="O424" s="2" t="str">
        <f>_xlfn.IFNA(VLOOKUP(H424,'FE Data'!A:H,4,FALSE),"N/A")</f>
        <v>Low</v>
      </c>
      <c r="Q424" s="4" t="str">
        <f t="shared" si="59"/>
        <v>FireEye Link</v>
      </c>
      <c r="R424" s="4" t="str">
        <f t="shared" si="60"/>
        <v>NIST LINK</v>
      </c>
      <c r="S424" s="4" t="str">
        <f t="shared" si="61"/>
        <v>MS LINK</v>
      </c>
      <c r="T424" s="4" t="str">
        <f t="shared" si="62"/>
        <v>MITRE LINK</v>
      </c>
    </row>
    <row r="425" spans="1:20" x14ac:dyDescent="0.25">
      <c r="A425" s="2" t="s">
        <v>29</v>
      </c>
      <c r="B425" s="2">
        <f t="shared" si="54"/>
        <v>7</v>
      </c>
      <c r="C425" s="2">
        <f t="shared" si="55"/>
        <v>2021</v>
      </c>
      <c r="D425" s="2" t="s">
        <v>29</v>
      </c>
      <c r="E425" s="2">
        <f t="shared" si="56"/>
        <v>7</v>
      </c>
      <c r="F425" s="2">
        <f t="shared" si="57"/>
        <v>2021</v>
      </c>
      <c r="G425" s="10">
        <f t="shared" si="58"/>
        <v>0</v>
      </c>
      <c r="H425" s="3" t="s">
        <v>210</v>
      </c>
      <c r="I425" t="s">
        <v>209</v>
      </c>
      <c r="J425" s="2" t="s">
        <v>3</v>
      </c>
      <c r="K425" s="2" t="s">
        <v>104</v>
      </c>
      <c r="L425" s="2" t="s">
        <v>3</v>
      </c>
      <c r="M425" s="2" t="str">
        <f>IF((_xlfn.IFNA(VLOOKUP(H425,'FE Data'!A:H,1,FALSE),"NO"))="NO","NO","YES")</f>
        <v>YES</v>
      </c>
      <c r="N425" s="2" t="str">
        <f>VLOOKUP(H425,'FE Data'!A:H,3,FALSE)</f>
        <v>No known</v>
      </c>
      <c r="O425" s="2" t="str">
        <f>_xlfn.IFNA(VLOOKUP(H425,'FE Data'!A:H,4,FALSE),"N/A")</f>
        <v>Medium</v>
      </c>
      <c r="Q425" s="4" t="str">
        <f t="shared" si="59"/>
        <v>FireEye Link</v>
      </c>
      <c r="R425" s="4" t="str">
        <f t="shared" si="60"/>
        <v>NIST LINK</v>
      </c>
      <c r="S425" s="4" t="str">
        <f t="shared" si="61"/>
        <v>MS LINK</v>
      </c>
      <c r="T425" s="4" t="str">
        <f t="shared" si="62"/>
        <v>MITRE LINK</v>
      </c>
    </row>
    <row r="426" spans="1:20" x14ac:dyDescent="0.25">
      <c r="A426" s="2" t="s">
        <v>29</v>
      </c>
      <c r="B426" s="2">
        <f t="shared" si="54"/>
        <v>7</v>
      </c>
      <c r="C426" s="2">
        <f t="shared" si="55"/>
        <v>2021</v>
      </c>
      <c r="D426" s="2" t="s">
        <v>29</v>
      </c>
      <c r="E426" s="2">
        <f t="shared" si="56"/>
        <v>7</v>
      </c>
      <c r="F426" s="2">
        <f t="shared" si="57"/>
        <v>2021</v>
      </c>
      <c r="G426" s="10">
        <f t="shared" si="58"/>
        <v>0</v>
      </c>
      <c r="H426" s="3" t="s">
        <v>206</v>
      </c>
      <c r="I426" t="s">
        <v>207</v>
      </c>
      <c r="J426" s="2" t="s">
        <v>3</v>
      </c>
      <c r="K426" s="2" t="s">
        <v>104</v>
      </c>
      <c r="L426" s="2" t="s">
        <v>3</v>
      </c>
      <c r="M426" s="2" t="str">
        <f>IF((_xlfn.IFNA(VLOOKUP(H426,'FE Data'!A:H,1,FALSE),"NO"))="NO","NO","YES")</f>
        <v>YES</v>
      </c>
      <c r="N426" s="2" t="str">
        <f>VLOOKUP(H426,'FE Data'!A:H,3,FALSE)</f>
        <v>No known</v>
      </c>
      <c r="O426" s="2" t="str">
        <f>_xlfn.IFNA(VLOOKUP(H426,'FE Data'!A:H,4,FALSE),"N/A")</f>
        <v>Medium</v>
      </c>
      <c r="Q426" s="4" t="str">
        <f t="shared" si="59"/>
        <v>FireEye Link</v>
      </c>
      <c r="R426" s="4" t="str">
        <f t="shared" si="60"/>
        <v>NIST LINK</v>
      </c>
      <c r="S426" s="4" t="str">
        <f t="shared" si="61"/>
        <v>MS LINK</v>
      </c>
      <c r="T426" s="4" t="str">
        <f t="shared" si="62"/>
        <v>MITRE LINK</v>
      </c>
    </row>
    <row r="427" spans="1:20" x14ac:dyDescent="0.25">
      <c r="A427" s="2" t="s">
        <v>29</v>
      </c>
      <c r="B427" s="2">
        <f t="shared" si="54"/>
        <v>7</v>
      </c>
      <c r="C427" s="2">
        <f t="shared" si="55"/>
        <v>2021</v>
      </c>
      <c r="D427" s="2" t="s">
        <v>29</v>
      </c>
      <c r="E427" s="2">
        <f t="shared" si="56"/>
        <v>7</v>
      </c>
      <c r="F427" s="2">
        <f t="shared" si="57"/>
        <v>2021</v>
      </c>
      <c r="G427" s="10">
        <f t="shared" si="58"/>
        <v>0</v>
      </c>
      <c r="H427" s="3" t="s">
        <v>203</v>
      </c>
      <c r="I427" t="s">
        <v>170</v>
      </c>
      <c r="J427" s="2" t="s">
        <v>3</v>
      </c>
      <c r="K427" s="2" t="s">
        <v>104</v>
      </c>
      <c r="L427" s="2" t="s">
        <v>3</v>
      </c>
      <c r="M427" s="2" t="str">
        <f>IF((_xlfn.IFNA(VLOOKUP(H427,'FE Data'!A:H,1,FALSE),"NO"))="NO","NO","YES")</f>
        <v>YES</v>
      </c>
      <c r="N427" s="2" t="str">
        <f>VLOOKUP(H427,'FE Data'!A:H,3,FALSE)</f>
        <v>No known</v>
      </c>
      <c r="O427" s="2" t="str">
        <f>_xlfn.IFNA(VLOOKUP(H427,'FE Data'!A:H,4,FALSE),"N/A")</f>
        <v>Medium</v>
      </c>
      <c r="Q427" s="4" t="str">
        <f t="shared" si="59"/>
        <v>FireEye Link</v>
      </c>
      <c r="R427" s="4" t="str">
        <f t="shared" si="60"/>
        <v>NIST LINK</v>
      </c>
      <c r="S427" s="4" t="str">
        <f t="shared" si="61"/>
        <v>MS LINK</v>
      </c>
      <c r="T427" s="4" t="str">
        <f t="shared" si="62"/>
        <v>MITRE LINK</v>
      </c>
    </row>
    <row r="428" spans="1:20" x14ac:dyDescent="0.25">
      <c r="A428" s="2" t="s">
        <v>29</v>
      </c>
      <c r="B428" s="2">
        <f t="shared" si="54"/>
        <v>7</v>
      </c>
      <c r="C428" s="2">
        <f t="shared" si="55"/>
        <v>2021</v>
      </c>
      <c r="D428" s="2" t="s">
        <v>29</v>
      </c>
      <c r="E428" s="2">
        <f t="shared" si="56"/>
        <v>7</v>
      </c>
      <c r="F428" s="2">
        <f t="shared" si="57"/>
        <v>2021</v>
      </c>
      <c r="G428" s="10">
        <f t="shared" si="58"/>
        <v>0</v>
      </c>
      <c r="H428" s="3" t="s">
        <v>199</v>
      </c>
      <c r="I428" t="s">
        <v>200</v>
      </c>
      <c r="J428" s="2" t="s">
        <v>3</v>
      </c>
      <c r="K428" s="2" t="s">
        <v>104</v>
      </c>
      <c r="L428" s="2" t="s">
        <v>3</v>
      </c>
      <c r="M428" s="2" t="str">
        <f>IF((_xlfn.IFNA(VLOOKUP(H428,'FE Data'!A:H,1,FALSE),"NO"))="NO","NO","YES")</f>
        <v>YES</v>
      </c>
      <c r="N428" s="2" t="str">
        <f>VLOOKUP(H428,'FE Data'!A:H,3,FALSE)</f>
        <v>No known</v>
      </c>
      <c r="O428" s="2" t="str">
        <f>_xlfn.IFNA(VLOOKUP(H428,'FE Data'!A:H,4,FALSE),"N/A")</f>
        <v>Medium</v>
      </c>
      <c r="Q428" s="4" t="str">
        <f t="shared" si="59"/>
        <v>FireEye Link</v>
      </c>
      <c r="R428" s="4" t="str">
        <f t="shared" si="60"/>
        <v>NIST LINK</v>
      </c>
      <c r="S428" s="4" t="str">
        <f t="shared" si="61"/>
        <v>MS LINK</v>
      </c>
      <c r="T428" s="4" t="str">
        <f t="shared" si="62"/>
        <v>MITRE LINK</v>
      </c>
    </row>
    <row r="429" spans="1:20" x14ac:dyDescent="0.25">
      <c r="A429" s="2" t="s">
        <v>29</v>
      </c>
      <c r="B429" s="2">
        <f t="shared" si="54"/>
        <v>7</v>
      </c>
      <c r="C429" s="2">
        <f t="shared" si="55"/>
        <v>2021</v>
      </c>
      <c r="D429" s="2" t="s">
        <v>29</v>
      </c>
      <c r="E429" s="2">
        <f t="shared" si="56"/>
        <v>7</v>
      </c>
      <c r="F429" s="2">
        <f t="shared" si="57"/>
        <v>2021</v>
      </c>
      <c r="G429" s="10">
        <f t="shared" si="58"/>
        <v>0</v>
      </c>
      <c r="H429" s="3" t="s">
        <v>196</v>
      </c>
      <c r="I429" t="s">
        <v>197</v>
      </c>
      <c r="J429" s="2" t="s">
        <v>3</v>
      </c>
      <c r="K429" s="2" t="s">
        <v>104</v>
      </c>
      <c r="L429" s="2" t="s">
        <v>3</v>
      </c>
      <c r="M429" s="2" t="str">
        <f>IF((_xlfn.IFNA(VLOOKUP(H429,'FE Data'!A:H,1,FALSE),"NO"))="NO","NO","YES")</f>
        <v>YES</v>
      </c>
      <c r="N429" s="2" t="str">
        <f>VLOOKUP(H429,'FE Data'!A:H,3,FALSE)</f>
        <v>No known</v>
      </c>
      <c r="O429" s="2" t="str">
        <f>_xlfn.IFNA(VLOOKUP(H429,'FE Data'!A:H,4,FALSE),"N/A")</f>
        <v>Medium</v>
      </c>
      <c r="Q429" s="4" t="str">
        <f t="shared" si="59"/>
        <v>FireEye Link</v>
      </c>
      <c r="R429" s="4" t="str">
        <f t="shared" si="60"/>
        <v>NIST LINK</v>
      </c>
      <c r="S429" s="4" t="str">
        <f t="shared" si="61"/>
        <v>MS LINK</v>
      </c>
      <c r="T429" s="4" t="str">
        <f t="shared" si="62"/>
        <v>MITRE LINK</v>
      </c>
    </row>
    <row r="430" spans="1:20" x14ac:dyDescent="0.25">
      <c r="A430" s="2" t="s">
        <v>29</v>
      </c>
      <c r="B430" s="2">
        <f t="shared" si="54"/>
        <v>7</v>
      </c>
      <c r="C430" s="2">
        <f t="shared" si="55"/>
        <v>2021</v>
      </c>
      <c r="D430" s="2" t="s">
        <v>29</v>
      </c>
      <c r="E430" s="2">
        <f t="shared" si="56"/>
        <v>7</v>
      </c>
      <c r="F430" s="2">
        <f t="shared" si="57"/>
        <v>2021</v>
      </c>
      <c r="G430" s="10">
        <f t="shared" si="58"/>
        <v>0</v>
      </c>
      <c r="H430" s="3" t="s">
        <v>193</v>
      </c>
      <c r="I430" t="s">
        <v>42</v>
      </c>
      <c r="J430" s="2" t="s">
        <v>3</v>
      </c>
      <c r="K430" s="2" t="s">
        <v>104</v>
      </c>
      <c r="L430" s="2" t="s">
        <v>3</v>
      </c>
      <c r="M430" s="2" t="str">
        <f>IF((_xlfn.IFNA(VLOOKUP(H430,'FE Data'!A:H,1,FALSE),"NO"))="NO","NO","YES")</f>
        <v>YES</v>
      </c>
      <c r="N430" s="2" t="str">
        <f>VLOOKUP(H430,'FE Data'!A:H,3,FALSE)</f>
        <v>No known</v>
      </c>
      <c r="O430" s="2" t="str">
        <f>_xlfn.IFNA(VLOOKUP(H430,'FE Data'!A:H,4,FALSE),"N/A")</f>
        <v>Medium</v>
      </c>
      <c r="Q430" s="4" t="str">
        <f t="shared" si="59"/>
        <v>FireEye Link</v>
      </c>
      <c r="R430" s="4" t="str">
        <f t="shared" si="60"/>
        <v>NIST LINK</v>
      </c>
      <c r="S430" s="4" t="str">
        <f t="shared" si="61"/>
        <v>MS LINK</v>
      </c>
      <c r="T430" s="4" t="str">
        <f t="shared" si="62"/>
        <v>MITRE LINK</v>
      </c>
    </row>
    <row r="431" spans="1:20" x14ac:dyDescent="0.25">
      <c r="A431" s="2" t="s">
        <v>29</v>
      </c>
      <c r="B431" s="2">
        <f t="shared" si="54"/>
        <v>7</v>
      </c>
      <c r="C431" s="2">
        <f t="shared" si="55"/>
        <v>2021</v>
      </c>
      <c r="D431" s="2" t="s">
        <v>29</v>
      </c>
      <c r="E431" s="2">
        <f t="shared" si="56"/>
        <v>7</v>
      </c>
      <c r="F431" s="2">
        <f t="shared" si="57"/>
        <v>2021</v>
      </c>
      <c r="G431" s="10">
        <f t="shared" si="58"/>
        <v>0</v>
      </c>
      <c r="H431" s="3" t="s">
        <v>283</v>
      </c>
      <c r="I431" t="s">
        <v>284</v>
      </c>
      <c r="J431" s="2" t="s">
        <v>3</v>
      </c>
      <c r="K431" s="2" t="s">
        <v>104</v>
      </c>
      <c r="L431" s="2" t="s">
        <v>3</v>
      </c>
      <c r="M431" s="2" t="str">
        <f>IF((_xlfn.IFNA(VLOOKUP(H431,'FE Data'!A:H,1,FALSE),"NO"))="NO","NO","YES")</f>
        <v>YES</v>
      </c>
      <c r="N431" s="2" t="str">
        <f>VLOOKUP(H431,'FE Data'!A:H,3,FALSE)</f>
        <v>No known</v>
      </c>
      <c r="O431" s="2" t="str">
        <f>_xlfn.IFNA(VLOOKUP(H431,'FE Data'!A:H,4,FALSE),"N/A")</f>
        <v>Low</v>
      </c>
      <c r="Q431" s="4" t="str">
        <f t="shared" si="59"/>
        <v>FireEye Link</v>
      </c>
      <c r="R431" s="4" t="str">
        <f t="shared" si="60"/>
        <v>NIST LINK</v>
      </c>
      <c r="S431" s="4" t="str">
        <f t="shared" si="61"/>
        <v>MS LINK</v>
      </c>
      <c r="T431" s="4" t="str">
        <f t="shared" si="62"/>
        <v>MITRE LINK</v>
      </c>
    </row>
    <row r="432" spans="1:20" x14ac:dyDescent="0.25">
      <c r="A432" s="2" t="s">
        <v>29</v>
      </c>
      <c r="B432" s="2">
        <f t="shared" si="54"/>
        <v>7</v>
      </c>
      <c r="C432" s="2">
        <f t="shared" si="55"/>
        <v>2021</v>
      </c>
      <c r="D432" s="2" t="s">
        <v>29</v>
      </c>
      <c r="E432" s="2">
        <f t="shared" si="56"/>
        <v>7</v>
      </c>
      <c r="F432" s="2">
        <f t="shared" si="57"/>
        <v>2021</v>
      </c>
      <c r="G432" s="10">
        <f t="shared" si="58"/>
        <v>0</v>
      </c>
      <c r="H432" s="3" t="s">
        <v>278</v>
      </c>
      <c r="I432" t="s">
        <v>279</v>
      </c>
      <c r="J432" s="2" t="s">
        <v>3</v>
      </c>
      <c r="K432" s="2" t="s">
        <v>104</v>
      </c>
      <c r="L432" s="2" t="s">
        <v>3</v>
      </c>
      <c r="M432" s="2" t="str">
        <f>IF((_xlfn.IFNA(VLOOKUP(H432,'FE Data'!A:H,1,FALSE),"NO"))="NO","NO","YES")</f>
        <v>YES</v>
      </c>
      <c r="N432" s="2" t="str">
        <f>VLOOKUP(H432,'FE Data'!A:H,3,FALSE)</f>
        <v>No known</v>
      </c>
      <c r="O432" s="2" t="str">
        <f>_xlfn.IFNA(VLOOKUP(H432,'FE Data'!A:H,4,FALSE),"N/A")</f>
        <v>Medium</v>
      </c>
      <c r="Q432" s="4" t="str">
        <f t="shared" si="59"/>
        <v>FireEye Link</v>
      </c>
      <c r="R432" s="4" t="str">
        <f t="shared" si="60"/>
        <v>NIST LINK</v>
      </c>
      <c r="S432" s="4" t="str">
        <f t="shared" si="61"/>
        <v>MS LINK</v>
      </c>
      <c r="T432" s="4" t="str">
        <f t="shared" si="62"/>
        <v>MITRE LINK</v>
      </c>
    </row>
    <row r="433" spans="1:20" x14ac:dyDescent="0.25">
      <c r="A433" s="2" t="s">
        <v>29</v>
      </c>
      <c r="B433" s="2">
        <f t="shared" si="54"/>
        <v>7</v>
      </c>
      <c r="C433" s="2">
        <f t="shared" si="55"/>
        <v>2021</v>
      </c>
      <c r="D433" s="2" t="s">
        <v>29</v>
      </c>
      <c r="E433" s="2">
        <f t="shared" si="56"/>
        <v>7</v>
      </c>
      <c r="F433" s="2">
        <f t="shared" si="57"/>
        <v>2021</v>
      </c>
      <c r="G433" s="10">
        <f t="shared" si="58"/>
        <v>0</v>
      </c>
      <c r="H433" s="3" t="s">
        <v>182</v>
      </c>
      <c r="I433" t="s">
        <v>183</v>
      </c>
      <c r="J433" s="2" t="s">
        <v>3</v>
      </c>
      <c r="K433" s="2" t="s">
        <v>104</v>
      </c>
      <c r="L433" s="2" t="s">
        <v>3</v>
      </c>
      <c r="M433" s="2" t="str">
        <f>IF((_xlfn.IFNA(VLOOKUP(H433,'FE Data'!A:H,1,FALSE),"NO"))="NO","NO","YES")</f>
        <v>YES</v>
      </c>
      <c r="N433" s="2" t="str">
        <f>VLOOKUP(H433,'FE Data'!A:H,3,FALSE)</f>
        <v>No known</v>
      </c>
      <c r="O433" s="2" t="str">
        <f>_xlfn.IFNA(VLOOKUP(H433,'FE Data'!A:H,4,FALSE),"N/A")</f>
        <v>Low</v>
      </c>
      <c r="Q433" s="4" t="str">
        <f t="shared" si="59"/>
        <v>FireEye Link</v>
      </c>
      <c r="R433" s="4" t="str">
        <f t="shared" si="60"/>
        <v>NIST LINK</v>
      </c>
      <c r="S433" s="4" t="str">
        <f t="shared" si="61"/>
        <v>MS LINK</v>
      </c>
      <c r="T433" s="4" t="str">
        <f t="shared" si="62"/>
        <v>MITRE LINK</v>
      </c>
    </row>
    <row r="434" spans="1:20" x14ac:dyDescent="0.25">
      <c r="A434" s="2" t="s">
        <v>29</v>
      </c>
      <c r="B434" s="2">
        <f t="shared" si="54"/>
        <v>7</v>
      </c>
      <c r="C434" s="2">
        <f t="shared" si="55"/>
        <v>2021</v>
      </c>
      <c r="D434" s="2" t="s">
        <v>29</v>
      </c>
      <c r="E434" s="2">
        <f t="shared" si="56"/>
        <v>7</v>
      </c>
      <c r="F434" s="2">
        <f t="shared" si="57"/>
        <v>2021</v>
      </c>
      <c r="G434" s="10">
        <f t="shared" si="58"/>
        <v>0</v>
      </c>
      <c r="H434" s="3" t="s">
        <v>273</v>
      </c>
      <c r="I434" t="s">
        <v>274</v>
      </c>
      <c r="J434" s="2" t="s">
        <v>3</v>
      </c>
      <c r="K434" s="2" t="s">
        <v>104</v>
      </c>
      <c r="L434" s="2" t="s">
        <v>3</v>
      </c>
      <c r="M434" s="2" t="str">
        <f>IF((_xlfn.IFNA(VLOOKUP(H434,'FE Data'!A:H,1,FALSE),"NO"))="NO","NO","YES")</f>
        <v>YES</v>
      </c>
      <c r="N434" s="2" t="str">
        <f>VLOOKUP(H434,'FE Data'!A:H,3,FALSE)</f>
        <v>No known</v>
      </c>
      <c r="O434" s="2" t="str">
        <f>_xlfn.IFNA(VLOOKUP(H434,'FE Data'!A:H,4,FALSE),"N/A")</f>
        <v>Low</v>
      </c>
      <c r="Q434" s="4" t="str">
        <f t="shared" si="59"/>
        <v>FireEye Link</v>
      </c>
      <c r="R434" s="4" t="str">
        <f t="shared" si="60"/>
        <v>NIST LINK</v>
      </c>
      <c r="S434" s="4" t="str">
        <f t="shared" si="61"/>
        <v>MS LINK</v>
      </c>
      <c r="T434" s="4" t="str">
        <f t="shared" si="62"/>
        <v>MITRE LINK</v>
      </c>
    </row>
    <row r="435" spans="1:20" x14ac:dyDescent="0.25">
      <c r="A435" s="2" t="s">
        <v>29</v>
      </c>
      <c r="B435" s="2">
        <f t="shared" si="54"/>
        <v>7</v>
      </c>
      <c r="C435" s="2">
        <f t="shared" si="55"/>
        <v>2021</v>
      </c>
      <c r="D435" s="2" t="s">
        <v>29</v>
      </c>
      <c r="E435" s="2">
        <f t="shared" si="56"/>
        <v>7</v>
      </c>
      <c r="F435" s="2">
        <f t="shared" si="57"/>
        <v>2021</v>
      </c>
      <c r="G435" s="10">
        <f t="shared" si="58"/>
        <v>0</v>
      </c>
      <c r="H435" s="3" t="s">
        <v>231</v>
      </c>
      <c r="I435" t="s">
        <v>232</v>
      </c>
      <c r="J435" s="2" t="s">
        <v>3</v>
      </c>
      <c r="K435" s="2" t="s">
        <v>104</v>
      </c>
      <c r="L435" s="2" t="s">
        <v>3</v>
      </c>
      <c r="M435" s="2" t="str">
        <f>IF((_xlfn.IFNA(VLOOKUP(H435,'FE Data'!A:H,1,FALSE),"NO"))="NO","NO","YES")</f>
        <v>YES</v>
      </c>
      <c r="N435" s="2" t="str">
        <f>VLOOKUP(H435,'FE Data'!A:H,3,FALSE)</f>
        <v>No known</v>
      </c>
      <c r="O435" s="2" t="str">
        <f>_xlfn.IFNA(VLOOKUP(H435,'FE Data'!A:H,4,FALSE),"N/A")</f>
        <v>Medium</v>
      </c>
      <c r="Q435" s="4" t="str">
        <f t="shared" si="59"/>
        <v>FireEye Link</v>
      </c>
      <c r="R435" s="4" t="str">
        <f t="shared" si="60"/>
        <v>NIST LINK</v>
      </c>
      <c r="S435" s="4" t="str">
        <f t="shared" si="61"/>
        <v>MS LINK</v>
      </c>
      <c r="T435" s="4" t="str">
        <f t="shared" si="62"/>
        <v>MITRE LINK</v>
      </c>
    </row>
    <row r="436" spans="1:20" x14ac:dyDescent="0.25">
      <c r="A436" s="2" t="s">
        <v>29</v>
      </c>
      <c r="B436" s="2">
        <f t="shared" si="54"/>
        <v>7</v>
      </c>
      <c r="C436" s="2">
        <f t="shared" si="55"/>
        <v>2021</v>
      </c>
      <c r="D436" s="2" t="s">
        <v>29</v>
      </c>
      <c r="E436" s="2">
        <f t="shared" si="56"/>
        <v>7</v>
      </c>
      <c r="F436" s="2">
        <f t="shared" si="57"/>
        <v>2021</v>
      </c>
      <c r="G436" s="10">
        <f t="shared" si="58"/>
        <v>0</v>
      </c>
      <c r="H436" s="3" t="s">
        <v>229</v>
      </c>
      <c r="I436" t="s">
        <v>230</v>
      </c>
      <c r="J436" s="2" t="s">
        <v>3</v>
      </c>
      <c r="K436" s="2" t="s">
        <v>104</v>
      </c>
      <c r="L436" s="2" t="s">
        <v>3</v>
      </c>
      <c r="M436" s="2" t="str">
        <f>IF((_xlfn.IFNA(VLOOKUP(H436,'FE Data'!A:H,1,FALSE),"NO"))="NO","NO","YES")</f>
        <v>YES</v>
      </c>
      <c r="N436" s="2" t="str">
        <f>VLOOKUP(H436,'FE Data'!A:H,3,FALSE)</f>
        <v>No known</v>
      </c>
      <c r="O436" s="2" t="str">
        <f>_xlfn.IFNA(VLOOKUP(H436,'FE Data'!A:H,4,FALSE),"N/A")</f>
        <v>Medium</v>
      </c>
      <c r="Q436" s="4" t="str">
        <f t="shared" si="59"/>
        <v>FireEye Link</v>
      </c>
      <c r="R436" s="4" t="str">
        <f t="shared" si="60"/>
        <v>NIST LINK</v>
      </c>
      <c r="S436" s="4" t="str">
        <f t="shared" si="61"/>
        <v>MS LINK</v>
      </c>
      <c r="T436" s="4" t="str">
        <f t="shared" si="62"/>
        <v>MITRE LINK</v>
      </c>
    </row>
    <row r="437" spans="1:20" x14ac:dyDescent="0.25">
      <c r="A437" s="2" t="s">
        <v>29</v>
      </c>
      <c r="B437" s="2">
        <f t="shared" si="54"/>
        <v>7</v>
      </c>
      <c r="C437" s="2">
        <f t="shared" si="55"/>
        <v>2021</v>
      </c>
      <c r="D437" s="2" t="s">
        <v>29</v>
      </c>
      <c r="E437" s="2">
        <f t="shared" si="56"/>
        <v>7</v>
      </c>
      <c r="F437" s="2">
        <f t="shared" si="57"/>
        <v>2021</v>
      </c>
      <c r="G437" s="10">
        <f t="shared" si="58"/>
        <v>0</v>
      </c>
      <c r="H437" s="3" t="s">
        <v>226</v>
      </c>
      <c r="I437" t="s">
        <v>81</v>
      </c>
      <c r="J437" s="2" t="s">
        <v>3</v>
      </c>
      <c r="K437" s="2" t="s">
        <v>104</v>
      </c>
      <c r="L437" s="2" t="s">
        <v>3</v>
      </c>
      <c r="M437" s="2" t="str">
        <f>IF((_xlfn.IFNA(VLOOKUP(H437,'FE Data'!A:H,1,FALSE),"NO"))="NO","NO","YES")</f>
        <v>YES</v>
      </c>
      <c r="N437" s="2" t="str">
        <f>VLOOKUP(H437,'FE Data'!A:H,3,FALSE)</f>
        <v>No known</v>
      </c>
      <c r="O437" s="2" t="str">
        <f>_xlfn.IFNA(VLOOKUP(H437,'FE Data'!A:H,4,FALSE),"N/A")</f>
        <v>Low</v>
      </c>
      <c r="Q437" s="4" t="str">
        <f t="shared" si="59"/>
        <v>FireEye Link</v>
      </c>
      <c r="R437" s="4" t="str">
        <f t="shared" si="60"/>
        <v>NIST LINK</v>
      </c>
      <c r="S437" s="4" t="str">
        <f t="shared" si="61"/>
        <v>MS LINK</v>
      </c>
      <c r="T437" s="4" t="str">
        <f t="shared" si="62"/>
        <v>MITRE LINK</v>
      </c>
    </row>
    <row r="438" spans="1:20" x14ac:dyDescent="0.25">
      <c r="A438" s="2" t="s">
        <v>29</v>
      </c>
      <c r="B438" s="2">
        <f t="shared" si="54"/>
        <v>7</v>
      </c>
      <c r="C438" s="2">
        <f t="shared" si="55"/>
        <v>2021</v>
      </c>
      <c r="D438" s="2" t="s">
        <v>29</v>
      </c>
      <c r="E438" s="2">
        <f t="shared" si="56"/>
        <v>7</v>
      </c>
      <c r="F438" s="2">
        <f t="shared" si="57"/>
        <v>2021</v>
      </c>
      <c r="G438" s="10">
        <f t="shared" si="58"/>
        <v>0</v>
      </c>
      <c r="H438" s="3" t="s">
        <v>311</v>
      </c>
      <c r="I438" t="s">
        <v>312</v>
      </c>
      <c r="J438" s="2" t="s">
        <v>3</v>
      </c>
      <c r="K438" s="2" t="s">
        <v>104</v>
      </c>
      <c r="L438" s="2" t="s">
        <v>3</v>
      </c>
      <c r="M438" s="2" t="str">
        <f>IF((_xlfn.IFNA(VLOOKUP(H438,'FE Data'!A:H,1,FALSE),"NO"))="NO","NO","YES")</f>
        <v>YES</v>
      </c>
      <c r="N438" s="2" t="str">
        <f>VLOOKUP(H438,'FE Data'!A:H,3,FALSE)</f>
        <v>No known</v>
      </c>
      <c r="O438" s="2" t="str">
        <f>_xlfn.IFNA(VLOOKUP(H438,'FE Data'!A:H,4,FALSE),"N/A")</f>
        <v>Low</v>
      </c>
      <c r="Q438" s="4" t="str">
        <f t="shared" si="59"/>
        <v>FireEye Link</v>
      </c>
      <c r="R438" s="4" t="str">
        <f t="shared" si="60"/>
        <v>NIST LINK</v>
      </c>
      <c r="S438" s="4" t="str">
        <f t="shared" si="61"/>
        <v>MS LINK</v>
      </c>
      <c r="T438" s="4" t="str">
        <f t="shared" si="62"/>
        <v>MITRE LINK</v>
      </c>
    </row>
    <row r="439" spans="1:20" x14ac:dyDescent="0.25">
      <c r="A439" s="2" t="s">
        <v>29</v>
      </c>
      <c r="B439" s="2">
        <f t="shared" si="54"/>
        <v>7</v>
      </c>
      <c r="C439" s="2">
        <f t="shared" si="55"/>
        <v>2021</v>
      </c>
      <c r="D439" s="2" t="s">
        <v>29</v>
      </c>
      <c r="E439" s="2">
        <f t="shared" si="56"/>
        <v>7</v>
      </c>
      <c r="F439" s="2">
        <f t="shared" si="57"/>
        <v>2021</v>
      </c>
      <c r="G439" s="10">
        <f t="shared" si="58"/>
        <v>0</v>
      </c>
      <c r="H439" s="3" t="s">
        <v>309</v>
      </c>
      <c r="I439" t="s">
        <v>310</v>
      </c>
      <c r="J439" s="2" t="s">
        <v>8</v>
      </c>
      <c r="K439" s="2" t="s">
        <v>104</v>
      </c>
      <c r="L439" s="2" t="s">
        <v>3</v>
      </c>
      <c r="M439" s="2" t="str">
        <f>IF((_xlfn.IFNA(VLOOKUP(H439,'FE Data'!A:H,1,FALSE),"NO"))="NO","NO","YES")</f>
        <v>YES</v>
      </c>
      <c r="N439" s="2" t="str">
        <f>VLOOKUP(H439,'FE Data'!A:H,3,FALSE)</f>
        <v>No known</v>
      </c>
      <c r="O439" s="2" t="str">
        <f>_xlfn.IFNA(VLOOKUP(H439,'FE Data'!A:H,4,FALSE),"N/A")</f>
        <v>Low</v>
      </c>
      <c r="Q439" s="4" t="str">
        <f t="shared" si="59"/>
        <v>FireEye Link</v>
      </c>
      <c r="R439" s="4" t="str">
        <f t="shared" si="60"/>
        <v>NIST LINK</v>
      </c>
      <c r="S439" s="4" t="str">
        <f t="shared" si="61"/>
        <v>MS LINK</v>
      </c>
      <c r="T439" s="4" t="str">
        <f t="shared" si="62"/>
        <v>MITRE LINK</v>
      </c>
    </row>
    <row r="440" spans="1:20" x14ac:dyDescent="0.25">
      <c r="A440" s="2" t="s">
        <v>29</v>
      </c>
      <c r="B440" s="2">
        <f t="shared" si="54"/>
        <v>7</v>
      </c>
      <c r="C440" s="2">
        <f t="shared" si="55"/>
        <v>2021</v>
      </c>
      <c r="D440" s="2" t="s">
        <v>29</v>
      </c>
      <c r="E440" s="2">
        <f t="shared" si="56"/>
        <v>7</v>
      </c>
      <c r="F440" s="2">
        <f t="shared" si="57"/>
        <v>2021</v>
      </c>
      <c r="G440" s="10">
        <f t="shared" si="58"/>
        <v>0</v>
      </c>
      <c r="H440" s="3" t="s">
        <v>307</v>
      </c>
      <c r="I440" t="s">
        <v>308</v>
      </c>
      <c r="J440" s="2" t="s">
        <v>3</v>
      </c>
      <c r="K440" s="2" t="s">
        <v>104</v>
      </c>
      <c r="L440" s="2" t="s">
        <v>3</v>
      </c>
      <c r="M440" s="2" t="str">
        <f>IF((_xlfn.IFNA(VLOOKUP(H440,'FE Data'!A:H,1,FALSE),"NO"))="NO","NO","YES")</f>
        <v>YES</v>
      </c>
      <c r="N440" s="2" t="str">
        <f>VLOOKUP(H440,'FE Data'!A:H,3,FALSE)</f>
        <v>No known</v>
      </c>
      <c r="O440" s="2" t="str">
        <f>_xlfn.IFNA(VLOOKUP(H440,'FE Data'!A:H,4,FALSE),"N/A")</f>
        <v>Medium</v>
      </c>
      <c r="Q440" s="4" t="str">
        <f t="shared" si="59"/>
        <v>FireEye Link</v>
      </c>
      <c r="R440" s="4" t="str">
        <f t="shared" si="60"/>
        <v>NIST LINK</v>
      </c>
      <c r="S440" s="4" t="str">
        <f t="shared" si="61"/>
        <v>MS LINK</v>
      </c>
      <c r="T440" s="4" t="str">
        <f t="shared" si="62"/>
        <v>MITRE LINK</v>
      </c>
    </row>
    <row r="441" spans="1:20" x14ac:dyDescent="0.25">
      <c r="A441" s="2" t="s">
        <v>29</v>
      </c>
      <c r="B441" s="2">
        <f t="shared" si="54"/>
        <v>7</v>
      </c>
      <c r="C441" s="2">
        <f t="shared" si="55"/>
        <v>2021</v>
      </c>
      <c r="D441" s="2" t="s">
        <v>29</v>
      </c>
      <c r="E441" s="2">
        <f t="shared" si="56"/>
        <v>7</v>
      </c>
      <c r="F441" s="2">
        <f t="shared" si="57"/>
        <v>2021</v>
      </c>
      <c r="G441" s="10">
        <f t="shared" si="58"/>
        <v>0</v>
      </c>
      <c r="H441" s="3" t="s">
        <v>305</v>
      </c>
      <c r="I441" t="s">
        <v>39</v>
      </c>
      <c r="J441" s="2" t="s">
        <v>3</v>
      </c>
      <c r="K441" s="2" t="s">
        <v>104</v>
      </c>
      <c r="L441" s="2" t="s">
        <v>3</v>
      </c>
      <c r="M441" s="2" t="str">
        <f>IF((_xlfn.IFNA(VLOOKUP(H441,'FE Data'!A:H,1,FALSE),"NO"))="NO","NO","YES")</f>
        <v>YES</v>
      </c>
      <c r="N441" s="2" t="str">
        <f>VLOOKUP(H441,'FE Data'!A:H,3,FALSE)</f>
        <v>No known</v>
      </c>
      <c r="O441" s="2" t="str">
        <f>_xlfn.IFNA(VLOOKUP(H441,'FE Data'!A:H,4,FALSE),"N/A")</f>
        <v>Medium</v>
      </c>
      <c r="Q441" s="4" t="str">
        <f t="shared" si="59"/>
        <v>FireEye Link</v>
      </c>
      <c r="R441" s="4" t="str">
        <f t="shared" si="60"/>
        <v>NIST LINK</v>
      </c>
      <c r="S441" s="4" t="str">
        <f t="shared" si="61"/>
        <v>MS LINK</v>
      </c>
      <c r="T441" s="4" t="str">
        <f t="shared" si="62"/>
        <v>MITRE LINK</v>
      </c>
    </row>
    <row r="442" spans="1:20" x14ac:dyDescent="0.25">
      <c r="A442" s="2" t="s">
        <v>29</v>
      </c>
      <c r="B442" s="2">
        <f t="shared" si="54"/>
        <v>7</v>
      </c>
      <c r="C442" s="2">
        <f t="shared" si="55"/>
        <v>2021</v>
      </c>
      <c r="D442" s="2" t="s">
        <v>29</v>
      </c>
      <c r="E442" s="2">
        <f t="shared" si="56"/>
        <v>7</v>
      </c>
      <c r="F442" s="2">
        <f t="shared" si="57"/>
        <v>2021</v>
      </c>
      <c r="G442" s="10">
        <f t="shared" si="58"/>
        <v>0</v>
      </c>
      <c r="H442" s="3" t="s">
        <v>300</v>
      </c>
      <c r="I442" t="s">
        <v>301</v>
      </c>
      <c r="J442" s="2" t="s">
        <v>3</v>
      </c>
      <c r="K442" s="2" t="s">
        <v>104</v>
      </c>
      <c r="L442" s="2" t="s">
        <v>3</v>
      </c>
      <c r="M442" s="2" t="str">
        <f>IF((_xlfn.IFNA(VLOOKUP(H442,'FE Data'!A:H,1,FALSE),"NO"))="NO","NO","YES")</f>
        <v>YES</v>
      </c>
      <c r="N442" s="2" t="str">
        <f>VLOOKUP(H442,'FE Data'!A:H,3,FALSE)</f>
        <v>No known</v>
      </c>
      <c r="O442" s="2" t="str">
        <f>_xlfn.IFNA(VLOOKUP(H442,'FE Data'!A:H,4,FALSE),"N/A")</f>
        <v>Low</v>
      </c>
      <c r="Q442" s="4" t="str">
        <f t="shared" si="59"/>
        <v>FireEye Link</v>
      </c>
      <c r="R442" s="4" t="str">
        <f t="shared" si="60"/>
        <v>NIST LINK</v>
      </c>
      <c r="S442" s="4" t="str">
        <f t="shared" si="61"/>
        <v>MS LINK</v>
      </c>
      <c r="T442" s="4" t="str">
        <f t="shared" si="62"/>
        <v>MITRE LINK</v>
      </c>
    </row>
    <row r="443" spans="1:20" x14ac:dyDescent="0.25">
      <c r="A443" s="2" t="s">
        <v>29</v>
      </c>
      <c r="B443" s="2">
        <f t="shared" si="54"/>
        <v>7</v>
      </c>
      <c r="C443" s="2">
        <f t="shared" si="55"/>
        <v>2021</v>
      </c>
      <c r="D443" s="2" t="s">
        <v>29</v>
      </c>
      <c r="E443" s="2">
        <f t="shared" si="56"/>
        <v>7</v>
      </c>
      <c r="F443" s="2">
        <f t="shared" si="57"/>
        <v>2021</v>
      </c>
      <c r="G443" s="10">
        <f t="shared" si="58"/>
        <v>0</v>
      </c>
      <c r="H443" s="3" t="s">
        <v>298</v>
      </c>
      <c r="I443" t="s">
        <v>173</v>
      </c>
      <c r="J443" s="2" t="s">
        <v>3</v>
      </c>
      <c r="K443" s="2" t="s">
        <v>104</v>
      </c>
      <c r="L443" s="2" t="s">
        <v>3</v>
      </c>
      <c r="M443" s="2" t="str">
        <f>IF((_xlfn.IFNA(VLOOKUP(H443,'FE Data'!A:H,1,FALSE),"NO"))="NO","NO","YES")</f>
        <v>YES</v>
      </c>
      <c r="N443" s="2" t="str">
        <f>VLOOKUP(H443,'FE Data'!A:H,3,FALSE)</f>
        <v>No known</v>
      </c>
      <c r="O443" s="2" t="str">
        <f>_xlfn.IFNA(VLOOKUP(H443,'FE Data'!A:H,4,FALSE),"N/A")</f>
        <v>Medium</v>
      </c>
      <c r="Q443" s="4" t="str">
        <f t="shared" si="59"/>
        <v>FireEye Link</v>
      </c>
      <c r="R443" s="4" t="str">
        <f t="shared" si="60"/>
        <v>NIST LINK</v>
      </c>
      <c r="S443" s="4" t="str">
        <f t="shared" si="61"/>
        <v>MS LINK</v>
      </c>
      <c r="T443" s="4" t="str">
        <f t="shared" si="62"/>
        <v>MITRE LINK</v>
      </c>
    </row>
    <row r="444" spans="1:20" x14ac:dyDescent="0.25">
      <c r="A444" s="2" t="s">
        <v>29</v>
      </c>
      <c r="B444" s="2">
        <f t="shared" si="54"/>
        <v>7</v>
      </c>
      <c r="C444" s="2">
        <f t="shared" si="55"/>
        <v>2021</v>
      </c>
      <c r="D444" s="2" t="s">
        <v>29</v>
      </c>
      <c r="E444" s="2">
        <f t="shared" si="56"/>
        <v>7</v>
      </c>
      <c r="F444" s="2">
        <f t="shared" si="57"/>
        <v>2021</v>
      </c>
      <c r="G444" s="10">
        <f t="shared" si="58"/>
        <v>0</v>
      </c>
      <c r="H444" s="3" t="s">
        <v>296</v>
      </c>
      <c r="I444" t="s">
        <v>297</v>
      </c>
      <c r="J444" s="2" t="s">
        <v>3</v>
      </c>
      <c r="K444" s="2" t="s">
        <v>104</v>
      </c>
      <c r="L444" s="2" t="s">
        <v>3</v>
      </c>
      <c r="M444" s="2" t="str">
        <f>IF((_xlfn.IFNA(VLOOKUP(H444,'FE Data'!A:H,1,FALSE),"NO"))="NO","NO","YES")</f>
        <v>YES</v>
      </c>
      <c r="N444" s="2" t="str">
        <f>VLOOKUP(H444,'FE Data'!A:H,3,FALSE)</f>
        <v>No known</v>
      </c>
      <c r="O444" s="2" t="str">
        <f>_xlfn.IFNA(VLOOKUP(H444,'FE Data'!A:H,4,FALSE),"N/A")</f>
        <v>Medium</v>
      </c>
      <c r="Q444" s="4" t="str">
        <f t="shared" si="59"/>
        <v>FireEye Link</v>
      </c>
      <c r="R444" s="4" t="str">
        <f t="shared" si="60"/>
        <v>NIST LINK</v>
      </c>
      <c r="S444" s="4" t="str">
        <f t="shared" si="61"/>
        <v>MS LINK</v>
      </c>
      <c r="T444" s="4" t="str">
        <f t="shared" si="62"/>
        <v>MITRE LINK</v>
      </c>
    </row>
    <row r="445" spans="1:20" x14ac:dyDescent="0.25">
      <c r="A445" s="2" t="s">
        <v>29</v>
      </c>
      <c r="B445" s="2">
        <f t="shared" si="54"/>
        <v>7</v>
      </c>
      <c r="C445" s="2">
        <f t="shared" si="55"/>
        <v>2021</v>
      </c>
      <c r="D445" s="2" t="s">
        <v>29</v>
      </c>
      <c r="E445" s="2">
        <f t="shared" si="56"/>
        <v>7</v>
      </c>
      <c r="F445" s="2">
        <f t="shared" si="57"/>
        <v>2021</v>
      </c>
      <c r="G445" s="10">
        <f t="shared" si="58"/>
        <v>0</v>
      </c>
      <c r="H445" s="3" t="s">
        <v>295</v>
      </c>
      <c r="I445" t="s">
        <v>272</v>
      </c>
      <c r="J445" s="2" t="s">
        <v>3</v>
      </c>
      <c r="K445" s="2" t="s">
        <v>104</v>
      </c>
      <c r="L445" s="2" t="s">
        <v>3</v>
      </c>
      <c r="M445" s="2" t="str">
        <f>IF((_xlfn.IFNA(VLOOKUP(H445,'FE Data'!A:H,1,FALSE),"NO"))="NO","NO","YES")</f>
        <v>YES</v>
      </c>
      <c r="N445" s="2" t="str">
        <f>VLOOKUP(H445,'FE Data'!A:H,3,FALSE)</f>
        <v>No known</v>
      </c>
      <c r="O445" s="2" t="str">
        <f>_xlfn.IFNA(VLOOKUP(H445,'FE Data'!A:H,4,FALSE),"N/A")</f>
        <v>Low</v>
      </c>
      <c r="Q445" s="4" t="str">
        <f t="shared" si="59"/>
        <v>FireEye Link</v>
      </c>
      <c r="R445" s="4" t="str">
        <f t="shared" si="60"/>
        <v>NIST LINK</v>
      </c>
      <c r="S445" s="4" t="str">
        <f t="shared" si="61"/>
        <v>MS LINK</v>
      </c>
      <c r="T445" s="4" t="str">
        <f t="shared" si="62"/>
        <v>MITRE LINK</v>
      </c>
    </row>
    <row r="446" spans="1:20" x14ac:dyDescent="0.25">
      <c r="A446" s="2" t="s">
        <v>29</v>
      </c>
      <c r="B446" s="2">
        <f t="shared" si="54"/>
        <v>7</v>
      </c>
      <c r="C446" s="2">
        <f t="shared" si="55"/>
        <v>2021</v>
      </c>
      <c r="D446" s="2" t="s">
        <v>29</v>
      </c>
      <c r="E446" s="2">
        <f t="shared" si="56"/>
        <v>7</v>
      </c>
      <c r="F446" s="2">
        <f t="shared" si="57"/>
        <v>2021</v>
      </c>
      <c r="G446" s="10">
        <f t="shared" si="58"/>
        <v>0</v>
      </c>
      <c r="H446" s="3" t="s">
        <v>291</v>
      </c>
      <c r="I446" t="s">
        <v>292</v>
      </c>
      <c r="J446" s="2" t="s">
        <v>3</v>
      </c>
      <c r="K446" s="2" t="s">
        <v>104</v>
      </c>
      <c r="L446" s="2" t="s">
        <v>3</v>
      </c>
      <c r="M446" s="2" t="str">
        <f>IF((_xlfn.IFNA(VLOOKUP(H446,'FE Data'!A:H,1,FALSE),"NO"))="NO","NO","YES")</f>
        <v>YES</v>
      </c>
      <c r="N446" s="2" t="str">
        <f>VLOOKUP(H446,'FE Data'!A:H,3,FALSE)</f>
        <v>No known</v>
      </c>
      <c r="O446" s="2" t="str">
        <f>_xlfn.IFNA(VLOOKUP(H446,'FE Data'!A:H,4,FALSE),"N/A")</f>
        <v>Low</v>
      </c>
      <c r="Q446" s="4" t="str">
        <f t="shared" si="59"/>
        <v>FireEye Link</v>
      </c>
      <c r="R446" s="4" t="str">
        <f t="shared" si="60"/>
        <v>NIST LINK</v>
      </c>
      <c r="S446" s="4" t="str">
        <f t="shared" si="61"/>
        <v>MS LINK</v>
      </c>
      <c r="T446" s="4" t="str">
        <f t="shared" si="62"/>
        <v>MITRE LINK</v>
      </c>
    </row>
    <row r="447" spans="1:20" x14ac:dyDescent="0.25">
      <c r="A447" s="2" t="s">
        <v>29</v>
      </c>
      <c r="B447" s="2">
        <f t="shared" si="54"/>
        <v>7</v>
      </c>
      <c r="C447" s="2">
        <f t="shared" si="55"/>
        <v>2021</v>
      </c>
      <c r="D447" s="2" t="s">
        <v>29</v>
      </c>
      <c r="E447" s="2">
        <f t="shared" si="56"/>
        <v>7</v>
      </c>
      <c r="F447" s="2">
        <f t="shared" si="57"/>
        <v>2021</v>
      </c>
      <c r="G447" s="10">
        <f t="shared" si="58"/>
        <v>0</v>
      </c>
      <c r="H447" s="3" t="s">
        <v>290</v>
      </c>
      <c r="I447" t="s">
        <v>288</v>
      </c>
      <c r="J447" s="2" t="s">
        <v>3</v>
      </c>
      <c r="K447" s="2" t="s">
        <v>104</v>
      </c>
      <c r="L447" s="2" t="s">
        <v>3</v>
      </c>
      <c r="M447" s="2" t="str">
        <f>IF((_xlfn.IFNA(VLOOKUP(H447,'FE Data'!A:H,1,FALSE),"NO"))="NO","NO","YES")</f>
        <v>YES</v>
      </c>
      <c r="N447" s="2" t="str">
        <f>VLOOKUP(H447,'FE Data'!A:H,3,FALSE)</f>
        <v>No known</v>
      </c>
      <c r="O447" s="2" t="str">
        <f>_xlfn.IFNA(VLOOKUP(H447,'FE Data'!A:H,4,FALSE),"N/A")</f>
        <v>Medium</v>
      </c>
      <c r="Q447" s="4" t="str">
        <f t="shared" si="59"/>
        <v>FireEye Link</v>
      </c>
      <c r="R447" s="4" t="str">
        <f t="shared" si="60"/>
        <v>NIST LINK</v>
      </c>
      <c r="S447" s="4" t="str">
        <f t="shared" si="61"/>
        <v>MS LINK</v>
      </c>
      <c r="T447" s="4" t="str">
        <f t="shared" si="62"/>
        <v>MITRE LINK</v>
      </c>
    </row>
    <row r="448" spans="1:20" x14ac:dyDescent="0.25">
      <c r="A448" s="2" t="s">
        <v>29</v>
      </c>
      <c r="B448" s="2">
        <f t="shared" si="54"/>
        <v>7</v>
      </c>
      <c r="C448" s="2">
        <f t="shared" si="55"/>
        <v>2021</v>
      </c>
      <c r="D448" s="2" t="s">
        <v>29</v>
      </c>
      <c r="E448" s="2">
        <f t="shared" si="56"/>
        <v>7</v>
      </c>
      <c r="F448" s="2">
        <f t="shared" si="57"/>
        <v>2021</v>
      </c>
      <c r="G448" s="10">
        <f t="shared" si="58"/>
        <v>0</v>
      </c>
      <c r="H448" s="3" t="s">
        <v>222</v>
      </c>
      <c r="I448" t="s">
        <v>223</v>
      </c>
      <c r="J448" s="2" t="s">
        <v>3</v>
      </c>
      <c r="K448" s="2" t="s">
        <v>104</v>
      </c>
      <c r="L448" s="2" t="s">
        <v>3</v>
      </c>
      <c r="M448" s="2" t="str">
        <f>IF((_xlfn.IFNA(VLOOKUP(H448,'FE Data'!A:H,1,FALSE),"NO"))="NO","NO","YES")</f>
        <v>YES</v>
      </c>
      <c r="N448" s="2" t="str">
        <f>VLOOKUP(H448,'FE Data'!A:H,3,FALSE)</f>
        <v>No known</v>
      </c>
      <c r="O448" s="2" t="str">
        <f>_xlfn.IFNA(VLOOKUP(H448,'FE Data'!A:H,4,FALSE),"N/A")</f>
        <v>Medium</v>
      </c>
      <c r="Q448" s="4" t="str">
        <f t="shared" si="59"/>
        <v>FireEye Link</v>
      </c>
      <c r="R448" s="4" t="str">
        <f t="shared" si="60"/>
        <v>NIST LINK</v>
      </c>
      <c r="S448" s="4" t="str">
        <f t="shared" si="61"/>
        <v>MS LINK</v>
      </c>
      <c r="T448" s="4" t="str">
        <f t="shared" si="62"/>
        <v>MITRE LINK</v>
      </c>
    </row>
    <row r="449" spans="1:20" x14ac:dyDescent="0.25">
      <c r="A449" s="2" t="s">
        <v>29</v>
      </c>
      <c r="B449" s="2">
        <f t="shared" si="54"/>
        <v>7</v>
      </c>
      <c r="C449" s="2">
        <f t="shared" si="55"/>
        <v>2021</v>
      </c>
      <c r="D449" s="2" t="s">
        <v>29</v>
      </c>
      <c r="E449" s="2">
        <f t="shared" si="56"/>
        <v>7</v>
      </c>
      <c r="F449" s="2">
        <f t="shared" si="57"/>
        <v>2021</v>
      </c>
      <c r="G449" s="10">
        <f t="shared" si="58"/>
        <v>0</v>
      </c>
      <c r="H449" s="3" t="s">
        <v>219</v>
      </c>
      <c r="I449" t="s">
        <v>220</v>
      </c>
      <c r="J449" s="2" t="s">
        <v>3</v>
      </c>
      <c r="K449" s="2" t="s">
        <v>104</v>
      </c>
      <c r="L449" s="2" t="s">
        <v>3</v>
      </c>
      <c r="M449" s="2" t="str">
        <f>IF((_xlfn.IFNA(VLOOKUP(H449,'FE Data'!A:H,1,FALSE),"NO"))="NO","NO","YES")</f>
        <v>YES</v>
      </c>
      <c r="N449" s="2" t="str">
        <f>VLOOKUP(H449,'FE Data'!A:H,3,FALSE)</f>
        <v>No known</v>
      </c>
      <c r="O449" s="2" t="str">
        <f>_xlfn.IFNA(VLOOKUP(H449,'FE Data'!A:H,4,FALSE),"N/A")</f>
        <v>Medium</v>
      </c>
      <c r="Q449" s="4" t="str">
        <f t="shared" si="59"/>
        <v>FireEye Link</v>
      </c>
      <c r="R449" s="4" t="str">
        <f t="shared" si="60"/>
        <v>NIST LINK</v>
      </c>
      <c r="S449" s="4" t="str">
        <f t="shared" si="61"/>
        <v>MS LINK</v>
      </c>
      <c r="T449" s="4" t="str">
        <f t="shared" si="62"/>
        <v>MITRE LINK</v>
      </c>
    </row>
    <row r="450" spans="1:20" x14ac:dyDescent="0.25">
      <c r="A450" s="2" t="s">
        <v>29</v>
      </c>
      <c r="B450" s="2">
        <f t="shared" si="54"/>
        <v>7</v>
      </c>
      <c r="C450" s="2">
        <f t="shared" si="55"/>
        <v>2021</v>
      </c>
      <c r="D450" s="2" t="s">
        <v>29</v>
      </c>
      <c r="E450" s="2">
        <f t="shared" si="56"/>
        <v>7</v>
      </c>
      <c r="F450" s="2">
        <f t="shared" si="57"/>
        <v>2021</v>
      </c>
      <c r="G450" s="10">
        <f t="shared" si="58"/>
        <v>0</v>
      </c>
      <c r="H450" s="3" t="s">
        <v>211</v>
      </c>
      <c r="I450" t="s">
        <v>212</v>
      </c>
      <c r="J450" s="2" t="s">
        <v>3</v>
      </c>
      <c r="K450" s="2" t="s">
        <v>104</v>
      </c>
      <c r="L450" s="2" t="s">
        <v>3</v>
      </c>
      <c r="M450" s="2" t="str">
        <f>IF((_xlfn.IFNA(VLOOKUP(H450,'FE Data'!A:H,1,FALSE),"NO"))="NO","NO","YES")</f>
        <v>YES</v>
      </c>
      <c r="N450" s="2" t="str">
        <f>VLOOKUP(H450,'FE Data'!A:H,3,FALSE)</f>
        <v>No known</v>
      </c>
      <c r="O450" s="2" t="str">
        <f>_xlfn.IFNA(VLOOKUP(H450,'FE Data'!A:H,4,FALSE),"N/A")</f>
        <v>Low</v>
      </c>
      <c r="Q450" s="4" t="str">
        <f t="shared" si="59"/>
        <v>FireEye Link</v>
      </c>
      <c r="R450" s="4" t="str">
        <f t="shared" si="60"/>
        <v>NIST LINK</v>
      </c>
      <c r="S450" s="4" t="str">
        <f t="shared" si="61"/>
        <v>MS LINK</v>
      </c>
      <c r="T450" s="4" t="str">
        <f t="shared" si="62"/>
        <v>MITRE LINK</v>
      </c>
    </row>
    <row r="451" spans="1:20" x14ac:dyDescent="0.25">
      <c r="A451" s="2" t="s">
        <v>29</v>
      </c>
      <c r="B451" s="2">
        <f t="shared" ref="B451:B514" si="63">MONTH(A451)</f>
        <v>7</v>
      </c>
      <c r="C451" s="2">
        <f t="shared" ref="C451:C514" si="64">YEAR(A451)</f>
        <v>2021</v>
      </c>
      <c r="D451" s="2" t="s">
        <v>29</v>
      </c>
      <c r="E451" s="2">
        <f t="shared" ref="E451:E514" si="65">MONTH(D451)</f>
        <v>7</v>
      </c>
      <c r="F451" s="2">
        <f t="shared" ref="F451:F514" si="66">YEAR(D451)</f>
        <v>2021</v>
      </c>
      <c r="G451" s="10">
        <f t="shared" ref="G451:G514" si="67">D451-A451</f>
        <v>0</v>
      </c>
      <c r="H451" s="3" t="s">
        <v>208</v>
      </c>
      <c r="I451" t="s">
        <v>209</v>
      </c>
      <c r="J451" s="2" t="s">
        <v>3</v>
      </c>
      <c r="K451" s="2" t="s">
        <v>104</v>
      </c>
      <c r="L451" s="2" t="s">
        <v>3</v>
      </c>
      <c r="M451" s="2" t="str">
        <f>IF((_xlfn.IFNA(VLOOKUP(H451,'FE Data'!A:H,1,FALSE),"NO"))="NO","NO","YES")</f>
        <v>YES</v>
      </c>
      <c r="N451" s="2" t="str">
        <f>VLOOKUP(H451,'FE Data'!A:H,3,FALSE)</f>
        <v>No known</v>
      </c>
      <c r="O451" s="2" t="str">
        <f>_xlfn.IFNA(VLOOKUP(H451,'FE Data'!A:H,4,FALSE),"N/A")</f>
        <v>Medium</v>
      </c>
      <c r="Q451" s="4" t="str">
        <f t="shared" ref="Q451:Q514" si="68">HYPERLINK("https://advantage.mandiant.com/search?q="&amp;H451,"FireEye Link")</f>
        <v>FireEye Link</v>
      </c>
      <c r="R451" s="4" t="str">
        <f t="shared" ref="R451:R514" si="69">HYPERLINK("https://nvd.nist.gov/vuln/detail/"&amp;H451, "NIST LINK")</f>
        <v>NIST LINK</v>
      </c>
      <c r="S451" s="4" t="str">
        <f t="shared" ref="S451:S514" si="70">HYPERLINK("https://msrc.microsoft.com/update-guide/vulnerability/"&amp;H451,"MS LINK")</f>
        <v>MS LINK</v>
      </c>
      <c r="T451" s="4" t="str">
        <f t="shared" ref="T451:T514" si="71">HYPERLINK("https://cve.mitre.org/cgi-bin/cvename.cgi?name="&amp;H451,"MITRE LINK")</f>
        <v>MITRE LINK</v>
      </c>
    </row>
    <row r="452" spans="1:20" x14ac:dyDescent="0.25">
      <c r="A452" s="2" t="s">
        <v>29</v>
      </c>
      <c r="B452" s="2">
        <f t="shared" si="63"/>
        <v>7</v>
      </c>
      <c r="C452" s="2">
        <f t="shared" si="64"/>
        <v>2021</v>
      </c>
      <c r="D452" s="2" t="s">
        <v>29</v>
      </c>
      <c r="E452" s="2">
        <f t="shared" si="65"/>
        <v>7</v>
      </c>
      <c r="F452" s="2">
        <f t="shared" si="66"/>
        <v>2021</v>
      </c>
      <c r="G452" s="10">
        <f t="shared" si="67"/>
        <v>0</v>
      </c>
      <c r="H452" s="3" t="s">
        <v>204</v>
      </c>
      <c r="I452" t="s">
        <v>205</v>
      </c>
      <c r="J452" s="2" t="s">
        <v>3</v>
      </c>
      <c r="K452" s="2" t="s">
        <v>104</v>
      </c>
      <c r="L452" s="2" t="s">
        <v>3</v>
      </c>
      <c r="M452" s="2" t="str">
        <f>IF((_xlfn.IFNA(VLOOKUP(H452,'FE Data'!A:H,1,FALSE),"NO"))="NO","NO","YES")</f>
        <v>YES</v>
      </c>
      <c r="N452" s="2" t="str">
        <f>VLOOKUP(H452,'FE Data'!A:H,3,FALSE)</f>
        <v>No known</v>
      </c>
      <c r="O452" s="2" t="str">
        <f>_xlfn.IFNA(VLOOKUP(H452,'FE Data'!A:H,4,FALSE),"N/A")</f>
        <v>Low</v>
      </c>
      <c r="Q452" s="4" t="str">
        <f t="shared" si="68"/>
        <v>FireEye Link</v>
      </c>
      <c r="R452" s="4" t="str">
        <f t="shared" si="69"/>
        <v>NIST LINK</v>
      </c>
      <c r="S452" s="4" t="str">
        <f t="shared" si="70"/>
        <v>MS LINK</v>
      </c>
      <c r="T452" s="4" t="str">
        <f t="shared" si="71"/>
        <v>MITRE LINK</v>
      </c>
    </row>
    <row r="453" spans="1:20" x14ac:dyDescent="0.25">
      <c r="A453" s="2" t="s">
        <v>29</v>
      </c>
      <c r="B453" s="2">
        <f t="shared" si="63"/>
        <v>7</v>
      </c>
      <c r="C453" s="2">
        <f t="shared" si="64"/>
        <v>2021</v>
      </c>
      <c r="D453" s="2" t="s">
        <v>29</v>
      </c>
      <c r="E453" s="2">
        <f t="shared" si="65"/>
        <v>7</v>
      </c>
      <c r="F453" s="2">
        <f t="shared" si="66"/>
        <v>2021</v>
      </c>
      <c r="G453" s="10">
        <f t="shared" si="67"/>
        <v>0</v>
      </c>
      <c r="H453" s="3" t="s">
        <v>202</v>
      </c>
      <c r="I453" t="s">
        <v>170</v>
      </c>
      <c r="J453" s="2" t="s">
        <v>3</v>
      </c>
      <c r="K453" s="2" t="s">
        <v>104</v>
      </c>
      <c r="L453" s="2" t="s">
        <v>3</v>
      </c>
      <c r="M453" s="2" t="str">
        <f>IF((_xlfn.IFNA(VLOOKUP(H453,'FE Data'!A:H,1,FALSE),"NO"))="NO","NO","YES")</f>
        <v>YES</v>
      </c>
      <c r="N453" s="2" t="str">
        <f>VLOOKUP(H453,'FE Data'!A:H,3,FALSE)</f>
        <v>No known</v>
      </c>
      <c r="O453" s="2" t="str">
        <f>_xlfn.IFNA(VLOOKUP(H453,'FE Data'!A:H,4,FALSE),"N/A")</f>
        <v>Medium</v>
      </c>
      <c r="Q453" s="4" t="str">
        <f t="shared" si="68"/>
        <v>FireEye Link</v>
      </c>
      <c r="R453" s="4" t="str">
        <f t="shared" si="69"/>
        <v>NIST LINK</v>
      </c>
      <c r="S453" s="4" t="str">
        <f t="shared" si="70"/>
        <v>MS LINK</v>
      </c>
      <c r="T453" s="4" t="str">
        <f t="shared" si="71"/>
        <v>MITRE LINK</v>
      </c>
    </row>
    <row r="454" spans="1:20" x14ac:dyDescent="0.25">
      <c r="A454" s="2" t="s">
        <v>29</v>
      </c>
      <c r="B454" s="2">
        <f t="shared" si="63"/>
        <v>7</v>
      </c>
      <c r="C454" s="2">
        <f t="shared" si="64"/>
        <v>2021</v>
      </c>
      <c r="D454" s="2" t="s">
        <v>29</v>
      </c>
      <c r="E454" s="2">
        <f t="shared" si="65"/>
        <v>7</v>
      </c>
      <c r="F454" s="2">
        <f t="shared" si="66"/>
        <v>2021</v>
      </c>
      <c r="G454" s="10">
        <f t="shared" si="67"/>
        <v>0</v>
      </c>
      <c r="H454" s="3" t="s">
        <v>201</v>
      </c>
      <c r="I454" t="s">
        <v>93</v>
      </c>
      <c r="J454" s="2" t="s">
        <v>3</v>
      </c>
      <c r="K454" s="2" t="s">
        <v>104</v>
      </c>
      <c r="L454" s="2" t="s">
        <v>3</v>
      </c>
      <c r="M454" s="2" t="str">
        <f>IF((_xlfn.IFNA(VLOOKUP(H454,'FE Data'!A:H,1,FALSE),"NO"))="NO","NO","YES")</f>
        <v>YES</v>
      </c>
      <c r="N454" s="2" t="str">
        <f>VLOOKUP(H454,'FE Data'!A:H,3,FALSE)</f>
        <v>No known</v>
      </c>
      <c r="O454" s="2" t="str">
        <f>_xlfn.IFNA(VLOOKUP(H454,'FE Data'!A:H,4,FALSE),"N/A")</f>
        <v>Medium</v>
      </c>
      <c r="Q454" s="4" t="str">
        <f t="shared" si="68"/>
        <v>FireEye Link</v>
      </c>
      <c r="R454" s="4" t="str">
        <f t="shared" si="69"/>
        <v>NIST LINK</v>
      </c>
      <c r="S454" s="4" t="str">
        <f t="shared" si="70"/>
        <v>MS LINK</v>
      </c>
      <c r="T454" s="4" t="str">
        <f t="shared" si="71"/>
        <v>MITRE LINK</v>
      </c>
    </row>
    <row r="455" spans="1:20" x14ac:dyDescent="0.25">
      <c r="A455" s="2" t="s">
        <v>29</v>
      </c>
      <c r="B455" s="2">
        <f t="shared" si="63"/>
        <v>7</v>
      </c>
      <c r="C455" s="2">
        <f t="shared" si="64"/>
        <v>2021</v>
      </c>
      <c r="D455" s="2" t="s">
        <v>29</v>
      </c>
      <c r="E455" s="2">
        <f t="shared" si="65"/>
        <v>7</v>
      </c>
      <c r="F455" s="2">
        <f t="shared" si="66"/>
        <v>2021</v>
      </c>
      <c r="G455" s="10">
        <f t="shared" si="67"/>
        <v>0</v>
      </c>
      <c r="H455" s="3" t="s">
        <v>198</v>
      </c>
      <c r="I455" t="s">
        <v>170</v>
      </c>
      <c r="J455" s="2" t="s">
        <v>3</v>
      </c>
      <c r="K455" s="2" t="s">
        <v>104</v>
      </c>
      <c r="L455" s="2" t="s">
        <v>3</v>
      </c>
      <c r="M455" s="2" t="str">
        <f>IF((_xlfn.IFNA(VLOOKUP(H455,'FE Data'!A:H,1,FALSE),"NO"))="NO","NO","YES")</f>
        <v>YES</v>
      </c>
      <c r="N455" s="2" t="str">
        <f>VLOOKUP(H455,'FE Data'!A:H,3,FALSE)</f>
        <v>No known</v>
      </c>
      <c r="O455" s="2" t="str">
        <f>_xlfn.IFNA(VLOOKUP(H455,'FE Data'!A:H,4,FALSE),"N/A")</f>
        <v>Medium</v>
      </c>
      <c r="Q455" s="4" t="str">
        <f t="shared" si="68"/>
        <v>FireEye Link</v>
      </c>
      <c r="R455" s="4" t="str">
        <f t="shared" si="69"/>
        <v>NIST LINK</v>
      </c>
      <c r="S455" s="4" t="str">
        <f t="shared" si="70"/>
        <v>MS LINK</v>
      </c>
      <c r="T455" s="4" t="str">
        <f t="shared" si="71"/>
        <v>MITRE LINK</v>
      </c>
    </row>
    <row r="456" spans="1:20" x14ac:dyDescent="0.25">
      <c r="A456" s="2" t="s">
        <v>29</v>
      </c>
      <c r="B456" s="2">
        <f t="shared" si="63"/>
        <v>7</v>
      </c>
      <c r="C456" s="2">
        <f t="shared" si="64"/>
        <v>2021</v>
      </c>
      <c r="D456" s="2" t="s">
        <v>29</v>
      </c>
      <c r="E456" s="2">
        <f t="shared" si="65"/>
        <v>7</v>
      </c>
      <c r="F456" s="2">
        <f t="shared" si="66"/>
        <v>2021</v>
      </c>
      <c r="G456" s="10">
        <f t="shared" si="67"/>
        <v>0</v>
      </c>
      <c r="H456" s="3" t="s">
        <v>195</v>
      </c>
      <c r="I456" t="s">
        <v>170</v>
      </c>
      <c r="J456" s="2" t="s">
        <v>3</v>
      </c>
      <c r="K456" s="2" t="s">
        <v>104</v>
      </c>
      <c r="L456" s="2" t="s">
        <v>3</v>
      </c>
      <c r="M456" s="2" t="str">
        <f>IF((_xlfn.IFNA(VLOOKUP(H456,'FE Data'!A:H,1,FALSE),"NO"))="NO","NO","YES")</f>
        <v>YES</v>
      </c>
      <c r="N456" s="2" t="str">
        <f>VLOOKUP(H456,'FE Data'!A:H,3,FALSE)</f>
        <v>No known</v>
      </c>
      <c r="O456" s="2" t="str">
        <f>_xlfn.IFNA(VLOOKUP(H456,'FE Data'!A:H,4,FALSE),"N/A")</f>
        <v>Medium</v>
      </c>
      <c r="Q456" s="4" t="str">
        <f t="shared" si="68"/>
        <v>FireEye Link</v>
      </c>
      <c r="R456" s="4" t="str">
        <f t="shared" si="69"/>
        <v>NIST LINK</v>
      </c>
      <c r="S456" s="4" t="str">
        <f t="shared" si="70"/>
        <v>MS LINK</v>
      </c>
      <c r="T456" s="4" t="str">
        <f t="shared" si="71"/>
        <v>MITRE LINK</v>
      </c>
    </row>
    <row r="457" spans="1:20" x14ac:dyDescent="0.25">
      <c r="A457" s="2" t="s">
        <v>29</v>
      </c>
      <c r="B457" s="2">
        <f t="shared" si="63"/>
        <v>7</v>
      </c>
      <c r="C457" s="2">
        <f t="shared" si="64"/>
        <v>2021</v>
      </c>
      <c r="D457" s="2" t="s">
        <v>29</v>
      </c>
      <c r="E457" s="2">
        <f t="shared" si="65"/>
        <v>7</v>
      </c>
      <c r="F457" s="2">
        <f t="shared" si="66"/>
        <v>2021</v>
      </c>
      <c r="G457" s="10">
        <f t="shared" si="67"/>
        <v>0</v>
      </c>
      <c r="H457" s="3" t="s">
        <v>194</v>
      </c>
      <c r="I457" t="s">
        <v>50</v>
      </c>
      <c r="J457" s="2" t="s">
        <v>3</v>
      </c>
      <c r="K457" s="2" t="s">
        <v>104</v>
      </c>
      <c r="L457" s="2" t="s">
        <v>3</v>
      </c>
      <c r="M457" s="2" t="str">
        <f>IF((_xlfn.IFNA(VLOOKUP(H457,'FE Data'!A:H,1,FALSE),"NO"))="NO","NO","YES")</f>
        <v>YES</v>
      </c>
      <c r="N457" s="2" t="str">
        <f>VLOOKUP(H457,'FE Data'!A:H,3,FALSE)</f>
        <v>No known</v>
      </c>
      <c r="O457" s="2" t="str">
        <f>_xlfn.IFNA(VLOOKUP(H457,'FE Data'!A:H,4,FALSE),"N/A")</f>
        <v>Medium</v>
      </c>
      <c r="Q457" s="4" t="str">
        <f t="shared" si="68"/>
        <v>FireEye Link</v>
      </c>
      <c r="R457" s="4" t="str">
        <f t="shared" si="69"/>
        <v>NIST LINK</v>
      </c>
      <c r="S457" s="4" t="str">
        <f t="shared" si="70"/>
        <v>MS LINK</v>
      </c>
      <c r="T457" s="4" t="str">
        <f t="shared" si="71"/>
        <v>MITRE LINK</v>
      </c>
    </row>
    <row r="458" spans="1:20" x14ac:dyDescent="0.25">
      <c r="A458" s="2" t="s">
        <v>29</v>
      </c>
      <c r="B458" s="2">
        <f t="shared" si="63"/>
        <v>7</v>
      </c>
      <c r="C458" s="2">
        <f t="shared" si="64"/>
        <v>2021</v>
      </c>
      <c r="D458" s="2" t="s">
        <v>29</v>
      </c>
      <c r="E458" s="2">
        <f t="shared" si="65"/>
        <v>7</v>
      </c>
      <c r="F458" s="2">
        <f t="shared" si="66"/>
        <v>2021</v>
      </c>
      <c r="G458" s="10">
        <f t="shared" si="67"/>
        <v>0</v>
      </c>
      <c r="H458" s="3" t="s">
        <v>192</v>
      </c>
      <c r="I458" t="s">
        <v>37</v>
      </c>
      <c r="J458" s="2" t="s">
        <v>3</v>
      </c>
      <c r="K458" s="2" t="s">
        <v>104</v>
      </c>
      <c r="L458" s="2" t="s">
        <v>3</v>
      </c>
      <c r="M458" s="2" t="str">
        <f>IF((_xlfn.IFNA(VLOOKUP(H458,'FE Data'!A:H,1,FALSE),"NO"))="NO","NO","YES")</f>
        <v>YES</v>
      </c>
      <c r="N458" s="2" t="str">
        <f>VLOOKUP(H458,'FE Data'!A:H,3,FALSE)</f>
        <v>No known</v>
      </c>
      <c r="O458" s="2" t="str">
        <f>_xlfn.IFNA(VLOOKUP(H458,'FE Data'!A:H,4,FALSE),"N/A")</f>
        <v>Medium</v>
      </c>
      <c r="Q458" s="4" t="str">
        <f t="shared" si="68"/>
        <v>FireEye Link</v>
      </c>
      <c r="R458" s="4" t="str">
        <f t="shared" si="69"/>
        <v>NIST LINK</v>
      </c>
      <c r="S458" s="4" t="str">
        <f t="shared" si="70"/>
        <v>MS LINK</v>
      </c>
      <c r="T458" s="4" t="str">
        <f t="shared" si="71"/>
        <v>MITRE LINK</v>
      </c>
    </row>
    <row r="459" spans="1:20" x14ac:dyDescent="0.25">
      <c r="A459" s="2" t="s">
        <v>29</v>
      </c>
      <c r="B459" s="2">
        <f t="shared" si="63"/>
        <v>7</v>
      </c>
      <c r="C459" s="2">
        <f t="shared" si="64"/>
        <v>2021</v>
      </c>
      <c r="D459" s="2" t="s">
        <v>29</v>
      </c>
      <c r="E459" s="2">
        <f t="shared" si="65"/>
        <v>7</v>
      </c>
      <c r="F459" s="2">
        <f t="shared" si="66"/>
        <v>2021</v>
      </c>
      <c r="G459" s="10">
        <f t="shared" si="67"/>
        <v>0</v>
      </c>
      <c r="H459" s="3" t="s">
        <v>188</v>
      </c>
      <c r="I459" t="s">
        <v>150</v>
      </c>
      <c r="J459" s="2" t="s">
        <v>3</v>
      </c>
      <c r="K459" s="2" t="s">
        <v>104</v>
      </c>
      <c r="L459" s="2" t="s">
        <v>3</v>
      </c>
      <c r="M459" s="2" t="str">
        <f>IF((_xlfn.IFNA(VLOOKUP(H459,'FE Data'!A:H,1,FALSE),"NO"))="NO","NO","YES")</f>
        <v>YES</v>
      </c>
      <c r="N459" s="2" t="str">
        <f>VLOOKUP(H459,'FE Data'!A:H,3,FALSE)</f>
        <v>No known</v>
      </c>
      <c r="O459" s="2" t="str">
        <f>_xlfn.IFNA(VLOOKUP(H459,'FE Data'!A:H,4,FALSE),"N/A")</f>
        <v>Low</v>
      </c>
      <c r="Q459" s="4" t="str">
        <f t="shared" si="68"/>
        <v>FireEye Link</v>
      </c>
      <c r="R459" s="4" t="str">
        <f t="shared" si="69"/>
        <v>NIST LINK</v>
      </c>
      <c r="S459" s="4" t="str">
        <f t="shared" si="70"/>
        <v>MS LINK</v>
      </c>
      <c r="T459" s="4" t="str">
        <f t="shared" si="71"/>
        <v>MITRE LINK</v>
      </c>
    </row>
    <row r="460" spans="1:20" x14ac:dyDescent="0.25">
      <c r="A460" s="2" t="s">
        <v>29</v>
      </c>
      <c r="B460" s="2">
        <f t="shared" si="63"/>
        <v>7</v>
      </c>
      <c r="C460" s="2">
        <f t="shared" si="64"/>
        <v>2021</v>
      </c>
      <c r="D460" s="2" t="s">
        <v>29</v>
      </c>
      <c r="E460" s="2">
        <f t="shared" si="65"/>
        <v>7</v>
      </c>
      <c r="F460" s="2">
        <f t="shared" si="66"/>
        <v>2021</v>
      </c>
      <c r="G460" s="10">
        <f t="shared" si="67"/>
        <v>0</v>
      </c>
      <c r="H460" s="3" t="s">
        <v>287</v>
      </c>
      <c r="I460" t="s">
        <v>288</v>
      </c>
      <c r="J460" s="2" t="s">
        <v>3</v>
      </c>
      <c r="K460" s="2" t="s">
        <v>104</v>
      </c>
      <c r="L460" s="2" t="s">
        <v>3</v>
      </c>
      <c r="M460" s="2" t="str">
        <f>IF((_xlfn.IFNA(VLOOKUP(H460,'FE Data'!A:H,1,FALSE),"NO"))="NO","NO","YES")</f>
        <v>YES</v>
      </c>
      <c r="N460" s="2" t="str">
        <f>VLOOKUP(H460,'FE Data'!A:H,3,FALSE)</f>
        <v>No known</v>
      </c>
      <c r="O460" s="2" t="str">
        <f>_xlfn.IFNA(VLOOKUP(H460,'FE Data'!A:H,4,FALSE),"N/A")</f>
        <v>Medium</v>
      </c>
      <c r="Q460" s="4" t="str">
        <f t="shared" si="68"/>
        <v>FireEye Link</v>
      </c>
      <c r="R460" s="4" t="str">
        <f t="shared" si="69"/>
        <v>NIST LINK</v>
      </c>
      <c r="S460" s="4" t="str">
        <f t="shared" si="70"/>
        <v>MS LINK</v>
      </c>
      <c r="T460" s="4" t="str">
        <f t="shared" si="71"/>
        <v>MITRE LINK</v>
      </c>
    </row>
    <row r="461" spans="1:20" x14ac:dyDescent="0.25">
      <c r="A461" s="2" t="s">
        <v>29</v>
      </c>
      <c r="B461" s="2">
        <f t="shared" si="63"/>
        <v>7</v>
      </c>
      <c r="C461" s="2">
        <f t="shared" si="64"/>
        <v>2021</v>
      </c>
      <c r="D461" s="2" t="s">
        <v>29</v>
      </c>
      <c r="E461" s="2">
        <f t="shared" si="65"/>
        <v>7</v>
      </c>
      <c r="F461" s="2">
        <f t="shared" si="66"/>
        <v>2021</v>
      </c>
      <c r="G461" s="10">
        <f t="shared" si="67"/>
        <v>0</v>
      </c>
      <c r="H461" s="3" t="s">
        <v>285</v>
      </c>
      <c r="I461" t="s">
        <v>286</v>
      </c>
      <c r="J461" s="2" t="s">
        <v>3</v>
      </c>
      <c r="K461" s="2" t="s">
        <v>104</v>
      </c>
      <c r="L461" s="2" t="s">
        <v>3</v>
      </c>
      <c r="M461" s="2" t="str">
        <f>IF((_xlfn.IFNA(VLOOKUP(H461,'FE Data'!A:H,1,FALSE),"NO"))="NO","NO","YES")</f>
        <v>YES</v>
      </c>
      <c r="N461" s="2" t="str">
        <f>VLOOKUP(H461,'FE Data'!A:H,3,FALSE)</f>
        <v>No known</v>
      </c>
      <c r="O461" s="2" t="str">
        <f>_xlfn.IFNA(VLOOKUP(H461,'FE Data'!A:H,4,FALSE),"N/A")</f>
        <v>Low</v>
      </c>
      <c r="Q461" s="4" t="str">
        <f t="shared" si="68"/>
        <v>FireEye Link</v>
      </c>
      <c r="R461" s="4" t="str">
        <f t="shared" si="69"/>
        <v>NIST LINK</v>
      </c>
      <c r="S461" s="4" t="str">
        <f t="shared" si="70"/>
        <v>MS LINK</v>
      </c>
      <c r="T461" s="4" t="str">
        <f t="shared" si="71"/>
        <v>MITRE LINK</v>
      </c>
    </row>
    <row r="462" spans="1:20" x14ac:dyDescent="0.25">
      <c r="A462" s="2" t="s">
        <v>29</v>
      </c>
      <c r="B462" s="2">
        <f t="shared" si="63"/>
        <v>7</v>
      </c>
      <c r="C462" s="2">
        <f t="shared" si="64"/>
        <v>2021</v>
      </c>
      <c r="D462" s="2" t="s">
        <v>29</v>
      </c>
      <c r="E462" s="2">
        <f t="shared" si="65"/>
        <v>7</v>
      </c>
      <c r="F462" s="2">
        <f t="shared" si="66"/>
        <v>2021</v>
      </c>
      <c r="G462" s="10">
        <f t="shared" si="67"/>
        <v>0</v>
      </c>
      <c r="H462" s="3" t="s">
        <v>281</v>
      </c>
      <c r="I462" t="s">
        <v>282</v>
      </c>
      <c r="J462" s="2" t="s">
        <v>3</v>
      </c>
      <c r="K462" s="2" t="s">
        <v>104</v>
      </c>
      <c r="L462" s="2" t="s">
        <v>3</v>
      </c>
      <c r="M462" s="2" t="str">
        <f>IF((_xlfn.IFNA(VLOOKUP(H462,'FE Data'!A:H,1,FALSE),"NO"))="NO","NO","YES")</f>
        <v>YES</v>
      </c>
      <c r="N462" s="2" t="str">
        <f>VLOOKUP(H462,'FE Data'!A:H,3,FALSE)</f>
        <v>No known</v>
      </c>
      <c r="O462" s="2" t="str">
        <f>_xlfn.IFNA(VLOOKUP(H462,'FE Data'!A:H,4,FALSE),"N/A")</f>
        <v>Medium</v>
      </c>
      <c r="Q462" s="4" t="str">
        <f t="shared" si="68"/>
        <v>FireEye Link</v>
      </c>
      <c r="R462" s="4" t="str">
        <f t="shared" si="69"/>
        <v>NIST LINK</v>
      </c>
      <c r="S462" s="4" t="str">
        <f t="shared" si="70"/>
        <v>MS LINK</v>
      </c>
      <c r="T462" s="4" t="str">
        <f t="shared" si="71"/>
        <v>MITRE LINK</v>
      </c>
    </row>
    <row r="463" spans="1:20" x14ac:dyDescent="0.25">
      <c r="A463" s="2" t="s">
        <v>29</v>
      </c>
      <c r="B463" s="2">
        <f t="shared" si="63"/>
        <v>7</v>
      </c>
      <c r="C463" s="2">
        <f t="shared" si="64"/>
        <v>2021</v>
      </c>
      <c r="D463" s="2" t="s">
        <v>29</v>
      </c>
      <c r="E463" s="2">
        <f t="shared" si="65"/>
        <v>7</v>
      </c>
      <c r="F463" s="2">
        <f t="shared" si="66"/>
        <v>2021</v>
      </c>
      <c r="G463" s="10">
        <f t="shared" si="67"/>
        <v>0</v>
      </c>
      <c r="H463" s="3" t="s">
        <v>185</v>
      </c>
      <c r="I463" t="s">
        <v>42</v>
      </c>
      <c r="J463" s="2" t="s">
        <v>3</v>
      </c>
      <c r="K463" s="2" t="s">
        <v>104</v>
      </c>
      <c r="L463" s="2" t="s">
        <v>3</v>
      </c>
      <c r="M463" s="2" t="str">
        <f>IF((_xlfn.IFNA(VLOOKUP(H463,'FE Data'!A:H,1,FALSE),"NO"))="NO","NO","YES")</f>
        <v>YES</v>
      </c>
      <c r="N463" s="2" t="str">
        <f>VLOOKUP(H463,'FE Data'!A:H,3,FALSE)</f>
        <v>No known</v>
      </c>
      <c r="O463" s="2" t="str">
        <f>_xlfn.IFNA(VLOOKUP(H463,'FE Data'!A:H,4,FALSE),"N/A")</f>
        <v>Medium</v>
      </c>
      <c r="Q463" s="4" t="str">
        <f t="shared" si="68"/>
        <v>FireEye Link</v>
      </c>
      <c r="R463" s="4" t="str">
        <f t="shared" si="69"/>
        <v>NIST LINK</v>
      </c>
      <c r="S463" s="4" t="str">
        <f t="shared" si="70"/>
        <v>MS LINK</v>
      </c>
      <c r="T463" s="4" t="str">
        <f t="shared" si="71"/>
        <v>MITRE LINK</v>
      </c>
    </row>
    <row r="464" spans="1:20" x14ac:dyDescent="0.25">
      <c r="A464" s="2" t="s">
        <v>29</v>
      </c>
      <c r="B464" s="2">
        <f t="shared" si="63"/>
        <v>7</v>
      </c>
      <c r="C464" s="2">
        <f t="shared" si="64"/>
        <v>2021</v>
      </c>
      <c r="D464" s="2" t="s">
        <v>29</v>
      </c>
      <c r="E464" s="2">
        <f t="shared" si="65"/>
        <v>7</v>
      </c>
      <c r="F464" s="2">
        <f t="shared" si="66"/>
        <v>2021</v>
      </c>
      <c r="G464" s="10">
        <f t="shared" si="67"/>
        <v>0</v>
      </c>
      <c r="H464" s="3" t="s">
        <v>184</v>
      </c>
      <c r="I464" t="s">
        <v>39</v>
      </c>
      <c r="J464" s="2" t="s">
        <v>3</v>
      </c>
      <c r="K464" s="2" t="s">
        <v>104</v>
      </c>
      <c r="L464" s="2" t="s">
        <v>3</v>
      </c>
      <c r="M464" s="2" t="str">
        <f>IF((_xlfn.IFNA(VLOOKUP(H464,'FE Data'!A:H,1,FALSE),"NO"))="NO","NO","YES")</f>
        <v>YES</v>
      </c>
      <c r="N464" s="2" t="str">
        <f>VLOOKUP(H464,'FE Data'!A:H,3,FALSE)</f>
        <v>No known</v>
      </c>
      <c r="O464" s="2" t="str">
        <f>_xlfn.IFNA(VLOOKUP(H464,'FE Data'!A:H,4,FALSE),"N/A")</f>
        <v>Medium</v>
      </c>
      <c r="Q464" s="4" t="str">
        <f t="shared" si="68"/>
        <v>FireEye Link</v>
      </c>
      <c r="R464" s="4" t="str">
        <f t="shared" si="69"/>
        <v>NIST LINK</v>
      </c>
      <c r="S464" s="4" t="str">
        <f t="shared" si="70"/>
        <v>MS LINK</v>
      </c>
      <c r="T464" s="4" t="str">
        <f t="shared" si="71"/>
        <v>MITRE LINK</v>
      </c>
    </row>
    <row r="465" spans="1:20" x14ac:dyDescent="0.25">
      <c r="A465" s="2" t="s">
        <v>29</v>
      </c>
      <c r="B465" s="2">
        <f t="shared" si="63"/>
        <v>7</v>
      </c>
      <c r="C465" s="2">
        <f t="shared" si="64"/>
        <v>2021</v>
      </c>
      <c r="D465" s="2" t="s">
        <v>29</v>
      </c>
      <c r="E465" s="2">
        <f t="shared" si="65"/>
        <v>7</v>
      </c>
      <c r="F465" s="2">
        <f t="shared" si="66"/>
        <v>2021</v>
      </c>
      <c r="G465" s="10">
        <f t="shared" si="67"/>
        <v>0</v>
      </c>
      <c r="H465" s="3" t="s">
        <v>275</v>
      </c>
      <c r="I465" t="s">
        <v>181</v>
      </c>
      <c r="J465" s="2" t="s">
        <v>3</v>
      </c>
      <c r="K465" s="2" t="s">
        <v>104</v>
      </c>
      <c r="L465" s="2" t="s">
        <v>3</v>
      </c>
      <c r="M465" s="2" t="str">
        <f>IF((_xlfn.IFNA(VLOOKUP(H465,'FE Data'!A:H,1,FALSE),"NO"))="NO","NO","YES")</f>
        <v>YES</v>
      </c>
      <c r="N465" s="2" t="str">
        <f>VLOOKUP(H465,'FE Data'!A:H,3,FALSE)</f>
        <v>No known</v>
      </c>
      <c r="O465" s="2" t="str">
        <f>_xlfn.IFNA(VLOOKUP(H465,'FE Data'!A:H,4,FALSE),"N/A")</f>
        <v>Medium</v>
      </c>
      <c r="Q465" s="4" t="str">
        <f t="shared" si="68"/>
        <v>FireEye Link</v>
      </c>
      <c r="R465" s="4" t="str">
        <f t="shared" si="69"/>
        <v>NIST LINK</v>
      </c>
      <c r="S465" s="4" t="str">
        <f t="shared" si="70"/>
        <v>MS LINK</v>
      </c>
      <c r="T465" s="4" t="str">
        <f t="shared" si="71"/>
        <v>MITRE LINK</v>
      </c>
    </row>
    <row r="466" spans="1:20" x14ac:dyDescent="0.25">
      <c r="A466" s="2" t="s">
        <v>29</v>
      </c>
      <c r="B466" s="2">
        <f t="shared" si="63"/>
        <v>7</v>
      </c>
      <c r="C466" s="2">
        <f t="shared" si="64"/>
        <v>2021</v>
      </c>
      <c r="D466" s="2" t="s">
        <v>29</v>
      </c>
      <c r="E466" s="2">
        <f t="shared" si="65"/>
        <v>7</v>
      </c>
      <c r="F466" s="2">
        <f t="shared" si="66"/>
        <v>2021</v>
      </c>
      <c r="G466" s="10">
        <f t="shared" si="67"/>
        <v>0</v>
      </c>
      <c r="H466" s="3" t="s">
        <v>180</v>
      </c>
      <c r="I466" t="s">
        <v>181</v>
      </c>
      <c r="J466" s="2" t="s">
        <v>3</v>
      </c>
      <c r="K466" s="2" t="s">
        <v>104</v>
      </c>
      <c r="L466" s="2" t="s">
        <v>3</v>
      </c>
      <c r="M466" s="2" t="str">
        <f>IF((_xlfn.IFNA(VLOOKUP(H466,'FE Data'!A:H,1,FALSE),"NO"))="NO","NO","YES")</f>
        <v>YES</v>
      </c>
      <c r="N466" s="2" t="str">
        <f>VLOOKUP(H466,'FE Data'!A:H,3,FALSE)</f>
        <v>No known</v>
      </c>
      <c r="O466" s="2" t="str">
        <f>_xlfn.IFNA(VLOOKUP(H466,'FE Data'!A:H,4,FALSE),"N/A")</f>
        <v>Medium</v>
      </c>
      <c r="Q466" s="4" t="str">
        <f t="shared" si="68"/>
        <v>FireEye Link</v>
      </c>
      <c r="R466" s="4" t="str">
        <f t="shared" si="69"/>
        <v>NIST LINK</v>
      </c>
      <c r="S466" s="4" t="str">
        <f t="shared" si="70"/>
        <v>MS LINK</v>
      </c>
      <c r="T466" s="4" t="str">
        <f t="shared" si="71"/>
        <v>MITRE LINK</v>
      </c>
    </row>
    <row r="467" spans="1:20" x14ac:dyDescent="0.25">
      <c r="A467" s="2" t="s">
        <v>95</v>
      </c>
      <c r="B467" s="2">
        <f t="shared" si="63"/>
        <v>1</v>
      </c>
      <c r="C467" s="2">
        <f t="shared" si="64"/>
        <v>2021</v>
      </c>
      <c r="D467" s="2" t="s">
        <v>95</v>
      </c>
      <c r="E467" s="2">
        <f t="shared" si="65"/>
        <v>1</v>
      </c>
      <c r="F467" s="2">
        <f t="shared" si="66"/>
        <v>2021</v>
      </c>
      <c r="G467" s="10">
        <f t="shared" si="67"/>
        <v>0</v>
      </c>
      <c r="H467" s="3" t="s">
        <v>862</v>
      </c>
      <c r="I467" t="s">
        <v>863</v>
      </c>
      <c r="J467" s="2" t="s">
        <v>8</v>
      </c>
      <c r="K467" s="2" t="s">
        <v>104</v>
      </c>
      <c r="L467" s="2" t="s">
        <v>3</v>
      </c>
      <c r="M467" s="2" t="str">
        <f>IF((_xlfn.IFNA(VLOOKUP(H467,'FE Data'!A:H,1,FALSE),"NO"))="NO","NO","YES")</f>
        <v>YES</v>
      </c>
      <c r="N467" s="2" t="str">
        <f>VLOOKUP(H467,'FE Data'!A:H,3,FALSE)</f>
        <v>Available</v>
      </c>
      <c r="O467" s="2" t="str">
        <f>_xlfn.IFNA(VLOOKUP(H467,'FE Data'!A:H,4,FALSE),"N/A")</f>
        <v>Medium</v>
      </c>
      <c r="Q467" s="4" t="str">
        <f t="shared" si="68"/>
        <v>FireEye Link</v>
      </c>
      <c r="R467" s="4" t="str">
        <f t="shared" si="69"/>
        <v>NIST LINK</v>
      </c>
      <c r="S467" s="4" t="str">
        <f t="shared" si="70"/>
        <v>MS LINK</v>
      </c>
      <c r="T467" s="4" t="str">
        <f t="shared" si="71"/>
        <v>MITRE LINK</v>
      </c>
    </row>
    <row r="468" spans="1:20" x14ac:dyDescent="0.25">
      <c r="A468" s="2" t="s">
        <v>95</v>
      </c>
      <c r="B468" s="2">
        <f t="shared" si="63"/>
        <v>1</v>
      </c>
      <c r="C468" s="2">
        <f t="shared" si="64"/>
        <v>2021</v>
      </c>
      <c r="D468" s="2" t="s">
        <v>95</v>
      </c>
      <c r="E468" s="2">
        <f t="shared" si="65"/>
        <v>1</v>
      </c>
      <c r="F468" s="2">
        <f t="shared" si="66"/>
        <v>2021</v>
      </c>
      <c r="G468" s="10">
        <f t="shared" si="67"/>
        <v>0</v>
      </c>
      <c r="H468" s="3" t="s">
        <v>928</v>
      </c>
      <c r="I468" t="s">
        <v>929</v>
      </c>
      <c r="J468" s="2" t="s">
        <v>3</v>
      </c>
      <c r="K468" s="2" t="s">
        <v>104</v>
      </c>
      <c r="L468" s="2" t="s">
        <v>3</v>
      </c>
      <c r="M468" s="2" t="str">
        <f>IF((_xlfn.IFNA(VLOOKUP(H468,'FE Data'!A:H,1,FALSE),"NO"))="NO","NO","YES")</f>
        <v>YES</v>
      </c>
      <c r="N468" s="2" t="str">
        <f>VLOOKUP(H468,'FE Data'!A:H,3,FALSE)</f>
        <v>Available</v>
      </c>
      <c r="O468" s="2" t="str">
        <f>_xlfn.IFNA(VLOOKUP(H468,'FE Data'!A:H,4,FALSE),"N/A")</f>
        <v>Low</v>
      </c>
      <c r="Q468" s="4" t="str">
        <f t="shared" si="68"/>
        <v>FireEye Link</v>
      </c>
      <c r="R468" s="4" t="str">
        <f t="shared" si="69"/>
        <v>NIST LINK</v>
      </c>
      <c r="S468" s="4" t="str">
        <f t="shared" si="70"/>
        <v>MS LINK</v>
      </c>
      <c r="T468" s="4" t="str">
        <f t="shared" si="71"/>
        <v>MITRE LINK</v>
      </c>
    </row>
    <row r="469" spans="1:20" x14ac:dyDescent="0.25">
      <c r="A469" s="2" t="s">
        <v>83</v>
      </c>
      <c r="B469" s="2">
        <f t="shared" si="63"/>
        <v>2</v>
      </c>
      <c r="C469" s="2">
        <f t="shared" si="64"/>
        <v>2021</v>
      </c>
      <c r="D469" s="2" t="s">
        <v>83</v>
      </c>
      <c r="E469" s="2">
        <f t="shared" si="65"/>
        <v>2</v>
      </c>
      <c r="F469" s="2">
        <f t="shared" si="66"/>
        <v>2021</v>
      </c>
      <c r="G469" s="10">
        <f t="shared" si="67"/>
        <v>0</v>
      </c>
      <c r="H469" s="3" t="s">
        <v>775</v>
      </c>
      <c r="I469" t="s">
        <v>220</v>
      </c>
      <c r="J469" s="2" t="s">
        <v>3</v>
      </c>
      <c r="K469" s="2" t="s">
        <v>104</v>
      </c>
      <c r="L469" s="2" t="s">
        <v>3</v>
      </c>
      <c r="M469" s="2" t="str">
        <f>IF((_xlfn.IFNA(VLOOKUP(H469,'FE Data'!A:H,1,FALSE),"NO"))="NO","NO","YES")</f>
        <v>YES</v>
      </c>
      <c r="N469" s="2" t="str">
        <f>VLOOKUP(H469,'FE Data'!A:H,3,FALSE)</f>
        <v>Available</v>
      </c>
      <c r="O469" s="2" t="str">
        <f>_xlfn.IFNA(VLOOKUP(H469,'FE Data'!A:H,4,FALSE),"N/A")</f>
        <v>Medium</v>
      </c>
      <c r="Q469" s="4" t="str">
        <f t="shared" si="68"/>
        <v>FireEye Link</v>
      </c>
      <c r="R469" s="4" t="str">
        <f t="shared" si="69"/>
        <v>NIST LINK</v>
      </c>
      <c r="S469" s="4" t="str">
        <f t="shared" si="70"/>
        <v>MS LINK</v>
      </c>
      <c r="T469" s="4" t="str">
        <f t="shared" si="71"/>
        <v>MITRE LINK</v>
      </c>
    </row>
    <row r="470" spans="1:20" x14ac:dyDescent="0.25">
      <c r="A470" s="2" t="s">
        <v>349</v>
      </c>
      <c r="B470" s="2">
        <f t="shared" si="63"/>
        <v>6</v>
      </c>
      <c r="C470" s="2">
        <f t="shared" si="64"/>
        <v>2021</v>
      </c>
      <c r="D470" s="2" t="s">
        <v>349</v>
      </c>
      <c r="E470" s="2">
        <f t="shared" si="65"/>
        <v>6</v>
      </c>
      <c r="F470" s="2">
        <f t="shared" si="66"/>
        <v>2021</v>
      </c>
      <c r="G470" s="10">
        <f t="shared" si="67"/>
        <v>0</v>
      </c>
      <c r="H470" s="3" t="s">
        <v>350</v>
      </c>
      <c r="I470" t="s">
        <v>107</v>
      </c>
      <c r="J470" s="2" t="s">
        <v>3</v>
      </c>
      <c r="K470" s="2" t="s">
        <v>104</v>
      </c>
      <c r="L470" s="2" t="s">
        <v>3</v>
      </c>
      <c r="M470" s="2" t="str">
        <f>IF((_xlfn.IFNA(VLOOKUP(H470,'FE Data'!A:H,1,FALSE),"NO"))="NO","NO","YES")</f>
        <v>YES</v>
      </c>
      <c r="N470" s="2" t="str">
        <f>VLOOKUP(H470,'FE Data'!A:H,3,FALSE)</f>
        <v>No known</v>
      </c>
      <c r="O470" s="2" t="str">
        <f>_xlfn.IFNA(VLOOKUP(H470,'FE Data'!A:H,4,FALSE),"N/A")</f>
        <v>Medium</v>
      </c>
      <c r="Q470" s="4" t="str">
        <f t="shared" si="68"/>
        <v>FireEye Link</v>
      </c>
      <c r="R470" s="4" t="str">
        <f t="shared" si="69"/>
        <v>NIST LINK</v>
      </c>
      <c r="S470" s="4" t="str">
        <f t="shared" si="70"/>
        <v>MS LINK</v>
      </c>
      <c r="T470" s="4" t="str">
        <f t="shared" si="71"/>
        <v>MITRE LINK</v>
      </c>
    </row>
    <row r="471" spans="1:20" x14ac:dyDescent="0.25">
      <c r="A471" s="2" t="s">
        <v>83</v>
      </c>
      <c r="B471" s="2">
        <f t="shared" si="63"/>
        <v>2</v>
      </c>
      <c r="C471" s="2">
        <f t="shared" si="64"/>
        <v>2021</v>
      </c>
      <c r="D471" s="2" t="s">
        <v>83</v>
      </c>
      <c r="E471" s="2">
        <f t="shared" si="65"/>
        <v>2</v>
      </c>
      <c r="F471" s="2">
        <f t="shared" si="66"/>
        <v>2021</v>
      </c>
      <c r="G471" s="10">
        <f t="shared" si="67"/>
        <v>0</v>
      </c>
      <c r="H471" s="3" t="s">
        <v>773</v>
      </c>
      <c r="I471" t="s">
        <v>774</v>
      </c>
      <c r="J471" s="2" t="s">
        <v>3</v>
      </c>
      <c r="K471" s="2" t="s">
        <v>104</v>
      </c>
      <c r="L471" s="2" t="s">
        <v>3</v>
      </c>
      <c r="M471" s="2" t="str">
        <f>IF((_xlfn.IFNA(VLOOKUP(H471,'FE Data'!A:H,1,FALSE),"NO"))="NO","NO","YES")</f>
        <v>YES</v>
      </c>
      <c r="N471" s="2" t="str">
        <f>VLOOKUP(H471,'FE Data'!A:H,3,FALSE)</f>
        <v>Available</v>
      </c>
      <c r="O471" s="2" t="str">
        <f>_xlfn.IFNA(VLOOKUP(H471,'FE Data'!A:H,4,FALSE),"N/A")</f>
        <v>Low</v>
      </c>
      <c r="Q471" s="4" t="str">
        <f t="shared" si="68"/>
        <v>FireEye Link</v>
      </c>
      <c r="R471" s="4" t="str">
        <f t="shared" si="69"/>
        <v>NIST LINK</v>
      </c>
      <c r="S471" s="4" t="str">
        <f t="shared" si="70"/>
        <v>MS LINK</v>
      </c>
      <c r="T471" s="4" t="str">
        <f t="shared" si="71"/>
        <v>MITRE LINK</v>
      </c>
    </row>
    <row r="472" spans="1:20" x14ac:dyDescent="0.25">
      <c r="A472" s="2" t="s">
        <v>83</v>
      </c>
      <c r="B472" s="2">
        <f t="shared" si="63"/>
        <v>2</v>
      </c>
      <c r="C472" s="2">
        <f t="shared" si="64"/>
        <v>2021</v>
      </c>
      <c r="D472" s="2" t="s">
        <v>83</v>
      </c>
      <c r="E472" s="2">
        <f t="shared" si="65"/>
        <v>2</v>
      </c>
      <c r="F472" s="2">
        <f t="shared" si="66"/>
        <v>2021</v>
      </c>
      <c r="G472" s="10">
        <f t="shared" si="67"/>
        <v>0</v>
      </c>
      <c r="H472" s="3" t="s">
        <v>814</v>
      </c>
      <c r="I472" t="s">
        <v>437</v>
      </c>
      <c r="J472" s="2" t="s">
        <v>3</v>
      </c>
      <c r="K472" s="2" t="s">
        <v>104</v>
      </c>
      <c r="L472" s="2" t="s">
        <v>3</v>
      </c>
      <c r="M472" s="2" t="str">
        <f>IF((_xlfn.IFNA(VLOOKUP(H472,'FE Data'!A:H,1,FALSE),"NO"))="NO","NO","YES")</f>
        <v>YES</v>
      </c>
      <c r="N472" s="2" t="str">
        <f>VLOOKUP(H472,'FE Data'!A:H,3,FALSE)</f>
        <v>Available</v>
      </c>
      <c r="O472" s="2" t="str">
        <f>_xlfn.IFNA(VLOOKUP(H472,'FE Data'!A:H,4,FALSE),"N/A")</f>
        <v>Medium</v>
      </c>
      <c r="Q472" s="4" t="str">
        <f t="shared" si="68"/>
        <v>FireEye Link</v>
      </c>
      <c r="R472" s="4" t="str">
        <f t="shared" si="69"/>
        <v>NIST LINK</v>
      </c>
      <c r="S472" s="4" t="str">
        <f t="shared" si="70"/>
        <v>MS LINK</v>
      </c>
      <c r="T472" s="4" t="str">
        <f t="shared" si="71"/>
        <v>MITRE LINK</v>
      </c>
    </row>
    <row r="473" spans="1:20" x14ac:dyDescent="0.25">
      <c r="A473" s="2" t="s">
        <v>83</v>
      </c>
      <c r="B473" s="2">
        <f t="shared" si="63"/>
        <v>2</v>
      </c>
      <c r="C473" s="2">
        <f t="shared" si="64"/>
        <v>2021</v>
      </c>
      <c r="D473" s="2" t="s">
        <v>83</v>
      </c>
      <c r="E473" s="2">
        <f t="shared" si="65"/>
        <v>2</v>
      </c>
      <c r="F473" s="2">
        <f t="shared" si="66"/>
        <v>2021</v>
      </c>
      <c r="G473" s="10">
        <f t="shared" si="67"/>
        <v>0</v>
      </c>
      <c r="H473" s="3" t="s">
        <v>769</v>
      </c>
      <c r="I473" t="s">
        <v>770</v>
      </c>
      <c r="J473" s="2" t="s">
        <v>3</v>
      </c>
      <c r="K473" s="2" t="s">
        <v>104</v>
      </c>
      <c r="L473" s="2" t="s">
        <v>3</v>
      </c>
      <c r="M473" s="2" t="str">
        <f>IF((_xlfn.IFNA(VLOOKUP(H473,'FE Data'!A:H,1,FALSE),"NO"))="NO","NO","YES")</f>
        <v>YES</v>
      </c>
      <c r="N473" s="2" t="str">
        <f>VLOOKUP(H473,'FE Data'!A:H,3,FALSE)</f>
        <v>Available</v>
      </c>
      <c r="O473" s="2" t="str">
        <f>_xlfn.IFNA(VLOOKUP(H473,'FE Data'!A:H,4,FALSE),"N/A")</f>
        <v>Medium</v>
      </c>
      <c r="Q473" s="4" t="str">
        <f t="shared" si="68"/>
        <v>FireEye Link</v>
      </c>
      <c r="R473" s="4" t="str">
        <f t="shared" si="69"/>
        <v>NIST LINK</v>
      </c>
      <c r="S473" s="4" t="str">
        <f t="shared" si="70"/>
        <v>MS LINK</v>
      </c>
      <c r="T473" s="4" t="str">
        <f t="shared" si="71"/>
        <v>MITRE LINK</v>
      </c>
    </row>
    <row r="474" spans="1:20" x14ac:dyDescent="0.25">
      <c r="A474" s="2" t="s">
        <v>83</v>
      </c>
      <c r="B474" s="2">
        <f t="shared" si="63"/>
        <v>2</v>
      </c>
      <c r="C474" s="2">
        <f t="shared" si="64"/>
        <v>2021</v>
      </c>
      <c r="D474" s="2" t="s">
        <v>83</v>
      </c>
      <c r="E474" s="2">
        <f t="shared" si="65"/>
        <v>2</v>
      </c>
      <c r="F474" s="2">
        <f t="shared" si="66"/>
        <v>2021</v>
      </c>
      <c r="G474" s="10">
        <f t="shared" si="67"/>
        <v>0</v>
      </c>
      <c r="H474" s="3" t="s">
        <v>811</v>
      </c>
      <c r="I474" t="s">
        <v>136</v>
      </c>
      <c r="J474" s="2" t="s">
        <v>3</v>
      </c>
      <c r="K474" s="2" t="s">
        <v>104</v>
      </c>
      <c r="L474" s="2" t="s">
        <v>3</v>
      </c>
      <c r="M474" s="2" t="str">
        <f>IF((_xlfn.IFNA(VLOOKUP(H474,'FE Data'!A:H,1,FALSE),"NO"))="NO","NO","YES")</f>
        <v>YES</v>
      </c>
      <c r="N474" s="2" t="str">
        <f>VLOOKUP(H474,'FE Data'!A:H,3,FALSE)</f>
        <v>Available</v>
      </c>
      <c r="O474" s="2" t="str">
        <f>_xlfn.IFNA(VLOOKUP(H474,'FE Data'!A:H,4,FALSE),"N/A")</f>
        <v>Medium</v>
      </c>
      <c r="Q474" s="4" t="str">
        <f t="shared" si="68"/>
        <v>FireEye Link</v>
      </c>
      <c r="R474" s="4" t="str">
        <f t="shared" si="69"/>
        <v>NIST LINK</v>
      </c>
      <c r="S474" s="4" t="str">
        <f t="shared" si="70"/>
        <v>MS LINK</v>
      </c>
      <c r="T474" s="4" t="str">
        <f t="shared" si="71"/>
        <v>MITRE LINK</v>
      </c>
    </row>
    <row r="475" spans="1:20" x14ac:dyDescent="0.25">
      <c r="A475" s="2" t="s">
        <v>83</v>
      </c>
      <c r="B475" s="2">
        <f t="shared" si="63"/>
        <v>2</v>
      </c>
      <c r="C475" s="2">
        <f t="shared" si="64"/>
        <v>2021</v>
      </c>
      <c r="D475" s="2" t="s">
        <v>83</v>
      </c>
      <c r="E475" s="2">
        <f t="shared" si="65"/>
        <v>2</v>
      </c>
      <c r="F475" s="2">
        <f t="shared" si="66"/>
        <v>2021</v>
      </c>
      <c r="G475" s="10">
        <f t="shared" si="67"/>
        <v>0</v>
      </c>
      <c r="H475" s="3" t="s">
        <v>810</v>
      </c>
      <c r="I475" t="s">
        <v>50</v>
      </c>
      <c r="J475" s="2" t="s">
        <v>3</v>
      </c>
      <c r="K475" s="2" t="s">
        <v>104</v>
      </c>
      <c r="L475" s="2" t="s">
        <v>3</v>
      </c>
      <c r="M475" s="2" t="str">
        <f>IF((_xlfn.IFNA(VLOOKUP(H475,'FE Data'!A:H,1,FALSE),"NO"))="NO","NO","YES")</f>
        <v>YES</v>
      </c>
      <c r="N475" s="2" t="str">
        <f>VLOOKUP(H475,'FE Data'!A:H,3,FALSE)</f>
        <v>Available</v>
      </c>
      <c r="O475" s="2" t="str">
        <f>_xlfn.IFNA(VLOOKUP(H475,'FE Data'!A:H,4,FALSE),"N/A")</f>
        <v>Medium</v>
      </c>
      <c r="Q475" s="4" t="str">
        <f t="shared" si="68"/>
        <v>FireEye Link</v>
      </c>
      <c r="R475" s="4" t="str">
        <f t="shared" si="69"/>
        <v>NIST LINK</v>
      </c>
      <c r="S475" s="4" t="str">
        <f t="shared" si="70"/>
        <v>MS LINK</v>
      </c>
      <c r="T475" s="4" t="str">
        <f t="shared" si="71"/>
        <v>MITRE LINK</v>
      </c>
    </row>
    <row r="476" spans="1:20" x14ac:dyDescent="0.25">
      <c r="A476" s="2" t="s">
        <v>83</v>
      </c>
      <c r="B476" s="2">
        <f t="shared" si="63"/>
        <v>2</v>
      </c>
      <c r="C476" s="2">
        <f t="shared" si="64"/>
        <v>2021</v>
      </c>
      <c r="D476" s="2" t="s">
        <v>83</v>
      </c>
      <c r="E476" s="2">
        <f t="shared" si="65"/>
        <v>2</v>
      </c>
      <c r="F476" s="2">
        <f t="shared" si="66"/>
        <v>2021</v>
      </c>
      <c r="G476" s="10">
        <f t="shared" si="67"/>
        <v>0</v>
      </c>
      <c r="H476" s="3" t="s">
        <v>766</v>
      </c>
      <c r="I476" t="s">
        <v>659</v>
      </c>
      <c r="J476" s="2" t="s">
        <v>8</v>
      </c>
      <c r="K476" s="2" t="s">
        <v>104</v>
      </c>
      <c r="L476" s="2" t="s">
        <v>3</v>
      </c>
      <c r="M476" s="2" t="str">
        <f>IF((_xlfn.IFNA(VLOOKUP(H476,'FE Data'!A:H,1,FALSE),"NO"))="NO","NO","YES")</f>
        <v>YES</v>
      </c>
      <c r="N476" s="2" t="str">
        <f>VLOOKUP(H476,'FE Data'!A:H,3,FALSE)</f>
        <v>Available</v>
      </c>
      <c r="O476" s="2" t="str">
        <f>_xlfn.IFNA(VLOOKUP(H476,'FE Data'!A:H,4,FALSE),"N/A")</f>
        <v>Low</v>
      </c>
      <c r="Q476" s="4" t="str">
        <f t="shared" si="68"/>
        <v>FireEye Link</v>
      </c>
      <c r="R476" s="4" t="str">
        <f t="shared" si="69"/>
        <v>NIST LINK</v>
      </c>
      <c r="S476" s="4" t="str">
        <f t="shared" si="70"/>
        <v>MS LINK</v>
      </c>
      <c r="T476" s="4" t="str">
        <f t="shared" si="71"/>
        <v>MITRE LINK</v>
      </c>
    </row>
    <row r="477" spans="1:20" x14ac:dyDescent="0.25">
      <c r="A477" s="2" t="s">
        <v>40</v>
      </c>
      <c r="B477" s="2">
        <f t="shared" si="63"/>
        <v>6</v>
      </c>
      <c r="C477" s="2">
        <f t="shared" si="64"/>
        <v>2021</v>
      </c>
      <c r="D477" s="2" t="s">
        <v>40</v>
      </c>
      <c r="E477" s="2">
        <f t="shared" si="65"/>
        <v>6</v>
      </c>
      <c r="F477" s="2">
        <f t="shared" si="66"/>
        <v>2021</v>
      </c>
      <c r="G477" s="10">
        <f t="shared" si="67"/>
        <v>0</v>
      </c>
      <c r="H477" s="3" t="s">
        <v>408</v>
      </c>
      <c r="I477" t="s">
        <v>409</v>
      </c>
      <c r="J477" s="2" t="s">
        <v>3</v>
      </c>
      <c r="K477" s="2" t="s">
        <v>104</v>
      </c>
      <c r="L477" s="2" t="s">
        <v>3</v>
      </c>
      <c r="M477" s="2" t="str">
        <f>IF((_xlfn.IFNA(VLOOKUP(H477,'FE Data'!A:H,1,FALSE),"NO"))="NO","NO","YES")</f>
        <v>YES</v>
      </c>
      <c r="N477" s="2" t="str">
        <f>VLOOKUP(H477,'FE Data'!A:H,3,FALSE)</f>
        <v>No known</v>
      </c>
      <c r="O477" s="2" t="str">
        <f>_xlfn.IFNA(VLOOKUP(H477,'FE Data'!A:H,4,FALSE),"N/A")</f>
        <v>Medium</v>
      </c>
      <c r="Q477" s="4" t="str">
        <f t="shared" si="68"/>
        <v>FireEye Link</v>
      </c>
      <c r="R477" s="4" t="str">
        <f t="shared" si="69"/>
        <v>NIST LINK</v>
      </c>
      <c r="S477" s="4" t="str">
        <f t="shared" si="70"/>
        <v>MS LINK</v>
      </c>
      <c r="T477" s="4" t="str">
        <f t="shared" si="71"/>
        <v>MITRE LINK</v>
      </c>
    </row>
    <row r="478" spans="1:20" x14ac:dyDescent="0.25">
      <c r="A478" s="2" t="s">
        <v>40</v>
      </c>
      <c r="B478" s="2">
        <f t="shared" si="63"/>
        <v>6</v>
      </c>
      <c r="C478" s="2">
        <f t="shared" si="64"/>
        <v>2021</v>
      </c>
      <c r="D478" s="2" t="s">
        <v>40</v>
      </c>
      <c r="E478" s="2">
        <f t="shared" si="65"/>
        <v>6</v>
      </c>
      <c r="F478" s="2">
        <f t="shared" si="66"/>
        <v>2021</v>
      </c>
      <c r="G478" s="10">
        <f t="shared" si="67"/>
        <v>0</v>
      </c>
      <c r="H478" s="3" t="s">
        <v>407</v>
      </c>
      <c r="I478" t="s">
        <v>33</v>
      </c>
      <c r="J478" s="2" t="s">
        <v>3</v>
      </c>
      <c r="K478" s="2" t="s">
        <v>104</v>
      </c>
      <c r="L478" s="2" t="s">
        <v>3</v>
      </c>
      <c r="M478" s="2" t="str">
        <f>IF((_xlfn.IFNA(VLOOKUP(H478,'FE Data'!A:H,1,FALSE),"NO"))="NO","NO","YES")</f>
        <v>YES</v>
      </c>
      <c r="N478" s="2" t="str">
        <f>VLOOKUP(H478,'FE Data'!A:H,3,FALSE)</f>
        <v>No known</v>
      </c>
      <c r="O478" s="2" t="str">
        <f>_xlfn.IFNA(VLOOKUP(H478,'FE Data'!A:H,4,FALSE),"N/A")</f>
        <v>Medium</v>
      </c>
      <c r="Q478" s="4" t="str">
        <f t="shared" si="68"/>
        <v>FireEye Link</v>
      </c>
      <c r="R478" s="4" t="str">
        <f t="shared" si="69"/>
        <v>NIST LINK</v>
      </c>
      <c r="S478" s="4" t="str">
        <f t="shared" si="70"/>
        <v>MS LINK</v>
      </c>
      <c r="T478" s="4" t="str">
        <f t="shared" si="71"/>
        <v>MITRE LINK</v>
      </c>
    </row>
    <row r="479" spans="1:20" x14ac:dyDescent="0.25">
      <c r="A479" s="2" t="s">
        <v>40</v>
      </c>
      <c r="B479" s="2">
        <f t="shared" si="63"/>
        <v>6</v>
      </c>
      <c r="C479" s="2">
        <f t="shared" si="64"/>
        <v>2021</v>
      </c>
      <c r="D479" s="2" t="s">
        <v>40</v>
      </c>
      <c r="E479" s="2">
        <f t="shared" si="65"/>
        <v>6</v>
      </c>
      <c r="F479" s="2">
        <f t="shared" si="66"/>
        <v>2021</v>
      </c>
      <c r="G479" s="10">
        <f t="shared" si="67"/>
        <v>0</v>
      </c>
      <c r="H479" s="3" t="s">
        <v>405</v>
      </c>
      <c r="I479" t="s">
        <v>406</v>
      </c>
      <c r="J479" s="2" t="s">
        <v>3</v>
      </c>
      <c r="K479" s="2" t="s">
        <v>104</v>
      </c>
      <c r="L479" s="2" t="s">
        <v>3</v>
      </c>
      <c r="M479" s="2" t="str">
        <f>IF((_xlfn.IFNA(VLOOKUP(H479,'FE Data'!A:H,1,FALSE),"NO"))="NO","NO","YES")</f>
        <v>YES</v>
      </c>
      <c r="N479" s="2" t="str">
        <f>VLOOKUP(H479,'FE Data'!A:H,3,FALSE)</f>
        <v>No known</v>
      </c>
      <c r="O479" s="2" t="str">
        <f>_xlfn.IFNA(VLOOKUP(H479,'FE Data'!A:H,4,FALSE),"N/A")</f>
        <v>Medium</v>
      </c>
      <c r="Q479" s="4" t="str">
        <f t="shared" si="68"/>
        <v>FireEye Link</v>
      </c>
      <c r="R479" s="4" t="str">
        <f t="shared" si="69"/>
        <v>NIST LINK</v>
      </c>
      <c r="S479" s="4" t="str">
        <f t="shared" si="70"/>
        <v>MS LINK</v>
      </c>
      <c r="T479" s="4" t="str">
        <f t="shared" si="71"/>
        <v>MITRE LINK</v>
      </c>
    </row>
    <row r="480" spans="1:20" x14ac:dyDescent="0.25">
      <c r="A480" s="2" t="s">
        <v>40</v>
      </c>
      <c r="B480" s="2">
        <f t="shared" si="63"/>
        <v>6</v>
      </c>
      <c r="C480" s="2">
        <f t="shared" si="64"/>
        <v>2021</v>
      </c>
      <c r="D480" s="2" t="s">
        <v>40</v>
      </c>
      <c r="E480" s="2">
        <f t="shared" si="65"/>
        <v>6</v>
      </c>
      <c r="F480" s="2">
        <f t="shared" si="66"/>
        <v>2021</v>
      </c>
      <c r="G480" s="10">
        <f t="shared" si="67"/>
        <v>0</v>
      </c>
      <c r="H480" s="3" t="s">
        <v>400</v>
      </c>
      <c r="I480" t="s">
        <v>399</v>
      </c>
      <c r="J480" s="2" t="s">
        <v>3</v>
      </c>
      <c r="K480" s="2" t="s">
        <v>104</v>
      </c>
      <c r="L480" s="2" t="s">
        <v>3</v>
      </c>
      <c r="M480" s="2" t="str">
        <f>IF((_xlfn.IFNA(VLOOKUP(H480,'FE Data'!A:H,1,FALSE),"NO"))="NO","NO","YES")</f>
        <v>YES</v>
      </c>
      <c r="N480" s="2" t="str">
        <f>VLOOKUP(H480,'FE Data'!A:H,3,FALSE)</f>
        <v>No known</v>
      </c>
      <c r="O480" s="2" t="str">
        <f>_xlfn.IFNA(VLOOKUP(H480,'FE Data'!A:H,4,FALSE),"N/A")</f>
        <v>Medium</v>
      </c>
      <c r="Q480" s="4" t="str">
        <f t="shared" si="68"/>
        <v>FireEye Link</v>
      </c>
      <c r="R480" s="4" t="str">
        <f t="shared" si="69"/>
        <v>NIST LINK</v>
      </c>
      <c r="S480" s="4" t="str">
        <f t="shared" si="70"/>
        <v>MS LINK</v>
      </c>
      <c r="T480" s="4" t="str">
        <f t="shared" si="71"/>
        <v>MITRE LINK</v>
      </c>
    </row>
    <row r="481" spans="1:20" x14ac:dyDescent="0.25">
      <c r="A481" s="2" t="s">
        <v>40</v>
      </c>
      <c r="B481" s="2">
        <f t="shared" si="63"/>
        <v>6</v>
      </c>
      <c r="C481" s="2">
        <f t="shared" si="64"/>
        <v>2021</v>
      </c>
      <c r="D481" s="2" t="s">
        <v>40</v>
      </c>
      <c r="E481" s="2">
        <f t="shared" si="65"/>
        <v>6</v>
      </c>
      <c r="F481" s="2">
        <f t="shared" si="66"/>
        <v>2021</v>
      </c>
      <c r="G481" s="10">
        <f t="shared" si="67"/>
        <v>0</v>
      </c>
      <c r="H481" s="3" t="s">
        <v>398</v>
      </c>
      <c r="I481" t="s">
        <v>399</v>
      </c>
      <c r="J481" s="2" t="s">
        <v>3</v>
      </c>
      <c r="K481" s="2" t="s">
        <v>104</v>
      </c>
      <c r="L481" s="2" t="s">
        <v>3</v>
      </c>
      <c r="M481" s="2" t="str">
        <f>IF((_xlfn.IFNA(VLOOKUP(H481,'FE Data'!A:H,1,FALSE),"NO"))="NO","NO","YES")</f>
        <v>YES</v>
      </c>
      <c r="N481" s="2" t="str">
        <f>VLOOKUP(H481,'FE Data'!A:H,3,FALSE)</f>
        <v>No known</v>
      </c>
      <c r="O481" s="2" t="str">
        <f>_xlfn.IFNA(VLOOKUP(H481,'FE Data'!A:H,4,FALSE),"N/A")</f>
        <v>Medium</v>
      </c>
      <c r="Q481" s="4" t="str">
        <f t="shared" si="68"/>
        <v>FireEye Link</v>
      </c>
      <c r="R481" s="4" t="str">
        <f t="shared" si="69"/>
        <v>NIST LINK</v>
      </c>
      <c r="S481" s="4" t="str">
        <f t="shared" si="70"/>
        <v>MS LINK</v>
      </c>
      <c r="T481" s="4" t="str">
        <f t="shared" si="71"/>
        <v>MITRE LINK</v>
      </c>
    </row>
    <row r="482" spans="1:20" x14ac:dyDescent="0.25">
      <c r="A482" s="2" t="s">
        <v>40</v>
      </c>
      <c r="B482" s="2">
        <f t="shared" si="63"/>
        <v>6</v>
      </c>
      <c r="C482" s="2">
        <f t="shared" si="64"/>
        <v>2021</v>
      </c>
      <c r="D482" s="2" t="s">
        <v>40</v>
      </c>
      <c r="E482" s="2">
        <f t="shared" si="65"/>
        <v>6</v>
      </c>
      <c r="F482" s="2">
        <f t="shared" si="66"/>
        <v>2021</v>
      </c>
      <c r="G482" s="10">
        <f t="shared" si="67"/>
        <v>0</v>
      </c>
      <c r="H482" s="3" t="s">
        <v>396</v>
      </c>
      <c r="I482" t="s">
        <v>397</v>
      </c>
      <c r="J482" s="2" t="s">
        <v>3</v>
      </c>
      <c r="K482" s="2" t="s">
        <v>104</v>
      </c>
      <c r="L482" s="2" t="s">
        <v>3</v>
      </c>
      <c r="M482" s="2" t="str">
        <f>IF((_xlfn.IFNA(VLOOKUP(H482,'FE Data'!A:H,1,FALSE),"NO"))="NO","NO","YES")</f>
        <v>YES</v>
      </c>
      <c r="N482" s="2" t="str">
        <f>VLOOKUP(H482,'FE Data'!A:H,3,FALSE)</f>
        <v>No known</v>
      </c>
      <c r="O482" s="2" t="str">
        <f>_xlfn.IFNA(VLOOKUP(H482,'FE Data'!A:H,4,FALSE),"N/A")</f>
        <v>Low</v>
      </c>
      <c r="Q482" s="4" t="str">
        <f t="shared" si="68"/>
        <v>FireEye Link</v>
      </c>
      <c r="R482" s="4" t="str">
        <f t="shared" si="69"/>
        <v>NIST LINK</v>
      </c>
      <c r="S482" s="4" t="str">
        <f t="shared" si="70"/>
        <v>MS LINK</v>
      </c>
      <c r="T482" s="4" t="str">
        <f t="shared" si="71"/>
        <v>MITRE LINK</v>
      </c>
    </row>
    <row r="483" spans="1:20" x14ac:dyDescent="0.25">
      <c r="A483" s="2" t="s">
        <v>40</v>
      </c>
      <c r="B483" s="2">
        <f t="shared" si="63"/>
        <v>6</v>
      </c>
      <c r="C483" s="2">
        <f t="shared" si="64"/>
        <v>2021</v>
      </c>
      <c r="D483" s="2" t="s">
        <v>40</v>
      </c>
      <c r="E483" s="2">
        <f t="shared" si="65"/>
        <v>6</v>
      </c>
      <c r="F483" s="2">
        <f t="shared" si="66"/>
        <v>2021</v>
      </c>
      <c r="G483" s="10">
        <f t="shared" si="67"/>
        <v>0</v>
      </c>
      <c r="H483" s="3" t="s">
        <v>395</v>
      </c>
      <c r="I483" t="s">
        <v>375</v>
      </c>
      <c r="J483" s="2" t="s">
        <v>3</v>
      </c>
      <c r="K483" s="2" t="s">
        <v>104</v>
      </c>
      <c r="L483" s="2" t="s">
        <v>3</v>
      </c>
      <c r="M483" s="2" t="str">
        <f>IF((_xlfn.IFNA(VLOOKUP(H483,'FE Data'!A:H,1,FALSE),"NO"))="NO","NO","YES")</f>
        <v>YES</v>
      </c>
      <c r="N483" s="2" t="str">
        <f>VLOOKUP(H483,'FE Data'!A:H,3,FALSE)</f>
        <v>No known</v>
      </c>
      <c r="O483" s="2" t="str">
        <f>_xlfn.IFNA(VLOOKUP(H483,'FE Data'!A:H,4,FALSE),"N/A")</f>
        <v>Medium</v>
      </c>
      <c r="Q483" s="4" t="str">
        <f t="shared" si="68"/>
        <v>FireEye Link</v>
      </c>
      <c r="R483" s="4" t="str">
        <f t="shared" si="69"/>
        <v>NIST LINK</v>
      </c>
      <c r="S483" s="4" t="str">
        <f t="shared" si="70"/>
        <v>MS LINK</v>
      </c>
      <c r="T483" s="4" t="str">
        <f t="shared" si="71"/>
        <v>MITRE LINK</v>
      </c>
    </row>
    <row r="484" spans="1:20" x14ac:dyDescent="0.25">
      <c r="A484" s="2" t="s">
        <v>40</v>
      </c>
      <c r="B484" s="2">
        <f t="shared" si="63"/>
        <v>6</v>
      </c>
      <c r="C484" s="2">
        <f t="shared" si="64"/>
        <v>2021</v>
      </c>
      <c r="D484" s="2" t="s">
        <v>40</v>
      </c>
      <c r="E484" s="2">
        <f t="shared" si="65"/>
        <v>6</v>
      </c>
      <c r="F484" s="2">
        <f t="shared" si="66"/>
        <v>2021</v>
      </c>
      <c r="G484" s="10">
        <f t="shared" si="67"/>
        <v>0</v>
      </c>
      <c r="H484" s="3" t="s">
        <v>394</v>
      </c>
      <c r="I484" t="s">
        <v>375</v>
      </c>
      <c r="J484" s="2" t="s">
        <v>3</v>
      </c>
      <c r="K484" s="2" t="s">
        <v>104</v>
      </c>
      <c r="L484" s="2" t="s">
        <v>3</v>
      </c>
      <c r="M484" s="2" t="str">
        <f>IF((_xlfn.IFNA(VLOOKUP(H484,'FE Data'!A:H,1,FALSE),"NO"))="NO","NO","YES")</f>
        <v>YES</v>
      </c>
      <c r="N484" s="2" t="str">
        <f>VLOOKUP(H484,'FE Data'!A:H,3,FALSE)</f>
        <v>No known</v>
      </c>
      <c r="O484" s="2" t="str">
        <f>_xlfn.IFNA(VLOOKUP(H484,'FE Data'!A:H,4,FALSE),"N/A")</f>
        <v>Medium</v>
      </c>
      <c r="Q484" s="4" t="str">
        <f t="shared" si="68"/>
        <v>FireEye Link</v>
      </c>
      <c r="R484" s="4" t="str">
        <f t="shared" si="69"/>
        <v>NIST LINK</v>
      </c>
      <c r="S484" s="4" t="str">
        <f t="shared" si="70"/>
        <v>MS LINK</v>
      </c>
      <c r="T484" s="4" t="str">
        <f t="shared" si="71"/>
        <v>MITRE LINK</v>
      </c>
    </row>
    <row r="485" spans="1:20" x14ac:dyDescent="0.25">
      <c r="A485" s="2" t="s">
        <v>40</v>
      </c>
      <c r="B485" s="2">
        <f t="shared" si="63"/>
        <v>6</v>
      </c>
      <c r="C485" s="2">
        <f t="shared" si="64"/>
        <v>2021</v>
      </c>
      <c r="D485" s="2" t="s">
        <v>40</v>
      </c>
      <c r="E485" s="2">
        <f t="shared" si="65"/>
        <v>6</v>
      </c>
      <c r="F485" s="2">
        <f t="shared" si="66"/>
        <v>2021</v>
      </c>
      <c r="G485" s="10">
        <f t="shared" si="67"/>
        <v>0</v>
      </c>
      <c r="H485" s="3" t="s">
        <v>373</v>
      </c>
      <c r="I485" t="s">
        <v>150</v>
      </c>
      <c r="J485" s="2" t="s">
        <v>3</v>
      </c>
      <c r="K485" s="2" t="s">
        <v>104</v>
      </c>
      <c r="L485" s="2" t="s">
        <v>3</v>
      </c>
      <c r="M485" s="2" t="str">
        <f>IF((_xlfn.IFNA(VLOOKUP(H485,'FE Data'!A:H,1,FALSE),"NO"))="NO","NO","YES")</f>
        <v>YES</v>
      </c>
      <c r="N485" s="2" t="str">
        <f>VLOOKUP(H485,'FE Data'!A:H,3,FALSE)</f>
        <v>No known</v>
      </c>
      <c r="O485" s="2" t="str">
        <f>_xlfn.IFNA(VLOOKUP(H485,'FE Data'!A:H,4,FALSE),"N/A")</f>
        <v>Low</v>
      </c>
      <c r="Q485" s="4" t="str">
        <f t="shared" si="68"/>
        <v>FireEye Link</v>
      </c>
      <c r="R485" s="4" t="str">
        <f t="shared" si="69"/>
        <v>NIST LINK</v>
      </c>
      <c r="S485" s="4" t="str">
        <f t="shared" si="70"/>
        <v>MS LINK</v>
      </c>
      <c r="T485" s="4" t="str">
        <f t="shared" si="71"/>
        <v>MITRE LINK</v>
      </c>
    </row>
    <row r="486" spans="1:20" x14ac:dyDescent="0.25">
      <c r="A486" s="2" t="s">
        <v>40</v>
      </c>
      <c r="B486" s="2">
        <f t="shared" si="63"/>
        <v>6</v>
      </c>
      <c r="C486" s="2">
        <f t="shared" si="64"/>
        <v>2021</v>
      </c>
      <c r="D486" s="2" t="s">
        <v>40</v>
      </c>
      <c r="E486" s="2">
        <f t="shared" si="65"/>
        <v>6</v>
      </c>
      <c r="F486" s="2">
        <f t="shared" si="66"/>
        <v>2021</v>
      </c>
      <c r="G486" s="10">
        <f t="shared" si="67"/>
        <v>0</v>
      </c>
      <c r="H486" s="3" t="s">
        <v>392</v>
      </c>
      <c r="I486" t="s">
        <v>393</v>
      </c>
      <c r="J486" s="2" t="s">
        <v>3</v>
      </c>
      <c r="K486" s="2" t="s">
        <v>104</v>
      </c>
      <c r="L486" s="2" t="s">
        <v>3</v>
      </c>
      <c r="M486" s="2" t="str">
        <f>IF((_xlfn.IFNA(VLOOKUP(H486,'FE Data'!A:H,1,FALSE),"NO"))="NO","NO","YES")</f>
        <v>YES</v>
      </c>
      <c r="N486" s="2" t="str">
        <f>VLOOKUP(H486,'FE Data'!A:H,3,FALSE)</f>
        <v>No known</v>
      </c>
      <c r="O486" s="2" t="str">
        <f>_xlfn.IFNA(VLOOKUP(H486,'FE Data'!A:H,4,FALSE),"N/A")</f>
        <v>Medium</v>
      </c>
      <c r="Q486" s="4" t="str">
        <f t="shared" si="68"/>
        <v>FireEye Link</v>
      </c>
      <c r="R486" s="4" t="str">
        <f t="shared" si="69"/>
        <v>NIST LINK</v>
      </c>
      <c r="S486" s="4" t="str">
        <f t="shared" si="70"/>
        <v>MS LINK</v>
      </c>
      <c r="T486" s="4" t="str">
        <f t="shared" si="71"/>
        <v>MITRE LINK</v>
      </c>
    </row>
    <row r="487" spans="1:20" x14ac:dyDescent="0.25">
      <c r="A487" s="2" t="s">
        <v>40</v>
      </c>
      <c r="B487" s="2">
        <f t="shared" si="63"/>
        <v>6</v>
      </c>
      <c r="C487" s="2">
        <f t="shared" si="64"/>
        <v>2021</v>
      </c>
      <c r="D487" s="2" t="s">
        <v>40</v>
      </c>
      <c r="E487" s="2">
        <f t="shared" si="65"/>
        <v>6</v>
      </c>
      <c r="F487" s="2">
        <f t="shared" si="66"/>
        <v>2021</v>
      </c>
      <c r="G487" s="10">
        <f t="shared" si="67"/>
        <v>0</v>
      </c>
      <c r="H487" s="3" t="s">
        <v>390</v>
      </c>
      <c r="I487" t="s">
        <v>391</v>
      </c>
      <c r="J487" s="2" t="s">
        <v>3</v>
      </c>
      <c r="K487" s="2" t="s">
        <v>104</v>
      </c>
      <c r="L487" s="2" t="s">
        <v>3</v>
      </c>
      <c r="M487" s="2" t="str">
        <f>IF((_xlfn.IFNA(VLOOKUP(H487,'FE Data'!A:H,1,FALSE),"NO"))="NO","NO","YES")</f>
        <v>YES</v>
      </c>
      <c r="N487" s="2" t="str">
        <f>VLOOKUP(H487,'FE Data'!A:H,3,FALSE)</f>
        <v>No known</v>
      </c>
      <c r="O487" s="2" t="str">
        <f>_xlfn.IFNA(VLOOKUP(H487,'FE Data'!A:H,4,FALSE),"N/A")</f>
        <v>Low</v>
      </c>
      <c r="Q487" s="4" t="str">
        <f t="shared" si="68"/>
        <v>FireEye Link</v>
      </c>
      <c r="R487" s="4" t="str">
        <f t="shared" si="69"/>
        <v>NIST LINK</v>
      </c>
      <c r="S487" s="4" t="str">
        <f t="shared" si="70"/>
        <v>MS LINK</v>
      </c>
      <c r="T487" s="4" t="str">
        <f t="shared" si="71"/>
        <v>MITRE LINK</v>
      </c>
    </row>
    <row r="488" spans="1:20" x14ac:dyDescent="0.25">
      <c r="A488" s="2" t="s">
        <v>40</v>
      </c>
      <c r="B488" s="2">
        <f t="shared" si="63"/>
        <v>6</v>
      </c>
      <c r="C488" s="2">
        <f t="shared" si="64"/>
        <v>2021</v>
      </c>
      <c r="D488" s="2" t="s">
        <v>40</v>
      </c>
      <c r="E488" s="2">
        <f t="shared" si="65"/>
        <v>6</v>
      </c>
      <c r="F488" s="2">
        <f t="shared" si="66"/>
        <v>2021</v>
      </c>
      <c r="G488" s="10">
        <f t="shared" si="67"/>
        <v>0</v>
      </c>
      <c r="H488" s="3" t="s">
        <v>388</v>
      </c>
      <c r="I488" t="s">
        <v>389</v>
      </c>
      <c r="J488" s="2" t="s">
        <v>3</v>
      </c>
      <c r="K488" s="2" t="s">
        <v>104</v>
      </c>
      <c r="L488" s="2" t="s">
        <v>3</v>
      </c>
      <c r="M488" s="2" t="str">
        <f>IF((_xlfn.IFNA(VLOOKUP(H488,'FE Data'!A:H,1,FALSE),"NO"))="NO","NO","YES")</f>
        <v>YES</v>
      </c>
      <c r="N488" s="2" t="str">
        <f>VLOOKUP(H488,'FE Data'!A:H,3,FALSE)</f>
        <v>No known</v>
      </c>
      <c r="O488" s="2" t="str">
        <f>_xlfn.IFNA(VLOOKUP(H488,'FE Data'!A:H,4,FALSE),"N/A")</f>
        <v>Medium</v>
      </c>
      <c r="Q488" s="4" t="str">
        <f t="shared" si="68"/>
        <v>FireEye Link</v>
      </c>
      <c r="R488" s="4" t="str">
        <f t="shared" si="69"/>
        <v>NIST LINK</v>
      </c>
      <c r="S488" s="4" t="str">
        <f t="shared" si="70"/>
        <v>MS LINK</v>
      </c>
      <c r="T488" s="4" t="str">
        <f t="shared" si="71"/>
        <v>MITRE LINK</v>
      </c>
    </row>
    <row r="489" spans="1:20" x14ac:dyDescent="0.25">
      <c r="A489" s="2" t="s">
        <v>40</v>
      </c>
      <c r="B489" s="2">
        <f t="shared" si="63"/>
        <v>6</v>
      </c>
      <c r="C489" s="2">
        <f t="shared" si="64"/>
        <v>2021</v>
      </c>
      <c r="D489" s="2" t="s">
        <v>40</v>
      </c>
      <c r="E489" s="2">
        <f t="shared" si="65"/>
        <v>6</v>
      </c>
      <c r="F489" s="2">
        <f t="shared" si="66"/>
        <v>2021</v>
      </c>
      <c r="G489" s="10">
        <f t="shared" si="67"/>
        <v>0</v>
      </c>
      <c r="H489" s="3" t="s">
        <v>386</v>
      </c>
      <c r="I489" t="s">
        <v>387</v>
      </c>
      <c r="J489" s="2" t="s">
        <v>3</v>
      </c>
      <c r="K489" s="2" t="s">
        <v>104</v>
      </c>
      <c r="L489" s="2" t="s">
        <v>3</v>
      </c>
      <c r="M489" s="2" t="str">
        <f>IF((_xlfn.IFNA(VLOOKUP(H489,'FE Data'!A:H,1,FALSE),"NO"))="NO","NO","YES")</f>
        <v>YES</v>
      </c>
      <c r="N489" s="2" t="str">
        <f>VLOOKUP(H489,'FE Data'!A:H,3,FALSE)</f>
        <v>No known</v>
      </c>
      <c r="O489" s="2" t="str">
        <f>_xlfn.IFNA(VLOOKUP(H489,'FE Data'!A:H,4,FALSE),"N/A")</f>
        <v>Low</v>
      </c>
      <c r="Q489" s="4" t="str">
        <f t="shared" si="68"/>
        <v>FireEye Link</v>
      </c>
      <c r="R489" s="4" t="str">
        <f t="shared" si="69"/>
        <v>NIST LINK</v>
      </c>
      <c r="S489" s="4" t="str">
        <f t="shared" si="70"/>
        <v>MS LINK</v>
      </c>
      <c r="T489" s="4" t="str">
        <f t="shared" si="71"/>
        <v>MITRE LINK</v>
      </c>
    </row>
    <row r="490" spans="1:20" x14ac:dyDescent="0.25">
      <c r="A490" s="2" t="s">
        <v>40</v>
      </c>
      <c r="B490" s="2">
        <f t="shared" si="63"/>
        <v>6</v>
      </c>
      <c r="C490" s="2">
        <f t="shared" si="64"/>
        <v>2021</v>
      </c>
      <c r="D490" s="2" t="s">
        <v>40</v>
      </c>
      <c r="E490" s="2">
        <f t="shared" si="65"/>
        <v>6</v>
      </c>
      <c r="F490" s="2">
        <f t="shared" si="66"/>
        <v>2021</v>
      </c>
      <c r="G490" s="10">
        <f t="shared" si="67"/>
        <v>0</v>
      </c>
      <c r="H490" s="3" t="s">
        <v>383</v>
      </c>
      <c r="I490" t="s">
        <v>33</v>
      </c>
      <c r="J490" s="2" t="s">
        <v>3</v>
      </c>
      <c r="K490" s="2" t="s">
        <v>104</v>
      </c>
      <c r="L490" s="2" t="s">
        <v>3</v>
      </c>
      <c r="M490" s="2" t="str">
        <f>IF((_xlfn.IFNA(VLOOKUP(H490,'FE Data'!A:H,1,FALSE),"NO"))="NO","NO","YES")</f>
        <v>YES</v>
      </c>
      <c r="N490" s="2" t="str">
        <f>VLOOKUP(H490,'FE Data'!A:H,3,FALSE)</f>
        <v>No known</v>
      </c>
      <c r="O490" s="2" t="str">
        <f>_xlfn.IFNA(VLOOKUP(H490,'FE Data'!A:H,4,FALSE),"N/A")</f>
        <v>Medium</v>
      </c>
      <c r="Q490" s="4" t="str">
        <f t="shared" si="68"/>
        <v>FireEye Link</v>
      </c>
      <c r="R490" s="4" t="str">
        <f t="shared" si="69"/>
        <v>NIST LINK</v>
      </c>
      <c r="S490" s="4" t="str">
        <f t="shared" si="70"/>
        <v>MS LINK</v>
      </c>
      <c r="T490" s="4" t="str">
        <f t="shared" si="71"/>
        <v>MITRE LINK</v>
      </c>
    </row>
    <row r="491" spans="1:20" x14ac:dyDescent="0.25">
      <c r="A491" s="2" t="s">
        <v>40</v>
      </c>
      <c r="B491" s="2">
        <f t="shared" si="63"/>
        <v>6</v>
      </c>
      <c r="C491" s="2">
        <f t="shared" si="64"/>
        <v>2021</v>
      </c>
      <c r="D491" s="2" t="s">
        <v>40</v>
      </c>
      <c r="E491" s="2">
        <f t="shared" si="65"/>
        <v>6</v>
      </c>
      <c r="F491" s="2">
        <f t="shared" si="66"/>
        <v>2021</v>
      </c>
      <c r="G491" s="10">
        <f t="shared" si="67"/>
        <v>0</v>
      </c>
      <c r="H491" s="3" t="s">
        <v>382</v>
      </c>
      <c r="I491" t="s">
        <v>150</v>
      </c>
      <c r="J491" s="2" t="s">
        <v>3</v>
      </c>
      <c r="K491" s="2" t="s">
        <v>104</v>
      </c>
      <c r="L491" s="2" t="s">
        <v>3</v>
      </c>
      <c r="M491" s="2" t="str">
        <f>IF((_xlfn.IFNA(VLOOKUP(H491,'FE Data'!A:H,1,FALSE),"NO"))="NO","NO","YES")</f>
        <v>YES</v>
      </c>
      <c r="N491" s="2" t="str">
        <f>VLOOKUP(H491,'FE Data'!A:H,3,FALSE)</f>
        <v>No known</v>
      </c>
      <c r="O491" s="2" t="str">
        <f>_xlfn.IFNA(VLOOKUP(H491,'FE Data'!A:H,4,FALSE),"N/A")</f>
        <v>Low</v>
      </c>
      <c r="Q491" s="4" t="str">
        <f t="shared" si="68"/>
        <v>FireEye Link</v>
      </c>
      <c r="R491" s="4" t="str">
        <f t="shared" si="69"/>
        <v>NIST LINK</v>
      </c>
      <c r="S491" s="4" t="str">
        <f t="shared" si="70"/>
        <v>MS LINK</v>
      </c>
      <c r="T491" s="4" t="str">
        <f t="shared" si="71"/>
        <v>MITRE LINK</v>
      </c>
    </row>
    <row r="492" spans="1:20" x14ac:dyDescent="0.25">
      <c r="A492" s="2" t="s">
        <v>40</v>
      </c>
      <c r="B492" s="2">
        <f t="shared" si="63"/>
        <v>6</v>
      </c>
      <c r="C492" s="2">
        <f t="shared" si="64"/>
        <v>2021</v>
      </c>
      <c r="D492" s="2" t="s">
        <v>40</v>
      </c>
      <c r="E492" s="2">
        <f t="shared" si="65"/>
        <v>6</v>
      </c>
      <c r="F492" s="2">
        <f t="shared" si="66"/>
        <v>2021</v>
      </c>
      <c r="G492" s="10">
        <f t="shared" si="67"/>
        <v>0</v>
      </c>
      <c r="H492" s="3" t="s">
        <v>381</v>
      </c>
      <c r="I492" t="s">
        <v>286</v>
      </c>
      <c r="J492" s="2" t="s">
        <v>3</v>
      </c>
      <c r="K492" s="2" t="s">
        <v>104</v>
      </c>
      <c r="L492" s="2" t="s">
        <v>3</v>
      </c>
      <c r="M492" s="2" t="str">
        <f>IF((_xlfn.IFNA(VLOOKUP(H492,'FE Data'!A:H,1,FALSE),"NO"))="NO","NO","YES")</f>
        <v>YES</v>
      </c>
      <c r="N492" s="2" t="str">
        <f>VLOOKUP(H492,'FE Data'!A:H,3,FALSE)</f>
        <v>No known</v>
      </c>
      <c r="O492" s="2" t="str">
        <f>_xlfn.IFNA(VLOOKUP(H492,'FE Data'!A:H,4,FALSE),"N/A")</f>
        <v>Low</v>
      </c>
      <c r="Q492" s="4" t="str">
        <f t="shared" si="68"/>
        <v>FireEye Link</v>
      </c>
      <c r="R492" s="4" t="str">
        <f t="shared" si="69"/>
        <v>NIST LINK</v>
      </c>
      <c r="S492" s="4" t="str">
        <f t="shared" si="70"/>
        <v>MS LINK</v>
      </c>
      <c r="T492" s="4" t="str">
        <f t="shared" si="71"/>
        <v>MITRE LINK</v>
      </c>
    </row>
    <row r="493" spans="1:20" x14ac:dyDescent="0.25">
      <c r="A493" s="2" t="s">
        <v>40</v>
      </c>
      <c r="B493" s="2">
        <f t="shared" si="63"/>
        <v>6</v>
      </c>
      <c r="C493" s="2">
        <f t="shared" si="64"/>
        <v>2021</v>
      </c>
      <c r="D493" s="2" t="s">
        <v>40</v>
      </c>
      <c r="E493" s="2">
        <f t="shared" si="65"/>
        <v>6</v>
      </c>
      <c r="F493" s="2">
        <f t="shared" si="66"/>
        <v>2021</v>
      </c>
      <c r="G493" s="10">
        <f t="shared" si="67"/>
        <v>0</v>
      </c>
      <c r="H493" s="3" t="s">
        <v>380</v>
      </c>
      <c r="I493" t="s">
        <v>33</v>
      </c>
      <c r="J493" s="2" t="s">
        <v>3</v>
      </c>
      <c r="K493" s="2" t="s">
        <v>104</v>
      </c>
      <c r="L493" s="2" t="s">
        <v>3</v>
      </c>
      <c r="M493" s="2" t="str">
        <f>IF((_xlfn.IFNA(VLOOKUP(H493,'FE Data'!A:H,1,FALSE),"NO"))="NO","NO","YES")</f>
        <v>YES</v>
      </c>
      <c r="N493" s="2" t="str">
        <f>VLOOKUP(H493,'FE Data'!A:H,3,FALSE)</f>
        <v>No known</v>
      </c>
      <c r="O493" s="2" t="str">
        <f>_xlfn.IFNA(VLOOKUP(H493,'FE Data'!A:H,4,FALSE),"N/A")</f>
        <v>Medium</v>
      </c>
      <c r="Q493" s="4" t="str">
        <f t="shared" si="68"/>
        <v>FireEye Link</v>
      </c>
      <c r="R493" s="4" t="str">
        <f t="shared" si="69"/>
        <v>NIST LINK</v>
      </c>
      <c r="S493" s="4" t="str">
        <f t="shared" si="70"/>
        <v>MS LINK</v>
      </c>
      <c r="T493" s="4" t="str">
        <f t="shared" si="71"/>
        <v>MITRE LINK</v>
      </c>
    </row>
    <row r="494" spans="1:20" x14ac:dyDescent="0.25">
      <c r="A494" s="2" t="s">
        <v>40</v>
      </c>
      <c r="B494" s="2">
        <f t="shared" si="63"/>
        <v>6</v>
      </c>
      <c r="C494" s="2">
        <f t="shared" si="64"/>
        <v>2021</v>
      </c>
      <c r="D494" s="2" t="s">
        <v>40</v>
      </c>
      <c r="E494" s="2">
        <f t="shared" si="65"/>
        <v>6</v>
      </c>
      <c r="F494" s="2">
        <f t="shared" si="66"/>
        <v>2021</v>
      </c>
      <c r="G494" s="10">
        <f t="shared" si="67"/>
        <v>0</v>
      </c>
      <c r="H494" s="3" t="s">
        <v>378</v>
      </c>
      <c r="I494" t="s">
        <v>379</v>
      </c>
      <c r="J494" s="2" t="s">
        <v>3</v>
      </c>
      <c r="K494" s="2" t="s">
        <v>104</v>
      </c>
      <c r="L494" s="2" t="s">
        <v>3</v>
      </c>
      <c r="M494" s="2" t="str">
        <f>IF((_xlfn.IFNA(VLOOKUP(H494,'FE Data'!A:H,1,FALSE),"NO"))="NO","NO","YES")</f>
        <v>YES</v>
      </c>
      <c r="N494" s="2" t="str">
        <f>VLOOKUP(H494,'FE Data'!A:H,3,FALSE)</f>
        <v>No known</v>
      </c>
      <c r="O494" s="2" t="str">
        <f>_xlfn.IFNA(VLOOKUP(H494,'FE Data'!A:H,4,FALSE),"N/A")</f>
        <v>Medium</v>
      </c>
      <c r="Q494" s="4" t="str">
        <f t="shared" si="68"/>
        <v>FireEye Link</v>
      </c>
      <c r="R494" s="4" t="str">
        <f t="shared" si="69"/>
        <v>NIST LINK</v>
      </c>
      <c r="S494" s="4" t="str">
        <f t="shared" si="70"/>
        <v>MS LINK</v>
      </c>
      <c r="T494" s="4" t="str">
        <f t="shared" si="71"/>
        <v>MITRE LINK</v>
      </c>
    </row>
    <row r="495" spans="1:20" x14ac:dyDescent="0.25">
      <c r="A495" s="2" t="s">
        <v>40</v>
      </c>
      <c r="B495" s="2">
        <f t="shared" si="63"/>
        <v>6</v>
      </c>
      <c r="C495" s="2">
        <f t="shared" si="64"/>
        <v>2021</v>
      </c>
      <c r="D495" s="2" t="s">
        <v>40</v>
      </c>
      <c r="E495" s="2">
        <f t="shared" si="65"/>
        <v>6</v>
      </c>
      <c r="F495" s="2">
        <f t="shared" si="66"/>
        <v>2021</v>
      </c>
      <c r="G495" s="10">
        <f t="shared" si="67"/>
        <v>0</v>
      </c>
      <c r="H495" s="3" t="s">
        <v>367</v>
      </c>
      <c r="I495" t="s">
        <v>368</v>
      </c>
      <c r="J495" s="2" t="s">
        <v>8</v>
      </c>
      <c r="K495" s="2" t="s">
        <v>104</v>
      </c>
      <c r="L495" s="2" t="s">
        <v>3</v>
      </c>
      <c r="M495" s="2" t="str">
        <f>IF((_xlfn.IFNA(VLOOKUP(H495,'FE Data'!A:H,1,FALSE),"NO"))="NO","NO","YES")</f>
        <v>YES</v>
      </c>
      <c r="N495" s="2" t="str">
        <f>VLOOKUP(H495,'FE Data'!A:H,3,FALSE)</f>
        <v>No known</v>
      </c>
      <c r="O495" s="2" t="str">
        <f>_xlfn.IFNA(VLOOKUP(H495,'FE Data'!A:H,4,FALSE),"N/A")</f>
        <v>Low</v>
      </c>
      <c r="Q495" s="4" t="str">
        <f t="shared" si="68"/>
        <v>FireEye Link</v>
      </c>
      <c r="R495" s="4" t="str">
        <f t="shared" si="69"/>
        <v>NIST LINK</v>
      </c>
      <c r="S495" s="4" t="str">
        <f t="shared" si="70"/>
        <v>MS LINK</v>
      </c>
      <c r="T495" s="4" t="str">
        <f t="shared" si="71"/>
        <v>MITRE LINK</v>
      </c>
    </row>
    <row r="496" spans="1:20" x14ac:dyDescent="0.25">
      <c r="A496" s="2" t="s">
        <v>40</v>
      </c>
      <c r="B496" s="2">
        <f t="shared" si="63"/>
        <v>6</v>
      </c>
      <c r="C496" s="2">
        <f t="shared" si="64"/>
        <v>2021</v>
      </c>
      <c r="D496" s="2" t="s">
        <v>40</v>
      </c>
      <c r="E496" s="2">
        <f t="shared" si="65"/>
        <v>6</v>
      </c>
      <c r="F496" s="2">
        <f t="shared" si="66"/>
        <v>2021</v>
      </c>
      <c r="G496" s="10">
        <f t="shared" si="67"/>
        <v>0</v>
      </c>
      <c r="H496" s="3" t="s">
        <v>366</v>
      </c>
      <c r="I496" t="s">
        <v>243</v>
      </c>
      <c r="J496" s="2" t="s">
        <v>3</v>
      </c>
      <c r="K496" s="2" t="s">
        <v>104</v>
      </c>
      <c r="L496" s="2" t="s">
        <v>3</v>
      </c>
      <c r="M496" s="2" t="str">
        <f>IF((_xlfn.IFNA(VLOOKUP(H496,'FE Data'!A:H,1,FALSE),"NO"))="NO","NO","YES")</f>
        <v>YES</v>
      </c>
      <c r="N496" s="2" t="str">
        <f>VLOOKUP(H496,'FE Data'!A:H,3,FALSE)</f>
        <v>No known</v>
      </c>
      <c r="O496" s="2" t="str">
        <f>_xlfn.IFNA(VLOOKUP(H496,'FE Data'!A:H,4,FALSE),"N/A")</f>
        <v>Medium</v>
      </c>
      <c r="Q496" s="4" t="str">
        <f t="shared" si="68"/>
        <v>FireEye Link</v>
      </c>
      <c r="R496" s="4" t="str">
        <f t="shared" si="69"/>
        <v>NIST LINK</v>
      </c>
      <c r="S496" s="4" t="str">
        <f t="shared" si="70"/>
        <v>MS LINK</v>
      </c>
      <c r="T496" s="4" t="str">
        <f t="shared" si="71"/>
        <v>MITRE LINK</v>
      </c>
    </row>
    <row r="497" spans="1:20" x14ac:dyDescent="0.25">
      <c r="A497" s="2" t="s">
        <v>40</v>
      </c>
      <c r="B497" s="2">
        <f t="shared" si="63"/>
        <v>6</v>
      </c>
      <c r="C497" s="2">
        <f t="shared" si="64"/>
        <v>2021</v>
      </c>
      <c r="D497" s="2" t="s">
        <v>40</v>
      </c>
      <c r="E497" s="2">
        <f t="shared" si="65"/>
        <v>6</v>
      </c>
      <c r="F497" s="2">
        <f t="shared" si="66"/>
        <v>2021</v>
      </c>
      <c r="G497" s="10">
        <f t="shared" si="67"/>
        <v>0</v>
      </c>
      <c r="H497" s="3" t="s">
        <v>363</v>
      </c>
      <c r="I497" t="s">
        <v>303</v>
      </c>
      <c r="J497" s="2" t="s">
        <v>3</v>
      </c>
      <c r="K497" s="2" t="s">
        <v>104</v>
      </c>
      <c r="L497" s="2" t="s">
        <v>3</v>
      </c>
      <c r="M497" s="2" t="str">
        <f>IF((_xlfn.IFNA(VLOOKUP(H497,'FE Data'!A:H,1,FALSE),"NO"))="NO","NO","YES")</f>
        <v>YES</v>
      </c>
      <c r="N497" s="2" t="str">
        <f>VLOOKUP(H497,'FE Data'!A:H,3,FALSE)</f>
        <v>No known</v>
      </c>
      <c r="O497" s="2" t="str">
        <f>_xlfn.IFNA(VLOOKUP(H497,'FE Data'!A:H,4,FALSE),"N/A")</f>
        <v>Low</v>
      </c>
      <c r="Q497" s="4" t="str">
        <f t="shared" si="68"/>
        <v>FireEye Link</v>
      </c>
      <c r="R497" s="4" t="str">
        <f t="shared" si="69"/>
        <v>NIST LINK</v>
      </c>
      <c r="S497" s="4" t="str">
        <f t="shared" si="70"/>
        <v>MS LINK</v>
      </c>
      <c r="T497" s="4" t="str">
        <f t="shared" si="71"/>
        <v>MITRE LINK</v>
      </c>
    </row>
    <row r="498" spans="1:20" x14ac:dyDescent="0.25">
      <c r="A498" s="2" t="s">
        <v>40</v>
      </c>
      <c r="B498" s="2">
        <f t="shared" si="63"/>
        <v>6</v>
      </c>
      <c r="C498" s="2">
        <f t="shared" si="64"/>
        <v>2021</v>
      </c>
      <c r="D498" s="2" t="s">
        <v>40</v>
      </c>
      <c r="E498" s="2">
        <f t="shared" si="65"/>
        <v>6</v>
      </c>
      <c r="F498" s="2">
        <f t="shared" si="66"/>
        <v>2021</v>
      </c>
      <c r="G498" s="10">
        <f t="shared" si="67"/>
        <v>0</v>
      </c>
      <c r="H498" s="3" t="s">
        <v>361</v>
      </c>
      <c r="I498" t="s">
        <v>362</v>
      </c>
      <c r="J498" s="2" t="s">
        <v>3</v>
      </c>
      <c r="K498" s="2" t="s">
        <v>104</v>
      </c>
      <c r="L498" s="2" t="s">
        <v>3</v>
      </c>
      <c r="M498" s="2" t="str">
        <f>IF((_xlfn.IFNA(VLOOKUP(H498,'FE Data'!A:H,1,FALSE),"NO"))="NO","NO","YES")</f>
        <v>YES</v>
      </c>
      <c r="N498" s="2" t="str">
        <f>VLOOKUP(H498,'FE Data'!A:H,3,FALSE)</f>
        <v>No known</v>
      </c>
      <c r="O498" s="2" t="str">
        <f>_xlfn.IFNA(VLOOKUP(H498,'FE Data'!A:H,4,FALSE),"N/A")</f>
        <v>Low</v>
      </c>
      <c r="Q498" s="4" t="str">
        <f t="shared" si="68"/>
        <v>FireEye Link</v>
      </c>
      <c r="R498" s="4" t="str">
        <f t="shared" si="69"/>
        <v>NIST LINK</v>
      </c>
      <c r="S498" s="4" t="str">
        <f t="shared" si="70"/>
        <v>MS LINK</v>
      </c>
      <c r="T498" s="4" t="str">
        <f t="shared" si="71"/>
        <v>MITRE LINK</v>
      </c>
    </row>
    <row r="499" spans="1:20" x14ac:dyDescent="0.25">
      <c r="A499" s="2" t="s">
        <v>40</v>
      </c>
      <c r="B499" s="2">
        <f t="shared" si="63"/>
        <v>6</v>
      </c>
      <c r="C499" s="2">
        <f t="shared" si="64"/>
        <v>2021</v>
      </c>
      <c r="D499" s="2" t="s">
        <v>40</v>
      </c>
      <c r="E499" s="2">
        <f t="shared" si="65"/>
        <v>6</v>
      </c>
      <c r="F499" s="2">
        <f t="shared" si="66"/>
        <v>2021</v>
      </c>
      <c r="G499" s="10">
        <f t="shared" si="67"/>
        <v>0</v>
      </c>
      <c r="H499" s="3" t="s">
        <v>359</v>
      </c>
      <c r="I499" t="s">
        <v>360</v>
      </c>
      <c r="J499" s="2" t="s">
        <v>3</v>
      </c>
      <c r="K499" s="2" t="s">
        <v>104</v>
      </c>
      <c r="L499" s="2" t="s">
        <v>3</v>
      </c>
      <c r="M499" s="2" t="str">
        <f>IF((_xlfn.IFNA(VLOOKUP(H499,'FE Data'!A:H,1,FALSE),"NO"))="NO","NO","YES")</f>
        <v>YES</v>
      </c>
      <c r="N499" s="2" t="str">
        <f>VLOOKUP(H499,'FE Data'!A:H,3,FALSE)</f>
        <v>No known</v>
      </c>
      <c r="O499" s="2" t="str">
        <f>_xlfn.IFNA(VLOOKUP(H499,'FE Data'!A:H,4,FALSE),"N/A")</f>
        <v>Medium</v>
      </c>
      <c r="Q499" s="4" t="str">
        <f t="shared" si="68"/>
        <v>FireEye Link</v>
      </c>
      <c r="R499" s="4" t="str">
        <f t="shared" si="69"/>
        <v>NIST LINK</v>
      </c>
      <c r="S499" s="4" t="str">
        <f t="shared" si="70"/>
        <v>MS LINK</v>
      </c>
      <c r="T499" s="4" t="str">
        <f t="shared" si="71"/>
        <v>MITRE LINK</v>
      </c>
    </row>
    <row r="500" spans="1:20" x14ac:dyDescent="0.25">
      <c r="A500" s="2" t="s">
        <v>40</v>
      </c>
      <c r="B500" s="2">
        <f t="shared" si="63"/>
        <v>6</v>
      </c>
      <c r="C500" s="2">
        <f t="shared" si="64"/>
        <v>2021</v>
      </c>
      <c r="D500" s="2" t="s">
        <v>40</v>
      </c>
      <c r="E500" s="2">
        <f t="shared" si="65"/>
        <v>6</v>
      </c>
      <c r="F500" s="2">
        <f t="shared" si="66"/>
        <v>2021</v>
      </c>
      <c r="G500" s="10">
        <f t="shared" si="67"/>
        <v>0</v>
      </c>
      <c r="H500" s="3" t="s">
        <v>357</v>
      </c>
      <c r="I500" t="s">
        <v>358</v>
      </c>
      <c r="J500" s="2" t="s">
        <v>3</v>
      </c>
      <c r="K500" s="2" t="s">
        <v>104</v>
      </c>
      <c r="L500" s="2" t="s">
        <v>3</v>
      </c>
      <c r="M500" s="2" t="str">
        <f>IF((_xlfn.IFNA(VLOOKUP(H500,'FE Data'!A:H,1,FALSE),"NO"))="NO","NO","YES")</f>
        <v>YES</v>
      </c>
      <c r="N500" s="2" t="str">
        <f>VLOOKUP(H500,'FE Data'!A:H,3,FALSE)</f>
        <v>No known</v>
      </c>
      <c r="O500" s="2" t="str">
        <f>_xlfn.IFNA(VLOOKUP(H500,'FE Data'!A:H,4,FALSE),"N/A")</f>
        <v>Low</v>
      </c>
      <c r="Q500" s="4" t="str">
        <f t="shared" si="68"/>
        <v>FireEye Link</v>
      </c>
      <c r="R500" s="4" t="str">
        <f t="shared" si="69"/>
        <v>NIST LINK</v>
      </c>
      <c r="S500" s="4" t="str">
        <f t="shared" si="70"/>
        <v>MS LINK</v>
      </c>
      <c r="T500" s="4" t="str">
        <f t="shared" si="71"/>
        <v>MITRE LINK</v>
      </c>
    </row>
    <row r="501" spans="1:20" x14ac:dyDescent="0.25">
      <c r="A501" s="2" t="s">
        <v>40</v>
      </c>
      <c r="B501" s="2">
        <f t="shared" si="63"/>
        <v>6</v>
      </c>
      <c r="C501" s="2">
        <f t="shared" si="64"/>
        <v>2021</v>
      </c>
      <c r="D501" s="2" t="s">
        <v>40</v>
      </c>
      <c r="E501" s="2">
        <f t="shared" si="65"/>
        <v>6</v>
      </c>
      <c r="F501" s="2">
        <f t="shared" si="66"/>
        <v>2021</v>
      </c>
      <c r="G501" s="10">
        <f t="shared" si="67"/>
        <v>0</v>
      </c>
      <c r="H501" s="3" t="s">
        <v>356</v>
      </c>
      <c r="I501" t="s">
        <v>355</v>
      </c>
      <c r="J501" s="2" t="s">
        <v>3</v>
      </c>
      <c r="K501" s="2" t="s">
        <v>104</v>
      </c>
      <c r="L501" s="2" t="s">
        <v>3</v>
      </c>
      <c r="M501" s="2" t="str">
        <f>IF((_xlfn.IFNA(VLOOKUP(H501,'FE Data'!A:H,1,FALSE),"NO"))="NO","NO","YES")</f>
        <v>YES</v>
      </c>
      <c r="N501" s="2" t="str">
        <f>VLOOKUP(H501,'FE Data'!A:H,3,FALSE)</f>
        <v>No known</v>
      </c>
      <c r="O501" s="2" t="str">
        <f>_xlfn.IFNA(VLOOKUP(H501,'FE Data'!A:H,4,FALSE),"N/A")</f>
        <v>Low</v>
      </c>
      <c r="Q501" s="4" t="str">
        <f t="shared" si="68"/>
        <v>FireEye Link</v>
      </c>
      <c r="R501" s="4" t="str">
        <f t="shared" si="69"/>
        <v>NIST LINK</v>
      </c>
      <c r="S501" s="4" t="str">
        <f t="shared" si="70"/>
        <v>MS LINK</v>
      </c>
      <c r="T501" s="4" t="str">
        <f t="shared" si="71"/>
        <v>MITRE LINK</v>
      </c>
    </row>
    <row r="502" spans="1:20" x14ac:dyDescent="0.25">
      <c r="A502" s="2" t="s">
        <v>40</v>
      </c>
      <c r="B502" s="2">
        <f t="shared" si="63"/>
        <v>6</v>
      </c>
      <c r="C502" s="2">
        <f t="shared" si="64"/>
        <v>2021</v>
      </c>
      <c r="D502" s="2" t="s">
        <v>40</v>
      </c>
      <c r="E502" s="2">
        <f t="shared" si="65"/>
        <v>6</v>
      </c>
      <c r="F502" s="2">
        <f t="shared" si="66"/>
        <v>2021</v>
      </c>
      <c r="G502" s="10">
        <f t="shared" si="67"/>
        <v>0</v>
      </c>
      <c r="H502" s="3" t="s">
        <v>354</v>
      </c>
      <c r="I502" t="s">
        <v>355</v>
      </c>
      <c r="J502" s="2" t="s">
        <v>3</v>
      </c>
      <c r="K502" s="2" t="s">
        <v>104</v>
      </c>
      <c r="L502" s="2" t="s">
        <v>3</v>
      </c>
      <c r="M502" s="2" t="str">
        <f>IF((_xlfn.IFNA(VLOOKUP(H502,'FE Data'!A:H,1,FALSE),"NO"))="NO","NO","YES")</f>
        <v>YES</v>
      </c>
      <c r="N502" s="2" t="str">
        <f>VLOOKUP(H502,'FE Data'!A:H,3,FALSE)</f>
        <v>No known</v>
      </c>
      <c r="O502" s="2" t="str">
        <f>_xlfn.IFNA(VLOOKUP(H502,'FE Data'!A:H,4,FALSE),"N/A")</f>
        <v>Low</v>
      </c>
      <c r="Q502" s="4" t="str">
        <f t="shared" si="68"/>
        <v>FireEye Link</v>
      </c>
      <c r="R502" s="4" t="str">
        <f t="shared" si="69"/>
        <v>NIST LINK</v>
      </c>
      <c r="S502" s="4" t="str">
        <f t="shared" si="70"/>
        <v>MS LINK</v>
      </c>
      <c r="T502" s="4" t="str">
        <f t="shared" si="71"/>
        <v>MITRE LINK</v>
      </c>
    </row>
    <row r="503" spans="1:20" x14ac:dyDescent="0.25">
      <c r="A503" s="2" t="s">
        <v>40</v>
      </c>
      <c r="B503" s="2">
        <f t="shared" si="63"/>
        <v>6</v>
      </c>
      <c r="C503" s="2">
        <f t="shared" si="64"/>
        <v>2021</v>
      </c>
      <c r="D503" s="2" t="s">
        <v>40</v>
      </c>
      <c r="E503" s="2">
        <f t="shared" si="65"/>
        <v>6</v>
      </c>
      <c r="F503" s="2">
        <f t="shared" si="66"/>
        <v>2021</v>
      </c>
      <c r="G503" s="10">
        <f t="shared" si="67"/>
        <v>0</v>
      </c>
      <c r="H503" s="3" t="s">
        <v>353</v>
      </c>
      <c r="I503" t="s">
        <v>330</v>
      </c>
      <c r="J503" s="2" t="s">
        <v>3</v>
      </c>
      <c r="K503" s="2" t="s">
        <v>104</v>
      </c>
      <c r="L503" s="2" t="s">
        <v>3</v>
      </c>
      <c r="M503" s="2" t="str">
        <f>IF((_xlfn.IFNA(VLOOKUP(H503,'FE Data'!A:H,1,FALSE),"NO"))="NO","NO","YES")</f>
        <v>YES</v>
      </c>
      <c r="N503" s="2" t="str">
        <f>VLOOKUP(H503,'FE Data'!A:H,3,FALSE)</f>
        <v>No known</v>
      </c>
      <c r="O503" s="2" t="str">
        <f>_xlfn.IFNA(VLOOKUP(H503,'FE Data'!A:H,4,FALSE),"N/A")</f>
        <v>Low</v>
      </c>
      <c r="Q503" s="4" t="str">
        <f t="shared" si="68"/>
        <v>FireEye Link</v>
      </c>
      <c r="R503" s="4" t="str">
        <f t="shared" si="69"/>
        <v>NIST LINK</v>
      </c>
      <c r="S503" s="4" t="str">
        <f t="shared" si="70"/>
        <v>MS LINK</v>
      </c>
      <c r="T503" s="4" t="str">
        <f t="shared" si="71"/>
        <v>MITRE LINK</v>
      </c>
    </row>
    <row r="504" spans="1:20" x14ac:dyDescent="0.25">
      <c r="A504" s="2" t="s">
        <v>40</v>
      </c>
      <c r="B504" s="2">
        <f t="shared" si="63"/>
        <v>6</v>
      </c>
      <c r="C504" s="2">
        <f t="shared" si="64"/>
        <v>2021</v>
      </c>
      <c r="D504" s="2" t="s">
        <v>40</v>
      </c>
      <c r="E504" s="2">
        <f t="shared" si="65"/>
        <v>6</v>
      </c>
      <c r="F504" s="2">
        <f t="shared" si="66"/>
        <v>2021</v>
      </c>
      <c r="G504" s="10">
        <f t="shared" si="67"/>
        <v>0</v>
      </c>
      <c r="H504" s="3" t="s">
        <v>351</v>
      </c>
      <c r="I504" t="s">
        <v>352</v>
      </c>
      <c r="J504" s="2" t="s">
        <v>3</v>
      </c>
      <c r="K504" s="2" t="s">
        <v>104</v>
      </c>
      <c r="L504" s="2" t="s">
        <v>3</v>
      </c>
      <c r="M504" s="2" t="str">
        <f>IF((_xlfn.IFNA(VLOOKUP(H504,'FE Data'!A:H,1,FALSE),"NO"))="NO","NO","YES")</f>
        <v>YES</v>
      </c>
      <c r="N504" s="2" t="str">
        <f>VLOOKUP(H504,'FE Data'!A:H,3,FALSE)</f>
        <v>No known</v>
      </c>
      <c r="O504" s="2" t="str">
        <f>_xlfn.IFNA(VLOOKUP(H504,'FE Data'!A:H,4,FALSE),"N/A")</f>
        <v>Low</v>
      </c>
      <c r="Q504" s="4" t="str">
        <f t="shared" si="68"/>
        <v>FireEye Link</v>
      </c>
      <c r="R504" s="4" t="str">
        <f t="shared" si="69"/>
        <v>NIST LINK</v>
      </c>
      <c r="S504" s="4" t="str">
        <f t="shared" si="70"/>
        <v>MS LINK</v>
      </c>
      <c r="T504" s="4" t="str">
        <f t="shared" si="71"/>
        <v>MITRE LINK</v>
      </c>
    </row>
    <row r="505" spans="1:20" x14ac:dyDescent="0.25">
      <c r="A505" s="2" t="s">
        <v>40</v>
      </c>
      <c r="B505" s="2">
        <f t="shared" si="63"/>
        <v>6</v>
      </c>
      <c r="C505" s="2">
        <f t="shared" si="64"/>
        <v>2021</v>
      </c>
      <c r="D505" s="2" t="s">
        <v>40</v>
      </c>
      <c r="E505" s="2">
        <f t="shared" si="65"/>
        <v>6</v>
      </c>
      <c r="F505" s="2">
        <f t="shared" si="66"/>
        <v>2021</v>
      </c>
      <c r="G505" s="10">
        <f t="shared" si="67"/>
        <v>0</v>
      </c>
      <c r="H505" s="3" t="s">
        <v>376</v>
      </c>
      <c r="I505" t="s">
        <v>377</v>
      </c>
      <c r="J505" s="2" t="s">
        <v>3</v>
      </c>
      <c r="K505" s="2" t="s">
        <v>104</v>
      </c>
      <c r="L505" s="2" t="s">
        <v>3</v>
      </c>
      <c r="M505" s="2" t="str">
        <f>IF((_xlfn.IFNA(VLOOKUP(H505,'FE Data'!A:H,1,FALSE),"NO"))="NO","NO","YES")</f>
        <v>YES</v>
      </c>
      <c r="N505" s="2" t="str">
        <f>VLOOKUP(H505,'FE Data'!A:H,3,FALSE)</f>
        <v>No known</v>
      </c>
      <c r="O505" s="2" t="str">
        <f>_xlfn.IFNA(VLOOKUP(H505,'FE Data'!A:H,4,FALSE),"N/A")</f>
        <v>Medium</v>
      </c>
      <c r="Q505" s="4" t="str">
        <f t="shared" si="68"/>
        <v>FireEye Link</v>
      </c>
      <c r="R505" s="4" t="str">
        <f t="shared" si="69"/>
        <v>NIST LINK</v>
      </c>
      <c r="S505" s="4" t="str">
        <f t="shared" si="70"/>
        <v>MS LINK</v>
      </c>
      <c r="T505" s="4" t="str">
        <f t="shared" si="71"/>
        <v>MITRE LINK</v>
      </c>
    </row>
    <row r="506" spans="1:20" x14ac:dyDescent="0.25">
      <c r="A506" s="2" t="s">
        <v>40</v>
      </c>
      <c r="B506" s="2">
        <f t="shared" si="63"/>
        <v>6</v>
      </c>
      <c r="C506" s="2">
        <f t="shared" si="64"/>
        <v>2021</v>
      </c>
      <c r="D506" s="2" t="s">
        <v>40</v>
      </c>
      <c r="E506" s="2">
        <f t="shared" si="65"/>
        <v>6</v>
      </c>
      <c r="F506" s="2">
        <f t="shared" si="66"/>
        <v>2021</v>
      </c>
      <c r="G506" s="10">
        <f t="shared" si="67"/>
        <v>0</v>
      </c>
      <c r="H506" s="3" t="s">
        <v>374</v>
      </c>
      <c r="I506" t="s">
        <v>375</v>
      </c>
      <c r="J506" s="2" t="s">
        <v>3</v>
      </c>
      <c r="K506" s="2" t="s">
        <v>104</v>
      </c>
      <c r="L506" s="2" t="s">
        <v>3</v>
      </c>
      <c r="M506" s="2" t="str">
        <f>IF((_xlfn.IFNA(VLOOKUP(H506,'FE Data'!A:H,1,FALSE),"NO"))="NO","NO","YES")</f>
        <v>YES</v>
      </c>
      <c r="N506" s="2" t="str">
        <f>VLOOKUP(H506,'FE Data'!A:H,3,FALSE)</f>
        <v>No known</v>
      </c>
      <c r="O506" s="2" t="str">
        <f>_xlfn.IFNA(VLOOKUP(H506,'FE Data'!A:H,4,FALSE),"N/A")</f>
        <v>Medium</v>
      </c>
      <c r="Q506" s="4" t="str">
        <f t="shared" si="68"/>
        <v>FireEye Link</v>
      </c>
      <c r="R506" s="4" t="str">
        <f t="shared" si="69"/>
        <v>NIST LINK</v>
      </c>
      <c r="S506" s="4" t="str">
        <f t="shared" si="70"/>
        <v>MS LINK</v>
      </c>
      <c r="T506" s="4" t="str">
        <f t="shared" si="71"/>
        <v>MITRE LINK</v>
      </c>
    </row>
    <row r="507" spans="1:20" x14ac:dyDescent="0.25">
      <c r="A507" s="2" t="s">
        <v>504</v>
      </c>
      <c r="B507" s="2">
        <f t="shared" si="63"/>
        <v>3</v>
      </c>
      <c r="C507" s="2">
        <f t="shared" si="64"/>
        <v>2021</v>
      </c>
      <c r="D507" s="2" t="s">
        <v>504</v>
      </c>
      <c r="E507" s="2">
        <f t="shared" si="65"/>
        <v>3</v>
      </c>
      <c r="F507" s="2">
        <f t="shared" si="66"/>
        <v>2021</v>
      </c>
      <c r="G507" s="10">
        <f t="shared" si="67"/>
        <v>0</v>
      </c>
      <c r="H507" s="3" t="s">
        <v>587</v>
      </c>
      <c r="I507" t="s">
        <v>31</v>
      </c>
      <c r="J507" s="2" t="s">
        <v>3</v>
      </c>
      <c r="K507" s="2" t="s">
        <v>104</v>
      </c>
      <c r="L507" s="2" t="s">
        <v>3</v>
      </c>
      <c r="M507" s="2" t="str">
        <f>IF((_xlfn.IFNA(VLOOKUP(H507,'FE Data'!A:H,1,FALSE),"NO"))="NO","NO","YES")</f>
        <v>YES</v>
      </c>
      <c r="N507" s="2" t="str">
        <f>VLOOKUP(H507,'FE Data'!A:H,3,FALSE)</f>
        <v>No known</v>
      </c>
      <c r="O507" s="2" t="str">
        <f>_xlfn.IFNA(VLOOKUP(H507,'FE Data'!A:H,4,FALSE),"N/A")</f>
        <v>Medium</v>
      </c>
      <c r="Q507" s="4" t="str">
        <f t="shared" si="68"/>
        <v>FireEye Link</v>
      </c>
      <c r="R507" s="4" t="str">
        <f t="shared" si="69"/>
        <v>NIST LINK</v>
      </c>
      <c r="S507" s="4" t="str">
        <f t="shared" si="70"/>
        <v>MS LINK</v>
      </c>
      <c r="T507" s="4" t="str">
        <f t="shared" si="71"/>
        <v>MITRE LINK</v>
      </c>
    </row>
    <row r="508" spans="1:20" x14ac:dyDescent="0.25">
      <c r="A508" s="2" t="s">
        <v>504</v>
      </c>
      <c r="B508" s="2">
        <f t="shared" si="63"/>
        <v>3</v>
      </c>
      <c r="C508" s="2">
        <f t="shared" si="64"/>
        <v>2021</v>
      </c>
      <c r="D508" s="2" t="s">
        <v>504</v>
      </c>
      <c r="E508" s="2">
        <f t="shared" si="65"/>
        <v>3</v>
      </c>
      <c r="F508" s="2">
        <f t="shared" si="66"/>
        <v>2021</v>
      </c>
      <c r="G508" s="10">
        <f t="shared" si="67"/>
        <v>0</v>
      </c>
      <c r="H508" s="3" t="s">
        <v>586</v>
      </c>
      <c r="I508" t="s">
        <v>31</v>
      </c>
      <c r="J508" s="2" t="s">
        <v>3</v>
      </c>
      <c r="K508" s="2" t="s">
        <v>104</v>
      </c>
      <c r="L508" s="2" t="s">
        <v>3</v>
      </c>
      <c r="M508" s="2" t="str">
        <f>IF((_xlfn.IFNA(VLOOKUP(H508,'FE Data'!A:H,1,FALSE),"NO"))="NO","NO","YES")</f>
        <v>YES</v>
      </c>
      <c r="N508" s="2" t="str">
        <f>VLOOKUP(H508,'FE Data'!A:H,3,FALSE)</f>
        <v>No known</v>
      </c>
      <c r="O508" s="2" t="str">
        <f>_xlfn.IFNA(VLOOKUP(H508,'FE Data'!A:H,4,FALSE),"N/A")</f>
        <v>Medium</v>
      </c>
      <c r="Q508" s="4" t="str">
        <f t="shared" si="68"/>
        <v>FireEye Link</v>
      </c>
      <c r="R508" s="4" t="str">
        <f t="shared" si="69"/>
        <v>NIST LINK</v>
      </c>
      <c r="S508" s="4" t="str">
        <f t="shared" si="70"/>
        <v>MS LINK</v>
      </c>
      <c r="T508" s="4" t="str">
        <f t="shared" si="71"/>
        <v>MITRE LINK</v>
      </c>
    </row>
    <row r="509" spans="1:20" x14ac:dyDescent="0.25">
      <c r="A509" s="2" t="s">
        <v>504</v>
      </c>
      <c r="B509" s="2">
        <f t="shared" si="63"/>
        <v>3</v>
      </c>
      <c r="C509" s="2">
        <f t="shared" si="64"/>
        <v>2021</v>
      </c>
      <c r="D509" s="2" t="s">
        <v>504</v>
      </c>
      <c r="E509" s="2">
        <f t="shared" si="65"/>
        <v>3</v>
      </c>
      <c r="F509" s="2">
        <f t="shared" si="66"/>
        <v>2021</v>
      </c>
      <c r="G509" s="10">
        <f t="shared" si="67"/>
        <v>0</v>
      </c>
      <c r="H509" s="3" t="s">
        <v>505</v>
      </c>
      <c r="I509" t="s">
        <v>31</v>
      </c>
      <c r="J509" s="2" t="s">
        <v>3</v>
      </c>
      <c r="K509" s="2" t="s">
        <v>104</v>
      </c>
      <c r="L509" s="2" t="s">
        <v>3</v>
      </c>
      <c r="M509" s="2" t="str">
        <f>IF((_xlfn.IFNA(VLOOKUP(H509,'FE Data'!A:H,1,FALSE),"NO"))="NO","NO","YES")</f>
        <v>YES</v>
      </c>
      <c r="N509" s="2" t="str">
        <f>VLOOKUP(H509,'FE Data'!A:H,3,FALSE)</f>
        <v>No known</v>
      </c>
      <c r="O509" s="2" t="str">
        <f>_xlfn.IFNA(VLOOKUP(H509,'FE Data'!A:H,4,FALSE),"N/A")</f>
        <v>Medium</v>
      </c>
      <c r="Q509" s="4" t="str">
        <f t="shared" si="68"/>
        <v>FireEye Link</v>
      </c>
      <c r="R509" s="4" t="str">
        <f t="shared" si="69"/>
        <v>NIST LINK</v>
      </c>
      <c r="S509" s="4" t="str">
        <f t="shared" si="70"/>
        <v>MS LINK</v>
      </c>
      <c r="T509" s="4" t="str">
        <f t="shared" si="71"/>
        <v>MITRE LINK</v>
      </c>
    </row>
    <row r="510" spans="1:20" x14ac:dyDescent="0.25">
      <c r="A510" s="2" t="s">
        <v>83</v>
      </c>
      <c r="B510" s="2">
        <f t="shared" si="63"/>
        <v>2</v>
      </c>
      <c r="C510" s="2">
        <f t="shared" si="64"/>
        <v>2021</v>
      </c>
      <c r="D510" s="2" t="s">
        <v>753</v>
      </c>
      <c r="E510" s="2">
        <f t="shared" si="65"/>
        <v>2</v>
      </c>
      <c r="F510" s="2">
        <f t="shared" si="66"/>
        <v>2021</v>
      </c>
      <c r="G510" s="10">
        <f t="shared" si="67"/>
        <v>7</v>
      </c>
      <c r="H510" s="3" t="s">
        <v>803</v>
      </c>
      <c r="I510" t="s">
        <v>804</v>
      </c>
      <c r="J510" s="2" t="s">
        <v>3</v>
      </c>
      <c r="K510" s="2" t="s">
        <v>104</v>
      </c>
      <c r="L510" s="2" t="s">
        <v>3</v>
      </c>
      <c r="M510" s="2" t="str">
        <f>IF((_xlfn.IFNA(VLOOKUP(H510,'FE Data'!A:H,1,FALSE),"NO"))="NO","NO","YES")</f>
        <v>YES</v>
      </c>
      <c r="N510" s="2" t="str">
        <f>VLOOKUP(H510,'FE Data'!A:H,3,FALSE)</f>
        <v>Available</v>
      </c>
      <c r="O510" s="2" t="str">
        <f>_xlfn.IFNA(VLOOKUP(H510,'FE Data'!A:H,4,FALSE),"N/A")</f>
        <v>Medium</v>
      </c>
      <c r="Q510" s="4" t="str">
        <f t="shared" si="68"/>
        <v>FireEye Link</v>
      </c>
      <c r="R510" s="4" t="str">
        <f t="shared" si="69"/>
        <v>NIST LINK</v>
      </c>
      <c r="S510" s="4" t="str">
        <f t="shared" si="70"/>
        <v>MS LINK</v>
      </c>
      <c r="T510" s="4" t="str">
        <f t="shared" si="71"/>
        <v>MITRE LINK</v>
      </c>
    </row>
    <row r="511" spans="1:20" x14ac:dyDescent="0.25">
      <c r="A511" s="2" t="s">
        <v>61</v>
      </c>
      <c r="B511" s="2">
        <f t="shared" si="63"/>
        <v>3</v>
      </c>
      <c r="C511" s="2">
        <f t="shared" si="64"/>
        <v>2021</v>
      </c>
      <c r="D511" s="2" t="s">
        <v>61</v>
      </c>
      <c r="E511" s="2">
        <f t="shared" si="65"/>
        <v>3</v>
      </c>
      <c r="F511" s="2">
        <f t="shared" si="66"/>
        <v>2021</v>
      </c>
      <c r="G511" s="10">
        <f t="shared" si="67"/>
        <v>0</v>
      </c>
      <c r="H511" s="3" t="s">
        <v>613</v>
      </c>
      <c r="I511" t="s">
        <v>130</v>
      </c>
      <c r="J511" s="2" t="s">
        <v>3</v>
      </c>
      <c r="K511" s="2" t="s">
        <v>104</v>
      </c>
      <c r="L511" s="2" t="s">
        <v>3</v>
      </c>
      <c r="M511" s="2" t="str">
        <f>IF((_xlfn.IFNA(VLOOKUP(H511,'FE Data'!A:H,1,FALSE),"NO"))="NO","NO","YES")</f>
        <v>YES</v>
      </c>
      <c r="N511" s="2" t="str">
        <f>VLOOKUP(H511,'FE Data'!A:H,3,FALSE)</f>
        <v>No known</v>
      </c>
      <c r="O511" s="2" t="str">
        <f>_xlfn.IFNA(VLOOKUP(H511,'FE Data'!A:H,4,FALSE),"N/A")</f>
        <v>Medium</v>
      </c>
      <c r="Q511" s="4" t="str">
        <f t="shared" si="68"/>
        <v>FireEye Link</v>
      </c>
      <c r="R511" s="4" t="str">
        <f t="shared" si="69"/>
        <v>NIST LINK</v>
      </c>
      <c r="S511" s="4" t="str">
        <f t="shared" si="70"/>
        <v>MS LINK</v>
      </c>
      <c r="T511" s="4" t="str">
        <f t="shared" si="71"/>
        <v>MITRE LINK</v>
      </c>
    </row>
    <row r="512" spans="1:20" x14ac:dyDescent="0.25">
      <c r="A512" s="2" t="s">
        <v>61</v>
      </c>
      <c r="B512" s="2">
        <f t="shared" si="63"/>
        <v>3</v>
      </c>
      <c r="C512" s="2">
        <f t="shared" si="64"/>
        <v>2021</v>
      </c>
      <c r="D512" s="2" t="s">
        <v>61</v>
      </c>
      <c r="E512" s="2">
        <f t="shared" si="65"/>
        <v>3</v>
      </c>
      <c r="F512" s="2">
        <f t="shared" si="66"/>
        <v>2021</v>
      </c>
      <c r="G512" s="10">
        <f t="shared" si="67"/>
        <v>0</v>
      </c>
      <c r="H512" s="3" t="s">
        <v>611</v>
      </c>
      <c r="I512" t="s">
        <v>612</v>
      </c>
      <c r="J512" s="2" t="s">
        <v>3</v>
      </c>
      <c r="K512" s="2" t="s">
        <v>104</v>
      </c>
      <c r="L512" s="2" t="s">
        <v>3</v>
      </c>
      <c r="M512" s="2" t="str">
        <f>IF((_xlfn.IFNA(VLOOKUP(H512,'FE Data'!A:H,1,FALSE),"NO"))="NO","NO","YES")</f>
        <v>YES</v>
      </c>
      <c r="N512" s="2" t="str">
        <f>VLOOKUP(H512,'FE Data'!A:H,3,FALSE)</f>
        <v>No known</v>
      </c>
      <c r="O512" s="2" t="str">
        <f>_xlfn.IFNA(VLOOKUP(H512,'FE Data'!A:H,4,FALSE),"N/A")</f>
        <v>Medium</v>
      </c>
      <c r="Q512" s="4" t="str">
        <f t="shared" si="68"/>
        <v>FireEye Link</v>
      </c>
      <c r="R512" s="4" t="str">
        <f t="shared" si="69"/>
        <v>NIST LINK</v>
      </c>
      <c r="S512" s="4" t="str">
        <f t="shared" si="70"/>
        <v>MS LINK</v>
      </c>
      <c r="T512" s="4" t="str">
        <f t="shared" si="71"/>
        <v>MITRE LINK</v>
      </c>
    </row>
    <row r="513" spans="1:20" x14ac:dyDescent="0.25">
      <c r="A513" s="2" t="s">
        <v>61</v>
      </c>
      <c r="B513" s="2">
        <f t="shared" si="63"/>
        <v>3</v>
      </c>
      <c r="C513" s="2">
        <f t="shared" si="64"/>
        <v>2021</v>
      </c>
      <c r="D513" s="2" t="s">
        <v>61</v>
      </c>
      <c r="E513" s="2">
        <f t="shared" si="65"/>
        <v>3</v>
      </c>
      <c r="F513" s="2">
        <f t="shared" si="66"/>
        <v>2021</v>
      </c>
      <c r="G513" s="10">
        <f t="shared" si="67"/>
        <v>0</v>
      </c>
      <c r="H513" s="3" t="s">
        <v>593</v>
      </c>
      <c r="I513" t="s">
        <v>594</v>
      </c>
      <c r="J513" s="2" t="s">
        <v>3</v>
      </c>
      <c r="K513" s="2" t="s">
        <v>104</v>
      </c>
      <c r="L513" s="2" t="s">
        <v>3</v>
      </c>
      <c r="M513" s="2" t="str">
        <f>IF((_xlfn.IFNA(VLOOKUP(H513,'FE Data'!A:H,1,FALSE),"NO"))="NO","NO","YES")</f>
        <v>YES</v>
      </c>
      <c r="N513" s="2" t="str">
        <f>VLOOKUP(H513,'FE Data'!A:H,3,FALSE)</f>
        <v>No known</v>
      </c>
      <c r="O513" s="2" t="str">
        <f>_xlfn.IFNA(VLOOKUP(H513,'FE Data'!A:H,4,FALSE),"N/A")</f>
        <v>Medium</v>
      </c>
      <c r="Q513" s="4" t="str">
        <f t="shared" si="68"/>
        <v>FireEye Link</v>
      </c>
      <c r="R513" s="4" t="str">
        <f t="shared" si="69"/>
        <v>NIST LINK</v>
      </c>
      <c r="S513" s="4" t="str">
        <f t="shared" si="70"/>
        <v>MS LINK</v>
      </c>
      <c r="T513" s="4" t="str">
        <f t="shared" si="71"/>
        <v>MITRE LINK</v>
      </c>
    </row>
    <row r="514" spans="1:20" x14ac:dyDescent="0.25">
      <c r="A514" s="2" t="s">
        <v>61</v>
      </c>
      <c r="B514" s="2">
        <f t="shared" si="63"/>
        <v>3</v>
      </c>
      <c r="C514" s="2">
        <f t="shared" si="64"/>
        <v>2021</v>
      </c>
      <c r="D514" s="2" t="s">
        <v>61</v>
      </c>
      <c r="E514" s="2">
        <f t="shared" si="65"/>
        <v>3</v>
      </c>
      <c r="F514" s="2">
        <f t="shared" si="66"/>
        <v>2021</v>
      </c>
      <c r="G514" s="10">
        <f t="shared" si="67"/>
        <v>0</v>
      </c>
      <c r="H514" s="3" t="s">
        <v>591</v>
      </c>
      <c r="I514" t="s">
        <v>592</v>
      </c>
      <c r="J514" s="2" t="s">
        <v>3</v>
      </c>
      <c r="K514" s="2" t="s">
        <v>104</v>
      </c>
      <c r="L514" s="2" t="s">
        <v>3</v>
      </c>
      <c r="M514" s="2" t="str">
        <f>IF((_xlfn.IFNA(VLOOKUP(H514,'FE Data'!A:H,1,FALSE),"NO"))="NO","NO","YES")</f>
        <v>YES</v>
      </c>
      <c r="N514" s="2" t="str">
        <f>VLOOKUP(H514,'FE Data'!A:H,3,FALSE)</f>
        <v>No known</v>
      </c>
      <c r="O514" s="2" t="str">
        <f>_xlfn.IFNA(VLOOKUP(H514,'FE Data'!A:H,4,FALSE),"N/A")</f>
        <v>Low</v>
      </c>
      <c r="Q514" s="4" t="str">
        <f t="shared" si="68"/>
        <v>FireEye Link</v>
      </c>
      <c r="R514" s="4" t="str">
        <f t="shared" si="69"/>
        <v>NIST LINK</v>
      </c>
      <c r="S514" s="4" t="str">
        <f t="shared" si="70"/>
        <v>MS LINK</v>
      </c>
      <c r="T514" s="4" t="str">
        <f t="shared" si="71"/>
        <v>MITRE LINK</v>
      </c>
    </row>
    <row r="515" spans="1:20" x14ac:dyDescent="0.25">
      <c r="A515" s="2" t="s">
        <v>61</v>
      </c>
      <c r="B515" s="2">
        <f t="shared" ref="B515:B578" si="72">MONTH(A515)</f>
        <v>3</v>
      </c>
      <c r="C515" s="2">
        <f t="shared" ref="C515:C578" si="73">YEAR(A515)</f>
        <v>2021</v>
      </c>
      <c r="D515" s="2" t="s">
        <v>61</v>
      </c>
      <c r="E515" s="2">
        <f t="shared" ref="E515:E578" si="74">MONTH(D515)</f>
        <v>3</v>
      </c>
      <c r="F515" s="2">
        <f t="shared" ref="F515:F578" si="75">YEAR(D515)</f>
        <v>2021</v>
      </c>
      <c r="G515" s="10">
        <f t="shared" ref="G515:G578" si="76">D515-A515</f>
        <v>0</v>
      </c>
      <c r="H515" s="3" t="s">
        <v>589</v>
      </c>
      <c r="I515" t="s">
        <v>590</v>
      </c>
      <c r="J515" s="2" t="s">
        <v>3</v>
      </c>
      <c r="K515" s="2" t="s">
        <v>104</v>
      </c>
      <c r="L515" s="2" t="s">
        <v>3</v>
      </c>
      <c r="M515" s="2" t="str">
        <f>IF((_xlfn.IFNA(VLOOKUP(H515,'FE Data'!A:H,1,FALSE),"NO"))="NO","NO","YES")</f>
        <v>YES</v>
      </c>
      <c r="N515" s="2" t="str">
        <f>VLOOKUP(H515,'FE Data'!A:H,3,FALSE)</f>
        <v>No known</v>
      </c>
      <c r="O515" s="2" t="str">
        <f>_xlfn.IFNA(VLOOKUP(H515,'FE Data'!A:H,4,FALSE),"N/A")</f>
        <v>Low</v>
      </c>
      <c r="Q515" s="4" t="str">
        <f t="shared" ref="Q515:Q578" si="77">HYPERLINK("https://advantage.mandiant.com/search?q="&amp;H515,"FireEye Link")</f>
        <v>FireEye Link</v>
      </c>
      <c r="R515" s="4" t="str">
        <f t="shared" ref="R515:R578" si="78">HYPERLINK("https://nvd.nist.gov/vuln/detail/"&amp;H515, "NIST LINK")</f>
        <v>NIST LINK</v>
      </c>
      <c r="S515" s="4" t="str">
        <f t="shared" ref="S515:S578" si="79">HYPERLINK("https://msrc.microsoft.com/update-guide/vulnerability/"&amp;H515,"MS LINK")</f>
        <v>MS LINK</v>
      </c>
      <c r="T515" s="4" t="str">
        <f t="shared" ref="T515:T578" si="80">HYPERLINK("https://cve.mitre.org/cgi-bin/cvename.cgi?name="&amp;H515,"MITRE LINK")</f>
        <v>MITRE LINK</v>
      </c>
    </row>
    <row r="516" spans="1:20" x14ac:dyDescent="0.25">
      <c r="A516" s="2" t="s">
        <v>61</v>
      </c>
      <c r="B516" s="2">
        <f t="shared" si="72"/>
        <v>3</v>
      </c>
      <c r="C516" s="2">
        <f t="shared" si="73"/>
        <v>2021</v>
      </c>
      <c r="D516" s="2" t="s">
        <v>61</v>
      </c>
      <c r="E516" s="2">
        <f t="shared" si="74"/>
        <v>3</v>
      </c>
      <c r="F516" s="2">
        <f t="shared" si="75"/>
        <v>2021</v>
      </c>
      <c r="G516" s="10">
        <f t="shared" si="76"/>
        <v>0</v>
      </c>
      <c r="H516" s="3" t="s">
        <v>610</v>
      </c>
      <c r="I516" t="s">
        <v>176</v>
      </c>
      <c r="J516" s="2" t="s">
        <v>3</v>
      </c>
      <c r="K516" s="2" t="s">
        <v>104</v>
      </c>
      <c r="L516" s="2" t="s">
        <v>3</v>
      </c>
      <c r="M516" s="2" t="str">
        <f>IF((_xlfn.IFNA(VLOOKUP(H516,'FE Data'!A:H,1,FALSE),"NO"))="NO","NO","YES")</f>
        <v>YES</v>
      </c>
      <c r="N516" s="2" t="str">
        <f>VLOOKUP(H516,'FE Data'!A:H,3,FALSE)</f>
        <v>No known</v>
      </c>
      <c r="O516" s="2" t="str">
        <f>_xlfn.IFNA(VLOOKUP(H516,'FE Data'!A:H,4,FALSE),"N/A")</f>
        <v>Medium</v>
      </c>
      <c r="Q516" s="4" t="str">
        <f t="shared" si="77"/>
        <v>FireEye Link</v>
      </c>
      <c r="R516" s="4" t="str">
        <f t="shared" si="78"/>
        <v>NIST LINK</v>
      </c>
      <c r="S516" s="4" t="str">
        <f t="shared" si="79"/>
        <v>MS LINK</v>
      </c>
      <c r="T516" s="4" t="str">
        <f t="shared" si="80"/>
        <v>MITRE LINK</v>
      </c>
    </row>
    <row r="517" spans="1:20" x14ac:dyDescent="0.25">
      <c r="A517" s="2" t="s">
        <v>61</v>
      </c>
      <c r="B517" s="2">
        <f t="shared" si="72"/>
        <v>3</v>
      </c>
      <c r="C517" s="2">
        <f t="shared" si="73"/>
        <v>2021</v>
      </c>
      <c r="D517" s="2" t="s">
        <v>61</v>
      </c>
      <c r="E517" s="2">
        <f t="shared" si="74"/>
        <v>3</v>
      </c>
      <c r="F517" s="2">
        <f t="shared" si="75"/>
        <v>2021</v>
      </c>
      <c r="G517" s="10">
        <f t="shared" si="76"/>
        <v>0</v>
      </c>
      <c r="H517" s="3" t="s">
        <v>584</v>
      </c>
      <c r="I517" t="s">
        <v>585</v>
      </c>
      <c r="J517" s="2" t="s">
        <v>3</v>
      </c>
      <c r="K517" s="2" t="s">
        <v>104</v>
      </c>
      <c r="L517" s="2" t="s">
        <v>3</v>
      </c>
      <c r="M517" s="2" t="str">
        <f>IF((_xlfn.IFNA(VLOOKUP(H517,'FE Data'!A:H,1,FALSE),"NO"))="NO","NO","YES")</f>
        <v>YES</v>
      </c>
      <c r="N517" s="2" t="str">
        <f>VLOOKUP(H517,'FE Data'!A:H,3,FALSE)</f>
        <v>No known</v>
      </c>
      <c r="O517" s="2" t="str">
        <f>_xlfn.IFNA(VLOOKUP(H517,'FE Data'!A:H,4,FALSE),"N/A")</f>
        <v>Low</v>
      </c>
      <c r="Q517" s="4" t="str">
        <f t="shared" si="77"/>
        <v>FireEye Link</v>
      </c>
      <c r="R517" s="4" t="str">
        <f t="shared" si="78"/>
        <v>NIST LINK</v>
      </c>
      <c r="S517" s="4" t="str">
        <f t="shared" si="79"/>
        <v>MS LINK</v>
      </c>
      <c r="T517" s="4" t="str">
        <f t="shared" si="80"/>
        <v>MITRE LINK</v>
      </c>
    </row>
    <row r="518" spans="1:20" x14ac:dyDescent="0.25">
      <c r="A518" s="2" t="s">
        <v>61</v>
      </c>
      <c r="B518" s="2">
        <f t="shared" si="72"/>
        <v>3</v>
      </c>
      <c r="C518" s="2">
        <f t="shared" si="73"/>
        <v>2021</v>
      </c>
      <c r="D518" s="2" t="s">
        <v>61</v>
      </c>
      <c r="E518" s="2">
        <f t="shared" si="74"/>
        <v>3</v>
      </c>
      <c r="F518" s="2">
        <f t="shared" si="75"/>
        <v>2021</v>
      </c>
      <c r="G518" s="10">
        <f t="shared" si="76"/>
        <v>0</v>
      </c>
      <c r="H518" s="3" t="s">
        <v>582</v>
      </c>
      <c r="I518" t="s">
        <v>583</v>
      </c>
      <c r="J518" s="2" t="s">
        <v>3</v>
      </c>
      <c r="K518" s="2" t="s">
        <v>104</v>
      </c>
      <c r="L518" s="2" t="s">
        <v>3</v>
      </c>
      <c r="M518" s="2" t="str">
        <f>IF((_xlfn.IFNA(VLOOKUP(H518,'FE Data'!A:H,1,FALSE),"NO"))="NO","NO","YES")</f>
        <v>YES</v>
      </c>
      <c r="N518" s="2" t="str">
        <f>VLOOKUP(H518,'FE Data'!A:H,3,FALSE)</f>
        <v>No known</v>
      </c>
      <c r="O518" s="2" t="str">
        <f>_xlfn.IFNA(VLOOKUP(H518,'FE Data'!A:H,4,FALSE),"N/A")</f>
        <v>Medium</v>
      </c>
      <c r="Q518" s="4" t="str">
        <f t="shared" si="77"/>
        <v>FireEye Link</v>
      </c>
      <c r="R518" s="4" t="str">
        <f t="shared" si="78"/>
        <v>NIST LINK</v>
      </c>
      <c r="S518" s="4" t="str">
        <f t="shared" si="79"/>
        <v>MS LINK</v>
      </c>
      <c r="T518" s="4" t="str">
        <f t="shared" si="80"/>
        <v>MITRE LINK</v>
      </c>
    </row>
    <row r="519" spans="1:20" x14ac:dyDescent="0.25">
      <c r="A519" s="2" t="s">
        <v>61</v>
      </c>
      <c r="B519" s="2">
        <f t="shared" si="72"/>
        <v>3</v>
      </c>
      <c r="C519" s="2">
        <f t="shared" si="73"/>
        <v>2021</v>
      </c>
      <c r="D519" s="2" t="s">
        <v>61</v>
      </c>
      <c r="E519" s="2">
        <f t="shared" si="74"/>
        <v>3</v>
      </c>
      <c r="F519" s="2">
        <f t="shared" si="75"/>
        <v>2021</v>
      </c>
      <c r="G519" s="10">
        <f t="shared" si="76"/>
        <v>0</v>
      </c>
      <c r="H519" s="3" t="s">
        <v>581</v>
      </c>
      <c r="I519" t="s">
        <v>136</v>
      </c>
      <c r="J519" s="2" t="s">
        <v>3</v>
      </c>
      <c r="K519" s="2" t="s">
        <v>104</v>
      </c>
      <c r="L519" s="2" t="s">
        <v>3</v>
      </c>
      <c r="M519" s="2" t="str">
        <f>IF((_xlfn.IFNA(VLOOKUP(H519,'FE Data'!A:H,1,FALSE),"NO"))="NO","NO","YES")</f>
        <v>YES</v>
      </c>
      <c r="N519" s="2" t="str">
        <f>VLOOKUP(H519,'FE Data'!A:H,3,FALSE)</f>
        <v>No known</v>
      </c>
      <c r="O519" s="2" t="str">
        <f>_xlfn.IFNA(VLOOKUP(H519,'FE Data'!A:H,4,FALSE),"N/A")</f>
        <v>Medium</v>
      </c>
      <c r="Q519" s="4" t="str">
        <f t="shared" si="77"/>
        <v>FireEye Link</v>
      </c>
      <c r="R519" s="4" t="str">
        <f t="shared" si="78"/>
        <v>NIST LINK</v>
      </c>
      <c r="S519" s="4" t="str">
        <f t="shared" si="79"/>
        <v>MS LINK</v>
      </c>
      <c r="T519" s="4" t="str">
        <f t="shared" si="80"/>
        <v>MITRE LINK</v>
      </c>
    </row>
    <row r="520" spans="1:20" x14ac:dyDescent="0.25">
      <c r="A520" s="2" t="s">
        <v>61</v>
      </c>
      <c r="B520" s="2">
        <f t="shared" si="72"/>
        <v>3</v>
      </c>
      <c r="C520" s="2">
        <f t="shared" si="73"/>
        <v>2021</v>
      </c>
      <c r="D520" s="2" t="s">
        <v>61</v>
      </c>
      <c r="E520" s="2">
        <f t="shared" si="74"/>
        <v>3</v>
      </c>
      <c r="F520" s="2">
        <f t="shared" si="75"/>
        <v>2021</v>
      </c>
      <c r="G520" s="10">
        <f t="shared" si="76"/>
        <v>0</v>
      </c>
      <c r="H520" s="3" t="s">
        <v>580</v>
      </c>
      <c r="I520" t="s">
        <v>93</v>
      </c>
      <c r="J520" s="2" t="s">
        <v>3</v>
      </c>
      <c r="K520" s="2" t="s">
        <v>104</v>
      </c>
      <c r="L520" s="2" t="s">
        <v>3</v>
      </c>
      <c r="M520" s="2" t="str">
        <f>IF((_xlfn.IFNA(VLOOKUP(H520,'FE Data'!A:H,1,FALSE),"NO"))="NO","NO","YES")</f>
        <v>YES</v>
      </c>
      <c r="N520" s="2" t="str">
        <f>VLOOKUP(H520,'FE Data'!A:H,3,FALSE)</f>
        <v>No known</v>
      </c>
      <c r="O520" s="2" t="str">
        <f>_xlfn.IFNA(VLOOKUP(H520,'FE Data'!A:H,4,FALSE),"N/A")</f>
        <v>Medium</v>
      </c>
      <c r="Q520" s="4" t="str">
        <f t="shared" si="77"/>
        <v>FireEye Link</v>
      </c>
      <c r="R520" s="4" t="str">
        <f t="shared" si="78"/>
        <v>NIST LINK</v>
      </c>
      <c r="S520" s="4" t="str">
        <f t="shared" si="79"/>
        <v>MS LINK</v>
      </c>
      <c r="T520" s="4" t="str">
        <f t="shared" si="80"/>
        <v>MITRE LINK</v>
      </c>
    </row>
    <row r="521" spans="1:20" x14ac:dyDescent="0.25">
      <c r="A521" s="2" t="s">
        <v>61</v>
      </c>
      <c r="B521" s="2">
        <f t="shared" si="72"/>
        <v>3</v>
      </c>
      <c r="C521" s="2">
        <f t="shared" si="73"/>
        <v>2021</v>
      </c>
      <c r="D521" s="2" t="s">
        <v>61</v>
      </c>
      <c r="E521" s="2">
        <f t="shared" si="74"/>
        <v>3</v>
      </c>
      <c r="F521" s="2">
        <f t="shared" si="75"/>
        <v>2021</v>
      </c>
      <c r="G521" s="10">
        <f t="shared" si="76"/>
        <v>0</v>
      </c>
      <c r="H521" s="3" t="s">
        <v>575</v>
      </c>
      <c r="I521" t="s">
        <v>576</v>
      </c>
      <c r="J521" s="2" t="s">
        <v>3</v>
      </c>
      <c r="K521" s="2" t="s">
        <v>104</v>
      </c>
      <c r="L521" s="2" t="s">
        <v>3</v>
      </c>
      <c r="M521" s="2" t="str">
        <f>IF((_xlfn.IFNA(VLOOKUP(H521,'FE Data'!A:H,1,FALSE),"NO"))="NO","NO","YES")</f>
        <v>YES</v>
      </c>
      <c r="N521" s="2" t="str">
        <f>VLOOKUP(H521,'FE Data'!A:H,3,FALSE)</f>
        <v>No known</v>
      </c>
      <c r="O521" s="2" t="str">
        <f>_xlfn.IFNA(VLOOKUP(H521,'FE Data'!A:H,4,FALSE),"N/A")</f>
        <v>Medium</v>
      </c>
      <c r="Q521" s="4" t="str">
        <f t="shared" si="77"/>
        <v>FireEye Link</v>
      </c>
      <c r="R521" s="4" t="str">
        <f t="shared" si="78"/>
        <v>NIST LINK</v>
      </c>
      <c r="S521" s="4" t="str">
        <f t="shared" si="79"/>
        <v>MS LINK</v>
      </c>
      <c r="T521" s="4" t="str">
        <f t="shared" si="80"/>
        <v>MITRE LINK</v>
      </c>
    </row>
    <row r="522" spans="1:20" x14ac:dyDescent="0.25">
      <c r="A522" s="2" t="s">
        <v>61</v>
      </c>
      <c r="B522" s="2">
        <f t="shared" si="72"/>
        <v>3</v>
      </c>
      <c r="C522" s="2">
        <f t="shared" si="73"/>
        <v>2021</v>
      </c>
      <c r="D522" s="2" t="s">
        <v>61</v>
      </c>
      <c r="E522" s="2">
        <f t="shared" si="74"/>
        <v>3</v>
      </c>
      <c r="F522" s="2">
        <f t="shared" si="75"/>
        <v>2021</v>
      </c>
      <c r="G522" s="10">
        <f t="shared" si="76"/>
        <v>0</v>
      </c>
      <c r="H522" s="3" t="s">
        <v>574</v>
      </c>
      <c r="I522" t="s">
        <v>294</v>
      </c>
      <c r="J522" s="2" t="s">
        <v>3</v>
      </c>
      <c r="K522" s="2" t="s">
        <v>104</v>
      </c>
      <c r="L522" s="2" t="s">
        <v>3</v>
      </c>
      <c r="M522" s="2" t="str">
        <f>IF((_xlfn.IFNA(VLOOKUP(H522,'FE Data'!A:H,1,FALSE),"NO"))="NO","NO","YES")</f>
        <v>YES</v>
      </c>
      <c r="N522" s="2" t="str">
        <f>VLOOKUP(H522,'FE Data'!A:H,3,FALSE)</f>
        <v>No known</v>
      </c>
      <c r="O522" s="2" t="str">
        <f>_xlfn.IFNA(VLOOKUP(H522,'FE Data'!A:H,4,FALSE),"N/A")</f>
        <v>Medium</v>
      </c>
      <c r="Q522" s="4" t="str">
        <f t="shared" si="77"/>
        <v>FireEye Link</v>
      </c>
      <c r="R522" s="4" t="str">
        <f t="shared" si="78"/>
        <v>NIST LINK</v>
      </c>
      <c r="S522" s="4" t="str">
        <f t="shared" si="79"/>
        <v>MS LINK</v>
      </c>
      <c r="T522" s="4" t="str">
        <f t="shared" si="80"/>
        <v>MITRE LINK</v>
      </c>
    </row>
    <row r="523" spans="1:20" x14ac:dyDescent="0.25">
      <c r="A523" s="2" t="s">
        <v>61</v>
      </c>
      <c r="B523" s="2">
        <f t="shared" si="72"/>
        <v>3</v>
      </c>
      <c r="C523" s="2">
        <f t="shared" si="73"/>
        <v>2021</v>
      </c>
      <c r="D523" s="2" t="s">
        <v>61</v>
      </c>
      <c r="E523" s="2">
        <f t="shared" si="74"/>
        <v>3</v>
      </c>
      <c r="F523" s="2">
        <f t="shared" si="75"/>
        <v>2021</v>
      </c>
      <c r="G523" s="10">
        <f t="shared" si="76"/>
        <v>0</v>
      </c>
      <c r="H523" s="3" t="s">
        <v>572</v>
      </c>
      <c r="I523" t="s">
        <v>573</v>
      </c>
      <c r="J523" s="2" t="s">
        <v>3</v>
      </c>
      <c r="K523" s="2" t="s">
        <v>104</v>
      </c>
      <c r="L523" s="2" t="s">
        <v>3</v>
      </c>
      <c r="M523" s="2" t="str">
        <f>IF((_xlfn.IFNA(VLOOKUP(H523,'FE Data'!A:H,1,FALSE),"NO"))="NO","NO","YES")</f>
        <v>YES</v>
      </c>
      <c r="N523" s="2" t="str">
        <f>VLOOKUP(H523,'FE Data'!A:H,3,FALSE)</f>
        <v>No known</v>
      </c>
      <c r="O523" s="2" t="str">
        <f>_xlfn.IFNA(VLOOKUP(H523,'FE Data'!A:H,4,FALSE),"N/A")</f>
        <v>Low</v>
      </c>
      <c r="Q523" s="4" t="str">
        <f t="shared" si="77"/>
        <v>FireEye Link</v>
      </c>
      <c r="R523" s="4" t="str">
        <f t="shared" si="78"/>
        <v>NIST LINK</v>
      </c>
      <c r="S523" s="4" t="str">
        <f t="shared" si="79"/>
        <v>MS LINK</v>
      </c>
      <c r="T523" s="4" t="str">
        <f t="shared" si="80"/>
        <v>MITRE LINK</v>
      </c>
    </row>
    <row r="524" spans="1:20" x14ac:dyDescent="0.25">
      <c r="A524" s="2" t="s">
        <v>61</v>
      </c>
      <c r="B524" s="2">
        <f t="shared" si="72"/>
        <v>3</v>
      </c>
      <c r="C524" s="2">
        <f t="shared" si="73"/>
        <v>2021</v>
      </c>
      <c r="D524" s="2" t="s">
        <v>61</v>
      </c>
      <c r="E524" s="2">
        <f t="shared" si="74"/>
        <v>3</v>
      </c>
      <c r="F524" s="2">
        <f t="shared" si="75"/>
        <v>2021</v>
      </c>
      <c r="G524" s="10">
        <f t="shared" si="76"/>
        <v>0</v>
      </c>
      <c r="H524" s="3" t="s">
        <v>571</v>
      </c>
      <c r="I524" t="s">
        <v>337</v>
      </c>
      <c r="J524" s="2" t="s">
        <v>3</v>
      </c>
      <c r="K524" s="2" t="s">
        <v>104</v>
      </c>
      <c r="L524" s="2" t="s">
        <v>3</v>
      </c>
      <c r="M524" s="2" t="str">
        <f>IF((_xlfn.IFNA(VLOOKUP(H524,'FE Data'!A:H,1,FALSE),"NO"))="NO","NO","YES")</f>
        <v>YES</v>
      </c>
      <c r="N524" s="2" t="str">
        <f>VLOOKUP(H524,'FE Data'!A:H,3,FALSE)</f>
        <v>No known</v>
      </c>
      <c r="O524" s="2" t="str">
        <f>_xlfn.IFNA(VLOOKUP(H524,'FE Data'!A:H,4,FALSE),"N/A")</f>
        <v>Medium</v>
      </c>
      <c r="Q524" s="4" t="str">
        <f t="shared" si="77"/>
        <v>FireEye Link</v>
      </c>
      <c r="R524" s="4" t="str">
        <f t="shared" si="78"/>
        <v>NIST LINK</v>
      </c>
      <c r="S524" s="4" t="str">
        <f t="shared" si="79"/>
        <v>MS LINK</v>
      </c>
      <c r="T524" s="4" t="str">
        <f t="shared" si="80"/>
        <v>MITRE LINK</v>
      </c>
    </row>
    <row r="525" spans="1:20" x14ac:dyDescent="0.25">
      <c r="A525" s="2" t="s">
        <v>61</v>
      </c>
      <c r="B525" s="2">
        <f t="shared" si="72"/>
        <v>3</v>
      </c>
      <c r="C525" s="2">
        <f t="shared" si="73"/>
        <v>2021</v>
      </c>
      <c r="D525" s="2" t="s">
        <v>61</v>
      </c>
      <c r="E525" s="2">
        <f t="shared" si="74"/>
        <v>3</v>
      </c>
      <c r="F525" s="2">
        <f t="shared" si="75"/>
        <v>2021</v>
      </c>
      <c r="G525" s="10">
        <f t="shared" si="76"/>
        <v>0</v>
      </c>
      <c r="H525" s="3" t="s">
        <v>570</v>
      </c>
      <c r="I525" t="s">
        <v>458</v>
      </c>
      <c r="J525" s="2" t="s">
        <v>3</v>
      </c>
      <c r="K525" s="2" t="s">
        <v>104</v>
      </c>
      <c r="L525" s="2" t="s">
        <v>3</v>
      </c>
      <c r="M525" s="2" t="str">
        <f>IF((_xlfn.IFNA(VLOOKUP(H525,'FE Data'!A:H,1,FALSE),"NO"))="NO","NO","YES")</f>
        <v>YES</v>
      </c>
      <c r="N525" s="2" t="str">
        <f>VLOOKUP(H525,'FE Data'!A:H,3,FALSE)</f>
        <v>No known</v>
      </c>
      <c r="O525" s="2" t="str">
        <f>_xlfn.IFNA(VLOOKUP(H525,'FE Data'!A:H,4,FALSE),"N/A")</f>
        <v>Medium</v>
      </c>
      <c r="Q525" s="4" t="str">
        <f t="shared" si="77"/>
        <v>FireEye Link</v>
      </c>
      <c r="R525" s="4" t="str">
        <f t="shared" si="78"/>
        <v>NIST LINK</v>
      </c>
      <c r="S525" s="4" t="str">
        <f t="shared" si="79"/>
        <v>MS LINK</v>
      </c>
      <c r="T525" s="4" t="str">
        <f t="shared" si="80"/>
        <v>MITRE LINK</v>
      </c>
    </row>
    <row r="526" spans="1:20" x14ac:dyDescent="0.25">
      <c r="A526" s="2" t="s">
        <v>61</v>
      </c>
      <c r="B526" s="2">
        <f t="shared" si="72"/>
        <v>3</v>
      </c>
      <c r="C526" s="2">
        <f t="shared" si="73"/>
        <v>2021</v>
      </c>
      <c r="D526" s="2" t="s">
        <v>61</v>
      </c>
      <c r="E526" s="2">
        <f t="shared" si="74"/>
        <v>3</v>
      </c>
      <c r="F526" s="2">
        <f t="shared" si="75"/>
        <v>2021</v>
      </c>
      <c r="G526" s="10">
        <f t="shared" si="76"/>
        <v>0</v>
      </c>
      <c r="H526" s="3" t="s">
        <v>569</v>
      </c>
      <c r="I526" t="s">
        <v>163</v>
      </c>
      <c r="J526" s="2" t="s">
        <v>3</v>
      </c>
      <c r="K526" s="2" t="s">
        <v>104</v>
      </c>
      <c r="L526" s="2" t="s">
        <v>3</v>
      </c>
      <c r="M526" s="2" t="str">
        <f>IF((_xlfn.IFNA(VLOOKUP(H526,'FE Data'!A:H,1,FALSE),"NO"))="NO","NO","YES")</f>
        <v>YES</v>
      </c>
      <c r="N526" s="2" t="str">
        <f>VLOOKUP(H526,'FE Data'!A:H,3,FALSE)</f>
        <v>No known</v>
      </c>
      <c r="O526" s="2" t="str">
        <f>_xlfn.IFNA(VLOOKUP(H526,'FE Data'!A:H,4,FALSE),"N/A")</f>
        <v>Medium</v>
      </c>
      <c r="Q526" s="4" t="str">
        <f t="shared" si="77"/>
        <v>FireEye Link</v>
      </c>
      <c r="R526" s="4" t="str">
        <f t="shared" si="78"/>
        <v>NIST LINK</v>
      </c>
      <c r="S526" s="4" t="str">
        <f t="shared" si="79"/>
        <v>MS LINK</v>
      </c>
      <c r="T526" s="4" t="str">
        <f t="shared" si="80"/>
        <v>MITRE LINK</v>
      </c>
    </row>
    <row r="527" spans="1:20" x14ac:dyDescent="0.25">
      <c r="A527" s="2" t="s">
        <v>61</v>
      </c>
      <c r="B527" s="2">
        <f t="shared" si="72"/>
        <v>3</v>
      </c>
      <c r="C527" s="2">
        <f t="shared" si="73"/>
        <v>2021</v>
      </c>
      <c r="D527" s="2" t="s">
        <v>61</v>
      </c>
      <c r="E527" s="2">
        <f t="shared" si="74"/>
        <v>3</v>
      </c>
      <c r="F527" s="2">
        <f t="shared" si="75"/>
        <v>2021</v>
      </c>
      <c r="G527" s="10">
        <f t="shared" si="76"/>
        <v>0</v>
      </c>
      <c r="H527" s="3" t="s">
        <v>568</v>
      </c>
      <c r="I527" t="s">
        <v>128</v>
      </c>
      <c r="J527" s="2" t="s">
        <v>3</v>
      </c>
      <c r="K527" s="2" t="s">
        <v>104</v>
      </c>
      <c r="L527" s="2" t="s">
        <v>3</v>
      </c>
      <c r="M527" s="2" t="str">
        <f>IF((_xlfn.IFNA(VLOOKUP(H527,'FE Data'!A:H,1,FALSE),"NO"))="NO","NO","YES")</f>
        <v>YES</v>
      </c>
      <c r="N527" s="2" t="str">
        <f>VLOOKUP(H527,'FE Data'!A:H,3,FALSE)</f>
        <v>No known</v>
      </c>
      <c r="O527" s="2" t="str">
        <f>_xlfn.IFNA(VLOOKUP(H527,'FE Data'!A:H,4,FALSE),"N/A")</f>
        <v>Medium</v>
      </c>
      <c r="Q527" s="4" t="str">
        <f t="shared" si="77"/>
        <v>FireEye Link</v>
      </c>
      <c r="R527" s="4" t="str">
        <f t="shared" si="78"/>
        <v>NIST LINK</v>
      </c>
      <c r="S527" s="4" t="str">
        <f t="shared" si="79"/>
        <v>MS LINK</v>
      </c>
      <c r="T527" s="4" t="str">
        <f t="shared" si="80"/>
        <v>MITRE LINK</v>
      </c>
    </row>
    <row r="528" spans="1:20" x14ac:dyDescent="0.25">
      <c r="A528" s="2" t="s">
        <v>61</v>
      </c>
      <c r="B528" s="2">
        <f t="shared" si="72"/>
        <v>3</v>
      </c>
      <c r="C528" s="2">
        <f t="shared" si="73"/>
        <v>2021</v>
      </c>
      <c r="D528" s="2" t="s">
        <v>61</v>
      </c>
      <c r="E528" s="2">
        <f t="shared" si="74"/>
        <v>3</v>
      </c>
      <c r="F528" s="2">
        <f t="shared" si="75"/>
        <v>2021</v>
      </c>
      <c r="G528" s="10">
        <f t="shared" si="76"/>
        <v>0</v>
      </c>
      <c r="H528" s="3" t="s">
        <v>566</v>
      </c>
      <c r="I528" t="s">
        <v>567</v>
      </c>
      <c r="J528" s="2" t="s">
        <v>3</v>
      </c>
      <c r="K528" s="2" t="s">
        <v>104</v>
      </c>
      <c r="L528" s="2" t="s">
        <v>3</v>
      </c>
      <c r="M528" s="2" t="str">
        <f>IF((_xlfn.IFNA(VLOOKUP(H528,'FE Data'!A:H,1,FALSE),"NO"))="NO","NO","YES")</f>
        <v>YES</v>
      </c>
      <c r="N528" s="2" t="str">
        <f>VLOOKUP(H528,'FE Data'!A:H,3,FALSE)</f>
        <v>No known</v>
      </c>
      <c r="O528" s="2" t="str">
        <f>_xlfn.IFNA(VLOOKUP(H528,'FE Data'!A:H,4,FALSE),"N/A")</f>
        <v>Medium</v>
      </c>
      <c r="Q528" s="4" t="str">
        <f t="shared" si="77"/>
        <v>FireEye Link</v>
      </c>
      <c r="R528" s="4" t="str">
        <f t="shared" si="78"/>
        <v>NIST LINK</v>
      </c>
      <c r="S528" s="4" t="str">
        <f t="shared" si="79"/>
        <v>MS LINK</v>
      </c>
      <c r="T528" s="4" t="str">
        <f t="shared" si="80"/>
        <v>MITRE LINK</v>
      </c>
    </row>
    <row r="529" spans="1:20" x14ac:dyDescent="0.25">
      <c r="A529" s="2" t="s">
        <v>61</v>
      </c>
      <c r="B529" s="2">
        <f t="shared" si="72"/>
        <v>3</v>
      </c>
      <c r="C529" s="2">
        <f t="shared" si="73"/>
        <v>2021</v>
      </c>
      <c r="D529" s="2" t="s">
        <v>61</v>
      </c>
      <c r="E529" s="2">
        <f t="shared" si="74"/>
        <v>3</v>
      </c>
      <c r="F529" s="2">
        <f t="shared" si="75"/>
        <v>2021</v>
      </c>
      <c r="G529" s="10">
        <f t="shared" si="76"/>
        <v>0</v>
      </c>
      <c r="H529" s="3" t="s">
        <v>565</v>
      </c>
      <c r="I529" t="s">
        <v>67</v>
      </c>
      <c r="J529" s="2" t="s">
        <v>3</v>
      </c>
      <c r="K529" s="2" t="s">
        <v>104</v>
      </c>
      <c r="L529" s="2" t="s">
        <v>3</v>
      </c>
      <c r="M529" s="2" t="str">
        <f>IF((_xlfn.IFNA(VLOOKUP(H529,'FE Data'!A:H,1,FALSE),"NO"))="NO","NO","YES")</f>
        <v>YES</v>
      </c>
      <c r="N529" s="2" t="str">
        <f>VLOOKUP(H529,'FE Data'!A:H,3,FALSE)</f>
        <v>No known</v>
      </c>
      <c r="O529" s="2" t="str">
        <f>_xlfn.IFNA(VLOOKUP(H529,'FE Data'!A:H,4,FALSE),"N/A")</f>
        <v>Medium</v>
      </c>
      <c r="Q529" s="4" t="str">
        <f t="shared" si="77"/>
        <v>FireEye Link</v>
      </c>
      <c r="R529" s="4" t="str">
        <f t="shared" si="78"/>
        <v>NIST LINK</v>
      </c>
      <c r="S529" s="4" t="str">
        <f t="shared" si="79"/>
        <v>MS LINK</v>
      </c>
      <c r="T529" s="4" t="str">
        <f t="shared" si="80"/>
        <v>MITRE LINK</v>
      </c>
    </row>
    <row r="530" spans="1:20" x14ac:dyDescent="0.25">
      <c r="A530" s="2" t="s">
        <v>61</v>
      </c>
      <c r="B530" s="2">
        <f t="shared" si="72"/>
        <v>3</v>
      </c>
      <c r="C530" s="2">
        <f t="shared" si="73"/>
        <v>2021</v>
      </c>
      <c r="D530" s="2" t="s">
        <v>61</v>
      </c>
      <c r="E530" s="2">
        <f t="shared" si="74"/>
        <v>3</v>
      </c>
      <c r="F530" s="2">
        <f t="shared" si="75"/>
        <v>2021</v>
      </c>
      <c r="G530" s="10">
        <f t="shared" si="76"/>
        <v>0</v>
      </c>
      <c r="H530" s="3" t="s">
        <v>563</v>
      </c>
      <c r="I530" t="s">
        <v>564</v>
      </c>
      <c r="J530" s="2" t="s">
        <v>3</v>
      </c>
      <c r="K530" s="2" t="s">
        <v>104</v>
      </c>
      <c r="L530" s="2" t="s">
        <v>3</v>
      </c>
      <c r="M530" s="2" t="str">
        <f>IF((_xlfn.IFNA(VLOOKUP(H530,'FE Data'!A:H,1,FALSE),"NO"))="NO","NO","YES")</f>
        <v>YES</v>
      </c>
      <c r="N530" s="2" t="str">
        <f>VLOOKUP(H530,'FE Data'!A:H,3,FALSE)</f>
        <v>No known</v>
      </c>
      <c r="O530" s="2" t="str">
        <f>_xlfn.IFNA(VLOOKUP(H530,'FE Data'!A:H,4,FALSE),"N/A")</f>
        <v>Medium</v>
      </c>
      <c r="Q530" s="4" t="str">
        <f t="shared" si="77"/>
        <v>FireEye Link</v>
      </c>
      <c r="R530" s="4" t="str">
        <f t="shared" si="78"/>
        <v>NIST LINK</v>
      </c>
      <c r="S530" s="4" t="str">
        <f t="shared" si="79"/>
        <v>MS LINK</v>
      </c>
      <c r="T530" s="4" t="str">
        <f t="shared" si="80"/>
        <v>MITRE LINK</v>
      </c>
    </row>
    <row r="531" spans="1:20" x14ac:dyDescent="0.25">
      <c r="A531" s="2" t="s">
        <v>61</v>
      </c>
      <c r="B531" s="2">
        <f t="shared" si="72"/>
        <v>3</v>
      </c>
      <c r="C531" s="2">
        <f t="shared" si="73"/>
        <v>2021</v>
      </c>
      <c r="D531" s="2" t="s">
        <v>61</v>
      </c>
      <c r="E531" s="2">
        <f t="shared" si="74"/>
        <v>3</v>
      </c>
      <c r="F531" s="2">
        <f t="shared" si="75"/>
        <v>2021</v>
      </c>
      <c r="G531" s="10">
        <f t="shared" si="76"/>
        <v>0</v>
      </c>
      <c r="H531" s="3" t="s">
        <v>562</v>
      </c>
      <c r="I531" t="s">
        <v>130</v>
      </c>
      <c r="J531" s="2" t="s">
        <v>3</v>
      </c>
      <c r="K531" s="2" t="s">
        <v>104</v>
      </c>
      <c r="L531" s="2" t="s">
        <v>3</v>
      </c>
      <c r="M531" s="2" t="str">
        <f>IF((_xlfn.IFNA(VLOOKUP(H531,'FE Data'!A:H,1,FALSE),"NO"))="NO","NO","YES")</f>
        <v>YES</v>
      </c>
      <c r="N531" s="2" t="str">
        <f>VLOOKUP(H531,'FE Data'!A:H,3,FALSE)</f>
        <v>No known</v>
      </c>
      <c r="O531" s="2" t="str">
        <f>_xlfn.IFNA(VLOOKUP(H531,'FE Data'!A:H,4,FALSE),"N/A")</f>
        <v>Medium</v>
      </c>
      <c r="Q531" s="4" t="str">
        <f t="shared" si="77"/>
        <v>FireEye Link</v>
      </c>
      <c r="R531" s="4" t="str">
        <f t="shared" si="78"/>
        <v>NIST LINK</v>
      </c>
      <c r="S531" s="4" t="str">
        <f t="shared" si="79"/>
        <v>MS LINK</v>
      </c>
      <c r="T531" s="4" t="str">
        <f t="shared" si="80"/>
        <v>MITRE LINK</v>
      </c>
    </row>
    <row r="532" spans="1:20" x14ac:dyDescent="0.25">
      <c r="A532" s="2" t="s">
        <v>61</v>
      </c>
      <c r="B532" s="2">
        <f t="shared" si="72"/>
        <v>3</v>
      </c>
      <c r="C532" s="2">
        <f t="shared" si="73"/>
        <v>2021</v>
      </c>
      <c r="D532" s="2" t="s">
        <v>61</v>
      </c>
      <c r="E532" s="2">
        <f t="shared" si="74"/>
        <v>3</v>
      </c>
      <c r="F532" s="2">
        <f t="shared" si="75"/>
        <v>2021</v>
      </c>
      <c r="G532" s="10">
        <f t="shared" si="76"/>
        <v>0</v>
      </c>
      <c r="H532" s="3" t="s">
        <v>560</v>
      </c>
      <c r="I532" t="s">
        <v>561</v>
      </c>
      <c r="J532" s="2" t="s">
        <v>3</v>
      </c>
      <c r="K532" s="2" t="s">
        <v>104</v>
      </c>
      <c r="L532" s="2" t="s">
        <v>3</v>
      </c>
      <c r="M532" s="2" t="str">
        <f>IF((_xlfn.IFNA(VLOOKUP(H532,'FE Data'!A:H,1,FALSE),"NO"))="NO","NO","YES")</f>
        <v>YES</v>
      </c>
      <c r="N532" s="2" t="str">
        <f>VLOOKUP(H532,'FE Data'!A:H,3,FALSE)</f>
        <v>No known</v>
      </c>
      <c r="O532" s="2" t="str">
        <f>_xlfn.IFNA(VLOOKUP(H532,'FE Data'!A:H,4,FALSE),"N/A")</f>
        <v>Low</v>
      </c>
      <c r="Q532" s="4" t="str">
        <f t="shared" si="77"/>
        <v>FireEye Link</v>
      </c>
      <c r="R532" s="4" t="str">
        <f t="shared" si="78"/>
        <v>NIST LINK</v>
      </c>
      <c r="S532" s="4" t="str">
        <f t="shared" si="79"/>
        <v>MS LINK</v>
      </c>
      <c r="T532" s="4" t="str">
        <f t="shared" si="80"/>
        <v>MITRE LINK</v>
      </c>
    </row>
    <row r="533" spans="1:20" x14ac:dyDescent="0.25">
      <c r="A533" s="2" t="s">
        <v>61</v>
      </c>
      <c r="B533" s="2">
        <f t="shared" si="72"/>
        <v>3</v>
      </c>
      <c r="C533" s="2">
        <f t="shared" si="73"/>
        <v>2021</v>
      </c>
      <c r="D533" s="2" t="s">
        <v>61</v>
      </c>
      <c r="E533" s="2">
        <f t="shared" si="74"/>
        <v>3</v>
      </c>
      <c r="F533" s="2">
        <f t="shared" si="75"/>
        <v>2021</v>
      </c>
      <c r="G533" s="10">
        <f t="shared" si="76"/>
        <v>0</v>
      </c>
      <c r="H533" s="3" t="s">
        <v>559</v>
      </c>
      <c r="I533" t="s">
        <v>170</v>
      </c>
      <c r="J533" s="2" t="s">
        <v>3</v>
      </c>
      <c r="K533" s="2" t="s">
        <v>104</v>
      </c>
      <c r="L533" s="2" t="s">
        <v>3</v>
      </c>
      <c r="M533" s="2" t="str">
        <f>IF((_xlfn.IFNA(VLOOKUP(H533,'FE Data'!A:H,1,FALSE),"NO"))="NO","NO","YES")</f>
        <v>YES</v>
      </c>
      <c r="N533" s="2" t="str">
        <f>VLOOKUP(H533,'FE Data'!A:H,3,FALSE)</f>
        <v>No known</v>
      </c>
      <c r="O533" s="2" t="str">
        <f>_xlfn.IFNA(VLOOKUP(H533,'FE Data'!A:H,4,FALSE),"N/A")</f>
        <v>Medium</v>
      </c>
      <c r="Q533" s="4" t="str">
        <f t="shared" si="77"/>
        <v>FireEye Link</v>
      </c>
      <c r="R533" s="4" t="str">
        <f t="shared" si="78"/>
        <v>NIST LINK</v>
      </c>
      <c r="S533" s="4" t="str">
        <f t="shared" si="79"/>
        <v>MS LINK</v>
      </c>
      <c r="T533" s="4" t="str">
        <f t="shared" si="80"/>
        <v>MITRE LINK</v>
      </c>
    </row>
    <row r="534" spans="1:20" x14ac:dyDescent="0.25">
      <c r="A534" s="2" t="s">
        <v>61</v>
      </c>
      <c r="B534" s="2">
        <f t="shared" si="72"/>
        <v>3</v>
      </c>
      <c r="C534" s="2">
        <f t="shared" si="73"/>
        <v>2021</v>
      </c>
      <c r="D534" s="2" t="s">
        <v>61</v>
      </c>
      <c r="E534" s="2">
        <f t="shared" si="74"/>
        <v>3</v>
      </c>
      <c r="F534" s="2">
        <f t="shared" si="75"/>
        <v>2021</v>
      </c>
      <c r="G534" s="10">
        <f t="shared" si="76"/>
        <v>0</v>
      </c>
      <c r="H534" s="3" t="s">
        <v>558</v>
      </c>
      <c r="I534" t="s">
        <v>223</v>
      </c>
      <c r="J534" s="2" t="s">
        <v>3</v>
      </c>
      <c r="K534" s="2" t="s">
        <v>104</v>
      </c>
      <c r="L534" s="2" t="s">
        <v>3</v>
      </c>
      <c r="M534" s="2" t="str">
        <f>IF((_xlfn.IFNA(VLOOKUP(H534,'FE Data'!A:H,1,FALSE),"NO"))="NO","NO","YES")</f>
        <v>YES</v>
      </c>
      <c r="N534" s="2" t="str">
        <f>VLOOKUP(H534,'FE Data'!A:H,3,FALSE)</f>
        <v>No known</v>
      </c>
      <c r="O534" s="2" t="str">
        <f>_xlfn.IFNA(VLOOKUP(H534,'FE Data'!A:H,4,FALSE),"N/A")</f>
        <v>Medium</v>
      </c>
      <c r="Q534" s="4" t="str">
        <f t="shared" si="77"/>
        <v>FireEye Link</v>
      </c>
      <c r="R534" s="4" t="str">
        <f t="shared" si="78"/>
        <v>NIST LINK</v>
      </c>
      <c r="S534" s="4" t="str">
        <f t="shared" si="79"/>
        <v>MS LINK</v>
      </c>
      <c r="T534" s="4" t="str">
        <f t="shared" si="80"/>
        <v>MITRE LINK</v>
      </c>
    </row>
    <row r="535" spans="1:20" x14ac:dyDescent="0.25">
      <c r="A535" s="2" t="s">
        <v>61</v>
      </c>
      <c r="B535" s="2">
        <f t="shared" si="72"/>
        <v>3</v>
      </c>
      <c r="C535" s="2">
        <f t="shared" si="73"/>
        <v>2021</v>
      </c>
      <c r="D535" s="2" t="s">
        <v>61</v>
      </c>
      <c r="E535" s="2">
        <f t="shared" si="74"/>
        <v>3</v>
      </c>
      <c r="F535" s="2">
        <f t="shared" si="75"/>
        <v>2021</v>
      </c>
      <c r="G535" s="10">
        <f t="shared" si="76"/>
        <v>0</v>
      </c>
      <c r="H535" s="3" t="s">
        <v>554</v>
      </c>
      <c r="I535" t="s">
        <v>555</v>
      </c>
      <c r="J535" s="2" t="s">
        <v>3</v>
      </c>
      <c r="K535" s="2" t="s">
        <v>104</v>
      </c>
      <c r="L535" s="2" t="s">
        <v>3</v>
      </c>
      <c r="M535" s="2" t="str">
        <f>IF((_xlfn.IFNA(VLOOKUP(H535,'FE Data'!A:H,1,FALSE),"NO"))="NO","NO","YES")</f>
        <v>YES</v>
      </c>
      <c r="N535" s="2" t="str">
        <f>VLOOKUP(H535,'FE Data'!A:H,3,FALSE)</f>
        <v>No known</v>
      </c>
      <c r="O535" s="2" t="str">
        <f>_xlfn.IFNA(VLOOKUP(H535,'FE Data'!A:H,4,FALSE),"N/A")</f>
        <v>Low</v>
      </c>
      <c r="Q535" s="4" t="str">
        <f t="shared" si="77"/>
        <v>FireEye Link</v>
      </c>
      <c r="R535" s="4" t="str">
        <f t="shared" si="78"/>
        <v>NIST LINK</v>
      </c>
      <c r="S535" s="4" t="str">
        <f t="shared" si="79"/>
        <v>MS LINK</v>
      </c>
      <c r="T535" s="4" t="str">
        <f t="shared" si="80"/>
        <v>MITRE LINK</v>
      </c>
    </row>
    <row r="536" spans="1:20" x14ac:dyDescent="0.25">
      <c r="A536" s="2" t="s">
        <v>61</v>
      </c>
      <c r="B536" s="2">
        <f t="shared" si="72"/>
        <v>3</v>
      </c>
      <c r="C536" s="2">
        <f t="shared" si="73"/>
        <v>2021</v>
      </c>
      <c r="D536" s="2" t="s">
        <v>61</v>
      </c>
      <c r="E536" s="2">
        <f t="shared" si="74"/>
        <v>3</v>
      </c>
      <c r="F536" s="2">
        <f t="shared" si="75"/>
        <v>2021</v>
      </c>
      <c r="G536" s="10">
        <f t="shared" si="76"/>
        <v>0</v>
      </c>
      <c r="H536" s="3" t="s">
        <v>553</v>
      </c>
      <c r="I536" t="s">
        <v>458</v>
      </c>
      <c r="J536" s="2" t="s">
        <v>3</v>
      </c>
      <c r="K536" s="2" t="s">
        <v>104</v>
      </c>
      <c r="L536" s="2" t="s">
        <v>3</v>
      </c>
      <c r="M536" s="2" t="str">
        <f>IF((_xlfn.IFNA(VLOOKUP(H536,'FE Data'!A:H,1,FALSE),"NO"))="NO","NO","YES")</f>
        <v>YES</v>
      </c>
      <c r="N536" s="2" t="str">
        <f>VLOOKUP(H536,'FE Data'!A:H,3,FALSE)</f>
        <v>No known</v>
      </c>
      <c r="O536" s="2" t="str">
        <f>_xlfn.IFNA(VLOOKUP(H536,'FE Data'!A:H,4,FALSE),"N/A")</f>
        <v>Medium</v>
      </c>
      <c r="Q536" s="4" t="str">
        <f t="shared" si="77"/>
        <v>FireEye Link</v>
      </c>
      <c r="R536" s="4" t="str">
        <f t="shared" si="78"/>
        <v>NIST LINK</v>
      </c>
      <c r="S536" s="4" t="str">
        <f t="shared" si="79"/>
        <v>MS LINK</v>
      </c>
      <c r="T536" s="4" t="str">
        <f t="shared" si="80"/>
        <v>MITRE LINK</v>
      </c>
    </row>
    <row r="537" spans="1:20" x14ac:dyDescent="0.25">
      <c r="A537" s="2" t="s">
        <v>61</v>
      </c>
      <c r="B537" s="2">
        <f t="shared" si="72"/>
        <v>3</v>
      </c>
      <c r="C537" s="2">
        <f t="shared" si="73"/>
        <v>2021</v>
      </c>
      <c r="D537" s="2" t="s">
        <v>61</v>
      </c>
      <c r="E537" s="2">
        <f t="shared" si="74"/>
        <v>3</v>
      </c>
      <c r="F537" s="2">
        <f t="shared" si="75"/>
        <v>2021</v>
      </c>
      <c r="G537" s="10">
        <f t="shared" si="76"/>
        <v>0</v>
      </c>
      <c r="H537" s="3" t="s">
        <v>551</v>
      </c>
      <c r="I537" t="s">
        <v>552</v>
      </c>
      <c r="J537" s="2" t="s">
        <v>3</v>
      </c>
      <c r="K537" s="2" t="s">
        <v>104</v>
      </c>
      <c r="L537" s="2" t="s">
        <v>3</v>
      </c>
      <c r="M537" s="2" t="str">
        <f>IF((_xlfn.IFNA(VLOOKUP(H537,'FE Data'!A:H,1,FALSE),"NO"))="NO","NO","YES")</f>
        <v>YES</v>
      </c>
      <c r="N537" s="2" t="str">
        <f>VLOOKUP(H537,'FE Data'!A:H,3,FALSE)</f>
        <v>No known</v>
      </c>
      <c r="O537" s="2" t="str">
        <f>_xlfn.IFNA(VLOOKUP(H537,'FE Data'!A:H,4,FALSE),"N/A")</f>
        <v>Low</v>
      </c>
      <c r="Q537" s="4" t="str">
        <f t="shared" si="77"/>
        <v>FireEye Link</v>
      </c>
      <c r="R537" s="4" t="str">
        <f t="shared" si="78"/>
        <v>NIST LINK</v>
      </c>
      <c r="S537" s="4" t="str">
        <f t="shared" si="79"/>
        <v>MS LINK</v>
      </c>
      <c r="T537" s="4" t="str">
        <f t="shared" si="80"/>
        <v>MITRE LINK</v>
      </c>
    </row>
    <row r="538" spans="1:20" x14ac:dyDescent="0.25">
      <c r="A538" s="2" t="s">
        <v>61</v>
      </c>
      <c r="B538" s="2">
        <f t="shared" si="72"/>
        <v>3</v>
      </c>
      <c r="C538" s="2">
        <f t="shared" si="73"/>
        <v>2021</v>
      </c>
      <c r="D538" s="2" t="s">
        <v>61</v>
      </c>
      <c r="E538" s="2">
        <f t="shared" si="74"/>
        <v>3</v>
      </c>
      <c r="F538" s="2">
        <f t="shared" si="75"/>
        <v>2021</v>
      </c>
      <c r="G538" s="10">
        <f t="shared" si="76"/>
        <v>0</v>
      </c>
      <c r="H538" s="3" t="s">
        <v>546</v>
      </c>
      <c r="I538" t="s">
        <v>547</v>
      </c>
      <c r="J538" s="2" t="s">
        <v>3</v>
      </c>
      <c r="K538" s="2" t="s">
        <v>104</v>
      </c>
      <c r="L538" s="2" t="s">
        <v>3</v>
      </c>
      <c r="M538" s="2" t="str">
        <f>IF((_xlfn.IFNA(VLOOKUP(H538,'FE Data'!A:H,1,FALSE),"NO"))="NO","NO","YES")</f>
        <v>YES</v>
      </c>
      <c r="N538" s="2" t="str">
        <f>VLOOKUP(H538,'FE Data'!A:H,3,FALSE)</f>
        <v>No known</v>
      </c>
      <c r="O538" s="2" t="str">
        <f>_xlfn.IFNA(VLOOKUP(H538,'FE Data'!A:H,4,FALSE),"N/A")</f>
        <v>Medium</v>
      </c>
      <c r="Q538" s="4" t="str">
        <f t="shared" si="77"/>
        <v>FireEye Link</v>
      </c>
      <c r="R538" s="4" t="str">
        <f t="shared" si="78"/>
        <v>NIST LINK</v>
      </c>
      <c r="S538" s="4" t="str">
        <f t="shared" si="79"/>
        <v>MS LINK</v>
      </c>
      <c r="T538" s="4" t="str">
        <f t="shared" si="80"/>
        <v>MITRE LINK</v>
      </c>
    </row>
    <row r="539" spans="1:20" x14ac:dyDescent="0.25">
      <c r="A539" s="2" t="s">
        <v>61</v>
      </c>
      <c r="B539" s="2">
        <f t="shared" si="72"/>
        <v>3</v>
      </c>
      <c r="C539" s="2">
        <f t="shared" si="73"/>
        <v>2021</v>
      </c>
      <c r="D539" s="2" t="s">
        <v>61</v>
      </c>
      <c r="E539" s="2">
        <f t="shared" si="74"/>
        <v>3</v>
      </c>
      <c r="F539" s="2">
        <f t="shared" si="75"/>
        <v>2021</v>
      </c>
      <c r="G539" s="10">
        <f t="shared" si="76"/>
        <v>0</v>
      </c>
      <c r="H539" s="3" t="s">
        <v>544</v>
      </c>
      <c r="I539" t="s">
        <v>545</v>
      </c>
      <c r="J539" s="2" t="s">
        <v>3</v>
      </c>
      <c r="K539" s="2" t="s">
        <v>104</v>
      </c>
      <c r="L539" s="2" t="s">
        <v>3</v>
      </c>
      <c r="M539" s="2" t="str">
        <f>IF((_xlfn.IFNA(VLOOKUP(H539,'FE Data'!A:H,1,FALSE),"NO"))="NO","NO","YES")</f>
        <v>YES</v>
      </c>
      <c r="N539" s="2" t="str">
        <f>VLOOKUP(H539,'FE Data'!A:H,3,FALSE)</f>
        <v>No known</v>
      </c>
      <c r="O539" s="2" t="str">
        <f>_xlfn.IFNA(VLOOKUP(H539,'FE Data'!A:H,4,FALSE),"N/A")</f>
        <v>Medium</v>
      </c>
      <c r="Q539" s="4" t="str">
        <f t="shared" si="77"/>
        <v>FireEye Link</v>
      </c>
      <c r="R539" s="4" t="str">
        <f t="shared" si="78"/>
        <v>NIST LINK</v>
      </c>
      <c r="S539" s="4" t="str">
        <f t="shared" si="79"/>
        <v>MS LINK</v>
      </c>
      <c r="T539" s="4" t="str">
        <f t="shared" si="80"/>
        <v>MITRE LINK</v>
      </c>
    </row>
    <row r="540" spans="1:20" x14ac:dyDescent="0.25">
      <c r="A540" s="2" t="s">
        <v>61</v>
      </c>
      <c r="B540" s="2">
        <f t="shared" si="72"/>
        <v>3</v>
      </c>
      <c r="C540" s="2">
        <f t="shared" si="73"/>
        <v>2021</v>
      </c>
      <c r="D540" s="2" t="s">
        <v>61</v>
      </c>
      <c r="E540" s="2">
        <f t="shared" si="74"/>
        <v>3</v>
      </c>
      <c r="F540" s="2">
        <f t="shared" si="75"/>
        <v>2021</v>
      </c>
      <c r="G540" s="10">
        <f t="shared" si="76"/>
        <v>0</v>
      </c>
      <c r="H540" s="3" t="s">
        <v>540</v>
      </c>
      <c r="I540" t="s">
        <v>541</v>
      </c>
      <c r="J540" s="2" t="s">
        <v>3</v>
      </c>
      <c r="K540" s="2" t="s">
        <v>104</v>
      </c>
      <c r="L540" s="2" t="s">
        <v>3</v>
      </c>
      <c r="M540" s="2" t="str">
        <f>IF((_xlfn.IFNA(VLOOKUP(H540,'FE Data'!A:H,1,FALSE),"NO"))="NO","NO","YES")</f>
        <v>YES</v>
      </c>
      <c r="N540" s="2" t="str">
        <f>VLOOKUP(H540,'FE Data'!A:H,3,FALSE)</f>
        <v>No known</v>
      </c>
      <c r="O540" s="2" t="str">
        <f>_xlfn.IFNA(VLOOKUP(H540,'FE Data'!A:H,4,FALSE),"N/A")</f>
        <v>Medium</v>
      </c>
      <c r="Q540" s="4" t="str">
        <f t="shared" si="77"/>
        <v>FireEye Link</v>
      </c>
      <c r="R540" s="4" t="str">
        <f t="shared" si="78"/>
        <v>NIST LINK</v>
      </c>
      <c r="S540" s="4" t="str">
        <f t="shared" si="79"/>
        <v>MS LINK</v>
      </c>
      <c r="T540" s="4" t="str">
        <f t="shared" si="80"/>
        <v>MITRE LINK</v>
      </c>
    </row>
    <row r="541" spans="1:20" x14ac:dyDescent="0.25">
      <c r="A541" s="2" t="s">
        <v>61</v>
      </c>
      <c r="B541" s="2">
        <f t="shared" si="72"/>
        <v>3</v>
      </c>
      <c r="C541" s="2">
        <f t="shared" si="73"/>
        <v>2021</v>
      </c>
      <c r="D541" s="2" t="s">
        <v>61</v>
      </c>
      <c r="E541" s="2">
        <f t="shared" si="74"/>
        <v>3</v>
      </c>
      <c r="F541" s="2">
        <f t="shared" si="75"/>
        <v>2021</v>
      </c>
      <c r="G541" s="10">
        <f t="shared" si="76"/>
        <v>0</v>
      </c>
      <c r="H541" s="3" t="s">
        <v>539</v>
      </c>
      <c r="I541" t="s">
        <v>39</v>
      </c>
      <c r="J541" s="2" t="s">
        <v>3</v>
      </c>
      <c r="K541" s="2" t="s">
        <v>104</v>
      </c>
      <c r="L541" s="2" t="s">
        <v>3</v>
      </c>
      <c r="M541" s="2" t="str">
        <f>IF((_xlfn.IFNA(VLOOKUP(H541,'FE Data'!A:H,1,FALSE),"NO"))="NO","NO","YES")</f>
        <v>YES</v>
      </c>
      <c r="N541" s="2" t="str">
        <f>VLOOKUP(H541,'FE Data'!A:H,3,FALSE)</f>
        <v>No known</v>
      </c>
      <c r="O541" s="2" t="str">
        <f>_xlfn.IFNA(VLOOKUP(H541,'FE Data'!A:H,4,FALSE),"N/A")</f>
        <v>High</v>
      </c>
      <c r="Q541" s="4" t="str">
        <f t="shared" si="77"/>
        <v>FireEye Link</v>
      </c>
      <c r="R541" s="4" t="str">
        <f t="shared" si="78"/>
        <v>NIST LINK</v>
      </c>
      <c r="S541" s="4" t="str">
        <f t="shared" si="79"/>
        <v>MS LINK</v>
      </c>
      <c r="T541" s="4" t="str">
        <f t="shared" si="80"/>
        <v>MITRE LINK</v>
      </c>
    </row>
    <row r="542" spans="1:20" x14ac:dyDescent="0.25">
      <c r="A542" s="2" t="s">
        <v>61</v>
      </c>
      <c r="B542" s="2">
        <f t="shared" si="72"/>
        <v>3</v>
      </c>
      <c r="C542" s="2">
        <f t="shared" si="73"/>
        <v>2021</v>
      </c>
      <c r="D542" s="2" t="s">
        <v>61</v>
      </c>
      <c r="E542" s="2">
        <f t="shared" si="74"/>
        <v>3</v>
      </c>
      <c r="F542" s="2">
        <f t="shared" si="75"/>
        <v>2021</v>
      </c>
      <c r="G542" s="10">
        <f t="shared" si="76"/>
        <v>0</v>
      </c>
      <c r="H542" s="3" t="s">
        <v>538</v>
      </c>
      <c r="I542" t="s">
        <v>39</v>
      </c>
      <c r="J542" s="2" t="s">
        <v>3</v>
      </c>
      <c r="K542" s="2" t="s">
        <v>104</v>
      </c>
      <c r="L542" s="2" t="s">
        <v>3</v>
      </c>
      <c r="M542" s="2" t="str">
        <f>IF((_xlfn.IFNA(VLOOKUP(H542,'FE Data'!A:H,1,FALSE),"NO"))="NO","NO","YES")</f>
        <v>YES</v>
      </c>
      <c r="N542" s="2" t="str">
        <f>VLOOKUP(H542,'FE Data'!A:H,3,FALSE)</f>
        <v>No known</v>
      </c>
      <c r="O542" s="2" t="str">
        <f>_xlfn.IFNA(VLOOKUP(H542,'FE Data'!A:H,4,FALSE),"N/A")</f>
        <v>High</v>
      </c>
      <c r="Q542" s="4" t="str">
        <f t="shared" si="77"/>
        <v>FireEye Link</v>
      </c>
      <c r="R542" s="4" t="str">
        <f t="shared" si="78"/>
        <v>NIST LINK</v>
      </c>
      <c r="S542" s="4" t="str">
        <f t="shared" si="79"/>
        <v>MS LINK</v>
      </c>
      <c r="T542" s="4" t="str">
        <f t="shared" si="80"/>
        <v>MITRE LINK</v>
      </c>
    </row>
    <row r="543" spans="1:20" x14ac:dyDescent="0.25">
      <c r="A543" s="2" t="s">
        <v>61</v>
      </c>
      <c r="B543" s="2">
        <f t="shared" si="72"/>
        <v>3</v>
      </c>
      <c r="C543" s="2">
        <f t="shared" si="73"/>
        <v>2021</v>
      </c>
      <c r="D543" s="2" t="s">
        <v>61</v>
      </c>
      <c r="E543" s="2">
        <f t="shared" si="74"/>
        <v>3</v>
      </c>
      <c r="F543" s="2">
        <f t="shared" si="75"/>
        <v>2021</v>
      </c>
      <c r="G543" s="10">
        <f t="shared" si="76"/>
        <v>0</v>
      </c>
      <c r="H543" s="3" t="s">
        <v>537</v>
      </c>
      <c r="I543" t="s">
        <v>39</v>
      </c>
      <c r="J543" s="2" t="s">
        <v>3</v>
      </c>
      <c r="K543" s="2" t="s">
        <v>104</v>
      </c>
      <c r="L543" s="2" t="s">
        <v>3</v>
      </c>
      <c r="M543" s="2" t="str">
        <f>IF((_xlfn.IFNA(VLOOKUP(H543,'FE Data'!A:H,1,FALSE),"NO"))="NO","NO","YES")</f>
        <v>YES</v>
      </c>
      <c r="N543" s="2" t="str">
        <f>VLOOKUP(H543,'FE Data'!A:H,3,FALSE)</f>
        <v>No known</v>
      </c>
      <c r="O543" s="2" t="str">
        <f>_xlfn.IFNA(VLOOKUP(H543,'FE Data'!A:H,4,FALSE),"N/A")</f>
        <v>High</v>
      </c>
      <c r="Q543" s="4" t="str">
        <f t="shared" si="77"/>
        <v>FireEye Link</v>
      </c>
      <c r="R543" s="4" t="str">
        <f t="shared" si="78"/>
        <v>NIST LINK</v>
      </c>
      <c r="S543" s="4" t="str">
        <f t="shared" si="79"/>
        <v>MS LINK</v>
      </c>
      <c r="T543" s="4" t="str">
        <f t="shared" si="80"/>
        <v>MITRE LINK</v>
      </c>
    </row>
    <row r="544" spans="1:20" x14ac:dyDescent="0.25">
      <c r="A544" s="2" t="s">
        <v>61</v>
      </c>
      <c r="B544" s="2">
        <f t="shared" si="72"/>
        <v>3</v>
      </c>
      <c r="C544" s="2">
        <f t="shared" si="73"/>
        <v>2021</v>
      </c>
      <c r="D544" s="2" t="s">
        <v>61</v>
      </c>
      <c r="E544" s="2">
        <f t="shared" si="74"/>
        <v>3</v>
      </c>
      <c r="F544" s="2">
        <f t="shared" si="75"/>
        <v>2021</v>
      </c>
      <c r="G544" s="10">
        <f t="shared" si="76"/>
        <v>0</v>
      </c>
      <c r="H544" s="3" t="s">
        <v>536</v>
      </c>
      <c r="I544" t="s">
        <v>272</v>
      </c>
      <c r="J544" s="2" t="s">
        <v>3</v>
      </c>
      <c r="K544" s="2" t="s">
        <v>104</v>
      </c>
      <c r="L544" s="2" t="s">
        <v>3</v>
      </c>
      <c r="M544" s="2" t="str">
        <f>IF((_xlfn.IFNA(VLOOKUP(H544,'FE Data'!A:H,1,FALSE),"NO"))="NO","NO","YES")</f>
        <v>YES</v>
      </c>
      <c r="N544" s="2" t="str">
        <f>VLOOKUP(H544,'FE Data'!A:H,3,FALSE)</f>
        <v>No known</v>
      </c>
      <c r="O544" s="2" t="str">
        <f>_xlfn.IFNA(VLOOKUP(H544,'FE Data'!A:H,4,FALSE),"N/A")</f>
        <v>Low</v>
      </c>
      <c r="Q544" s="4" t="str">
        <f t="shared" si="77"/>
        <v>FireEye Link</v>
      </c>
      <c r="R544" s="4" t="str">
        <f t="shared" si="78"/>
        <v>NIST LINK</v>
      </c>
      <c r="S544" s="4" t="str">
        <f t="shared" si="79"/>
        <v>MS LINK</v>
      </c>
      <c r="T544" s="4" t="str">
        <f t="shared" si="80"/>
        <v>MITRE LINK</v>
      </c>
    </row>
    <row r="545" spans="1:20" x14ac:dyDescent="0.25">
      <c r="A545" s="2" t="s">
        <v>61</v>
      </c>
      <c r="B545" s="2">
        <f t="shared" si="72"/>
        <v>3</v>
      </c>
      <c r="C545" s="2">
        <f t="shared" si="73"/>
        <v>2021</v>
      </c>
      <c r="D545" s="2" t="s">
        <v>61</v>
      </c>
      <c r="E545" s="2">
        <f t="shared" si="74"/>
        <v>3</v>
      </c>
      <c r="F545" s="2">
        <f t="shared" si="75"/>
        <v>2021</v>
      </c>
      <c r="G545" s="10">
        <f t="shared" si="76"/>
        <v>0</v>
      </c>
      <c r="H545" s="3" t="s">
        <v>535</v>
      </c>
      <c r="I545" t="s">
        <v>163</v>
      </c>
      <c r="J545" s="2" t="s">
        <v>3</v>
      </c>
      <c r="K545" s="2" t="s">
        <v>104</v>
      </c>
      <c r="L545" s="2" t="s">
        <v>3</v>
      </c>
      <c r="M545" s="2" t="str">
        <f>IF((_xlfn.IFNA(VLOOKUP(H545,'FE Data'!A:H,1,FALSE),"NO"))="NO","NO","YES")</f>
        <v>YES</v>
      </c>
      <c r="N545" s="2" t="str">
        <f>VLOOKUP(H545,'FE Data'!A:H,3,FALSE)</f>
        <v>No known</v>
      </c>
      <c r="O545" s="2" t="str">
        <f>_xlfn.IFNA(VLOOKUP(H545,'FE Data'!A:H,4,FALSE),"N/A")</f>
        <v>Medium</v>
      </c>
      <c r="Q545" s="4" t="str">
        <f t="shared" si="77"/>
        <v>FireEye Link</v>
      </c>
      <c r="R545" s="4" t="str">
        <f t="shared" si="78"/>
        <v>NIST LINK</v>
      </c>
      <c r="S545" s="4" t="str">
        <f t="shared" si="79"/>
        <v>MS LINK</v>
      </c>
      <c r="T545" s="4" t="str">
        <f t="shared" si="80"/>
        <v>MITRE LINK</v>
      </c>
    </row>
    <row r="546" spans="1:20" x14ac:dyDescent="0.25">
      <c r="A546" s="2" t="s">
        <v>61</v>
      </c>
      <c r="B546" s="2">
        <f t="shared" si="72"/>
        <v>3</v>
      </c>
      <c r="C546" s="2">
        <f t="shared" si="73"/>
        <v>2021</v>
      </c>
      <c r="D546" s="2" t="s">
        <v>61</v>
      </c>
      <c r="E546" s="2">
        <f t="shared" si="74"/>
        <v>3</v>
      </c>
      <c r="F546" s="2">
        <f t="shared" si="75"/>
        <v>2021</v>
      </c>
      <c r="G546" s="10">
        <f t="shared" si="76"/>
        <v>0</v>
      </c>
      <c r="H546" s="3" t="s">
        <v>533</v>
      </c>
      <c r="I546" t="s">
        <v>534</v>
      </c>
      <c r="J546" s="2" t="s">
        <v>3</v>
      </c>
      <c r="K546" s="2" t="s">
        <v>104</v>
      </c>
      <c r="L546" s="2" t="s">
        <v>3</v>
      </c>
      <c r="M546" s="2" t="str">
        <f>IF((_xlfn.IFNA(VLOOKUP(H546,'FE Data'!A:H,1,FALSE),"NO"))="NO","NO","YES")</f>
        <v>YES</v>
      </c>
      <c r="N546" s="2" t="str">
        <f>VLOOKUP(H546,'FE Data'!A:H,3,FALSE)</f>
        <v>No known</v>
      </c>
      <c r="O546" s="2" t="str">
        <f>_xlfn.IFNA(VLOOKUP(H546,'FE Data'!A:H,4,FALSE),"N/A")</f>
        <v>Medium</v>
      </c>
      <c r="Q546" s="4" t="str">
        <f t="shared" si="77"/>
        <v>FireEye Link</v>
      </c>
      <c r="R546" s="4" t="str">
        <f t="shared" si="78"/>
        <v>NIST LINK</v>
      </c>
      <c r="S546" s="4" t="str">
        <f t="shared" si="79"/>
        <v>MS LINK</v>
      </c>
      <c r="T546" s="4" t="str">
        <f t="shared" si="80"/>
        <v>MITRE LINK</v>
      </c>
    </row>
    <row r="547" spans="1:20" x14ac:dyDescent="0.25">
      <c r="A547" s="2" t="s">
        <v>61</v>
      </c>
      <c r="B547" s="2">
        <f t="shared" si="72"/>
        <v>3</v>
      </c>
      <c r="C547" s="2">
        <f t="shared" si="73"/>
        <v>2021</v>
      </c>
      <c r="D547" s="2" t="s">
        <v>61</v>
      </c>
      <c r="E547" s="2">
        <f t="shared" si="74"/>
        <v>3</v>
      </c>
      <c r="F547" s="2">
        <f t="shared" si="75"/>
        <v>2021</v>
      </c>
      <c r="G547" s="10">
        <f t="shared" si="76"/>
        <v>0</v>
      </c>
      <c r="H547" s="3" t="s">
        <v>531</v>
      </c>
      <c r="I547" t="s">
        <v>163</v>
      </c>
      <c r="J547" s="2" t="s">
        <v>3</v>
      </c>
      <c r="K547" s="2" t="s">
        <v>104</v>
      </c>
      <c r="L547" s="2" t="s">
        <v>3</v>
      </c>
      <c r="M547" s="2" t="str">
        <f>IF((_xlfn.IFNA(VLOOKUP(H547,'FE Data'!A:H,1,FALSE),"NO"))="NO","NO","YES")</f>
        <v>YES</v>
      </c>
      <c r="N547" s="2" t="str">
        <f>VLOOKUP(H547,'FE Data'!A:H,3,FALSE)</f>
        <v>No known</v>
      </c>
      <c r="O547" s="2" t="str">
        <f>_xlfn.IFNA(VLOOKUP(H547,'FE Data'!A:H,4,FALSE),"N/A")</f>
        <v>Medium</v>
      </c>
      <c r="Q547" s="4" t="str">
        <f t="shared" si="77"/>
        <v>FireEye Link</v>
      </c>
      <c r="R547" s="4" t="str">
        <f t="shared" si="78"/>
        <v>NIST LINK</v>
      </c>
      <c r="S547" s="4" t="str">
        <f t="shared" si="79"/>
        <v>MS LINK</v>
      </c>
      <c r="T547" s="4" t="str">
        <f t="shared" si="80"/>
        <v>MITRE LINK</v>
      </c>
    </row>
    <row r="548" spans="1:20" x14ac:dyDescent="0.25">
      <c r="A548" s="2" t="s">
        <v>61</v>
      </c>
      <c r="B548" s="2">
        <f t="shared" si="72"/>
        <v>3</v>
      </c>
      <c r="C548" s="2">
        <f t="shared" si="73"/>
        <v>2021</v>
      </c>
      <c r="D548" s="2" t="s">
        <v>61</v>
      </c>
      <c r="E548" s="2">
        <f t="shared" si="74"/>
        <v>3</v>
      </c>
      <c r="F548" s="2">
        <f t="shared" si="75"/>
        <v>2021</v>
      </c>
      <c r="G548" s="10">
        <f t="shared" si="76"/>
        <v>0</v>
      </c>
      <c r="H548" s="3" t="s">
        <v>524</v>
      </c>
      <c r="I548" t="s">
        <v>286</v>
      </c>
      <c r="J548" s="2" t="s">
        <v>3</v>
      </c>
      <c r="K548" s="2" t="s">
        <v>104</v>
      </c>
      <c r="L548" s="2" t="s">
        <v>3</v>
      </c>
      <c r="M548" s="2" t="str">
        <f>IF((_xlfn.IFNA(VLOOKUP(H548,'FE Data'!A:H,1,FALSE),"NO"))="NO","NO","YES")</f>
        <v>YES</v>
      </c>
      <c r="N548" s="2" t="str">
        <f>VLOOKUP(H548,'FE Data'!A:H,3,FALSE)</f>
        <v>No known</v>
      </c>
      <c r="O548" s="2" t="str">
        <f>_xlfn.IFNA(VLOOKUP(H548,'FE Data'!A:H,4,FALSE),"N/A")</f>
        <v>Low</v>
      </c>
      <c r="Q548" s="4" t="str">
        <f t="shared" si="77"/>
        <v>FireEye Link</v>
      </c>
      <c r="R548" s="4" t="str">
        <f t="shared" si="78"/>
        <v>NIST LINK</v>
      </c>
      <c r="S548" s="4" t="str">
        <f t="shared" si="79"/>
        <v>MS LINK</v>
      </c>
      <c r="T548" s="4" t="str">
        <f t="shared" si="80"/>
        <v>MITRE LINK</v>
      </c>
    </row>
    <row r="549" spans="1:20" x14ac:dyDescent="0.25">
      <c r="A549" s="2" t="s">
        <v>61</v>
      </c>
      <c r="B549" s="2">
        <f t="shared" si="72"/>
        <v>3</v>
      </c>
      <c r="C549" s="2">
        <f t="shared" si="73"/>
        <v>2021</v>
      </c>
      <c r="D549" s="2" t="s">
        <v>61</v>
      </c>
      <c r="E549" s="2">
        <f t="shared" si="74"/>
        <v>3</v>
      </c>
      <c r="F549" s="2">
        <f t="shared" si="75"/>
        <v>2021</v>
      </c>
      <c r="G549" s="10">
        <f t="shared" si="76"/>
        <v>0</v>
      </c>
      <c r="H549" s="3" t="s">
        <v>523</v>
      </c>
      <c r="I549" t="s">
        <v>288</v>
      </c>
      <c r="J549" s="2" t="s">
        <v>3</v>
      </c>
      <c r="K549" s="2" t="s">
        <v>104</v>
      </c>
      <c r="L549" s="2" t="s">
        <v>3</v>
      </c>
      <c r="M549" s="2" t="str">
        <f>IF((_xlfn.IFNA(VLOOKUP(H549,'FE Data'!A:H,1,FALSE),"NO"))="NO","NO","YES")</f>
        <v>YES</v>
      </c>
      <c r="N549" s="2" t="str">
        <f>VLOOKUP(H549,'FE Data'!A:H,3,FALSE)</f>
        <v>No known</v>
      </c>
      <c r="O549" s="2" t="str">
        <f>_xlfn.IFNA(VLOOKUP(H549,'FE Data'!A:H,4,FALSE),"N/A")</f>
        <v>Medium</v>
      </c>
      <c r="Q549" s="4" t="str">
        <f t="shared" si="77"/>
        <v>FireEye Link</v>
      </c>
      <c r="R549" s="4" t="str">
        <f t="shared" si="78"/>
        <v>NIST LINK</v>
      </c>
      <c r="S549" s="4" t="str">
        <f t="shared" si="79"/>
        <v>MS LINK</v>
      </c>
      <c r="T549" s="4" t="str">
        <f t="shared" si="80"/>
        <v>MITRE LINK</v>
      </c>
    </row>
    <row r="550" spans="1:20" x14ac:dyDescent="0.25">
      <c r="A550" s="2" t="s">
        <v>61</v>
      </c>
      <c r="B550" s="2">
        <f t="shared" si="72"/>
        <v>3</v>
      </c>
      <c r="C550" s="2">
        <f t="shared" si="73"/>
        <v>2021</v>
      </c>
      <c r="D550" s="2" t="s">
        <v>61</v>
      </c>
      <c r="E550" s="2">
        <f t="shared" si="74"/>
        <v>3</v>
      </c>
      <c r="F550" s="2">
        <f t="shared" si="75"/>
        <v>2021</v>
      </c>
      <c r="G550" s="10">
        <f t="shared" si="76"/>
        <v>0</v>
      </c>
      <c r="H550" s="3" t="s">
        <v>520</v>
      </c>
      <c r="I550" t="s">
        <v>521</v>
      </c>
      <c r="J550" s="2" t="s">
        <v>3</v>
      </c>
      <c r="K550" s="2" t="s">
        <v>104</v>
      </c>
      <c r="L550" s="2" t="s">
        <v>3</v>
      </c>
      <c r="M550" s="2" t="str">
        <f>IF((_xlfn.IFNA(VLOOKUP(H550,'FE Data'!A:H,1,FALSE),"NO"))="NO","NO","YES")</f>
        <v>YES</v>
      </c>
      <c r="N550" s="2" t="str">
        <f>VLOOKUP(H550,'FE Data'!A:H,3,FALSE)</f>
        <v>No known</v>
      </c>
      <c r="O550" s="2" t="str">
        <f>_xlfn.IFNA(VLOOKUP(H550,'FE Data'!A:H,4,FALSE),"N/A")</f>
        <v>Medium</v>
      </c>
      <c r="Q550" s="4" t="str">
        <f t="shared" si="77"/>
        <v>FireEye Link</v>
      </c>
      <c r="R550" s="4" t="str">
        <f t="shared" si="78"/>
        <v>NIST LINK</v>
      </c>
      <c r="S550" s="4" t="str">
        <f t="shared" si="79"/>
        <v>MS LINK</v>
      </c>
      <c r="T550" s="4" t="str">
        <f t="shared" si="80"/>
        <v>MITRE LINK</v>
      </c>
    </row>
    <row r="551" spans="1:20" x14ac:dyDescent="0.25">
      <c r="A551" s="2" t="s">
        <v>61</v>
      </c>
      <c r="B551" s="2">
        <f t="shared" si="72"/>
        <v>3</v>
      </c>
      <c r="C551" s="2">
        <f t="shared" si="73"/>
        <v>2021</v>
      </c>
      <c r="D551" s="2" t="s">
        <v>61</v>
      </c>
      <c r="E551" s="2">
        <f t="shared" si="74"/>
        <v>3</v>
      </c>
      <c r="F551" s="2">
        <f t="shared" si="75"/>
        <v>2021</v>
      </c>
      <c r="G551" s="10">
        <f t="shared" si="76"/>
        <v>0</v>
      </c>
      <c r="H551" s="3" t="s">
        <v>518</v>
      </c>
      <c r="I551" t="s">
        <v>519</v>
      </c>
      <c r="J551" s="2" t="s">
        <v>3</v>
      </c>
      <c r="K551" s="2" t="s">
        <v>104</v>
      </c>
      <c r="L551" s="2" t="s">
        <v>3</v>
      </c>
      <c r="M551" s="2" t="str">
        <f>IF((_xlfn.IFNA(VLOOKUP(H551,'FE Data'!A:H,1,FALSE),"NO"))="NO","NO","YES")</f>
        <v>YES</v>
      </c>
      <c r="N551" s="2" t="str">
        <f>VLOOKUP(H551,'FE Data'!A:H,3,FALSE)</f>
        <v>No known</v>
      </c>
      <c r="O551" s="2" t="str">
        <f>_xlfn.IFNA(VLOOKUP(H551,'FE Data'!A:H,4,FALSE),"N/A")</f>
        <v>Medium</v>
      </c>
      <c r="Q551" s="4" t="str">
        <f t="shared" si="77"/>
        <v>FireEye Link</v>
      </c>
      <c r="R551" s="4" t="str">
        <f t="shared" si="78"/>
        <v>NIST LINK</v>
      </c>
      <c r="S551" s="4" t="str">
        <f t="shared" si="79"/>
        <v>MS LINK</v>
      </c>
      <c r="T551" s="4" t="str">
        <f t="shared" si="80"/>
        <v>MITRE LINK</v>
      </c>
    </row>
    <row r="552" spans="1:20" x14ac:dyDescent="0.25">
      <c r="A552" s="2" t="s">
        <v>61</v>
      </c>
      <c r="B552" s="2">
        <f t="shared" si="72"/>
        <v>3</v>
      </c>
      <c r="C552" s="2">
        <f t="shared" si="73"/>
        <v>2021</v>
      </c>
      <c r="D552" s="2" t="s">
        <v>61</v>
      </c>
      <c r="E552" s="2">
        <f t="shared" si="74"/>
        <v>3</v>
      </c>
      <c r="F552" s="2">
        <f t="shared" si="75"/>
        <v>2021</v>
      </c>
      <c r="G552" s="10">
        <f t="shared" si="76"/>
        <v>0</v>
      </c>
      <c r="H552" s="3" t="s">
        <v>514</v>
      </c>
      <c r="I552" t="s">
        <v>515</v>
      </c>
      <c r="J552" s="2" t="s">
        <v>3</v>
      </c>
      <c r="K552" s="2" t="s">
        <v>104</v>
      </c>
      <c r="L552" s="2" t="s">
        <v>3</v>
      </c>
      <c r="M552" s="2" t="str">
        <f>IF((_xlfn.IFNA(VLOOKUP(H552,'FE Data'!A:H,1,FALSE),"NO"))="NO","NO","YES")</f>
        <v>YES</v>
      </c>
      <c r="N552" s="2" t="str">
        <f>VLOOKUP(H552,'FE Data'!A:H,3,FALSE)</f>
        <v>No known</v>
      </c>
      <c r="O552" s="2" t="str">
        <f>_xlfn.IFNA(VLOOKUP(H552,'FE Data'!A:H,4,FALSE),"N/A")</f>
        <v>Medium</v>
      </c>
      <c r="Q552" s="4" t="str">
        <f t="shared" si="77"/>
        <v>FireEye Link</v>
      </c>
      <c r="R552" s="4" t="str">
        <f t="shared" si="78"/>
        <v>NIST LINK</v>
      </c>
      <c r="S552" s="4" t="str">
        <f t="shared" si="79"/>
        <v>MS LINK</v>
      </c>
      <c r="T552" s="4" t="str">
        <f t="shared" si="80"/>
        <v>MITRE LINK</v>
      </c>
    </row>
    <row r="553" spans="1:20" x14ac:dyDescent="0.25">
      <c r="A553" s="2" t="s">
        <v>61</v>
      </c>
      <c r="B553" s="2">
        <f t="shared" si="72"/>
        <v>3</v>
      </c>
      <c r="C553" s="2">
        <f t="shared" si="73"/>
        <v>2021</v>
      </c>
      <c r="D553" s="2" t="s">
        <v>61</v>
      </c>
      <c r="E553" s="2">
        <f t="shared" si="74"/>
        <v>3</v>
      </c>
      <c r="F553" s="2">
        <f t="shared" si="75"/>
        <v>2021</v>
      </c>
      <c r="G553" s="10">
        <f t="shared" si="76"/>
        <v>0</v>
      </c>
      <c r="H553" s="3" t="s">
        <v>609</v>
      </c>
      <c r="I553" t="s">
        <v>181</v>
      </c>
      <c r="J553" s="2" t="s">
        <v>3</v>
      </c>
      <c r="K553" s="2" t="s">
        <v>104</v>
      </c>
      <c r="L553" s="2" t="s">
        <v>3</v>
      </c>
      <c r="M553" s="2" t="str">
        <f>IF((_xlfn.IFNA(VLOOKUP(H553,'FE Data'!A:H,1,FALSE),"NO"))="NO","NO","YES")</f>
        <v>YES</v>
      </c>
      <c r="N553" s="2" t="str">
        <f>VLOOKUP(H553,'FE Data'!A:H,3,FALSE)</f>
        <v>No known</v>
      </c>
      <c r="O553" s="2" t="str">
        <f>_xlfn.IFNA(VLOOKUP(H553,'FE Data'!A:H,4,FALSE),"N/A")</f>
        <v>Medium</v>
      </c>
      <c r="Q553" s="4" t="str">
        <f t="shared" si="77"/>
        <v>FireEye Link</v>
      </c>
      <c r="R553" s="4" t="str">
        <f t="shared" si="78"/>
        <v>NIST LINK</v>
      </c>
      <c r="S553" s="4" t="str">
        <f t="shared" si="79"/>
        <v>MS LINK</v>
      </c>
      <c r="T553" s="4" t="str">
        <f t="shared" si="80"/>
        <v>MITRE LINK</v>
      </c>
    </row>
    <row r="554" spans="1:20" x14ac:dyDescent="0.25">
      <c r="A554" s="2" t="s">
        <v>61</v>
      </c>
      <c r="B554" s="2">
        <f t="shared" si="72"/>
        <v>3</v>
      </c>
      <c r="C554" s="2">
        <f t="shared" si="73"/>
        <v>2021</v>
      </c>
      <c r="D554" s="2" t="s">
        <v>61</v>
      </c>
      <c r="E554" s="2">
        <f t="shared" si="74"/>
        <v>3</v>
      </c>
      <c r="F554" s="2">
        <f t="shared" si="75"/>
        <v>2021</v>
      </c>
      <c r="G554" s="10">
        <f t="shared" si="76"/>
        <v>0</v>
      </c>
      <c r="H554" s="3" t="s">
        <v>510</v>
      </c>
      <c r="I554" t="s">
        <v>272</v>
      </c>
      <c r="J554" s="2" t="s">
        <v>3</v>
      </c>
      <c r="K554" s="2" t="s">
        <v>104</v>
      </c>
      <c r="L554" s="2" t="s">
        <v>3</v>
      </c>
      <c r="M554" s="2" t="str">
        <f>IF((_xlfn.IFNA(VLOOKUP(H554,'FE Data'!A:H,1,FALSE),"NO"))="NO","NO","YES")</f>
        <v>YES</v>
      </c>
      <c r="N554" s="2" t="str">
        <f>VLOOKUP(H554,'FE Data'!A:H,3,FALSE)</f>
        <v>No known</v>
      </c>
      <c r="O554" s="2" t="str">
        <f>_xlfn.IFNA(VLOOKUP(H554,'FE Data'!A:H,4,FALSE),"N/A")</f>
        <v>Low</v>
      </c>
      <c r="Q554" s="4" t="str">
        <f t="shared" si="77"/>
        <v>FireEye Link</v>
      </c>
      <c r="R554" s="4" t="str">
        <f t="shared" si="78"/>
        <v>NIST LINK</v>
      </c>
      <c r="S554" s="4" t="str">
        <f t="shared" si="79"/>
        <v>MS LINK</v>
      </c>
      <c r="T554" s="4" t="str">
        <f t="shared" si="80"/>
        <v>MITRE LINK</v>
      </c>
    </row>
    <row r="555" spans="1:20" x14ac:dyDescent="0.25">
      <c r="A555" s="2" t="s">
        <v>61</v>
      </c>
      <c r="B555" s="2">
        <f t="shared" si="72"/>
        <v>3</v>
      </c>
      <c r="C555" s="2">
        <f t="shared" si="73"/>
        <v>2021</v>
      </c>
      <c r="D555" s="2" t="s">
        <v>61</v>
      </c>
      <c r="E555" s="2">
        <f t="shared" si="74"/>
        <v>3</v>
      </c>
      <c r="F555" s="2">
        <f t="shared" si="75"/>
        <v>2021</v>
      </c>
      <c r="G555" s="10">
        <f t="shared" si="76"/>
        <v>0</v>
      </c>
      <c r="H555" s="3" t="s">
        <v>508</v>
      </c>
      <c r="I555" t="s">
        <v>509</v>
      </c>
      <c r="J555" s="2" t="s">
        <v>3</v>
      </c>
      <c r="K555" s="2" t="s">
        <v>104</v>
      </c>
      <c r="L555" s="2" t="s">
        <v>3</v>
      </c>
      <c r="M555" s="2" t="str">
        <f>IF((_xlfn.IFNA(VLOOKUP(H555,'FE Data'!A:H,1,FALSE),"NO"))="NO","NO","YES")</f>
        <v>YES</v>
      </c>
      <c r="N555" s="2" t="str">
        <f>VLOOKUP(H555,'FE Data'!A:H,3,FALSE)</f>
        <v>No known</v>
      </c>
      <c r="O555" s="2" t="str">
        <f>_xlfn.IFNA(VLOOKUP(H555,'FE Data'!A:H,4,FALSE),"N/A")</f>
        <v>Medium</v>
      </c>
      <c r="Q555" s="4" t="str">
        <f t="shared" si="77"/>
        <v>FireEye Link</v>
      </c>
      <c r="R555" s="4" t="str">
        <f t="shared" si="78"/>
        <v>NIST LINK</v>
      </c>
      <c r="S555" s="4" t="str">
        <f t="shared" si="79"/>
        <v>MS LINK</v>
      </c>
      <c r="T555" s="4" t="str">
        <f t="shared" si="80"/>
        <v>MITRE LINK</v>
      </c>
    </row>
    <row r="556" spans="1:20" x14ac:dyDescent="0.25">
      <c r="A556" s="2" t="s">
        <v>61</v>
      </c>
      <c r="B556" s="2">
        <f t="shared" si="72"/>
        <v>3</v>
      </c>
      <c r="C556" s="2">
        <f t="shared" si="73"/>
        <v>2021</v>
      </c>
      <c r="D556" s="2" t="s">
        <v>61</v>
      </c>
      <c r="E556" s="2">
        <f t="shared" si="74"/>
        <v>3</v>
      </c>
      <c r="F556" s="2">
        <f t="shared" si="75"/>
        <v>2021</v>
      </c>
      <c r="G556" s="10">
        <f t="shared" si="76"/>
        <v>0</v>
      </c>
      <c r="H556" s="3" t="s">
        <v>608</v>
      </c>
      <c r="I556" t="s">
        <v>146</v>
      </c>
      <c r="J556" s="2" t="s">
        <v>3</v>
      </c>
      <c r="K556" s="2" t="s">
        <v>104</v>
      </c>
      <c r="L556" s="2" t="s">
        <v>3</v>
      </c>
      <c r="M556" s="2" t="str">
        <f>IF((_xlfn.IFNA(VLOOKUP(H556,'FE Data'!A:H,1,FALSE),"NO"))="NO","NO","YES")</f>
        <v>YES</v>
      </c>
      <c r="N556" s="2" t="str">
        <f>VLOOKUP(H556,'FE Data'!A:H,3,FALSE)</f>
        <v>No known</v>
      </c>
      <c r="O556" s="2" t="str">
        <f>_xlfn.IFNA(VLOOKUP(H556,'FE Data'!A:H,4,FALSE),"N/A")</f>
        <v>Medium</v>
      </c>
      <c r="Q556" s="4" t="str">
        <f t="shared" si="77"/>
        <v>FireEye Link</v>
      </c>
      <c r="R556" s="4" t="str">
        <f t="shared" si="78"/>
        <v>NIST LINK</v>
      </c>
      <c r="S556" s="4" t="str">
        <f t="shared" si="79"/>
        <v>MS LINK</v>
      </c>
      <c r="T556" s="4" t="str">
        <f t="shared" si="80"/>
        <v>MITRE LINK</v>
      </c>
    </row>
    <row r="557" spans="1:20" x14ac:dyDescent="0.25">
      <c r="A557" s="2" t="s">
        <v>61</v>
      </c>
      <c r="B557" s="2">
        <f t="shared" si="72"/>
        <v>3</v>
      </c>
      <c r="C557" s="2">
        <f t="shared" si="73"/>
        <v>2021</v>
      </c>
      <c r="D557" s="2" t="s">
        <v>61</v>
      </c>
      <c r="E557" s="2">
        <f t="shared" si="74"/>
        <v>3</v>
      </c>
      <c r="F557" s="2">
        <f t="shared" si="75"/>
        <v>2021</v>
      </c>
      <c r="G557" s="10">
        <f t="shared" si="76"/>
        <v>0</v>
      </c>
      <c r="H557" s="3" t="s">
        <v>607</v>
      </c>
      <c r="I557" t="s">
        <v>603</v>
      </c>
      <c r="J557" s="2" t="s">
        <v>3</v>
      </c>
      <c r="K557" s="2" t="s">
        <v>104</v>
      </c>
      <c r="L557" s="2" t="s">
        <v>3</v>
      </c>
      <c r="M557" s="2" t="str">
        <f>IF((_xlfn.IFNA(VLOOKUP(H557,'FE Data'!A:H,1,FALSE),"NO"))="NO","NO","YES")</f>
        <v>YES</v>
      </c>
      <c r="N557" s="2" t="str">
        <f>VLOOKUP(H557,'FE Data'!A:H,3,FALSE)</f>
        <v>No known</v>
      </c>
      <c r="O557" s="2" t="str">
        <f>_xlfn.IFNA(VLOOKUP(H557,'FE Data'!A:H,4,FALSE),"N/A")</f>
        <v>Medium</v>
      </c>
      <c r="Q557" s="4" t="str">
        <f t="shared" si="77"/>
        <v>FireEye Link</v>
      </c>
      <c r="R557" s="4" t="str">
        <f t="shared" si="78"/>
        <v>NIST LINK</v>
      </c>
      <c r="S557" s="4" t="str">
        <f t="shared" si="79"/>
        <v>MS LINK</v>
      </c>
      <c r="T557" s="4" t="str">
        <f t="shared" si="80"/>
        <v>MITRE LINK</v>
      </c>
    </row>
    <row r="558" spans="1:20" x14ac:dyDescent="0.25">
      <c r="A558" s="2" t="s">
        <v>61</v>
      </c>
      <c r="B558" s="2">
        <f t="shared" si="72"/>
        <v>3</v>
      </c>
      <c r="C558" s="2">
        <f t="shared" si="73"/>
        <v>2021</v>
      </c>
      <c r="D558" s="2" t="s">
        <v>61</v>
      </c>
      <c r="E558" s="2">
        <f t="shared" si="74"/>
        <v>3</v>
      </c>
      <c r="F558" s="2">
        <f t="shared" si="75"/>
        <v>2021</v>
      </c>
      <c r="G558" s="10">
        <f t="shared" si="76"/>
        <v>0</v>
      </c>
      <c r="H558" s="3" t="s">
        <v>605</v>
      </c>
      <c r="I558" t="s">
        <v>606</v>
      </c>
      <c r="J558" s="2" t="s">
        <v>3</v>
      </c>
      <c r="K558" s="2" t="s">
        <v>104</v>
      </c>
      <c r="L558" s="2" t="s">
        <v>3</v>
      </c>
      <c r="M558" s="2" t="str">
        <f>IF((_xlfn.IFNA(VLOOKUP(H558,'FE Data'!A:H,1,FALSE),"NO"))="NO","NO","YES")</f>
        <v>YES</v>
      </c>
      <c r="N558" s="2" t="str">
        <f>VLOOKUP(H558,'FE Data'!A:H,3,FALSE)</f>
        <v>No known</v>
      </c>
      <c r="O558" s="2" t="str">
        <f>_xlfn.IFNA(VLOOKUP(H558,'FE Data'!A:H,4,FALSE),"N/A")</f>
        <v>Low</v>
      </c>
      <c r="Q558" s="4" t="str">
        <f t="shared" si="77"/>
        <v>FireEye Link</v>
      </c>
      <c r="R558" s="4" t="str">
        <f t="shared" si="78"/>
        <v>NIST LINK</v>
      </c>
      <c r="S558" s="4" t="str">
        <f t="shared" si="79"/>
        <v>MS LINK</v>
      </c>
      <c r="T558" s="4" t="str">
        <f t="shared" si="80"/>
        <v>MITRE LINK</v>
      </c>
    </row>
    <row r="559" spans="1:20" x14ac:dyDescent="0.25">
      <c r="A559" s="2" t="s">
        <v>61</v>
      </c>
      <c r="B559" s="2">
        <f t="shared" si="72"/>
        <v>3</v>
      </c>
      <c r="C559" s="2">
        <f t="shared" si="73"/>
        <v>2021</v>
      </c>
      <c r="D559" s="2" t="s">
        <v>61</v>
      </c>
      <c r="E559" s="2">
        <f t="shared" si="74"/>
        <v>3</v>
      </c>
      <c r="F559" s="2">
        <f t="shared" si="75"/>
        <v>2021</v>
      </c>
      <c r="G559" s="10">
        <f t="shared" si="76"/>
        <v>0</v>
      </c>
      <c r="H559" s="3" t="s">
        <v>604</v>
      </c>
      <c r="I559" t="s">
        <v>67</v>
      </c>
      <c r="J559" s="2" t="s">
        <v>8</v>
      </c>
      <c r="K559" s="2" t="s">
        <v>104</v>
      </c>
      <c r="L559" s="2" t="s">
        <v>3</v>
      </c>
      <c r="M559" s="2" t="str">
        <f>IF((_xlfn.IFNA(VLOOKUP(H559,'FE Data'!A:H,1,FALSE),"NO"))="NO","NO","YES")</f>
        <v>YES</v>
      </c>
      <c r="N559" s="2" t="str">
        <f>VLOOKUP(H559,'FE Data'!A:H,3,FALSE)</f>
        <v>No known</v>
      </c>
      <c r="O559" s="2" t="str">
        <f>_xlfn.IFNA(VLOOKUP(H559,'FE Data'!A:H,4,FALSE),"N/A")</f>
        <v>Medium</v>
      </c>
      <c r="Q559" s="4" t="str">
        <f t="shared" si="77"/>
        <v>FireEye Link</v>
      </c>
      <c r="R559" s="4" t="str">
        <f t="shared" si="78"/>
        <v>NIST LINK</v>
      </c>
      <c r="S559" s="4" t="str">
        <f t="shared" si="79"/>
        <v>MS LINK</v>
      </c>
      <c r="T559" s="4" t="str">
        <f t="shared" si="80"/>
        <v>MITRE LINK</v>
      </c>
    </row>
    <row r="560" spans="1:20" x14ac:dyDescent="0.25">
      <c r="A560" s="2" t="s">
        <v>61</v>
      </c>
      <c r="B560" s="2">
        <f t="shared" si="72"/>
        <v>3</v>
      </c>
      <c r="C560" s="2">
        <f t="shared" si="73"/>
        <v>2021</v>
      </c>
      <c r="D560" s="2" t="s">
        <v>61</v>
      </c>
      <c r="E560" s="2">
        <f t="shared" si="74"/>
        <v>3</v>
      </c>
      <c r="F560" s="2">
        <f t="shared" si="75"/>
        <v>2021</v>
      </c>
      <c r="G560" s="10">
        <f t="shared" si="76"/>
        <v>0</v>
      </c>
      <c r="H560" s="3" t="s">
        <v>602</v>
      </c>
      <c r="I560" t="s">
        <v>603</v>
      </c>
      <c r="J560" s="2" t="s">
        <v>3</v>
      </c>
      <c r="K560" s="2" t="s">
        <v>104</v>
      </c>
      <c r="L560" s="2" t="s">
        <v>3</v>
      </c>
      <c r="M560" s="2" t="str">
        <f>IF((_xlfn.IFNA(VLOOKUP(H560,'FE Data'!A:H,1,FALSE),"NO"))="NO","NO","YES")</f>
        <v>YES</v>
      </c>
      <c r="N560" s="2" t="str">
        <f>VLOOKUP(H560,'FE Data'!A:H,3,FALSE)</f>
        <v>No known</v>
      </c>
      <c r="O560" s="2" t="str">
        <f>_xlfn.IFNA(VLOOKUP(H560,'FE Data'!A:H,4,FALSE),"N/A")</f>
        <v>Medium</v>
      </c>
      <c r="Q560" s="4" t="str">
        <f t="shared" si="77"/>
        <v>FireEye Link</v>
      </c>
      <c r="R560" s="4" t="str">
        <f t="shared" si="78"/>
        <v>NIST LINK</v>
      </c>
      <c r="S560" s="4" t="str">
        <f t="shared" si="79"/>
        <v>MS LINK</v>
      </c>
      <c r="T560" s="4" t="str">
        <f t="shared" si="80"/>
        <v>MITRE LINK</v>
      </c>
    </row>
    <row r="561" spans="1:20" x14ac:dyDescent="0.25">
      <c r="A561" s="2" t="s">
        <v>61</v>
      </c>
      <c r="B561" s="2">
        <f t="shared" si="72"/>
        <v>3</v>
      </c>
      <c r="C561" s="2">
        <f t="shared" si="73"/>
        <v>2021</v>
      </c>
      <c r="D561" s="2" t="s">
        <v>61</v>
      </c>
      <c r="E561" s="2">
        <f t="shared" si="74"/>
        <v>3</v>
      </c>
      <c r="F561" s="2">
        <f t="shared" si="75"/>
        <v>2021</v>
      </c>
      <c r="G561" s="10">
        <f t="shared" si="76"/>
        <v>0</v>
      </c>
      <c r="H561" s="3" t="s">
        <v>600</v>
      </c>
      <c r="I561" t="s">
        <v>601</v>
      </c>
      <c r="J561" s="2" t="s">
        <v>3</v>
      </c>
      <c r="K561" s="2" t="s">
        <v>104</v>
      </c>
      <c r="L561" s="2" t="s">
        <v>3</v>
      </c>
      <c r="M561" s="2" t="str">
        <f>IF((_xlfn.IFNA(VLOOKUP(H561,'FE Data'!A:H,1,FALSE),"NO"))="NO","NO","YES")</f>
        <v>YES</v>
      </c>
      <c r="N561" s="2" t="str">
        <f>VLOOKUP(H561,'FE Data'!A:H,3,FALSE)</f>
        <v>No known</v>
      </c>
      <c r="O561" s="2" t="str">
        <f>_xlfn.IFNA(VLOOKUP(H561,'FE Data'!A:H,4,FALSE),"N/A")</f>
        <v>Medium</v>
      </c>
      <c r="Q561" s="4" t="str">
        <f t="shared" si="77"/>
        <v>FireEye Link</v>
      </c>
      <c r="R561" s="4" t="str">
        <f t="shared" si="78"/>
        <v>NIST LINK</v>
      </c>
      <c r="S561" s="4" t="str">
        <f t="shared" si="79"/>
        <v>MS LINK</v>
      </c>
      <c r="T561" s="4" t="str">
        <f t="shared" si="80"/>
        <v>MITRE LINK</v>
      </c>
    </row>
    <row r="562" spans="1:20" x14ac:dyDescent="0.25">
      <c r="A562" s="2" t="s">
        <v>61</v>
      </c>
      <c r="B562" s="2">
        <f t="shared" si="72"/>
        <v>3</v>
      </c>
      <c r="C562" s="2">
        <f t="shared" si="73"/>
        <v>2021</v>
      </c>
      <c r="D562" s="2" t="s">
        <v>61</v>
      </c>
      <c r="E562" s="2">
        <f t="shared" si="74"/>
        <v>3</v>
      </c>
      <c r="F562" s="2">
        <f t="shared" si="75"/>
        <v>2021</v>
      </c>
      <c r="G562" s="10">
        <f t="shared" si="76"/>
        <v>0</v>
      </c>
      <c r="H562" s="3" t="s">
        <v>596</v>
      </c>
      <c r="I562" t="s">
        <v>597</v>
      </c>
      <c r="J562" s="2" t="s">
        <v>3</v>
      </c>
      <c r="K562" s="2" t="s">
        <v>104</v>
      </c>
      <c r="L562" s="2" t="s">
        <v>3</v>
      </c>
      <c r="M562" s="2" t="str">
        <f>IF((_xlfn.IFNA(VLOOKUP(H562,'FE Data'!A:H,1,FALSE),"NO"))="NO","NO","YES")</f>
        <v>YES</v>
      </c>
      <c r="N562" s="2" t="str">
        <f>VLOOKUP(H562,'FE Data'!A:H,3,FALSE)</f>
        <v>No known</v>
      </c>
      <c r="O562" s="2" t="str">
        <f>_xlfn.IFNA(VLOOKUP(H562,'FE Data'!A:H,4,FALSE),"N/A")</f>
        <v>Medium</v>
      </c>
      <c r="Q562" s="4" t="str">
        <f t="shared" si="77"/>
        <v>FireEye Link</v>
      </c>
      <c r="R562" s="4" t="str">
        <f t="shared" si="78"/>
        <v>NIST LINK</v>
      </c>
      <c r="S562" s="4" t="str">
        <f t="shared" si="79"/>
        <v>MS LINK</v>
      </c>
      <c r="T562" s="4" t="str">
        <f t="shared" si="80"/>
        <v>MITRE LINK</v>
      </c>
    </row>
    <row r="563" spans="1:20" x14ac:dyDescent="0.25">
      <c r="A563" s="2" t="s">
        <v>70</v>
      </c>
      <c r="B563" s="2">
        <f t="shared" si="72"/>
        <v>4</v>
      </c>
      <c r="C563" s="2">
        <f t="shared" si="73"/>
        <v>2021</v>
      </c>
      <c r="D563" s="2" t="s">
        <v>70</v>
      </c>
      <c r="E563" s="2">
        <f t="shared" si="74"/>
        <v>4</v>
      </c>
      <c r="F563" s="2">
        <f t="shared" si="75"/>
        <v>2021</v>
      </c>
      <c r="G563" s="10">
        <f t="shared" si="76"/>
        <v>0</v>
      </c>
      <c r="H563" s="3" t="s">
        <v>734</v>
      </c>
      <c r="I563" t="s">
        <v>93</v>
      </c>
      <c r="J563" s="2" t="s">
        <v>3</v>
      </c>
      <c r="K563" s="2" t="s">
        <v>104</v>
      </c>
      <c r="L563" s="2" t="s">
        <v>3</v>
      </c>
      <c r="M563" s="2" t="str">
        <f>IF((_xlfn.IFNA(VLOOKUP(H563,'FE Data'!A:H,1,FALSE),"NO"))="NO","NO","YES")</f>
        <v>YES</v>
      </c>
      <c r="N563" s="2" t="str">
        <f>VLOOKUP(H563,'FE Data'!A:H,3,FALSE)</f>
        <v>Available</v>
      </c>
      <c r="O563" s="2" t="str">
        <f>_xlfn.IFNA(VLOOKUP(H563,'FE Data'!A:H,4,FALSE),"N/A")</f>
        <v>Medium</v>
      </c>
      <c r="Q563" s="4" t="str">
        <f t="shared" si="77"/>
        <v>FireEye Link</v>
      </c>
      <c r="R563" s="4" t="str">
        <f t="shared" si="78"/>
        <v>NIST LINK</v>
      </c>
      <c r="S563" s="4" t="str">
        <f t="shared" si="79"/>
        <v>MS LINK</v>
      </c>
      <c r="T563" s="4" t="str">
        <f t="shared" si="80"/>
        <v>MITRE LINK</v>
      </c>
    </row>
    <row r="564" spans="1:20" x14ac:dyDescent="0.25">
      <c r="A564" s="2" t="s">
        <v>70</v>
      </c>
      <c r="B564" s="2">
        <f t="shared" si="72"/>
        <v>4</v>
      </c>
      <c r="C564" s="2">
        <f t="shared" si="73"/>
        <v>2021</v>
      </c>
      <c r="D564" s="2" t="s">
        <v>70</v>
      </c>
      <c r="E564" s="2">
        <f t="shared" si="74"/>
        <v>4</v>
      </c>
      <c r="F564" s="2">
        <f t="shared" si="75"/>
        <v>2021</v>
      </c>
      <c r="G564" s="10">
        <f t="shared" si="76"/>
        <v>0</v>
      </c>
      <c r="H564" s="3" t="s">
        <v>618</v>
      </c>
      <c r="I564" t="s">
        <v>619</v>
      </c>
      <c r="J564" s="2" t="s">
        <v>3</v>
      </c>
      <c r="K564" s="2" t="s">
        <v>104</v>
      </c>
      <c r="L564" s="2" t="s">
        <v>3</v>
      </c>
      <c r="M564" s="2" t="str">
        <f>IF((_xlfn.IFNA(VLOOKUP(H564,'FE Data'!A:H,1,FALSE),"NO"))="NO","NO","YES")</f>
        <v>YES</v>
      </c>
      <c r="N564" s="2" t="str">
        <f>VLOOKUP(H564,'FE Data'!A:H,3,FALSE)</f>
        <v>Available</v>
      </c>
      <c r="O564" s="2" t="str">
        <f>_xlfn.IFNA(VLOOKUP(H564,'FE Data'!A:H,4,FALSE),"N/A")</f>
        <v>Medium</v>
      </c>
      <c r="Q564" s="4" t="str">
        <f t="shared" si="77"/>
        <v>FireEye Link</v>
      </c>
      <c r="R564" s="4" t="str">
        <f t="shared" si="78"/>
        <v>NIST LINK</v>
      </c>
      <c r="S564" s="4" t="str">
        <f t="shared" si="79"/>
        <v>MS LINK</v>
      </c>
      <c r="T564" s="4" t="str">
        <f t="shared" si="80"/>
        <v>MITRE LINK</v>
      </c>
    </row>
    <row r="565" spans="1:20" x14ac:dyDescent="0.25">
      <c r="A565" s="2" t="s">
        <v>70</v>
      </c>
      <c r="B565" s="2">
        <f t="shared" si="72"/>
        <v>4</v>
      </c>
      <c r="C565" s="2">
        <f t="shared" si="73"/>
        <v>2021</v>
      </c>
      <c r="D565" s="2" t="s">
        <v>70</v>
      </c>
      <c r="E565" s="2">
        <f t="shared" si="74"/>
        <v>4</v>
      </c>
      <c r="F565" s="2">
        <f t="shared" si="75"/>
        <v>2021</v>
      </c>
      <c r="G565" s="10">
        <f t="shared" si="76"/>
        <v>0</v>
      </c>
      <c r="H565" s="3" t="s">
        <v>725</v>
      </c>
      <c r="I565" t="s">
        <v>726</v>
      </c>
      <c r="J565" s="2" t="s">
        <v>8</v>
      </c>
      <c r="K565" s="2" t="s">
        <v>104</v>
      </c>
      <c r="L565" s="2" t="s">
        <v>3</v>
      </c>
      <c r="M565" s="2" t="str">
        <f>IF((_xlfn.IFNA(VLOOKUP(H565,'FE Data'!A:H,1,FALSE),"NO"))="NO","NO","YES")</f>
        <v>YES</v>
      </c>
      <c r="N565" s="2" t="str">
        <f>VLOOKUP(H565,'FE Data'!A:H,3,FALSE)</f>
        <v>Available</v>
      </c>
      <c r="O565" s="2" t="str">
        <f>_xlfn.IFNA(VLOOKUP(H565,'FE Data'!A:H,4,FALSE),"N/A")</f>
        <v>Low</v>
      </c>
      <c r="Q565" s="4" t="str">
        <f t="shared" si="77"/>
        <v>FireEye Link</v>
      </c>
      <c r="R565" s="4" t="str">
        <f t="shared" si="78"/>
        <v>NIST LINK</v>
      </c>
      <c r="S565" s="4" t="str">
        <f t="shared" si="79"/>
        <v>MS LINK</v>
      </c>
      <c r="T565" s="4" t="str">
        <f t="shared" si="80"/>
        <v>MITRE LINK</v>
      </c>
    </row>
    <row r="566" spans="1:20" x14ac:dyDescent="0.25">
      <c r="A566" s="2" t="s">
        <v>70</v>
      </c>
      <c r="B566" s="2">
        <f t="shared" si="72"/>
        <v>4</v>
      </c>
      <c r="C566" s="2">
        <f t="shared" si="73"/>
        <v>2021</v>
      </c>
      <c r="D566" s="2" t="s">
        <v>70</v>
      </c>
      <c r="E566" s="2">
        <f t="shared" si="74"/>
        <v>4</v>
      </c>
      <c r="F566" s="2">
        <f t="shared" si="75"/>
        <v>2021</v>
      </c>
      <c r="G566" s="10">
        <f t="shared" si="76"/>
        <v>0</v>
      </c>
      <c r="H566" s="3" t="s">
        <v>724</v>
      </c>
      <c r="I566" t="s">
        <v>710</v>
      </c>
      <c r="J566" s="2" t="s">
        <v>3</v>
      </c>
      <c r="K566" s="2" t="s">
        <v>104</v>
      </c>
      <c r="L566" s="2" t="s">
        <v>3</v>
      </c>
      <c r="M566" s="2" t="str">
        <f>IF((_xlfn.IFNA(VLOOKUP(H566,'FE Data'!A:H,1,FALSE),"NO"))="NO","NO","YES")</f>
        <v>YES</v>
      </c>
      <c r="N566" s="2" t="str">
        <f>VLOOKUP(H566,'FE Data'!A:H,3,FALSE)</f>
        <v>Available</v>
      </c>
      <c r="O566" s="2" t="str">
        <f>_xlfn.IFNA(VLOOKUP(H566,'FE Data'!A:H,4,FALSE),"N/A")</f>
        <v>Medium</v>
      </c>
      <c r="Q566" s="4" t="str">
        <f t="shared" si="77"/>
        <v>FireEye Link</v>
      </c>
      <c r="R566" s="4" t="str">
        <f t="shared" si="78"/>
        <v>NIST LINK</v>
      </c>
      <c r="S566" s="4" t="str">
        <f t="shared" si="79"/>
        <v>MS LINK</v>
      </c>
      <c r="T566" s="4" t="str">
        <f t="shared" si="80"/>
        <v>MITRE LINK</v>
      </c>
    </row>
    <row r="567" spans="1:20" x14ac:dyDescent="0.25">
      <c r="A567" s="2" t="s">
        <v>70</v>
      </c>
      <c r="B567" s="2">
        <f t="shared" si="72"/>
        <v>4</v>
      </c>
      <c r="C567" s="2">
        <f t="shared" si="73"/>
        <v>2021</v>
      </c>
      <c r="D567" s="2" t="s">
        <v>70</v>
      </c>
      <c r="E567" s="2">
        <f t="shared" si="74"/>
        <v>4</v>
      </c>
      <c r="F567" s="2">
        <f t="shared" si="75"/>
        <v>2021</v>
      </c>
      <c r="G567" s="10">
        <f t="shared" si="76"/>
        <v>0</v>
      </c>
      <c r="H567" s="3" t="s">
        <v>711</v>
      </c>
      <c r="I567" t="s">
        <v>710</v>
      </c>
      <c r="J567" s="2" t="s">
        <v>3</v>
      </c>
      <c r="K567" s="2" t="s">
        <v>104</v>
      </c>
      <c r="L567" s="2" t="s">
        <v>3</v>
      </c>
      <c r="M567" s="2" t="str">
        <f>IF((_xlfn.IFNA(VLOOKUP(H567,'FE Data'!A:H,1,FALSE),"NO"))="NO","NO","YES")</f>
        <v>YES</v>
      </c>
      <c r="N567" s="2" t="str">
        <f>VLOOKUP(H567,'FE Data'!A:H,3,FALSE)</f>
        <v>Available</v>
      </c>
      <c r="O567" s="2" t="str">
        <f>_xlfn.IFNA(VLOOKUP(H567,'FE Data'!A:H,4,FALSE),"N/A")</f>
        <v>Medium</v>
      </c>
      <c r="Q567" s="4" t="str">
        <f t="shared" si="77"/>
        <v>FireEye Link</v>
      </c>
      <c r="R567" s="4" t="str">
        <f t="shared" si="78"/>
        <v>NIST LINK</v>
      </c>
      <c r="S567" s="4" t="str">
        <f t="shared" si="79"/>
        <v>MS LINK</v>
      </c>
      <c r="T567" s="4" t="str">
        <f t="shared" si="80"/>
        <v>MITRE LINK</v>
      </c>
    </row>
    <row r="568" spans="1:20" x14ac:dyDescent="0.25">
      <c r="A568" s="2" t="s">
        <v>70</v>
      </c>
      <c r="B568" s="2">
        <f t="shared" si="72"/>
        <v>4</v>
      </c>
      <c r="C568" s="2">
        <f t="shared" si="73"/>
        <v>2021</v>
      </c>
      <c r="D568" s="2" t="s">
        <v>70</v>
      </c>
      <c r="E568" s="2">
        <f t="shared" si="74"/>
        <v>4</v>
      </c>
      <c r="F568" s="2">
        <f t="shared" si="75"/>
        <v>2021</v>
      </c>
      <c r="G568" s="10">
        <f t="shared" si="76"/>
        <v>0</v>
      </c>
      <c r="H568" s="3" t="s">
        <v>709</v>
      </c>
      <c r="I568" t="s">
        <v>710</v>
      </c>
      <c r="J568" s="2" t="s">
        <v>3</v>
      </c>
      <c r="K568" s="2" t="s">
        <v>104</v>
      </c>
      <c r="L568" s="2" t="s">
        <v>3</v>
      </c>
      <c r="M568" s="2" t="str">
        <f>IF((_xlfn.IFNA(VLOOKUP(H568,'FE Data'!A:H,1,FALSE),"NO"))="NO","NO","YES")</f>
        <v>YES</v>
      </c>
      <c r="N568" s="2" t="str">
        <f>VLOOKUP(H568,'FE Data'!A:H,3,FALSE)</f>
        <v>Available</v>
      </c>
      <c r="O568" s="2" t="str">
        <f>_xlfn.IFNA(VLOOKUP(H568,'FE Data'!A:H,4,FALSE),"N/A")</f>
        <v>Medium</v>
      </c>
      <c r="Q568" s="4" t="str">
        <f t="shared" si="77"/>
        <v>FireEye Link</v>
      </c>
      <c r="R568" s="4" t="str">
        <f t="shared" si="78"/>
        <v>NIST LINK</v>
      </c>
      <c r="S568" s="4" t="str">
        <f t="shared" si="79"/>
        <v>MS LINK</v>
      </c>
      <c r="T568" s="4" t="str">
        <f t="shared" si="80"/>
        <v>MITRE LINK</v>
      </c>
    </row>
    <row r="569" spans="1:20" x14ac:dyDescent="0.25">
      <c r="A569" s="2" t="s">
        <v>70</v>
      </c>
      <c r="B569" s="2">
        <f t="shared" si="72"/>
        <v>4</v>
      </c>
      <c r="C569" s="2">
        <f t="shared" si="73"/>
        <v>2021</v>
      </c>
      <c r="D569" s="2" t="s">
        <v>70</v>
      </c>
      <c r="E569" s="2">
        <f t="shared" si="74"/>
        <v>4</v>
      </c>
      <c r="F569" s="2">
        <f t="shared" si="75"/>
        <v>2021</v>
      </c>
      <c r="G569" s="10">
        <f t="shared" si="76"/>
        <v>0</v>
      </c>
      <c r="H569" s="3" t="s">
        <v>631</v>
      </c>
      <c r="I569" t="s">
        <v>632</v>
      </c>
      <c r="J569" s="2" t="s">
        <v>3</v>
      </c>
      <c r="K569" s="2" t="s">
        <v>104</v>
      </c>
      <c r="L569" s="2" t="s">
        <v>3</v>
      </c>
      <c r="M569" s="2" t="str">
        <f>IF((_xlfn.IFNA(VLOOKUP(H569,'FE Data'!A:H,1,FALSE),"NO"))="NO","NO","YES")</f>
        <v>YES</v>
      </c>
      <c r="N569" s="2" t="str">
        <f>VLOOKUP(H569,'FE Data'!A:H,3,FALSE)</f>
        <v>Available</v>
      </c>
      <c r="O569" s="2" t="str">
        <f>_xlfn.IFNA(VLOOKUP(H569,'FE Data'!A:H,4,FALSE),"N/A")</f>
        <v>Low</v>
      </c>
      <c r="Q569" s="4" t="str">
        <f t="shared" si="77"/>
        <v>FireEye Link</v>
      </c>
      <c r="R569" s="4" t="str">
        <f t="shared" si="78"/>
        <v>NIST LINK</v>
      </c>
      <c r="S569" s="4" t="str">
        <f t="shared" si="79"/>
        <v>MS LINK</v>
      </c>
      <c r="T569" s="4" t="str">
        <f t="shared" si="80"/>
        <v>MITRE LINK</v>
      </c>
    </row>
    <row r="570" spans="1:20" x14ac:dyDescent="0.25">
      <c r="A570" s="2" t="s">
        <v>51</v>
      </c>
      <c r="B570" s="2">
        <f t="shared" si="72"/>
        <v>5</v>
      </c>
      <c r="C570" s="2">
        <f t="shared" si="73"/>
        <v>2021</v>
      </c>
      <c r="D570" s="2" t="s">
        <v>51</v>
      </c>
      <c r="E570" s="2">
        <f t="shared" si="74"/>
        <v>5</v>
      </c>
      <c r="F570" s="2">
        <f t="shared" si="75"/>
        <v>2021</v>
      </c>
      <c r="G570" s="10">
        <f t="shared" si="76"/>
        <v>0</v>
      </c>
      <c r="H570" s="3" t="s">
        <v>495</v>
      </c>
      <c r="I570" t="s">
        <v>496</v>
      </c>
      <c r="J570" s="2" t="s">
        <v>3</v>
      </c>
      <c r="K570" s="2" t="s">
        <v>104</v>
      </c>
      <c r="L570" s="2" t="s">
        <v>3</v>
      </c>
      <c r="M570" s="2" t="s">
        <v>25957</v>
      </c>
      <c r="N570" s="2" t="s">
        <v>1519</v>
      </c>
      <c r="O570" s="2" t="str">
        <f>_xlfn.IFNA(VLOOKUP(H570,'FE Data'!A:H,4,FALSE),"N/A")</f>
        <v>N/A</v>
      </c>
      <c r="P570" s="2" t="s">
        <v>25955</v>
      </c>
      <c r="Q570" s="4" t="str">
        <f t="shared" si="77"/>
        <v>FireEye Link</v>
      </c>
      <c r="R570" s="4" t="str">
        <f t="shared" si="78"/>
        <v>NIST LINK</v>
      </c>
      <c r="S570" s="4" t="str">
        <f t="shared" si="79"/>
        <v>MS LINK</v>
      </c>
      <c r="T570" s="4" t="str">
        <f t="shared" si="80"/>
        <v>MITRE LINK</v>
      </c>
    </row>
    <row r="571" spans="1:20" x14ac:dyDescent="0.25">
      <c r="A571" s="2" t="s">
        <v>51</v>
      </c>
      <c r="B571" s="2">
        <f t="shared" si="72"/>
        <v>5</v>
      </c>
      <c r="C571" s="2">
        <f t="shared" si="73"/>
        <v>2021</v>
      </c>
      <c r="D571" s="2" t="s">
        <v>51</v>
      </c>
      <c r="E571" s="2">
        <f t="shared" si="74"/>
        <v>5</v>
      </c>
      <c r="F571" s="2">
        <f t="shared" si="75"/>
        <v>2021</v>
      </c>
      <c r="G571" s="10">
        <f t="shared" si="76"/>
        <v>0</v>
      </c>
      <c r="H571" s="3" t="s">
        <v>497</v>
      </c>
      <c r="I571" t="s">
        <v>492</v>
      </c>
      <c r="J571" s="2" t="s">
        <v>3</v>
      </c>
      <c r="K571" s="2" t="s">
        <v>104</v>
      </c>
      <c r="L571" s="2" t="s">
        <v>3</v>
      </c>
      <c r="M571" s="2" t="s">
        <v>25957</v>
      </c>
      <c r="N571" s="2" t="s">
        <v>1519</v>
      </c>
      <c r="O571" s="2" t="str">
        <f>_xlfn.IFNA(VLOOKUP(H571,'FE Data'!A:H,4,FALSE),"N/A")</f>
        <v>N/A</v>
      </c>
      <c r="P571" s="2" t="s">
        <v>25955</v>
      </c>
      <c r="Q571" s="4" t="str">
        <f t="shared" si="77"/>
        <v>FireEye Link</v>
      </c>
      <c r="R571" s="4" t="str">
        <f t="shared" si="78"/>
        <v>NIST LINK</v>
      </c>
      <c r="S571" s="4" t="str">
        <f t="shared" si="79"/>
        <v>MS LINK</v>
      </c>
      <c r="T571" s="4" t="str">
        <f t="shared" si="80"/>
        <v>MITRE LINK</v>
      </c>
    </row>
    <row r="572" spans="1:20" x14ac:dyDescent="0.25">
      <c r="A572" s="2" t="s">
        <v>51</v>
      </c>
      <c r="B572" s="2">
        <f t="shared" si="72"/>
        <v>5</v>
      </c>
      <c r="C572" s="2">
        <f t="shared" si="73"/>
        <v>2021</v>
      </c>
      <c r="D572" s="2" t="s">
        <v>51</v>
      </c>
      <c r="E572" s="2">
        <f t="shared" si="74"/>
        <v>5</v>
      </c>
      <c r="F572" s="2">
        <f t="shared" si="75"/>
        <v>2021</v>
      </c>
      <c r="G572" s="10">
        <f t="shared" si="76"/>
        <v>0</v>
      </c>
      <c r="H572" s="3" t="s">
        <v>491</v>
      </c>
      <c r="I572" t="s">
        <v>492</v>
      </c>
      <c r="J572" s="2" t="s">
        <v>3</v>
      </c>
      <c r="K572" s="2" t="s">
        <v>104</v>
      </c>
      <c r="L572" s="2" t="s">
        <v>3</v>
      </c>
      <c r="M572" s="2" t="s">
        <v>25957</v>
      </c>
      <c r="N572" s="2" t="s">
        <v>1519</v>
      </c>
      <c r="O572" s="2" t="str">
        <f>_xlfn.IFNA(VLOOKUP(H572,'FE Data'!A:H,4,FALSE),"N/A")</f>
        <v>N/A</v>
      </c>
      <c r="P572" s="2" t="s">
        <v>25955</v>
      </c>
      <c r="Q572" s="4" t="str">
        <f t="shared" si="77"/>
        <v>FireEye Link</v>
      </c>
      <c r="R572" s="4" t="str">
        <f t="shared" si="78"/>
        <v>NIST LINK</v>
      </c>
      <c r="S572" s="4" t="str">
        <f t="shared" si="79"/>
        <v>MS LINK</v>
      </c>
      <c r="T572" s="4" t="str">
        <f t="shared" si="80"/>
        <v>MITRE LINK</v>
      </c>
    </row>
    <row r="573" spans="1:20" x14ac:dyDescent="0.25">
      <c r="A573" s="2" t="s">
        <v>51</v>
      </c>
      <c r="B573" s="2">
        <f t="shared" si="72"/>
        <v>5</v>
      </c>
      <c r="C573" s="2">
        <f t="shared" si="73"/>
        <v>2021</v>
      </c>
      <c r="D573" s="2" t="s">
        <v>51</v>
      </c>
      <c r="E573" s="2">
        <f t="shared" si="74"/>
        <v>5</v>
      </c>
      <c r="F573" s="2">
        <f t="shared" si="75"/>
        <v>2021</v>
      </c>
      <c r="G573" s="10">
        <f t="shared" si="76"/>
        <v>0</v>
      </c>
      <c r="H573" s="3" t="s">
        <v>421</v>
      </c>
      <c r="I573" t="s">
        <v>150</v>
      </c>
      <c r="J573" s="2" t="s">
        <v>3</v>
      </c>
      <c r="K573" s="2" t="s">
        <v>104</v>
      </c>
      <c r="L573" s="2" t="s">
        <v>3</v>
      </c>
      <c r="M573" s="2" t="str">
        <f>IF((_xlfn.IFNA(VLOOKUP(H573,'FE Data'!A:H,1,FALSE),"NO"))="NO","NO","YES")</f>
        <v>YES</v>
      </c>
      <c r="N573" s="2" t="str">
        <f>VLOOKUP(H573,'FE Data'!A:H,3,FALSE)</f>
        <v>No known</v>
      </c>
      <c r="O573" s="2" t="str">
        <f>_xlfn.IFNA(VLOOKUP(H573,'FE Data'!A:H,4,FALSE),"N/A")</f>
        <v>Low</v>
      </c>
      <c r="Q573" s="4" t="str">
        <f t="shared" si="77"/>
        <v>FireEye Link</v>
      </c>
      <c r="R573" s="4" t="str">
        <f t="shared" si="78"/>
        <v>NIST LINK</v>
      </c>
      <c r="S573" s="4" t="str">
        <f t="shared" si="79"/>
        <v>MS LINK</v>
      </c>
      <c r="T573" s="4" t="str">
        <f t="shared" si="80"/>
        <v>MITRE LINK</v>
      </c>
    </row>
    <row r="574" spans="1:20" x14ac:dyDescent="0.25">
      <c r="A574" s="2" t="s">
        <v>51</v>
      </c>
      <c r="B574" s="2">
        <f t="shared" si="72"/>
        <v>5</v>
      </c>
      <c r="C574" s="2">
        <f t="shared" si="73"/>
        <v>2021</v>
      </c>
      <c r="D574" s="2" t="s">
        <v>51</v>
      </c>
      <c r="E574" s="2">
        <f t="shared" si="74"/>
        <v>5</v>
      </c>
      <c r="F574" s="2">
        <f t="shared" si="75"/>
        <v>2021</v>
      </c>
      <c r="G574" s="10">
        <f t="shared" si="76"/>
        <v>0</v>
      </c>
      <c r="H574" s="3" t="s">
        <v>429</v>
      </c>
      <c r="I574" t="s">
        <v>430</v>
      </c>
      <c r="J574" s="2" t="s">
        <v>3</v>
      </c>
      <c r="K574" s="2" t="s">
        <v>104</v>
      </c>
      <c r="L574" s="2" t="s">
        <v>3</v>
      </c>
      <c r="M574" s="2" t="str">
        <f>IF((_xlfn.IFNA(VLOOKUP(H574,'FE Data'!A:H,1,FALSE),"NO"))="NO","NO","YES")</f>
        <v>YES</v>
      </c>
      <c r="N574" s="2" t="str">
        <f>VLOOKUP(H574,'FE Data'!A:H,3,FALSE)</f>
        <v>No known</v>
      </c>
      <c r="O574" s="2" t="str">
        <f>_xlfn.IFNA(VLOOKUP(H574,'FE Data'!A:H,4,FALSE),"N/A")</f>
        <v>Low</v>
      </c>
      <c r="Q574" s="4" t="str">
        <f t="shared" si="77"/>
        <v>FireEye Link</v>
      </c>
      <c r="R574" s="4" t="str">
        <f t="shared" si="78"/>
        <v>NIST LINK</v>
      </c>
      <c r="S574" s="4" t="str">
        <f t="shared" si="79"/>
        <v>MS LINK</v>
      </c>
      <c r="T574" s="4" t="str">
        <f t="shared" si="80"/>
        <v>MITRE LINK</v>
      </c>
    </row>
    <row r="575" spans="1:20" x14ac:dyDescent="0.25">
      <c r="A575" s="2" t="s">
        <v>51</v>
      </c>
      <c r="B575" s="2">
        <f t="shared" si="72"/>
        <v>5</v>
      </c>
      <c r="C575" s="2">
        <f t="shared" si="73"/>
        <v>2021</v>
      </c>
      <c r="D575" s="2" t="s">
        <v>51</v>
      </c>
      <c r="E575" s="2">
        <f t="shared" si="74"/>
        <v>5</v>
      </c>
      <c r="F575" s="2">
        <f t="shared" si="75"/>
        <v>2021</v>
      </c>
      <c r="G575" s="10">
        <f t="shared" si="76"/>
        <v>0</v>
      </c>
      <c r="H575" s="3" t="s">
        <v>427</v>
      </c>
      <c r="I575" t="s">
        <v>428</v>
      </c>
      <c r="J575" s="2" t="s">
        <v>3</v>
      </c>
      <c r="K575" s="2" t="s">
        <v>104</v>
      </c>
      <c r="L575" s="2" t="s">
        <v>3</v>
      </c>
      <c r="M575" s="2" t="str">
        <f>IF((_xlfn.IFNA(VLOOKUP(H575,'FE Data'!A:H,1,FALSE),"NO"))="NO","NO","YES")</f>
        <v>YES</v>
      </c>
      <c r="N575" s="2" t="str">
        <f>VLOOKUP(H575,'FE Data'!A:H,3,FALSE)</f>
        <v>No known</v>
      </c>
      <c r="O575" s="2" t="str">
        <f>_xlfn.IFNA(VLOOKUP(H575,'FE Data'!A:H,4,FALSE),"N/A")</f>
        <v>Medium</v>
      </c>
      <c r="Q575" s="4" t="str">
        <f t="shared" si="77"/>
        <v>FireEye Link</v>
      </c>
      <c r="R575" s="4" t="str">
        <f t="shared" si="78"/>
        <v>NIST LINK</v>
      </c>
      <c r="S575" s="4" t="str">
        <f t="shared" si="79"/>
        <v>MS LINK</v>
      </c>
      <c r="T575" s="4" t="str">
        <f t="shared" si="80"/>
        <v>MITRE LINK</v>
      </c>
    </row>
    <row r="576" spans="1:20" x14ac:dyDescent="0.25">
      <c r="A576" s="2" t="s">
        <v>51</v>
      </c>
      <c r="B576" s="2">
        <f t="shared" si="72"/>
        <v>5</v>
      </c>
      <c r="C576" s="2">
        <f t="shared" si="73"/>
        <v>2021</v>
      </c>
      <c r="D576" s="2" t="s">
        <v>51</v>
      </c>
      <c r="E576" s="2">
        <f t="shared" si="74"/>
        <v>5</v>
      </c>
      <c r="F576" s="2">
        <f t="shared" si="75"/>
        <v>2021</v>
      </c>
      <c r="G576" s="10">
        <f t="shared" si="76"/>
        <v>0</v>
      </c>
      <c r="H576" s="3" t="s">
        <v>493</v>
      </c>
      <c r="I576" t="s">
        <v>494</v>
      </c>
      <c r="J576" s="2" t="s">
        <v>3</v>
      </c>
      <c r="K576" s="2" t="s">
        <v>104</v>
      </c>
      <c r="L576" s="2" t="s">
        <v>3</v>
      </c>
      <c r="M576" s="2" t="str">
        <f>IF((_xlfn.IFNA(VLOOKUP(H576,'FE Data'!A:H,1,FALSE),"NO"))="NO","NO","YES")</f>
        <v>YES</v>
      </c>
      <c r="N576" s="2" t="str">
        <f>VLOOKUP(H576,'FE Data'!A:H,3,FALSE)</f>
        <v>No known</v>
      </c>
      <c r="O576" s="2" t="str">
        <f>_xlfn.IFNA(VLOOKUP(H576,'FE Data'!A:H,4,FALSE),"N/A")</f>
        <v>Medium</v>
      </c>
      <c r="Q576" s="4" t="str">
        <f t="shared" si="77"/>
        <v>FireEye Link</v>
      </c>
      <c r="R576" s="4" t="str">
        <f t="shared" si="78"/>
        <v>NIST LINK</v>
      </c>
      <c r="S576" s="4" t="str">
        <f t="shared" si="79"/>
        <v>MS LINK</v>
      </c>
      <c r="T576" s="4" t="str">
        <f t="shared" si="80"/>
        <v>MITRE LINK</v>
      </c>
    </row>
    <row r="577" spans="1:20" x14ac:dyDescent="0.25">
      <c r="A577" s="2" t="s">
        <v>51</v>
      </c>
      <c r="B577" s="2">
        <f t="shared" si="72"/>
        <v>5</v>
      </c>
      <c r="C577" s="2">
        <f t="shared" si="73"/>
        <v>2021</v>
      </c>
      <c r="D577" s="2" t="s">
        <v>51</v>
      </c>
      <c r="E577" s="2">
        <f t="shared" si="74"/>
        <v>5</v>
      </c>
      <c r="F577" s="2">
        <f t="shared" si="75"/>
        <v>2021</v>
      </c>
      <c r="G577" s="10">
        <f t="shared" si="76"/>
        <v>0</v>
      </c>
      <c r="H577" s="3" t="s">
        <v>425</v>
      </c>
      <c r="I577" t="s">
        <v>426</v>
      </c>
      <c r="J577" s="2" t="s">
        <v>3</v>
      </c>
      <c r="K577" s="2" t="s">
        <v>104</v>
      </c>
      <c r="L577" s="2" t="s">
        <v>3</v>
      </c>
      <c r="M577" s="2" t="str">
        <f>IF((_xlfn.IFNA(VLOOKUP(H577,'FE Data'!A:H,1,FALSE),"NO"))="NO","NO","YES")</f>
        <v>YES</v>
      </c>
      <c r="N577" s="2" t="str">
        <f>VLOOKUP(H577,'FE Data'!A:H,3,FALSE)</f>
        <v>No known</v>
      </c>
      <c r="O577" s="2" t="str">
        <f>_xlfn.IFNA(VLOOKUP(H577,'FE Data'!A:H,4,FALSE),"N/A")</f>
        <v>Medium</v>
      </c>
      <c r="Q577" s="4" t="str">
        <f t="shared" si="77"/>
        <v>FireEye Link</v>
      </c>
      <c r="R577" s="4" t="str">
        <f t="shared" si="78"/>
        <v>NIST LINK</v>
      </c>
      <c r="S577" s="4" t="str">
        <f t="shared" si="79"/>
        <v>MS LINK</v>
      </c>
      <c r="T577" s="4" t="str">
        <f t="shared" si="80"/>
        <v>MITRE LINK</v>
      </c>
    </row>
    <row r="578" spans="1:20" x14ac:dyDescent="0.25">
      <c r="A578" s="2" t="s">
        <v>51</v>
      </c>
      <c r="B578" s="2">
        <f t="shared" si="72"/>
        <v>5</v>
      </c>
      <c r="C578" s="2">
        <f t="shared" si="73"/>
        <v>2021</v>
      </c>
      <c r="D578" s="2" t="s">
        <v>51</v>
      </c>
      <c r="E578" s="2">
        <f t="shared" si="74"/>
        <v>5</v>
      </c>
      <c r="F578" s="2">
        <f t="shared" si="75"/>
        <v>2021</v>
      </c>
      <c r="G578" s="10">
        <f t="shared" si="76"/>
        <v>0</v>
      </c>
      <c r="H578" s="3" t="s">
        <v>422</v>
      </c>
      <c r="I578" t="s">
        <v>150</v>
      </c>
      <c r="J578" s="2" t="s">
        <v>3</v>
      </c>
      <c r="K578" s="2" t="s">
        <v>104</v>
      </c>
      <c r="L578" s="2" t="s">
        <v>3</v>
      </c>
      <c r="M578" s="2" t="str">
        <f>IF((_xlfn.IFNA(VLOOKUP(H578,'FE Data'!A:H,1,FALSE),"NO"))="NO","NO","YES")</f>
        <v>YES</v>
      </c>
      <c r="N578" s="2" t="str">
        <f>VLOOKUP(H578,'FE Data'!A:H,3,FALSE)</f>
        <v>No known</v>
      </c>
      <c r="O578" s="2" t="str">
        <f>_xlfn.IFNA(VLOOKUP(H578,'FE Data'!A:H,4,FALSE),"N/A")</f>
        <v>Low</v>
      </c>
      <c r="Q578" s="4" t="str">
        <f t="shared" si="77"/>
        <v>FireEye Link</v>
      </c>
      <c r="R578" s="4" t="str">
        <f t="shared" si="78"/>
        <v>NIST LINK</v>
      </c>
      <c r="S578" s="4" t="str">
        <f t="shared" si="79"/>
        <v>MS LINK</v>
      </c>
      <c r="T578" s="4" t="str">
        <f t="shared" si="80"/>
        <v>MITRE LINK</v>
      </c>
    </row>
    <row r="579" spans="1:20" x14ac:dyDescent="0.25">
      <c r="A579" s="2" t="s">
        <v>51</v>
      </c>
      <c r="B579" s="2">
        <f t="shared" ref="B579:B642" si="81">MONTH(A579)</f>
        <v>5</v>
      </c>
      <c r="C579" s="2">
        <f t="shared" ref="C579:C642" si="82">YEAR(A579)</f>
        <v>2021</v>
      </c>
      <c r="D579" s="2" t="s">
        <v>51</v>
      </c>
      <c r="E579" s="2">
        <f t="shared" ref="E579:E642" si="83">MONTH(D579)</f>
        <v>5</v>
      </c>
      <c r="F579" s="2">
        <f t="shared" ref="F579:F642" si="84">YEAR(D579)</f>
        <v>2021</v>
      </c>
      <c r="G579" s="10">
        <f t="shared" ref="G579:G642" si="85">D579-A579</f>
        <v>0</v>
      </c>
      <c r="H579" s="3" t="s">
        <v>484</v>
      </c>
      <c r="I579" t="s">
        <v>485</v>
      </c>
      <c r="J579" s="2" t="s">
        <v>3</v>
      </c>
      <c r="K579" s="2" t="s">
        <v>104</v>
      </c>
      <c r="L579" s="2" t="s">
        <v>3</v>
      </c>
      <c r="M579" s="2" t="str">
        <f>IF((_xlfn.IFNA(VLOOKUP(H579,'FE Data'!A:H,1,FALSE),"NO"))="NO","NO","YES")</f>
        <v>YES</v>
      </c>
      <c r="N579" s="2" t="str">
        <f>VLOOKUP(H579,'FE Data'!A:H,3,FALSE)</f>
        <v>No known</v>
      </c>
      <c r="O579" s="2" t="str">
        <f>_xlfn.IFNA(VLOOKUP(H579,'FE Data'!A:H,4,FALSE),"N/A")</f>
        <v>Low</v>
      </c>
      <c r="Q579" s="4" t="str">
        <f t="shared" ref="Q579:Q642" si="86">HYPERLINK("https://advantage.mandiant.com/search?q="&amp;H579,"FireEye Link")</f>
        <v>FireEye Link</v>
      </c>
      <c r="R579" s="4" t="str">
        <f t="shared" ref="R579:R642" si="87">HYPERLINK("https://nvd.nist.gov/vuln/detail/"&amp;H579, "NIST LINK")</f>
        <v>NIST LINK</v>
      </c>
      <c r="S579" s="4" t="str">
        <f t="shared" ref="S579:S642" si="88">HYPERLINK("https://msrc.microsoft.com/update-guide/vulnerability/"&amp;H579,"MS LINK")</f>
        <v>MS LINK</v>
      </c>
      <c r="T579" s="4" t="str">
        <f t="shared" ref="T579:T642" si="89">HYPERLINK("https://cve.mitre.org/cgi-bin/cvename.cgi?name="&amp;H579,"MITRE LINK")</f>
        <v>MITRE LINK</v>
      </c>
    </row>
    <row r="580" spans="1:20" x14ac:dyDescent="0.25">
      <c r="A580" s="2" t="s">
        <v>51</v>
      </c>
      <c r="B580" s="2">
        <f t="shared" si="81"/>
        <v>5</v>
      </c>
      <c r="C580" s="2">
        <f t="shared" si="82"/>
        <v>2021</v>
      </c>
      <c r="D580" s="2" t="s">
        <v>51</v>
      </c>
      <c r="E580" s="2">
        <f t="shared" si="83"/>
        <v>5</v>
      </c>
      <c r="F580" s="2">
        <f t="shared" si="84"/>
        <v>2021</v>
      </c>
      <c r="G580" s="10">
        <f t="shared" si="85"/>
        <v>0</v>
      </c>
      <c r="H580" s="3" t="s">
        <v>478</v>
      </c>
      <c r="I580" t="s">
        <v>479</v>
      </c>
      <c r="J580" s="2" t="s">
        <v>3</v>
      </c>
      <c r="K580" s="2" t="s">
        <v>104</v>
      </c>
      <c r="L580" s="2" t="s">
        <v>3</v>
      </c>
      <c r="M580" s="2" t="str">
        <f>IF((_xlfn.IFNA(VLOOKUP(H580,'FE Data'!A:H,1,FALSE),"NO"))="NO","NO","YES")</f>
        <v>YES</v>
      </c>
      <c r="N580" s="2" t="str">
        <f>VLOOKUP(H580,'FE Data'!A:H,3,FALSE)</f>
        <v>No known</v>
      </c>
      <c r="O580" s="2" t="str">
        <f>_xlfn.IFNA(VLOOKUP(H580,'FE Data'!A:H,4,FALSE),"N/A")</f>
        <v>Low</v>
      </c>
      <c r="Q580" s="4" t="str">
        <f t="shared" si="86"/>
        <v>FireEye Link</v>
      </c>
      <c r="R580" s="4" t="str">
        <f t="shared" si="87"/>
        <v>NIST LINK</v>
      </c>
      <c r="S580" s="4" t="str">
        <f t="shared" si="88"/>
        <v>MS LINK</v>
      </c>
      <c r="T580" s="4" t="str">
        <f t="shared" si="89"/>
        <v>MITRE LINK</v>
      </c>
    </row>
    <row r="581" spans="1:20" x14ac:dyDescent="0.25">
      <c r="A581" s="2" t="s">
        <v>51</v>
      </c>
      <c r="B581" s="2">
        <f t="shared" si="81"/>
        <v>5</v>
      </c>
      <c r="C581" s="2">
        <f t="shared" si="82"/>
        <v>2021</v>
      </c>
      <c r="D581" s="2" t="s">
        <v>51</v>
      </c>
      <c r="E581" s="2">
        <f t="shared" si="83"/>
        <v>5</v>
      </c>
      <c r="F581" s="2">
        <f t="shared" si="84"/>
        <v>2021</v>
      </c>
      <c r="G581" s="10">
        <f t="shared" si="85"/>
        <v>0</v>
      </c>
      <c r="H581" s="3" t="s">
        <v>477</v>
      </c>
      <c r="I581" t="s">
        <v>150</v>
      </c>
      <c r="J581" s="2" t="s">
        <v>3</v>
      </c>
      <c r="K581" s="2" t="s">
        <v>104</v>
      </c>
      <c r="L581" s="2" t="s">
        <v>3</v>
      </c>
      <c r="M581" s="2" t="str">
        <f>IF((_xlfn.IFNA(VLOOKUP(H581,'FE Data'!A:H,1,FALSE),"NO"))="NO","NO","YES")</f>
        <v>YES</v>
      </c>
      <c r="N581" s="2" t="str">
        <f>VLOOKUP(H581,'FE Data'!A:H,3,FALSE)</f>
        <v>No known</v>
      </c>
      <c r="O581" s="2" t="str">
        <f>_xlfn.IFNA(VLOOKUP(H581,'FE Data'!A:H,4,FALSE),"N/A")</f>
        <v>Low</v>
      </c>
      <c r="Q581" s="4" t="str">
        <f t="shared" si="86"/>
        <v>FireEye Link</v>
      </c>
      <c r="R581" s="4" t="str">
        <f t="shared" si="87"/>
        <v>NIST LINK</v>
      </c>
      <c r="S581" s="4" t="str">
        <f t="shared" si="88"/>
        <v>MS LINK</v>
      </c>
      <c r="T581" s="4" t="str">
        <f t="shared" si="89"/>
        <v>MITRE LINK</v>
      </c>
    </row>
    <row r="582" spans="1:20" x14ac:dyDescent="0.25">
      <c r="A582" s="2" t="s">
        <v>51</v>
      </c>
      <c r="B582" s="2">
        <f t="shared" si="81"/>
        <v>5</v>
      </c>
      <c r="C582" s="2">
        <f t="shared" si="82"/>
        <v>2021</v>
      </c>
      <c r="D582" s="2" t="s">
        <v>51</v>
      </c>
      <c r="E582" s="2">
        <f t="shared" si="83"/>
        <v>5</v>
      </c>
      <c r="F582" s="2">
        <f t="shared" si="84"/>
        <v>2021</v>
      </c>
      <c r="G582" s="10">
        <f t="shared" si="85"/>
        <v>0</v>
      </c>
      <c r="H582" s="3" t="s">
        <v>476</v>
      </c>
      <c r="I582" t="s">
        <v>286</v>
      </c>
      <c r="J582" s="2" t="s">
        <v>3</v>
      </c>
      <c r="K582" s="2" t="s">
        <v>104</v>
      </c>
      <c r="L582" s="2" t="s">
        <v>3</v>
      </c>
      <c r="M582" s="2" t="str">
        <f>IF((_xlfn.IFNA(VLOOKUP(H582,'FE Data'!A:H,1,FALSE),"NO"))="NO","NO","YES")</f>
        <v>YES</v>
      </c>
      <c r="N582" s="2" t="str">
        <f>VLOOKUP(H582,'FE Data'!A:H,3,FALSE)</f>
        <v>No known</v>
      </c>
      <c r="O582" s="2" t="str">
        <f>_xlfn.IFNA(VLOOKUP(H582,'FE Data'!A:H,4,FALSE),"N/A")</f>
        <v>Low</v>
      </c>
      <c r="Q582" s="4" t="str">
        <f t="shared" si="86"/>
        <v>FireEye Link</v>
      </c>
      <c r="R582" s="4" t="str">
        <f t="shared" si="87"/>
        <v>NIST LINK</v>
      </c>
      <c r="S582" s="4" t="str">
        <f t="shared" si="88"/>
        <v>MS LINK</v>
      </c>
      <c r="T582" s="4" t="str">
        <f t="shared" si="89"/>
        <v>MITRE LINK</v>
      </c>
    </row>
    <row r="583" spans="1:20" x14ac:dyDescent="0.25">
      <c r="A583" s="2" t="s">
        <v>51</v>
      </c>
      <c r="B583" s="2">
        <f t="shared" si="81"/>
        <v>5</v>
      </c>
      <c r="C583" s="2">
        <f t="shared" si="82"/>
        <v>2021</v>
      </c>
      <c r="D583" s="2" t="s">
        <v>51</v>
      </c>
      <c r="E583" s="2">
        <f t="shared" si="83"/>
        <v>5</v>
      </c>
      <c r="F583" s="2">
        <f t="shared" si="84"/>
        <v>2021</v>
      </c>
      <c r="G583" s="10">
        <f t="shared" si="85"/>
        <v>0</v>
      </c>
      <c r="H583" s="3" t="s">
        <v>473</v>
      </c>
      <c r="I583" t="s">
        <v>176</v>
      </c>
      <c r="J583" s="2" t="s">
        <v>3</v>
      </c>
      <c r="K583" s="2" t="s">
        <v>104</v>
      </c>
      <c r="L583" s="2" t="s">
        <v>3</v>
      </c>
      <c r="M583" s="2" t="str">
        <f>IF((_xlfn.IFNA(VLOOKUP(H583,'FE Data'!A:H,1,FALSE),"NO"))="NO","NO","YES")</f>
        <v>YES</v>
      </c>
      <c r="N583" s="2" t="str">
        <f>VLOOKUP(H583,'FE Data'!A:H,3,FALSE)</f>
        <v>No known</v>
      </c>
      <c r="O583" s="2" t="str">
        <f>_xlfn.IFNA(VLOOKUP(H583,'FE Data'!A:H,4,FALSE),"N/A")</f>
        <v>Medium</v>
      </c>
      <c r="Q583" s="4" t="str">
        <f t="shared" si="86"/>
        <v>FireEye Link</v>
      </c>
      <c r="R583" s="4" t="str">
        <f t="shared" si="87"/>
        <v>NIST LINK</v>
      </c>
      <c r="S583" s="4" t="str">
        <f t="shared" si="88"/>
        <v>MS LINK</v>
      </c>
      <c r="T583" s="4" t="str">
        <f t="shared" si="89"/>
        <v>MITRE LINK</v>
      </c>
    </row>
    <row r="584" spans="1:20" x14ac:dyDescent="0.25">
      <c r="A584" s="2" t="s">
        <v>51</v>
      </c>
      <c r="B584" s="2">
        <f t="shared" si="81"/>
        <v>5</v>
      </c>
      <c r="C584" s="2">
        <f t="shared" si="82"/>
        <v>2021</v>
      </c>
      <c r="D584" s="2" t="s">
        <v>51</v>
      </c>
      <c r="E584" s="2">
        <f t="shared" si="83"/>
        <v>5</v>
      </c>
      <c r="F584" s="2">
        <f t="shared" si="84"/>
        <v>2021</v>
      </c>
      <c r="G584" s="10">
        <f t="shared" si="85"/>
        <v>0</v>
      </c>
      <c r="H584" s="3" t="s">
        <v>472</v>
      </c>
      <c r="I584" t="s">
        <v>176</v>
      </c>
      <c r="J584" s="2" t="s">
        <v>3</v>
      </c>
      <c r="K584" s="2" t="s">
        <v>104</v>
      </c>
      <c r="L584" s="2" t="s">
        <v>3</v>
      </c>
      <c r="M584" s="2" t="str">
        <f>IF((_xlfn.IFNA(VLOOKUP(H584,'FE Data'!A:H,1,FALSE),"NO"))="NO","NO","YES")</f>
        <v>YES</v>
      </c>
      <c r="N584" s="2" t="str">
        <f>VLOOKUP(H584,'FE Data'!A:H,3,FALSE)</f>
        <v>No known</v>
      </c>
      <c r="O584" s="2" t="str">
        <f>_xlfn.IFNA(VLOOKUP(H584,'FE Data'!A:H,4,FALSE),"N/A")</f>
        <v>Medium</v>
      </c>
      <c r="Q584" s="4" t="str">
        <f t="shared" si="86"/>
        <v>FireEye Link</v>
      </c>
      <c r="R584" s="4" t="str">
        <f t="shared" si="87"/>
        <v>NIST LINK</v>
      </c>
      <c r="S584" s="4" t="str">
        <f t="shared" si="88"/>
        <v>MS LINK</v>
      </c>
      <c r="T584" s="4" t="str">
        <f t="shared" si="89"/>
        <v>MITRE LINK</v>
      </c>
    </row>
    <row r="585" spans="1:20" x14ac:dyDescent="0.25">
      <c r="A585" s="2" t="s">
        <v>51</v>
      </c>
      <c r="B585" s="2">
        <f t="shared" si="81"/>
        <v>5</v>
      </c>
      <c r="C585" s="2">
        <f t="shared" si="82"/>
        <v>2021</v>
      </c>
      <c r="D585" s="2" t="s">
        <v>51</v>
      </c>
      <c r="E585" s="2">
        <f t="shared" si="83"/>
        <v>5</v>
      </c>
      <c r="F585" s="2">
        <f t="shared" si="84"/>
        <v>2021</v>
      </c>
      <c r="G585" s="10">
        <f t="shared" si="85"/>
        <v>0</v>
      </c>
      <c r="H585" s="3" t="s">
        <v>471</v>
      </c>
      <c r="I585" t="s">
        <v>176</v>
      </c>
      <c r="J585" s="2" t="s">
        <v>3</v>
      </c>
      <c r="K585" s="2" t="s">
        <v>104</v>
      </c>
      <c r="L585" s="2" t="s">
        <v>3</v>
      </c>
      <c r="M585" s="2" t="str">
        <f>IF((_xlfn.IFNA(VLOOKUP(H585,'FE Data'!A:H,1,FALSE),"NO"))="NO","NO","YES")</f>
        <v>YES</v>
      </c>
      <c r="N585" s="2" t="str">
        <f>VLOOKUP(H585,'FE Data'!A:H,3,FALSE)</f>
        <v>No known</v>
      </c>
      <c r="O585" s="2" t="str">
        <f>_xlfn.IFNA(VLOOKUP(H585,'FE Data'!A:H,4,FALSE),"N/A")</f>
        <v>Medium</v>
      </c>
      <c r="Q585" s="4" t="str">
        <f t="shared" si="86"/>
        <v>FireEye Link</v>
      </c>
      <c r="R585" s="4" t="str">
        <f t="shared" si="87"/>
        <v>NIST LINK</v>
      </c>
      <c r="S585" s="4" t="str">
        <f t="shared" si="88"/>
        <v>MS LINK</v>
      </c>
      <c r="T585" s="4" t="str">
        <f t="shared" si="89"/>
        <v>MITRE LINK</v>
      </c>
    </row>
    <row r="586" spans="1:20" x14ac:dyDescent="0.25">
      <c r="A586" s="2" t="s">
        <v>51</v>
      </c>
      <c r="B586" s="2">
        <f t="shared" si="81"/>
        <v>5</v>
      </c>
      <c r="C586" s="2">
        <f t="shared" si="82"/>
        <v>2021</v>
      </c>
      <c r="D586" s="2" t="s">
        <v>51</v>
      </c>
      <c r="E586" s="2">
        <f t="shared" si="83"/>
        <v>5</v>
      </c>
      <c r="F586" s="2">
        <f t="shared" si="84"/>
        <v>2021</v>
      </c>
      <c r="G586" s="10">
        <f t="shared" si="85"/>
        <v>0</v>
      </c>
      <c r="H586" s="3" t="s">
        <v>467</v>
      </c>
      <c r="I586" t="s">
        <v>402</v>
      </c>
      <c r="J586" s="2" t="s">
        <v>3</v>
      </c>
      <c r="K586" s="2" t="s">
        <v>104</v>
      </c>
      <c r="L586" s="2" t="s">
        <v>3</v>
      </c>
      <c r="M586" s="2" t="str">
        <f>IF((_xlfn.IFNA(VLOOKUP(H586,'FE Data'!A:H,1,FALSE),"NO"))="NO","NO","YES")</f>
        <v>YES</v>
      </c>
      <c r="N586" s="2" t="str">
        <f>VLOOKUP(H586,'FE Data'!A:H,3,FALSE)</f>
        <v>No known</v>
      </c>
      <c r="O586" s="2" t="str">
        <f>_xlfn.IFNA(VLOOKUP(H586,'FE Data'!A:H,4,FALSE),"N/A")</f>
        <v>Medium</v>
      </c>
      <c r="Q586" s="4" t="str">
        <f t="shared" si="86"/>
        <v>FireEye Link</v>
      </c>
      <c r="R586" s="4" t="str">
        <f t="shared" si="87"/>
        <v>NIST LINK</v>
      </c>
      <c r="S586" s="4" t="str">
        <f t="shared" si="88"/>
        <v>MS LINK</v>
      </c>
      <c r="T586" s="4" t="str">
        <f t="shared" si="89"/>
        <v>MITRE LINK</v>
      </c>
    </row>
    <row r="587" spans="1:20" x14ac:dyDescent="0.25">
      <c r="A587" s="2" t="s">
        <v>51</v>
      </c>
      <c r="B587" s="2">
        <f t="shared" si="81"/>
        <v>5</v>
      </c>
      <c r="C587" s="2">
        <f t="shared" si="82"/>
        <v>2021</v>
      </c>
      <c r="D587" s="2" t="s">
        <v>51</v>
      </c>
      <c r="E587" s="2">
        <f t="shared" si="83"/>
        <v>5</v>
      </c>
      <c r="F587" s="2">
        <f t="shared" si="84"/>
        <v>2021</v>
      </c>
      <c r="G587" s="10">
        <f t="shared" si="85"/>
        <v>0</v>
      </c>
      <c r="H587" s="3" t="s">
        <v>465</v>
      </c>
      <c r="I587" t="s">
        <v>466</v>
      </c>
      <c r="J587" s="2" t="s">
        <v>3</v>
      </c>
      <c r="K587" s="2" t="s">
        <v>104</v>
      </c>
      <c r="L587" s="2" t="s">
        <v>3</v>
      </c>
      <c r="M587" s="2" t="str">
        <f>IF((_xlfn.IFNA(VLOOKUP(H587,'FE Data'!A:H,1,FALSE),"NO"))="NO","NO","YES")</f>
        <v>YES</v>
      </c>
      <c r="N587" s="2" t="str">
        <f>VLOOKUP(H587,'FE Data'!A:H,3,FALSE)</f>
        <v>No known</v>
      </c>
      <c r="O587" s="2" t="str">
        <f>_xlfn.IFNA(VLOOKUP(H587,'FE Data'!A:H,4,FALSE),"N/A")</f>
        <v>Low</v>
      </c>
      <c r="Q587" s="4" t="str">
        <f t="shared" si="86"/>
        <v>FireEye Link</v>
      </c>
      <c r="R587" s="4" t="str">
        <f t="shared" si="87"/>
        <v>NIST LINK</v>
      </c>
      <c r="S587" s="4" t="str">
        <f t="shared" si="88"/>
        <v>MS LINK</v>
      </c>
      <c r="T587" s="4" t="str">
        <f t="shared" si="89"/>
        <v>MITRE LINK</v>
      </c>
    </row>
    <row r="588" spans="1:20" x14ac:dyDescent="0.25">
      <c r="A588" s="2" t="s">
        <v>51</v>
      </c>
      <c r="B588" s="2">
        <f t="shared" si="81"/>
        <v>5</v>
      </c>
      <c r="C588" s="2">
        <f t="shared" si="82"/>
        <v>2021</v>
      </c>
      <c r="D588" s="2" t="s">
        <v>51</v>
      </c>
      <c r="E588" s="2">
        <f t="shared" si="83"/>
        <v>5</v>
      </c>
      <c r="F588" s="2">
        <f t="shared" si="84"/>
        <v>2021</v>
      </c>
      <c r="G588" s="10">
        <f t="shared" si="85"/>
        <v>0</v>
      </c>
      <c r="H588" s="3" t="s">
        <v>461</v>
      </c>
      <c r="I588" t="s">
        <v>462</v>
      </c>
      <c r="J588" s="2" t="s">
        <v>3</v>
      </c>
      <c r="K588" s="2" t="s">
        <v>104</v>
      </c>
      <c r="L588" s="2" t="s">
        <v>3</v>
      </c>
      <c r="M588" s="2" t="str">
        <f>IF((_xlfn.IFNA(VLOOKUP(H588,'FE Data'!A:H,1,FALSE),"NO"))="NO","NO","YES")</f>
        <v>YES</v>
      </c>
      <c r="N588" s="2" t="str">
        <f>VLOOKUP(H588,'FE Data'!A:H,3,FALSE)</f>
        <v>No known</v>
      </c>
      <c r="O588" s="2" t="str">
        <f>_xlfn.IFNA(VLOOKUP(H588,'FE Data'!A:H,4,FALSE),"N/A")</f>
        <v>Low</v>
      </c>
      <c r="Q588" s="4" t="str">
        <f t="shared" si="86"/>
        <v>FireEye Link</v>
      </c>
      <c r="R588" s="4" t="str">
        <f t="shared" si="87"/>
        <v>NIST LINK</v>
      </c>
      <c r="S588" s="4" t="str">
        <f t="shared" si="88"/>
        <v>MS LINK</v>
      </c>
      <c r="T588" s="4" t="str">
        <f t="shared" si="89"/>
        <v>MITRE LINK</v>
      </c>
    </row>
    <row r="589" spans="1:20" x14ac:dyDescent="0.25">
      <c r="A589" s="2" t="s">
        <v>51</v>
      </c>
      <c r="B589" s="2">
        <f t="shared" si="81"/>
        <v>5</v>
      </c>
      <c r="C589" s="2">
        <f t="shared" si="82"/>
        <v>2021</v>
      </c>
      <c r="D589" s="2" t="s">
        <v>51</v>
      </c>
      <c r="E589" s="2">
        <f t="shared" si="83"/>
        <v>5</v>
      </c>
      <c r="F589" s="2">
        <f t="shared" si="84"/>
        <v>2021</v>
      </c>
      <c r="G589" s="10">
        <f t="shared" si="85"/>
        <v>0</v>
      </c>
      <c r="H589" s="3" t="s">
        <v>459</v>
      </c>
      <c r="I589" t="s">
        <v>460</v>
      </c>
      <c r="J589" s="2" t="s">
        <v>3</v>
      </c>
      <c r="K589" s="2" t="s">
        <v>104</v>
      </c>
      <c r="L589" s="2" t="s">
        <v>3</v>
      </c>
      <c r="M589" s="2" t="str">
        <f>IF((_xlfn.IFNA(VLOOKUP(H589,'FE Data'!A:H,1,FALSE),"NO"))="NO","NO","YES")</f>
        <v>YES</v>
      </c>
      <c r="N589" s="2" t="str">
        <f>VLOOKUP(H589,'FE Data'!A:H,3,FALSE)</f>
        <v>No known</v>
      </c>
      <c r="O589" s="2" t="str">
        <f>_xlfn.IFNA(VLOOKUP(H589,'FE Data'!A:H,4,FALSE),"N/A")</f>
        <v>Low</v>
      </c>
      <c r="Q589" s="4" t="str">
        <f t="shared" si="86"/>
        <v>FireEye Link</v>
      </c>
      <c r="R589" s="4" t="str">
        <f t="shared" si="87"/>
        <v>NIST LINK</v>
      </c>
      <c r="S589" s="4" t="str">
        <f t="shared" si="88"/>
        <v>MS LINK</v>
      </c>
      <c r="T589" s="4" t="str">
        <f t="shared" si="89"/>
        <v>MITRE LINK</v>
      </c>
    </row>
    <row r="590" spans="1:20" x14ac:dyDescent="0.25">
      <c r="A590" s="2" t="s">
        <v>51</v>
      </c>
      <c r="B590" s="2">
        <f t="shared" si="81"/>
        <v>5</v>
      </c>
      <c r="C590" s="2">
        <f t="shared" si="82"/>
        <v>2021</v>
      </c>
      <c r="D590" s="2" t="s">
        <v>51</v>
      </c>
      <c r="E590" s="2">
        <f t="shared" si="83"/>
        <v>5</v>
      </c>
      <c r="F590" s="2">
        <f t="shared" si="84"/>
        <v>2021</v>
      </c>
      <c r="G590" s="10">
        <f t="shared" si="85"/>
        <v>0</v>
      </c>
      <c r="H590" s="3" t="s">
        <v>457</v>
      </c>
      <c r="I590" t="s">
        <v>458</v>
      </c>
      <c r="J590" s="2" t="s">
        <v>3</v>
      </c>
      <c r="K590" s="2" t="s">
        <v>104</v>
      </c>
      <c r="L590" s="2" t="s">
        <v>3</v>
      </c>
      <c r="M590" s="2" t="str">
        <f>IF((_xlfn.IFNA(VLOOKUP(H590,'FE Data'!A:H,1,FALSE),"NO"))="NO","NO","YES")</f>
        <v>YES</v>
      </c>
      <c r="N590" s="2" t="str">
        <f>VLOOKUP(H590,'FE Data'!A:H,3,FALSE)</f>
        <v>No known</v>
      </c>
      <c r="O590" s="2" t="str">
        <f>_xlfn.IFNA(VLOOKUP(H590,'FE Data'!A:H,4,FALSE),"N/A")</f>
        <v>Medium</v>
      </c>
      <c r="Q590" s="4" t="str">
        <f t="shared" si="86"/>
        <v>FireEye Link</v>
      </c>
      <c r="R590" s="4" t="str">
        <f t="shared" si="87"/>
        <v>NIST LINK</v>
      </c>
      <c r="S590" s="4" t="str">
        <f t="shared" si="88"/>
        <v>MS LINK</v>
      </c>
      <c r="T590" s="4" t="str">
        <f t="shared" si="89"/>
        <v>MITRE LINK</v>
      </c>
    </row>
    <row r="591" spans="1:20" x14ac:dyDescent="0.25">
      <c r="A591" s="2" t="s">
        <v>51</v>
      </c>
      <c r="B591" s="2">
        <f t="shared" si="81"/>
        <v>5</v>
      </c>
      <c r="C591" s="2">
        <f t="shared" si="82"/>
        <v>2021</v>
      </c>
      <c r="D591" s="2" t="s">
        <v>51</v>
      </c>
      <c r="E591" s="2">
        <f t="shared" si="83"/>
        <v>5</v>
      </c>
      <c r="F591" s="2">
        <f t="shared" si="84"/>
        <v>2021</v>
      </c>
      <c r="G591" s="10">
        <f t="shared" si="85"/>
        <v>0</v>
      </c>
      <c r="H591" s="3" t="s">
        <v>456</v>
      </c>
      <c r="I591" t="s">
        <v>200</v>
      </c>
      <c r="J591" s="2" t="s">
        <v>3</v>
      </c>
      <c r="K591" s="2" t="s">
        <v>104</v>
      </c>
      <c r="L591" s="2" t="s">
        <v>3</v>
      </c>
      <c r="M591" s="2" t="str">
        <f>IF((_xlfn.IFNA(VLOOKUP(H591,'FE Data'!A:H,1,FALSE),"NO"))="NO","NO","YES")</f>
        <v>YES</v>
      </c>
      <c r="N591" s="2" t="str">
        <f>VLOOKUP(H591,'FE Data'!A:H,3,FALSE)</f>
        <v>No known</v>
      </c>
      <c r="O591" s="2" t="str">
        <f>_xlfn.IFNA(VLOOKUP(H591,'FE Data'!A:H,4,FALSE),"N/A")</f>
        <v>Medium</v>
      </c>
      <c r="Q591" s="4" t="str">
        <f t="shared" si="86"/>
        <v>FireEye Link</v>
      </c>
      <c r="R591" s="4" t="str">
        <f t="shared" si="87"/>
        <v>NIST LINK</v>
      </c>
      <c r="S591" s="4" t="str">
        <f t="shared" si="88"/>
        <v>MS LINK</v>
      </c>
      <c r="T591" s="4" t="str">
        <f t="shared" si="89"/>
        <v>MITRE LINK</v>
      </c>
    </row>
    <row r="592" spans="1:20" x14ac:dyDescent="0.25">
      <c r="A592" s="2" t="s">
        <v>51</v>
      </c>
      <c r="B592" s="2">
        <f t="shared" si="81"/>
        <v>5</v>
      </c>
      <c r="C592" s="2">
        <f t="shared" si="82"/>
        <v>2021</v>
      </c>
      <c r="D592" s="2" t="s">
        <v>51</v>
      </c>
      <c r="E592" s="2">
        <f t="shared" si="83"/>
        <v>5</v>
      </c>
      <c r="F592" s="2">
        <f t="shared" si="84"/>
        <v>2021</v>
      </c>
      <c r="G592" s="10">
        <f t="shared" si="85"/>
        <v>0</v>
      </c>
      <c r="H592" s="3" t="s">
        <v>454</v>
      </c>
      <c r="I592" t="s">
        <v>455</v>
      </c>
      <c r="J592" s="2" t="s">
        <v>3</v>
      </c>
      <c r="K592" s="2" t="s">
        <v>104</v>
      </c>
      <c r="L592" s="2" t="s">
        <v>3</v>
      </c>
      <c r="M592" s="2" t="str">
        <f>IF((_xlfn.IFNA(VLOOKUP(H592,'FE Data'!A:H,1,FALSE),"NO"))="NO","NO","YES")</f>
        <v>YES</v>
      </c>
      <c r="N592" s="2" t="str">
        <f>VLOOKUP(H592,'FE Data'!A:H,3,FALSE)</f>
        <v>No known</v>
      </c>
      <c r="O592" s="2" t="str">
        <f>_xlfn.IFNA(VLOOKUP(H592,'FE Data'!A:H,4,FALSE),"N/A")</f>
        <v>Low</v>
      </c>
      <c r="Q592" s="4" t="str">
        <f t="shared" si="86"/>
        <v>FireEye Link</v>
      </c>
      <c r="R592" s="4" t="str">
        <f t="shared" si="87"/>
        <v>NIST LINK</v>
      </c>
      <c r="S592" s="4" t="str">
        <f t="shared" si="88"/>
        <v>MS LINK</v>
      </c>
      <c r="T592" s="4" t="str">
        <f t="shared" si="89"/>
        <v>MITRE LINK</v>
      </c>
    </row>
    <row r="593" spans="1:20" x14ac:dyDescent="0.25">
      <c r="A593" s="2" t="s">
        <v>51</v>
      </c>
      <c r="B593" s="2">
        <f t="shared" si="81"/>
        <v>5</v>
      </c>
      <c r="C593" s="2">
        <f t="shared" si="82"/>
        <v>2021</v>
      </c>
      <c r="D593" s="2" t="s">
        <v>51</v>
      </c>
      <c r="E593" s="2">
        <f t="shared" si="83"/>
        <v>5</v>
      </c>
      <c r="F593" s="2">
        <f t="shared" si="84"/>
        <v>2021</v>
      </c>
      <c r="G593" s="10">
        <f t="shared" si="85"/>
        <v>0</v>
      </c>
      <c r="H593" s="3" t="s">
        <v>452</v>
      </c>
      <c r="I593" t="s">
        <v>453</v>
      </c>
      <c r="J593" s="2" t="s">
        <v>3</v>
      </c>
      <c r="K593" s="2" t="s">
        <v>104</v>
      </c>
      <c r="L593" s="2" t="s">
        <v>3</v>
      </c>
      <c r="M593" s="2" t="str">
        <f>IF((_xlfn.IFNA(VLOOKUP(H593,'FE Data'!A:H,1,FALSE),"NO"))="NO","NO","YES")</f>
        <v>YES</v>
      </c>
      <c r="N593" s="2" t="str">
        <f>VLOOKUP(H593,'FE Data'!A:H,3,FALSE)</f>
        <v>No known</v>
      </c>
      <c r="O593" s="2" t="str">
        <f>_xlfn.IFNA(VLOOKUP(H593,'FE Data'!A:H,4,FALSE),"N/A")</f>
        <v>Medium</v>
      </c>
      <c r="Q593" s="4" t="str">
        <f t="shared" si="86"/>
        <v>FireEye Link</v>
      </c>
      <c r="R593" s="4" t="str">
        <f t="shared" si="87"/>
        <v>NIST LINK</v>
      </c>
      <c r="S593" s="4" t="str">
        <f t="shared" si="88"/>
        <v>MS LINK</v>
      </c>
      <c r="T593" s="4" t="str">
        <f t="shared" si="89"/>
        <v>MITRE LINK</v>
      </c>
    </row>
    <row r="594" spans="1:20" x14ac:dyDescent="0.25">
      <c r="A594" s="2" t="s">
        <v>51</v>
      </c>
      <c r="B594" s="2">
        <f t="shared" si="81"/>
        <v>5</v>
      </c>
      <c r="C594" s="2">
        <f t="shared" si="82"/>
        <v>2021</v>
      </c>
      <c r="D594" s="2" t="s">
        <v>51</v>
      </c>
      <c r="E594" s="2">
        <f t="shared" si="83"/>
        <v>5</v>
      </c>
      <c r="F594" s="2">
        <f t="shared" si="84"/>
        <v>2021</v>
      </c>
      <c r="G594" s="10">
        <f t="shared" si="85"/>
        <v>0</v>
      </c>
      <c r="H594" s="3" t="s">
        <v>450</v>
      </c>
      <c r="I594" t="s">
        <v>451</v>
      </c>
      <c r="J594" s="2" t="s">
        <v>3</v>
      </c>
      <c r="K594" s="2" t="s">
        <v>104</v>
      </c>
      <c r="L594" s="2" t="s">
        <v>3</v>
      </c>
      <c r="M594" s="2" t="str">
        <f>IF((_xlfn.IFNA(VLOOKUP(H594,'FE Data'!A:H,1,FALSE),"NO"))="NO","NO","YES")</f>
        <v>YES</v>
      </c>
      <c r="N594" s="2" t="str">
        <f>VLOOKUP(H594,'FE Data'!A:H,3,FALSE)</f>
        <v>No known</v>
      </c>
      <c r="O594" s="2" t="str">
        <f>_xlfn.IFNA(VLOOKUP(H594,'FE Data'!A:H,4,FALSE),"N/A")</f>
        <v>Medium</v>
      </c>
      <c r="Q594" s="4" t="str">
        <f t="shared" si="86"/>
        <v>FireEye Link</v>
      </c>
      <c r="R594" s="4" t="str">
        <f t="shared" si="87"/>
        <v>NIST LINK</v>
      </c>
      <c r="S594" s="4" t="str">
        <f t="shared" si="88"/>
        <v>MS LINK</v>
      </c>
      <c r="T594" s="4" t="str">
        <f t="shared" si="89"/>
        <v>MITRE LINK</v>
      </c>
    </row>
    <row r="595" spans="1:20" x14ac:dyDescent="0.25">
      <c r="A595" s="2" t="s">
        <v>51</v>
      </c>
      <c r="B595" s="2">
        <f t="shared" si="81"/>
        <v>5</v>
      </c>
      <c r="C595" s="2">
        <f t="shared" si="82"/>
        <v>2021</v>
      </c>
      <c r="D595" s="2" t="s">
        <v>51</v>
      </c>
      <c r="E595" s="2">
        <f t="shared" si="83"/>
        <v>5</v>
      </c>
      <c r="F595" s="2">
        <f t="shared" si="84"/>
        <v>2021</v>
      </c>
      <c r="G595" s="10">
        <f t="shared" si="85"/>
        <v>0</v>
      </c>
      <c r="H595" s="3" t="s">
        <v>448</v>
      </c>
      <c r="I595" t="s">
        <v>449</v>
      </c>
      <c r="J595" s="2" t="s">
        <v>3</v>
      </c>
      <c r="K595" s="2" t="s">
        <v>104</v>
      </c>
      <c r="L595" s="2" t="s">
        <v>3</v>
      </c>
      <c r="M595" s="2" t="str">
        <f>IF((_xlfn.IFNA(VLOOKUP(H595,'FE Data'!A:H,1,FALSE),"NO"))="NO","NO","YES")</f>
        <v>YES</v>
      </c>
      <c r="N595" s="2" t="str">
        <f>VLOOKUP(H595,'FE Data'!A:H,3,FALSE)</f>
        <v>No known</v>
      </c>
      <c r="O595" s="2" t="str">
        <f>_xlfn.IFNA(VLOOKUP(H595,'FE Data'!A:H,4,FALSE),"N/A")</f>
        <v>Medium</v>
      </c>
      <c r="Q595" s="4" t="str">
        <f t="shared" si="86"/>
        <v>FireEye Link</v>
      </c>
      <c r="R595" s="4" t="str">
        <f t="shared" si="87"/>
        <v>NIST LINK</v>
      </c>
      <c r="S595" s="4" t="str">
        <f t="shared" si="88"/>
        <v>MS LINK</v>
      </c>
      <c r="T595" s="4" t="str">
        <f t="shared" si="89"/>
        <v>MITRE LINK</v>
      </c>
    </row>
    <row r="596" spans="1:20" x14ac:dyDescent="0.25">
      <c r="A596" s="2" t="s">
        <v>51</v>
      </c>
      <c r="B596" s="2">
        <f t="shared" si="81"/>
        <v>5</v>
      </c>
      <c r="C596" s="2">
        <f t="shared" si="82"/>
        <v>2021</v>
      </c>
      <c r="D596" s="2" t="s">
        <v>51</v>
      </c>
      <c r="E596" s="2">
        <f t="shared" si="83"/>
        <v>5</v>
      </c>
      <c r="F596" s="2">
        <f t="shared" si="84"/>
        <v>2021</v>
      </c>
      <c r="G596" s="10">
        <f t="shared" si="85"/>
        <v>0</v>
      </c>
      <c r="H596" s="3" t="s">
        <v>447</v>
      </c>
      <c r="I596" t="s">
        <v>31</v>
      </c>
      <c r="J596" s="2" t="s">
        <v>3</v>
      </c>
      <c r="K596" s="2" t="s">
        <v>104</v>
      </c>
      <c r="L596" s="2" t="s">
        <v>3</v>
      </c>
      <c r="M596" s="2" t="str">
        <f>IF((_xlfn.IFNA(VLOOKUP(H596,'FE Data'!A:H,1,FALSE),"NO"))="NO","NO","YES")</f>
        <v>YES</v>
      </c>
      <c r="N596" s="2" t="str">
        <f>VLOOKUP(H596,'FE Data'!A:H,3,FALSE)</f>
        <v>No known</v>
      </c>
      <c r="O596" s="2" t="str">
        <f>_xlfn.IFNA(VLOOKUP(H596,'FE Data'!A:H,4,FALSE),"N/A")</f>
        <v>Low</v>
      </c>
      <c r="Q596" s="4" t="str">
        <f t="shared" si="86"/>
        <v>FireEye Link</v>
      </c>
      <c r="R596" s="4" t="str">
        <f t="shared" si="87"/>
        <v>NIST LINK</v>
      </c>
      <c r="S596" s="4" t="str">
        <f t="shared" si="88"/>
        <v>MS LINK</v>
      </c>
      <c r="T596" s="4" t="str">
        <f t="shared" si="89"/>
        <v>MITRE LINK</v>
      </c>
    </row>
    <row r="597" spans="1:20" x14ac:dyDescent="0.25">
      <c r="A597" s="2" t="s">
        <v>51</v>
      </c>
      <c r="B597" s="2">
        <f t="shared" si="81"/>
        <v>5</v>
      </c>
      <c r="C597" s="2">
        <f t="shared" si="82"/>
        <v>2021</v>
      </c>
      <c r="D597" s="2" t="s">
        <v>51</v>
      </c>
      <c r="E597" s="2">
        <f t="shared" si="83"/>
        <v>5</v>
      </c>
      <c r="F597" s="2">
        <f t="shared" si="84"/>
        <v>2021</v>
      </c>
      <c r="G597" s="10">
        <f t="shared" si="85"/>
        <v>0</v>
      </c>
      <c r="H597" s="3" t="s">
        <v>446</v>
      </c>
      <c r="I597" t="s">
        <v>31</v>
      </c>
      <c r="J597" s="2" t="s">
        <v>3</v>
      </c>
      <c r="K597" s="2" t="s">
        <v>104</v>
      </c>
      <c r="L597" s="2" t="s">
        <v>3</v>
      </c>
      <c r="M597" s="2" t="str">
        <f>IF((_xlfn.IFNA(VLOOKUP(H597,'FE Data'!A:H,1,FALSE),"NO"))="NO","NO","YES")</f>
        <v>YES</v>
      </c>
      <c r="N597" s="2" t="str">
        <f>VLOOKUP(H597,'FE Data'!A:H,3,FALSE)</f>
        <v>No known</v>
      </c>
      <c r="O597" s="2" t="str">
        <f>_xlfn.IFNA(VLOOKUP(H597,'FE Data'!A:H,4,FALSE),"N/A")</f>
        <v>Medium</v>
      </c>
      <c r="Q597" s="4" t="str">
        <f t="shared" si="86"/>
        <v>FireEye Link</v>
      </c>
      <c r="R597" s="4" t="str">
        <f t="shared" si="87"/>
        <v>NIST LINK</v>
      </c>
      <c r="S597" s="4" t="str">
        <f t="shared" si="88"/>
        <v>MS LINK</v>
      </c>
      <c r="T597" s="4" t="str">
        <f t="shared" si="89"/>
        <v>MITRE LINK</v>
      </c>
    </row>
    <row r="598" spans="1:20" x14ac:dyDescent="0.25">
      <c r="A598" s="2" t="s">
        <v>51</v>
      </c>
      <c r="B598" s="2">
        <f t="shared" si="81"/>
        <v>5</v>
      </c>
      <c r="C598" s="2">
        <f t="shared" si="82"/>
        <v>2021</v>
      </c>
      <c r="D598" s="2" t="s">
        <v>51</v>
      </c>
      <c r="E598" s="2">
        <f t="shared" si="83"/>
        <v>5</v>
      </c>
      <c r="F598" s="2">
        <f t="shared" si="84"/>
        <v>2021</v>
      </c>
      <c r="G598" s="10">
        <f t="shared" si="85"/>
        <v>0</v>
      </c>
      <c r="H598" s="3" t="s">
        <v>419</v>
      </c>
      <c r="I598" t="s">
        <v>420</v>
      </c>
      <c r="J598" s="2" t="s">
        <v>8</v>
      </c>
      <c r="K598" s="2" t="s">
        <v>104</v>
      </c>
      <c r="L598" s="2" t="s">
        <v>3</v>
      </c>
      <c r="M598" s="2" t="str">
        <f>IF((_xlfn.IFNA(VLOOKUP(H598,'FE Data'!A:H,1,FALSE),"NO"))="NO","NO","YES")</f>
        <v>YES</v>
      </c>
      <c r="N598" s="2" t="str">
        <f>VLOOKUP(H598,'FE Data'!A:H,3,FALSE)</f>
        <v>No known</v>
      </c>
      <c r="O598" s="2" t="str">
        <f>_xlfn.IFNA(VLOOKUP(H598,'FE Data'!A:H,4,FALSE),"N/A")</f>
        <v>Medium</v>
      </c>
      <c r="Q598" s="4" t="str">
        <f t="shared" si="86"/>
        <v>FireEye Link</v>
      </c>
      <c r="R598" s="4" t="str">
        <f t="shared" si="87"/>
        <v>NIST LINK</v>
      </c>
      <c r="S598" s="4" t="str">
        <f t="shared" si="88"/>
        <v>MS LINK</v>
      </c>
      <c r="T598" s="4" t="str">
        <f t="shared" si="89"/>
        <v>MITRE LINK</v>
      </c>
    </row>
    <row r="599" spans="1:20" x14ac:dyDescent="0.25">
      <c r="A599" s="2" t="s">
        <v>51</v>
      </c>
      <c r="B599" s="2">
        <f t="shared" si="81"/>
        <v>5</v>
      </c>
      <c r="C599" s="2">
        <f t="shared" si="82"/>
        <v>2021</v>
      </c>
      <c r="D599" s="2" t="s">
        <v>51</v>
      </c>
      <c r="E599" s="2">
        <f t="shared" si="83"/>
        <v>5</v>
      </c>
      <c r="F599" s="2">
        <f t="shared" si="84"/>
        <v>2021</v>
      </c>
      <c r="G599" s="10">
        <f t="shared" si="85"/>
        <v>0</v>
      </c>
      <c r="H599" s="3" t="s">
        <v>444</v>
      </c>
      <c r="I599" t="s">
        <v>445</v>
      </c>
      <c r="J599" s="2" t="s">
        <v>8</v>
      </c>
      <c r="K599" s="2" t="s">
        <v>104</v>
      </c>
      <c r="L599" s="2" t="s">
        <v>3</v>
      </c>
      <c r="M599" s="2" t="str">
        <f>IF((_xlfn.IFNA(VLOOKUP(H599,'FE Data'!A:H,1,FALSE),"NO"))="NO","NO","YES")</f>
        <v>YES</v>
      </c>
      <c r="N599" s="2" t="str">
        <f>VLOOKUP(H599,'FE Data'!A:H,3,FALSE)</f>
        <v>No known</v>
      </c>
      <c r="O599" s="2" t="str">
        <f>_xlfn.IFNA(VLOOKUP(H599,'FE Data'!A:H,4,FALSE),"N/A")</f>
        <v>Medium</v>
      </c>
      <c r="Q599" s="4" t="str">
        <f t="shared" si="86"/>
        <v>FireEye Link</v>
      </c>
      <c r="R599" s="4" t="str">
        <f t="shared" si="87"/>
        <v>NIST LINK</v>
      </c>
      <c r="S599" s="4" t="str">
        <f t="shared" si="88"/>
        <v>MS LINK</v>
      </c>
      <c r="T599" s="4" t="str">
        <f t="shared" si="89"/>
        <v>MITRE LINK</v>
      </c>
    </row>
    <row r="600" spans="1:20" x14ac:dyDescent="0.25">
      <c r="A600" s="2" t="s">
        <v>51</v>
      </c>
      <c r="B600" s="2">
        <f t="shared" si="81"/>
        <v>5</v>
      </c>
      <c r="C600" s="2">
        <f t="shared" si="82"/>
        <v>2021</v>
      </c>
      <c r="D600" s="2" t="s">
        <v>51</v>
      </c>
      <c r="E600" s="2">
        <f t="shared" si="83"/>
        <v>5</v>
      </c>
      <c r="F600" s="2">
        <f t="shared" si="84"/>
        <v>2021</v>
      </c>
      <c r="G600" s="10">
        <f t="shared" si="85"/>
        <v>0</v>
      </c>
      <c r="H600" s="3" t="s">
        <v>442</v>
      </c>
      <c r="I600" t="s">
        <v>443</v>
      </c>
      <c r="J600" s="2" t="s">
        <v>3</v>
      </c>
      <c r="K600" s="2" t="s">
        <v>104</v>
      </c>
      <c r="L600" s="2" t="s">
        <v>3</v>
      </c>
      <c r="M600" s="2" t="str">
        <f>IF((_xlfn.IFNA(VLOOKUP(H600,'FE Data'!A:H,1,FALSE),"NO"))="NO","NO","YES")</f>
        <v>YES</v>
      </c>
      <c r="N600" s="2" t="str">
        <f>VLOOKUP(H600,'FE Data'!A:H,3,FALSE)</f>
        <v>No known</v>
      </c>
      <c r="O600" s="2" t="str">
        <f>_xlfn.IFNA(VLOOKUP(H600,'FE Data'!A:H,4,FALSE),"N/A")</f>
        <v>Low</v>
      </c>
      <c r="Q600" s="4" t="str">
        <f t="shared" si="86"/>
        <v>FireEye Link</v>
      </c>
      <c r="R600" s="4" t="str">
        <f t="shared" si="87"/>
        <v>NIST LINK</v>
      </c>
      <c r="S600" s="4" t="str">
        <f t="shared" si="88"/>
        <v>MS LINK</v>
      </c>
      <c r="T600" s="4" t="str">
        <f t="shared" si="89"/>
        <v>MITRE LINK</v>
      </c>
    </row>
    <row r="601" spans="1:20" x14ac:dyDescent="0.25">
      <c r="A601" s="2" t="s">
        <v>51</v>
      </c>
      <c r="B601" s="2">
        <f t="shared" si="81"/>
        <v>5</v>
      </c>
      <c r="C601" s="2">
        <f t="shared" si="82"/>
        <v>2021</v>
      </c>
      <c r="D601" s="2" t="s">
        <v>51</v>
      </c>
      <c r="E601" s="2">
        <f t="shared" si="83"/>
        <v>5</v>
      </c>
      <c r="F601" s="2">
        <f t="shared" si="84"/>
        <v>2021</v>
      </c>
      <c r="G601" s="10">
        <f t="shared" si="85"/>
        <v>0</v>
      </c>
      <c r="H601" s="3" t="s">
        <v>438</v>
      </c>
      <c r="I601" t="s">
        <v>439</v>
      </c>
      <c r="J601" s="2" t="s">
        <v>3</v>
      </c>
      <c r="K601" s="2" t="s">
        <v>104</v>
      </c>
      <c r="L601" s="2" t="s">
        <v>3</v>
      </c>
      <c r="M601" s="2" t="str">
        <f>IF((_xlfn.IFNA(VLOOKUP(H601,'FE Data'!A:H,1,FALSE),"NO"))="NO","NO","YES")</f>
        <v>YES</v>
      </c>
      <c r="N601" s="2" t="str">
        <f>VLOOKUP(H601,'FE Data'!A:H,3,FALSE)</f>
        <v>No known</v>
      </c>
      <c r="O601" s="2" t="str">
        <f>_xlfn.IFNA(VLOOKUP(H601,'FE Data'!A:H,4,FALSE),"N/A")</f>
        <v>Medium</v>
      </c>
      <c r="Q601" s="4" t="str">
        <f t="shared" si="86"/>
        <v>FireEye Link</v>
      </c>
      <c r="R601" s="4" t="str">
        <f t="shared" si="87"/>
        <v>NIST LINK</v>
      </c>
      <c r="S601" s="4" t="str">
        <f t="shared" si="88"/>
        <v>MS LINK</v>
      </c>
      <c r="T601" s="4" t="str">
        <f t="shared" si="89"/>
        <v>MITRE LINK</v>
      </c>
    </row>
    <row r="602" spans="1:20" x14ac:dyDescent="0.25">
      <c r="A602" s="2" t="s">
        <v>51</v>
      </c>
      <c r="B602" s="2">
        <f t="shared" si="81"/>
        <v>5</v>
      </c>
      <c r="C602" s="2">
        <f t="shared" si="82"/>
        <v>2021</v>
      </c>
      <c r="D602" s="2" t="s">
        <v>51</v>
      </c>
      <c r="E602" s="2">
        <f t="shared" si="83"/>
        <v>5</v>
      </c>
      <c r="F602" s="2">
        <f t="shared" si="84"/>
        <v>2021</v>
      </c>
      <c r="G602" s="10">
        <f t="shared" si="85"/>
        <v>0</v>
      </c>
      <c r="H602" s="3" t="s">
        <v>434</v>
      </c>
      <c r="I602" t="s">
        <v>181</v>
      </c>
      <c r="J602" s="2" t="s">
        <v>3</v>
      </c>
      <c r="K602" s="2" t="s">
        <v>104</v>
      </c>
      <c r="L602" s="2" t="s">
        <v>3</v>
      </c>
      <c r="M602" s="2" t="str">
        <f>IF((_xlfn.IFNA(VLOOKUP(H602,'FE Data'!A:H,1,FALSE),"NO"))="NO","NO","YES")</f>
        <v>YES</v>
      </c>
      <c r="N602" s="2" t="str">
        <f>VLOOKUP(H602,'FE Data'!A:H,3,FALSE)</f>
        <v>No known</v>
      </c>
      <c r="O602" s="2" t="str">
        <f>_xlfn.IFNA(VLOOKUP(H602,'FE Data'!A:H,4,FALSE),"N/A")</f>
        <v>Medium</v>
      </c>
      <c r="Q602" s="4" t="str">
        <f t="shared" si="86"/>
        <v>FireEye Link</v>
      </c>
      <c r="R602" s="4" t="str">
        <f t="shared" si="87"/>
        <v>NIST LINK</v>
      </c>
      <c r="S602" s="4" t="str">
        <f t="shared" si="88"/>
        <v>MS LINK</v>
      </c>
      <c r="T602" s="4" t="str">
        <f t="shared" si="89"/>
        <v>MITRE LINK</v>
      </c>
    </row>
    <row r="603" spans="1:20" x14ac:dyDescent="0.25">
      <c r="A603" s="2" t="s">
        <v>51</v>
      </c>
      <c r="B603" s="2">
        <f t="shared" si="81"/>
        <v>5</v>
      </c>
      <c r="C603" s="2">
        <f t="shared" si="82"/>
        <v>2021</v>
      </c>
      <c r="D603" s="2" t="s">
        <v>51</v>
      </c>
      <c r="E603" s="2">
        <f t="shared" si="83"/>
        <v>5</v>
      </c>
      <c r="F603" s="2">
        <f t="shared" si="84"/>
        <v>2021</v>
      </c>
      <c r="G603" s="10">
        <f t="shared" si="85"/>
        <v>0</v>
      </c>
      <c r="H603" s="3" t="s">
        <v>432</v>
      </c>
      <c r="I603" t="s">
        <v>433</v>
      </c>
      <c r="J603" s="2" t="s">
        <v>3</v>
      </c>
      <c r="K603" s="2" t="s">
        <v>104</v>
      </c>
      <c r="L603" s="2" t="s">
        <v>3</v>
      </c>
      <c r="M603" s="2" t="str">
        <f>IF((_xlfn.IFNA(VLOOKUP(H603,'FE Data'!A:H,1,FALSE),"NO"))="NO","NO","YES")</f>
        <v>YES</v>
      </c>
      <c r="N603" s="2" t="str">
        <f>VLOOKUP(H603,'FE Data'!A:H,3,FALSE)</f>
        <v>No known</v>
      </c>
      <c r="O603" s="2" t="str">
        <f>_xlfn.IFNA(VLOOKUP(H603,'FE Data'!A:H,4,FALSE),"N/A")</f>
        <v>Medium</v>
      </c>
      <c r="Q603" s="4" t="str">
        <f t="shared" si="86"/>
        <v>FireEye Link</v>
      </c>
      <c r="R603" s="4" t="str">
        <f t="shared" si="87"/>
        <v>NIST LINK</v>
      </c>
      <c r="S603" s="4" t="str">
        <f t="shared" si="88"/>
        <v>MS LINK</v>
      </c>
      <c r="T603" s="4" t="str">
        <f t="shared" si="89"/>
        <v>MITRE LINK</v>
      </c>
    </row>
    <row r="604" spans="1:20" x14ac:dyDescent="0.25">
      <c r="A604" s="2" t="s">
        <v>51</v>
      </c>
      <c r="B604" s="2">
        <f t="shared" si="81"/>
        <v>5</v>
      </c>
      <c r="C604" s="2">
        <f t="shared" si="82"/>
        <v>2021</v>
      </c>
      <c r="D604" s="2" t="s">
        <v>51</v>
      </c>
      <c r="E604" s="2">
        <f t="shared" si="83"/>
        <v>5</v>
      </c>
      <c r="F604" s="2">
        <f t="shared" si="84"/>
        <v>2021</v>
      </c>
      <c r="G604" s="10">
        <f t="shared" si="85"/>
        <v>0</v>
      </c>
      <c r="H604" s="3" t="s">
        <v>431</v>
      </c>
      <c r="I604" t="s">
        <v>181</v>
      </c>
      <c r="J604" s="2" t="s">
        <v>3</v>
      </c>
      <c r="K604" s="2" t="s">
        <v>104</v>
      </c>
      <c r="L604" s="2" t="s">
        <v>3</v>
      </c>
      <c r="M604" s="2" t="str">
        <f>IF((_xlfn.IFNA(VLOOKUP(H604,'FE Data'!A:H,1,FALSE),"NO"))="NO","NO","YES")</f>
        <v>YES</v>
      </c>
      <c r="N604" s="2" t="str">
        <f>VLOOKUP(H604,'FE Data'!A:H,3,FALSE)</f>
        <v>No known</v>
      </c>
      <c r="O604" s="2" t="str">
        <f>_xlfn.IFNA(VLOOKUP(H604,'FE Data'!A:H,4,FALSE),"N/A")</f>
        <v>Medium</v>
      </c>
      <c r="Q604" s="4" t="str">
        <f t="shared" si="86"/>
        <v>FireEye Link</v>
      </c>
      <c r="R604" s="4" t="str">
        <f t="shared" si="87"/>
        <v>NIST LINK</v>
      </c>
      <c r="S604" s="4" t="str">
        <f t="shared" si="88"/>
        <v>MS LINK</v>
      </c>
      <c r="T604" s="4" t="str">
        <f t="shared" si="89"/>
        <v>MITRE LINK</v>
      </c>
    </row>
    <row r="605" spans="1:20" x14ac:dyDescent="0.25">
      <c r="A605" s="2" t="s">
        <v>412</v>
      </c>
      <c r="B605" s="2">
        <f t="shared" si="81"/>
        <v>5</v>
      </c>
      <c r="C605" s="2">
        <f t="shared" si="82"/>
        <v>2021</v>
      </c>
      <c r="D605" s="2" t="s">
        <v>412</v>
      </c>
      <c r="E605" s="2">
        <f t="shared" si="83"/>
        <v>5</v>
      </c>
      <c r="F605" s="2">
        <f t="shared" si="84"/>
        <v>2021</v>
      </c>
      <c r="G605" s="10">
        <f t="shared" si="85"/>
        <v>0</v>
      </c>
      <c r="H605" s="3" t="s">
        <v>415</v>
      </c>
      <c r="I605" t="s">
        <v>107</v>
      </c>
      <c r="J605" s="2" t="s">
        <v>3</v>
      </c>
      <c r="K605" s="2" t="s">
        <v>104</v>
      </c>
      <c r="L605" s="2" t="s">
        <v>3</v>
      </c>
      <c r="M605" s="2" t="str">
        <f>IF((_xlfn.IFNA(VLOOKUP(H605,'FE Data'!A:H,1,FALSE),"NO"))="NO","NO","YES")</f>
        <v>NO</v>
      </c>
      <c r="N605" s="2" t="s">
        <v>25956</v>
      </c>
      <c r="O605" s="2" t="str">
        <f>_xlfn.IFNA(VLOOKUP(H605,'FE Data'!A:H,4,FALSE),"N/A")</f>
        <v>N/A</v>
      </c>
      <c r="P605" t="s">
        <v>25958</v>
      </c>
      <c r="Q605" s="4" t="str">
        <f t="shared" si="86"/>
        <v>FireEye Link</v>
      </c>
      <c r="R605" s="4" t="str">
        <f t="shared" si="87"/>
        <v>NIST LINK</v>
      </c>
      <c r="S605" s="4" t="str">
        <f t="shared" si="88"/>
        <v>MS LINK</v>
      </c>
      <c r="T605" s="4" t="str">
        <f t="shared" si="89"/>
        <v>MITRE LINK</v>
      </c>
    </row>
    <row r="606" spans="1:20" x14ac:dyDescent="0.25">
      <c r="A606" s="2" t="s">
        <v>412</v>
      </c>
      <c r="B606" s="2">
        <f t="shared" si="81"/>
        <v>5</v>
      </c>
      <c r="C606" s="2">
        <f t="shared" si="82"/>
        <v>2021</v>
      </c>
      <c r="D606" s="2" t="s">
        <v>412</v>
      </c>
      <c r="E606" s="2">
        <f t="shared" si="83"/>
        <v>5</v>
      </c>
      <c r="F606" s="2">
        <f t="shared" si="84"/>
        <v>2021</v>
      </c>
      <c r="G606" s="10">
        <f t="shared" si="85"/>
        <v>0</v>
      </c>
      <c r="H606" s="3" t="s">
        <v>413</v>
      </c>
      <c r="I606" t="s">
        <v>414</v>
      </c>
      <c r="J606" s="2" t="s">
        <v>3</v>
      </c>
      <c r="K606" s="2" t="s">
        <v>104</v>
      </c>
      <c r="L606" s="2" t="s">
        <v>3</v>
      </c>
      <c r="M606" s="2" t="str">
        <f>IF((_xlfn.IFNA(VLOOKUP(H606,'FE Data'!A:H,1,FALSE),"NO"))="NO","NO","YES")</f>
        <v>NO</v>
      </c>
      <c r="N606" s="2" t="s">
        <v>25956</v>
      </c>
      <c r="O606" s="2" t="str">
        <f>_xlfn.IFNA(VLOOKUP(H606,'FE Data'!A:H,4,FALSE),"N/A")</f>
        <v>N/A</v>
      </c>
      <c r="P606" t="s">
        <v>25958</v>
      </c>
      <c r="Q606" s="4" t="str">
        <f t="shared" si="86"/>
        <v>FireEye Link</v>
      </c>
      <c r="R606" s="4" t="str">
        <f t="shared" si="87"/>
        <v>NIST LINK</v>
      </c>
      <c r="S606" s="4" t="str">
        <f t="shared" si="88"/>
        <v>MS LINK</v>
      </c>
      <c r="T606" s="4" t="str">
        <f t="shared" si="89"/>
        <v>MITRE LINK</v>
      </c>
    </row>
    <row r="607" spans="1:20" x14ac:dyDescent="0.25">
      <c r="A607" s="2" t="s">
        <v>105</v>
      </c>
      <c r="B607" s="2">
        <f t="shared" si="81"/>
        <v>9</v>
      </c>
      <c r="C607" s="2">
        <f t="shared" si="82"/>
        <v>2021</v>
      </c>
      <c r="D607" s="2" t="s">
        <v>105</v>
      </c>
      <c r="E607" s="2">
        <f t="shared" si="83"/>
        <v>9</v>
      </c>
      <c r="F607" s="2">
        <f t="shared" si="84"/>
        <v>2021</v>
      </c>
      <c r="G607" s="10">
        <f t="shared" si="85"/>
        <v>0</v>
      </c>
      <c r="H607" s="3" t="s">
        <v>112</v>
      </c>
      <c r="I607" t="s">
        <v>107</v>
      </c>
      <c r="J607" s="2" t="s">
        <v>3</v>
      </c>
      <c r="K607" s="2" t="s">
        <v>104</v>
      </c>
      <c r="L607" s="2" t="s">
        <v>3</v>
      </c>
      <c r="M607" s="2" t="str">
        <f>IF((_xlfn.IFNA(VLOOKUP(H607,'FE Data'!A:H,1,FALSE),"NO"))="NO","NO","YES")</f>
        <v>YES</v>
      </c>
      <c r="N607" s="2" t="str">
        <f>VLOOKUP(H607,'FE Data'!A:H,3,FALSE)</f>
        <v>No known</v>
      </c>
      <c r="O607" s="2" t="str">
        <f>_xlfn.IFNA(VLOOKUP(H607,'FE Data'!A:H,4,FALSE),"N/A")</f>
        <v>Medium</v>
      </c>
      <c r="Q607" s="4" t="str">
        <f t="shared" si="86"/>
        <v>FireEye Link</v>
      </c>
      <c r="R607" s="4" t="str">
        <f t="shared" si="87"/>
        <v>NIST LINK</v>
      </c>
      <c r="S607" s="4" t="str">
        <f t="shared" si="88"/>
        <v>MS LINK</v>
      </c>
      <c r="T607" s="4" t="str">
        <f t="shared" si="89"/>
        <v>MITRE LINK</v>
      </c>
    </row>
    <row r="608" spans="1:20" x14ac:dyDescent="0.25">
      <c r="A608" s="2" t="s">
        <v>105</v>
      </c>
      <c r="B608" s="2">
        <f t="shared" si="81"/>
        <v>9</v>
      </c>
      <c r="C608" s="2">
        <f t="shared" si="82"/>
        <v>2021</v>
      </c>
      <c r="D608" s="2" t="s">
        <v>105</v>
      </c>
      <c r="E608" s="2">
        <f t="shared" si="83"/>
        <v>9</v>
      </c>
      <c r="F608" s="2">
        <f t="shared" si="84"/>
        <v>2021</v>
      </c>
      <c r="G608" s="10">
        <f t="shared" si="85"/>
        <v>0</v>
      </c>
      <c r="H608" s="3" t="s">
        <v>106</v>
      </c>
      <c r="I608" t="s">
        <v>107</v>
      </c>
      <c r="J608" s="2" t="s">
        <v>3</v>
      </c>
      <c r="K608" s="2" t="s">
        <v>104</v>
      </c>
      <c r="L608" s="2" t="s">
        <v>3</v>
      </c>
      <c r="M608" s="2" t="str">
        <f>IF((_xlfn.IFNA(VLOOKUP(H608,'FE Data'!A:H,1,FALSE),"NO"))="NO","NO","YES")</f>
        <v>YES</v>
      </c>
      <c r="N608" s="2" t="str">
        <f>VLOOKUP(H608,'FE Data'!A:H,3,FALSE)</f>
        <v>No known</v>
      </c>
      <c r="O608" s="2" t="str">
        <f>_xlfn.IFNA(VLOOKUP(H608,'FE Data'!A:H,4,FALSE),"N/A")</f>
        <v>Medium</v>
      </c>
      <c r="Q608" s="4" t="str">
        <f t="shared" si="86"/>
        <v>FireEye Link</v>
      </c>
      <c r="R608" s="4" t="str">
        <f t="shared" si="87"/>
        <v>NIST LINK</v>
      </c>
      <c r="S608" s="4" t="str">
        <f t="shared" si="88"/>
        <v>MS LINK</v>
      </c>
      <c r="T608" s="4" t="str">
        <f t="shared" si="89"/>
        <v>MITRE LINK</v>
      </c>
    </row>
    <row r="609" spans="1:20" x14ac:dyDescent="0.25">
      <c r="A609" s="2" t="s">
        <v>105</v>
      </c>
      <c r="B609" s="2">
        <f t="shared" si="81"/>
        <v>9</v>
      </c>
      <c r="C609" s="2">
        <f t="shared" si="82"/>
        <v>2021</v>
      </c>
      <c r="D609" s="2" t="s">
        <v>105</v>
      </c>
      <c r="E609" s="2">
        <f t="shared" si="83"/>
        <v>9</v>
      </c>
      <c r="F609" s="2">
        <f t="shared" si="84"/>
        <v>2021</v>
      </c>
      <c r="G609" s="10">
        <f t="shared" si="85"/>
        <v>0</v>
      </c>
      <c r="H609" s="3" t="s">
        <v>110</v>
      </c>
      <c r="I609" t="s">
        <v>111</v>
      </c>
      <c r="J609" s="2" t="s">
        <v>3</v>
      </c>
      <c r="K609" s="2" t="s">
        <v>104</v>
      </c>
      <c r="L609" s="2" t="s">
        <v>3</v>
      </c>
      <c r="M609" s="2" t="str">
        <f>IF((_xlfn.IFNA(VLOOKUP(H609,'FE Data'!A:H,1,FALSE),"NO"))="NO","NO","YES")</f>
        <v>YES</v>
      </c>
      <c r="N609" s="2" t="str">
        <f>VLOOKUP(H609,'FE Data'!A:H,3,FALSE)</f>
        <v>No known</v>
      </c>
      <c r="O609" s="2" t="str">
        <f>_xlfn.IFNA(VLOOKUP(H609,'FE Data'!A:H,4,FALSE),"N/A")</f>
        <v>Low</v>
      </c>
      <c r="Q609" s="4" t="str">
        <f t="shared" si="86"/>
        <v>FireEye Link</v>
      </c>
      <c r="R609" s="4" t="str">
        <f t="shared" si="87"/>
        <v>NIST LINK</v>
      </c>
      <c r="S609" s="4" t="str">
        <f t="shared" si="88"/>
        <v>MS LINK</v>
      </c>
      <c r="T609" s="4" t="str">
        <f t="shared" si="89"/>
        <v>MITRE LINK</v>
      </c>
    </row>
    <row r="610" spans="1:20" x14ac:dyDescent="0.25">
      <c r="A610" s="2" t="s">
        <v>105</v>
      </c>
      <c r="B610" s="2">
        <f t="shared" si="81"/>
        <v>9</v>
      </c>
      <c r="C610" s="2">
        <f t="shared" si="82"/>
        <v>2021</v>
      </c>
      <c r="D610" s="2" t="s">
        <v>105</v>
      </c>
      <c r="E610" s="2">
        <f t="shared" si="83"/>
        <v>9</v>
      </c>
      <c r="F610" s="2">
        <f t="shared" si="84"/>
        <v>2021</v>
      </c>
      <c r="G610" s="10">
        <f t="shared" si="85"/>
        <v>0</v>
      </c>
      <c r="H610" s="3" t="s">
        <v>108</v>
      </c>
      <c r="I610" t="s">
        <v>109</v>
      </c>
      <c r="J610" s="2" t="s">
        <v>3</v>
      </c>
      <c r="K610" s="2" t="s">
        <v>104</v>
      </c>
      <c r="L610" s="2" t="s">
        <v>3</v>
      </c>
      <c r="M610" s="2" t="str">
        <f>IF((_xlfn.IFNA(VLOOKUP(H610,'FE Data'!A:H,1,FALSE),"NO"))="NO","NO","YES")</f>
        <v>YES</v>
      </c>
      <c r="N610" s="2" t="str">
        <f>VLOOKUP(H610,'FE Data'!A:H,3,FALSE)</f>
        <v>No known</v>
      </c>
      <c r="O610" s="2" t="str">
        <f>_xlfn.IFNA(VLOOKUP(H610,'FE Data'!A:H,4,FALSE),"N/A")</f>
        <v>Low</v>
      </c>
      <c r="Q610" s="4" t="str">
        <f t="shared" si="86"/>
        <v>FireEye Link</v>
      </c>
      <c r="R610" s="4" t="str">
        <f t="shared" si="87"/>
        <v>NIST LINK</v>
      </c>
      <c r="S610" s="4" t="str">
        <f t="shared" si="88"/>
        <v>MS LINK</v>
      </c>
      <c r="T610" s="4" t="str">
        <f t="shared" si="89"/>
        <v>MITRE LINK</v>
      </c>
    </row>
    <row r="611" spans="1:20" x14ac:dyDescent="0.25">
      <c r="A611" s="2" t="s">
        <v>101</v>
      </c>
      <c r="B611" s="2">
        <f t="shared" si="81"/>
        <v>9</v>
      </c>
      <c r="C611" s="2">
        <f t="shared" si="82"/>
        <v>2021</v>
      </c>
      <c r="D611" s="2" t="s">
        <v>101</v>
      </c>
      <c r="E611" s="2">
        <f t="shared" si="83"/>
        <v>9</v>
      </c>
      <c r="F611" s="2">
        <f t="shared" si="84"/>
        <v>2021</v>
      </c>
      <c r="G611" s="10">
        <f t="shared" si="85"/>
        <v>0</v>
      </c>
      <c r="H611" s="3" t="s">
        <v>102</v>
      </c>
      <c r="I611" t="s">
        <v>103</v>
      </c>
      <c r="J611" s="2" t="s">
        <v>3</v>
      </c>
      <c r="K611" s="2" t="s">
        <v>104</v>
      </c>
      <c r="L611" s="2" t="s">
        <v>3</v>
      </c>
      <c r="M611" s="2" t="str">
        <f>IF((_xlfn.IFNA(VLOOKUP(H611,'FE Data'!A:H,1,FALSE),"NO"))="NO","NO","YES")</f>
        <v>YES</v>
      </c>
      <c r="N611" s="2" t="str">
        <f>VLOOKUP(H611,'FE Data'!A:H,3,FALSE)</f>
        <v>No known</v>
      </c>
      <c r="O611" s="2" t="str">
        <f>_xlfn.IFNA(VLOOKUP(H611,'FE Data'!A:H,4,FALSE),"N/A")</f>
        <v>Low</v>
      </c>
      <c r="Q611" s="4" t="str">
        <f t="shared" si="86"/>
        <v>FireEye Link</v>
      </c>
      <c r="R611" s="4" t="str">
        <f t="shared" si="87"/>
        <v>NIST LINK</v>
      </c>
      <c r="S611" s="4" t="str">
        <f t="shared" si="88"/>
        <v>MS LINK</v>
      </c>
      <c r="T611" s="4" t="str">
        <f t="shared" si="89"/>
        <v>MITRE LINK</v>
      </c>
    </row>
    <row r="612" spans="1:20" x14ac:dyDescent="0.25">
      <c r="A612" s="2" t="s">
        <v>980</v>
      </c>
      <c r="B612" s="2">
        <f t="shared" si="81"/>
        <v>9</v>
      </c>
      <c r="C612" s="2">
        <f t="shared" si="82"/>
        <v>2021</v>
      </c>
      <c r="D612" s="2" t="s">
        <v>101</v>
      </c>
      <c r="E612" s="2">
        <f t="shared" si="83"/>
        <v>9</v>
      </c>
      <c r="F612" s="2">
        <f t="shared" si="84"/>
        <v>2021</v>
      </c>
      <c r="G612" s="10">
        <f t="shared" si="85"/>
        <v>2</v>
      </c>
      <c r="H612" s="3" t="s">
        <v>981</v>
      </c>
      <c r="I612" t="s">
        <v>982</v>
      </c>
      <c r="J612" s="2" t="s">
        <v>8</v>
      </c>
      <c r="K612" s="2" t="s">
        <v>983</v>
      </c>
      <c r="L612" s="2" t="s">
        <v>8</v>
      </c>
      <c r="M612" s="2" t="str">
        <f>IF((_xlfn.IFNA(VLOOKUP(H612,'FE Data'!A:H,1,FALSE),"NO"))="NO","NO","YES")</f>
        <v>YES</v>
      </c>
      <c r="N612" s="2" t="str">
        <f>VLOOKUP(H612,'FE Data'!A:H,3,FALSE)</f>
        <v>Confirmed</v>
      </c>
      <c r="O612" s="2" t="str">
        <f>_xlfn.IFNA(VLOOKUP(H612,'FE Data'!A:H,4,FALSE),"N/A")</f>
        <v>Medium</v>
      </c>
      <c r="Q612" s="4" t="str">
        <f t="shared" si="86"/>
        <v>FireEye Link</v>
      </c>
      <c r="R612" s="4" t="str">
        <f t="shared" si="87"/>
        <v>NIST LINK</v>
      </c>
      <c r="S612" s="4" t="str">
        <f t="shared" si="88"/>
        <v>MS LINK</v>
      </c>
      <c r="T612" s="4" t="str">
        <f t="shared" si="89"/>
        <v>MITRE LINK</v>
      </c>
    </row>
    <row r="613" spans="1:20" x14ac:dyDescent="0.25">
      <c r="A613" s="2" t="s">
        <v>504</v>
      </c>
      <c r="B613" s="2">
        <f t="shared" si="81"/>
        <v>3</v>
      </c>
      <c r="C613" s="2">
        <f t="shared" si="82"/>
        <v>2021</v>
      </c>
      <c r="D613" s="2" t="s">
        <v>516</v>
      </c>
      <c r="E613" s="2">
        <f t="shared" si="83"/>
        <v>3</v>
      </c>
      <c r="F613" s="2">
        <f t="shared" si="84"/>
        <v>2021</v>
      </c>
      <c r="G613" s="10">
        <f t="shared" si="85"/>
        <v>14</v>
      </c>
      <c r="H613" s="3" t="s">
        <v>1008</v>
      </c>
      <c r="I613" t="s">
        <v>31</v>
      </c>
      <c r="J613" s="2" t="s">
        <v>3</v>
      </c>
      <c r="K613" s="2" t="s">
        <v>983</v>
      </c>
      <c r="L613" s="2" t="s">
        <v>8</v>
      </c>
      <c r="M613" s="2" t="str">
        <f>IF((_xlfn.IFNA(VLOOKUP(H613,'FE Data'!A:H,1,FALSE),"NO"))="NO","NO","YES")</f>
        <v>YES</v>
      </c>
      <c r="N613" s="2" t="str">
        <f>VLOOKUP(H613,'FE Data'!A:H,3,FALSE)</f>
        <v>Wide</v>
      </c>
      <c r="O613" s="2" t="str">
        <f>_xlfn.IFNA(VLOOKUP(H613,'FE Data'!A:H,4,FALSE),"N/A")</f>
        <v>Critical</v>
      </c>
      <c r="Q613" s="4" t="str">
        <f t="shared" si="86"/>
        <v>FireEye Link</v>
      </c>
      <c r="R613" s="4" t="str">
        <f t="shared" si="87"/>
        <v>NIST LINK</v>
      </c>
      <c r="S613" s="4" t="str">
        <f t="shared" si="88"/>
        <v>MS LINK</v>
      </c>
      <c r="T613" s="4" t="str">
        <f t="shared" si="89"/>
        <v>MITRE LINK</v>
      </c>
    </row>
    <row r="614" spans="1:20" x14ac:dyDescent="0.25">
      <c r="A614" s="2" t="s">
        <v>61</v>
      </c>
      <c r="B614" s="2">
        <f t="shared" si="81"/>
        <v>3</v>
      </c>
      <c r="C614" s="2">
        <f t="shared" si="82"/>
        <v>2021</v>
      </c>
      <c r="D614" s="2" t="s">
        <v>61</v>
      </c>
      <c r="E614" s="2">
        <f t="shared" si="83"/>
        <v>3</v>
      </c>
      <c r="F614" s="2">
        <f t="shared" si="84"/>
        <v>2021</v>
      </c>
      <c r="G614" s="10">
        <f t="shared" si="85"/>
        <v>0</v>
      </c>
      <c r="H614" s="3" t="s">
        <v>1009</v>
      </c>
      <c r="I614" t="s">
        <v>1010</v>
      </c>
      <c r="J614" s="2" t="s">
        <v>8</v>
      </c>
      <c r="K614" s="2" t="s">
        <v>983</v>
      </c>
      <c r="L614" s="2" t="s">
        <v>8</v>
      </c>
      <c r="M614" s="2" t="str">
        <f>IF((_xlfn.IFNA(VLOOKUP(H614,'FE Data'!A:H,1,FALSE),"NO"))="NO","NO","YES")</f>
        <v>YES</v>
      </c>
      <c r="N614" s="2" t="str">
        <f>VLOOKUP(H614,'FE Data'!A:H,3,FALSE)</f>
        <v>Confirmed</v>
      </c>
      <c r="O614" s="2" t="str">
        <f>_xlfn.IFNA(VLOOKUP(H614,'FE Data'!A:H,4,FALSE),"N/A")</f>
        <v>Medium</v>
      </c>
      <c r="Q614" s="4" t="str">
        <f t="shared" si="86"/>
        <v>FireEye Link</v>
      </c>
      <c r="R614" s="4" t="str">
        <f t="shared" si="87"/>
        <v>NIST LINK</v>
      </c>
      <c r="S614" s="4" t="str">
        <f t="shared" si="88"/>
        <v>MS LINK</v>
      </c>
      <c r="T614" s="4" t="str">
        <f t="shared" si="89"/>
        <v>MITRE LINK</v>
      </c>
    </row>
    <row r="615" spans="1:20" x14ac:dyDescent="0.25">
      <c r="A615" s="2" t="s">
        <v>504</v>
      </c>
      <c r="B615" s="2">
        <f t="shared" si="81"/>
        <v>3</v>
      </c>
      <c r="C615" s="2">
        <f t="shared" si="82"/>
        <v>2021</v>
      </c>
      <c r="D615" s="2" t="s">
        <v>516</v>
      </c>
      <c r="E615" s="2">
        <f t="shared" si="83"/>
        <v>3</v>
      </c>
      <c r="F615" s="2">
        <f t="shared" si="84"/>
        <v>2021</v>
      </c>
      <c r="G615" s="10">
        <f t="shared" si="85"/>
        <v>14</v>
      </c>
      <c r="H615" s="3" t="s">
        <v>1007</v>
      </c>
      <c r="I615" t="s">
        <v>31</v>
      </c>
      <c r="J615" s="2" t="s">
        <v>3</v>
      </c>
      <c r="K615" s="2" t="s">
        <v>983</v>
      </c>
      <c r="L615" s="2" t="s">
        <v>8</v>
      </c>
      <c r="M615" s="2" t="str">
        <f>IF((_xlfn.IFNA(VLOOKUP(H615,'FE Data'!A:H,1,FALSE),"NO"))="NO","NO","YES")</f>
        <v>YES</v>
      </c>
      <c r="N615" s="2" t="str">
        <f>VLOOKUP(H615,'FE Data'!A:H,3,FALSE)</f>
        <v>Confirmed</v>
      </c>
      <c r="O615" s="2" t="str">
        <f>_xlfn.IFNA(VLOOKUP(H615,'FE Data'!A:H,4,FALSE),"N/A")</f>
        <v>Medium</v>
      </c>
      <c r="Q615" s="4" t="str">
        <f t="shared" si="86"/>
        <v>FireEye Link</v>
      </c>
      <c r="R615" s="4" t="str">
        <f t="shared" si="87"/>
        <v>NIST LINK</v>
      </c>
      <c r="S615" s="4" t="str">
        <f t="shared" si="88"/>
        <v>MS LINK</v>
      </c>
      <c r="T615" s="4" t="str">
        <f t="shared" si="89"/>
        <v>MITRE LINK</v>
      </c>
    </row>
    <row r="616" spans="1:20" x14ac:dyDescent="0.25">
      <c r="A616" s="2" t="s">
        <v>504</v>
      </c>
      <c r="B616" s="2">
        <f t="shared" si="81"/>
        <v>3</v>
      </c>
      <c r="C616" s="2">
        <f t="shared" si="82"/>
        <v>2021</v>
      </c>
      <c r="D616" s="2" t="s">
        <v>516</v>
      </c>
      <c r="E616" s="2">
        <f t="shared" si="83"/>
        <v>3</v>
      </c>
      <c r="F616" s="2">
        <f t="shared" si="84"/>
        <v>2021</v>
      </c>
      <c r="G616" s="10">
        <f t="shared" si="85"/>
        <v>14</v>
      </c>
      <c r="H616" s="3" t="s">
        <v>1006</v>
      </c>
      <c r="I616" t="s">
        <v>31</v>
      </c>
      <c r="J616" s="2" t="s">
        <v>3</v>
      </c>
      <c r="K616" s="2" t="s">
        <v>983</v>
      </c>
      <c r="L616" s="2" t="s">
        <v>8</v>
      </c>
      <c r="M616" s="2" t="str">
        <f>IF((_xlfn.IFNA(VLOOKUP(H616,'FE Data'!A:H,1,FALSE),"NO"))="NO","NO","YES")</f>
        <v>YES</v>
      </c>
      <c r="N616" s="2" t="str">
        <f>VLOOKUP(H616,'FE Data'!A:H,3,FALSE)</f>
        <v>Confirmed</v>
      </c>
      <c r="O616" s="2" t="str">
        <f>_xlfn.IFNA(VLOOKUP(H616,'FE Data'!A:H,4,FALSE),"N/A")</f>
        <v>Medium</v>
      </c>
      <c r="Q616" s="4" t="str">
        <f t="shared" si="86"/>
        <v>FireEye Link</v>
      </c>
      <c r="R616" s="4" t="str">
        <f t="shared" si="87"/>
        <v>NIST LINK</v>
      </c>
      <c r="S616" s="4" t="str">
        <f t="shared" si="88"/>
        <v>MS LINK</v>
      </c>
      <c r="T616" s="4" t="str">
        <f t="shared" si="89"/>
        <v>MITRE LINK</v>
      </c>
    </row>
    <row r="617" spans="1:20" x14ac:dyDescent="0.25">
      <c r="A617" s="2" t="s">
        <v>504</v>
      </c>
      <c r="B617" s="2">
        <f t="shared" si="81"/>
        <v>3</v>
      </c>
      <c r="C617" s="2">
        <f t="shared" si="82"/>
        <v>2021</v>
      </c>
      <c r="D617" s="2" t="s">
        <v>516</v>
      </c>
      <c r="E617" s="2">
        <f t="shared" si="83"/>
        <v>3</v>
      </c>
      <c r="F617" s="2">
        <f t="shared" si="84"/>
        <v>2021</v>
      </c>
      <c r="G617" s="10">
        <f t="shared" si="85"/>
        <v>14</v>
      </c>
      <c r="H617" s="3" t="s">
        <v>1004</v>
      </c>
      <c r="I617" t="s">
        <v>31</v>
      </c>
      <c r="J617" s="2" t="s">
        <v>3</v>
      </c>
      <c r="K617" s="2" t="s">
        <v>983</v>
      </c>
      <c r="L617" s="2" t="s">
        <v>8</v>
      </c>
      <c r="M617" s="2" t="str">
        <f>IF((_xlfn.IFNA(VLOOKUP(H617,'FE Data'!A:H,1,FALSE),"NO"))="NO","NO","YES")</f>
        <v>YES</v>
      </c>
      <c r="N617" s="2" t="str">
        <f>VLOOKUP(H617,'FE Data'!A:H,3,FALSE)</f>
        <v>Confirmed</v>
      </c>
      <c r="O617" s="2" t="str">
        <f>_xlfn.IFNA(VLOOKUP(H617,'FE Data'!A:H,4,FALSE),"N/A")</f>
        <v>Medium</v>
      </c>
      <c r="Q617" s="4" t="str">
        <f t="shared" si="86"/>
        <v>FireEye Link</v>
      </c>
      <c r="R617" s="4" t="str">
        <f t="shared" si="87"/>
        <v>NIST LINK</v>
      </c>
      <c r="S617" s="4" t="str">
        <f t="shared" si="88"/>
        <v>MS LINK</v>
      </c>
      <c r="T617" s="4" t="str">
        <f t="shared" si="89"/>
        <v>MITRE LINK</v>
      </c>
    </row>
    <row r="618" spans="1:20" x14ac:dyDescent="0.25">
      <c r="A618" s="2" t="s">
        <v>61</v>
      </c>
      <c r="B618" s="2">
        <f t="shared" si="81"/>
        <v>3</v>
      </c>
      <c r="C618" s="2">
        <f t="shared" si="82"/>
        <v>2021</v>
      </c>
      <c r="D618" s="2" t="s">
        <v>501</v>
      </c>
      <c r="E618" s="2">
        <f t="shared" si="83"/>
        <v>3</v>
      </c>
      <c r="F618" s="2">
        <f t="shared" si="84"/>
        <v>2021</v>
      </c>
      <c r="G618" s="10">
        <f t="shared" si="85"/>
        <v>3</v>
      </c>
      <c r="H618" s="3" t="s">
        <v>1005</v>
      </c>
      <c r="I618" t="s">
        <v>176</v>
      </c>
      <c r="J618" s="2" t="s">
        <v>3</v>
      </c>
      <c r="K618" s="2" t="s">
        <v>983</v>
      </c>
      <c r="L618" s="2" t="s">
        <v>8</v>
      </c>
      <c r="M618" s="2" t="str">
        <f>IF((_xlfn.IFNA(VLOOKUP(H618,'FE Data'!A:H,1,FALSE),"NO"))="NO","NO","YES")</f>
        <v>YES</v>
      </c>
      <c r="N618" s="2" t="str">
        <f>VLOOKUP(H618,'FE Data'!A:H,3,FALSE)</f>
        <v>Confirmed</v>
      </c>
      <c r="O618" s="2" t="str">
        <f>_xlfn.IFNA(VLOOKUP(H618,'FE Data'!A:H,4,FALSE),"N/A")</f>
        <v>Medium</v>
      </c>
      <c r="Q618" s="4" t="str">
        <f t="shared" si="86"/>
        <v>FireEye Link</v>
      </c>
      <c r="R618" s="4" t="str">
        <f t="shared" si="87"/>
        <v>NIST LINK</v>
      </c>
      <c r="S618" s="4" t="str">
        <f t="shared" si="88"/>
        <v>MS LINK</v>
      </c>
      <c r="T618" s="4" t="str">
        <f t="shared" si="89"/>
        <v>MITRE LINK</v>
      </c>
    </row>
    <row r="619" spans="1:20" x14ac:dyDescent="0.25">
      <c r="A619" s="2" t="s">
        <v>61</v>
      </c>
      <c r="B619" s="2">
        <f t="shared" si="81"/>
        <v>3</v>
      </c>
      <c r="C619" s="2">
        <f t="shared" si="82"/>
        <v>2021</v>
      </c>
      <c r="D619" s="2" t="s">
        <v>501</v>
      </c>
      <c r="E619" s="2">
        <f t="shared" si="83"/>
        <v>3</v>
      </c>
      <c r="F619" s="2">
        <f t="shared" si="84"/>
        <v>2021</v>
      </c>
      <c r="G619" s="10">
        <f t="shared" si="85"/>
        <v>3</v>
      </c>
      <c r="H619" s="3" t="s">
        <v>1002</v>
      </c>
      <c r="I619" t="s">
        <v>1003</v>
      </c>
      <c r="J619" s="2" t="s">
        <v>3</v>
      </c>
      <c r="K619" s="2" t="s">
        <v>983</v>
      </c>
      <c r="L619" s="2" t="s">
        <v>8</v>
      </c>
      <c r="M619" s="2" t="str">
        <f>IF((_xlfn.IFNA(VLOOKUP(H619,'FE Data'!A:H,1,FALSE),"NO"))="NO","NO","YES")</f>
        <v>YES</v>
      </c>
      <c r="N619" s="2" t="str">
        <f>VLOOKUP(H619,'FE Data'!A:H,3,FALSE)</f>
        <v>Confirmed</v>
      </c>
      <c r="O619" s="2" t="str">
        <f>_xlfn.IFNA(VLOOKUP(H619,'FE Data'!A:H,4,FALSE),"N/A")</f>
        <v>Medium</v>
      </c>
      <c r="Q619" s="4" t="str">
        <f t="shared" si="86"/>
        <v>FireEye Link</v>
      </c>
      <c r="R619" s="4" t="str">
        <f t="shared" si="87"/>
        <v>NIST LINK</v>
      </c>
      <c r="S619" s="4" t="str">
        <f t="shared" si="88"/>
        <v>MS LINK</v>
      </c>
      <c r="T619" s="4" t="str">
        <f t="shared" si="89"/>
        <v>MITRE LINK</v>
      </c>
    </row>
    <row r="620" spans="1:20" x14ac:dyDescent="0.25">
      <c r="A620" s="2" t="s">
        <v>40</v>
      </c>
      <c r="B620" s="2">
        <f t="shared" si="81"/>
        <v>6</v>
      </c>
      <c r="C620" s="2">
        <f t="shared" si="82"/>
        <v>2021</v>
      </c>
      <c r="D620" s="2" t="s">
        <v>40</v>
      </c>
      <c r="E620" s="2">
        <f t="shared" si="83"/>
        <v>6</v>
      </c>
      <c r="F620" s="2">
        <f t="shared" si="84"/>
        <v>2021</v>
      </c>
      <c r="G620" s="10">
        <f t="shared" si="85"/>
        <v>0</v>
      </c>
      <c r="H620" s="3" t="s">
        <v>994</v>
      </c>
      <c r="I620" t="s">
        <v>993</v>
      </c>
      <c r="J620" s="2" t="s">
        <v>3</v>
      </c>
      <c r="K620" s="2" t="s">
        <v>983</v>
      </c>
      <c r="L620" s="2" t="s">
        <v>8</v>
      </c>
      <c r="M620" s="2" t="str">
        <f>IF((_xlfn.IFNA(VLOOKUP(H620,'FE Data'!A:H,1,FALSE),"NO"))="NO","NO","YES")</f>
        <v>YES</v>
      </c>
      <c r="N620" s="2" t="str">
        <f>VLOOKUP(H620,'FE Data'!A:H,3,FALSE)</f>
        <v>Confirmed</v>
      </c>
      <c r="O620" s="2" t="str">
        <f>_xlfn.IFNA(VLOOKUP(H620,'FE Data'!A:H,4,FALSE),"N/A")</f>
        <v>Low</v>
      </c>
      <c r="Q620" s="4" t="str">
        <f t="shared" si="86"/>
        <v>FireEye Link</v>
      </c>
      <c r="R620" s="4" t="str">
        <f t="shared" si="87"/>
        <v>NIST LINK</v>
      </c>
      <c r="S620" s="4" t="str">
        <f t="shared" si="88"/>
        <v>MS LINK</v>
      </c>
      <c r="T620" s="4" t="str">
        <f t="shared" si="89"/>
        <v>MITRE LINK</v>
      </c>
    </row>
    <row r="621" spans="1:20" x14ac:dyDescent="0.25">
      <c r="A621" s="2" t="s">
        <v>40</v>
      </c>
      <c r="B621" s="2">
        <f t="shared" si="81"/>
        <v>6</v>
      </c>
      <c r="C621" s="2">
        <f t="shared" si="82"/>
        <v>2021</v>
      </c>
      <c r="D621" s="2" t="s">
        <v>40</v>
      </c>
      <c r="E621" s="2">
        <f t="shared" si="83"/>
        <v>6</v>
      </c>
      <c r="F621" s="2">
        <f t="shared" si="84"/>
        <v>2021</v>
      </c>
      <c r="G621" s="10">
        <f t="shared" si="85"/>
        <v>0</v>
      </c>
      <c r="H621" s="3" t="s">
        <v>992</v>
      </c>
      <c r="I621" t="s">
        <v>993</v>
      </c>
      <c r="J621" s="2" t="s">
        <v>3</v>
      </c>
      <c r="K621" s="2" t="s">
        <v>983</v>
      </c>
      <c r="L621" s="2" t="s">
        <v>8</v>
      </c>
      <c r="M621" s="2" t="str">
        <f>IF((_xlfn.IFNA(VLOOKUP(H621,'FE Data'!A:H,1,FALSE),"NO"))="NO","NO","YES")</f>
        <v>YES</v>
      </c>
      <c r="N621" s="2" t="str">
        <f>VLOOKUP(H621,'FE Data'!A:H,3,FALSE)</f>
        <v>Confirmed</v>
      </c>
      <c r="O621" s="2" t="str">
        <f>_xlfn.IFNA(VLOOKUP(H621,'FE Data'!A:H,4,FALSE),"N/A")</f>
        <v>Low</v>
      </c>
      <c r="Q621" s="4" t="str">
        <f t="shared" si="86"/>
        <v>FireEye Link</v>
      </c>
      <c r="R621" s="4" t="str">
        <f t="shared" si="87"/>
        <v>NIST LINK</v>
      </c>
      <c r="S621" s="4" t="str">
        <f t="shared" si="88"/>
        <v>MS LINK</v>
      </c>
      <c r="T621" s="4" t="str">
        <f t="shared" si="89"/>
        <v>MITRE LINK</v>
      </c>
    </row>
    <row r="622" spans="1:20" x14ac:dyDescent="0.25">
      <c r="A622" s="2" t="s">
        <v>40</v>
      </c>
      <c r="B622" s="2">
        <f t="shared" si="81"/>
        <v>6</v>
      </c>
      <c r="C622" s="2">
        <f t="shared" si="82"/>
        <v>2021</v>
      </c>
      <c r="D622" s="2" t="s">
        <v>40</v>
      </c>
      <c r="E622" s="2">
        <f t="shared" si="83"/>
        <v>6</v>
      </c>
      <c r="F622" s="2">
        <f t="shared" si="84"/>
        <v>2021</v>
      </c>
      <c r="G622" s="10">
        <f t="shared" si="85"/>
        <v>0</v>
      </c>
      <c r="H622" s="3" t="s">
        <v>1001</v>
      </c>
      <c r="I622" t="s">
        <v>730</v>
      </c>
      <c r="J622" s="2" t="s">
        <v>3</v>
      </c>
      <c r="K622" s="2" t="s">
        <v>983</v>
      </c>
      <c r="L622" s="2" t="s">
        <v>8</v>
      </c>
      <c r="M622" s="2" t="str">
        <f>IF((_xlfn.IFNA(VLOOKUP(H622,'FE Data'!A:H,1,FALSE),"NO"))="NO","NO","YES")</f>
        <v>YES</v>
      </c>
      <c r="N622" s="2" t="str">
        <f>VLOOKUP(H622,'FE Data'!A:H,3,FALSE)</f>
        <v>Confirmed</v>
      </c>
      <c r="O622" s="2" t="str">
        <f>_xlfn.IFNA(VLOOKUP(H622,'FE Data'!A:H,4,FALSE),"N/A")</f>
        <v>Low</v>
      </c>
      <c r="Q622" s="4" t="str">
        <f t="shared" si="86"/>
        <v>FireEye Link</v>
      </c>
      <c r="R622" s="4" t="str">
        <f t="shared" si="87"/>
        <v>NIST LINK</v>
      </c>
      <c r="S622" s="4" t="str">
        <f t="shared" si="88"/>
        <v>MS LINK</v>
      </c>
      <c r="T622" s="4" t="str">
        <f t="shared" si="89"/>
        <v>MITRE LINK</v>
      </c>
    </row>
    <row r="623" spans="1:20" x14ac:dyDescent="0.25">
      <c r="A623" s="2" t="s">
        <v>40</v>
      </c>
      <c r="B623" s="2">
        <f t="shared" si="81"/>
        <v>6</v>
      </c>
      <c r="C623" s="2">
        <f t="shared" si="82"/>
        <v>2021</v>
      </c>
      <c r="D623" s="2" t="s">
        <v>40</v>
      </c>
      <c r="E623" s="2">
        <f t="shared" si="83"/>
        <v>6</v>
      </c>
      <c r="F623" s="2">
        <f t="shared" si="84"/>
        <v>2021</v>
      </c>
      <c r="G623" s="10">
        <f t="shared" si="85"/>
        <v>0</v>
      </c>
      <c r="H623" s="3" t="s">
        <v>999</v>
      </c>
      <c r="I623" t="s">
        <v>1000</v>
      </c>
      <c r="J623" s="2" t="s">
        <v>3</v>
      </c>
      <c r="K623" s="2" t="s">
        <v>983</v>
      </c>
      <c r="L623" s="2" t="s">
        <v>8</v>
      </c>
      <c r="M623" s="2" t="str">
        <f>IF((_xlfn.IFNA(VLOOKUP(H623,'FE Data'!A:H,1,FALSE),"NO"))="NO","NO","YES")</f>
        <v>YES</v>
      </c>
      <c r="N623" s="2" t="str">
        <f>VLOOKUP(H623,'FE Data'!A:H,3,FALSE)</f>
        <v>Confirmed</v>
      </c>
      <c r="O623" s="2" t="str">
        <f>_xlfn.IFNA(VLOOKUP(H623,'FE Data'!A:H,4,FALSE),"N/A")</f>
        <v>Medium</v>
      </c>
      <c r="Q623" s="4" t="str">
        <f t="shared" si="86"/>
        <v>FireEye Link</v>
      </c>
      <c r="R623" s="4" t="str">
        <f t="shared" si="87"/>
        <v>NIST LINK</v>
      </c>
      <c r="S623" s="4" t="str">
        <f t="shared" si="88"/>
        <v>MS LINK</v>
      </c>
      <c r="T623" s="4" t="str">
        <f t="shared" si="89"/>
        <v>MITRE LINK</v>
      </c>
    </row>
    <row r="624" spans="1:20" x14ac:dyDescent="0.25">
      <c r="A624" s="2" t="s">
        <v>40</v>
      </c>
      <c r="B624" s="2">
        <f t="shared" si="81"/>
        <v>6</v>
      </c>
      <c r="C624" s="2">
        <f t="shared" si="82"/>
        <v>2021</v>
      </c>
      <c r="D624" s="2" t="s">
        <v>40</v>
      </c>
      <c r="E624" s="2">
        <f t="shared" si="83"/>
        <v>6</v>
      </c>
      <c r="F624" s="2">
        <f t="shared" si="84"/>
        <v>2021</v>
      </c>
      <c r="G624" s="10">
        <f t="shared" si="85"/>
        <v>0</v>
      </c>
      <c r="H624" s="3" t="s">
        <v>995</v>
      </c>
      <c r="I624" t="s">
        <v>173</v>
      </c>
      <c r="J624" s="2" t="s">
        <v>3</v>
      </c>
      <c r="K624" s="2" t="s">
        <v>983</v>
      </c>
      <c r="L624" s="2" t="s">
        <v>8</v>
      </c>
      <c r="M624" s="2" t="str">
        <f>IF((_xlfn.IFNA(VLOOKUP(H624,'FE Data'!A:H,1,FALSE),"NO"))="NO","NO","YES")</f>
        <v>YES</v>
      </c>
      <c r="N624" s="2" t="str">
        <f>VLOOKUP(H624,'FE Data'!A:H,3,FALSE)</f>
        <v>Confirmed</v>
      </c>
      <c r="O624" s="2" t="str">
        <f>_xlfn.IFNA(VLOOKUP(H624,'FE Data'!A:H,4,FALSE),"N/A")</f>
        <v>Medium</v>
      </c>
      <c r="Q624" s="4" t="str">
        <f t="shared" si="86"/>
        <v>FireEye Link</v>
      </c>
      <c r="R624" s="4" t="str">
        <f t="shared" si="87"/>
        <v>NIST LINK</v>
      </c>
      <c r="S624" s="4" t="str">
        <f t="shared" si="88"/>
        <v>MS LINK</v>
      </c>
      <c r="T624" s="4" t="str">
        <f t="shared" si="89"/>
        <v>MITRE LINK</v>
      </c>
    </row>
    <row r="625" spans="1:20" x14ac:dyDescent="0.25">
      <c r="A625" s="2" t="s">
        <v>40</v>
      </c>
      <c r="B625" s="2">
        <f t="shared" si="81"/>
        <v>6</v>
      </c>
      <c r="C625" s="2">
        <f t="shared" si="82"/>
        <v>2021</v>
      </c>
      <c r="D625" s="2" t="s">
        <v>996</v>
      </c>
      <c r="E625" s="2">
        <f t="shared" si="83"/>
        <v>6</v>
      </c>
      <c r="F625" s="2">
        <f t="shared" si="84"/>
        <v>2021</v>
      </c>
      <c r="G625" s="10">
        <f t="shared" si="85"/>
        <v>6</v>
      </c>
      <c r="H625" s="3" t="s">
        <v>997</v>
      </c>
      <c r="I625" t="s">
        <v>998</v>
      </c>
      <c r="J625" s="2" t="s">
        <v>8</v>
      </c>
      <c r="K625" s="2" t="s">
        <v>983</v>
      </c>
      <c r="L625" s="2" t="s">
        <v>8</v>
      </c>
      <c r="M625" s="2" t="str">
        <f>IF((_xlfn.IFNA(VLOOKUP(H625,'FE Data'!A:H,1,FALSE),"NO"))="NO","NO","YES")</f>
        <v>YES</v>
      </c>
      <c r="N625" s="2" t="str">
        <f>VLOOKUP(H625,'FE Data'!A:H,3,FALSE)</f>
        <v>Confirmed</v>
      </c>
      <c r="O625" s="2" t="str">
        <f>_xlfn.IFNA(VLOOKUP(H625,'FE Data'!A:H,4,FALSE),"N/A")</f>
        <v>Medium</v>
      </c>
      <c r="Q625" s="4" t="str">
        <f t="shared" si="86"/>
        <v>FireEye Link</v>
      </c>
      <c r="R625" s="4" t="str">
        <f t="shared" si="87"/>
        <v>NIST LINK</v>
      </c>
      <c r="S625" s="4" t="str">
        <f t="shared" si="88"/>
        <v>MS LINK</v>
      </c>
      <c r="T625" s="4" t="str">
        <f t="shared" si="89"/>
        <v>MITRE LINK</v>
      </c>
    </row>
    <row r="626" spans="1:20" x14ac:dyDescent="0.25">
      <c r="A626" s="2" t="s">
        <v>989</v>
      </c>
      <c r="B626" s="2">
        <f t="shared" si="81"/>
        <v>7</v>
      </c>
      <c r="C626" s="2">
        <f t="shared" si="82"/>
        <v>2021</v>
      </c>
      <c r="D626" s="2" t="s">
        <v>990</v>
      </c>
      <c r="E626" s="2">
        <f t="shared" si="83"/>
        <v>7</v>
      </c>
      <c r="F626" s="2">
        <f t="shared" si="84"/>
        <v>2021</v>
      </c>
      <c r="G626" s="10">
        <f t="shared" si="85"/>
        <v>15</v>
      </c>
      <c r="H626" s="3" t="s">
        <v>991</v>
      </c>
      <c r="I626" t="s">
        <v>7</v>
      </c>
      <c r="J626" s="2" t="s">
        <v>8</v>
      </c>
      <c r="K626" s="2" t="s">
        <v>983</v>
      </c>
      <c r="L626" s="2" t="s">
        <v>8</v>
      </c>
      <c r="M626" s="2" t="str">
        <f>IF((_xlfn.IFNA(VLOOKUP(H626,'FE Data'!A:H,1,FALSE),"NO"))="NO","NO","YES")</f>
        <v>YES</v>
      </c>
      <c r="N626" s="2" t="str">
        <f>VLOOKUP(H626,'FE Data'!A:H,3,FALSE)</f>
        <v>Confirmed</v>
      </c>
      <c r="O626" s="2" t="str">
        <f>_xlfn.IFNA(VLOOKUP(H626,'FE Data'!A:H,4,FALSE),"N/A")</f>
        <v>Medium</v>
      </c>
      <c r="Q626" s="4" t="str">
        <f t="shared" si="86"/>
        <v>FireEye Link</v>
      </c>
      <c r="R626" s="4" t="str">
        <f t="shared" si="87"/>
        <v>NIST LINK</v>
      </c>
      <c r="S626" s="4" t="str">
        <f t="shared" si="88"/>
        <v>MS LINK</v>
      </c>
      <c r="T626" s="4" t="str">
        <f t="shared" si="89"/>
        <v>MITRE LINK</v>
      </c>
    </row>
    <row r="627" spans="1:20" x14ac:dyDescent="0.25">
      <c r="A627" s="2" t="s">
        <v>29</v>
      </c>
      <c r="B627" s="2">
        <f t="shared" si="81"/>
        <v>7</v>
      </c>
      <c r="C627" s="2">
        <f t="shared" si="82"/>
        <v>2021</v>
      </c>
      <c r="D627" s="2" t="s">
        <v>29</v>
      </c>
      <c r="E627" s="2">
        <f t="shared" si="83"/>
        <v>7</v>
      </c>
      <c r="F627" s="2">
        <f t="shared" si="84"/>
        <v>2021</v>
      </c>
      <c r="G627" s="10">
        <f t="shared" si="85"/>
        <v>0</v>
      </c>
      <c r="H627" s="3" t="s">
        <v>986</v>
      </c>
      <c r="I627" t="s">
        <v>50</v>
      </c>
      <c r="J627" s="2" t="s">
        <v>3</v>
      </c>
      <c r="K627" s="2" t="s">
        <v>983</v>
      </c>
      <c r="L627" s="2" t="s">
        <v>8</v>
      </c>
      <c r="M627" s="2" t="str">
        <f>IF((_xlfn.IFNA(VLOOKUP(H627,'FE Data'!A:H,1,FALSE),"NO"))="NO","NO","YES")</f>
        <v>YES</v>
      </c>
      <c r="N627" s="2" t="str">
        <f>VLOOKUP(H627,'FE Data'!A:H,3,FALSE)</f>
        <v>Confirmed</v>
      </c>
      <c r="O627" s="2" t="str">
        <f>_xlfn.IFNA(VLOOKUP(H627,'FE Data'!A:H,4,FALSE),"N/A")</f>
        <v>Medium</v>
      </c>
      <c r="Q627" s="4" t="str">
        <f t="shared" si="86"/>
        <v>FireEye Link</v>
      </c>
      <c r="R627" s="4" t="str">
        <f t="shared" si="87"/>
        <v>NIST LINK</v>
      </c>
      <c r="S627" s="4" t="str">
        <f t="shared" si="88"/>
        <v>MS LINK</v>
      </c>
      <c r="T627" s="4" t="str">
        <f t="shared" si="89"/>
        <v>MITRE LINK</v>
      </c>
    </row>
    <row r="628" spans="1:20" x14ac:dyDescent="0.25">
      <c r="A628" s="2" t="s">
        <v>29</v>
      </c>
      <c r="B628" s="2">
        <f t="shared" si="81"/>
        <v>7</v>
      </c>
      <c r="C628" s="2">
        <f t="shared" si="82"/>
        <v>2021</v>
      </c>
      <c r="D628" s="2" t="s">
        <v>29</v>
      </c>
      <c r="E628" s="2">
        <f t="shared" si="83"/>
        <v>7</v>
      </c>
      <c r="F628" s="2">
        <f t="shared" si="84"/>
        <v>2021</v>
      </c>
      <c r="G628" s="10">
        <f t="shared" si="85"/>
        <v>0</v>
      </c>
      <c r="H628" s="3" t="s">
        <v>988</v>
      </c>
      <c r="I628" t="s">
        <v>50</v>
      </c>
      <c r="J628" s="2" t="s">
        <v>3</v>
      </c>
      <c r="K628" s="2" t="s">
        <v>983</v>
      </c>
      <c r="L628" s="2" t="s">
        <v>8</v>
      </c>
      <c r="M628" s="2" t="str">
        <f>IF((_xlfn.IFNA(VLOOKUP(H628,'FE Data'!A:H,1,FALSE),"NO"))="NO","NO","YES")</f>
        <v>YES</v>
      </c>
      <c r="N628" s="2" t="str">
        <f>VLOOKUP(H628,'FE Data'!A:H,3,FALSE)</f>
        <v>Confirmed</v>
      </c>
      <c r="O628" s="2" t="str">
        <f>_xlfn.IFNA(VLOOKUP(H628,'FE Data'!A:H,4,FALSE),"N/A")</f>
        <v>Medium</v>
      </c>
      <c r="Q628" s="4" t="str">
        <f t="shared" si="86"/>
        <v>FireEye Link</v>
      </c>
      <c r="R628" s="4" t="str">
        <f t="shared" si="87"/>
        <v>NIST LINK</v>
      </c>
      <c r="S628" s="4" t="str">
        <f t="shared" si="88"/>
        <v>MS LINK</v>
      </c>
      <c r="T628" s="4" t="str">
        <f t="shared" si="89"/>
        <v>MITRE LINK</v>
      </c>
    </row>
    <row r="629" spans="1:20" x14ac:dyDescent="0.25">
      <c r="A629" s="2" t="s">
        <v>29</v>
      </c>
      <c r="B629" s="2">
        <f t="shared" si="81"/>
        <v>7</v>
      </c>
      <c r="C629" s="2">
        <f t="shared" si="82"/>
        <v>2021</v>
      </c>
      <c r="D629" s="2" t="s">
        <v>29</v>
      </c>
      <c r="E629" s="2">
        <f t="shared" si="83"/>
        <v>7</v>
      </c>
      <c r="F629" s="2">
        <f t="shared" si="84"/>
        <v>2021</v>
      </c>
      <c r="G629" s="10">
        <f t="shared" si="85"/>
        <v>0</v>
      </c>
      <c r="H629" s="3" t="s">
        <v>987</v>
      </c>
      <c r="I629" t="s">
        <v>23</v>
      </c>
      <c r="J629" s="2" t="s">
        <v>3</v>
      </c>
      <c r="K629" s="2" t="s">
        <v>983</v>
      </c>
      <c r="L629" s="2" t="s">
        <v>8</v>
      </c>
      <c r="M629" s="2" t="str">
        <f>IF((_xlfn.IFNA(VLOOKUP(H629,'FE Data'!A:H,1,FALSE),"NO"))="NO","NO","YES")</f>
        <v>YES</v>
      </c>
      <c r="N629" s="2" t="str">
        <f>VLOOKUP(H629,'FE Data'!A:H,3,FALSE)</f>
        <v>Confirmed</v>
      </c>
      <c r="O629" s="2" t="str">
        <f>_xlfn.IFNA(VLOOKUP(H629,'FE Data'!A:H,4,FALSE),"N/A")</f>
        <v>Medium</v>
      </c>
      <c r="Q629" s="4" t="str">
        <f t="shared" si="86"/>
        <v>FireEye Link</v>
      </c>
      <c r="R629" s="4" t="str">
        <f t="shared" si="87"/>
        <v>NIST LINK</v>
      </c>
      <c r="S629" s="4" t="str">
        <f t="shared" si="88"/>
        <v>MS LINK</v>
      </c>
      <c r="T629" s="4" t="str">
        <f t="shared" si="89"/>
        <v>MITRE LINK</v>
      </c>
    </row>
    <row r="630" spans="1:20" x14ac:dyDescent="0.25">
      <c r="A630" s="2" t="s">
        <v>95</v>
      </c>
      <c r="B630" s="2">
        <f t="shared" si="81"/>
        <v>1</v>
      </c>
      <c r="C630" s="2">
        <f t="shared" si="82"/>
        <v>2021</v>
      </c>
      <c r="D630" s="2" t="s">
        <v>855</v>
      </c>
      <c r="E630" s="2">
        <f t="shared" si="83"/>
        <v>1</v>
      </c>
      <c r="F630" s="2">
        <f t="shared" si="84"/>
        <v>2021</v>
      </c>
      <c r="G630" s="10">
        <f t="shared" si="85"/>
        <v>3</v>
      </c>
      <c r="H630" s="3" t="s">
        <v>1013</v>
      </c>
      <c r="I630" t="s">
        <v>42</v>
      </c>
      <c r="J630" s="2" t="s">
        <v>3</v>
      </c>
      <c r="K630" s="2" t="s">
        <v>983</v>
      </c>
      <c r="L630" s="2" t="s">
        <v>8</v>
      </c>
      <c r="M630" s="2" t="str">
        <f>IF((_xlfn.IFNA(VLOOKUP(H630,'FE Data'!A:H,1,FALSE),"NO"))="NO","NO","YES")</f>
        <v>YES</v>
      </c>
      <c r="N630" s="2" t="str">
        <f>VLOOKUP(H630,'FE Data'!A:H,3,FALSE)</f>
        <v>Confirmed</v>
      </c>
      <c r="O630" s="2" t="str">
        <f>_xlfn.IFNA(VLOOKUP(H630,'FE Data'!A:H,4,FALSE),"N/A")</f>
        <v>High</v>
      </c>
      <c r="Q630" s="4" t="str">
        <f t="shared" si="86"/>
        <v>FireEye Link</v>
      </c>
      <c r="R630" s="4" t="str">
        <f t="shared" si="87"/>
        <v>NIST LINK</v>
      </c>
      <c r="S630" s="4" t="str">
        <f t="shared" si="88"/>
        <v>MS LINK</v>
      </c>
      <c r="T630" s="4" t="str">
        <f t="shared" si="89"/>
        <v>MITRE LINK</v>
      </c>
    </row>
    <row r="631" spans="1:20" x14ac:dyDescent="0.25">
      <c r="A631" s="2" t="s">
        <v>947</v>
      </c>
      <c r="B631" s="2">
        <f t="shared" si="81"/>
        <v>11</v>
      </c>
      <c r="C631" s="2">
        <f t="shared" si="82"/>
        <v>2020</v>
      </c>
      <c r="D631" s="2" t="s">
        <v>95</v>
      </c>
      <c r="E631" s="2">
        <f t="shared" si="83"/>
        <v>1</v>
      </c>
      <c r="F631" s="2">
        <f t="shared" si="84"/>
        <v>2021</v>
      </c>
      <c r="G631" s="10">
        <f t="shared" si="85"/>
        <v>63</v>
      </c>
      <c r="H631" s="3" t="s">
        <v>1014</v>
      </c>
      <c r="I631" t="s">
        <v>1015</v>
      </c>
      <c r="J631" s="2" t="s">
        <v>8</v>
      </c>
      <c r="K631" s="2" t="s">
        <v>983</v>
      </c>
      <c r="L631" s="2" t="s">
        <v>8</v>
      </c>
      <c r="M631" s="2" t="str">
        <f>IF((_xlfn.IFNA(VLOOKUP(H631,'FE Data'!A:H,1,FALSE),"NO"))="NO","NO","YES")</f>
        <v>YES</v>
      </c>
      <c r="N631" s="2" t="str">
        <f>VLOOKUP(H631,'FE Data'!A:H,3,FALSE)</f>
        <v>Confirmed</v>
      </c>
      <c r="O631" s="2" t="str">
        <f>_xlfn.IFNA(VLOOKUP(H631,'FE Data'!A:H,4,FALSE),"N/A")</f>
        <v>Medium</v>
      </c>
      <c r="Q631" s="4" t="str">
        <f t="shared" si="86"/>
        <v>FireEye Link</v>
      </c>
      <c r="R631" s="4" t="str">
        <f t="shared" si="87"/>
        <v>NIST LINK</v>
      </c>
      <c r="S631" s="4" t="str">
        <f t="shared" si="88"/>
        <v>MS LINK</v>
      </c>
      <c r="T631" s="4" t="str">
        <f t="shared" si="89"/>
        <v>MITRE LINK</v>
      </c>
    </row>
    <row r="632" spans="1:20" x14ac:dyDescent="0.25">
      <c r="A632" s="2" t="s">
        <v>0</v>
      </c>
      <c r="B632" s="2">
        <f t="shared" si="81"/>
        <v>8</v>
      </c>
      <c r="C632" s="2">
        <f t="shared" si="82"/>
        <v>2021</v>
      </c>
      <c r="D632" s="2" t="s">
        <v>0</v>
      </c>
      <c r="E632" s="2">
        <f t="shared" si="83"/>
        <v>8</v>
      </c>
      <c r="F632" s="2">
        <f t="shared" si="84"/>
        <v>2021</v>
      </c>
      <c r="G632" s="10">
        <f t="shared" si="85"/>
        <v>0</v>
      </c>
      <c r="H632" s="3" t="s">
        <v>984</v>
      </c>
      <c r="I632" t="s">
        <v>985</v>
      </c>
      <c r="J632" s="2" t="s">
        <v>3</v>
      </c>
      <c r="K632" s="2" t="s">
        <v>983</v>
      </c>
      <c r="L632" s="2" t="s">
        <v>8</v>
      </c>
      <c r="M632" s="2" t="str">
        <f>IF((_xlfn.IFNA(VLOOKUP(H632,'FE Data'!A:H,1,FALSE),"NO"))="NO","NO","YES")</f>
        <v>YES</v>
      </c>
      <c r="N632" s="2" t="str">
        <f>VLOOKUP(H632,'FE Data'!A:H,3,FALSE)</f>
        <v>Confirmed</v>
      </c>
      <c r="O632" s="2" t="str">
        <f>_xlfn.IFNA(VLOOKUP(H632,'FE Data'!A:H,4,FALSE),"N/A")</f>
        <v>Medium</v>
      </c>
      <c r="Q632" s="4" t="str">
        <f t="shared" si="86"/>
        <v>FireEye Link</v>
      </c>
      <c r="R632" s="4" t="str">
        <f t="shared" si="87"/>
        <v>NIST LINK</v>
      </c>
      <c r="S632" s="4" t="str">
        <f t="shared" si="88"/>
        <v>MS LINK</v>
      </c>
      <c r="T632" s="4" t="str">
        <f t="shared" si="89"/>
        <v>MITRE LINK</v>
      </c>
    </row>
    <row r="633" spans="1:20" x14ac:dyDescent="0.25">
      <c r="A633" s="2" t="s">
        <v>83</v>
      </c>
      <c r="B633" s="2">
        <f t="shared" si="81"/>
        <v>2</v>
      </c>
      <c r="C633" s="2">
        <f t="shared" si="82"/>
        <v>2021</v>
      </c>
      <c r="D633" s="2" t="s">
        <v>511</v>
      </c>
      <c r="E633" s="2">
        <f t="shared" si="83"/>
        <v>4</v>
      </c>
      <c r="F633" s="2">
        <f t="shared" si="84"/>
        <v>2021</v>
      </c>
      <c r="G633" s="10">
        <f t="shared" si="85"/>
        <v>56</v>
      </c>
      <c r="H633" s="3" t="s">
        <v>1012</v>
      </c>
      <c r="I633" t="s">
        <v>67</v>
      </c>
      <c r="J633" s="2" t="s">
        <v>3</v>
      </c>
      <c r="K633" s="2" t="s">
        <v>983</v>
      </c>
      <c r="L633" s="2" t="s">
        <v>8</v>
      </c>
      <c r="M633" s="2" t="str">
        <f>IF((_xlfn.IFNA(VLOOKUP(H633,'FE Data'!A:H,1,FALSE),"NO"))="NO","NO","YES")</f>
        <v>YES</v>
      </c>
      <c r="N633" s="2" t="str">
        <f>VLOOKUP(H633,'FE Data'!A:H,3,FALSE)</f>
        <v>Confirmed</v>
      </c>
      <c r="O633" s="2" t="str">
        <f>_xlfn.IFNA(VLOOKUP(H633,'FE Data'!A:H,4,FALSE),"N/A")</f>
        <v>Medium</v>
      </c>
      <c r="Q633" s="4" t="str">
        <f t="shared" si="86"/>
        <v>FireEye Link</v>
      </c>
      <c r="R633" s="4" t="str">
        <f t="shared" si="87"/>
        <v>NIST LINK</v>
      </c>
      <c r="S633" s="4" t="str">
        <f t="shared" si="88"/>
        <v>MS LINK</v>
      </c>
      <c r="T633" s="4" t="str">
        <f t="shared" si="89"/>
        <v>MITRE LINK</v>
      </c>
    </row>
    <row r="634" spans="1:20" x14ac:dyDescent="0.25">
      <c r="A634" s="2" t="s">
        <v>70</v>
      </c>
      <c r="B634" s="2">
        <f t="shared" si="81"/>
        <v>4</v>
      </c>
      <c r="C634" s="2">
        <f t="shared" si="82"/>
        <v>2021</v>
      </c>
      <c r="D634" s="2" t="s">
        <v>70</v>
      </c>
      <c r="E634" s="2">
        <f t="shared" si="83"/>
        <v>4</v>
      </c>
      <c r="F634" s="2">
        <f t="shared" si="84"/>
        <v>2021</v>
      </c>
      <c r="G634" s="10">
        <f t="shared" si="85"/>
        <v>0</v>
      </c>
      <c r="H634" s="3" t="s">
        <v>1011</v>
      </c>
      <c r="I634" t="s">
        <v>37</v>
      </c>
      <c r="J634" s="2" t="s">
        <v>3</v>
      </c>
      <c r="K634" s="2" t="s">
        <v>983</v>
      </c>
      <c r="L634" s="2" t="s">
        <v>8</v>
      </c>
      <c r="M634" s="2" t="str">
        <f>IF((_xlfn.IFNA(VLOOKUP(H634,'FE Data'!A:H,1,FALSE),"NO"))="NO","NO","YES")</f>
        <v>YES</v>
      </c>
      <c r="N634" s="2" t="str">
        <f>VLOOKUP(H634,'FE Data'!A:H,3,FALSE)</f>
        <v>Confirmed</v>
      </c>
      <c r="O634" s="2" t="str">
        <f>_xlfn.IFNA(VLOOKUP(H634,'FE Data'!A:H,4,FALSE),"N/A")</f>
        <v>Medium</v>
      </c>
      <c r="Q634" s="4" t="str">
        <f t="shared" si="86"/>
        <v>FireEye Link</v>
      </c>
      <c r="R634" s="4" t="str">
        <f t="shared" si="87"/>
        <v>NIST LINK</v>
      </c>
      <c r="S634" s="4" t="str">
        <f t="shared" si="88"/>
        <v>MS LINK</v>
      </c>
      <c r="T634" s="4" t="str">
        <f t="shared" si="89"/>
        <v>MITRE LINK</v>
      </c>
    </row>
    <row r="635" spans="1:20" x14ac:dyDescent="0.25">
      <c r="A635" s="2" t="s">
        <v>1507</v>
      </c>
      <c r="B635" s="2">
        <f t="shared" si="81"/>
        <v>11</v>
      </c>
      <c r="C635" s="2">
        <f t="shared" si="82"/>
        <v>2018</v>
      </c>
      <c r="D635" s="2" t="s">
        <v>5</v>
      </c>
      <c r="E635" s="2">
        <f t="shared" si="83"/>
        <v>8</v>
      </c>
      <c r="F635" s="2">
        <f t="shared" si="84"/>
        <v>2021</v>
      </c>
      <c r="G635" s="10">
        <f t="shared" si="85"/>
        <v>1002</v>
      </c>
      <c r="H635" s="3" t="s">
        <v>1508</v>
      </c>
      <c r="I635" t="s">
        <v>1509</v>
      </c>
      <c r="J635" s="2" t="s">
        <v>3</v>
      </c>
      <c r="K635" s="2" t="s">
        <v>25954</v>
      </c>
      <c r="L635" s="2" t="s">
        <v>3</v>
      </c>
      <c r="M635" s="2" t="str">
        <f>IF((_xlfn.IFNA(VLOOKUP(H635,'FE Data'!A:H,1,FALSE),"NO"))="NO","NO","YES")</f>
        <v>NO</v>
      </c>
      <c r="N635" s="2" t="s">
        <v>25956</v>
      </c>
      <c r="O635" s="2" t="str">
        <f>_xlfn.IFNA(VLOOKUP(H635,'FE Data'!A:H,4,FALSE),"N/A")</f>
        <v>N/A</v>
      </c>
      <c r="P635" t="s">
        <v>25958</v>
      </c>
      <c r="Q635" s="4" t="str">
        <f t="shared" si="86"/>
        <v>FireEye Link</v>
      </c>
      <c r="R635" s="4" t="str">
        <f t="shared" si="87"/>
        <v>NIST LINK</v>
      </c>
      <c r="S635" s="4" t="str">
        <f t="shared" si="88"/>
        <v>MS LINK</v>
      </c>
      <c r="T635" s="4" t="str">
        <f t="shared" si="89"/>
        <v>MITRE LINK</v>
      </c>
    </row>
    <row r="636" spans="1:20" x14ac:dyDescent="0.25">
      <c r="A636" s="2" t="s">
        <v>1504</v>
      </c>
      <c r="B636" s="2">
        <f t="shared" si="81"/>
        <v>1</v>
      </c>
      <c r="C636" s="2">
        <f t="shared" si="82"/>
        <v>2020</v>
      </c>
      <c r="D636" s="2" t="s">
        <v>1452</v>
      </c>
      <c r="E636" s="2">
        <f t="shared" si="83"/>
        <v>1</v>
      </c>
      <c r="F636" s="2">
        <f t="shared" si="84"/>
        <v>2021</v>
      </c>
      <c r="G636" s="10">
        <f t="shared" si="85"/>
        <v>359</v>
      </c>
      <c r="H636" s="3" t="s">
        <v>1505</v>
      </c>
      <c r="I636" t="s">
        <v>1506</v>
      </c>
      <c r="J636" s="2" t="s">
        <v>3</v>
      </c>
      <c r="K636" s="2" t="s">
        <v>25954</v>
      </c>
      <c r="L636" s="2" t="s">
        <v>3</v>
      </c>
      <c r="M636" s="2" t="str">
        <f>IF((_xlfn.IFNA(VLOOKUP(H636,'FE Data'!A:H,1,FALSE),"NO"))="NO","NO","YES")</f>
        <v>NO</v>
      </c>
      <c r="N636" s="2" t="s">
        <v>25956</v>
      </c>
      <c r="O636" s="2" t="str">
        <f>_xlfn.IFNA(VLOOKUP(H636,'FE Data'!A:H,4,FALSE),"N/A")</f>
        <v>N/A</v>
      </c>
      <c r="P636" t="s">
        <v>25958</v>
      </c>
      <c r="Q636" s="4" t="str">
        <f t="shared" si="86"/>
        <v>FireEye Link</v>
      </c>
      <c r="R636" s="4" t="str">
        <f t="shared" si="87"/>
        <v>NIST LINK</v>
      </c>
      <c r="S636" s="4" t="str">
        <f t="shared" si="88"/>
        <v>MS LINK</v>
      </c>
      <c r="T636" s="4" t="str">
        <f t="shared" si="89"/>
        <v>MITRE LINK</v>
      </c>
    </row>
    <row r="637" spans="1:20" x14ac:dyDescent="0.25">
      <c r="A637" s="2" t="s">
        <v>1501</v>
      </c>
      <c r="B637" s="2">
        <f t="shared" si="81"/>
        <v>7</v>
      </c>
      <c r="C637" s="2">
        <f t="shared" si="82"/>
        <v>2020</v>
      </c>
      <c r="D637" s="2" t="s">
        <v>29</v>
      </c>
      <c r="E637" s="2">
        <f t="shared" si="83"/>
        <v>7</v>
      </c>
      <c r="F637" s="2">
        <f t="shared" si="84"/>
        <v>2021</v>
      </c>
      <c r="G637" s="10">
        <f t="shared" si="85"/>
        <v>349</v>
      </c>
      <c r="H637" s="3" t="s">
        <v>1502</v>
      </c>
      <c r="I637" t="s">
        <v>1503</v>
      </c>
      <c r="J637" s="2" t="s">
        <v>3</v>
      </c>
      <c r="K637" s="2" t="s">
        <v>25954</v>
      </c>
      <c r="L637" s="2" t="s">
        <v>3</v>
      </c>
      <c r="M637" s="2" t="str">
        <f>IF((_xlfn.IFNA(VLOOKUP(H637,'FE Data'!A:H,1,FALSE),"NO"))="NO","NO","YES")</f>
        <v>NO</v>
      </c>
      <c r="N637" s="2" t="s">
        <v>25956</v>
      </c>
      <c r="O637" s="2" t="str">
        <f>_xlfn.IFNA(VLOOKUP(H637,'FE Data'!A:H,4,FALSE),"N/A")</f>
        <v>N/A</v>
      </c>
      <c r="P637" t="s">
        <v>25958</v>
      </c>
      <c r="Q637" s="4" t="str">
        <f t="shared" si="86"/>
        <v>FireEye Link</v>
      </c>
      <c r="R637" s="4" t="str">
        <f t="shared" si="87"/>
        <v>NIST LINK</v>
      </c>
      <c r="S637" s="4" t="str">
        <f t="shared" si="88"/>
        <v>MS LINK</v>
      </c>
      <c r="T637" s="4" t="str">
        <f t="shared" si="89"/>
        <v>MITRE LINK</v>
      </c>
    </row>
    <row r="638" spans="1:20" x14ac:dyDescent="0.25">
      <c r="A638" s="2" t="s">
        <v>1413</v>
      </c>
      <c r="B638" s="2">
        <f t="shared" si="81"/>
        <v>2</v>
      </c>
      <c r="C638" s="2">
        <f t="shared" si="82"/>
        <v>2021</v>
      </c>
      <c r="D638" s="2" t="s">
        <v>1414</v>
      </c>
      <c r="E638" s="2">
        <f t="shared" si="83"/>
        <v>2</v>
      </c>
      <c r="F638" s="2">
        <f t="shared" si="84"/>
        <v>2021</v>
      </c>
      <c r="G638" s="10">
        <f t="shared" si="85"/>
        <v>22</v>
      </c>
      <c r="H638" s="3" t="s">
        <v>1415</v>
      </c>
      <c r="I638" t="s">
        <v>414</v>
      </c>
      <c r="J638" s="2" t="s">
        <v>3</v>
      </c>
      <c r="K638" s="2" t="s">
        <v>25954</v>
      </c>
      <c r="L638" s="2" t="s">
        <v>3</v>
      </c>
      <c r="M638" s="2" t="str">
        <f>IF((_xlfn.IFNA(VLOOKUP(H638,'FE Data'!A:H,1,FALSE),"NO"))="NO","NO","YES")</f>
        <v>YES</v>
      </c>
      <c r="N638" s="2" t="str">
        <f>VLOOKUP(H638,'FE Data'!A:H,3,FALSE)</f>
        <v>No known</v>
      </c>
      <c r="O638" s="2" t="str">
        <f>_xlfn.IFNA(VLOOKUP(H638,'FE Data'!A:H,4,FALSE),"N/A")</f>
        <v>Low</v>
      </c>
      <c r="Q638" s="4" t="str">
        <f t="shared" si="86"/>
        <v>FireEye Link</v>
      </c>
      <c r="R638" s="4" t="str">
        <f t="shared" si="87"/>
        <v>NIST LINK</v>
      </c>
      <c r="S638" s="4" t="str">
        <f t="shared" si="88"/>
        <v>MS LINK</v>
      </c>
      <c r="T638" s="4" t="str">
        <f t="shared" si="89"/>
        <v>MITRE LINK</v>
      </c>
    </row>
    <row r="639" spans="1:20" x14ac:dyDescent="0.25">
      <c r="A639" s="2" t="s">
        <v>1127</v>
      </c>
      <c r="B639" s="2">
        <f t="shared" si="81"/>
        <v>7</v>
      </c>
      <c r="C639" s="2">
        <f t="shared" si="82"/>
        <v>2021</v>
      </c>
      <c r="D639" s="2" t="s">
        <v>1128</v>
      </c>
      <c r="E639" s="2">
        <f t="shared" si="83"/>
        <v>7</v>
      </c>
      <c r="F639" s="2">
        <f t="shared" si="84"/>
        <v>2021</v>
      </c>
      <c r="G639" s="10">
        <f t="shared" si="85"/>
        <v>5</v>
      </c>
      <c r="H639" s="3" t="s">
        <v>1129</v>
      </c>
      <c r="I639" t="s">
        <v>1130</v>
      </c>
      <c r="J639" s="2" t="s">
        <v>8</v>
      </c>
      <c r="K639" s="2" t="s">
        <v>25954</v>
      </c>
      <c r="L639" s="2" t="s">
        <v>3</v>
      </c>
      <c r="M639" s="2" t="str">
        <f>IF((_xlfn.IFNA(VLOOKUP(H639,'FE Data'!A:H,1,FALSE),"NO"))="NO","NO","YES")</f>
        <v>NO</v>
      </c>
      <c r="N639" s="2" t="s">
        <v>25956</v>
      </c>
      <c r="O639" s="2" t="str">
        <f>_xlfn.IFNA(VLOOKUP(H639,'FE Data'!A:H,4,FALSE),"N/A")</f>
        <v>N/A</v>
      </c>
      <c r="P639" t="s">
        <v>25958</v>
      </c>
      <c r="Q639" s="4" t="str">
        <f t="shared" si="86"/>
        <v>FireEye Link</v>
      </c>
      <c r="R639" s="4" t="str">
        <f t="shared" si="87"/>
        <v>NIST LINK</v>
      </c>
      <c r="S639" s="4" t="str">
        <f t="shared" si="88"/>
        <v>MS LINK</v>
      </c>
      <c r="T639" s="4" t="str">
        <f t="shared" si="89"/>
        <v>MITRE LINK</v>
      </c>
    </row>
    <row r="640" spans="1:20" x14ac:dyDescent="0.25">
      <c r="A640" s="2" t="s">
        <v>1400</v>
      </c>
      <c r="B640" s="2">
        <f t="shared" si="81"/>
        <v>4</v>
      </c>
      <c r="C640" s="2">
        <f t="shared" si="82"/>
        <v>2021</v>
      </c>
      <c r="D640" s="2" t="s">
        <v>1400</v>
      </c>
      <c r="E640" s="2">
        <f t="shared" si="83"/>
        <v>4</v>
      </c>
      <c r="F640" s="2">
        <f t="shared" si="84"/>
        <v>2021</v>
      </c>
      <c r="G640" s="10">
        <f t="shared" si="85"/>
        <v>0</v>
      </c>
      <c r="H640" s="3" t="s">
        <v>1411</v>
      </c>
      <c r="I640" t="s">
        <v>1412</v>
      </c>
      <c r="J640" s="2" t="s">
        <v>25954</v>
      </c>
      <c r="K640" s="2" t="s">
        <v>25954</v>
      </c>
      <c r="L640" s="2" t="s">
        <v>25954</v>
      </c>
      <c r="M640" s="2" t="str">
        <f>IF((_xlfn.IFNA(VLOOKUP(H640,'FE Data'!A:H,1,FALSE),"NO"))="NO","NO","YES")</f>
        <v>YES</v>
      </c>
      <c r="N640" s="2" t="str">
        <f>VLOOKUP(H640,'FE Data'!A:H,3,FALSE)</f>
        <v>No known</v>
      </c>
      <c r="O640" s="2" t="str">
        <f>_xlfn.IFNA(VLOOKUP(H640,'FE Data'!A:H,4,FALSE),"N/A")</f>
        <v>Medium</v>
      </c>
      <c r="Q640" s="4" t="str">
        <f t="shared" si="86"/>
        <v>FireEye Link</v>
      </c>
      <c r="R640" s="4" t="str">
        <f t="shared" si="87"/>
        <v>NIST LINK</v>
      </c>
      <c r="S640" s="4" t="str">
        <f t="shared" si="88"/>
        <v>MS LINK</v>
      </c>
      <c r="T640" s="4" t="str">
        <f t="shared" si="89"/>
        <v>MITRE LINK</v>
      </c>
    </row>
    <row r="641" spans="1:20" x14ac:dyDescent="0.25">
      <c r="A641" s="2" t="s">
        <v>1400</v>
      </c>
      <c r="B641" s="2">
        <f t="shared" si="81"/>
        <v>4</v>
      </c>
      <c r="C641" s="2">
        <f t="shared" si="82"/>
        <v>2021</v>
      </c>
      <c r="D641" s="2" t="s">
        <v>1400</v>
      </c>
      <c r="E641" s="2">
        <f t="shared" si="83"/>
        <v>4</v>
      </c>
      <c r="F641" s="2">
        <f t="shared" si="84"/>
        <v>2021</v>
      </c>
      <c r="G641" s="10">
        <f t="shared" si="85"/>
        <v>0</v>
      </c>
      <c r="H641" s="3" t="s">
        <v>1409</v>
      </c>
      <c r="I641" t="s">
        <v>1410</v>
      </c>
      <c r="J641" s="2" t="s">
        <v>25954</v>
      </c>
      <c r="K641" s="2" t="s">
        <v>25954</v>
      </c>
      <c r="L641" s="2" t="s">
        <v>25954</v>
      </c>
      <c r="M641" s="2" t="str">
        <f>IF((_xlfn.IFNA(VLOOKUP(H641,'FE Data'!A:H,1,FALSE),"NO"))="NO","NO","YES")</f>
        <v>YES</v>
      </c>
      <c r="N641" s="2" t="str">
        <f>VLOOKUP(H641,'FE Data'!A:H,3,FALSE)</f>
        <v>No known</v>
      </c>
      <c r="O641" s="2" t="str">
        <f>_xlfn.IFNA(VLOOKUP(H641,'FE Data'!A:H,4,FALSE),"N/A")</f>
        <v>Medium</v>
      </c>
      <c r="Q641" s="4" t="str">
        <f t="shared" si="86"/>
        <v>FireEye Link</v>
      </c>
      <c r="R641" s="4" t="str">
        <f t="shared" si="87"/>
        <v>NIST LINK</v>
      </c>
      <c r="S641" s="4" t="str">
        <f t="shared" si="88"/>
        <v>MS LINK</v>
      </c>
      <c r="T641" s="4" t="str">
        <f t="shared" si="89"/>
        <v>MITRE LINK</v>
      </c>
    </row>
    <row r="642" spans="1:20" x14ac:dyDescent="0.25">
      <c r="A642" s="2" t="s">
        <v>1400</v>
      </c>
      <c r="B642" s="2">
        <f t="shared" si="81"/>
        <v>4</v>
      </c>
      <c r="C642" s="2">
        <f t="shared" si="82"/>
        <v>2021</v>
      </c>
      <c r="D642" s="2" t="s">
        <v>1400</v>
      </c>
      <c r="E642" s="2">
        <f t="shared" si="83"/>
        <v>4</v>
      </c>
      <c r="F642" s="2">
        <f t="shared" si="84"/>
        <v>2021</v>
      </c>
      <c r="G642" s="10">
        <f t="shared" si="85"/>
        <v>0</v>
      </c>
      <c r="H642" s="3" t="s">
        <v>1407</v>
      </c>
      <c r="I642" t="s">
        <v>1408</v>
      </c>
      <c r="J642" s="2" t="s">
        <v>25954</v>
      </c>
      <c r="K642" s="2" t="s">
        <v>25954</v>
      </c>
      <c r="L642" s="2" t="s">
        <v>25954</v>
      </c>
      <c r="M642" s="2" t="str">
        <f>IF((_xlfn.IFNA(VLOOKUP(H642,'FE Data'!A:H,1,FALSE),"NO"))="NO","NO","YES")</f>
        <v>YES</v>
      </c>
      <c r="N642" s="2" t="str">
        <f>VLOOKUP(H642,'FE Data'!A:H,3,FALSE)</f>
        <v>No known</v>
      </c>
      <c r="O642" s="2" t="str">
        <f>_xlfn.IFNA(VLOOKUP(H642,'FE Data'!A:H,4,FALSE),"N/A")</f>
        <v>Medium</v>
      </c>
      <c r="Q642" s="4" t="str">
        <f t="shared" si="86"/>
        <v>FireEye Link</v>
      </c>
      <c r="R642" s="4" t="str">
        <f t="shared" si="87"/>
        <v>NIST LINK</v>
      </c>
      <c r="S642" s="4" t="str">
        <f t="shared" si="88"/>
        <v>MS LINK</v>
      </c>
      <c r="T642" s="4" t="str">
        <f t="shared" si="89"/>
        <v>MITRE LINK</v>
      </c>
    </row>
    <row r="643" spans="1:20" x14ac:dyDescent="0.25">
      <c r="A643" s="2" t="s">
        <v>1400</v>
      </c>
      <c r="B643" s="2">
        <f t="shared" ref="B643:B706" si="90">MONTH(A643)</f>
        <v>4</v>
      </c>
      <c r="C643" s="2">
        <f t="shared" ref="C643:C706" si="91">YEAR(A643)</f>
        <v>2021</v>
      </c>
      <c r="D643" s="2" t="s">
        <v>1400</v>
      </c>
      <c r="E643" s="2">
        <f t="shared" ref="E643:E706" si="92">MONTH(D643)</f>
        <v>4</v>
      </c>
      <c r="F643" s="2">
        <f t="shared" ref="F643:F706" si="93">YEAR(D643)</f>
        <v>2021</v>
      </c>
      <c r="G643" s="10">
        <f t="shared" ref="G643:G706" si="94">D643-A643</f>
        <v>0</v>
      </c>
      <c r="H643" s="3" t="s">
        <v>1405</v>
      </c>
      <c r="I643" t="s">
        <v>1406</v>
      </c>
      <c r="J643" s="2" t="s">
        <v>25954</v>
      </c>
      <c r="K643" s="2" t="s">
        <v>25954</v>
      </c>
      <c r="L643" s="2" t="s">
        <v>25954</v>
      </c>
      <c r="M643" s="2" t="str">
        <f>IF((_xlfn.IFNA(VLOOKUP(H643,'FE Data'!A:H,1,FALSE),"NO"))="NO","NO","YES")</f>
        <v>YES</v>
      </c>
      <c r="N643" s="2" t="str">
        <f>VLOOKUP(H643,'FE Data'!A:H,3,FALSE)</f>
        <v>No known</v>
      </c>
      <c r="O643" s="2" t="str">
        <f>_xlfn.IFNA(VLOOKUP(H643,'FE Data'!A:H,4,FALSE),"N/A")</f>
        <v>Medium</v>
      </c>
      <c r="Q643" s="4" t="str">
        <f t="shared" ref="Q643:Q706" si="95">HYPERLINK("https://advantage.mandiant.com/search?q="&amp;H643,"FireEye Link")</f>
        <v>FireEye Link</v>
      </c>
      <c r="R643" s="4" t="str">
        <f t="shared" ref="R643:R706" si="96">HYPERLINK("https://nvd.nist.gov/vuln/detail/"&amp;H643, "NIST LINK")</f>
        <v>NIST LINK</v>
      </c>
      <c r="S643" s="4" t="str">
        <f t="shared" ref="S643:S706" si="97">HYPERLINK("https://msrc.microsoft.com/update-guide/vulnerability/"&amp;H643,"MS LINK")</f>
        <v>MS LINK</v>
      </c>
      <c r="T643" s="4" t="str">
        <f t="shared" ref="T643:T706" si="98">HYPERLINK("https://cve.mitre.org/cgi-bin/cvename.cgi?name="&amp;H643,"MITRE LINK")</f>
        <v>MITRE LINK</v>
      </c>
    </row>
    <row r="644" spans="1:20" x14ac:dyDescent="0.25">
      <c r="A644" s="2" t="s">
        <v>1400</v>
      </c>
      <c r="B644" s="2">
        <f t="shared" si="90"/>
        <v>4</v>
      </c>
      <c r="C644" s="2">
        <f t="shared" si="91"/>
        <v>2021</v>
      </c>
      <c r="D644" s="2" t="s">
        <v>1400</v>
      </c>
      <c r="E644" s="2">
        <f t="shared" si="92"/>
        <v>4</v>
      </c>
      <c r="F644" s="2">
        <f t="shared" si="93"/>
        <v>2021</v>
      </c>
      <c r="G644" s="10">
        <f t="shared" si="94"/>
        <v>0</v>
      </c>
      <c r="H644" s="3" t="s">
        <v>1401</v>
      </c>
      <c r="I644" t="s">
        <v>1402</v>
      </c>
      <c r="J644" s="2" t="s">
        <v>25954</v>
      </c>
      <c r="K644" s="2" t="s">
        <v>25954</v>
      </c>
      <c r="L644" s="2" t="s">
        <v>25954</v>
      </c>
      <c r="M644" s="2" t="str">
        <f>IF((_xlfn.IFNA(VLOOKUP(H644,'FE Data'!A:H,1,FALSE),"NO"))="NO","NO","YES")</f>
        <v>YES</v>
      </c>
      <c r="N644" s="2" t="str">
        <f>VLOOKUP(H644,'FE Data'!A:H,3,FALSE)</f>
        <v>No known</v>
      </c>
      <c r="O644" s="2" t="str">
        <f>_xlfn.IFNA(VLOOKUP(H644,'FE Data'!A:H,4,FALSE),"N/A")</f>
        <v>Medium</v>
      </c>
      <c r="Q644" s="4" t="str">
        <f t="shared" si="95"/>
        <v>FireEye Link</v>
      </c>
      <c r="R644" s="4" t="str">
        <f t="shared" si="96"/>
        <v>NIST LINK</v>
      </c>
      <c r="S644" s="4" t="str">
        <f t="shared" si="97"/>
        <v>MS LINK</v>
      </c>
      <c r="T644" s="4" t="str">
        <f t="shared" si="98"/>
        <v>MITRE LINK</v>
      </c>
    </row>
    <row r="645" spans="1:20" x14ac:dyDescent="0.25">
      <c r="A645" s="2" t="s">
        <v>1263</v>
      </c>
      <c r="B645" s="2">
        <f t="shared" si="90"/>
        <v>3</v>
      </c>
      <c r="C645" s="2">
        <f t="shared" si="91"/>
        <v>2021</v>
      </c>
      <c r="D645" s="2" t="s">
        <v>1263</v>
      </c>
      <c r="E645" s="2">
        <f t="shared" si="92"/>
        <v>3</v>
      </c>
      <c r="F645" s="2">
        <f t="shared" si="93"/>
        <v>2021</v>
      </c>
      <c r="G645" s="10">
        <f t="shared" si="94"/>
        <v>0</v>
      </c>
      <c r="H645" s="3" t="s">
        <v>1300</v>
      </c>
      <c r="I645" t="s">
        <v>1301</v>
      </c>
      <c r="J645" s="2" t="s">
        <v>25954</v>
      </c>
      <c r="K645" s="2" t="s">
        <v>25954</v>
      </c>
      <c r="L645" s="2" t="s">
        <v>25954</v>
      </c>
      <c r="M645" s="2" t="str">
        <f>IF((_xlfn.IFNA(VLOOKUP(H645,'FE Data'!A:H,1,FALSE),"NO"))="NO","NO","YES")</f>
        <v>YES</v>
      </c>
      <c r="N645" s="2" t="str">
        <f>VLOOKUP(H645,'FE Data'!A:H,3,FALSE)</f>
        <v>Available</v>
      </c>
      <c r="O645" s="2" t="str">
        <f>_xlfn.IFNA(VLOOKUP(H645,'FE Data'!A:H,4,FALSE),"N/A")</f>
        <v>Medium</v>
      </c>
      <c r="Q645" s="4" t="str">
        <f t="shared" si="95"/>
        <v>FireEye Link</v>
      </c>
      <c r="R645" s="4" t="str">
        <f t="shared" si="96"/>
        <v>NIST LINK</v>
      </c>
      <c r="S645" s="4" t="str">
        <f t="shared" si="97"/>
        <v>MS LINK</v>
      </c>
      <c r="T645" s="4" t="str">
        <f t="shared" si="98"/>
        <v>MITRE LINK</v>
      </c>
    </row>
    <row r="646" spans="1:20" x14ac:dyDescent="0.25">
      <c r="A646" s="2" t="s">
        <v>1263</v>
      </c>
      <c r="B646" s="2">
        <f t="shared" si="90"/>
        <v>3</v>
      </c>
      <c r="C646" s="2">
        <f t="shared" si="91"/>
        <v>2021</v>
      </c>
      <c r="D646" s="2" t="s">
        <v>1263</v>
      </c>
      <c r="E646" s="2">
        <f t="shared" si="92"/>
        <v>3</v>
      </c>
      <c r="F646" s="2">
        <f t="shared" si="93"/>
        <v>2021</v>
      </c>
      <c r="G646" s="10">
        <f t="shared" si="94"/>
        <v>0</v>
      </c>
      <c r="H646" s="3" t="s">
        <v>1312</v>
      </c>
      <c r="I646" t="s">
        <v>1313</v>
      </c>
      <c r="J646" s="2" t="s">
        <v>25954</v>
      </c>
      <c r="K646" s="2" t="s">
        <v>25954</v>
      </c>
      <c r="L646" s="2" t="s">
        <v>25954</v>
      </c>
      <c r="M646" s="2" t="str">
        <f>IF((_xlfn.IFNA(VLOOKUP(H646,'FE Data'!A:H,1,FALSE),"NO"))="NO","NO","YES")</f>
        <v>YES</v>
      </c>
      <c r="N646" s="2" t="str">
        <f>VLOOKUP(H646,'FE Data'!A:H,3,FALSE)</f>
        <v>Confirmed</v>
      </c>
      <c r="O646" s="2" t="str">
        <f>_xlfn.IFNA(VLOOKUP(H646,'FE Data'!A:H,4,FALSE),"N/A")</f>
        <v>Medium</v>
      </c>
      <c r="Q646" s="4" t="str">
        <f t="shared" si="95"/>
        <v>FireEye Link</v>
      </c>
      <c r="R646" s="4" t="str">
        <f t="shared" si="96"/>
        <v>NIST LINK</v>
      </c>
      <c r="S646" s="4" t="str">
        <f t="shared" si="97"/>
        <v>MS LINK</v>
      </c>
      <c r="T646" s="4" t="str">
        <f t="shared" si="98"/>
        <v>MITRE LINK</v>
      </c>
    </row>
    <row r="647" spans="1:20" x14ac:dyDescent="0.25">
      <c r="A647" s="2" t="s">
        <v>548</v>
      </c>
      <c r="B647" s="2">
        <f t="shared" si="90"/>
        <v>3</v>
      </c>
      <c r="C647" s="2">
        <f t="shared" si="91"/>
        <v>2021</v>
      </c>
      <c r="D647" s="2" t="s">
        <v>548</v>
      </c>
      <c r="E647" s="2">
        <f t="shared" si="92"/>
        <v>3</v>
      </c>
      <c r="F647" s="2">
        <f t="shared" si="93"/>
        <v>2021</v>
      </c>
      <c r="G647" s="10">
        <f t="shared" si="94"/>
        <v>0</v>
      </c>
      <c r="H647" s="3" t="s">
        <v>1257</v>
      </c>
      <c r="I647" t="s">
        <v>1258</v>
      </c>
      <c r="J647" s="2" t="s">
        <v>25954</v>
      </c>
      <c r="K647" s="2" t="s">
        <v>25954</v>
      </c>
      <c r="L647" s="2" t="s">
        <v>25954</v>
      </c>
      <c r="M647" s="2" t="str">
        <f>IF((_xlfn.IFNA(VLOOKUP(H647,'FE Data'!A:H,1,FALSE),"NO"))="NO","NO","YES")</f>
        <v>YES</v>
      </c>
      <c r="N647" s="2" t="str">
        <f>VLOOKUP(H647,'FE Data'!A:H,3,FALSE)</f>
        <v>Confirmed</v>
      </c>
      <c r="O647" s="2" t="str">
        <f>_xlfn.IFNA(VLOOKUP(H647,'FE Data'!A:H,4,FALSE),"N/A")</f>
        <v>Medium</v>
      </c>
      <c r="Q647" s="4" t="str">
        <f t="shared" si="95"/>
        <v>FireEye Link</v>
      </c>
      <c r="R647" s="4" t="str">
        <f t="shared" si="96"/>
        <v>NIST LINK</v>
      </c>
      <c r="S647" s="4" t="str">
        <f t="shared" si="97"/>
        <v>MS LINK</v>
      </c>
      <c r="T647" s="4" t="str">
        <f t="shared" si="98"/>
        <v>MITRE LINK</v>
      </c>
    </row>
    <row r="648" spans="1:20" x14ac:dyDescent="0.25">
      <c r="A648" s="2" t="s">
        <v>637</v>
      </c>
      <c r="B648" s="2">
        <f t="shared" si="90"/>
        <v>4</v>
      </c>
      <c r="C648" s="2">
        <f t="shared" si="91"/>
        <v>2021</v>
      </c>
      <c r="D648" s="2" t="s">
        <v>637</v>
      </c>
      <c r="E648" s="2">
        <f t="shared" si="92"/>
        <v>4</v>
      </c>
      <c r="F648" s="2">
        <f t="shared" si="93"/>
        <v>2021</v>
      </c>
      <c r="G648" s="10">
        <f t="shared" si="94"/>
        <v>0</v>
      </c>
      <c r="H648" s="3" t="s">
        <v>1367</v>
      </c>
      <c r="I648" t="s">
        <v>1368</v>
      </c>
      <c r="J648" s="2" t="s">
        <v>25954</v>
      </c>
      <c r="K648" s="2" t="s">
        <v>25954</v>
      </c>
      <c r="L648" s="2" t="s">
        <v>25954</v>
      </c>
      <c r="M648" s="2" t="str">
        <f>IF((_xlfn.IFNA(VLOOKUP(H648,'FE Data'!A:H,1,FALSE),"NO"))="NO","NO","YES")</f>
        <v>YES</v>
      </c>
      <c r="N648" s="2" t="str">
        <f>VLOOKUP(H648,'FE Data'!A:H,3,FALSE)</f>
        <v>No known</v>
      </c>
      <c r="O648" s="2" t="str">
        <f>_xlfn.IFNA(VLOOKUP(H648,'FE Data'!A:H,4,FALSE),"N/A")</f>
        <v>Medium</v>
      </c>
      <c r="Q648" s="4" t="str">
        <f t="shared" si="95"/>
        <v>FireEye Link</v>
      </c>
      <c r="R648" s="4" t="str">
        <f t="shared" si="96"/>
        <v>NIST LINK</v>
      </c>
      <c r="S648" s="4" t="str">
        <f t="shared" si="97"/>
        <v>MS LINK</v>
      </c>
      <c r="T648" s="4" t="str">
        <f t="shared" si="98"/>
        <v>MITRE LINK</v>
      </c>
    </row>
    <row r="649" spans="1:20" x14ac:dyDescent="0.25">
      <c r="A649" s="2" t="s">
        <v>637</v>
      </c>
      <c r="B649" s="2">
        <f t="shared" si="90"/>
        <v>4</v>
      </c>
      <c r="C649" s="2">
        <f t="shared" si="91"/>
        <v>2021</v>
      </c>
      <c r="D649" s="2" t="s">
        <v>637</v>
      </c>
      <c r="E649" s="2">
        <f t="shared" si="92"/>
        <v>4</v>
      </c>
      <c r="F649" s="2">
        <f t="shared" si="93"/>
        <v>2021</v>
      </c>
      <c r="G649" s="10">
        <f t="shared" si="94"/>
        <v>0</v>
      </c>
      <c r="H649" s="3" t="s">
        <v>1365</v>
      </c>
      <c r="I649" t="s">
        <v>1366</v>
      </c>
      <c r="J649" s="2" t="s">
        <v>25954</v>
      </c>
      <c r="K649" s="2" t="s">
        <v>25954</v>
      </c>
      <c r="L649" s="2" t="s">
        <v>25954</v>
      </c>
      <c r="M649" s="2" t="str">
        <f>IF((_xlfn.IFNA(VLOOKUP(H649,'FE Data'!A:H,1,FALSE),"NO"))="NO","NO","YES")</f>
        <v>YES</v>
      </c>
      <c r="N649" s="2" t="str">
        <f>VLOOKUP(H649,'FE Data'!A:H,3,FALSE)</f>
        <v>No known</v>
      </c>
      <c r="O649" s="2" t="str">
        <f>_xlfn.IFNA(VLOOKUP(H649,'FE Data'!A:H,4,FALSE),"N/A")</f>
        <v>Medium</v>
      </c>
      <c r="Q649" s="4" t="str">
        <f t="shared" si="95"/>
        <v>FireEye Link</v>
      </c>
      <c r="R649" s="4" t="str">
        <f t="shared" si="96"/>
        <v>NIST LINK</v>
      </c>
      <c r="S649" s="4" t="str">
        <f t="shared" si="97"/>
        <v>MS LINK</v>
      </c>
      <c r="T649" s="4" t="str">
        <f t="shared" si="98"/>
        <v>MITRE LINK</v>
      </c>
    </row>
    <row r="650" spans="1:20" x14ac:dyDescent="0.25">
      <c r="A650" s="2" t="s">
        <v>637</v>
      </c>
      <c r="B650" s="2">
        <f t="shared" si="90"/>
        <v>4</v>
      </c>
      <c r="C650" s="2">
        <f t="shared" si="91"/>
        <v>2021</v>
      </c>
      <c r="D650" s="2" t="s">
        <v>637</v>
      </c>
      <c r="E650" s="2">
        <f t="shared" si="92"/>
        <v>4</v>
      </c>
      <c r="F650" s="2">
        <f t="shared" si="93"/>
        <v>2021</v>
      </c>
      <c r="G650" s="10">
        <f t="shared" si="94"/>
        <v>0</v>
      </c>
      <c r="H650" s="3" t="s">
        <v>1363</v>
      </c>
      <c r="I650" t="s">
        <v>1364</v>
      </c>
      <c r="J650" s="2" t="s">
        <v>25954</v>
      </c>
      <c r="K650" s="2" t="s">
        <v>25954</v>
      </c>
      <c r="L650" s="2" t="s">
        <v>25954</v>
      </c>
      <c r="M650" s="2" t="str">
        <f>IF((_xlfn.IFNA(VLOOKUP(H650,'FE Data'!A:H,1,FALSE),"NO"))="NO","NO","YES")</f>
        <v>YES</v>
      </c>
      <c r="N650" s="2" t="str">
        <f>VLOOKUP(H650,'FE Data'!A:H,3,FALSE)</f>
        <v>No known</v>
      </c>
      <c r="O650" s="2" t="str">
        <f>_xlfn.IFNA(VLOOKUP(H650,'FE Data'!A:H,4,FALSE),"N/A")</f>
        <v>Medium</v>
      </c>
      <c r="Q650" s="4" t="str">
        <f t="shared" si="95"/>
        <v>FireEye Link</v>
      </c>
      <c r="R650" s="4" t="str">
        <f t="shared" si="96"/>
        <v>NIST LINK</v>
      </c>
      <c r="S650" s="4" t="str">
        <f t="shared" si="97"/>
        <v>MS LINK</v>
      </c>
      <c r="T650" s="4" t="str">
        <f t="shared" si="98"/>
        <v>MITRE LINK</v>
      </c>
    </row>
    <row r="651" spans="1:20" x14ac:dyDescent="0.25">
      <c r="A651" s="2" t="s">
        <v>637</v>
      </c>
      <c r="B651" s="2">
        <f t="shared" si="90"/>
        <v>4</v>
      </c>
      <c r="C651" s="2">
        <f t="shared" si="91"/>
        <v>2021</v>
      </c>
      <c r="D651" s="2" t="s">
        <v>637</v>
      </c>
      <c r="E651" s="2">
        <f t="shared" si="92"/>
        <v>4</v>
      </c>
      <c r="F651" s="2">
        <f t="shared" si="93"/>
        <v>2021</v>
      </c>
      <c r="G651" s="10">
        <f t="shared" si="94"/>
        <v>0</v>
      </c>
      <c r="H651" s="3" t="s">
        <v>1361</v>
      </c>
      <c r="I651" t="s">
        <v>1362</v>
      </c>
      <c r="J651" s="2" t="s">
        <v>25954</v>
      </c>
      <c r="K651" s="2" t="s">
        <v>25954</v>
      </c>
      <c r="L651" s="2" t="s">
        <v>25954</v>
      </c>
      <c r="M651" s="2" t="str">
        <f>IF((_xlfn.IFNA(VLOOKUP(H651,'FE Data'!A:H,1,FALSE),"NO"))="NO","NO","YES")</f>
        <v>YES</v>
      </c>
      <c r="N651" s="2" t="str">
        <f>VLOOKUP(H651,'FE Data'!A:H,3,FALSE)</f>
        <v>No known</v>
      </c>
      <c r="O651" s="2" t="str">
        <f>_xlfn.IFNA(VLOOKUP(H651,'FE Data'!A:H,4,FALSE),"N/A")</f>
        <v>Medium</v>
      </c>
      <c r="Q651" s="4" t="str">
        <f t="shared" si="95"/>
        <v>FireEye Link</v>
      </c>
      <c r="R651" s="4" t="str">
        <f t="shared" si="96"/>
        <v>NIST LINK</v>
      </c>
      <c r="S651" s="4" t="str">
        <f t="shared" si="97"/>
        <v>MS LINK</v>
      </c>
      <c r="T651" s="4" t="str">
        <f t="shared" si="98"/>
        <v>MITRE LINK</v>
      </c>
    </row>
    <row r="652" spans="1:20" x14ac:dyDescent="0.25">
      <c r="A652" s="2" t="s">
        <v>637</v>
      </c>
      <c r="B652" s="2">
        <f t="shared" si="90"/>
        <v>4</v>
      </c>
      <c r="C652" s="2">
        <f t="shared" si="91"/>
        <v>2021</v>
      </c>
      <c r="D652" s="2" t="s">
        <v>637</v>
      </c>
      <c r="E652" s="2">
        <f t="shared" si="92"/>
        <v>4</v>
      </c>
      <c r="F652" s="2">
        <f t="shared" si="93"/>
        <v>2021</v>
      </c>
      <c r="G652" s="10">
        <f t="shared" si="94"/>
        <v>0</v>
      </c>
      <c r="H652" s="3" t="s">
        <v>1359</v>
      </c>
      <c r="I652" t="s">
        <v>1360</v>
      </c>
      <c r="J652" s="2" t="s">
        <v>25954</v>
      </c>
      <c r="K652" s="2" t="s">
        <v>25954</v>
      </c>
      <c r="L652" s="2" t="s">
        <v>25954</v>
      </c>
      <c r="M652" s="2" t="str">
        <f>IF((_xlfn.IFNA(VLOOKUP(H652,'FE Data'!A:H,1,FALSE),"NO"))="NO","NO","YES")</f>
        <v>YES</v>
      </c>
      <c r="N652" s="2" t="str">
        <f>VLOOKUP(H652,'FE Data'!A:H,3,FALSE)</f>
        <v>No known</v>
      </c>
      <c r="O652" s="2" t="str">
        <f>_xlfn.IFNA(VLOOKUP(H652,'FE Data'!A:H,4,FALSE),"N/A")</f>
        <v>Medium</v>
      </c>
      <c r="Q652" s="4" t="str">
        <f t="shared" si="95"/>
        <v>FireEye Link</v>
      </c>
      <c r="R652" s="4" t="str">
        <f t="shared" si="96"/>
        <v>NIST LINK</v>
      </c>
      <c r="S652" s="4" t="str">
        <f t="shared" si="97"/>
        <v>MS LINK</v>
      </c>
      <c r="T652" s="4" t="str">
        <f t="shared" si="98"/>
        <v>MITRE LINK</v>
      </c>
    </row>
    <row r="653" spans="1:20" x14ac:dyDescent="0.25">
      <c r="A653" s="2" t="s">
        <v>637</v>
      </c>
      <c r="B653" s="2">
        <f t="shared" si="90"/>
        <v>4</v>
      </c>
      <c r="C653" s="2">
        <f t="shared" si="91"/>
        <v>2021</v>
      </c>
      <c r="D653" s="2" t="s">
        <v>637</v>
      </c>
      <c r="E653" s="2">
        <f t="shared" si="92"/>
        <v>4</v>
      </c>
      <c r="F653" s="2">
        <f t="shared" si="93"/>
        <v>2021</v>
      </c>
      <c r="G653" s="10">
        <f t="shared" si="94"/>
        <v>0</v>
      </c>
      <c r="H653" s="3" t="s">
        <v>1355</v>
      </c>
      <c r="I653" t="s">
        <v>1356</v>
      </c>
      <c r="J653" s="2" t="s">
        <v>25954</v>
      </c>
      <c r="K653" s="2" t="s">
        <v>25954</v>
      </c>
      <c r="L653" s="2" t="s">
        <v>25954</v>
      </c>
      <c r="M653" s="2" t="str">
        <f>IF((_xlfn.IFNA(VLOOKUP(H653,'FE Data'!A:H,1,FALSE),"NO"))="NO","NO","YES")</f>
        <v>YES</v>
      </c>
      <c r="N653" s="2" t="str">
        <f>VLOOKUP(H653,'FE Data'!A:H,3,FALSE)</f>
        <v>No known</v>
      </c>
      <c r="O653" s="2" t="str">
        <f>_xlfn.IFNA(VLOOKUP(H653,'FE Data'!A:H,4,FALSE),"N/A")</f>
        <v>Medium</v>
      </c>
      <c r="Q653" s="4" t="str">
        <f t="shared" si="95"/>
        <v>FireEye Link</v>
      </c>
      <c r="R653" s="4" t="str">
        <f t="shared" si="96"/>
        <v>NIST LINK</v>
      </c>
      <c r="S653" s="4" t="str">
        <f t="shared" si="97"/>
        <v>MS LINK</v>
      </c>
      <c r="T653" s="4" t="str">
        <f t="shared" si="98"/>
        <v>MITRE LINK</v>
      </c>
    </row>
    <row r="654" spans="1:20" x14ac:dyDescent="0.25">
      <c r="A654" s="2" t="s">
        <v>637</v>
      </c>
      <c r="B654" s="2">
        <f t="shared" si="90"/>
        <v>4</v>
      </c>
      <c r="C654" s="2">
        <f t="shared" si="91"/>
        <v>2021</v>
      </c>
      <c r="D654" s="2" t="s">
        <v>637</v>
      </c>
      <c r="E654" s="2">
        <f t="shared" si="92"/>
        <v>4</v>
      </c>
      <c r="F654" s="2">
        <f t="shared" si="93"/>
        <v>2021</v>
      </c>
      <c r="G654" s="10">
        <f t="shared" si="94"/>
        <v>0</v>
      </c>
      <c r="H654" s="3" t="s">
        <v>1353</v>
      </c>
      <c r="I654" t="s">
        <v>1354</v>
      </c>
      <c r="J654" s="2" t="s">
        <v>25954</v>
      </c>
      <c r="K654" s="2" t="s">
        <v>25954</v>
      </c>
      <c r="L654" s="2" t="s">
        <v>25954</v>
      </c>
      <c r="M654" s="2" t="str">
        <f>IF((_xlfn.IFNA(VLOOKUP(H654,'FE Data'!A:H,1,FALSE),"NO"))="NO","NO","YES")</f>
        <v>YES</v>
      </c>
      <c r="N654" s="2" t="str">
        <f>VLOOKUP(H654,'FE Data'!A:H,3,FALSE)</f>
        <v>No known</v>
      </c>
      <c r="O654" s="2" t="str">
        <f>_xlfn.IFNA(VLOOKUP(H654,'FE Data'!A:H,4,FALSE),"N/A")</f>
        <v>Medium</v>
      </c>
      <c r="Q654" s="4" t="str">
        <f t="shared" si="95"/>
        <v>FireEye Link</v>
      </c>
      <c r="R654" s="4" t="str">
        <f t="shared" si="96"/>
        <v>NIST LINK</v>
      </c>
      <c r="S654" s="4" t="str">
        <f t="shared" si="97"/>
        <v>MS LINK</v>
      </c>
      <c r="T654" s="4" t="str">
        <f t="shared" si="98"/>
        <v>MITRE LINK</v>
      </c>
    </row>
    <row r="655" spans="1:20" x14ac:dyDescent="0.25">
      <c r="A655" s="2" t="s">
        <v>637</v>
      </c>
      <c r="B655" s="2">
        <f t="shared" si="90"/>
        <v>4</v>
      </c>
      <c r="C655" s="2">
        <f t="shared" si="91"/>
        <v>2021</v>
      </c>
      <c r="D655" s="2" t="s">
        <v>637</v>
      </c>
      <c r="E655" s="2">
        <f t="shared" si="92"/>
        <v>4</v>
      </c>
      <c r="F655" s="2">
        <f t="shared" si="93"/>
        <v>2021</v>
      </c>
      <c r="G655" s="10">
        <f t="shared" si="94"/>
        <v>0</v>
      </c>
      <c r="H655" s="3" t="s">
        <v>1351</v>
      </c>
      <c r="I655" t="s">
        <v>1352</v>
      </c>
      <c r="J655" s="2" t="s">
        <v>25954</v>
      </c>
      <c r="K655" s="2" t="s">
        <v>25954</v>
      </c>
      <c r="L655" s="2" t="s">
        <v>25954</v>
      </c>
      <c r="M655" s="2" t="str">
        <f>IF((_xlfn.IFNA(VLOOKUP(H655,'FE Data'!A:H,1,FALSE),"NO"))="NO","NO","YES")</f>
        <v>YES</v>
      </c>
      <c r="N655" s="2" t="str">
        <f>VLOOKUP(H655,'FE Data'!A:H,3,FALSE)</f>
        <v>No known</v>
      </c>
      <c r="O655" s="2" t="str">
        <f>_xlfn.IFNA(VLOOKUP(H655,'FE Data'!A:H,4,FALSE),"N/A")</f>
        <v>Medium</v>
      </c>
      <c r="Q655" s="4" t="str">
        <f t="shared" si="95"/>
        <v>FireEye Link</v>
      </c>
      <c r="R655" s="4" t="str">
        <f t="shared" si="96"/>
        <v>NIST LINK</v>
      </c>
      <c r="S655" s="4" t="str">
        <f t="shared" si="97"/>
        <v>MS LINK</v>
      </c>
      <c r="T655" s="4" t="str">
        <f t="shared" si="98"/>
        <v>MITRE LINK</v>
      </c>
    </row>
    <row r="656" spans="1:20" x14ac:dyDescent="0.25">
      <c r="A656" s="2" t="s">
        <v>637</v>
      </c>
      <c r="B656" s="2">
        <f t="shared" si="90"/>
        <v>4</v>
      </c>
      <c r="C656" s="2">
        <f t="shared" si="91"/>
        <v>2021</v>
      </c>
      <c r="D656" s="2" t="s">
        <v>637</v>
      </c>
      <c r="E656" s="2">
        <f t="shared" si="92"/>
        <v>4</v>
      </c>
      <c r="F656" s="2">
        <f t="shared" si="93"/>
        <v>2021</v>
      </c>
      <c r="G656" s="10">
        <f t="shared" si="94"/>
        <v>0</v>
      </c>
      <c r="H656" s="3" t="s">
        <v>1349</v>
      </c>
      <c r="I656" t="s">
        <v>1350</v>
      </c>
      <c r="J656" s="2" t="s">
        <v>25954</v>
      </c>
      <c r="K656" s="2" t="s">
        <v>25954</v>
      </c>
      <c r="L656" s="2" t="s">
        <v>25954</v>
      </c>
      <c r="M656" s="2" t="str">
        <f>IF((_xlfn.IFNA(VLOOKUP(H656,'FE Data'!A:H,1,FALSE),"NO"))="NO","NO","YES")</f>
        <v>YES</v>
      </c>
      <c r="N656" s="2" t="str">
        <f>VLOOKUP(H656,'FE Data'!A:H,3,FALSE)</f>
        <v>No known</v>
      </c>
      <c r="O656" s="2" t="str">
        <f>_xlfn.IFNA(VLOOKUP(H656,'FE Data'!A:H,4,FALSE),"N/A")</f>
        <v>Medium</v>
      </c>
      <c r="Q656" s="4" t="str">
        <f t="shared" si="95"/>
        <v>FireEye Link</v>
      </c>
      <c r="R656" s="4" t="str">
        <f t="shared" si="96"/>
        <v>NIST LINK</v>
      </c>
      <c r="S656" s="4" t="str">
        <f t="shared" si="97"/>
        <v>MS LINK</v>
      </c>
      <c r="T656" s="4" t="str">
        <f t="shared" si="98"/>
        <v>MITRE LINK</v>
      </c>
    </row>
    <row r="657" spans="1:20" x14ac:dyDescent="0.25">
      <c r="A657" s="2" t="s">
        <v>637</v>
      </c>
      <c r="B657" s="2">
        <f t="shared" si="90"/>
        <v>4</v>
      </c>
      <c r="C657" s="2">
        <f t="shared" si="91"/>
        <v>2021</v>
      </c>
      <c r="D657" s="2" t="s">
        <v>637</v>
      </c>
      <c r="E657" s="2">
        <f t="shared" si="92"/>
        <v>4</v>
      </c>
      <c r="F657" s="2">
        <f t="shared" si="93"/>
        <v>2021</v>
      </c>
      <c r="G657" s="10">
        <f t="shared" si="94"/>
        <v>0</v>
      </c>
      <c r="H657" s="3" t="s">
        <v>1347</v>
      </c>
      <c r="I657" t="s">
        <v>1348</v>
      </c>
      <c r="J657" s="2" t="s">
        <v>25954</v>
      </c>
      <c r="K657" s="2" t="s">
        <v>25954</v>
      </c>
      <c r="L657" s="2" t="s">
        <v>25954</v>
      </c>
      <c r="M657" s="2" t="str">
        <f>IF((_xlfn.IFNA(VLOOKUP(H657,'FE Data'!A:H,1,FALSE),"NO"))="NO","NO","YES")</f>
        <v>YES</v>
      </c>
      <c r="N657" s="2" t="str">
        <f>VLOOKUP(H657,'FE Data'!A:H,3,FALSE)</f>
        <v>No known</v>
      </c>
      <c r="O657" s="2" t="str">
        <f>_xlfn.IFNA(VLOOKUP(H657,'FE Data'!A:H,4,FALSE),"N/A")</f>
        <v>Medium</v>
      </c>
      <c r="Q657" s="4" t="str">
        <f t="shared" si="95"/>
        <v>FireEye Link</v>
      </c>
      <c r="R657" s="4" t="str">
        <f t="shared" si="96"/>
        <v>NIST LINK</v>
      </c>
      <c r="S657" s="4" t="str">
        <f t="shared" si="97"/>
        <v>MS LINK</v>
      </c>
      <c r="T657" s="4" t="str">
        <f t="shared" si="98"/>
        <v>MITRE LINK</v>
      </c>
    </row>
    <row r="658" spans="1:20" x14ac:dyDescent="0.25">
      <c r="A658" s="2" t="s">
        <v>637</v>
      </c>
      <c r="B658" s="2">
        <f t="shared" si="90"/>
        <v>4</v>
      </c>
      <c r="C658" s="2">
        <f t="shared" si="91"/>
        <v>2021</v>
      </c>
      <c r="D658" s="2" t="s">
        <v>637</v>
      </c>
      <c r="E658" s="2">
        <f t="shared" si="92"/>
        <v>4</v>
      </c>
      <c r="F658" s="2">
        <f t="shared" si="93"/>
        <v>2021</v>
      </c>
      <c r="G658" s="10">
        <f t="shared" si="94"/>
        <v>0</v>
      </c>
      <c r="H658" s="3" t="s">
        <v>1345</v>
      </c>
      <c r="I658" t="s">
        <v>1346</v>
      </c>
      <c r="J658" s="2" t="s">
        <v>25954</v>
      </c>
      <c r="K658" s="2" t="s">
        <v>25954</v>
      </c>
      <c r="L658" s="2" t="s">
        <v>25954</v>
      </c>
      <c r="M658" s="2" t="str">
        <f>IF((_xlfn.IFNA(VLOOKUP(H658,'FE Data'!A:H,1,FALSE),"NO"))="NO","NO","YES")</f>
        <v>YES</v>
      </c>
      <c r="N658" s="2" t="str">
        <f>VLOOKUP(H658,'FE Data'!A:H,3,FALSE)</f>
        <v>No known</v>
      </c>
      <c r="O658" s="2" t="str">
        <f>_xlfn.IFNA(VLOOKUP(H658,'FE Data'!A:H,4,FALSE),"N/A")</f>
        <v>Low</v>
      </c>
      <c r="Q658" s="4" t="str">
        <f t="shared" si="95"/>
        <v>FireEye Link</v>
      </c>
      <c r="R658" s="4" t="str">
        <f t="shared" si="96"/>
        <v>NIST LINK</v>
      </c>
      <c r="S658" s="4" t="str">
        <f t="shared" si="97"/>
        <v>MS LINK</v>
      </c>
      <c r="T658" s="4" t="str">
        <f t="shared" si="98"/>
        <v>MITRE LINK</v>
      </c>
    </row>
    <row r="659" spans="1:20" x14ac:dyDescent="0.25">
      <c r="A659" s="2" t="s">
        <v>637</v>
      </c>
      <c r="B659" s="2">
        <f t="shared" si="90"/>
        <v>4</v>
      </c>
      <c r="C659" s="2">
        <f t="shared" si="91"/>
        <v>2021</v>
      </c>
      <c r="D659" s="2" t="s">
        <v>637</v>
      </c>
      <c r="E659" s="2">
        <f t="shared" si="92"/>
        <v>4</v>
      </c>
      <c r="F659" s="2">
        <f t="shared" si="93"/>
        <v>2021</v>
      </c>
      <c r="G659" s="10">
        <f t="shared" si="94"/>
        <v>0</v>
      </c>
      <c r="H659" s="3" t="s">
        <v>1343</v>
      </c>
      <c r="I659" t="s">
        <v>1344</v>
      </c>
      <c r="J659" s="2" t="s">
        <v>25954</v>
      </c>
      <c r="K659" s="2" t="s">
        <v>25954</v>
      </c>
      <c r="L659" s="2" t="s">
        <v>25954</v>
      </c>
      <c r="M659" s="2" t="str">
        <f>IF((_xlfn.IFNA(VLOOKUP(H659,'FE Data'!A:H,1,FALSE),"NO"))="NO","NO","YES")</f>
        <v>YES</v>
      </c>
      <c r="N659" s="2" t="str">
        <f>VLOOKUP(H659,'FE Data'!A:H,3,FALSE)</f>
        <v>No known</v>
      </c>
      <c r="O659" s="2" t="str">
        <f>_xlfn.IFNA(VLOOKUP(H659,'FE Data'!A:H,4,FALSE),"N/A")</f>
        <v>Medium</v>
      </c>
      <c r="Q659" s="4" t="str">
        <f t="shared" si="95"/>
        <v>FireEye Link</v>
      </c>
      <c r="R659" s="4" t="str">
        <f t="shared" si="96"/>
        <v>NIST LINK</v>
      </c>
      <c r="S659" s="4" t="str">
        <f t="shared" si="97"/>
        <v>MS LINK</v>
      </c>
      <c r="T659" s="4" t="str">
        <f t="shared" si="98"/>
        <v>MITRE LINK</v>
      </c>
    </row>
    <row r="660" spans="1:20" x14ac:dyDescent="0.25">
      <c r="A660" s="2" t="s">
        <v>637</v>
      </c>
      <c r="B660" s="2">
        <f t="shared" si="90"/>
        <v>4</v>
      </c>
      <c r="C660" s="2">
        <f t="shared" si="91"/>
        <v>2021</v>
      </c>
      <c r="D660" s="2" t="s">
        <v>637</v>
      </c>
      <c r="E660" s="2">
        <f t="shared" si="92"/>
        <v>4</v>
      </c>
      <c r="F660" s="2">
        <f t="shared" si="93"/>
        <v>2021</v>
      </c>
      <c r="G660" s="10">
        <f t="shared" si="94"/>
        <v>0</v>
      </c>
      <c r="H660" s="3" t="s">
        <v>1341</v>
      </c>
      <c r="I660" t="s">
        <v>1342</v>
      </c>
      <c r="J660" s="2" t="s">
        <v>25954</v>
      </c>
      <c r="K660" s="2" t="s">
        <v>25954</v>
      </c>
      <c r="L660" s="2" t="s">
        <v>25954</v>
      </c>
      <c r="M660" s="2" t="str">
        <f>IF((_xlfn.IFNA(VLOOKUP(H660,'FE Data'!A:H,1,FALSE),"NO"))="NO","NO","YES")</f>
        <v>YES</v>
      </c>
      <c r="N660" s="2" t="str">
        <f>VLOOKUP(H660,'FE Data'!A:H,3,FALSE)</f>
        <v>No known</v>
      </c>
      <c r="O660" s="2" t="str">
        <f>_xlfn.IFNA(VLOOKUP(H660,'FE Data'!A:H,4,FALSE),"N/A")</f>
        <v>Medium</v>
      </c>
      <c r="Q660" s="4" t="str">
        <f t="shared" si="95"/>
        <v>FireEye Link</v>
      </c>
      <c r="R660" s="4" t="str">
        <f t="shared" si="96"/>
        <v>NIST LINK</v>
      </c>
      <c r="S660" s="4" t="str">
        <f t="shared" si="97"/>
        <v>MS LINK</v>
      </c>
      <c r="T660" s="4" t="str">
        <f t="shared" si="98"/>
        <v>MITRE LINK</v>
      </c>
    </row>
    <row r="661" spans="1:20" x14ac:dyDescent="0.25">
      <c r="A661" s="2" t="s">
        <v>637</v>
      </c>
      <c r="B661" s="2">
        <f t="shared" si="90"/>
        <v>4</v>
      </c>
      <c r="C661" s="2">
        <f t="shared" si="91"/>
        <v>2021</v>
      </c>
      <c r="D661" s="2" t="s">
        <v>637</v>
      </c>
      <c r="E661" s="2">
        <f t="shared" si="92"/>
        <v>4</v>
      </c>
      <c r="F661" s="2">
        <f t="shared" si="93"/>
        <v>2021</v>
      </c>
      <c r="G661" s="10">
        <f t="shared" si="94"/>
        <v>0</v>
      </c>
      <c r="H661" s="3" t="s">
        <v>1339</v>
      </c>
      <c r="I661" t="s">
        <v>1340</v>
      </c>
      <c r="J661" s="2" t="s">
        <v>25954</v>
      </c>
      <c r="K661" s="2" t="s">
        <v>25954</v>
      </c>
      <c r="L661" s="2" t="s">
        <v>25954</v>
      </c>
      <c r="M661" s="2" t="str">
        <f>IF((_xlfn.IFNA(VLOOKUP(H661,'FE Data'!A:H,1,FALSE),"NO"))="NO","NO","YES")</f>
        <v>YES</v>
      </c>
      <c r="N661" s="2" t="str">
        <f>VLOOKUP(H661,'FE Data'!A:H,3,FALSE)</f>
        <v>No known</v>
      </c>
      <c r="O661" s="2" t="str">
        <f>_xlfn.IFNA(VLOOKUP(H661,'FE Data'!A:H,4,FALSE),"N/A")</f>
        <v>Low</v>
      </c>
      <c r="Q661" s="4" t="str">
        <f t="shared" si="95"/>
        <v>FireEye Link</v>
      </c>
      <c r="R661" s="4" t="str">
        <f t="shared" si="96"/>
        <v>NIST LINK</v>
      </c>
      <c r="S661" s="4" t="str">
        <f t="shared" si="97"/>
        <v>MS LINK</v>
      </c>
      <c r="T661" s="4" t="str">
        <f t="shared" si="98"/>
        <v>MITRE LINK</v>
      </c>
    </row>
    <row r="662" spans="1:20" x14ac:dyDescent="0.25">
      <c r="A662" s="2" t="s">
        <v>637</v>
      </c>
      <c r="B662" s="2">
        <f t="shared" si="90"/>
        <v>4</v>
      </c>
      <c r="C662" s="2">
        <f t="shared" si="91"/>
        <v>2021</v>
      </c>
      <c r="D662" s="2" t="s">
        <v>637</v>
      </c>
      <c r="E662" s="2">
        <f t="shared" si="92"/>
        <v>4</v>
      </c>
      <c r="F662" s="2">
        <f t="shared" si="93"/>
        <v>2021</v>
      </c>
      <c r="G662" s="10">
        <f t="shared" si="94"/>
        <v>0</v>
      </c>
      <c r="H662" s="3" t="s">
        <v>1337</v>
      </c>
      <c r="I662" t="s">
        <v>1338</v>
      </c>
      <c r="J662" s="2" t="s">
        <v>25954</v>
      </c>
      <c r="K662" s="2" t="s">
        <v>25954</v>
      </c>
      <c r="L662" s="2" t="s">
        <v>25954</v>
      </c>
      <c r="M662" s="2" t="str">
        <f>IF((_xlfn.IFNA(VLOOKUP(H662,'FE Data'!A:H,1,FALSE),"NO"))="NO","NO","YES")</f>
        <v>YES</v>
      </c>
      <c r="N662" s="2" t="str">
        <f>VLOOKUP(H662,'FE Data'!A:H,3,FALSE)</f>
        <v>No known</v>
      </c>
      <c r="O662" s="2" t="str">
        <f>_xlfn.IFNA(VLOOKUP(H662,'FE Data'!A:H,4,FALSE),"N/A")</f>
        <v>Low</v>
      </c>
      <c r="Q662" s="4" t="str">
        <f t="shared" si="95"/>
        <v>FireEye Link</v>
      </c>
      <c r="R662" s="4" t="str">
        <f t="shared" si="96"/>
        <v>NIST LINK</v>
      </c>
      <c r="S662" s="4" t="str">
        <f t="shared" si="97"/>
        <v>MS LINK</v>
      </c>
      <c r="T662" s="4" t="str">
        <f t="shared" si="98"/>
        <v>MITRE LINK</v>
      </c>
    </row>
    <row r="663" spans="1:20" x14ac:dyDescent="0.25">
      <c r="A663" s="2" t="s">
        <v>637</v>
      </c>
      <c r="B663" s="2">
        <f t="shared" si="90"/>
        <v>4</v>
      </c>
      <c r="C663" s="2">
        <f t="shared" si="91"/>
        <v>2021</v>
      </c>
      <c r="D663" s="2" t="s">
        <v>637</v>
      </c>
      <c r="E663" s="2">
        <f t="shared" si="92"/>
        <v>4</v>
      </c>
      <c r="F663" s="2">
        <f t="shared" si="93"/>
        <v>2021</v>
      </c>
      <c r="G663" s="10">
        <f t="shared" si="94"/>
        <v>0</v>
      </c>
      <c r="H663" s="3" t="s">
        <v>1335</v>
      </c>
      <c r="I663" t="s">
        <v>1336</v>
      </c>
      <c r="J663" s="2" t="s">
        <v>25954</v>
      </c>
      <c r="K663" s="2" t="s">
        <v>25954</v>
      </c>
      <c r="L663" s="2" t="s">
        <v>25954</v>
      </c>
      <c r="M663" s="2" t="str">
        <f>IF((_xlfn.IFNA(VLOOKUP(H663,'FE Data'!A:H,1,FALSE),"NO"))="NO","NO","YES")</f>
        <v>YES</v>
      </c>
      <c r="N663" s="2" t="str">
        <f>VLOOKUP(H663,'FE Data'!A:H,3,FALSE)</f>
        <v>No known</v>
      </c>
      <c r="O663" s="2" t="str">
        <f>_xlfn.IFNA(VLOOKUP(H663,'FE Data'!A:H,4,FALSE),"N/A")</f>
        <v>Low</v>
      </c>
      <c r="Q663" s="4" t="str">
        <f t="shared" si="95"/>
        <v>FireEye Link</v>
      </c>
      <c r="R663" s="4" t="str">
        <f t="shared" si="96"/>
        <v>NIST LINK</v>
      </c>
      <c r="S663" s="4" t="str">
        <f t="shared" si="97"/>
        <v>MS LINK</v>
      </c>
      <c r="T663" s="4" t="str">
        <f t="shared" si="98"/>
        <v>MITRE LINK</v>
      </c>
    </row>
    <row r="664" spans="1:20" x14ac:dyDescent="0.25">
      <c r="A664" s="2" t="s">
        <v>637</v>
      </c>
      <c r="B664" s="2">
        <f t="shared" si="90"/>
        <v>4</v>
      </c>
      <c r="C664" s="2">
        <f t="shared" si="91"/>
        <v>2021</v>
      </c>
      <c r="D664" s="2" t="s">
        <v>637</v>
      </c>
      <c r="E664" s="2">
        <f t="shared" si="92"/>
        <v>4</v>
      </c>
      <c r="F664" s="2">
        <f t="shared" si="93"/>
        <v>2021</v>
      </c>
      <c r="G664" s="10">
        <f t="shared" si="94"/>
        <v>0</v>
      </c>
      <c r="H664" s="3" t="s">
        <v>1333</v>
      </c>
      <c r="I664" t="s">
        <v>1334</v>
      </c>
      <c r="J664" s="2" t="s">
        <v>25954</v>
      </c>
      <c r="K664" s="2" t="s">
        <v>25954</v>
      </c>
      <c r="L664" s="2" t="s">
        <v>25954</v>
      </c>
      <c r="M664" s="2" t="str">
        <f>IF((_xlfn.IFNA(VLOOKUP(H664,'FE Data'!A:H,1,FALSE),"NO"))="NO","NO","YES")</f>
        <v>YES</v>
      </c>
      <c r="N664" s="2" t="str">
        <f>VLOOKUP(H664,'FE Data'!A:H,3,FALSE)</f>
        <v>No known</v>
      </c>
      <c r="O664" s="2" t="str">
        <f>_xlfn.IFNA(VLOOKUP(H664,'FE Data'!A:H,4,FALSE),"N/A")</f>
        <v>Low</v>
      </c>
      <c r="Q664" s="4" t="str">
        <f t="shared" si="95"/>
        <v>FireEye Link</v>
      </c>
      <c r="R664" s="4" t="str">
        <f t="shared" si="96"/>
        <v>NIST LINK</v>
      </c>
      <c r="S664" s="4" t="str">
        <f t="shared" si="97"/>
        <v>MS LINK</v>
      </c>
      <c r="T664" s="4" t="str">
        <f t="shared" si="98"/>
        <v>MITRE LINK</v>
      </c>
    </row>
    <row r="665" spans="1:20" x14ac:dyDescent="0.25">
      <c r="A665" s="2" t="s">
        <v>637</v>
      </c>
      <c r="B665" s="2">
        <f t="shared" si="90"/>
        <v>4</v>
      </c>
      <c r="C665" s="2">
        <f t="shared" si="91"/>
        <v>2021</v>
      </c>
      <c r="D665" s="2" t="s">
        <v>637</v>
      </c>
      <c r="E665" s="2">
        <f t="shared" si="92"/>
        <v>4</v>
      </c>
      <c r="F665" s="2">
        <f t="shared" si="93"/>
        <v>2021</v>
      </c>
      <c r="G665" s="10">
        <f t="shared" si="94"/>
        <v>0</v>
      </c>
      <c r="H665" s="3" t="s">
        <v>1331</v>
      </c>
      <c r="I665" t="s">
        <v>1332</v>
      </c>
      <c r="J665" s="2" t="s">
        <v>25954</v>
      </c>
      <c r="K665" s="2" t="s">
        <v>25954</v>
      </c>
      <c r="L665" s="2" t="s">
        <v>25954</v>
      </c>
      <c r="M665" s="2" t="str">
        <f>IF((_xlfn.IFNA(VLOOKUP(H665,'FE Data'!A:H,1,FALSE),"NO"))="NO","NO","YES")</f>
        <v>YES</v>
      </c>
      <c r="N665" s="2" t="str">
        <f>VLOOKUP(H665,'FE Data'!A:H,3,FALSE)</f>
        <v>No known</v>
      </c>
      <c r="O665" s="2" t="str">
        <f>_xlfn.IFNA(VLOOKUP(H665,'FE Data'!A:H,4,FALSE),"N/A")</f>
        <v>Low</v>
      </c>
      <c r="Q665" s="4" t="str">
        <f t="shared" si="95"/>
        <v>FireEye Link</v>
      </c>
      <c r="R665" s="4" t="str">
        <f t="shared" si="96"/>
        <v>NIST LINK</v>
      </c>
      <c r="S665" s="4" t="str">
        <f t="shared" si="97"/>
        <v>MS LINK</v>
      </c>
      <c r="T665" s="4" t="str">
        <f t="shared" si="98"/>
        <v>MITRE LINK</v>
      </c>
    </row>
    <row r="666" spans="1:20" x14ac:dyDescent="0.25">
      <c r="A666" s="2" t="s">
        <v>637</v>
      </c>
      <c r="B666" s="2">
        <f t="shared" si="90"/>
        <v>4</v>
      </c>
      <c r="C666" s="2">
        <f t="shared" si="91"/>
        <v>2021</v>
      </c>
      <c r="D666" s="2" t="s">
        <v>637</v>
      </c>
      <c r="E666" s="2">
        <f t="shared" si="92"/>
        <v>4</v>
      </c>
      <c r="F666" s="2">
        <f t="shared" si="93"/>
        <v>2021</v>
      </c>
      <c r="G666" s="10">
        <f t="shared" si="94"/>
        <v>0</v>
      </c>
      <c r="H666" s="3" t="s">
        <v>1357</v>
      </c>
      <c r="I666" t="s">
        <v>1358</v>
      </c>
      <c r="J666" s="2" t="s">
        <v>25954</v>
      </c>
      <c r="K666" s="2" t="s">
        <v>25954</v>
      </c>
      <c r="L666" s="2" t="s">
        <v>25954</v>
      </c>
      <c r="M666" s="2" t="str">
        <f>IF((_xlfn.IFNA(VLOOKUP(H666,'FE Data'!A:H,1,FALSE),"NO"))="NO","NO","YES")</f>
        <v>YES</v>
      </c>
      <c r="N666" s="2" t="str">
        <f>VLOOKUP(H666,'FE Data'!A:H,3,FALSE)</f>
        <v>No known</v>
      </c>
      <c r="O666" s="2" t="str">
        <f>_xlfn.IFNA(VLOOKUP(H666,'FE Data'!A:H,4,FALSE),"N/A")</f>
        <v>Medium</v>
      </c>
      <c r="Q666" s="4" t="str">
        <f t="shared" si="95"/>
        <v>FireEye Link</v>
      </c>
      <c r="R666" s="4" t="str">
        <f t="shared" si="96"/>
        <v>NIST LINK</v>
      </c>
      <c r="S666" s="4" t="str">
        <f t="shared" si="97"/>
        <v>MS LINK</v>
      </c>
      <c r="T666" s="4" t="str">
        <f t="shared" si="98"/>
        <v>MITRE LINK</v>
      </c>
    </row>
    <row r="667" spans="1:20" x14ac:dyDescent="0.25">
      <c r="A667" s="2" t="s">
        <v>1384</v>
      </c>
      <c r="B667" s="2">
        <f t="shared" si="90"/>
        <v>4</v>
      </c>
      <c r="C667" s="2">
        <f t="shared" si="91"/>
        <v>2021</v>
      </c>
      <c r="D667" s="2" t="s">
        <v>1384</v>
      </c>
      <c r="E667" s="2">
        <f t="shared" si="92"/>
        <v>4</v>
      </c>
      <c r="F667" s="2">
        <f t="shared" si="93"/>
        <v>2021</v>
      </c>
      <c r="G667" s="10">
        <f t="shared" si="94"/>
        <v>0</v>
      </c>
      <c r="H667" s="3" t="s">
        <v>1393</v>
      </c>
      <c r="I667" t="s">
        <v>1394</v>
      </c>
      <c r="J667" s="2" t="s">
        <v>25954</v>
      </c>
      <c r="K667" s="2" t="s">
        <v>25954</v>
      </c>
      <c r="L667" s="2" t="s">
        <v>25954</v>
      </c>
      <c r="M667" s="2" t="str">
        <f>IF((_xlfn.IFNA(VLOOKUP(H667,'FE Data'!A:H,1,FALSE),"NO"))="NO","NO","YES")</f>
        <v>YES</v>
      </c>
      <c r="N667" s="2" t="str">
        <f>VLOOKUP(H667,'FE Data'!A:H,3,FALSE)</f>
        <v>No known</v>
      </c>
      <c r="O667" s="2" t="str">
        <f>_xlfn.IFNA(VLOOKUP(H667,'FE Data'!A:H,4,FALSE),"N/A")</f>
        <v>Medium</v>
      </c>
      <c r="Q667" s="4" t="str">
        <f t="shared" si="95"/>
        <v>FireEye Link</v>
      </c>
      <c r="R667" s="4" t="str">
        <f t="shared" si="96"/>
        <v>NIST LINK</v>
      </c>
      <c r="S667" s="4" t="str">
        <f t="shared" si="97"/>
        <v>MS LINK</v>
      </c>
      <c r="T667" s="4" t="str">
        <f t="shared" si="98"/>
        <v>MITRE LINK</v>
      </c>
    </row>
    <row r="668" spans="1:20" x14ac:dyDescent="0.25">
      <c r="A668" s="2" t="s">
        <v>1384</v>
      </c>
      <c r="B668" s="2">
        <f t="shared" si="90"/>
        <v>4</v>
      </c>
      <c r="C668" s="2">
        <f t="shared" si="91"/>
        <v>2021</v>
      </c>
      <c r="D668" s="2" t="s">
        <v>1384</v>
      </c>
      <c r="E668" s="2">
        <f t="shared" si="92"/>
        <v>4</v>
      </c>
      <c r="F668" s="2">
        <f t="shared" si="93"/>
        <v>2021</v>
      </c>
      <c r="G668" s="10">
        <f t="shared" si="94"/>
        <v>0</v>
      </c>
      <c r="H668" s="3" t="s">
        <v>1391</v>
      </c>
      <c r="I668" t="s">
        <v>1392</v>
      </c>
      <c r="J668" s="2" t="s">
        <v>25954</v>
      </c>
      <c r="K668" s="2" t="s">
        <v>25954</v>
      </c>
      <c r="L668" s="2" t="s">
        <v>25954</v>
      </c>
      <c r="M668" s="2" t="str">
        <f>IF((_xlfn.IFNA(VLOOKUP(H668,'FE Data'!A:H,1,FALSE),"NO"))="NO","NO","YES")</f>
        <v>YES</v>
      </c>
      <c r="N668" s="2" t="str">
        <f>VLOOKUP(H668,'FE Data'!A:H,3,FALSE)</f>
        <v>No known</v>
      </c>
      <c r="O668" s="2" t="str">
        <f>_xlfn.IFNA(VLOOKUP(H668,'FE Data'!A:H,4,FALSE),"N/A")</f>
        <v>Medium</v>
      </c>
      <c r="Q668" s="4" t="str">
        <f t="shared" si="95"/>
        <v>FireEye Link</v>
      </c>
      <c r="R668" s="4" t="str">
        <f t="shared" si="96"/>
        <v>NIST LINK</v>
      </c>
      <c r="S668" s="4" t="str">
        <f t="shared" si="97"/>
        <v>MS LINK</v>
      </c>
      <c r="T668" s="4" t="str">
        <f t="shared" si="98"/>
        <v>MITRE LINK</v>
      </c>
    </row>
    <row r="669" spans="1:20" x14ac:dyDescent="0.25">
      <c r="A669" s="2" t="s">
        <v>1384</v>
      </c>
      <c r="B669" s="2">
        <f t="shared" si="90"/>
        <v>4</v>
      </c>
      <c r="C669" s="2">
        <f t="shared" si="91"/>
        <v>2021</v>
      </c>
      <c r="D669" s="2" t="s">
        <v>1384</v>
      </c>
      <c r="E669" s="2">
        <f t="shared" si="92"/>
        <v>4</v>
      </c>
      <c r="F669" s="2">
        <f t="shared" si="93"/>
        <v>2021</v>
      </c>
      <c r="G669" s="10">
        <f t="shared" si="94"/>
        <v>0</v>
      </c>
      <c r="H669" s="3" t="s">
        <v>1387</v>
      </c>
      <c r="I669" t="s">
        <v>1388</v>
      </c>
      <c r="J669" s="2" t="s">
        <v>25954</v>
      </c>
      <c r="K669" s="2" t="s">
        <v>25954</v>
      </c>
      <c r="L669" s="2" t="s">
        <v>25954</v>
      </c>
      <c r="M669" s="2" t="str">
        <f>IF((_xlfn.IFNA(VLOOKUP(H669,'FE Data'!A:H,1,FALSE),"NO"))="NO","NO","YES")</f>
        <v>YES</v>
      </c>
      <c r="N669" s="2" t="str">
        <f>VLOOKUP(H669,'FE Data'!A:H,3,FALSE)</f>
        <v>No known</v>
      </c>
      <c r="O669" s="2" t="str">
        <f>_xlfn.IFNA(VLOOKUP(H669,'FE Data'!A:H,4,FALSE),"N/A")</f>
        <v>Medium</v>
      </c>
      <c r="Q669" s="4" t="str">
        <f t="shared" si="95"/>
        <v>FireEye Link</v>
      </c>
      <c r="R669" s="4" t="str">
        <f t="shared" si="96"/>
        <v>NIST LINK</v>
      </c>
      <c r="S669" s="4" t="str">
        <f t="shared" si="97"/>
        <v>MS LINK</v>
      </c>
      <c r="T669" s="4" t="str">
        <f t="shared" si="98"/>
        <v>MITRE LINK</v>
      </c>
    </row>
    <row r="670" spans="1:20" x14ac:dyDescent="0.25">
      <c r="A670" s="2" t="s">
        <v>1369</v>
      </c>
      <c r="B670" s="2">
        <f t="shared" si="90"/>
        <v>4</v>
      </c>
      <c r="C670" s="2">
        <f t="shared" si="91"/>
        <v>2021</v>
      </c>
      <c r="D670" s="2" t="s">
        <v>1369</v>
      </c>
      <c r="E670" s="2">
        <f t="shared" si="92"/>
        <v>4</v>
      </c>
      <c r="F670" s="2">
        <f t="shared" si="93"/>
        <v>2021</v>
      </c>
      <c r="G670" s="10">
        <f t="shared" si="94"/>
        <v>0</v>
      </c>
      <c r="H670" s="3" t="s">
        <v>1382</v>
      </c>
      <c r="I670" t="s">
        <v>1383</v>
      </c>
      <c r="J670" s="2" t="s">
        <v>25954</v>
      </c>
      <c r="K670" s="2" t="s">
        <v>25954</v>
      </c>
      <c r="L670" s="2" t="s">
        <v>25954</v>
      </c>
      <c r="M670" s="2" t="str">
        <f>IF((_xlfn.IFNA(VLOOKUP(H670,'FE Data'!A:H,1,FALSE),"NO"))="NO","NO","YES")</f>
        <v>YES</v>
      </c>
      <c r="N670" s="2" t="str">
        <f>VLOOKUP(H670,'FE Data'!A:H,3,FALSE)</f>
        <v>No known</v>
      </c>
      <c r="O670" s="2" t="str">
        <f>_xlfn.IFNA(VLOOKUP(H670,'FE Data'!A:H,4,FALSE),"N/A")</f>
        <v>Medium</v>
      </c>
      <c r="Q670" s="4" t="str">
        <f t="shared" si="95"/>
        <v>FireEye Link</v>
      </c>
      <c r="R670" s="4" t="str">
        <f t="shared" si="96"/>
        <v>NIST LINK</v>
      </c>
      <c r="S670" s="4" t="str">
        <f t="shared" si="97"/>
        <v>MS LINK</v>
      </c>
      <c r="T670" s="4" t="str">
        <f t="shared" si="98"/>
        <v>MITRE LINK</v>
      </c>
    </row>
    <row r="671" spans="1:20" x14ac:dyDescent="0.25">
      <c r="A671" s="2" t="s">
        <v>1369</v>
      </c>
      <c r="B671" s="2">
        <f t="shared" si="90"/>
        <v>4</v>
      </c>
      <c r="C671" s="2">
        <f t="shared" si="91"/>
        <v>2021</v>
      </c>
      <c r="D671" s="2" t="s">
        <v>1369</v>
      </c>
      <c r="E671" s="2">
        <f t="shared" si="92"/>
        <v>4</v>
      </c>
      <c r="F671" s="2">
        <f t="shared" si="93"/>
        <v>2021</v>
      </c>
      <c r="G671" s="10">
        <f t="shared" si="94"/>
        <v>0</v>
      </c>
      <c r="H671" s="3" t="s">
        <v>1376</v>
      </c>
      <c r="I671" t="s">
        <v>1377</v>
      </c>
      <c r="J671" s="2" t="s">
        <v>25954</v>
      </c>
      <c r="K671" s="2" t="s">
        <v>25954</v>
      </c>
      <c r="L671" s="2" t="s">
        <v>25954</v>
      </c>
      <c r="M671" s="2" t="str">
        <f>IF((_xlfn.IFNA(VLOOKUP(H671,'FE Data'!A:H,1,FALSE),"NO"))="NO","NO","YES")</f>
        <v>YES</v>
      </c>
      <c r="N671" s="2" t="str">
        <f>VLOOKUP(H671,'FE Data'!A:H,3,FALSE)</f>
        <v>No known</v>
      </c>
      <c r="O671" s="2" t="str">
        <f>_xlfn.IFNA(VLOOKUP(H671,'FE Data'!A:H,4,FALSE),"N/A")</f>
        <v>Low</v>
      </c>
      <c r="Q671" s="4" t="str">
        <f t="shared" si="95"/>
        <v>FireEye Link</v>
      </c>
      <c r="R671" s="4" t="str">
        <f t="shared" si="96"/>
        <v>NIST LINK</v>
      </c>
      <c r="S671" s="4" t="str">
        <f t="shared" si="97"/>
        <v>MS LINK</v>
      </c>
      <c r="T671" s="4" t="str">
        <f t="shared" si="98"/>
        <v>MITRE LINK</v>
      </c>
    </row>
    <row r="672" spans="1:20" x14ac:dyDescent="0.25">
      <c r="A672" s="2" t="s">
        <v>1369</v>
      </c>
      <c r="B672" s="2">
        <f t="shared" si="90"/>
        <v>4</v>
      </c>
      <c r="C672" s="2">
        <f t="shared" si="91"/>
        <v>2021</v>
      </c>
      <c r="D672" s="2" t="s">
        <v>1369</v>
      </c>
      <c r="E672" s="2">
        <f t="shared" si="92"/>
        <v>4</v>
      </c>
      <c r="F672" s="2">
        <f t="shared" si="93"/>
        <v>2021</v>
      </c>
      <c r="G672" s="10">
        <f t="shared" si="94"/>
        <v>0</v>
      </c>
      <c r="H672" s="3" t="s">
        <v>1374</v>
      </c>
      <c r="I672" t="s">
        <v>1375</v>
      </c>
      <c r="J672" s="2" t="s">
        <v>25954</v>
      </c>
      <c r="K672" s="2" t="s">
        <v>25954</v>
      </c>
      <c r="L672" s="2" t="s">
        <v>25954</v>
      </c>
      <c r="M672" s="2" t="str">
        <f>IF((_xlfn.IFNA(VLOOKUP(H672,'FE Data'!A:H,1,FALSE),"NO"))="NO","NO","YES")</f>
        <v>YES</v>
      </c>
      <c r="N672" s="2" t="str">
        <f>VLOOKUP(H672,'FE Data'!A:H,3,FALSE)</f>
        <v>No known</v>
      </c>
      <c r="O672" s="2" t="str">
        <f>_xlfn.IFNA(VLOOKUP(H672,'FE Data'!A:H,4,FALSE),"N/A")</f>
        <v>Medium</v>
      </c>
      <c r="Q672" s="4" t="str">
        <f t="shared" si="95"/>
        <v>FireEye Link</v>
      </c>
      <c r="R672" s="4" t="str">
        <f t="shared" si="96"/>
        <v>NIST LINK</v>
      </c>
      <c r="S672" s="4" t="str">
        <f t="shared" si="97"/>
        <v>MS LINK</v>
      </c>
      <c r="T672" s="4" t="str">
        <f t="shared" si="98"/>
        <v>MITRE LINK</v>
      </c>
    </row>
    <row r="673" spans="1:20" x14ac:dyDescent="0.25">
      <c r="A673" s="2" t="s">
        <v>1369</v>
      </c>
      <c r="B673" s="2">
        <f t="shared" si="90"/>
        <v>4</v>
      </c>
      <c r="C673" s="2">
        <f t="shared" si="91"/>
        <v>2021</v>
      </c>
      <c r="D673" s="2" t="s">
        <v>1369</v>
      </c>
      <c r="E673" s="2">
        <f t="shared" si="92"/>
        <v>4</v>
      </c>
      <c r="F673" s="2">
        <f t="shared" si="93"/>
        <v>2021</v>
      </c>
      <c r="G673" s="10">
        <f t="shared" si="94"/>
        <v>0</v>
      </c>
      <c r="H673" s="3" t="s">
        <v>1372</v>
      </c>
      <c r="I673" t="s">
        <v>1373</v>
      </c>
      <c r="J673" s="2" t="s">
        <v>25954</v>
      </c>
      <c r="K673" s="2" t="s">
        <v>25954</v>
      </c>
      <c r="L673" s="2" t="s">
        <v>25954</v>
      </c>
      <c r="M673" s="2" t="str">
        <f>IF((_xlfn.IFNA(VLOOKUP(H673,'FE Data'!A:H,1,FALSE),"NO"))="NO","NO","YES")</f>
        <v>YES</v>
      </c>
      <c r="N673" s="2" t="str">
        <f>VLOOKUP(H673,'FE Data'!A:H,3,FALSE)</f>
        <v>No known</v>
      </c>
      <c r="O673" s="2" t="str">
        <f>_xlfn.IFNA(VLOOKUP(H673,'FE Data'!A:H,4,FALSE),"N/A")</f>
        <v>Medium</v>
      </c>
      <c r="Q673" s="4" t="str">
        <f t="shared" si="95"/>
        <v>FireEye Link</v>
      </c>
      <c r="R673" s="4" t="str">
        <f t="shared" si="96"/>
        <v>NIST LINK</v>
      </c>
      <c r="S673" s="4" t="str">
        <f t="shared" si="97"/>
        <v>MS LINK</v>
      </c>
      <c r="T673" s="4" t="str">
        <f t="shared" si="98"/>
        <v>MITRE LINK</v>
      </c>
    </row>
    <row r="674" spans="1:20" x14ac:dyDescent="0.25">
      <c r="A674" s="2" t="s">
        <v>1369</v>
      </c>
      <c r="B674" s="2">
        <f t="shared" si="90"/>
        <v>4</v>
      </c>
      <c r="C674" s="2">
        <f t="shared" si="91"/>
        <v>2021</v>
      </c>
      <c r="D674" s="2" t="s">
        <v>1369</v>
      </c>
      <c r="E674" s="2">
        <f t="shared" si="92"/>
        <v>4</v>
      </c>
      <c r="F674" s="2">
        <f t="shared" si="93"/>
        <v>2021</v>
      </c>
      <c r="G674" s="10">
        <f t="shared" si="94"/>
        <v>0</v>
      </c>
      <c r="H674" s="3" t="s">
        <v>1370</v>
      </c>
      <c r="I674" t="s">
        <v>1371</v>
      </c>
      <c r="J674" s="2" t="s">
        <v>25954</v>
      </c>
      <c r="K674" s="2" t="s">
        <v>25954</v>
      </c>
      <c r="L674" s="2" t="s">
        <v>25954</v>
      </c>
      <c r="M674" s="2" t="str">
        <f>IF((_xlfn.IFNA(VLOOKUP(H674,'FE Data'!A:H,1,FALSE),"NO"))="NO","NO","YES")</f>
        <v>YES</v>
      </c>
      <c r="N674" s="2" t="str">
        <f>VLOOKUP(H674,'FE Data'!A:H,3,FALSE)</f>
        <v>No known</v>
      </c>
      <c r="O674" s="2" t="str">
        <f>_xlfn.IFNA(VLOOKUP(H674,'FE Data'!A:H,4,FALSE),"N/A")</f>
        <v>Low</v>
      </c>
      <c r="Q674" s="4" t="str">
        <f t="shared" si="95"/>
        <v>FireEye Link</v>
      </c>
      <c r="R674" s="4" t="str">
        <f t="shared" si="96"/>
        <v>NIST LINK</v>
      </c>
      <c r="S674" s="4" t="str">
        <f t="shared" si="97"/>
        <v>MS LINK</v>
      </c>
      <c r="T674" s="4" t="str">
        <f t="shared" si="98"/>
        <v>MITRE LINK</v>
      </c>
    </row>
    <row r="675" spans="1:20" x14ac:dyDescent="0.25">
      <c r="A675" s="2" t="s">
        <v>1369</v>
      </c>
      <c r="B675" s="2">
        <f t="shared" si="90"/>
        <v>4</v>
      </c>
      <c r="C675" s="2">
        <f t="shared" si="91"/>
        <v>2021</v>
      </c>
      <c r="D675" s="2" t="s">
        <v>1369</v>
      </c>
      <c r="E675" s="2">
        <f t="shared" si="92"/>
        <v>4</v>
      </c>
      <c r="F675" s="2">
        <f t="shared" si="93"/>
        <v>2021</v>
      </c>
      <c r="G675" s="10">
        <f t="shared" si="94"/>
        <v>0</v>
      </c>
      <c r="H675" s="3" t="s">
        <v>1380</v>
      </c>
      <c r="I675" t="s">
        <v>1381</v>
      </c>
      <c r="J675" s="2" t="s">
        <v>25954</v>
      </c>
      <c r="K675" s="2" t="s">
        <v>25954</v>
      </c>
      <c r="L675" s="2" t="s">
        <v>25954</v>
      </c>
      <c r="M675" s="2" t="str">
        <f>IF((_xlfn.IFNA(VLOOKUP(H675,'FE Data'!A:H,1,FALSE),"NO"))="NO","NO","YES")</f>
        <v>YES</v>
      </c>
      <c r="N675" s="2" t="str">
        <f>VLOOKUP(H675,'FE Data'!A:H,3,FALSE)</f>
        <v>No known</v>
      </c>
      <c r="O675" s="2" t="str">
        <f>_xlfn.IFNA(VLOOKUP(H675,'FE Data'!A:H,4,FALSE),"N/A")</f>
        <v>Medium</v>
      </c>
      <c r="Q675" s="4" t="str">
        <f t="shared" si="95"/>
        <v>FireEye Link</v>
      </c>
      <c r="R675" s="4" t="str">
        <f t="shared" si="96"/>
        <v>NIST LINK</v>
      </c>
      <c r="S675" s="4" t="str">
        <f t="shared" si="97"/>
        <v>MS LINK</v>
      </c>
      <c r="T675" s="4" t="str">
        <f t="shared" si="98"/>
        <v>MITRE LINK</v>
      </c>
    </row>
    <row r="676" spans="1:20" x14ac:dyDescent="0.25">
      <c r="A676" s="2" t="s">
        <v>1369</v>
      </c>
      <c r="B676" s="2">
        <f t="shared" si="90"/>
        <v>4</v>
      </c>
      <c r="C676" s="2">
        <f t="shared" si="91"/>
        <v>2021</v>
      </c>
      <c r="D676" s="2" t="s">
        <v>1369</v>
      </c>
      <c r="E676" s="2">
        <f t="shared" si="92"/>
        <v>4</v>
      </c>
      <c r="F676" s="2">
        <f t="shared" si="93"/>
        <v>2021</v>
      </c>
      <c r="G676" s="10">
        <f t="shared" si="94"/>
        <v>0</v>
      </c>
      <c r="H676" s="3" t="s">
        <v>1378</v>
      </c>
      <c r="I676" t="s">
        <v>1379</v>
      </c>
      <c r="J676" s="2" t="s">
        <v>25954</v>
      </c>
      <c r="K676" s="2" t="s">
        <v>25954</v>
      </c>
      <c r="L676" s="2" t="s">
        <v>25954</v>
      </c>
      <c r="M676" s="2" t="str">
        <f>IF((_xlfn.IFNA(VLOOKUP(H676,'FE Data'!A:H,1,FALSE),"NO"))="NO","NO","YES")</f>
        <v>YES</v>
      </c>
      <c r="N676" s="2" t="str">
        <f>VLOOKUP(H676,'FE Data'!A:H,3,FALSE)</f>
        <v>No known</v>
      </c>
      <c r="O676" s="2" t="str">
        <f>_xlfn.IFNA(VLOOKUP(H676,'FE Data'!A:H,4,FALSE),"N/A")</f>
        <v>Medium</v>
      </c>
      <c r="Q676" s="4" t="str">
        <f t="shared" si="95"/>
        <v>FireEye Link</v>
      </c>
      <c r="R676" s="4" t="str">
        <f t="shared" si="96"/>
        <v>NIST LINK</v>
      </c>
      <c r="S676" s="4" t="str">
        <f t="shared" si="97"/>
        <v>MS LINK</v>
      </c>
      <c r="T676" s="4" t="str">
        <f t="shared" si="98"/>
        <v>MITRE LINK</v>
      </c>
    </row>
    <row r="677" spans="1:20" x14ac:dyDescent="0.25">
      <c r="A677" s="2" t="s">
        <v>124</v>
      </c>
      <c r="B677" s="2">
        <f t="shared" si="90"/>
        <v>8</v>
      </c>
      <c r="C677" s="2">
        <f t="shared" si="91"/>
        <v>2021</v>
      </c>
      <c r="D677" s="2" t="s">
        <v>124</v>
      </c>
      <c r="E677" s="2">
        <f t="shared" si="92"/>
        <v>8</v>
      </c>
      <c r="F677" s="2">
        <f t="shared" si="93"/>
        <v>2021</v>
      </c>
      <c r="G677" s="10">
        <f t="shared" si="94"/>
        <v>0</v>
      </c>
      <c r="H677" s="3" t="s">
        <v>1066</v>
      </c>
      <c r="I677" t="s">
        <v>1067</v>
      </c>
      <c r="J677" s="2" t="s">
        <v>25954</v>
      </c>
      <c r="K677" s="2" t="s">
        <v>25954</v>
      </c>
      <c r="L677" s="2" t="s">
        <v>25954</v>
      </c>
      <c r="M677" s="2" t="str">
        <f>IF((_xlfn.IFNA(VLOOKUP(H677,'FE Data'!A:H,1,FALSE),"NO"))="NO","NO","YES")</f>
        <v>YES</v>
      </c>
      <c r="N677" s="2" t="str">
        <f>VLOOKUP(H677,'FE Data'!A:H,3,FALSE)</f>
        <v>No known</v>
      </c>
      <c r="O677" s="2" t="str">
        <f>_xlfn.IFNA(VLOOKUP(H677,'FE Data'!A:H,4,FALSE),"N/A")</f>
        <v>Medium</v>
      </c>
      <c r="Q677" s="4" t="str">
        <f t="shared" si="95"/>
        <v>FireEye Link</v>
      </c>
      <c r="R677" s="4" t="str">
        <f t="shared" si="96"/>
        <v>NIST LINK</v>
      </c>
      <c r="S677" s="4" t="str">
        <f t="shared" si="97"/>
        <v>MS LINK</v>
      </c>
      <c r="T677" s="4" t="str">
        <f t="shared" si="98"/>
        <v>MITRE LINK</v>
      </c>
    </row>
    <row r="678" spans="1:20" x14ac:dyDescent="0.25">
      <c r="A678" s="2" t="s">
        <v>124</v>
      </c>
      <c r="B678" s="2">
        <f t="shared" si="90"/>
        <v>8</v>
      </c>
      <c r="C678" s="2">
        <f t="shared" si="91"/>
        <v>2021</v>
      </c>
      <c r="D678" s="2" t="s">
        <v>124</v>
      </c>
      <c r="E678" s="2">
        <f t="shared" si="92"/>
        <v>8</v>
      </c>
      <c r="F678" s="2">
        <f t="shared" si="93"/>
        <v>2021</v>
      </c>
      <c r="G678" s="10">
        <f t="shared" si="94"/>
        <v>0</v>
      </c>
      <c r="H678" s="3" t="s">
        <v>1064</v>
      </c>
      <c r="I678" t="s">
        <v>1065</v>
      </c>
      <c r="J678" s="2" t="s">
        <v>25954</v>
      </c>
      <c r="K678" s="2" t="s">
        <v>25954</v>
      </c>
      <c r="L678" s="2" t="s">
        <v>25954</v>
      </c>
      <c r="M678" s="2" t="str">
        <f>IF((_xlfn.IFNA(VLOOKUP(H678,'FE Data'!A:H,1,FALSE),"NO"))="NO","NO","YES")</f>
        <v>YES</v>
      </c>
      <c r="N678" s="2" t="str">
        <f>VLOOKUP(H678,'FE Data'!A:H,3,FALSE)</f>
        <v>No known</v>
      </c>
      <c r="O678" s="2" t="str">
        <f>_xlfn.IFNA(VLOOKUP(H678,'FE Data'!A:H,4,FALSE),"N/A")</f>
        <v>Medium</v>
      </c>
      <c r="Q678" s="4" t="str">
        <f t="shared" si="95"/>
        <v>FireEye Link</v>
      </c>
      <c r="R678" s="4" t="str">
        <f t="shared" si="96"/>
        <v>NIST LINK</v>
      </c>
      <c r="S678" s="4" t="str">
        <f t="shared" si="97"/>
        <v>MS LINK</v>
      </c>
      <c r="T678" s="4" t="str">
        <f t="shared" si="98"/>
        <v>MITRE LINK</v>
      </c>
    </row>
    <row r="679" spans="1:20" x14ac:dyDescent="0.25">
      <c r="A679" s="2" t="s">
        <v>124</v>
      </c>
      <c r="B679" s="2">
        <f t="shared" si="90"/>
        <v>8</v>
      </c>
      <c r="C679" s="2">
        <f t="shared" si="91"/>
        <v>2021</v>
      </c>
      <c r="D679" s="2" t="s">
        <v>124</v>
      </c>
      <c r="E679" s="2">
        <f t="shared" si="92"/>
        <v>8</v>
      </c>
      <c r="F679" s="2">
        <f t="shared" si="93"/>
        <v>2021</v>
      </c>
      <c r="G679" s="10">
        <f t="shared" si="94"/>
        <v>0</v>
      </c>
      <c r="H679" s="3" t="s">
        <v>1062</v>
      </c>
      <c r="I679" t="s">
        <v>1063</v>
      </c>
      <c r="J679" s="2" t="s">
        <v>25954</v>
      </c>
      <c r="K679" s="2" t="s">
        <v>25954</v>
      </c>
      <c r="L679" s="2" t="s">
        <v>25954</v>
      </c>
      <c r="M679" s="2" t="str">
        <f>IF((_xlfn.IFNA(VLOOKUP(H679,'FE Data'!A:H,1,FALSE),"NO"))="NO","NO","YES")</f>
        <v>YES</v>
      </c>
      <c r="N679" s="2" t="str">
        <f>VLOOKUP(H679,'FE Data'!A:H,3,FALSE)</f>
        <v>No known</v>
      </c>
      <c r="O679" s="2" t="str">
        <f>_xlfn.IFNA(VLOOKUP(H679,'FE Data'!A:H,4,FALSE),"N/A")</f>
        <v>Medium</v>
      </c>
      <c r="Q679" s="4" t="str">
        <f t="shared" si="95"/>
        <v>FireEye Link</v>
      </c>
      <c r="R679" s="4" t="str">
        <f t="shared" si="96"/>
        <v>NIST LINK</v>
      </c>
      <c r="S679" s="4" t="str">
        <f t="shared" si="97"/>
        <v>MS LINK</v>
      </c>
      <c r="T679" s="4" t="str">
        <f t="shared" si="98"/>
        <v>MITRE LINK</v>
      </c>
    </row>
    <row r="680" spans="1:20" x14ac:dyDescent="0.25">
      <c r="A680" s="2" t="s">
        <v>124</v>
      </c>
      <c r="B680" s="2">
        <f t="shared" si="90"/>
        <v>8</v>
      </c>
      <c r="C680" s="2">
        <f t="shared" si="91"/>
        <v>2021</v>
      </c>
      <c r="D680" s="2" t="s">
        <v>124</v>
      </c>
      <c r="E680" s="2">
        <f t="shared" si="92"/>
        <v>8</v>
      </c>
      <c r="F680" s="2">
        <f t="shared" si="93"/>
        <v>2021</v>
      </c>
      <c r="G680" s="10">
        <f t="shared" si="94"/>
        <v>0</v>
      </c>
      <c r="H680" s="3" t="s">
        <v>1060</v>
      </c>
      <c r="I680" t="s">
        <v>1061</v>
      </c>
      <c r="J680" s="2" t="s">
        <v>25954</v>
      </c>
      <c r="K680" s="2" t="s">
        <v>25954</v>
      </c>
      <c r="L680" s="2" t="s">
        <v>25954</v>
      </c>
      <c r="M680" s="2" t="str">
        <f>IF((_xlfn.IFNA(VLOOKUP(H680,'FE Data'!A:H,1,FALSE),"NO"))="NO","NO","YES")</f>
        <v>YES</v>
      </c>
      <c r="N680" s="2" t="str">
        <f>VLOOKUP(H680,'FE Data'!A:H,3,FALSE)</f>
        <v>No known</v>
      </c>
      <c r="O680" s="2" t="str">
        <f>_xlfn.IFNA(VLOOKUP(H680,'FE Data'!A:H,4,FALSE),"N/A")</f>
        <v>Medium</v>
      </c>
      <c r="Q680" s="4" t="str">
        <f t="shared" si="95"/>
        <v>FireEye Link</v>
      </c>
      <c r="R680" s="4" t="str">
        <f t="shared" si="96"/>
        <v>NIST LINK</v>
      </c>
      <c r="S680" s="4" t="str">
        <f t="shared" si="97"/>
        <v>MS LINK</v>
      </c>
      <c r="T680" s="4" t="str">
        <f t="shared" si="98"/>
        <v>MITRE LINK</v>
      </c>
    </row>
    <row r="681" spans="1:20" x14ac:dyDescent="0.25">
      <c r="A681" s="2" t="s">
        <v>124</v>
      </c>
      <c r="B681" s="2">
        <f t="shared" si="90"/>
        <v>8</v>
      </c>
      <c r="C681" s="2">
        <f t="shared" si="91"/>
        <v>2021</v>
      </c>
      <c r="D681" s="2" t="s">
        <v>124</v>
      </c>
      <c r="E681" s="2">
        <f t="shared" si="92"/>
        <v>8</v>
      </c>
      <c r="F681" s="2">
        <f t="shared" si="93"/>
        <v>2021</v>
      </c>
      <c r="G681" s="10">
        <f t="shared" si="94"/>
        <v>0</v>
      </c>
      <c r="H681" s="3" t="s">
        <v>1058</v>
      </c>
      <c r="I681" t="s">
        <v>1059</v>
      </c>
      <c r="J681" s="2" t="s">
        <v>25954</v>
      </c>
      <c r="K681" s="2" t="s">
        <v>25954</v>
      </c>
      <c r="L681" s="2" t="s">
        <v>25954</v>
      </c>
      <c r="M681" s="2" t="str">
        <f>IF((_xlfn.IFNA(VLOOKUP(H681,'FE Data'!A:H,1,FALSE),"NO"))="NO","NO","YES")</f>
        <v>YES</v>
      </c>
      <c r="N681" s="2" t="str">
        <f>VLOOKUP(H681,'FE Data'!A:H,3,FALSE)</f>
        <v>No known</v>
      </c>
      <c r="O681" s="2" t="str">
        <f>_xlfn.IFNA(VLOOKUP(H681,'FE Data'!A:H,4,FALSE),"N/A")</f>
        <v>Medium</v>
      </c>
      <c r="Q681" s="4" t="str">
        <f t="shared" si="95"/>
        <v>FireEye Link</v>
      </c>
      <c r="R681" s="4" t="str">
        <f t="shared" si="96"/>
        <v>NIST LINK</v>
      </c>
      <c r="S681" s="4" t="str">
        <f t="shared" si="97"/>
        <v>MS LINK</v>
      </c>
      <c r="T681" s="4" t="str">
        <f t="shared" si="98"/>
        <v>MITRE LINK</v>
      </c>
    </row>
    <row r="682" spans="1:20" x14ac:dyDescent="0.25">
      <c r="A682" s="2" t="s">
        <v>124</v>
      </c>
      <c r="B682" s="2">
        <f t="shared" si="90"/>
        <v>8</v>
      </c>
      <c r="C682" s="2">
        <f t="shared" si="91"/>
        <v>2021</v>
      </c>
      <c r="D682" s="2" t="s">
        <v>124</v>
      </c>
      <c r="E682" s="2">
        <f t="shared" si="92"/>
        <v>8</v>
      </c>
      <c r="F682" s="2">
        <f t="shared" si="93"/>
        <v>2021</v>
      </c>
      <c r="G682" s="10">
        <f t="shared" si="94"/>
        <v>0</v>
      </c>
      <c r="H682" s="3" t="s">
        <v>1056</v>
      </c>
      <c r="I682" t="s">
        <v>1057</v>
      </c>
      <c r="J682" s="2" t="s">
        <v>25954</v>
      </c>
      <c r="K682" s="2" t="s">
        <v>25954</v>
      </c>
      <c r="L682" s="2" t="s">
        <v>25954</v>
      </c>
      <c r="M682" s="2" t="str">
        <f>IF((_xlfn.IFNA(VLOOKUP(H682,'FE Data'!A:H,1,FALSE),"NO"))="NO","NO","YES")</f>
        <v>YES</v>
      </c>
      <c r="N682" s="2" t="str">
        <f>VLOOKUP(H682,'FE Data'!A:H,3,FALSE)</f>
        <v>No known</v>
      </c>
      <c r="O682" s="2" t="str">
        <f>_xlfn.IFNA(VLOOKUP(H682,'FE Data'!A:H,4,FALSE),"N/A")</f>
        <v>Medium</v>
      </c>
      <c r="Q682" s="4" t="str">
        <f t="shared" si="95"/>
        <v>FireEye Link</v>
      </c>
      <c r="R682" s="4" t="str">
        <f t="shared" si="96"/>
        <v>NIST LINK</v>
      </c>
      <c r="S682" s="4" t="str">
        <f t="shared" si="97"/>
        <v>MS LINK</v>
      </c>
      <c r="T682" s="4" t="str">
        <f t="shared" si="98"/>
        <v>MITRE LINK</v>
      </c>
    </row>
    <row r="683" spans="1:20" x14ac:dyDescent="0.25">
      <c r="A683" s="2" t="s">
        <v>1068</v>
      </c>
      <c r="B683" s="2">
        <f t="shared" si="90"/>
        <v>8</v>
      </c>
      <c r="C683" s="2">
        <f t="shared" si="91"/>
        <v>2021</v>
      </c>
      <c r="D683" s="2" t="s">
        <v>1068</v>
      </c>
      <c r="E683" s="2">
        <f t="shared" si="92"/>
        <v>8</v>
      </c>
      <c r="F683" s="2">
        <f t="shared" si="93"/>
        <v>2021</v>
      </c>
      <c r="G683" s="10">
        <f t="shared" si="94"/>
        <v>0</v>
      </c>
      <c r="H683" s="3" t="s">
        <v>1081</v>
      </c>
      <c r="I683" t="s">
        <v>1082</v>
      </c>
      <c r="J683" s="2" t="s">
        <v>25954</v>
      </c>
      <c r="K683" s="2" t="s">
        <v>25954</v>
      </c>
      <c r="L683" s="2" t="s">
        <v>25954</v>
      </c>
      <c r="M683" s="2" t="str">
        <f>IF((_xlfn.IFNA(VLOOKUP(H683,'FE Data'!A:H,1,FALSE),"NO"))="NO","NO","YES")</f>
        <v>YES</v>
      </c>
      <c r="N683" s="2" t="str">
        <f>VLOOKUP(H683,'FE Data'!A:H,3,FALSE)</f>
        <v>No known</v>
      </c>
      <c r="O683" s="2" t="str">
        <f>_xlfn.IFNA(VLOOKUP(H683,'FE Data'!A:H,4,FALSE),"N/A")</f>
        <v>Medium</v>
      </c>
      <c r="Q683" s="4" t="str">
        <f t="shared" si="95"/>
        <v>FireEye Link</v>
      </c>
      <c r="R683" s="4" t="str">
        <f t="shared" si="96"/>
        <v>NIST LINK</v>
      </c>
      <c r="S683" s="4" t="str">
        <f t="shared" si="97"/>
        <v>MS LINK</v>
      </c>
      <c r="T683" s="4" t="str">
        <f t="shared" si="98"/>
        <v>MITRE LINK</v>
      </c>
    </row>
    <row r="684" spans="1:20" x14ac:dyDescent="0.25">
      <c r="A684" s="2" t="s">
        <v>1068</v>
      </c>
      <c r="B684" s="2">
        <f t="shared" si="90"/>
        <v>8</v>
      </c>
      <c r="C684" s="2">
        <f t="shared" si="91"/>
        <v>2021</v>
      </c>
      <c r="D684" s="2" t="s">
        <v>1068</v>
      </c>
      <c r="E684" s="2">
        <f t="shared" si="92"/>
        <v>8</v>
      </c>
      <c r="F684" s="2">
        <f t="shared" si="93"/>
        <v>2021</v>
      </c>
      <c r="G684" s="10">
        <f t="shared" si="94"/>
        <v>0</v>
      </c>
      <c r="H684" s="3" t="s">
        <v>1079</v>
      </c>
      <c r="I684" t="s">
        <v>1080</v>
      </c>
      <c r="J684" s="2" t="s">
        <v>25954</v>
      </c>
      <c r="K684" s="2" t="s">
        <v>25954</v>
      </c>
      <c r="L684" s="2" t="s">
        <v>25954</v>
      </c>
      <c r="M684" s="2" t="str">
        <f>IF((_xlfn.IFNA(VLOOKUP(H684,'FE Data'!A:H,1,FALSE),"NO"))="NO","NO","YES")</f>
        <v>YES</v>
      </c>
      <c r="N684" s="2" t="str">
        <f>VLOOKUP(H684,'FE Data'!A:H,3,FALSE)</f>
        <v>No known</v>
      </c>
      <c r="O684" s="2" t="str">
        <f>_xlfn.IFNA(VLOOKUP(H684,'FE Data'!A:H,4,FALSE),"N/A")</f>
        <v>Medium</v>
      </c>
      <c r="Q684" s="4" t="str">
        <f t="shared" si="95"/>
        <v>FireEye Link</v>
      </c>
      <c r="R684" s="4" t="str">
        <f t="shared" si="96"/>
        <v>NIST LINK</v>
      </c>
      <c r="S684" s="4" t="str">
        <f t="shared" si="97"/>
        <v>MS LINK</v>
      </c>
      <c r="T684" s="4" t="str">
        <f t="shared" si="98"/>
        <v>MITRE LINK</v>
      </c>
    </row>
    <row r="685" spans="1:20" x14ac:dyDescent="0.25">
      <c r="A685" s="2" t="s">
        <v>1068</v>
      </c>
      <c r="B685" s="2">
        <f t="shared" si="90"/>
        <v>8</v>
      </c>
      <c r="C685" s="2">
        <f t="shared" si="91"/>
        <v>2021</v>
      </c>
      <c r="D685" s="2" t="s">
        <v>1068</v>
      </c>
      <c r="E685" s="2">
        <f t="shared" si="92"/>
        <v>8</v>
      </c>
      <c r="F685" s="2">
        <f t="shared" si="93"/>
        <v>2021</v>
      </c>
      <c r="G685" s="10">
        <f t="shared" si="94"/>
        <v>0</v>
      </c>
      <c r="H685" s="3" t="s">
        <v>1077</v>
      </c>
      <c r="I685" t="s">
        <v>1078</v>
      </c>
      <c r="J685" s="2" t="s">
        <v>25954</v>
      </c>
      <c r="K685" s="2" t="s">
        <v>25954</v>
      </c>
      <c r="L685" s="2" t="s">
        <v>25954</v>
      </c>
      <c r="M685" s="2" t="str">
        <f>IF((_xlfn.IFNA(VLOOKUP(H685,'FE Data'!A:H,1,FALSE),"NO"))="NO","NO","YES")</f>
        <v>YES</v>
      </c>
      <c r="N685" s="2" t="str">
        <f>VLOOKUP(H685,'FE Data'!A:H,3,FALSE)</f>
        <v>No known</v>
      </c>
      <c r="O685" s="2" t="str">
        <f>_xlfn.IFNA(VLOOKUP(H685,'FE Data'!A:H,4,FALSE),"N/A")</f>
        <v>Medium</v>
      </c>
      <c r="Q685" s="4" t="str">
        <f t="shared" si="95"/>
        <v>FireEye Link</v>
      </c>
      <c r="R685" s="4" t="str">
        <f t="shared" si="96"/>
        <v>NIST LINK</v>
      </c>
      <c r="S685" s="4" t="str">
        <f t="shared" si="97"/>
        <v>MS LINK</v>
      </c>
      <c r="T685" s="4" t="str">
        <f t="shared" si="98"/>
        <v>MITRE LINK</v>
      </c>
    </row>
    <row r="686" spans="1:20" x14ac:dyDescent="0.25">
      <c r="A686" s="2" t="s">
        <v>1068</v>
      </c>
      <c r="B686" s="2">
        <f t="shared" si="90"/>
        <v>8</v>
      </c>
      <c r="C686" s="2">
        <f t="shared" si="91"/>
        <v>2021</v>
      </c>
      <c r="D686" s="2" t="s">
        <v>1068</v>
      </c>
      <c r="E686" s="2">
        <f t="shared" si="92"/>
        <v>8</v>
      </c>
      <c r="F686" s="2">
        <f t="shared" si="93"/>
        <v>2021</v>
      </c>
      <c r="G686" s="10">
        <f t="shared" si="94"/>
        <v>0</v>
      </c>
      <c r="H686" s="3" t="s">
        <v>1075</v>
      </c>
      <c r="I686" t="s">
        <v>1076</v>
      </c>
      <c r="J686" s="2" t="s">
        <v>25954</v>
      </c>
      <c r="K686" s="2" t="s">
        <v>25954</v>
      </c>
      <c r="L686" s="2" t="s">
        <v>25954</v>
      </c>
      <c r="M686" s="2" t="str">
        <f>IF((_xlfn.IFNA(VLOOKUP(H686,'FE Data'!A:H,1,FALSE),"NO"))="NO","NO","YES")</f>
        <v>YES</v>
      </c>
      <c r="N686" s="2" t="str">
        <f>VLOOKUP(H686,'FE Data'!A:H,3,FALSE)</f>
        <v>No known</v>
      </c>
      <c r="O686" s="2" t="str">
        <f>_xlfn.IFNA(VLOOKUP(H686,'FE Data'!A:H,4,FALSE),"N/A")</f>
        <v>Low</v>
      </c>
      <c r="Q686" s="4" t="str">
        <f t="shared" si="95"/>
        <v>FireEye Link</v>
      </c>
      <c r="R686" s="4" t="str">
        <f t="shared" si="96"/>
        <v>NIST LINK</v>
      </c>
      <c r="S686" s="4" t="str">
        <f t="shared" si="97"/>
        <v>MS LINK</v>
      </c>
      <c r="T686" s="4" t="str">
        <f t="shared" si="98"/>
        <v>MITRE LINK</v>
      </c>
    </row>
    <row r="687" spans="1:20" x14ac:dyDescent="0.25">
      <c r="A687" s="2" t="s">
        <v>1068</v>
      </c>
      <c r="B687" s="2">
        <f t="shared" si="90"/>
        <v>8</v>
      </c>
      <c r="C687" s="2">
        <f t="shared" si="91"/>
        <v>2021</v>
      </c>
      <c r="D687" s="2" t="s">
        <v>1068</v>
      </c>
      <c r="E687" s="2">
        <f t="shared" si="92"/>
        <v>8</v>
      </c>
      <c r="F687" s="2">
        <f t="shared" si="93"/>
        <v>2021</v>
      </c>
      <c r="G687" s="10">
        <f t="shared" si="94"/>
        <v>0</v>
      </c>
      <c r="H687" s="3" t="s">
        <v>1073</v>
      </c>
      <c r="I687" t="s">
        <v>1074</v>
      </c>
      <c r="J687" s="2" t="s">
        <v>25954</v>
      </c>
      <c r="K687" s="2" t="s">
        <v>25954</v>
      </c>
      <c r="L687" s="2" t="s">
        <v>25954</v>
      </c>
      <c r="M687" s="2" t="str">
        <f>IF((_xlfn.IFNA(VLOOKUP(H687,'FE Data'!A:H,1,FALSE),"NO"))="NO","NO","YES")</f>
        <v>YES</v>
      </c>
      <c r="N687" s="2" t="str">
        <f>VLOOKUP(H687,'FE Data'!A:H,3,FALSE)</f>
        <v>No known</v>
      </c>
      <c r="O687" s="2" t="str">
        <f>_xlfn.IFNA(VLOOKUP(H687,'FE Data'!A:H,4,FALSE),"N/A")</f>
        <v>Medium</v>
      </c>
      <c r="Q687" s="4" t="str">
        <f t="shared" si="95"/>
        <v>FireEye Link</v>
      </c>
      <c r="R687" s="4" t="str">
        <f t="shared" si="96"/>
        <v>NIST LINK</v>
      </c>
      <c r="S687" s="4" t="str">
        <f t="shared" si="97"/>
        <v>MS LINK</v>
      </c>
      <c r="T687" s="4" t="str">
        <f t="shared" si="98"/>
        <v>MITRE LINK</v>
      </c>
    </row>
    <row r="688" spans="1:20" x14ac:dyDescent="0.25">
      <c r="A688" s="2" t="s">
        <v>1068</v>
      </c>
      <c r="B688" s="2">
        <f t="shared" si="90"/>
        <v>8</v>
      </c>
      <c r="C688" s="2">
        <f t="shared" si="91"/>
        <v>2021</v>
      </c>
      <c r="D688" s="2" t="s">
        <v>1068</v>
      </c>
      <c r="E688" s="2">
        <f t="shared" si="92"/>
        <v>8</v>
      </c>
      <c r="F688" s="2">
        <f t="shared" si="93"/>
        <v>2021</v>
      </c>
      <c r="G688" s="10">
        <f t="shared" si="94"/>
        <v>0</v>
      </c>
      <c r="H688" s="3" t="s">
        <v>1071</v>
      </c>
      <c r="I688" t="s">
        <v>1072</v>
      </c>
      <c r="J688" s="2" t="s">
        <v>25954</v>
      </c>
      <c r="K688" s="2" t="s">
        <v>25954</v>
      </c>
      <c r="L688" s="2" t="s">
        <v>25954</v>
      </c>
      <c r="M688" s="2" t="str">
        <f>IF((_xlfn.IFNA(VLOOKUP(H688,'FE Data'!A:H,1,FALSE),"NO"))="NO","NO","YES")</f>
        <v>YES</v>
      </c>
      <c r="N688" s="2" t="str">
        <f>VLOOKUP(H688,'FE Data'!A:H,3,FALSE)</f>
        <v>No known</v>
      </c>
      <c r="O688" s="2" t="str">
        <f>_xlfn.IFNA(VLOOKUP(H688,'FE Data'!A:H,4,FALSE),"N/A")</f>
        <v>Low</v>
      </c>
      <c r="Q688" s="4" t="str">
        <f t="shared" si="95"/>
        <v>FireEye Link</v>
      </c>
      <c r="R688" s="4" t="str">
        <f t="shared" si="96"/>
        <v>NIST LINK</v>
      </c>
      <c r="S688" s="4" t="str">
        <f t="shared" si="97"/>
        <v>MS LINK</v>
      </c>
      <c r="T688" s="4" t="str">
        <f t="shared" si="98"/>
        <v>MITRE LINK</v>
      </c>
    </row>
    <row r="689" spans="1:20" x14ac:dyDescent="0.25">
      <c r="A689" s="2" t="s">
        <v>1068</v>
      </c>
      <c r="B689" s="2">
        <f t="shared" si="90"/>
        <v>8</v>
      </c>
      <c r="C689" s="2">
        <f t="shared" si="91"/>
        <v>2021</v>
      </c>
      <c r="D689" s="2" t="s">
        <v>1068</v>
      </c>
      <c r="E689" s="2">
        <f t="shared" si="92"/>
        <v>8</v>
      </c>
      <c r="F689" s="2">
        <f t="shared" si="93"/>
        <v>2021</v>
      </c>
      <c r="G689" s="10">
        <f t="shared" si="94"/>
        <v>0</v>
      </c>
      <c r="H689" s="3" t="s">
        <v>1069</v>
      </c>
      <c r="I689" t="s">
        <v>1070</v>
      </c>
      <c r="J689" s="2" t="s">
        <v>25954</v>
      </c>
      <c r="K689" s="2" t="s">
        <v>25954</v>
      </c>
      <c r="L689" s="2" t="s">
        <v>25954</v>
      </c>
      <c r="M689" s="2" t="str">
        <f>IF((_xlfn.IFNA(VLOOKUP(H689,'FE Data'!A:H,1,FALSE),"NO"))="NO","NO","YES")</f>
        <v>YES</v>
      </c>
      <c r="N689" s="2" t="str">
        <f>VLOOKUP(H689,'FE Data'!A:H,3,FALSE)</f>
        <v>No known</v>
      </c>
      <c r="O689" s="2" t="str">
        <f>_xlfn.IFNA(VLOOKUP(H689,'FE Data'!A:H,4,FALSE),"N/A")</f>
        <v>Medium</v>
      </c>
      <c r="Q689" s="4" t="str">
        <f t="shared" si="95"/>
        <v>FireEye Link</v>
      </c>
      <c r="R689" s="4" t="str">
        <f t="shared" si="96"/>
        <v>NIST LINK</v>
      </c>
      <c r="S689" s="4" t="str">
        <f t="shared" si="97"/>
        <v>MS LINK</v>
      </c>
      <c r="T689" s="4" t="str">
        <f t="shared" si="98"/>
        <v>MITRE LINK</v>
      </c>
    </row>
    <row r="690" spans="1:20" x14ac:dyDescent="0.25">
      <c r="A690" s="2" t="s">
        <v>1430</v>
      </c>
      <c r="B690" s="2">
        <f t="shared" si="90"/>
        <v>2</v>
      </c>
      <c r="C690" s="2">
        <f t="shared" si="91"/>
        <v>2021</v>
      </c>
      <c r="D690" s="2" t="s">
        <v>1430</v>
      </c>
      <c r="E690" s="2">
        <f t="shared" si="92"/>
        <v>2</v>
      </c>
      <c r="F690" s="2">
        <f t="shared" si="93"/>
        <v>2021</v>
      </c>
      <c r="G690" s="10">
        <f t="shared" si="94"/>
        <v>0</v>
      </c>
      <c r="H690" s="3" t="s">
        <v>1447</v>
      </c>
      <c r="I690" t="s">
        <v>1448</v>
      </c>
      <c r="J690" s="2" t="s">
        <v>25954</v>
      </c>
      <c r="K690" s="2" t="s">
        <v>25954</v>
      </c>
      <c r="L690" s="2" t="s">
        <v>25954</v>
      </c>
      <c r="M690" s="2" t="str">
        <f>IF((_xlfn.IFNA(VLOOKUP(H690,'FE Data'!A:H,1,FALSE),"NO"))="NO","NO","YES")</f>
        <v>YES</v>
      </c>
      <c r="N690" s="2" t="str">
        <f>VLOOKUP(H690,'FE Data'!A:H,3,FALSE)</f>
        <v>No known</v>
      </c>
      <c r="O690" s="2" t="str">
        <f>_xlfn.IFNA(VLOOKUP(H690,'FE Data'!A:H,4,FALSE),"N/A")</f>
        <v>Medium</v>
      </c>
      <c r="Q690" s="4" t="str">
        <f t="shared" si="95"/>
        <v>FireEye Link</v>
      </c>
      <c r="R690" s="4" t="str">
        <f t="shared" si="96"/>
        <v>NIST LINK</v>
      </c>
      <c r="S690" s="4" t="str">
        <f t="shared" si="97"/>
        <v>MS LINK</v>
      </c>
      <c r="T690" s="4" t="str">
        <f t="shared" si="98"/>
        <v>MITRE LINK</v>
      </c>
    </row>
    <row r="691" spans="1:20" x14ac:dyDescent="0.25">
      <c r="A691" s="2" t="s">
        <v>1430</v>
      </c>
      <c r="B691" s="2">
        <f t="shared" si="90"/>
        <v>2</v>
      </c>
      <c r="C691" s="2">
        <f t="shared" si="91"/>
        <v>2021</v>
      </c>
      <c r="D691" s="2" t="s">
        <v>1430</v>
      </c>
      <c r="E691" s="2">
        <f t="shared" si="92"/>
        <v>2</v>
      </c>
      <c r="F691" s="2">
        <f t="shared" si="93"/>
        <v>2021</v>
      </c>
      <c r="G691" s="10">
        <f t="shared" si="94"/>
        <v>0</v>
      </c>
      <c r="H691" s="3" t="s">
        <v>1445</v>
      </c>
      <c r="I691" t="s">
        <v>1446</v>
      </c>
      <c r="J691" s="2" t="s">
        <v>25954</v>
      </c>
      <c r="K691" s="2" t="s">
        <v>25954</v>
      </c>
      <c r="L691" s="2" t="s">
        <v>25954</v>
      </c>
      <c r="M691" s="2" t="str">
        <f>IF((_xlfn.IFNA(VLOOKUP(H691,'FE Data'!A:H,1,FALSE),"NO"))="NO","NO","YES")</f>
        <v>YES</v>
      </c>
      <c r="N691" s="2" t="str">
        <f>VLOOKUP(H691,'FE Data'!A:H,3,FALSE)</f>
        <v>No known</v>
      </c>
      <c r="O691" s="2" t="str">
        <f>_xlfn.IFNA(VLOOKUP(H691,'FE Data'!A:H,4,FALSE),"N/A")</f>
        <v>Medium</v>
      </c>
      <c r="Q691" s="4" t="str">
        <f t="shared" si="95"/>
        <v>FireEye Link</v>
      </c>
      <c r="R691" s="4" t="str">
        <f t="shared" si="96"/>
        <v>NIST LINK</v>
      </c>
      <c r="S691" s="4" t="str">
        <f t="shared" si="97"/>
        <v>MS LINK</v>
      </c>
      <c r="T691" s="4" t="str">
        <f t="shared" si="98"/>
        <v>MITRE LINK</v>
      </c>
    </row>
    <row r="692" spans="1:20" x14ac:dyDescent="0.25">
      <c r="A692" s="2" t="s">
        <v>1430</v>
      </c>
      <c r="B692" s="2">
        <f t="shared" si="90"/>
        <v>2</v>
      </c>
      <c r="C692" s="2">
        <f t="shared" si="91"/>
        <v>2021</v>
      </c>
      <c r="D692" s="2" t="s">
        <v>1430</v>
      </c>
      <c r="E692" s="2">
        <f t="shared" si="92"/>
        <v>2</v>
      </c>
      <c r="F692" s="2">
        <f t="shared" si="93"/>
        <v>2021</v>
      </c>
      <c r="G692" s="10">
        <f t="shared" si="94"/>
        <v>0</v>
      </c>
      <c r="H692" s="3" t="s">
        <v>1443</v>
      </c>
      <c r="I692" t="s">
        <v>1444</v>
      </c>
      <c r="J692" s="2" t="s">
        <v>25954</v>
      </c>
      <c r="K692" s="2" t="s">
        <v>25954</v>
      </c>
      <c r="L692" s="2" t="s">
        <v>25954</v>
      </c>
      <c r="M692" s="2" t="str">
        <f>IF((_xlfn.IFNA(VLOOKUP(H692,'FE Data'!A:H,1,FALSE),"NO"))="NO","NO","YES")</f>
        <v>YES</v>
      </c>
      <c r="N692" s="2" t="str">
        <f>VLOOKUP(H692,'FE Data'!A:H,3,FALSE)</f>
        <v>No known</v>
      </c>
      <c r="O692" s="2" t="str">
        <f>_xlfn.IFNA(VLOOKUP(H692,'FE Data'!A:H,4,FALSE),"N/A")</f>
        <v>Medium</v>
      </c>
      <c r="Q692" s="4" t="str">
        <f t="shared" si="95"/>
        <v>FireEye Link</v>
      </c>
      <c r="R692" s="4" t="str">
        <f t="shared" si="96"/>
        <v>NIST LINK</v>
      </c>
      <c r="S692" s="4" t="str">
        <f t="shared" si="97"/>
        <v>MS LINK</v>
      </c>
      <c r="T692" s="4" t="str">
        <f t="shared" si="98"/>
        <v>MITRE LINK</v>
      </c>
    </row>
    <row r="693" spans="1:20" x14ac:dyDescent="0.25">
      <c r="A693" s="2" t="s">
        <v>1430</v>
      </c>
      <c r="B693" s="2">
        <f t="shared" si="90"/>
        <v>2</v>
      </c>
      <c r="C693" s="2">
        <f t="shared" si="91"/>
        <v>2021</v>
      </c>
      <c r="D693" s="2" t="s">
        <v>1430</v>
      </c>
      <c r="E693" s="2">
        <f t="shared" si="92"/>
        <v>2</v>
      </c>
      <c r="F693" s="2">
        <f t="shared" si="93"/>
        <v>2021</v>
      </c>
      <c r="G693" s="10">
        <f t="shared" si="94"/>
        <v>0</v>
      </c>
      <c r="H693" s="3" t="s">
        <v>1441</v>
      </c>
      <c r="I693" t="s">
        <v>1442</v>
      </c>
      <c r="J693" s="2" t="s">
        <v>25954</v>
      </c>
      <c r="K693" s="2" t="s">
        <v>25954</v>
      </c>
      <c r="L693" s="2" t="s">
        <v>25954</v>
      </c>
      <c r="M693" s="2" t="str">
        <f>IF((_xlfn.IFNA(VLOOKUP(H693,'FE Data'!A:H,1,FALSE),"NO"))="NO","NO","YES")</f>
        <v>YES</v>
      </c>
      <c r="N693" s="2" t="str">
        <f>VLOOKUP(H693,'FE Data'!A:H,3,FALSE)</f>
        <v>No known</v>
      </c>
      <c r="O693" s="2" t="str">
        <f>_xlfn.IFNA(VLOOKUP(H693,'FE Data'!A:H,4,FALSE),"N/A")</f>
        <v>Medium</v>
      </c>
      <c r="Q693" s="4" t="str">
        <f t="shared" si="95"/>
        <v>FireEye Link</v>
      </c>
      <c r="R693" s="4" t="str">
        <f t="shared" si="96"/>
        <v>NIST LINK</v>
      </c>
      <c r="S693" s="4" t="str">
        <f t="shared" si="97"/>
        <v>MS LINK</v>
      </c>
      <c r="T693" s="4" t="str">
        <f t="shared" si="98"/>
        <v>MITRE LINK</v>
      </c>
    </row>
    <row r="694" spans="1:20" x14ac:dyDescent="0.25">
      <c r="A694" s="2" t="s">
        <v>1430</v>
      </c>
      <c r="B694" s="2">
        <f t="shared" si="90"/>
        <v>2</v>
      </c>
      <c r="C694" s="2">
        <f t="shared" si="91"/>
        <v>2021</v>
      </c>
      <c r="D694" s="2" t="s">
        <v>1430</v>
      </c>
      <c r="E694" s="2">
        <f t="shared" si="92"/>
        <v>2</v>
      </c>
      <c r="F694" s="2">
        <f t="shared" si="93"/>
        <v>2021</v>
      </c>
      <c r="G694" s="10">
        <f t="shared" si="94"/>
        <v>0</v>
      </c>
      <c r="H694" s="3" t="s">
        <v>1437</v>
      </c>
      <c r="I694" t="s">
        <v>1438</v>
      </c>
      <c r="J694" s="2" t="s">
        <v>25954</v>
      </c>
      <c r="K694" s="2" t="s">
        <v>25954</v>
      </c>
      <c r="L694" s="2" t="s">
        <v>25954</v>
      </c>
      <c r="M694" s="2" t="str">
        <f>IF((_xlfn.IFNA(VLOOKUP(H694,'FE Data'!A:H,1,FALSE),"NO"))="NO","NO","YES")</f>
        <v>YES</v>
      </c>
      <c r="N694" s="2" t="str">
        <f>VLOOKUP(H694,'FE Data'!A:H,3,FALSE)</f>
        <v>No known</v>
      </c>
      <c r="O694" s="2" t="str">
        <f>_xlfn.IFNA(VLOOKUP(H694,'FE Data'!A:H,4,FALSE),"N/A")</f>
        <v>Medium</v>
      </c>
      <c r="Q694" s="4" t="str">
        <f t="shared" si="95"/>
        <v>FireEye Link</v>
      </c>
      <c r="R694" s="4" t="str">
        <f t="shared" si="96"/>
        <v>NIST LINK</v>
      </c>
      <c r="S694" s="4" t="str">
        <f t="shared" si="97"/>
        <v>MS LINK</v>
      </c>
      <c r="T694" s="4" t="str">
        <f t="shared" si="98"/>
        <v>MITRE LINK</v>
      </c>
    </row>
    <row r="695" spans="1:20" x14ac:dyDescent="0.25">
      <c r="A695" s="2" t="s">
        <v>1430</v>
      </c>
      <c r="B695" s="2">
        <f t="shared" si="90"/>
        <v>2</v>
      </c>
      <c r="C695" s="2">
        <f t="shared" si="91"/>
        <v>2021</v>
      </c>
      <c r="D695" s="2" t="s">
        <v>1430</v>
      </c>
      <c r="E695" s="2">
        <f t="shared" si="92"/>
        <v>2</v>
      </c>
      <c r="F695" s="2">
        <f t="shared" si="93"/>
        <v>2021</v>
      </c>
      <c r="G695" s="10">
        <f t="shared" si="94"/>
        <v>0</v>
      </c>
      <c r="H695" s="3" t="s">
        <v>1435</v>
      </c>
      <c r="I695" t="s">
        <v>1436</v>
      </c>
      <c r="J695" s="2" t="s">
        <v>25954</v>
      </c>
      <c r="K695" s="2" t="s">
        <v>25954</v>
      </c>
      <c r="L695" s="2" t="s">
        <v>25954</v>
      </c>
      <c r="M695" s="2" t="str">
        <f>IF((_xlfn.IFNA(VLOOKUP(H695,'FE Data'!A:H,1,FALSE),"NO"))="NO","NO","YES")</f>
        <v>YES</v>
      </c>
      <c r="N695" s="2" t="str">
        <f>VLOOKUP(H695,'FE Data'!A:H,3,FALSE)</f>
        <v>No known</v>
      </c>
      <c r="O695" s="2" t="str">
        <f>_xlfn.IFNA(VLOOKUP(H695,'FE Data'!A:H,4,FALSE),"N/A")</f>
        <v>Medium</v>
      </c>
      <c r="Q695" s="4" t="str">
        <f t="shared" si="95"/>
        <v>FireEye Link</v>
      </c>
      <c r="R695" s="4" t="str">
        <f t="shared" si="96"/>
        <v>NIST LINK</v>
      </c>
      <c r="S695" s="4" t="str">
        <f t="shared" si="97"/>
        <v>MS LINK</v>
      </c>
      <c r="T695" s="4" t="str">
        <f t="shared" si="98"/>
        <v>MITRE LINK</v>
      </c>
    </row>
    <row r="696" spans="1:20" x14ac:dyDescent="0.25">
      <c r="A696" s="2" t="s">
        <v>1430</v>
      </c>
      <c r="B696" s="2">
        <f t="shared" si="90"/>
        <v>2</v>
      </c>
      <c r="C696" s="2">
        <f t="shared" si="91"/>
        <v>2021</v>
      </c>
      <c r="D696" s="2" t="s">
        <v>1430</v>
      </c>
      <c r="E696" s="2">
        <f t="shared" si="92"/>
        <v>2</v>
      </c>
      <c r="F696" s="2">
        <f t="shared" si="93"/>
        <v>2021</v>
      </c>
      <c r="G696" s="10">
        <f t="shared" si="94"/>
        <v>0</v>
      </c>
      <c r="H696" s="3" t="s">
        <v>1431</v>
      </c>
      <c r="I696" t="s">
        <v>1432</v>
      </c>
      <c r="J696" s="2" t="s">
        <v>25954</v>
      </c>
      <c r="K696" s="2" t="s">
        <v>25954</v>
      </c>
      <c r="L696" s="2" t="s">
        <v>25954</v>
      </c>
      <c r="M696" s="2" t="str">
        <f>IF((_xlfn.IFNA(VLOOKUP(H696,'FE Data'!A:H,1,FALSE),"NO"))="NO","NO","YES")</f>
        <v>YES</v>
      </c>
      <c r="N696" s="2" t="str">
        <f>VLOOKUP(H696,'FE Data'!A:H,3,FALSE)</f>
        <v>No known</v>
      </c>
      <c r="O696" s="2" t="str">
        <f>_xlfn.IFNA(VLOOKUP(H696,'FE Data'!A:H,4,FALSE),"N/A")</f>
        <v>Medium</v>
      </c>
      <c r="Q696" s="4" t="str">
        <f t="shared" si="95"/>
        <v>FireEye Link</v>
      </c>
      <c r="R696" s="4" t="str">
        <f t="shared" si="96"/>
        <v>NIST LINK</v>
      </c>
      <c r="S696" s="4" t="str">
        <f t="shared" si="97"/>
        <v>MS LINK</v>
      </c>
      <c r="T696" s="4" t="str">
        <f t="shared" si="98"/>
        <v>MITRE LINK</v>
      </c>
    </row>
    <row r="697" spans="1:20" x14ac:dyDescent="0.25">
      <c r="A697" s="2" t="s">
        <v>1413</v>
      </c>
      <c r="B697" s="2">
        <f t="shared" si="90"/>
        <v>2</v>
      </c>
      <c r="C697" s="2">
        <f t="shared" si="91"/>
        <v>2021</v>
      </c>
      <c r="D697" s="2" t="s">
        <v>1413</v>
      </c>
      <c r="E697" s="2">
        <f t="shared" si="92"/>
        <v>2</v>
      </c>
      <c r="F697" s="2">
        <f t="shared" si="93"/>
        <v>2021</v>
      </c>
      <c r="G697" s="10">
        <f t="shared" si="94"/>
        <v>0</v>
      </c>
      <c r="H697" s="3" t="s">
        <v>1428</v>
      </c>
      <c r="I697" t="s">
        <v>1429</v>
      </c>
      <c r="J697" s="2" t="s">
        <v>25954</v>
      </c>
      <c r="K697" s="2" t="s">
        <v>25954</v>
      </c>
      <c r="L697" s="2" t="s">
        <v>25954</v>
      </c>
      <c r="M697" s="2" t="str">
        <f>IF((_xlfn.IFNA(VLOOKUP(H697,'FE Data'!A:H,1,FALSE),"NO"))="NO","NO","YES")</f>
        <v>YES</v>
      </c>
      <c r="N697" s="2" t="str">
        <f>VLOOKUP(H697,'FE Data'!A:H,3,FALSE)</f>
        <v>No known</v>
      </c>
      <c r="O697" s="2" t="str">
        <f>_xlfn.IFNA(VLOOKUP(H697,'FE Data'!A:H,4,FALSE),"N/A")</f>
        <v>Medium</v>
      </c>
      <c r="Q697" s="4" t="str">
        <f t="shared" si="95"/>
        <v>FireEye Link</v>
      </c>
      <c r="R697" s="4" t="str">
        <f t="shared" si="96"/>
        <v>NIST LINK</v>
      </c>
      <c r="S697" s="4" t="str">
        <f t="shared" si="97"/>
        <v>MS LINK</v>
      </c>
      <c r="T697" s="4" t="str">
        <f t="shared" si="98"/>
        <v>MITRE LINK</v>
      </c>
    </row>
    <row r="698" spans="1:20" x14ac:dyDescent="0.25">
      <c r="A698" s="2" t="s">
        <v>1413</v>
      </c>
      <c r="B698" s="2">
        <f t="shared" si="90"/>
        <v>2</v>
      </c>
      <c r="C698" s="2">
        <f t="shared" si="91"/>
        <v>2021</v>
      </c>
      <c r="D698" s="2" t="s">
        <v>1413</v>
      </c>
      <c r="E698" s="2">
        <f t="shared" si="92"/>
        <v>2</v>
      </c>
      <c r="F698" s="2">
        <f t="shared" si="93"/>
        <v>2021</v>
      </c>
      <c r="G698" s="10">
        <f t="shared" si="94"/>
        <v>0</v>
      </c>
      <c r="H698" s="3" t="s">
        <v>1426</v>
      </c>
      <c r="I698" t="s">
        <v>1427</v>
      </c>
      <c r="J698" s="2" t="s">
        <v>25954</v>
      </c>
      <c r="K698" s="2" t="s">
        <v>25954</v>
      </c>
      <c r="L698" s="2" t="s">
        <v>25954</v>
      </c>
      <c r="M698" s="2" t="str">
        <f>IF((_xlfn.IFNA(VLOOKUP(H698,'FE Data'!A:H,1,FALSE),"NO"))="NO","NO","YES")</f>
        <v>YES</v>
      </c>
      <c r="N698" s="2" t="str">
        <f>VLOOKUP(H698,'FE Data'!A:H,3,FALSE)</f>
        <v>No known</v>
      </c>
      <c r="O698" s="2" t="str">
        <f>_xlfn.IFNA(VLOOKUP(H698,'FE Data'!A:H,4,FALSE),"N/A")</f>
        <v>Medium</v>
      </c>
      <c r="Q698" s="4" t="str">
        <f t="shared" si="95"/>
        <v>FireEye Link</v>
      </c>
      <c r="R698" s="4" t="str">
        <f t="shared" si="96"/>
        <v>NIST LINK</v>
      </c>
      <c r="S698" s="4" t="str">
        <f t="shared" si="97"/>
        <v>MS LINK</v>
      </c>
      <c r="T698" s="4" t="str">
        <f t="shared" si="98"/>
        <v>MITRE LINK</v>
      </c>
    </row>
    <row r="699" spans="1:20" x14ac:dyDescent="0.25">
      <c r="A699" s="2" t="s">
        <v>1413</v>
      </c>
      <c r="B699" s="2">
        <f t="shared" si="90"/>
        <v>2</v>
      </c>
      <c r="C699" s="2">
        <f t="shared" si="91"/>
        <v>2021</v>
      </c>
      <c r="D699" s="2" t="s">
        <v>1413</v>
      </c>
      <c r="E699" s="2">
        <f t="shared" si="92"/>
        <v>2</v>
      </c>
      <c r="F699" s="2">
        <f t="shared" si="93"/>
        <v>2021</v>
      </c>
      <c r="G699" s="10">
        <f t="shared" si="94"/>
        <v>0</v>
      </c>
      <c r="H699" s="3" t="s">
        <v>1424</v>
      </c>
      <c r="I699" t="s">
        <v>1425</v>
      </c>
      <c r="J699" s="2" t="s">
        <v>25954</v>
      </c>
      <c r="K699" s="2" t="s">
        <v>25954</v>
      </c>
      <c r="L699" s="2" t="s">
        <v>25954</v>
      </c>
      <c r="M699" s="2" t="str">
        <f>IF((_xlfn.IFNA(VLOOKUP(H699,'FE Data'!A:H,1,FALSE),"NO"))="NO","NO","YES")</f>
        <v>YES</v>
      </c>
      <c r="N699" s="2" t="str">
        <f>VLOOKUP(H699,'FE Data'!A:H,3,FALSE)</f>
        <v>No known</v>
      </c>
      <c r="O699" s="2" t="str">
        <f>_xlfn.IFNA(VLOOKUP(H699,'FE Data'!A:H,4,FALSE),"N/A")</f>
        <v>Medium</v>
      </c>
      <c r="Q699" s="4" t="str">
        <f t="shared" si="95"/>
        <v>FireEye Link</v>
      </c>
      <c r="R699" s="4" t="str">
        <f t="shared" si="96"/>
        <v>NIST LINK</v>
      </c>
      <c r="S699" s="4" t="str">
        <f t="shared" si="97"/>
        <v>MS LINK</v>
      </c>
      <c r="T699" s="4" t="str">
        <f t="shared" si="98"/>
        <v>MITRE LINK</v>
      </c>
    </row>
    <row r="700" spans="1:20" x14ac:dyDescent="0.25">
      <c r="A700" s="2" t="s">
        <v>1413</v>
      </c>
      <c r="B700" s="2">
        <f t="shared" si="90"/>
        <v>2</v>
      </c>
      <c r="C700" s="2">
        <f t="shared" si="91"/>
        <v>2021</v>
      </c>
      <c r="D700" s="2" t="s">
        <v>1413</v>
      </c>
      <c r="E700" s="2">
        <f t="shared" si="92"/>
        <v>2</v>
      </c>
      <c r="F700" s="2">
        <f t="shared" si="93"/>
        <v>2021</v>
      </c>
      <c r="G700" s="10">
        <f t="shared" si="94"/>
        <v>0</v>
      </c>
      <c r="H700" s="3" t="s">
        <v>1422</v>
      </c>
      <c r="I700" t="s">
        <v>1423</v>
      </c>
      <c r="J700" s="2" t="s">
        <v>25954</v>
      </c>
      <c r="K700" s="2" t="s">
        <v>25954</v>
      </c>
      <c r="L700" s="2" t="s">
        <v>25954</v>
      </c>
      <c r="M700" s="2" t="str">
        <f>IF((_xlfn.IFNA(VLOOKUP(H700,'FE Data'!A:H,1,FALSE),"NO"))="NO","NO","YES")</f>
        <v>YES</v>
      </c>
      <c r="N700" s="2" t="str">
        <f>VLOOKUP(H700,'FE Data'!A:H,3,FALSE)</f>
        <v>No known</v>
      </c>
      <c r="O700" s="2" t="str">
        <f>_xlfn.IFNA(VLOOKUP(H700,'FE Data'!A:H,4,FALSE),"N/A")</f>
        <v>Medium</v>
      </c>
      <c r="Q700" s="4" t="str">
        <f t="shared" si="95"/>
        <v>FireEye Link</v>
      </c>
      <c r="R700" s="4" t="str">
        <f t="shared" si="96"/>
        <v>NIST LINK</v>
      </c>
      <c r="S700" s="4" t="str">
        <f t="shared" si="97"/>
        <v>MS LINK</v>
      </c>
      <c r="T700" s="4" t="str">
        <f t="shared" si="98"/>
        <v>MITRE LINK</v>
      </c>
    </row>
    <row r="701" spans="1:20" x14ac:dyDescent="0.25">
      <c r="A701" s="2" t="s">
        <v>1413</v>
      </c>
      <c r="B701" s="2">
        <f t="shared" si="90"/>
        <v>2</v>
      </c>
      <c r="C701" s="2">
        <f t="shared" si="91"/>
        <v>2021</v>
      </c>
      <c r="D701" s="2" t="s">
        <v>1413</v>
      </c>
      <c r="E701" s="2">
        <f t="shared" si="92"/>
        <v>2</v>
      </c>
      <c r="F701" s="2">
        <f t="shared" si="93"/>
        <v>2021</v>
      </c>
      <c r="G701" s="10">
        <f t="shared" si="94"/>
        <v>0</v>
      </c>
      <c r="H701" s="3" t="s">
        <v>1420</v>
      </c>
      <c r="I701" t="s">
        <v>1421</v>
      </c>
      <c r="J701" s="2" t="s">
        <v>25954</v>
      </c>
      <c r="K701" s="2" t="s">
        <v>25954</v>
      </c>
      <c r="L701" s="2" t="s">
        <v>25954</v>
      </c>
      <c r="M701" s="2" t="str">
        <f>IF((_xlfn.IFNA(VLOOKUP(H701,'FE Data'!A:H,1,FALSE),"NO"))="NO","NO","YES")</f>
        <v>YES</v>
      </c>
      <c r="N701" s="2" t="str">
        <f>VLOOKUP(H701,'FE Data'!A:H,3,FALSE)</f>
        <v>No known</v>
      </c>
      <c r="O701" s="2" t="str">
        <f>_xlfn.IFNA(VLOOKUP(H701,'FE Data'!A:H,4,FALSE),"N/A")</f>
        <v>Medium</v>
      </c>
      <c r="Q701" s="4" t="str">
        <f t="shared" si="95"/>
        <v>FireEye Link</v>
      </c>
      <c r="R701" s="4" t="str">
        <f t="shared" si="96"/>
        <v>NIST LINK</v>
      </c>
      <c r="S701" s="4" t="str">
        <f t="shared" si="97"/>
        <v>MS LINK</v>
      </c>
      <c r="T701" s="4" t="str">
        <f t="shared" si="98"/>
        <v>MITRE LINK</v>
      </c>
    </row>
    <row r="702" spans="1:20" x14ac:dyDescent="0.25">
      <c r="A702" s="2" t="s">
        <v>1413</v>
      </c>
      <c r="B702" s="2">
        <f t="shared" si="90"/>
        <v>2</v>
      </c>
      <c r="C702" s="2">
        <f t="shared" si="91"/>
        <v>2021</v>
      </c>
      <c r="D702" s="2" t="s">
        <v>1413</v>
      </c>
      <c r="E702" s="2">
        <f t="shared" si="92"/>
        <v>2</v>
      </c>
      <c r="F702" s="2">
        <f t="shared" si="93"/>
        <v>2021</v>
      </c>
      <c r="G702" s="10">
        <f t="shared" si="94"/>
        <v>0</v>
      </c>
      <c r="H702" s="3" t="s">
        <v>1418</v>
      </c>
      <c r="I702" t="s">
        <v>1419</v>
      </c>
      <c r="J702" s="2" t="s">
        <v>25954</v>
      </c>
      <c r="K702" s="2" t="s">
        <v>25954</v>
      </c>
      <c r="L702" s="2" t="s">
        <v>25954</v>
      </c>
      <c r="M702" s="2" t="str">
        <f>IF((_xlfn.IFNA(VLOOKUP(H702,'FE Data'!A:H,1,FALSE),"NO"))="NO","NO","YES")</f>
        <v>YES</v>
      </c>
      <c r="N702" s="2" t="str">
        <f>VLOOKUP(H702,'FE Data'!A:H,3,FALSE)</f>
        <v>No known</v>
      </c>
      <c r="O702" s="2" t="str">
        <f>_xlfn.IFNA(VLOOKUP(H702,'FE Data'!A:H,4,FALSE),"N/A")</f>
        <v>Low</v>
      </c>
      <c r="Q702" s="4" t="str">
        <f t="shared" si="95"/>
        <v>FireEye Link</v>
      </c>
      <c r="R702" s="4" t="str">
        <f t="shared" si="96"/>
        <v>NIST LINK</v>
      </c>
      <c r="S702" s="4" t="str">
        <f t="shared" si="97"/>
        <v>MS LINK</v>
      </c>
      <c r="T702" s="4" t="str">
        <f t="shared" si="98"/>
        <v>MITRE LINK</v>
      </c>
    </row>
    <row r="703" spans="1:20" x14ac:dyDescent="0.25">
      <c r="A703" s="2" t="s">
        <v>1157</v>
      </c>
      <c r="B703" s="2">
        <f t="shared" si="90"/>
        <v>6</v>
      </c>
      <c r="C703" s="2">
        <f t="shared" si="91"/>
        <v>2021</v>
      </c>
      <c r="D703" s="2" t="s">
        <v>1157</v>
      </c>
      <c r="E703" s="2">
        <f t="shared" si="92"/>
        <v>6</v>
      </c>
      <c r="F703" s="2">
        <f t="shared" si="93"/>
        <v>2021</v>
      </c>
      <c r="G703" s="10">
        <f t="shared" si="94"/>
        <v>0</v>
      </c>
      <c r="H703" s="3" t="s">
        <v>1164</v>
      </c>
      <c r="I703" t="s">
        <v>1165</v>
      </c>
      <c r="J703" s="2" t="s">
        <v>25954</v>
      </c>
      <c r="K703" s="2" t="s">
        <v>25954</v>
      </c>
      <c r="L703" s="2" t="s">
        <v>25954</v>
      </c>
      <c r="M703" s="2" t="str">
        <f>IF((_xlfn.IFNA(VLOOKUP(H703,'FE Data'!A:H,1,FALSE),"NO"))="NO","NO","YES")</f>
        <v>YES</v>
      </c>
      <c r="N703" s="2" t="str">
        <f>VLOOKUP(H703,'FE Data'!A:H,3,FALSE)</f>
        <v>Confirmed</v>
      </c>
      <c r="O703" s="2" t="str">
        <f>_xlfn.IFNA(VLOOKUP(H703,'FE Data'!A:H,4,FALSE),"N/A")</f>
        <v>Medium</v>
      </c>
      <c r="Q703" s="4" t="str">
        <f t="shared" si="95"/>
        <v>FireEye Link</v>
      </c>
      <c r="R703" s="4" t="str">
        <f t="shared" si="96"/>
        <v>NIST LINK</v>
      </c>
      <c r="S703" s="4" t="str">
        <f t="shared" si="97"/>
        <v>MS LINK</v>
      </c>
      <c r="T703" s="4" t="str">
        <f t="shared" si="98"/>
        <v>MITRE LINK</v>
      </c>
    </row>
    <row r="704" spans="1:20" x14ac:dyDescent="0.25">
      <c r="A704" s="2" t="s">
        <v>1166</v>
      </c>
      <c r="B704" s="2">
        <f t="shared" si="90"/>
        <v>6</v>
      </c>
      <c r="C704" s="2">
        <f t="shared" si="91"/>
        <v>2021</v>
      </c>
      <c r="D704" s="2" t="s">
        <v>1166</v>
      </c>
      <c r="E704" s="2">
        <f t="shared" si="92"/>
        <v>6</v>
      </c>
      <c r="F704" s="2">
        <f t="shared" si="93"/>
        <v>2021</v>
      </c>
      <c r="G704" s="10">
        <f t="shared" si="94"/>
        <v>0</v>
      </c>
      <c r="H704" s="3" t="s">
        <v>1171</v>
      </c>
      <c r="I704" t="s">
        <v>1172</v>
      </c>
      <c r="J704" s="2" t="s">
        <v>25954</v>
      </c>
      <c r="K704" s="2" t="s">
        <v>25954</v>
      </c>
      <c r="L704" s="2" t="s">
        <v>25954</v>
      </c>
      <c r="M704" s="2" t="str">
        <f>IF((_xlfn.IFNA(VLOOKUP(H704,'FE Data'!A:H,1,FALSE),"NO"))="NO","NO","YES")</f>
        <v>YES</v>
      </c>
      <c r="N704" s="2" t="str">
        <f>VLOOKUP(H704,'FE Data'!A:H,3,FALSE)</f>
        <v>Confirmed</v>
      </c>
      <c r="O704" s="2" t="str">
        <f>_xlfn.IFNA(VLOOKUP(H704,'FE Data'!A:H,4,FALSE),"N/A")</f>
        <v>Medium</v>
      </c>
      <c r="Q704" s="4" t="str">
        <f t="shared" si="95"/>
        <v>FireEye Link</v>
      </c>
      <c r="R704" s="4" t="str">
        <f t="shared" si="96"/>
        <v>NIST LINK</v>
      </c>
      <c r="S704" s="4" t="str">
        <f t="shared" si="97"/>
        <v>MS LINK</v>
      </c>
      <c r="T704" s="4" t="str">
        <f t="shared" si="98"/>
        <v>MITRE LINK</v>
      </c>
    </row>
    <row r="705" spans="1:20" x14ac:dyDescent="0.25">
      <c r="A705" s="2" t="s">
        <v>1139</v>
      </c>
      <c r="B705" s="2">
        <f t="shared" si="90"/>
        <v>7</v>
      </c>
      <c r="C705" s="2">
        <f t="shared" si="91"/>
        <v>2021</v>
      </c>
      <c r="D705" s="2" t="s">
        <v>1139</v>
      </c>
      <c r="E705" s="2">
        <f t="shared" si="92"/>
        <v>7</v>
      </c>
      <c r="F705" s="2">
        <f t="shared" si="93"/>
        <v>2021</v>
      </c>
      <c r="G705" s="10">
        <f t="shared" si="94"/>
        <v>0</v>
      </c>
      <c r="H705" s="3" t="s">
        <v>1146</v>
      </c>
      <c r="I705" t="s">
        <v>1147</v>
      </c>
      <c r="J705" s="2" t="s">
        <v>25954</v>
      </c>
      <c r="K705" s="2" t="s">
        <v>25954</v>
      </c>
      <c r="L705" s="2" t="s">
        <v>25954</v>
      </c>
      <c r="M705" s="2" t="str">
        <f>IF((_xlfn.IFNA(VLOOKUP(H705,'FE Data'!A:H,1,FALSE),"NO"))="NO","NO","YES")</f>
        <v>YES</v>
      </c>
      <c r="N705" s="2" t="str">
        <f>VLOOKUP(H705,'FE Data'!A:H,3,FALSE)</f>
        <v>Available</v>
      </c>
      <c r="O705" s="2" t="str">
        <f>_xlfn.IFNA(VLOOKUP(H705,'FE Data'!A:H,4,FALSE),"N/A")</f>
        <v>Medium</v>
      </c>
      <c r="Q705" s="4" t="str">
        <f t="shared" si="95"/>
        <v>FireEye Link</v>
      </c>
      <c r="R705" s="4" t="str">
        <f t="shared" si="96"/>
        <v>NIST LINK</v>
      </c>
      <c r="S705" s="4" t="str">
        <f t="shared" si="97"/>
        <v>MS LINK</v>
      </c>
      <c r="T705" s="4" t="str">
        <f t="shared" si="98"/>
        <v>MITRE LINK</v>
      </c>
    </row>
    <row r="706" spans="1:20" x14ac:dyDescent="0.25">
      <c r="A706" s="2" t="s">
        <v>1139</v>
      </c>
      <c r="B706" s="2">
        <f t="shared" si="90"/>
        <v>7</v>
      </c>
      <c r="C706" s="2">
        <f t="shared" si="91"/>
        <v>2021</v>
      </c>
      <c r="D706" s="2" t="s">
        <v>1139</v>
      </c>
      <c r="E706" s="2">
        <f t="shared" si="92"/>
        <v>7</v>
      </c>
      <c r="F706" s="2">
        <f t="shared" si="93"/>
        <v>2021</v>
      </c>
      <c r="G706" s="10">
        <f t="shared" si="94"/>
        <v>0</v>
      </c>
      <c r="H706" s="3" t="s">
        <v>1142</v>
      </c>
      <c r="I706" t="s">
        <v>1143</v>
      </c>
      <c r="J706" s="2" t="s">
        <v>25954</v>
      </c>
      <c r="K706" s="2" t="s">
        <v>25954</v>
      </c>
      <c r="L706" s="2" t="s">
        <v>25954</v>
      </c>
      <c r="M706" s="2" t="str">
        <f>IF((_xlfn.IFNA(VLOOKUP(H706,'FE Data'!A:H,1,FALSE),"NO"))="NO","NO","YES")</f>
        <v>YES</v>
      </c>
      <c r="N706" s="2" t="str">
        <f>VLOOKUP(H706,'FE Data'!A:H,3,FALSE)</f>
        <v>Confirmed</v>
      </c>
      <c r="O706" s="2" t="str">
        <f>_xlfn.IFNA(VLOOKUP(H706,'FE Data'!A:H,4,FALSE),"N/A")</f>
        <v>Medium</v>
      </c>
      <c r="Q706" s="4" t="str">
        <f t="shared" si="95"/>
        <v>FireEye Link</v>
      </c>
      <c r="R706" s="4" t="str">
        <f t="shared" si="96"/>
        <v>NIST LINK</v>
      </c>
      <c r="S706" s="4" t="str">
        <f t="shared" si="97"/>
        <v>MS LINK</v>
      </c>
      <c r="T706" s="4" t="str">
        <f t="shared" si="98"/>
        <v>MITRE LINK</v>
      </c>
    </row>
    <row r="707" spans="1:20" x14ac:dyDescent="0.25">
      <c r="A707" s="2" t="s">
        <v>1452</v>
      </c>
      <c r="B707" s="2">
        <f t="shared" ref="B707:B770" si="99">MONTH(A707)</f>
        <v>1</v>
      </c>
      <c r="C707" s="2">
        <f t="shared" ref="C707:C770" si="100">YEAR(A707)</f>
        <v>2021</v>
      </c>
      <c r="D707" s="2" t="s">
        <v>1452</v>
      </c>
      <c r="E707" s="2">
        <f t="shared" ref="E707:E770" si="101">MONTH(D707)</f>
        <v>1</v>
      </c>
      <c r="F707" s="2">
        <f t="shared" ref="F707:F770" si="102">YEAR(D707)</f>
        <v>2021</v>
      </c>
      <c r="G707" s="10">
        <f t="shared" ref="G707:G770" si="103">D707-A707</f>
        <v>0</v>
      </c>
      <c r="H707" s="3" t="s">
        <v>1487</v>
      </c>
      <c r="I707" t="s">
        <v>1488</v>
      </c>
      <c r="J707" s="2" t="s">
        <v>25954</v>
      </c>
      <c r="K707" s="2" t="s">
        <v>25954</v>
      </c>
      <c r="L707" s="2" t="s">
        <v>25954</v>
      </c>
      <c r="M707" s="2" t="str">
        <f>IF((_xlfn.IFNA(VLOOKUP(H707,'FE Data'!A:H,1,FALSE),"NO"))="NO","NO","YES")</f>
        <v>YES</v>
      </c>
      <c r="N707" s="2" t="str">
        <f>VLOOKUP(H707,'FE Data'!A:H,3,FALSE)</f>
        <v>Available</v>
      </c>
      <c r="O707" s="2" t="str">
        <f>_xlfn.IFNA(VLOOKUP(H707,'FE Data'!A:H,4,FALSE),"N/A")</f>
        <v>Medium</v>
      </c>
      <c r="Q707" s="4" t="str">
        <f t="shared" ref="Q707:Q770" si="104">HYPERLINK("https://advantage.mandiant.com/search?q="&amp;H707,"FireEye Link")</f>
        <v>FireEye Link</v>
      </c>
      <c r="R707" s="4" t="str">
        <f t="shared" ref="R707:R770" si="105">HYPERLINK("https://nvd.nist.gov/vuln/detail/"&amp;H707, "NIST LINK")</f>
        <v>NIST LINK</v>
      </c>
      <c r="S707" s="4" t="str">
        <f t="shared" ref="S707:S770" si="106">HYPERLINK("https://msrc.microsoft.com/update-guide/vulnerability/"&amp;H707,"MS LINK")</f>
        <v>MS LINK</v>
      </c>
      <c r="T707" s="4" t="str">
        <f t="shared" ref="T707:T770" si="107">HYPERLINK("https://cve.mitre.org/cgi-bin/cvename.cgi?name="&amp;H707,"MITRE LINK")</f>
        <v>MITRE LINK</v>
      </c>
    </row>
    <row r="708" spans="1:20" x14ac:dyDescent="0.25">
      <c r="A708" s="2" t="s">
        <v>1452</v>
      </c>
      <c r="B708" s="2">
        <f t="shared" si="99"/>
        <v>1</v>
      </c>
      <c r="C708" s="2">
        <f t="shared" si="100"/>
        <v>2021</v>
      </c>
      <c r="D708" s="2" t="s">
        <v>1452</v>
      </c>
      <c r="E708" s="2">
        <f t="shared" si="101"/>
        <v>1</v>
      </c>
      <c r="F708" s="2">
        <f t="shared" si="102"/>
        <v>2021</v>
      </c>
      <c r="G708" s="10">
        <f t="shared" si="103"/>
        <v>0</v>
      </c>
      <c r="H708" s="3" t="s">
        <v>1473</v>
      </c>
      <c r="I708" t="s">
        <v>1474</v>
      </c>
      <c r="J708" s="2" t="s">
        <v>25954</v>
      </c>
      <c r="K708" s="2" t="s">
        <v>25954</v>
      </c>
      <c r="L708" s="2" t="s">
        <v>25954</v>
      </c>
      <c r="M708" s="2" t="str">
        <f>IF((_xlfn.IFNA(VLOOKUP(H708,'FE Data'!A:H,1,FALSE),"NO"))="NO","NO","YES")</f>
        <v>YES</v>
      </c>
      <c r="N708" s="2" t="str">
        <f>VLOOKUP(H708,'FE Data'!A:H,3,FALSE)</f>
        <v>Available</v>
      </c>
      <c r="O708" s="2" t="str">
        <f>_xlfn.IFNA(VLOOKUP(H708,'FE Data'!A:H,4,FALSE),"N/A")</f>
        <v>Low</v>
      </c>
      <c r="Q708" s="4" t="str">
        <f t="shared" si="104"/>
        <v>FireEye Link</v>
      </c>
      <c r="R708" s="4" t="str">
        <f t="shared" si="105"/>
        <v>NIST LINK</v>
      </c>
      <c r="S708" s="4" t="str">
        <f t="shared" si="106"/>
        <v>MS LINK</v>
      </c>
      <c r="T708" s="4" t="str">
        <f t="shared" si="107"/>
        <v>MITRE LINK</v>
      </c>
    </row>
    <row r="709" spans="1:20" x14ac:dyDescent="0.25">
      <c r="A709" s="2" t="s">
        <v>1452</v>
      </c>
      <c r="B709" s="2">
        <f t="shared" si="99"/>
        <v>1</v>
      </c>
      <c r="C709" s="2">
        <f t="shared" si="100"/>
        <v>2021</v>
      </c>
      <c r="D709" s="2" t="s">
        <v>1452</v>
      </c>
      <c r="E709" s="2">
        <f t="shared" si="101"/>
        <v>1</v>
      </c>
      <c r="F709" s="2">
        <f t="shared" si="102"/>
        <v>2021</v>
      </c>
      <c r="G709" s="10">
        <f t="shared" si="103"/>
        <v>0</v>
      </c>
      <c r="H709" s="3" t="s">
        <v>1495</v>
      </c>
      <c r="I709" t="s">
        <v>1496</v>
      </c>
      <c r="J709" s="2" t="s">
        <v>25954</v>
      </c>
      <c r="K709" s="2" t="s">
        <v>25954</v>
      </c>
      <c r="L709" s="2" t="s">
        <v>25954</v>
      </c>
      <c r="M709" s="2" t="str">
        <f>IF((_xlfn.IFNA(VLOOKUP(H709,'FE Data'!A:H,1,FALSE),"NO"))="NO","NO","YES")</f>
        <v>YES</v>
      </c>
      <c r="N709" s="2" t="str">
        <f>VLOOKUP(H709,'FE Data'!A:H,3,FALSE)</f>
        <v>No known</v>
      </c>
      <c r="O709" s="2" t="str">
        <f>_xlfn.IFNA(VLOOKUP(H709,'FE Data'!A:H,4,FALSE),"N/A")</f>
        <v>Medium</v>
      </c>
      <c r="Q709" s="4" t="str">
        <f t="shared" si="104"/>
        <v>FireEye Link</v>
      </c>
      <c r="R709" s="4" t="str">
        <f t="shared" si="105"/>
        <v>NIST LINK</v>
      </c>
      <c r="S709" s="4" t="str">
        <f t="shared" si="106"/>
        <v>MS LINK</v>
      </c>
      <c r="T709" s="4" t="str">
        <f t="shared" si="107"/>
        <v>MITRE LINK</v>
      </c>
    </row>
    <row r="710" spans="1:20" x14ac:dyDescent="0.25">
      <c r="A710" s="2" t="s">
        <v>1452</v>
      </c>
      <c r="B710" s="2">
        <f t="shared" si="99"/>
        <v>1</v>
      </c>
      <c r="C710" s="2">
        <f t="shared" si="100"/>
        <v>2021</v>
      </c>
      <c r="D710" s="2" t="s">
        <v>1452</v>
      </c>
      <c r="E710" s="2">
        <f t="shared" si="101"/>
        <v>1</v>
      </c>
      <c r="F710" s="2">
        <f t="shared" si="102"/>
        <v>2021</v>
      </c>
      <c r="G710" s="10">
        <f t="shared" si="103"/>
        <v>0</v>
      </c>
      <c r="H710" s="3" t="s">
        <v>1499</v>
      </c>
      <c r="I710" t="s">
        <v>1500</v>
      </c>
      <c r="J710" s="2" t="s">
        <v>25954</v>
      </c>
      <c r="K710" s="2" t="s">
        <v>25954</v>
      </c>
      <c r="L710" s="2" t="s">
        <v>25954</v>
      </c>
      <c r="M710" s="2" t="str">
        <f>IF((_xlfn.IFNA(VLOOKUP(H710,'FE Data'!A:H,1,FALSE),"NO"))="NO","NO","YES")</f>
        <v>YES</v>
      </c>
      <c r="N710" s="2" t="str">
        <f>VLOOKUP(H710,'FE Data'!A:H,3,FALSE)</f>
        <v>No known</v>
      </c>
      <c r="O710" s="2" t="str">
        <f>_xlfn.IFNA(VLOOKUP(H710,'FE Data'!A:H,4,FALSE),"N/A")</f>
        <v>Medium</v>
      </c>
      <c r="Q710" s="4" t="str">
        <f t="shared" si="104"/>
        <v>FireEye Link</v>
      </c>
      <c r="R710" s="4" t="str">
        <f t="shared" si="105"/>
        <v>NIST LINK</v>
      </c>
      <c r="S710" s="4" t="str">
        <f t="shared" si="106"/>
        <v>MS LINK</v>
      </c>
      <c r="T710" s="4" t="str">
        <f t="shared" si="107"/>
        <v>MITRE LINK</v>
      </c>
    </row>
    <row r="711" spans="1:20" x14ac:dyDescent="0.25">
      <c r="A711" s="2" t="s">
        <v>1452</v>
      </c>
      <c r="B711" s="2">
        <f t="shared" si="99"/>
        <v>1</v>
      </c>
      <c r="C711" s="2">
        <f t="shared" si="100"/>
        <v>2021</v>
      </c>
      <c r="D711" s="2" t="s">
        <v>1452</v>
      </c>
      <c r="E711" s="2">
        <f t="shared" si="101"/>
        <v>1</v>
      </c>
      <c r="F711" s="2">
        <f t="shared" si="102"/>
        <v>2021</v>
      </c>
      <c r="G711" s="10">
        <f t="shared" si="103"/>
        <v>0</v>
      </c>
      <c r="H711" s="3" t="s">
        <v>1497</v>
      </c>
      <c r="I711" t="s">
        <v>1498</v>
      </c>
      <c r="J711" s="2" t="s">
        <v>25954</v>
      </c>
      <c r="K711" s="2" t="s">
        <v>25954</v>
      </c>
      <c r="L711" s="2" t="s">
        <v>25954</v>
      </c>
      <c r="M711" s="2" t="str">
        <f>IF((_xlfn.IFNA(VLOOKUP(H711,'FE Data'!A:H,1,FALSE),"NO"))="NO","NO","YES")</f>
        <v>YES</v>
      </c>
      <c r="N711" s="2" t="str">
        <f>VLOOKUP(H711,'FE Data'!A:H,3,FALSE)</f>
        <v>No known</v>
      </c>
      <c r="O711" s="2" t="str">
        <f>_xlfn.IFNA(VLOOKUP(H711,'FE Data'!A:H,4,FALSE),"N/A")</f>
        <v>Medium</v>
      </c>
      <c r="Q711" s="4" t="str">
        <f t="shared" si="104"/>
        <v>FireEye Link</v>
      </c>
      <c r="R711" s="4" t="str">
        <f t="shared" si="105"/>
        <v>NIST LINK</v>
      </c>
      <c r="S711" s="4" t="str">
        <f t="shared" si="106"/>
        <v>MS LINK</v>
      </c>
      <c r="T711" s="4" t="str">
        <f t="shared" si="107"/>
        <v>MITRE LINK</v>
      </c>
    </row>
    <row r="712" spans="1:20" x14ac:dyDescent="0.25">
      <c r="A712" s="2" t="s">
        <v>1452</v>
      </c>
      <c r="B712" s="2">
        <f t="shared" si="99"/>
        <v>1</v>
      </c>
      <c r="C712" s="2">
        <f t="shared" si="100"/>
        <v>2021</v>
      </c>
      <c r="D712" s="2" t="s">
        <v>1452</v>
      </c>
      <c r="E712" s="2">
        <f t="shared" si="101"/>
        <v>1</v>
      </c>
      <c r="F712" s="2">
        <f t="shared" si="102"/>
        <v>2021</v>
      </c>
      <c r="G712" s="10">
        <f t="shared" si="103"/>
        <v>0</v>
      </c>
      <c r="H712" s="3" t="s">
        <v>1493</v>
      </c>
      <c r="I712" t="s">
        <v>1494</v>
      </c>
      <c r="J712" s="2" t="s">
        <v>25954</v>
      </c>
      <c r="K712" s="2" t="s">
        <v>25954</v>
      </c>
      <c r="L712" s="2" t="s">
        <v>25954</v>
      </c>
      <c r="M712" s="2" t="str">
        <f>IF((_xlfn.IFNA(VLOOKUP(H712,'FE Data'!A:H,1,FALSE),"NO"))="NO","NO","YES")</f>
        <v>YES</v>
      </c>
      <c r="N712" s="2" t="str">
        <f>VLOOKUP(H712,'FE Data'!A:H,3,FALSE)</f>
        <v>No known</v>
      </c>
      <c r="O712" s="2" t="str">
        <f>_xlfn.IFNA(VLOOKUP(H712,'FE Data'!A:H,4,FALSE),"N/A")</f>
        <v>Medium</v>
      </c>
      <c r="Q712" s="4" t="str">
        <f t="shared" si="104"/>
        <v>FireEye Link</v>
      </c>
      <c r="R712" s="4" t="str">
        <f t="shared" si="105"/>
        <v>NIST LINK</v>
      </c>
      <c r="S712" s="4" t="str">
        <f t="shared" si="106"/>
        <v>MS LINK</v>
      </c>
      <c r="T712" s="4" t="str">
        <f t="shared" si="107"/>
        <v>MITRE LINK</v>
      </c>
    </row>
    <row r="713" spans="1:20" x14ac:dyDescent="0.25">
      <c r="A713" s="2" t="s">
        <v>1452</v>
      </c>
      <c r="B713" s="2">
        <f t="shared" si="99"/>
        <v>1</v>
      </c>
      <c r="C713" s="2">
        <f t="shared" si="100"/>
        <v>2021</v>
      </c>
      <c r="D713" s="2" t="s">
        <v>1452</v>
      </c>
      <c r="E713" s="2">
        <f t="shared" si="101"/>
        <v>1</v>
      </c>
      <c r="F713" s="2">
        <f t="shared" si="102"/>
        <v>2021</v>
      </c>
      <c r="G713" s="10">
        <f t="shared" si="103"/>
        <v>0</v>
      </c>
      <c r="H713" s="3" t="s">
        <v>1491</v>
      </c>
      <c r="I713" t="s">
        <v>1492</v>
      </c>
      <c r="J713" s="2" t="s">
        <v>25954</v>
      </c>
      <c r="K713" s="2" t="s">
        <v>25954</v>
      </c>
      <c r="L713" s="2" t="s">
        <v>25954</v>
      </c>
      <c r="M713" s="2" t="str">
        <f>IF((_xlfn.IFNA(VLOOKUP(H713,'FE Data'!A:H,1,FALSE),"NO"))="NO","NO","YES")</f>
        <v>YES</v>
      </c>
      <c r="N713" s="2" t="str">
        <f>VLOOKUP(H713,'FE Data'!A:H,3,FALSE)</f>
        <v>No known</v>
      </c>
      <c r="O713" s="2" t="str">
        <f>_xlfn.IFNA(VLOOKUP(H713,'FE Data'!A:H,4,FALSE),"N/A")</f>
        <v>Medium</v>
      </c>
      <c r="Q713" s="4" t="str">
        <f t="shared" si="104"/>
        <v>FireEye Link</v>
      </c>
      <c r="R713" s="4" t="str">
        <f t="shared" si="105"/>
        <v>NIST LINK</v>
      </c>
      <c r="S713" s="4" t="str">
        <f t="shared" si="106"/>
        <v>MS LINK</v>
      </c>
      <c r="T713" s="4" t="str">
        <f t="shared" si="107"/>
        <v>MITRE LINK</v>
      </c>
    </row>
    <row r="714" spans="1:20" x14ac:dyDescent="0.25">
      <c r="A714" s="2" t="s">
        <v>1452</v>
      </c>
      <c r="B714" s="2">
        <f t="shared" si="99"/>
        <v>1</v>
      </c>
      <c r="C714" s="2">
        <f t="shared" si="100"/>
        <v>2021</v>
      </c>
      <c r="D714" s="2" t="s">
        <v>1452</v>
      </c>
      <c r="E714" s="2">
        <f t="shared" si="101"/>
        <v>1</v>
      </c>
      <c r="F714" s="2">
        <f t="shared" si="102"/>
        <v>2021</v>
      </c>
      <c r="G714" s="10">
        <f t="shared" si="103"/>
        <v>0</v>
      </c>
      <c r="H714" s="3" t="s">
        <v>1489</v>
      </c>
      <c r="I714" t="s">
        <v>1490</v>
      </c>
      <c r="J714" s="2" t="s">
        <v>25954</v>
      </c>
      <c r="K714" s="2" t="s">
        <v>25954</v>
      </c>
      <c r="L714" s="2" t="s">
        <v>25954</v>
      </c>
      <c r="M714" s="2" t="str">
        <f>IF((_xlfn.IFNA(VLOOKUP(H714,'FE Data'!A:H,1,FALSE),"NO"))="NO","NO","YES")</f>
        <v>YES</v>
      </c>
      <c r="N714" s="2" t="str">
        <f>VLOOKUP(H714,'FE Data'!A:H,3,FALSE)</f>
        <v>No known</v>
      </c>
      <c r="O714" s="2" t="str">
        <f>_xlfn.IFNA(VLOOKUP(H714,'FE Data'!A:H,4,FALSE),"N/A")</f>
        <v>Medium</v>
      </c>
      <c r="Q714" s="4" t="str">
        <f t="shared" si="104"/>
        <v>FireEye Link</v>
      </c>
      <c r="R714" s="4" t="str">
        <f t="shared" si="105"/>
        <v>NIST LINK</v>
      </c>
      <c r="S714" s="4" t="str">
        <f t="shared" si="106"/>
        <v>MS LINK</v>
      </c>
      <c r="T714" s="4" t="str">
        <f t="shared" si="107"/>
        <v>MITRE LINK</v>
      </c>
    </row>
    <row r="715" spans="1:20" x14ac:dyDescent="0.25">
      <c r="A715" s="2" t="s">
        <v>1452</v>
      </c>
      <c r="B715" s="2">
        <f t="shared" si="99"/>
        <v>1</v>
      </c>
      <c r="C715" s="2">
        <f t="shared" si="100"/>
        <v>2021</v>
      </c>
      <c r="D715" s="2" t="s">
        <v>1452</v>
      </c>
      <c r="E715" s="2">
        <f t="shared" si="101"/>
        <v>1</v>
      </c>
      <c r="F715" s="2">
        <f t="shared" si="102"/>
        <v>2021</v>
      </c>
      <c r="G715" s="10">
        <f t="shared" si="103"/>
        <v>0</v>
      </c>
      <c r="H715" s="3" t="s">
        <v>1485</v>
      </c>
      <c r="I715" t="s">
        <v>1486</v>
      </c>
      <c r="J715" s="2" t="s">
        <v>25954</v>
      </c>
      <c r="K715" s="2" t="s">
        <v>25954</v>
      </c>
      <c r="L715" s="2" t="s">
        <v>25954</v>
      </c>
      <c r="M715" s="2" t="str">
        <f>IF((_xlfn.IFNA(VLOOKUP(H715,'FE Data'!A:H,1,FALSE),"NO"))="NO","NO","YES")</f>
        <v>YES</v>
      </c>
      <c r="N715" s="2" t="str">
        <f>VLOOKUP(H715,'FE Data'!A:H,3,FALSE)</f>
        <v>No known</v>
      </c>
      <c r="O715" s="2" t="str">
        <f>_xlfn.IFNA(VLOOKUP(H715,'FE Data'!A:H,4,FALSE),"N/A")</f>
        <v>Medium</v>
      </c>
      <c r="Q715" s="4" t="str">
        <f t="shared" si="104"/>
        <v>FireEye Link</v>
      </c>
      <c r="R715" s="4" t="str">
        <f t="shared" si="105"/>
        <v>NIST LINK</v>
      </c>
      <c r="S715" s="4" t="str">
        <f t="shared" si="106"/>
        <v>MS LINK</v>
      </c>
      <c r="T715" s="4" t="str">
        <f t="shared" si="107"/>
        <v>MITRE LINK</v>
      </c>
    </row>
    <row r="716" spans="1:20" x14ac:dyDescent="0.25">
      <c r="A716" s="2" t="s">
        <v>1452</v>
      </c>
      <c r="B716" s="2">
        <f t="shared" si="99"/>
        <v>1</v>
      </c>
      <c r="C716" s="2">
        <f t="shared" si="100"/>
        <v>2021</v>
      </c>
      <c r="D716" s="2" t="s">
        <v>1452</v>
      </c>
      <c r="E716" s="2">
        <f t="shared" si="101"/>
        <v>1</v>
      </c>
      <c r="F716" s="2">
        <f t="shared" si="102"/>
        <v>2021</v>
      </c>
      <c r="G716" s="10">
        <f t="shared" si="103"/>
        <v>0</v>
      </c>
      <c r="H716" s="3" t="s">
        <v>1483</v>
      </c>
      <c r="I716" t="s">
        <v>1484</v>
      </c>
      <c r="J716" s="2" t="s">
        <v>25954</v>
      </c>
      <c r="K716" s="2" t="s">
        <v>25954</v>
      </c>
      <c r="L716" s="2" t="s">
        <v>25954</v>
      </c>
      <c r="M716" s="2" t="str">
        <f>IF((_xlfn.IFNA(VLOOKUP(H716,'FE Data'!A:H,1,FALSE),"NO"))="NO","NO","YES")</f>
        <v>YES</v>
      </c>
      <c r="N716" s="2" t="str">
        <f>VLOOKUP(H716,'FE Data'!A:H,3,FALSE)</f>
        <v>No known</v>
      </c>
      <c r="O716" s="2" t="str">
        <f>_xlfn.IFNA(VLOOKUP(H716,'FE Data'!A:H,4,FALSE),"N/A")</f>
        <v>Medium</v>
      </c>
      <c r="Q716" s="4" t="str">
        <f t="shared" si="104"/>
        <v>FireEye Link</v>
      </c>
      <c r="R716" s="4" t="str">
        <f t="shared" si="105"/>
        <v>NIST LINK</v>
      </c>
      <c r="S716" s="4" t="str">
        <f t="shared" si="106"/>
        <v>MS LINK</v>
      </c>
      <c r="T716" s="4" t="str">
        <f t="shared" si="107"/>
        <v>MITRE LINK</v>
      </c>
    </row>
    <row r="717" spans="1:20" x14ac:dyDescent="0.25">
      <c r="A717" s="2" t="s">
        <v>1452</v>
      </c>
      <c r="B717" s="2">
        <f t="shared" si="99"/>
        <v>1</v>
      </c>
      <c r="C717" s="2">
        <f t="shared" si="100"/>
        <v>2021</v>
      </c>
      <c r="D717" s="2" t="s">
        <v>1452</v>
      </c>
      <c r="E717" s="2">
        <f t="shared" si="101"/>
        <v>1</v>
      </c>
      <c r="F717" s="2">
        <f t="shared" si="102"/>
        <v>2021</v>
      </c>
      <c r="G717" s="10">
        <f t="shared" si="103"/>
        <v>0</v>
      </c>
      <c r="H717" s="3" t="s">
        <v>1481</v>
      </c>
      <c r="I717" t="s">
        <v>1482</v>
      </c>
      <c r="J717" s="2" t="s">
        <v>25954</v>
      </c>
      <c r="K717" s="2" t="s">
        <v>25954</v>
      </c>
      <c r="L717" s="2" t="s">
        <v>25954</v>
      </c>
      <c r="M717" s="2" t="str">
        <f>IF((_xlfn.IFNA(VLOOKUP(H717,'FE Data'!A:H,1,FALSE),"NO"))="NO","NO","YES")</f>
        <v>YES</v>
      </c>
      <c r="N717" s="2" t="str">
        <f>VLOOKUP(H717,'FE Data'!A:H,3,FALSE)</f>
        <v>No known</v>
      </c>
      <c r="O717" s="2" t="str">
        <f>_xlfn.IFNA(VLOOKUP(H717,'FE Data'!A:H,4,FALSE),"N/A")</f>
        <v>Low</v>
      </c>
      <c r="Q717" s="4" t="str">
        <f t="shared" si="104"/>
        <v>FireEye Link</v>
      </c>
      <c r="R717" s="4" t="str">
        <f t="shared" si="105"/>
        <v>NIST LINK</v>
      </c>
      <c r="S717" s="4" t="str">
        <f t="shared" si="106"/>
        <v>MS LINK</v>
      </c>
      <c r="T717" s="4" t="str">
        <f t="shared" si="107"/>
        <v>MITRE LINK</v>
      </c>
    </row>
    <row r="718" spans="1:20" x14ac:dyDescent="0.25">
      <c r="A718" s="2" t="s">
        <v>1452</v>
      </c>
      <c r="B718" s="2">
        <f t="shared" si="99"/>
        <v>1</v>
      </c>
      <c r="C718" s="2">
        <f t="shared" si="100"/>
        <v>2021</v>
      </c>
      <c r="D718" s="2" t="s">
        <v>1452</v>
      </c>
      <c r="E718" s="2">
        <f t="shared" si="101"/>
        <v>1</v>
      </c>
      <c r="F718" s="2">
        <f t="shared" si="102"/>
        <v>2021</v>
      </c>
      <c r="G718" s="10">
        <f t="shared" si="103"/>
        <v>0</v>
      </c>
      <c r="H718" s="3" t="s">
        <v>1479</v>
      </c>
      <c r="I718" t="s">
        <v>1480</v>
      </c>
      <c r="J718" s="2" t="s">
        <v>25954</v>
      </c>
      <c r="K718" s="2" t="s">
        <v>25954</v>
      </c>
      <c r="L718" s="2" t="s">
        <v>25954</v>
      </c>
      <c r="M718" s="2" t="str">
        <f>IF((_xlfn.IFNA(VLOOKUP(H718,'FE Data'!A:H,1,FALSE),"NO"))="NO","NO","YES")</f>
        <v>YES</v>
      </c>
      <c r="N718" s="2" t="str">
        <f>VLOOKUP(H718,'FE Data'!A:H,3,FALSE)</f>
        <v>No known</v>
      </c>
      <c r="O718" s="2" t="str">
        <f>_xlfn.IFNA(VLOOKUP(H718,'FE Data'!A:H,4,FALSE),"N/A")</f>
        <v>Low</v>
      </c>
      <c r="Q718" s="4" t="str">
        <f t="shared" si="104"/>
        <v>FireEye Link</v>
      </c>
      <c r="R718" s="4" t="str">
        <f t="shared" si="105"/>
        <v>NIST LINK</v>
      </c>
      <c r="S718" s="4" t="str">
        <f t="shared" si="106"/>
        <v>MS LINK</v>
      </c>
      <c r="T718" s="4" t="str">
        <f t="shared" si="107"/>
        <v>MITRE LINK</v>
      </c>
    </row>
    <row r="719" spans="1:20" x14ac:dyDescent="0.25">
      <c r="A719" s="2" t="s">
        <v>1452</v>
      </c>
      <c r="B719" s="2">
        <f t="shared" si="99"/>
        <v>1</v>
      </c>
      <c r="C719" s="2">
        <f t="shared" si="100"/>
        <v>2021</v>
      </c>
      <c r="D719" s="2" t="s">
        <v>1452</v>
      </c>
      <c r="E719" s="2">
        <f t="shared" si="101"/>
        <v>1</v>
      </c>
      <c r="F719" s="2">
        <f t="shared" si="102"/>
        <v>2021</v>
      </c>
      <c r="G719" s="10">
        <f t="shared" si="103"/>
        <v>0</v>
      </c>
      <c r="H719" s="3" t="s">
        <v>1477</v>
      </c>
      <c r="I719" t="s">
        <v>1478</v>
      </c>
      <c r="J719" s="2" t="s">
        <v>25954</v>
      </c>
      <c r="K719" s="2" t="s">
        <v>25954</v>
      </c>
      <c r="L719" s="2" t="s">
        <v>25954</v>
      </c>
      <c r="M719" s="2" t="str">
        <f>IF((_xlfn.IFNA(VLOOKUP(H719,'FE Data'!A:H,1,FALSE),"NO"))="NO","NO","YES")</f>
        <v>YES</v>
      </c>
      <c r="N719" s="2" t="str">
        <f>VLOOKUP(H719,'FE Data'!A:H,3,FALSE)</f>
        <v>No known</v>
      </c>
      <c r="O719" s="2" t="str">
        <f>_xlfn.IFNA(VLOOKUP(H719,'FE Data'!A:H,4,FALSE),"N/A")</f>
        <v>Medium</v>
      </c>
      <c r="Q719" s="4" t="str">
        <f t="shared" si="104"/>
        <v>FireEye Link</v>
      </c>
      <c r="R719" s="4" t="str">
        <f t="shared" si="105"/>
        <v>NIST LINK</v>
      </c>
      <c r="S719" s="4" t="str">
        <f t="shared" si="106"/>
        <v>MS LINK</v>
      </c>
      <c r="T719" s="4" t="str">
        <f t="shared" si="107"/>
        <v>MITRE LINK</v>
      </c>
    </row>
    <row r="720" spans="1:20" x14ac:dyDescent="0.25">
      <c r="A720" s="2" t="s">
        <v>1452</v>
      </c>
      <c r="B720" s="2">
        <f t="shared" si="99"/>
        <v>1</v>
      </c>
      <c r="C720" s="2">
        <f t="shared" si="100"/>
        <v>2021</v>
      </c>
      <c r="D720" s="2" t="s">
        <v>1452</v>
      </c>
      <c r="E720" s="2">
        <f t="shared" si="101"/>
        <v>1</v>
      </c>
      <c r="F720" s="2">
        <f t="shared" si="102"/>
        <v>2021</v>
      </c>
      <c r="G720" s="10">
        <f t="shared" si="103"/>
        <v>0</v>
      </c>
      <c r="H720" s="3" t="s">
        <v>1469</v>
      </c>
      <c r="I720" t="s">
        <v>1470</v>
      </c>
      <c r="J720" s="2" t="s">
        <v>25954</v>
      </c>
      <c r="K720" s="2" t="s">
        <v>25954</v>
      </c>
      <c r="L720" s="2" t="s">
        <v>25954</v>
      </c>
      <c r="M720" s="2" t="str">
        <f>IF((_xlfn.IFNA(VLOOKUP(H720,'FE Data'!A:H,1,FALSE),"NO"))="NO","NO","YES")</f>
        <v>YES</v>
      </c>
      <c r="N720" s="2" t="str">
        <f>VLOOKUP(H720,'FE Data'!A:H,3,FALSE)</f>
        <v>No known</v>
      </c>
      <c r="O720" s="2" t="str">
        <f>_xlfn.IFNA(VLOOKUP(H720,'FE Data'!A:H,4,FALSE),"N/A")</f>
        <v>Low</v>
      </c>
      <c r="Q720" s="4" t="str">
        <f t="shared" si="104"/>
        <v>FireEye Link</v>
      </c>
      <c r="R720" s="4" t="str">
        <f t="shared" si="105"/>
        <v>NIST LINK</v>
      </c>
      <c r="S720" s="4" t="str">
        <f t="shared" si="106"/>
        <v>MS LINK</v>
      </c>
      <c r="T720" s="4" t="str">
        <f t="shared" si="107"/>
        <v>MITRE LINK</v>
      </c>
    </row>
    <row r="721" spans="1:20" x14ac:dyDescent="0.25">
      <c r="A721" s="2" t="s">
        <v>1452</v>
      </c>
      <c r="B721" s="2">
        <f t="shared" si="99"/>
        <v>1</v>
      </c>
      <c r="C721" s="2">
        <f t="shared" si="100"/>
        <v>2021</v>
      </c>
      <c r="D721" s="2" t="s">
        <v>1452</v>
      </c>
      <c r="E721" s="2">
        <f t="shared" si="101"/>
        <v>1</v>
      </c>
      <c r="F721" s="2">
        <f t="shared" si="102"/>
        <v>2021</v>
      </c>
      <c r="G721" s="10">
        <f t="shared" si="103"/>
        <v>0</v>
      </c>
      <c r="H721" s="3" t="s">
        <v>1467</v>
      </c>
      <c r="I721" t="s">
        <v>1468</v>
      </c>
      <c r="J721" s="2" t="s">
        <v>25954</v>
      </c>
      <c r="K721" s="2" t="s">
        <v>25954</v>
      </c>
      <c r="L721" s="2" t="s">
        <v>25954</v>
      </c>
      <c r="M721" s="2" t="str">
        <f>IF((_xlfn.IFNA(VLOOKUP(H721,'FE Data'!A:H,1,FALSE),"NO"))="NO","NO","YES")</f>
        <v>YES</v>
      </c>
      <c r="N721" s="2" t="str">
        <f>VLOOKUP(H721,'FE Data'!A:H,3,FALSE)</f>
        <v>No known</v>
      </c>
      <c r="O721" s="2" t="str">
        <f>_xlfn.IFNA(VLOOKUP(H721,'FE Data'!A:H,4,FALSE),"N/A")</f>
        <v>Low</v>
      </c>
      <c r="Q721" s="4" t="str">
        <f t="shared" si="104"/>
        <v>FireEye Link</v>
      </c>
      <c r="R721" s="4" t="str">
        <f t="shared" si="105"/>
        <v>NIST LINK</v>
      </c>
      <c r="S721" s="4" t="str">
        <f t="shared" si="106"/>
        <v>MS LINK</v>
      </c>
      <c r="T721" s="4" t="str">
        <f t="shared" si="107"/>
        <v>MITRE LINK</v>
      </c>
    </row>
    <row r="722" spans="1:20" x14ac:dyDescent="0.25">
      <c r="A722" s="2" t="s">
        <v>1452</v>
      </c>
      <c r="B722" s="2">
        <f t="shared" si="99"/>
        <v>1</v>
      </c>
      <c r="C722" s="2">
        <f t="shared" si="100"/>
        <v>2021</v>
      </c>
      <c r="D722" s="2" t="s">
        <v>1452</v>
      </c>
      <c r="E722" s="2">
        <f t="shared" si="101"/>
        <v>1</v>
      </c>
      <c r="F722" s="2">
        <f t="shared" si="102"/>
        <v>2021</v>
      </c>
      <c r="G722" s="10">
        <f t="shared" si="103"/>
        <v>0</v>
      </c>
      <c r="H722" s="3" t="s">
        <v>1465</v>
      </c>
      <c r="I722" t="s">
        <v>1466</v>
      </c>
      <c r="J722" s="2" t="s">
        <v>25954</v>
      </c>
      <c r="K722" s="2" t="s">
        <v>25954</v>
      </c>
      <c r="L722" s="2" t="s">
        <v>25954</v>
      </c>
      <c r="M722" s="2" t="str">
        <f>IF((_xlfn.IFNA(VLOOKUP(H722,'FE Data'!A:H,1,FALSE),"NO"))="NO","NO","YES")</f>
        <v>YES</v>
      </c>
      <c r="N722" s="2" t="str">
        <f>VLOOKUP(H722,'FE Data'!A:H,3,FALSE)</f>
        <v>No known</v>
      </c>
      <c r="O722" s="2" t="str">
        <f>_xlfn.IFNA(VLOOKUP(H722,'FE Data'!A:H,4,FALSE),"N/A")</f>
        <v>Low</v>
      </c>
      <c r="Q722" s="4" t="str">
        <f t="shared" si="104"/>
        <v>FireEye Link</v>
      </c>
      <c r="R722" s="4" t="str">
        <f t="shared" si="105"/>
        <v>NIST LINK</v>
      </c>
      <c r="S722" s="4" t="str">
        <f t="shared" si="106"/>
        <v>MS LINK</v>
      </c>
      <c r="T722" s="4" t="str">
        <f t="shared" si="107"/>
        <v>MITRE LINK</v>
      </c>
    </row>
    <row r="723" spans="1:20" x14ac:dyDescent="0.25">
      <c r="A723" s="2" t="s">
        <v>1452</v>
      </c>
      <c r="B723" s="2">
        <f t="shared" si="99"/>
        <v>1</v>
      </c>
      <c r="C723" s="2">
        <f t="shared" si="100"/>
        <v>2021</v>
      </c>
      <c r="D723" s="2" t="s">
        <v>1452</v>
      </c>
      <c r="E723" s="2">
        <f t="shared" si="101"/>
        <v>1</v>
      </c>
      <c r="F723" s="2">
        <f t="shared" si="102"/>
        <v>2021</v>
      </c>
      <c r="G723" s="10">
        <f t="shared" si="103"/>
        <v>0</v>
      </c>
      <c r="H723" s="3" t="s">
        <v>1463</v>
      </c>
      <c r="I723" t="s">
        <v>1464</v>
      </c>
      <c r="J723" s="2" t="s">
        <v>25954</v>
      </c>
      <c r="K723" s="2" t="s">
        <v>25954</v>
      </c>
      <c r="L723" s="2" t="s">
        <v>25954</v>
      </c>
      <c r="M723" s="2" t="str">
        <f>IF((_xlfn.IFNA(VLOOKUP(H723,'FE Data'!A:H,1,FALSE),"NO"))="NO","NO","YES")</f>
        <v>YES</v>
      </c>
      <c r="N723" s="2" t="str">
        <f>VLOOKUP(H723,'FE Data'!A:H,3,FALSE)</f>
        <v>No known</v>
      </c>
      <c r="O723" s="2" t="str">
        <f>_xlfn.IFNA(VLOOKUP(H723,'FE Data'!A:H,4,FALSE),"N/A")</f>
        <v>Low</v>
      </c>
      <c r="Q723" s="4" t="str">
        <f t="shared" si="104"/>
        <v>FireEye Link</v>
      </c>
      <c r="R723" s="4" t="str">
        <f t="shared" si="105"/>
        <v>NIST LINK</v>
      </c>
      <c r="S723" s="4" t="str">
        <f t="shared" si="106"/>
        <v>MS LINK</v>
      </c>
      <c r="T723" s="4" t="str">
        <f t="shared" si="107"/>
        <v>MITRE LINK</v>
      </c>
    </row>
    <row r="724" spans="1:20" x14ac:dyDescent="0.25">
      <c r="A724" s="2" t="s">
        <v>1452</v>
      </c>
      <c r="B724" s="2">
        <f t="shared" si="99"/>
        <v>1</v>
      </c>
      <c r="C724" s="2">
        <f t="shared" si="100"/>
        <v>2021</v>
      </c>
      <c r="D724" s="2" t="s">
        <v>1452</v>
      </c>
      <c r="E724" s="2">
        <f t="shared" si="101"/>
        <v>1</v>
      </c>
      <c r="F724" s="2">
        <f t="shared" si="102"/>
        <v>2021</v>
      </c>
      <c r="G724" s="10">
        <f t="shared" si="103"/>
        <v>0</v>
      </c>
      <c r="H724" s="3" t="s">
        <v>1461</v>
      </c>
      <c r="I724" t="s">
        <v>1462</v>
      </c>
      <c r="J724" s="2" t="s">
        <v>25954</v>
      </c>
      <c r="K724" s="2" t="s">
        <v>25954</v>
      </c>
      <c r="L724" s="2" t="s">
        <v>25954</v>
      </c>
      <c r="M724" s="2" t="str">
        <f>IF((_xlfn.IFNA(VLOOKUP(H724,'FE Data'!A:H,1,FALSE),"NO"))="NO","NO","YES")</f>
        <v>YES</v>
      </c>
      <c r="N724" s="2" t="str">
        <f>VLOOKUP(H724,'FE Data'!A:H,3,FALSE)</f>
        <v>No known</v>
      </c>
      <c r="O724" s="2" t="str">
        <f>_xlfn.IFNA(VLOOKUP(H724,'FE Data'!A:H,4,FALSE),"N/A")</f>
        <v>Low</v>
      </c>
      <c r="Q724" s="4" t="str">
        <f t="shared" si="104"/>
        <v>FireEye Link</v>
      </c>
      <c r="R724" s="4" t="str">
        <f t="shared" si="105"/>
        <v>NIST LINK</v>
      </c>
      <c r="S724" s="4" t="str">
        <f t="shared" si="106"/>
        <v>MS LINK</v>
      </c>
      <c r="T724" s="4" t="str">
        <f t="shared" si="107"/>
        <v>MITRE LINK</v>
      </c>
    </row>
    <row r="725" spans="1:20" x14ac:dyDescent="0.25">
      <c r="A725" s="2" t="s">
        <v>1452</v>
      </c>
      <c r="B725" s="2">
        <f t="shared" si="99"/>
        <v>1</v>
      </c>
      <c r="C725" s="2">
        <f t="shared" si="100"/>
        <v>2021</v>
      </c>
      <c r="D725" s="2" t="s">
        <v>1452</v>
      </c>
      <c r="E725" s="2">
        <f t="shared" si="101"/>
        <v>1</v>
      </c>
      <c r="F725" s="2">
        <f t="shared" si="102"/>
        <v>2021</v>
      </c>
      <c r="G725" s="10">
        <f t="shared" si="103"/>
        <v>0</v>
      </c>
      <c r="H725" s="3" t="s">
        <v>1459</v>
      </c>
      <c r="I725" t="s">
        <v>1460</v>
      </c>
      <c r="J725" s="2" t="s">
        <v>25954</v>
      </c>
      <c r="K725" s="2" t="s">
        <v>25954</v>
      </c>
      <c r="L725" s="2" t="s">
        <v>25954</v>
      </c>
      <c r="M725" s="2" t="str">
        <f>IF((_xlfn.IFNA(VLOOKUP(H725,'FE Data'!A:H,1,FALSE),"NO"))="NO","NO","YES")</f>
        <v>YES</v>
      </c>
      <c r="N725" s="2" t="str">
        <f>VLOOKUP(H725,'FE Data'!A:H,3,FALSE)</f>
        <v>No known</v>
      </c>
      <c r="O725" s="2" t="str">
        <f>_xlfn.IFNA(VLOOKUP(H725,'FE Data'!A:H,4,FALSE),"N/A")</f>
        <v>Low</v>
      </c>
      <c r="Q725" s="4" t="str">
        <f t="shared" si="104"/>
        <v>FireEye Link</v>
      </c>
      <c r="R725" s="4" t="str">
        <f t="shared" si="105"/>
        <v>NIST LINK</v>
      </c>
      <c r="S725" s="4" t="str">
        <f t="shared" si="106"/>
        <v>MS LINK</v>
      </c>
      <c r="T725" s="4" t="str">
        <f t="shared" si="107"/>
        <v>MITRE LINK</v>
      </c>
    </row>
    <row r="726" spans="1:20" x14ac:dyDescent="0.25">
      <c r="A726" s="2" t="s">
        <v>1452</v>
      </c>
      <c r="B726" s="2">
        <f t="shared" si="99"/>
        <v>1</v>
      </c>
      <c r="C726" s="2">
        <f t="shared" si="100"/>
        <v>2021</v>
      </c>
      <c r="D726" s="2" t="s">
        <v>1452</v>
      </c>
      <c r="E726" s="2">
        <f t="shared" si="101"/>
        <v>1</v>
      </c>
      <c r="F726" s="2">
        <f t="shared" si="102"/>
        <v>2021</v>
      </c>
      <c r="G726" s="10">
        <f t="shared" si="103"/>
        <v>0</v>
      </c>
      <c r="H726" s="3" t="s">
        <v>1455</v>
      </c>
      <c r="I726" t="s">
        <v>1456</v>
      </c>
      <c r="J726" s="2" t="s">
        <v>25954</v>
      </c>
      <c r="K726" s="2" t="s">
        <v>25954</v>
      </c>
      <c r="L726" s="2" t="s">
        <v>25954</v>
      </c>
      <c r="M726" s="2" t="str">
        <f>IF((_xlfn.IFNA(VLOOKUP(H726,'FE Data'!A:H,1,FALSE),"NO"))="NO","NO","YES")</f>
        <v>YES</v>
      </c>
      <c r="N726" s="2" t="str">
        <f>VLOOKUP(H726,'FE Data'!A:H,3,FALSE)</f>
        <v>No known</v>
      </c>
      <c r="O726" s="2" t="str">
        <f>_xlfn.IFNA(VLOOKUP(H726,'FE Data'!A:H,4,FALSE),"N/A")</f>
        <v>Low</v>
      </c>
      <c r="Q726" s="4" t="str">
        <f t="shared" si="104"/>
        <v>FireEye Link</v>
      </c>
      <c r="R726" s="4" t="str">
        <f t="shared" si="105"/>
        <v>NIST LINK</v>
      </c>
      <c r="S726" s="4" t="str">
        <f t="shared" si="106"/>
        <v>MS LINK</v>
      </c>
      <c r="T726" s="4" t="str">
        <f t="shared" si="107"/>
        <v>MITRE LINK</v>
      </c>
    </row>
    <row r="727" spans="1:20" x14ac:dyDescent="0.25">
      <c r="A727" s="2" t="s">
        <v>1452</v>
      </c>
      <c r="B727" s="2">
        <f t="shared" si="99"/>
        <v>1</v>
      </c>
      <c r="C727" s="2">
        <f t="shared" si="100"/>
        <v>2021</v>
      </c>
      <c r="D727" s="2" t="s">
        <v>1452</v>
      </c>
      <c r="E727" s="2">
        <f t="shared" si="101"/>
        <v>1</v>
      </c>
      <c r="F727" s="2">
        <f t="shared" si="102"/>
        <v>2021</v>
      </c>
      <c r="G727" s="10">
        <f t="shared" si="103"/>
        <v>0</v>
      </c>
      <c r="H727" s="3" t="s">
        <v>1475</v>
      </c>
      <c r="I727" t="s">
        <v>1476</v>
      </c>
      <c r="J727" s="2" t="s">
        <v>25954</v>
      </c>
      <c r="K727" s="2" t="s">
        <v>25954</v>
      </c>
      <c r="L727" s="2" t="s">
        <v>25954</v>
      </c>
      <c r="M727" s="2" t="str">
        <f>IF((_xlfn.IFNA(VLOOKUP(H727,'FE Data'!A:H,1,FALSE),"NO"))="NO","NO","YES")</f>
        <v>YES</v>
      </c>
      <c r="N727" s="2" t="str">
        <f>VLOOKUP(H727,'FE Data'!A:H,3,FALSE)</f>
        <v>Available</v>
      </c>
      <c r="O727" s="2" t="str">
        <f>_xlfn.IFNA(VLOOKUP(H727,'FE Data'!A:H,4,FALSE),"N/A")</f>
        <v>Low</v>
      </c>
      <c r="Q727" s="4" t="str">
        <f t="shared" si="104"/>
        <v>FireEye Link</v>
      </c>
      <c r="R727" s="4" t="str">
        <f t="shared" si="105"/>
        <v>NIST LINK</v>
      </c>
      <c r="S727" s="4" t="str">
        <f t="shared" si="106"/>
        <v>MS LINK</v>
      </c>
      <c r="T727" s="4" t="str">
        <f t="shared" si="107"/>
        <v>MITRE LINK</v>
      </c>
    </row>
    <row r="728" spans="1:20" x14ac:dyDescent="0.25">
      <c r="A728" s="2" t="s">
        <v>1452</v>
      </c>
      <c r="B728" s="2">
        <f t="shared" si="99"/>
        <v>1</v>
      </c>
      <c r="C728" s="2">
        <f t="shared" si="100"/>
        <v>2021</v>
      </c>
      <c r="D728" s="2" t="s">
        <v>1452</v>
      </c>
      <c r="E728" s="2">
        <f t="shared" si="101"/>
        <v>1</v>
      </c>
      <c r="F728" s="2">
        <f t="shared" si="102"/>
        <v>2021</v>
      </c>
      <c r="G728" s="10">
        <f t="shared" si="103"/>
        <v>0</v>
      </c>
      <c r="H728" s="3" t="s">
        <v>1471</v>
      </c>
      <c r="I728" t="s">
        <v>1472</v>
      </c>
      <c r="J728" s="2" t="s">
        <v>25954</v>
      </c>
      <c r="K728" s="2" t="s">
        <v>25954</v>
      </c>
      <c r="L728" s="2" t="s">
        <v>25954</v>
      </c>
      <c r="M728" s="2" t="str">
        <f>IF((_xlfn.IFNA(VLOOKUP(H728,'FE Data'!A:H,1,FALSE),"NO"))="NO","NO","YES")</f>
        <v>YES</v>
      </c>
      <c r="N728" s="2" t="str">
        <f>VLOOKUP(H728,'FE Data'!A:H,3,FALSE)</f>
        <v>Available</v>
      </c>
      <c r="O728" s="2" t="str">
        <f>_xlfn.IFNA(VLOOKUP(H728,'FE Data'!A:H,4,FALSE),"N/A")</f>
        <v>Low</v>
      </c>
      <c r="Q728" s="4" t="str">
        <f t="shared" si="104"/>
        <v>FireEye Link</v>
      </c>
      <c r="R728" s="4" t="str">
        <f t="shared" si="105"/>
        <v>NIST LINK</v>
      </c>
      <c r="S728" s="4" t="str">
        <f t="shared" si="106"/>
        <v>MS LINK</v>
      </c>
      <c r="T728" s="4" t="str">
        <f t="shared" si="107"/>
        <v>MITRE LINK</v>
      </c>
    </row>
    <row r="729" spans="1:20" x14ac:dyDescent="0.25">
      <c r="A729" s="2" t="s">
        <v>1452</v>
      </c>
      <c r="B729" s="2">
        <f t="shared" si="99"/>
        <v>1</v>
      </c>
      <c r="C729" s="2">
        <f t="shared" si="100"/>
        <v>2021</v>
      </c>
      <c r="D729" s="2" t="s">
        <v>1452</v>
      </c>
      <c r="E729" s="2">
        <f t="shared" si="101"/>
        <v>1</v>
      </c>
      <c r="F729" s="2">
        <f t="shared" si="102"/>
        <v>2021</v>
      </c>
      <c r="G729" s="10">
        <f t="shared" si="103"/>
        <v>0</v>
      </c>
      <c r="H729" s="3" t="s">
        <v>1457</v>
      </c>
      <c r="I729" t="s">
        <v>1458</v>
      </c>
      <c r="J729" s="2" t="s">
        <v>25954</v>
      </c>
      <c r="K729" s="2" t="s">
        <v>25954</v>
      </c>
      <c r="L729" s="2" t="s">
        <v>25954</v>
      </c>
      <c r="M729" s="2" t="str">
        <f>IF((_xlfn.IFNA(VLOOKUP(H729,'FE Data'!A:H,1,FALSE),"NO"))="NO","NO","YES")</f>
        <v>YES</v>
      </c>
      <c r="N729" s="2" t="str">
        <f>VLOOKUP(H729,'FE Data'!A:H,3,FALSE)</f>
        <v>Available</v>
      </c>
      <c r="O729" s="2" t="str">
        <f>_xlfn.IFNA(VLOOKUP(H729,'FE Data'!A:H,4,FALSE),"N/A")</f>
        <v>Low</v>
      </c>
      <c r="Q729" s="4" t="str">
        <f t="shared" si="104"/>
        <v>FireEye Link</v>
      </c>
      <c r="R729" s="4" t="str">
        <f t="shared" si="105"/>
        <v>NIST LINK</v>
      </c>
      <c r="S729" s="4" t="str">
        <f t="shared" si="106"/>
        <v>MS LINK</v>
      </c>
      <c r="T729" s="4" t="str">
        <f t="shared" si="107"/>
        <v>MITRE LINK</v>
      </c>
    </row>
    <row r="730" spans="1:20" x14ac:dyDescent="0.25">
      <c r="A730" s="2" t="s">
        <v>1452</v>
      </c>
      <c r="B730" s="2">
        <f t="shared" si="99"/>
        <v>1</v>
      </c>
      <c r="C730" s="2">
        <f t="shared" si="100"/>
        <v>2021</v>
      </c>
      <c r="D730" s="2" t="s">
        <v>1452</v>
      </c>
      <c r="E730" s="2">
        <f t="shared" si="101"/>
        <v>1</v>
      </c>
      <c r="F730" s="2">
        <f t="shared" si="102"/>
        <v>2021</v>
      </c>
      <c r="G730" s="10">
        <f t="shared" si="103"/>
        <v>0</v>
      </c>
      <c r="H730" s="3" t="s">
        <v>1453</v>
      </c>
      <c r="I730" t="s">
        <v>1454</v>
      </c>
      <c r="J730" s="2" t="s">
        <v>25954</v>
      </c>
      <c r="K730" s="2" t="s">
        <v>25954</v>
      </c>
      <c r="L730" s="2" t="s">
        <v>25954</v>
      </c>
      <c r="M730" s="2" t="str">
        <f>IF((_xlfn.IFNA(VLOOKUP(H730,'FE Data'!A:H,1,FALSE),"NO"))="NO","NO","YES")</f>
        <v>YES</v>
      </c>
      <c r="N730" s="2" t="str">
        <f>VLOOKUP(H730,'FE Data'!A:H,3,FALSE)</f>
        <v>Available</v>
      </c>
      <c r="O730" s="2" t="str">
        <f>_xlfn.IFNA(VLOOKUP(H730,'FE Data'!A:H,4,FALSE),"N/A")</f>
        <v>Low</v>
      </c>
      <c r="Q730" s="4" t="str">
        <f t="shared" si="104"/>
        <v>FireEye Link</v>
      </c>
      <c r="R730" s="4" t="str">
        <f t="shared" si="105"/>
        <v>NIST LINK</v>
      </c>
      <c r="S730" s="4" t="str">
        <f t="shared" si="106"/>
        <v>MS LINK</v>
      </c>
      <c r="T730" s="4" t="str">
        <f t="shared" si="107"/>
        <v>MITRE LINK</v>
      </c>
    </row>
    <row r="731" spans="1:20" x14ac:dyDescent="0.25">
      <c r="A731" s="2" t="s">
        <v>1139</v>
      </c>
      <c r="B731" s="2">
        <f t="shared" si="99"/>
        <v>7</v>
      </c>
      <c r="C731" s="2">
        <f t="shared" si="100"/>
        <v>2021</v>
      </c>
      <c r="D731" s="2" t="s">
        <v>1139</v>
      </c>
      <c r="E731" s="2">
        <f t="shared" si="101"/>
        <v>7</v>
      </c>
      <c r="F731" s="2">
        <f t="shared" si="102"/>
        <v>2021</v>
      </c>
      <c r="G731" s="10">
        <f t="shared" si="103"/>
        <v>0</v>
      </c>
      <c r="H731" s="3" t="s">
        <v>1150</v>
      </c>
      <c r="I731" t="s">
        <v>1151</v>
      </c>
      <c r="J731" s="2" t="s">
        <v>25954</v>
      </c>
      <c r="K731" s="2" t="s">
        <v>25954</v>
      </c>
      <c r="L731" s="2" t="s">
        <v>25954</v>
      </c>
      <c r="M731" s="2" t="str">
        <f>IF((_xlfn.IFNA(VLOOKUP(H731,'FE Data'!A:H,1,FALSE),"NO"))="NO","NO","YES")</f>
        <v>YES</v>
      </c>
      <c r="N731" s="2" t="str">
        <f>VLOOKUP(H731,'FE Data'!A:H,3,FALSE)</f>
        <v>No known</v>
      </c>
      <c r="O731" s="2" t="str">
        <f>_xlfn.IFNA(VLOOKUP(H731,'FE Data'!A:H,4,FALSE),"N/A")</f>
        <v>Medium</v>
      </c>
      <c r="Q731" s="4" t="str">
        <f t="shared" si="104"/>
        <v>FireEye Link</v>
      </c>
      <c r="R731" s="4" t="str">
        <f t="shared" si="105"/>
        <v>NIST LINK</v>
      </c>
      <c r="S731" s="4" t="str">
        <f t="shared" si="106"/>
        <v>MS LINK</v>
      </c>
      <c r="T731" s="4" t="str">
        <f t="shared" si="107"/>
        <v>MITRE LINK</v>
      </c>
    </row>
    <row r="732" spans="1:20" x14ac:dyDescent="0.25">
      <c r="A732" s="2" t="s">
        <v>1139</v>
      </c>
      <c r="B732" s="2">
        <f t="shared" si="99"/>
        <v>7</v>
      </c>
      <c r="C732" s="2">
        <f t="shared" si="100"/>
        <v>2021</v>
      </c>
      <c r="D732" s="2" t="s">
        <v>1139</v>
      </c>
      <c r="E732" s="2">
        <f t="shared" si="101"/>
        <v>7</v>
      </c>
      <c r="F732" s="2">
        <f t="shared" si="102"/>
        <v>2021</v>
      </c>
      <c r="G732" s="10">
        <f t="shared" si="103"/>
        <v>0</v>
      </c>
      <c r="H732" s="3" t="s">
        <v>1152</v>
      </c>
      <c r="I732" t="s">
        <v>1153</v>
      </c>
      <c r="J732" s="2" t="s">
        <v>25954</v>
      </c>
      <c r="K732" s="2" t="s">
        <v>25954</v>
      </c>
      <c r="L732" s="2" t="s">
        <v>25954</v>
      </c>
      <c r="M732" s="2" t="str">
        <f>IF((_xlfn.IFNA(VLOOKUP(H732,'FE Data'!A:H,1,FALSE),"NO"))="NO","NO","YES")</f>
        <v>YES</v>
      </c>
      <c r="N732" s="2" t="str">
        <f>VLOOKUP(H732,'FE Data'!A:H,3,FALSE)</f>
        <v>No known</v>
      </c>
      <c r="O732" s="2" t="str">
        <f>_xlfn.IFNA(VLOOKUP(H732,'FE Data'!A:H,4,FALSE),"N/A")</f>
        <v>Medium</v>
      </c>
      <c r="Q732" s="4" t="str">
        <f t="shared" si="104"/>
        <v>FireEye Link</v>
      </c>
      <c r="R732" s="4" t="str">
        <f t="shared" si="105"/>
        <v>NIST LINK</v>
      </c>
      <c r="S732" s="4" t="str">
        <f t="shared" si="106"/>
        <v>MS LINK</v>
      </c>
      <c r="T732" s="4" t="str">
        <f t="shared" si="107"/>
        <v>MITRE LINK</v>
      </c>
    </row>
    <row r="733" spans="1:20" x14ac:dyDescent="0.25">
      <c r="A733" s="2" t="s">
        <v>1139</v>
      </c>
      <c r="B733" s="2">
        <f t="shared" si="99"/>
        <v>7</v>
      </c>
      <c r="C733" s="2">
        <f t="shared" si="100"/>
        <v>2021</v>
      </c>
      <c r="D733" s="2" t="s">
        <v>1139</v>
      </c>
      <c r="E733" s="2">
        <f t="shared" si="101"/>
        <v>7</v>
      </c>
      <c r="F733" s="2">
        <f t="shared" si="102"/>
        <v>2021</v>
      </c>
      <c r="G733" s="10">
        <f t="shared" si="103"/>
        <v>0</v>
      </c>
      <c r="H733" s="3" t="s">
        <v>1148</v>
      </c>
      <c r="I733" t="s">
        <v>1149</v>
      </c>
      <c r="J733" s="2" t="s">
        <v>25954</v>
      </c>
      <c r="K733" s="2" t="s">
        <v>25954</v>
      </c>
      <c r="L733" s="2" t="s">
        <v>25954</v>
      </c>
      <c r="M733" s="2" t="str">
        <f>IF((_xlfn.IFNA(VLOOKUP(H733,'FE Data'!A:H,1,FALSE),"NO"))="NO","NO","YES")</f>
        <v>YES</v>
      </c>
      <c r="N733" s="2" t="str">
        <f>VLOOKUP(H733,'FE Data'!A:H,3,FALSE)</f>
        <v>No known</v>
      </c>
      <c r="O733" s="2" t="str">
        <f>_xlfn.IFNA(VLOOKUP(H733,'FE Data'!A:H,4,FALSE),"N/A")</f>
        <v>Medium</v>
      </c>
      <c r="Q733" s="4" t="str">
        <f t="shared" si="104"/>
        <v>FireEye Link</v>
      </c>
      <c r="R733" s="4" t="str">
        <f t="shared" si="105"/>
        <v>NIST LINK</v>
      </c>
      <c r="S733" s="4" t="str">
        <f t="shared" si="106"/>
        <v>MS LINK</v>
      </c>
      <c r="T733" s="4" t="str">
        <f t="shared" si="107"/>
        <v>MITRE LINK</v>
      </c>
    </row>
    <row r="734" spans="1:20" x14ac:dyDescent="0.25">
      <c r="A734" s="2" t="s">
        <v>1139</v>
      </c>
      <c r="B734" s="2">
        <f t="shared" si="99"/>
        <v>7</v>
      </c>
      <c r="C734" s="2">
        <f t="shared" si="100"/>
        <v>2021</v>
      </c>
      <c r="D734" s="2" t="s">
        <v>1139</v>
      </c>
      <c r="E734" s="2">
        <f t="shared" si="101"/>
        <v>7</v>
      </c>
      <c r="F734" s="2">
        <f t="shared" si="102"/>
        <v>2021</v>
      </c>
      <c r="G734" s="10">
        <f t="shared" si="103"/>
        <v>0</v>
      </c>
      <c r="H734" s="3" t="s">
        <v>1144</v>
      </c>
      <c r="I734" t="s">
        <v>1145</v>
      </c>
      <c r="J734" s="2" t="s">
        <v>25954</v>
      </c>
      <c r="K734" s="2" t="s">
        <v>25954</v>
      </c>
      <c r="L734" s="2" t="s">
        <v>25954</v>
      </c>
      <c r="M734" s="2" t="str">
        <f>IF((_xlfn.IFNA(VLOOKUP(H734,'FE Data'!A:H,1,FALSE),"NO"))="NO","NO","YES")</f>
        <v>YES</v>
      </c>
      <c r="N734" s="2" t="str">
        <f>VLOOKUP(H734,'FE Data'!A:H,3,FALSE)</f>
        <v>No known</v>
      </c>
      <c r="O734" s="2" t="str">
        <f>_xlfn.IFNA(VLOOKUP(H734,'FE Data'!A:H,4,FALSE),"N/A")</f>
        <v>Medium</v>
      </c>
      <c r="Q734" s="4" t="str">
        <f t="shared" si="104"/>
        <v>FireEye Link</v>
      </c>
      <c r="R734" s="4" t="str">
        <f t="shared" si="105"/>
        <v>NIST LINK</v>
      </c>
      <c r="S734" s="4" t="str">
        <f t="shared" si="106"/>
        <v>MS LINK</v>
      </c>
      <c r="T734" s="4" t="str">
        <f t="shared" si="107"/>
        <v>MITRE LINK</v>
      </c>
    </row>
    <row r="735" spans="1:20" x14ac:dyDescent="0.25">
      <c r="A735" s="2" t="s">
        <v>1139</v>
      </c>
      <c r="B735" s="2">
        <f t="shared" si="99"/>
        <v>7</v>
      </c>
      <c r="C735" s="2">
        <f t="shared" si="100"/>
        <v>2021</v>
      </c>
      <c r="D735" s="2" t="s">
        <v>1139</v>
      </c>
      <c r="E735" s="2">
        <f t="shared" si="101"/>
        <v>7</v>
      </c>
      <c r="F735" s="2">
        <f t="shared" si="102"/>
        <v>2021</v>
      </c>
      <c r="G735" s="10">
        <f t="shared" si="103"/>
        <v>0</v>
      </c>
      <c r="H735" s="3" t="s">
        <v>1140</v>
      </c>
      <c r="I735" t="s">
        <v>1141</v>
      </c>
      <c r="J735" s="2" t="s">
        <v>25954</v>
      </c>
      <c r="K735" s="2" t="s">
        <v>25954</v>
      </c>
      <c r="L735" s="2" t="s">
        <v>25954</v>
      </c>
      <c r="M735" s="2" t="str">
        <f>IF((_xlfn.IFNA(VLOOKUP(H735,'FE Data'!A:H,1,FALSE),"NO"))="NO","NO","YES")</f>
        <v>YES</v>
      </c>
      <c r="N735" s="2" t="str">
        <f>VLOOKUP(H735,'FE Data'!A:H,3,FALSE)</f>
        <v>No known</v>
      </c>
      <c r="O735" s="2" t="str">
        <f>_xlfn.IFNA(VLOOKUP(H735,'FE Data'!A:H,4,FALSE),"N/A")</f>
        <v>Medium</v>
      </c>
      <c r="Q735" s="4" t="str">
        <f t="shared" si="104"/>
        <v>FireEye Link</v>
      </c>
      <c r="R735" s="4" t="str">
        <f t="shared" si="105"/>
        <v>NIST LINK</v>
      </c>
      <c r="S735" s="4" t="str">
        <f t="shared" si="106"/>
        <v>MS LINK</v>
      </c>
      <c r="T735" s="4" t="str">
        <f t="shared" si="107"/>
        <v>MITRE LINK</v>
      </c>
    </row>
    <row r="736" spans="1:20" x14ac:dyDescent="0.25">
      <c r="A736" s="2" t="s">
        <v>340</v>
      </c>
      <c r="B736" s="2">
        <f t="shared" si="99"/>
        <v>7</v>
      </c>
      <c r="C736" s="2">
        <f t="shared" si="100"/>
        <v>2021</v>
      </c>
      <c r="D736" s="2" t="s">
        <v>340</v>
      </c>
      <c r="E736" s="2">
        <f t="shared" si="101"/>
        <v>7</v>
      </c>
      <c r="F736" s="2">
        <f t="shared" si="102"/>
        <v>2021</v>
      </c>
      <c r="G736" s="10">
        <f t="shared" si="103"/>
        <v>0</v>
      </c>
      <c r="H736" s="3" t="s">
        <v>1125</v>
      </c>
      <c r="I736" t="s">
        <v>1126</v>
      </c>
      <c r="J736" s="2" t="s">
        <v>25954</v>
      </c>
      <c r="K736" s="2" t="s">
        <v>25954</v>
      </c>
      <c r="L736" s="2" t="s">
        <v>25954</v>
      </c>
      <c r="M736" s="2" t="str">
        <f>IF((_xlfn.IFNA(VLOOKUP(H736,'FE Data'!A:H,1,FALSE),"NO"))="NO","NO","YES")</f>
        <v>YES</v>
      </c>
      <c r="N736" s="2" t="str">
        <f>VLOOKUP(H736,'FE Data'!A:H,3,FALSE)</f>
        <v>No known</v>
      </c>
      <c r="O736" s="2" t="str">
        <f>_xlfn.IFNA(VLOOKUP(H736,'FE Data'!A:H,4,FALSE),"N/A")</f>
        <v>Medium</v>
      </c>
      <c r="Q736" s="4" t="str">
        <f t="shared" si="104"/>
        <v>FireEye Link</v>
      </c>
      <c r="R736" s="4" t="str">
        <f t="shared" si="105"/>
        <v>NIST LINK</v>
      </c>
      <c r="S736" s="4" t="str">
        <f t="shared" si="106"/>
        <v>MS LINK</v>
      </c>
      <c r="T736" s="4" t="str">
        <f t="shared" si="107"/>
        <v>MITRE LINK</v>
      </c>
    </row>
    <row r="737" spans="1:20" x14ac:dyDescent="0.25">
      <c r="A737" s="2" t="s">
        <v>340</v>
      </c>
      <c r="B737" s="2">
        <f t="shared" si="99"/>
        <v>7</v>
      </c>
      <c r="C737" s="2">
        <f t="shared" si="100"/>
        <v>2021</v>
      </c>
      <c r="D737" s="2" t="s">
        <v>340</v>
      </c>
      <c r="E737" s="2">
        <f t="shared" si="101"/>
        <v>7</v>
      </c>
      <c r="F737" s="2">
        <f t="shared" si="102"/>
        <v>2021</v>
      </c>
      <c r="G737" s="10">
        <f t="shared" si="103"/>
        <v>0</v>
      </c>
      <c r="H737" s="3" t="s">
        <v>1123</v>
      </c>
      <c r="I737" t="s">
        <v>1124</v>
      </c>
      <c r="J737" s="2" t="s">
        <v>25954</v>
      </c>
      <c r="K737" s="2" t="s">
        <v>25954</v>
      </c>
      <c r="L737" s="2" t="s">
        <v>25954</v>
      </c>
      <c r="M737" s="2" t="str">
        <f>IF((_xlfn.IFNA(VLOOKUP(H737,'FE Data'!A:H,1,FALSE),"NO"))="NO","NO","YES")</f>
        <v>YES</v>
      </c>
      <c r="N737" s="2" t="str">
        <f>VLOOKUP(H737,'FE Data'!A:H,3,FALSE)</f>
        <v>No known</v>
      </c>
      <c r="O737" s="2" t="str">
        <f>_xlfn.IFNA(VLOOKUP(H737,'FE Data'!A:H,4,FALSE),"N/A")</f>
        <v>Medium</v>
      </c>
      <c r="Q737" s="4" t="str">
        <f t="shared" si="104"/>
        <v>FireEye Link</v>
      </c>
      <c r="R737" s="4" t="str">
        <f t="shared" si="105"/>
        <v>NIST LINK</v>
      </c>
      <c r="S737" s="4" t="str">
        <f t="shared" si="106"/>
        <v>MS LINK</v>
      </c>
      <c r="T737" s="4" t="str">
        <f t="shared" si="107"/>
        <v>MITRE LINK</v>
      </c>
    </row>
    <row r="738" spans="1:20" x14ac:dyDescent="0.25">
      <c r="A738" s="2" t="s">
        <v>340</v>
      </c>
      <c r="B738" s="2">
        <f t="shared" si="99"/>
        <v>7</v>
      </c>
      <c r="C738" s="2">
        <f t="shared" si="100"/>
        <v>2021</v>
      </c>
      <c r="D738" s="2" t="s">
        <v>340</v>
      </c>
      <c r="E738" s="2">
        <f t="shared" si="101"/>
        <v>7</v>
      </c>
      <c r="F738" s="2">
        <f t="shared" si="102"/>
        <v>2021</v>
      </c>
      <c r="G738" s="10">
        <f t="shared" si="103"/>
        <v>0</v>
      </c>
      <c r="H738" s="3" t="s">
        <v>1121</v>
      </c>
      <c r="I738" t="s">
        <v>1122</v>
      </c>
      <c r="J738" s="2" t="s">
        <v>25954</v>
      </c>
      <c r="K738" s="2" t="s">
        <v>25954</v>
      </c>
      <c r="L738" s="2" t="s">
        <v>25954</v>
      </c>
      <c r="M738" s="2" t="str">
        <f>IF((_xlfn.IFNA(VLOOKUP(H738,'FE Data'!A:H,1,FALSE),"NO"))="NO","NO","YES")</f>
        <v>YES</v>
      </c>
      <c r="N738" s="2" t="str">
        <f>VLOOKUP(H738,'FE Data'!A:H,3,FALSE)</f>
        <v>No known</v>
      </c>
      <c r="O738" s="2" t="str">
        <f>_xlfn.IFNA(VLOOKUP(H738,'FE Data'!A:H,4,FALSE),"N/A")</f>
        <v>Medium</v>
      </c>
      <c r="Q738" s="4" t="str">
        <f t="shared" si="104"/>
        <v>FireEye Link</v>
      </c>
      <c r="R738" s="4" t="str">
        <f t="shared" si="105"/>
        <v>NIST LINK</v>
      </c>
      <c r="S738" s="4" t="str">
        <f t="shared" si="106"/>
        <v>MS LINK</v>
      </c>
      <c r="T738" s="4" t="str">
        <f t="shared" si="107"/>
        <v>MITRE LINK</v>
      </c>
    </row>
    <row r="739" spans="1:20" x14ac:dyDescent="0.25">
      <c r="A739" s="2" t="s">
        <v>340</v>
      </c>
      <c r="B739" s="2">
        <f t="shared" si="99"/>
        <v>7</v>
      </c>
      <c r="C739" s="2">
        <f t="shared" si="100"/>
        <v>2021</v>
      </c>
      <c r="D739" s="2" t="s">
        <v>340</v>
      </c>
      <c r="E739" s="2">
        <f t="shared" si="101"/>
        <v>7</v>
      </c>
      <c r="F739" s="2">
        <f t="shared" si="102"/>
        <v>2021</v>
      </c>
      <c r="G739" s="10">
        <f t="shared" si="103"/>
        <v>0</v>
      </c>
      <c r="H739" s="3" t="s">
        <v>1119</v>
      </c>
      <c r="I739" t="s">
        <v>1120</v>
      </c>
      <c r="J739" s="2" t="s">
        <v>25954</v>
      </c>
      <c r="K739" s="2" t="s">
        <v>25954</v>
      </c>
      <c r="L739" s="2" t="s">
        <v>25954</v>
      </c>
      <c r="M739" s="2" t="str">
        <f>IF((_xlfn.IFNA(VLOOKUP(H739,'FE Data'!A:H,1,FALSE),"NO"))="NO","NO","YES")</f>
        <v>YES</v>
      </c>
      <c r="N739" s="2" t="str">
        <f>VLOOKUP(H739,'FE Data'!A:H,3,FALSE)</f>
        <v>No known</v>
      </c>
      <c r="O739" s="2" t="str">
        <f>_xlfn.IFNA(VLOOKUP(H739,'FE Data'!A:H,4,FALSE),"N/A")</f>
        <v>Medium</v>
      </c>
      <c r="Q739" s="4" t="str">
        <f t="shared" si="104"/>
        <v>FireEye Link</v>
      </c>
      <c r="R739" s="4" t="str">
        <f t="shared" si="105"/>
        <v>NIST LINK</v>
      </c>
      <c r="S739" s="4" t="str">
        <f t="shared" si="106"/>
        <v>MS LINK</v>
      </c>
      <c r="T739" s="4" t="str">
        <f t="shared" si="107"/>
        <v>MITRE LINK</v>
      </c>
    </row>
    <row r="740" spans="1:20" x14ac:dyDescent="0.25">
      <c r="A740" s="2" t="s">
        <v>340</v>
      </c>
      <c r="B740" s="2">
        <f t="shared" si="99"/>
        <v>7</v>
      </c>
      <c r="C740" s="2">
        <f t="shared" si="100"/>
        <v>2021</v>
      </c>
      <c r="D740" s="2" t="s">
        <v>340</v>
      </c>
      <c r="E740" s="2">
        <f t="shared" si="101"/>
        <v>7</v>
      </c>
      <c r="F740" s="2">
        <f t="shared" si="102"/>
        <v>2021</v>
      </c>
      <c r="G740" s="10">
        <f t="shared" si="103"/>
        <v>0</v>
      </c>
      <c r="H740" s="3" t="s">
        <v>1117</v>
      </c>
      <c r="I740" t="s">
        <v>1118</v>
      </c>
      <c r="J740" s="2" t="s">
        <v>25954</v>
      </c>
      <c r="K740" s="2" t="s">
        <v>25954</v>
      </c>
      <c r="L740" s="2" t="s">
        <v>25954</v>
      </c>
      <c r="M740" s="2" t="str">
        <f>IF((_xlfn.IFNA(VLOOKUP(H740,'FE Data'!A:H,1,FALSE),"NO"))="NO","NO","YES")</f>
        <v>YES</v>
      </c>
      <c r="N740" s="2" t="str">
        <f>VLOOKUP(H740,'FE Data'!A:H,3,FALSE)</f>
        <v>No known</v>
      </c>
      <c r="O740" s="2" t="str">
        <f>_xlfn.IFNA(VLOOKUP(H740,'FE Data'!A:H,4,FALSE),"N/A")</f>
        <v>Medium</v>
      </c>
      <c r="Q740" s="4" t="str">
        <f t="shared" si="104"/>
        <v>FireEye Link</v>
      </c>
      <c r="R740" s="4" t="str">
        <f t="shared" si="105"/>
        <v>NIST LINK</v>
      </c>
      <c r="S740" s="4" t="str">
        <f t="shared" si="106"/>
        <v>MS LINK</v>
      </c>
      <c r="T740" s="4" t="str">
        <f t="shared" si="107"/>
        <v>MITRE LINK</v>
      </c>
    </row>
    <row r="741" spans="1:20" x14ac:dyDescent="0.25">
      <c r="A741" s="2" t="s">
        <v>340</v>
      </c>
      <c r="B741" s="2">
        <f t="shared" si="99"/>
        <v>7</v>
      </c>
      <c r="C741" s="2">
        <f t="shared" si="100"/>
        <v>2021</v>
      </c>
      <c r="D741" s="2" t="s">
        <v>340</v>
      </c>
      <c r="E741" s="2">
        <f t="shared" si="101"/>
        <v>7</v>
      </c>
      <c r="F741" s="2">
        <f t="shared" si="102"/>
        <v>2021</v>
      </c>
      <c r="G741" s="10">
        <f t="shared" si="103"/>
        <v>0</v>
      </c>
      <c r="H741" s="3" t="s">
        <v>1115</v>
      </c>
      <c r="I741" t="s">
        <v>1116</v>
      </c>
      <c r="J741" s="2" t="s">
        <v>25954</v>
      </c>
      <c r="K741" s="2" t="s">
        <v>25954</v>
      </c>
      <c r="L741" s="2" t="s">
        <v>25954</v>
      </c>
      <c r="M741" s="2" t="str">
        <f>IF((_xlfn.IFNA(VLOOKUP(H741,'FE Data'!A:H,1,FALSE),"NO"))="NO","NO","YES")</f>
        <v>YES</v>
      </c>
      <c r="N741" s="2" t="str">
        <f>VLOOKUP(H741,'FE Data'!A:H,3,FALSE)</f>
        <v>No known</v>
      </c>
      <c r="O741" s="2" t="str">
        <f>_xlfn.IFNA(VLOOKUP(H741,'FE Data'!A:H,4,FALSE),"N/A")</f>
        <v>Low</v>
      </c>
      <c r="Q741" s="4" t="str">
        <f t="shared" si="104"/>
        <v>FireEye Link</v>
      </c>
      <c r="R741" s="4" t="str">
        <f t="shared" si="105"/>
        <v>NIST LINK</v>
      </c>
      <c r="S741" s="4" t="str">
        <f t="shared" si="106"/>
        <v>MS LINK</v>
      </c>
      <c r="T741" s="4" t="str">
        <f t="shared" si="107"/>
        <v>MITRE LINK</v>
      </c>
    </row>
    <row r="742" spans="1:20" x14ac:dyDescent="0.25">
      <c r="A742" s="2" t="s">
        <v>340</v>
      </c>
      <c r="B742" s="2">
        <f t="shared" si="99"/>
        <v>7</v>
      </c>
      <c r="C742" s="2">
        <f t="shared" si="100"/>
        <v>2021</v>
      </c>
      <c r="D742" s="2" t="s">
        <v>340</v>
      </c>
      <c r="E742" s="2">
        <f t="shared" si="101"/>
        <v>7</v>
      </c>
      <c r="F742" s="2">
        <f t="shared" si="102"/>
        <v>2021</v>
      </c>
      <c r="G742" s="10">
        <f t="shared" si="103"/>
        <v>0</v>
      </c>
      <c r="H742" s="3" t="s">
        <v>1113</v>
      </c>
      <c r="I742" t="s">
        <v>1114</v>
      </c>
      <c r="J742" s="2" t="s">
        <v>25954</v>
      </c>
      <c r="K742" s="2" t="s">
        <v>25954</v>
      </c>
      <c r="L742" s="2" t="s">
        <v>25954</v>
      </c>
      <c r="M742" s="2" t="str">
        <f>IF((_xlfn.IFNA(VLOOKUP(H742,'FE Data'!A:H,1,FALSE),"NO"))="NO","NO","YES")</f>
        <v>YES</v>
      </c>
      <c r="N742" s="2" t="str">
        <f>VLOOKUP(H742,'FE Data'!A:H,3,FALSE)</f>
        <v>No known</v>
      </c>
      <c r="O742" s="2" t="str">
        <f>_xlfn.IFNA(VLOOKUP(H742,'FE Data'!A:H,4,FALSE),"N/A")</f>
        <v>Medium</v>
      </c>
      <c r="Q742" s="4" t="str">
        <f t="shared" si="104"/>
        <v>FireEye Link</v>
      </c>
      <c r="R742" s="4" t="str">
        <f t="shared" si="105"/>
        <v>NIST LINK</v>
      </c>
      <c r="S742" s="4" t="str">
        <f t="shared" si="106"/>
        <v>MS LINK</v>
      </c>
      <c r="T742" s="4" t="str">
        <f t="shared" si="107"/>
        <v>MITRE LINK</v>
      </c>
    </row>
    <row r="743" spans="1:20" x14ac:dyDescent="0.25">
      <c r="A743" s="2" t="s">
        <v>340</v>
      </c>
      <c r="B743" s="2">
        <f t="shared" si="99"/>
        <v>7</v>
      </c>
      <c r="C743" s="2">
        <f t="shared" si="100"/>
        <v>2021</v>
      </c>
      <c r="D743" s="2" t="s">
        <v>340</v>
      </c>
      <c r="E743" s="2">
        <f t="shared" si="101"/>
        <v>7</v>
      </c>
      <c r="F743" s="2">
        <f t="shared" si="102"/>
        <v>2021</v>
      </c>
      <c r="G743" s="10">
        <f t="shared" si="103"/>
        <v>0</v>
      </c>
      <c r="H743" s="3" t="s">
        <v>1111</v>
      </c>
      <c r="I743" t="s">
        <v>1112</v>
      </c>
      <c r="J743" s="2" t="s">
        <v>25954</v>
      </c>
      <c r="K743" s="2" t="s">
        <v>25954</v>
      </c>
      <c r="L743" s="2" t="s">
        <v>25954</v>
      </c>
      <c r="M743" s="2" t="str">
        <f>IF((_xlfn.IFNA(VLOOKUP(H743,'FE Data'!A:H,1,FALSE),"NO"))="NO","NO","YES")</f>
        <v>YES</v>
      </c>
      <c r="N743" s="2" t="str">
        <f>VLOOKUP(H743,'FE Data'!A:H,3,FALSE)</f>
        <v>No known</v>
      </c>
      <c r="O743" s="2" t="str">
        <f>_xlfn.IFNA(VLOOKUP(H743,'FE Data'!A:H,4,FALSE),"N/A")</f>
        <v>Medium</v>
      </c>
      <c r="Q743" s="4" t="str">
        <f t="shared" si="104"/>
        <v>FireEye Link</v>
      </c>
      <c r="R743" s="4" t="str">
        <f t="shared" si="105"/>
        <v>NIST LINK</v>
      </c>
      <c r="S743" s="4" t="str">
        <f t="shared" si="106"/>
        <v>MS LINK</v>
      </c>
      <c r="T743" s="4" t="str">
        <f t="shared" si="107"/>
        <v>MITRE LINK</v>
      </c>
    </row>
    <row r="744" spans="1:20" x14ac:dyDescent="0.25">
      <c r="A744" s="2" t="s">
        <v>340</v>
      </c>
      <c r="B744" s="2">
        <f t="shared" si="99"/>
        <v>7</v>
      </c>
      <c r="C744" s="2">
        <f t="shared" si="100"/>
        <v>2021</v>
      </c>
      <c r="D744" s="2" t="s">
        <v>340</v>
      </c>
      <c r="E744" s="2">
        <f t="shared" si="101"/>
        <v>7</v>
      </c>
      <c r="F744" s="2">
        <f t="shared" si="102"/>
        <v>2021</v>
      </c>
      <c r="G744" s="10">
        <f t="shared" si="103"/>
        <v>0</v>
      </c>
      <c r="H744" s="3" t="s">
        <v>1109</v>
      </c>
      <c r="I744" t="s">
        <v>1110</v>
      </c>
      <c r="J744" s="2" t="s">
        <v>25954</v>
      </c>
      <c r="K744" s="2" t="s">
        <v>25954</v>
      </c>
      <c r="L744" s="2" t="s">
        <v>25954</v>
      </c>
      <c r="M744" s="2" t="str">
        <f>IF((_xlfn.IFNA(VLOOKUP(H744,'FE Data'!A:H,1,FALSE),"NO"))="NO","NO","YES")</f>
        <v>YES</v>
      </c>
      <c r="N744" s="2" t="str">
        <f>VLOOKUP(H744,'FE Data'!A:H,3,FALSE)</f>
        <v>No known</v>
      </c>
      <c r="O744" s="2" t="str">
        <f>_xlfn.IFNA(VLOOKUP(H744,'FE Data'!A:H,4,FALSE),"N/A")</f>
        <v>Medium</v>
      </c>
      <c r="Q744" s="4" t="str">
        <f t="shared" si="104"/>
        <v>FireEye Link</v>
      </c>
      <c r="R744" s="4" t="str">
        <f t="shared" si="105"/>
        <v>NIST LINK</v>
      </c>
      <c r="S744" s="4" t="str">
        <f t="shared" si="106"/>
        <v>MS LINK</v>
      </c>
      <c r="T744" s="4" t="str">
        <f t="shared" si="107"/>
        <v>MITRE LINK</v>
      </c>
    </row>
    <row r="745" spans="1:20" x14ac:dyDescent="0.25">
      <c r="A745" s="2" t="s">
        <v>340</v>
      </c>
      <c r="B745" s="2">
        <f t="shared" si="99"/>
        <v>7</v>
      </c>
      <c r="C745" s="2">
        <f t="shared" si="100"/>
        <v>2021</v>
      </c>
      <c r="D745" s="2" t="s">
        <v>340</v>
      </c>
      <c r="E745" s="2">
        <f t="shared" si="101"/>
        <v>7</v>
      </c>
      <c r="F745" s="2">
        <f t="shared" si="102"/>
        <v>2021</v>
      </c>
      <c r="G745" s="10">
        <f t="shared" si="103"/>
        <v>0</v>
      </c>
      <c r="H745" s="3" t="s">
        <v>1107</v>
      </c>
      <c r="I745" t="s">
        <v>1108</v>
      </c>
      <c r="J745" s="2" t="s">
        <v>25954</v>
      </c>
      <c r="K745" s="2" t="s">
        <v>25954</v>
      </c>
      <c r="L745" s="2" t="s">
        <v>25954</v>
      </c>
      <c r="M745" s="2" t="str">
        <f>IF((_xlfn.IFNA(VLOOKUP(H745,'FE Data'!A:H,1,FALSE),"NO"))="NO","NO","YES")</f>
        <v>YES</v>
      </c>
      <c r="N745" s="2" t="str">
        <f>VLOOKUP(H745,'FE Data'!A:H,3,FALSE)</f>
        <v>No known</v>
      </c>
      <c r="O745" s="2" t="str">
        <f>_xlfn.IFNA(VLOOKUP(H745,'FE Data'!A:H,4,FALSE),"N/A")</f>
        <v>Low</v>
      </c>
      <c r="Q745" s="4" t="str">
        <f t="shared" si="104"/>
        <v>FireEye Link</v>
      </c>
      <c r="R745" s="4" t="str">
        <f t="shared" si="105"/>
        <v>NIST LINK</v>
      </c>
      <c r="S745" s="4" t="str">
        <f t="shared" si="106"/>
        <v>MS LINK</v>
      </c>
      <c r="T745" s="4" t="str">
        <f t="shared" si="107"/>
        <v>MITRE LINK</v>
      </c>
    </row>
    <row r="746" spans="1:20" x14ac:dyDescent="0.25">
      <c r="A746" s="2" t="s">
        <v>340</v>
      </c>
      <c r="B746" s="2">
        <f t="shared" si="99"/>
        <v>7</v>
      </c>
      <c r="C746" s="2">
        <f t="shared" si="100"/>
        <v>2021</v>
      </c>
      <c r="D746" s="2" t="s">
        <v>340</v>
      </c>
      <c r="E746" s="2">
        <f t="shared" si="101"/>
        <v>7</v>
      </c>
      <c r="F746" s="2">
        <f t="shared" si="102"/>
        <v>2021</v>
      </c>
      <c r="G746" s="10">
        <f t="shared" si="103"/>
        <v>0</v>
      </c>
      <c r="H746" s="3" t="s">
        <v>1105</v>
      </c>
      <c r="I746" t="s">
        <v>1106</v>
      </c>
      <c r="J746" s="2" t="s">
        <v>25954</v>
      </c>
      <c r="K746" s="2" t="s">
        <v>25954</v>
      </c>
      <c r="L746" s="2" t="s">
        <v>25954</v>
      </c>
      <c r="M746" s="2" t="str">
        <f>IF((_xlfn.IFNA(VLOOKUP(H746,'FE Data'!A:H,1,FALSE),"NO"))="NO","NO","YES")</f>
        <v>YES</v>
      </c>
      <c r="N746" s="2" t="str">
        <f>VLOOKUP(H746,'FE Data'!A:H,3,FALSE)</f>
        <v>No known</v>
      </c>
      <c r="O746" s="2" t="str">
        <f>_xlfn.IFNA(VLOOKUP(H746,'FE Data'!A:H,4,FALSE),"N/A")</f>
        <v>Medium</v>
      </c>
      <c r="Q746" s="4" t="str">
        <f t="shared" si="104"/>
        <v>FireEye Link</v>
      </c>
      <c r="R746" s="4" t="str">
        <f t="shared" si="105"/>
        <v>NIST LINK</v>
      </c>
      <c r="S746" s="4" t="str">
        <f t="shared" si="106"/>
        <v>MS LINK</v>
      </c>
      <c r="T746" s="4" t="str">
        <f t="shared" si="107"/>
        <v>MITRE LINK</v>
      </c>
    </row>
    <row r="747" spans="1:20" x14ac:dyDescent="0.25">
      <c r="A747" s="2" t="s">
        <v>340</v>
      </c>
      <c r="B747" s="2">
        <f t="shared" si="99"/>
        <v>7</v>
      </c>
      <c r="C747" s="2">
        <f t="shared" si="100"/>
        <v>2021</v>
      </c>
      <c r="D747" s="2" t="s">
        <v>340</v>
      </c>
      <c r="E747" s="2">
        <f t="shared" si="101"/>
        <v>7</v>
      </c>
      <c r="F747" s="2">
        <f t="shared" si="102"/>
        <v>2021</v>
      </c>
      <c r="G747" s="10">
        <f t="shared" si="103"/>
        <v>0</v>
      </c>
      <c r="H747" s="3" t="s">
        <v>1103</v>
      </c>
      <c r="I747" t="s">
        <v>1104</v>
      </c>
      <c r="J747" s="2" t="s">
        <v>25954</v>
      </c>
      <c r="K747" s="2" t="s">
        <v>25954</v>
      </c>
      <c r="L747" s="2" t="s">
        <v>25954</v>
      </c>
      <c r="M747" s="2" t="str">
        <f>IF((_xlfn.IFNA(VLOOKUP(H747,'FE Data'!A:H,1,FALSE),"NO"))="NO","NO","YES")</f>
        <v>YES</v>
      </c>
      <c r="N747" s="2" t="str">
        <f>VLOOKUP(H747,'FE Data'!A:H,3,FALSE)</f>
        <v>No known</v>
      </c>
      <c r="O747" s="2" t="str">
        <f>_xlfn.IFNA(VLOOKUP(H747,'FE Data'!A:H,4,FALSE),"N/A")</f>
        <v>Low</v>
      </c>
      <c r="Q747" s="4" t="str">
        <f t="shared" si="104"/>
        <v>FireEye Link</v>
      </c>
      <c r="R747" s="4" t="str">
        <f t="shared" si="105"/>
        <v>NIST LINK</v>
      </c>
      <c r="S747" s="4" t="str">
        <f t="shared" si="106"/>
        <v>MS LINK</v>
      </c>
      <c r="T747" s="4" t="str">
        <f t="shared" si="107"/>
        <v>MITRE LINK</v>
      </c>
    </row>
    <row r="748" spans="1:20" x14ac:dyDescent="0.25">
      <c r="A748" s="2" t="s">
        <v>340</v>
      </c>
      <c r="B748" s="2">
        <f t="shared" si="99"/>
        <v>7</v>
      </c>
      <c r="C748" s="2">
        <f t="shared" si="100"/>
        <v>2021</v>
      </c>
      <c r="D748" s="2" t="s">
        <v>340</v>
      </c>
      <c r="E748" s="2">
        <f t="shared" si="101"/>
        <v>7</v>
      </c>
      <c r="F748" s="2">
        <f t="shared" si="102"/>
        <v>2021</v>
      </c>
      <c r="G748" s="10">
        <f t="shared" si="103"/>
        <v>0</v>
      </c>
      <c r="H748" s="3" t="s">
        <v>1101</v>
      </c>
      <c r="I748" t="s">
        <v>1102</v>
      </c>
      <c r="J748" s="2" t="s">
        <v>25954</v>
      </c>
      <c r="K748" s="2" t="s">
        <v>25954</v>
      </c>
      <c r="L748" s="2" t="s">
        <v>25954</v>
      </c>
      <c r="M748" s="2" t="str">
        <f>IF((_xlfn.IFNA(VLOOKUP(H748,'FE Data'!A:H,1,FALSE),"NO"))="NO","NO","YES")</f>
        <v>YES</v>
      </c>
      <c r="N748" s="2" t="str">
        <f>VLOOKUP(H748,'FE Data'!A:H,3,FALSE)</f>
        <v>No known</v>
      </c>
      <c r="O748" s="2" t="str">
        <f>_xlfn.IFNA(VLOOKUP(H748,'FE Data'!A:H,4,FALSE),"N/A")</f>
        <v>Medium</v>
      </c>
      <c r="Q748" s="4" t="str">
        <f t="shared" si="104"/>
        <v>FireEye Link</v>
      </c>
      <c r="R748" s="4" t="str">
        <f t="shared" si="105"/>
        <v>NIST LINK</v>
      </c>
      <c r="S748" s="4" t="str">
        <f t="shared" si="106"/>
        <v>MS LINK</v>
      </c>
      <c r="T748" s="4" t="str">
        <f t="shared" si="107"/>
        <v>MITRE LINK</v>
      </c>
    </row>
    <row r="749" spans="1:20" x14ac:dyDescent="0.25">
      <c r="A749" s="2" t="s">
        <v>340</v>
      </c>
      <c r="B749" s="2">
        <f t="shared" si="99"/>
        <v>7</v>
      </c>
      <c r="C749" s="2">
        <f t="shared" si="100"/>
        <v>2021</v>
      </c>
      <c r="D749" s="2" t="s">
        <v>340</v>
      </c>
      <c r="E749" s="2">
        <f t="shared" si="101"/>
        <v>7</v>
      </c>
      <c r="F749" s="2">
        <f t="shared" si="102"/>
        <v>2021</v>
      </c>
      <c r="G749" s="10">
        <f t="shared" si="103"/>
        <v>0</v>
      </c>
      <c r="H749" s="3" t="s">
        <v>1099</v>
      </c>
      <c r="I749" t="s">
        <v>1100</v>
      </c>
      <c r="J749" s="2" t="s">
        <v>25954</v>
      </c>
      <c r="K749" s="2" t="s">
        <v>25954</v>
      </c>
      <c r="L749" s="2" t="s">
        <v>25954</v>
      </c>
      <c r="M749" s="2" t="str">
        <f>IF((_xlfn.IFNA(VLOOKUP(H749,'FE Data'!A:H,1,FALSE),"NO"))="NO","NO","YES")</f>
        <v>YES</v>
      </c>
      <c r="N749" s="2" t="str">
        <f>VLOOKUP(H749,'FE Data'!A:H,3,FALSE)</f>
        <v>No known</v>
      </c>
      <c r="O749" s="2" t="str">
        <f>_xlfn.IFNA(VLOOKUP(H749,'FE Data'!A:H,4,FALSE),"N/A")</f>
        <v>Medium</v>
      </c>
      <c r="Q749" s="4" t="str">
        <f t="shared" si="104"/>
        <v>FireEye Link</v>
      </c>
      <c r="R749" s="4" t="str">
        <f t="shared" si="105"/>
        <v>NIST LINK</v>
      </c>
      <c r="S749" s="4" t="str">
        <f t="shared" si="106"/>
        <v>MS LINK</v>
      </c>
      <c r="T749" s="4" t="str">
        <f t="shared" si="107"/>
        <v>MITRE LINK</v>
      </c>
    </row>
    <row r="750" spans="1:20" x14ac:dyDescent="0.25">
      <c r="A750" s="2" t="s">
        <v>340</v>
      </c>
      <c r="B750" s="2">
        <f t="shared" si="99"/>
        <v>7</v>
      </c>
      <c r="C750" s="2">
        <f t="shared" si="100"/>
        <v>2021</v>
      </c>
      <c r="D750" s="2" t="s">
        <v>340</v>
      </c>
      <c r="E750" s="2">
        <f t="shared" si="101"/>
        <v>7</v>
      </c>
      <c r="F750" s="2">
        <f t="shared" si="102"/>
        <v>2021</v>
      </c>
      <c r="G750" s="10">
        <f t="shared" si="103"/>
        <v>0</v>
      </c>
      <c r="H750" s="3" t="s">
        <v>1097</v>
      </c>
      <c r="I750" t="s">
        <v>1098</v>
      </c>
      <c r="J750" s="2" t="s">
        <v>25954</v>
      </c>
      <c r="K750" s="2" t="s">
        <v>25954</v>
      </c>
      <c r="L750" s="2" t="s">
        <v>25954</v>
      </c>
      <c r="M750" s="2" t="str">
        <f>IF((_xlfn.IFNA(VLOOKUP(H750,'FE Data'!A:H,1,FALSE),"NO"))="NO","NO","YES")</f>
        <v>YES</v>
      </c>
      <c r="N750" s="2" t="str">
        <f>VLOOKUP(H750,'FE Data'!A:H,3,FALSE)</f>
        <v>No known</v>
      </c>
      <c r="O750" s="2" t="str">
        <f>_xlfn.IFNA(VLOOKUP(H750,'FE Data'!A:H,4,FALSE),"N/A")</f>
        <v>Low</v>
      </c>
      <c r="Q750" s="4" t="str">
        <f t="shared" si="104"/>
        <v>FireEye Link</v>
      </c>
      <c r="R750" s="4" t="str">
        <f t="shared" si="105"/>
        <v>NIST LINK</v>
      </c>
      <c r="S750" s="4" t="str">
        <f t="shared" si="106"/>
        <v>MS LINK</v>
      </c>
      <c r="T750" s="4" t="str">
        <f t="shared" si="107"/>
        <v>MITRE LINK</v>
      </c>
    </row>
    <row r="751" spans="1:20" x14ac:dyDescent="0.25">
      <c r="A751" s="2" t="s">
        <v>340</v>
      </c>
      <c r="B751" s="2">
        <f t="shared" si="99"/>
        <v>7</v>
      </c>
      <c r="C751" s="2">
        <f t="shared" si="100"/>
        <v>2021</v>
      </c>
      <c r="D751" s="2" t="s">
        <v>340</v>
      </c>
      <c r="E751" s="2">
        <f t="shared" si="101"/>
        <v>7</v>
      </c>
      <c r="F751" s="2">
        <f t="shared" si="102"/>
        <v>2021</v>
      </c>
      <c r="G751" s="10">
        <f t="shared" si="103"/>
        <v>0</v>
      </c>
      <c r="H751" s="3" t="s">
        <v>1095</v>
      </c>
      <c r="I751" t="s">
        <v>1096</v>
      </c>
      <c r="J751" s="2" t="s">
        <v>25954</v>
      </c>
      <c r="K751" s="2" t="s">
        <v>25954</v>
      </c>
      <c r="L751" s="2" t="s">
        <v>25954</v>
      </c>
      <c r="M751" s="2" t="str">
        <f>IF((_xlfn.IFNA(VLOOKUP(H751,'FE Data'!A:H,1,FALSE),"NO"))="NO","NO","YES")</f>
        <v>YES</v>
      </c>
      <c r="N751" s="2" t="str">
        <f>VLOOKUP(H751,'FE Data'!A:H,3,FALSE)</f>
        <v>No known</v>
      </c>
      <c r="O751" s="2" t="str">
        <f>_xlfn.IFNA(VLOOKUP(H751,'FE Data'!A:H,4,FALSE),"N/A")</f>
        <v>Medium</v>
      </c>
      <c r="Q751" s="4" t="str">
        <f t="shared" si="104"/>
        <v>FireEye Link</v>
      </c>
      <c r="R751" s="4" t="str">
        <f t="shared" si="105"/>
        <v>NIST LINK</v>
      </c>
      <c r="S751" s="4" t="str">
        <f t="shared" si="106"/>
        <v>MS LINK</v>
      </c>
      <c r="T751" s="4" t="str">
        <f t="shared" si="107"/>
        <v>MITRE LINK</v>
      </c>
    </row>
    <row r="752" spans="1:20" x14ac:dyDescent="0.25">
      <c r="A752" s="2" t="s">
        <v>340</v>
      </c>
      <c r="B752" s="2">
        <f t="shared" si="99"/>
        <v>7</v>
      </c>
      <c r="C752" s="2">
        <f t="shared" si="100"/>
        <v>2021</v>
      </c>
      <c r="D752" s="2" t="s">
        <v>340</v>
      </c>
      <c r="E752" s="2">
        <f t="shared" si="101"/>
        <v>7</v>
      </c>
      <c r="F752" s="2">
        <f t="shared" si="102"/>
        <v>2021</v>
      </c>
      <c r="G752" s="10">
        <f t="shared" si="103"/>
        <v>0</v>
      </c>
      <c r="H752" s="3" t="s">
        <v>1093</v>
      </c>
      <c r="I752" t="s">
        <v>1094</v>
      </c>
      <c r="J752" s="2" t="s">
        <v>25954</v>
      </c>
      <c r="K752" s="2" t="s">
        <v>25954</v>
      </c>
      <c r="L752" s="2" t="s">
        <v>25954</v>
      </c>
      <c r="M752" s="2" t="str">
        <f>IF((_xlfn.IFNA(VLOOKUP(H752,'FE Data'!A:H,1,FALSE),"NO"))="NO","NO","YES")</f>
        <v>YES</v>
      </c>
      <c r="N752" s="2" t="str">
        <f>VLOOKUP(H752,'FE Data'!A:H,3,FALSE)</f>
        <v>No known</v>
      </c>
      <c r="O752" s="2" t="str">
        <f>_xlfn.IFNA(VLOOKUP(H752,'FE Data'!A:H,4,FALSE),"N/A")</f>
        <v>Low</v>
      </c>
      <c r="Q752" s="4" t="str">
        <f t="shared" si="104"/>
        <v>FireEye Link</v>
      </c>
      <c r="R752" s="4" t="str">
        <f t="shared" si="105"/>
        <v>NIST LINK</v>
      </c>
      <c r="S752" s="4" t="str">
        <f t="shared" si="106"/>
        <v>MS LINK</v>
      </c>
      <c r="T752" s="4" t="str">
        <f t="shared" si="107"/>
        <v>MITRE LINK</v>
      </c>
    </row>
    <row r="753" spans="1:20" x14ac:dyDescent="0.25">
      <c r="A753" s="2" t="s">
        <v>340</v>
      </c>
      <c r="B753" s="2">
        <f t="shared" si="99"/>
        <v>7</v>
      </c>
      <c r="C753" s="2">
        <f t="shared" si="100"/>
        <v>2021</v>
      </c>
      <c r="D753" s="2" t="s">
        <v>340</v>
      </c>
      <c r="E753" s="2">
        <f t="shared" si="101"/>
        <v>7</v>
      </c>
      <c r="F753" s="2">
        <f t="shared" si="102"/>
        <v>2021</v>
      </c>
      <c r="G753" s="10">
        <f t="shared" si="103"/>
        <v>0</v>
      </c>
      <c r="H753" s="3" t="s">
        <v>1091</v>
      </c>
      <c r="I753" t="s">
        <v>1092</v>
      </c>
      <c r="J753" s="2" t="s">
        <v>25954</v>
      </c>
      <c r="K753" s="2" t="s">
        <v>25954</v>
      </c>
      <c r="L753" s="2" t="s">
        <v>25954</v>
      </c>
      <c r="M753" s="2" t="str">
        <f>IF((_xlfn.IFNA(VLOOKUP(H753,'FE Data'!A:H,1,FALSE),"NO"))="NO","NO","YES")</f>
        <v>YES</v>
      </c>
      <c r="N753" s="2" t="str">
        <f>VLOOKUP(H753,'FE Data'!A:H,3,FALSE)</f>
        <v>No known</v>
      </c>
      <c r="O753" s="2" t="str">
        <f>_xlfn.IFNA(VLOOKUP(H753,'FE Data'!A:H,4,FALSE),"N/A")</f>
        <v>Low</v>
      </c>
      <c r="Q753" s="4" t="str">
        <f t="shared" si="104"/>
        <v>FireEye Link</v>
      </c>
      <c r="R753" s="4" t="str">
        <f t="shared" si="105"/>
        <v>NIST LINK</v>
      </c>
      <c r="S753" s="4" t="str">
        <f t="shared" si="106"/>
        <v>MS LINK</v>
      </c>
      <c r="T753" s="4" t="str">
        <f t="shared" si="107"/>
        <v>MITRE LINK</v>
      </c>
    </row>
    <row r="754" spans="1:20" x14ac:dyDescent="0.25">
      <c r="A754" s="2" t="s">
        <v>340</v>
      </c>
      <c r="B754" s="2">
        <f t="shared" si="99"/>
        <v>7</v>
      </c>
      <c r="C754" s="2">
        <f t="shared" si="100"/>
        <v>2021</v>
      </c>
      <c r="D754" s="2" t="s">
        <v>340</v>
      </c>
      <c r="E754" s="2">
        <f t="shared" si="101"/>
        <v>7</v>
      </c>
      <c r="F754" s="2">
        <f t="shared" si="102"/>
        <v>2021</v>
      </c>
      <c r="G754" s="10">
        <f t="shared" si="103"/>
        <v>0</v>
      </c>
      <c r="H754" s="3" t="s">
        <v>1089</v>
      </c>
      <c r="I754" t="s">
        <v>1090</v>
      </c>
      <c r="J754" s="2" t="s">
        <v>25954</v>
      </c>
      <c r="K754" s="2" t="s">
        <v>25954</v>
      </c>
      <c r="L754" s="2" t="s">
        <v>25954</v>
      </c>
      <c r="M754" s="2" t="str">
        <f>IF((_xlfn.IFNA(VLOOKUP(H754,'FE Data'!A:H,1,FALSE),"NO"))="NO","NO","YES")</f>
        <v>YES</v>
      </c>
      <c r="N754" s="2" t="str">
        <f>VLOOKUP(H754,'FE Data'!A:H,3,FALSE)</f>
        <v>No known</v>
      </c>
      <c r="O754" s="2" t="str">
        <f>_xlfn.IFNA(VLOOKUP(H754,'FE Data'!A:H,4,FALSE),"N/A")</f>
        <v>Low</v>
      </c>
      <c r="Q754" s="4" t="str">
        <f t="shared" si="104"/>
        <v>FireEye Link</v>
      </c>
      <c r="R754" s="4" t="str">
        <f t="shared" si="105"/>
        <v>NIST LINK</v>
      </c>
      <c r="S754" s="4" t="str">
        <f t="shared" si="106"/>
        <v>MS LINK</v>
      </c>
      <c r="T754" s="4" t="str">
        <f t="shared" si="107"/>
        <v>MITRE LINK</v>
      </c>
    </row>
    <row r="755" spans="1:20" x14ac:dyDescent="0.25">
      <c r="A755" s="2" t="s">
        <v>340</v>
      </c>
      <c r="B755" s="2">
        <f t="shared" si="99"/>
        <v>7</v>
      </c>
      <c r="C755" s="2">
        <f t="shared" si="100"/>
        <v>2021</v>
      </c>
      <c r="D755" s="2" t="s">
        <v>340</v>
      </c>
      <c r="E755" s="2">
        <f t="shared" si="101"/>
        <v>7</v>
      </c>
      <c r="F755" s="2">
        <f t="shared" si="102"/>
        <v>2021</v>
      </c>
      <c r="G755" s="10">
        <f t="shared" si="103"/>
        <v>0</v>
      </c>
      <c r="H755" s="3" t="s">
        <v>1087</v>
      </c>
      <c r="I755" t="s">
        <v>1088</v>
      </c>
      <c r="J755" s="2" t="s">
        <v>25954</v>
      </c>
      <c r="K755" s="2" t="s">
        <v>25954</v>
      </c>
      <c r="L755" s="2" t="s">
        <v>25954</v>
      </c>
      <c r="M755" s="2" t="str">
        <f>IF((_xlfn.IFNA(VLOOKUP(H755,'FE Data'!A:H,1,FALSE),"NO"))="NO","NO","YES")</f>
        <v>YES</v>
      </c>
      <c r="N755" s="2" t="str">
        <f>VLOOKUP(H755,'FE Data'!A:H,3,FALSE)</f>
        <v>No known</v>
      </c>
      <c r="O755" s="2" t="str">
        <f>_xlfn.IFNA(VLOOKUP(H755,'FE Data'!A:H,4,FALSE),"N/A")</f>
        <v>Medium</v>
      </c>
      <c r="Q755" s="4" t="str">
        <f t="shared" si="104"/>
        <v>FireEye Link</v>
      </c>
      <c r="R755" s="4" t="str">
        <f t="shared" si="105"/>
        <v>NIST LINK</v>
      </c>
      <c r="S755" s="4" t="str">
        <f t="shared" si="106"/>
        <v>MS LINK</v>
      </c>
      <c r="T755" s="4" t="str">
        <f t="shared" si="107"/>
        <v>MITRE LINK</v>
      </c>
    </row>
    <row r="756" spans="1:20" x14ac:dyDescent="0.25">
      <c r="A756" s="2" t="s">
        <v>340</v>
      </c>
      <c r="B756" s="2">
        <f t="shared" si="99"/>
        <v>7</v>
      </c>
      <c r="C756" s="2">
        <f t="shared" si="100"/>
        <v>2021</v>
      </c>
      <c r="D756" s="2" t="s">
        <v>340</v>
      </c>
      <c r="E756" s="2">
        <f t="shared" si="101"/>
        <v>7</v>
      </c>
      <c r="F756" s="2">
        <f t="shared" si="102"/>
        <v>2021</v>
      </c>
      <c r="G756" s="10">
        <f t="shared" si="103"/>
        <v>0</v>
      </c>
      <c r="H756" s="3" t="s">
        <v>1085</v>
      </c>
      <c r="I756" t="s">
        <v>1086</v>
      </c>
      <c r="J756" s="2" t="s">
        <v>25954</v>
      </c>
      <c r="K756" s="2" t="s">
        <v>25954</v>
      </c>
      <c r="L756" s="2" t="s">
        <v>25954</v>
      </c>
      <c r="M756" s="2" t="str">
        <f>IF((_xlfn.IFNA(VLOOKUP(H756,'FE Data'!A:H,1,FALSE),"NO"))="NO","NO","YES")</f>
        <v>YES</v>
      </c>
      <c r="N756" s="2" t="str">
        <f>VLOOKUP(H756,'FE Data'!A:H,3,FALSE)</f>
        <v>No known</v>
      </c>
      <c r="O756" s="2" t="str">
        <f>_xlfn.IFNA(VLOOKUP(H756,'FE Data'!A:H,4,FALSE),"N/A")</f>
        <v>Medium</v>
      </c>
      <c r="Q756" s="4" t="str">
        <f t="shared" si="104"/>
        <v>FireEye Link</v>
      </c>
      <c r="R756" s="4" t="str">
        <f t="shared" si="105"/>
        <v>NIST LINK</v>
      </c>
      <c r="S756" s="4" t="str">
        <f t="shared" si="106"/>
        <v>MS LINK</v>
      </c>
      <c r="T756" s="4" t="str">
        <f t="shared" si="107"/>
        <v>MITRE LINK</v>
      </c>
    </row>
    <row r="757" spans="1:20" x14ac:dyDescent="0.25">
      <c r="A757" s="2" t="s">
        <v>340</v>
      </c>
      <c r="B757" s="2">
        <f t="shared" si="99"/>
        <v>7</v>
      </c>
      <c r="C757" s="2">
        <f t="shared" si="100"/>
        <v>2021</v>
      </c>
      <c r="D757" s="2" t="s">
        <v>340</v>
      </c>
      <c r="E757" s="2">
        <f t="shared" si="101"/>
        <v>7</v>
      </c>
      <c r="F757" s="2">
        <f t="shared" si="102"/>
        <v>2021</v>
      </c>
      <c r="G757" s="10">
        <f t="shared" si="103"/>
        <v>0</v>
      </c>
      <c r="H757" s="3" t="s">
        <v>1137</v>
      </c>
      <c r="I757" t="s">
        <v>1138</v>
      </c>
      <c r="J757" s="2" t="s">
        <v>25954</v>
      </c>
      <c r="K757" s="2" t="s">
        <v>25954</v>
      </c>
      <c r="L757" s="2" t="s">
        <v>25954</v>
      </c>
      <c r="M757" s="2" t="str">
        <f>IF((_xlfn.IFNA(VLOOKUP(H757,'FE Data'!A:H,1,FALSE),"NO"))="NO","NO","YES")</f>
        <v>YES</v>
      </c>
      <c r="N757" s="2" t="str">
        <f>VLOOKUP(H757,'FE Data'!A:H,3,FALSE)</f>
        <v>No known</v>
      </c>
      <c r="O757" s="2" t="str">
        <f>_xlfn.IFNA(VLOOKUP(H757,'FE Data'!A:H,4,FALSE),"N/A")</f>
        <v>Low</v>
      </c>
      <c r="Q757" s="4" t="str">
        <f t="shared" si="104"/>
        <v>FireEye Link</v>
      </c>
      <c r="R757" s="4" t="str">
        <f t="shared" si="105"/>
        <v>NIST LINK</v>
      </c>
      <c r="S757" s="4" t="str">
        <f t="shared" si="106"/>
        <v>MS LINK</v>
      </c>
      <c r="T757" s="4" t="str">
        <f t="shared" si="107"/>
        <v>MITRE LINK</v>
      </c>
    </row>
    <row r="758" spans="1:20" x14ac:dyDescent="0.25">
      <c r="A758" s="2" t="s">
        <v>340</v>
      </c>
      <c r="B758" s="2">
        <f t="shared" si="99"/>
        <v>7</v>
      </c>
      <c r="C758" s="2">
        <f t="shared" si="100"/>
        <v>2021</v>
      </c>
      <c r="D758" s="2" t="s">
        <v>340</v>
      </c>
      <c r="E758" s="2">
        <f t="shared" si="101"/>
        <v>7</v>
      </c>
      <c r="F758" s="2">
        <f t="shared" si="102"/>
        <v>2021</v>
      </c>
      <c r="G758" s="10">
        <f t="shared" si="103"/>
        <v>0</v>
      </c>
      <c r="H758" s="3" t="s">
        <v>1083</v>
      </c>
      <c r="I758" t="s">
        <v>1084</v>
      </c>
      <c r="J758" s="2" t="s">
        <v>25954</v>
      </c>
      <c r="K758" s="2" t="s">
        <v>25954</v>
      </c>
      <c r="L758" s="2" t="s">
        <v>25954</v>
      </c>
      <c r="M758" s="2" t="str">
        <f>IF((_xlfn.IFNA(VLOOKUP(H758,'FE Data'!A:H,1,FALSE),"NO"))="NO","NO","YES")</f>
        <v>YES</v>
      </c>
      <c r="N758" s="2" t="str">
        <f>VLOOKUP(H758,'FE Data'!A:H,3,FALSE)</f>
        <v>No known</v>
      </c>
      <c r="O758" s="2" t="str">
        <f>_xlfn.IFNA(VLOOKUP(H758,'FE Data'!A:H,4,FALSE),"N/A")</f>
        <v>Low</v>
      </c>
      <c r="Q758" s="4" t="str">
        <f t="shared" si="104"/>
        <v>FireEye Link</v>
      </c>
      <c r="R758" s="4" t="str">
        <f t="shared" si="105"/>
        <v>NIST LINK</v>
      </c>
      <c r="S758" s="4" t="str">
        <f t="shared" si="106"/>
        <v>MS LINK</v>
      </c>
      <c r="T758" s="4" t="str">
        <f t="shared" si="107"/>
        <v>MITRE LINK</v>
      </c>
    </row>
    <row r="759" spans="1:20" x14ac:dyDescent="0.25">
      <c r="A759" s="2" t="s">
        <v>340</v>
      </c>
      <c r="B759" s="2">
        <f t="shared" si="99"/>
        <v>7</v>
      </c>
      <c r="C759" s="2">
        <f t="shared" si="100"/>
        <v>2021</v>
      </c>
      <c r="D759" s="2" t="s">
        <v>340</v>
      </c>
      <c r="E759" s="2">
        <f t="shared" si="101"/>
        <v>7</v>
      </c>
      <c r="F759" s="2">
        <f t="shared" si="102"/>
        <v>2021</v>
      </c>
      <c r="G759" s="10">
        <f t="shared" si="103"/>
        <v>0</v>
      </c>
      <c r="H759" s="3" t="s">
        <v>1135</v>
      </c>
      <c r="I759" t="s">
        <v>1136</v>
      </c>
      <c r="J759" s="2" t="s">
        <v>25954</v>
      </c>
      <c r="K759" s="2" t="s">
        <v>25954</v>
      </c>
      <c r="L759" s="2" t="s">
        <v>25954</v>
      </c>
      <c r="M759" s="2" t="str">
        <f>IF((_xlfn.IFNA(VLOOKUP(H759,'FE Data'!A:H,1,FALSE),"NO"))="NO","NO","YES")</f>
        <v>YES</v>
      </c>
      <c r="N759" s="2" t="str">
        <f>VLOOKUP(H759,'FE Data'!A:H,3,FALSE)</f>
        <v>No known</v>
      </c>
      <c r="O759" s="2" t="str">
        <f>_xlfn.IFNA(VLOOKUP(H759,'FE Data'!A:H,4,FALSE),"N/A")</f>
        <v>Low</v>
      </c>
      <c r="Q759" s="4" t="str">
        <f t="shared" si="104"/>
        <v>FireEye Link</v>
      </c>
      <c r="R759" s="4" t="str">
        <f t="shared" si="105"/>
        <v>NIST LINK</v>
      </c>
      <c r="S759" s="4" t="str">
        <f t="shared" si="106"/>
        <v>MS LINK</v>
      </c>
      <c r="T759" s="4" t="str">
        <f t="shared" si="107"/>
        <v>MITRE LINK</v>
      </c>
    </row>
    <row r="760" spans="1:20" x14ac:dyDescent="0.25">
      <c r="A760" s="2" t="s">
        <v>340</v>
      </c>
      <c r="B760" s="2">
        <f t="shared" si="99"/>
        <v>7</v>
      </c>
      <c r="C760" s="2">
        <f t="shared" si="100"/>
        <v>2021</v>
      </c>
      <c r="D760" s="2" t="s">
        <v>340</v>
      </c>
      <c r="E760" s="2">
        <f t="shared" si="101"/>
        <v>7</v>
      </c>
      <c r="F760" s="2">
        <f t="shared" si="102"/>
        <v>2021</v>
      </c>
      <c r="G760" s="10">
        <f t="shared" si="103"/>
        <v>0</v>
      </c>
      <c r="H760" s="3" t="s">
        <v>1134</v>
      </c>
      <c r="I760" t="s">
        <v>107</v>
      </c>
      <c r="J760" s="2" t="s">
        <v>3</v>
      </c>
      <c r="K760" s="2" t="s">
        <v>25954</v>
      </c>
      <c r="L760" s="2" t="s">
        <v>3</v>
      </c>
      <c r="M760" s="2" t="str">
        <f>IF((_xlfn.IFNA(VLOOKUP(H760,'FE Data'!A:H,1,FALSE),"NO"))="NO","NO","YES")</f>
        <v>YES</v>
      </c>
      <c r="N760" s="2" t="str">
        <f>VLOOKUP(H760,'FE Data'!A:H,3,FALSE)</f>
        <v>No known</v>
      </c>
      <c r="O760" s="2" t="str">
        <f>_xlfn.IFNA(VLOOKUP(H760,'FE Data'!A:H,4,FALSE),"N/A")</f>
        <v>Medium</v>
      </c>
      <c r="Q760" s="4" t="str">
        <f t="shared" si="104"/>
        <v>FireEye Link</v>
      </c>
      <c r="R760" s="4" t="str">
        <f t="shared" si="105"/>
        <v>NIST LINK</v>
      </c>
      <c r="S760" s="4" t="str">
        <f t="shared" si="106"/>
        <v>MS LINK</v>
      </c>
      <c r="T760" s="4" t="str">
        <f t="shared" si="107"/>
        <v>MITRE LINK</v>
      </c>
    </row>
    <row r="761" spans="1:20" x14ac:dyDescent="0.25">
      <c r="A761" s="2" t="s">
        <v>340</v>
      </c>
      <c r="B761" s="2">
        <f t="shared" si="99"/>
        <v>7</v>
      </c>
      <c r="C761" s="2">
        <f t="shared" si="100"/>
        <v>2021</v>
      </c>
      <c r="D761" s="2" t="s">
        <v>340</v>
      </c>
      <c r="E761" s="2">
        <f t="shared" si="101"/>
        <v>7</v>
      </c>
      <c r="F761" s="2">
        <f t="shared" si="102"/>
        <v>2021</v>
      </c>
      <c r="G761" s="10">
        <f t="shared" si="103"/>
        <v>0</v>
      </c>
      <c r="H761" s="3" t="s">
        <v>1132</v>
      </c>
      <c r="I761" t="s">
        <v>1133</v>
      </c>
      <c r="J761" s="2" t="s">
        <v>3</v>
      </c>
      <c r="K761" s="2" t="s">
        <v>25954</v>
      </c>
      <c r="L761" s="2" t="s">
        <v>3</v>
      </c>
      <c r="M761" s="2" t="str">
        <f>IF((_xlfn.IFNA(VLOOKUP(H761,'FE Data'!A:H,1,FALSE),"NO"))="NO","NO","YES")</f>
        <v>YES</v>
      </c>
      <c r="N761" s="2" t="str">
        <f>VLOOKUP(H761,'FE Data'!A:H,3,FALSE)</f>
        <v>No known</v>
      </c>
      <c r="O761" s="2" t="str">
        <f>_xlfn.IFNA(VLOOKUP(H761,'FE Data'!A:H,4,FALSE),"N/A")</f>
        <v>Low</v>
      </c>
      <c r="Q761" s="4" t="str">
        <f t="shared" si="104"/>
        <v>FireEye Link</v>
      </c>
      <c r="R761" s="4" t="str">
        <f t="shared" si="105"/>
        <v>NIST LINK</v>
      </c>
      <c r="S761" s="4" t="str">
        <f t="shared" si="106"/>
        <v>MS LINK</v>
      </c>
      <c r="T761" s="4" t="str">
        <f t="shared" si="107"/>
        <v>MITRE LINK</v>
      </c>
    </row>
    <row r="762" spans="1:20" x14ac:dyDescent="0.25">
      <c r="A762" s="2" t="s">
        <v>340</v>
      </c>
      <c r="B762" s="2">
        <f t="shared" si="99"/>
        <v>7</v>
      </c>
      <c r="C762" s="2">
        <f t="shared" si="100"/>
        <v>2021</v>
      </c>
      <c r="D762" s="2" t="s">
        <v>340</v>
      </c>
      <c r="E762" s="2">
        <f t="shared" si="101"/>
        <v>7</v>
      </c>
      <c r="F762" s="2">
        <f t="shared" si="102"/>
        <v>2021</v>
      </c>
      <c r="G762" s="10">
        <f t="shared" si="103"/>
        <v>0</v>
      </c>
      <c r="H762" s="3" t="s">
        <v>1131</v>
      </c>
      <c r="I762" t="s">
        <v>107</v>
      </c>
      <c r="J762" s="2" t="s">
        <v>3</v>
      </c>
      <c r="K762" s="2" t="s">
        <v>25954</v>
      </c>
      <c r="L762" s="2" t="s">
        <v>3</v>
      </c>
      <c r="M762" s="2" t="str">
        <f>IF((_xlfn.IFNA(VLOOKUP(H762,'FE Data'!A:H,1,FALSE),"NO"))="NO","NO","YES")</f>
        <v>YES</v>
      </c>
      <c r="N762" s="2" t="str">
        <f>VLOOKUP(H762,'FE Data'!A:H,3,FALSE)</f>
        <v>No known</v>
      </c>
      <c r="O762" s="2" t="str">
        <f>_xlfn.IFNA(VLOOKUP(H762,'FE Data'!A:H,4,FALSE),"N/A")</f>
        <v>Low</v>
      </c>
      <c r="Q762" s="4" t="str">
        <f t="shared" si="104"/>
        <v>FireEye Link</v>
      </c>
      <c r="R762" s="4" t="str">
        <f t="shared" si="105"/>
        <v>NIST LINK</v>
      </c>
      <c r="S762" s="4" t="str">
        <f t="shared" si="106"/>
        <v>MS LINK</v>
      </c>
      <c r="T762" s="4" t="str">
        <f t="shared" si="107"/>
        <v>MITRE LINK</v>
      </c>
    </row>
    <row r="763" spans="1:20" x14ac:dyDescent="0.25">
      <c r="A763" s="2" t="s">
        <v>83</v>
      </c>
      <c r="B763" s="2">
        <f t="shared" si="99"/>
        <v>2</v>
      </c>
      <c r="C763" s="2">
        <f t="shared" si="100"/>
        <v>2021</v>
      </c>
      <c r="D763" s="2" t="s">
        <v>83</v>
      </c>
      <c r="E763" s="2">
        <f t="shared" si="101"/>
        <v>2</v>
      </c>
      <c r="F763" s="2">
        <f t="shared" si="102"/>
        <v>2021</v>
      </c>
      <c r="G763" s="10">
        <f t="shared" si="103"/>
        <v>0</v>
      </c>
      <c r="H763" s="3" t="s">
        <v>1416</v>
      </c>
      <c r="I763" t="s">
        <v>1417</v>
      </c>
      <c r="J763" s="2" t="s">
        <v>3</v>
      </c>
      <c r="K763" s="2" t="s">
        <v>25954</v>
      </c>
      <c r="L763" s="2" t="s">
        <v>3</v>
      </c>
      <c r="M763" s="2" t="str">
        <f>IF((_xlfn.IFNA(VLOOKUP(H763,'FE Data'!A:H,1,FALSE),"NO"))="NO","NO","YES")</f>
        <v>YES</v>
      </c>
      <c r="N763" s="2" t="str">
        <f>VLOOKUP(H763,'FE Data'!A:H,3,FALSE)</f>
        <v>Available</v>
      </c>
      <c r="O763" s="2" t="str">
        <f>_xlfn.IFNA(VLOOKUP(H763,'FE Data'!A:H,4,FALSE),"N/A")</f>
        <v>Medium</v>
      </c>
      <c r="Q763" s="4" t="str">
        <f t="shared" si="104"/>
        <v>FireEye Link</v>
      </c>
      <c r="R763" s="4" t="str">
        <f t="shared" si="105"/>
        <v>NIST LINK</v>
      </c>
      <c r="S763" s="4" t="str">
        <f t="shared" si="106"/>
        <v>MS LINK</v>
      </c>
      <c r="T763" s="4" t="str">
        <f t="shared" si="107"/>
        <v>MITRE LINK</v>
      </c>
    </row>
    <row r="764" spans="1:20" x14ac:dyDescent="0.25">
      <c r="A764" s="2" t="s">
        <v>1166</v>
      </c>
      <c r="B764" s="2">
        <f t="shared" si="99"/>
        <v>6</v>
      </c>
      <c r="C764" s="2">
        <f t="shared" si="100"/>
        <v>2021</v>
      </c>
      <c r="D764" s="2" t="s">
        <v>1166</v>
      </c>
      <c r="E764" s="2">
        <f t="shared" si="101"/>
        <v>6</v>
      </c>
      <c r="F764" s="2">
        <f t="shared" si="102"/>
        <v>2021</v>
      </c>
      <c r="G764" s="10">
        <f t="shared" si="103"/>
        <v>0</v>
      </c>
      <c r="H764" s="3" t="s">
        <v>1185</v>
      </c>
      <c r="I764" t="s">
        <v>1186</v>
      </c>
      <c r="J764" s="2" t="s">
        <v>25954</v>
      </c>
      <c r="K764" s="2" t="s">
        <v>25954</v>
      </c>
      <c r="L764" s="2" t="s">
        <v>25954</v>
      </c>
      <c r="M764" s="2" t="str">
        <f>IF((_xlfn.IFNA(VLOOKUP(H764,'FE Data'!A:H,1,FALSE),"NO"))="NO","NO","YES")</f>
        <v>YES</v>
      </c>
      <c r="N764" s="2" t="str">
        <f>VLOOKUP(H764,'FE Data'!A:H,3,FALSE)</f>
        <v>No known</v>
      </c>
      <c r="O764" s="2" t="str">
        <f>_xlfn.IFNA(VLOOKUP(H764,'FE Data'!A:H,4,FALSE),"N/A")</f>
        <v>Medium</v>
      </c>
      <c r="Q764" s="4" t="str">
        <f t="shared" si="104"/>
        <v>FireEye Link</v>
      </c>
      <c r="R764" s="4" t="str">
        <f t="shared" si="105"/>
        <v>NIST LINK</v>
      </c>
      <c r="S764" s="4" t="str">
        <f t="shared" si="106"/>
        <v>MS LINK</v>
      </c>
      <c r="T764" s="4" t="str">
        <f t="shared" si="107"/>
        <v>MITRE LINK</v>
      </c>
    </row>
    <row r="765" spans="1:20" x14ac:dyDescent="0.25">
      <c r="A765" s="2" t="s">
        <v>1166</v>
      </c>
      <c r="B765" s="2">
        <f t="shared" si="99"/>
        <v>6</v>
      </c>
      <c r="C765" s="2">
        <f t="shared" si="100"/>
        <v>2021</v>
      </c>
      <c r="D765" s="2" t="s">
        <v>1166</v>
      </c>
      <c r="E765" s="2">
        <f t="shared" si="101"/>
        <v>6</v>
      </c>
      <c r="F765" s="2">
        <f t="shared" si="102"/>
        <v>2021</v>
      </c>
      <c r="G765" s="10">
        <f t="shared" si="103"/>
        <v>0</v>
      </c>
      <c r="H765" s="3" t="s">
        <v>1183</v>
      </c>
      <c r="I765" t="s">
        <v>1184</v>
      </c>
      <c r="J765" s="2" t="s">
        <v>25954</v>
      </c>
      <c r="K765" s="2" t="s">
        <v>25954</v>
      </c>
      <c r="L765" s="2" t="s">
        <v>25954</v>
      </c>
      <c r="M765" s="2" t="str">
        <f>IF((_xlfn.IFNA(VLOOKUP(H765,'FE Data'!A:H,1,FALSE),"NO"))="NO","NO","YES")</f>
        <v>YES</v>
      </c>
      <c r="N765" s="2" t="str">
        <f>VLOOKUP(H765,'FE Data'!A:H,3,FALSE)</f>
        <v>No known</v>
      </c>
      <c r="O765" s="2" t="str">
        <f>_xlfn.IFNA(VLOOKUP(H765,'FE Data'!A:H,4,FALSE),"N/A")</f>
        <v>Medium</v>
      </c>
      <c r="Q765" s="4" t="str">
        <f t="shared" si="104"/>
        <v>FireEye Link</v>
      </c>
      <c r="R765" s="4" t="str">
        <f t="shared" si="105"/>
        <v>NIST LINK</v>
      </c>
      <c r="S765" s="4" t="str">
        <f t="shared" si="106"/>
        <v>MS LINK</v>
      </c>
      <c r="T765" s="4" t="str">
        <f t="shared" si="107"/>
        <v>MITRE LINK</v>
      </c>
    </row>
    <row r="766" spans="1:20" x14ac:dyDescent="0.25">
      <c r="A766" s="2" t="s">
        <v>1166</v>
      </c>
      <c r="B766" s="2">
        <f t="shared" si="99"/>
        <v>6</v>
      </c>
      <c r="C766" s="2">
        <f t="shared" si="100"/>
        <v>2021</v>
      </c>
      <c r="D766" s="2" t="s">
        <v>1166</v>
      </c>
      <c r="E766" s="2">
        <f t="shared" si="101"/>
        <v>6</v>
      </c>
      <c r="F766" s="2">
        <f t="shared" si="102"/>
        <v>2021</v>
      </c>
      <c r="G766" s="10">
        <f t="shared" si="103"/>
        <v>0</v>
      </c>
      <c r="H766" s="3" t="s">
        <v>1181</v>
      </c>
      <c r="I766" t="s">
        <v>1182</v>
      </c>
      <c r="J766" s="2" t="s">
        <v>25954</v>
      </c>
      <c r="K766" s="2" t="s">
        <v>25954</v>
      </c>
      <c r="L766" s="2" t="s">
        <v>25954</v>
      </c>
      <c r="M766" s="2" t="str">
        <f>IF((_xlfn.IFNA(VLOOKUP(H766,'FE Data'!A:H,1,FALSE),"NO"))="NO","NO","YES")</f>
        <v>YES</v>
      </c>
      <c r="N766" s="2" t="str">
        <f>VLOOKUP(H766,'FE Data'!A:H,3,FALSE)</f>
        <v>No known</v>
      </c>
      <c r="O766" s="2" t="str">
        <f>_xlfn.IFNA(VLOOKUP(H766,'FE Data'!A:H,4,FALSE),"N/A")</f>
        <v>Medium</v>
      </c>
      <c r="Q766" s="4" t="str">
        <f t="shared" si="104"/>
        <v>FireEye Link</v>
      </c>
      <c r="R766" s="4" t="str">
        <f t="shared" si="105"/>
        <v>NIST LINK</v>
      </c>
      <c r="S766" s="4" t="str">
        <f t="shared" si="106"/>
        <v>MS LINK</v>
      </c>
      <c r="T766" s="4" t="str">
        <f t="shared" si="107"/>
        <v>MITRE LINK</v>
      </c>
    </row>
    <row r="767" spans="1:20" x14ac:dyDescent="0.25">
      <c r="A767" s="2" t="s">
        <v>1166</v>
      </c>
      <c r="B767" s="2">
        <f t="shared" si="99"/>
        <v>6</v>
      </c>
      <c r="C767" s="2">
        <f t="shared" si="100"/>
        <v>2021</v>
      </c>
      <c r="D767" s="2" t="s">
        <v>1166</v>
      </c>
      <c r="E767" s="2">
        <f t="shared" si="101"/>
        <v>6</v>
      </c>
      <c r="F767" s="2">
        <f t="shared" si="102"/>
        <v>2021</v>
      </c>
      <c r="G767" s="10">
        <f t="shared" si="103"/>
        <v>0</v>
      </c>
      <c r="H767" s="3" t="s">
        <v>1179</v>
      </c>
      <c r="I767" t="s">
        <v>1180</v>
      </c>
      <c r="J767" s="2" t="s">
        <v>25954</v>
      </c>
      <c r="K767" s="2" t="s">
        <v>25954</v>
      </c>
      <c r="L767" s="2" t="s">
        <v>25954</v>
      </c>
      <c r="M767" s="2" t="str">
        <f>IF((_xlfn.IFNA(VLOOKUP(H767,'FE Data'!A:H,1,FALSE),"NO"))="NO","NO","YES")</f>
        <v>YES</v>
      </c>
      <c r="N767" s="2" t="str">
        <f>VLOOKUP(H767,'FE Data'!A:H,3,FALSE)</f>
        <v>No known</v>
      </c>
      <c r="O767" s="2" t="str">
        <f>_xlfn.IFNA(VLOOKUP(H767,'FE Data'!A:H,4,FALSE),"N/A")</f>
        <v>Medium</v>
      </c>
      <c r="Q767" s="4" t="str">
        <f t="shared" si="104"/>
        <v>FireEye Link</v>
      </c>
      <c r="R767" s="4" t="str">
        <f t="shared" si="105"/>
        <v>NIST LINK</v>
      </c>
      <c r="S767" s="4" t="str">
        <f t="shared" si="106"/>
        <v>MS LINK</v>
      </c>
      <c r="T767" s="4" t="str">
        <f t="shared" si="107"/>
        <v>MITRE LINK</v>
      </c>
    </row>
    <row r="768" spans="1:20" x14ac:dyDescent="0.25">
      <c r="A768" s="2" t="s">
        <v>1166</v>
      </c>
      <c r="B768" s="2">
        <f t="shared" si="99"/>
        <v>6</v>
      </c>
      <c r="C768" s="2">
        <f t="shared" si="100"/>
        <v>2021</v>
      </c>
      <c r="D768" s="2" t="s">
        <v>1166</v>
      </c>
      <c r="E768" s="2">
        <f t="shared" si="101"/>
        <v>6</v>
      </c>
      <c r="F768" s="2">
        <f t="shared" si="102"/>
        <v>2021</v>
      </c>
      <c r="G768" s="10">
        <f t="shared" si="103"/>
        <v>0</v>
      </c>
      <c r="H768" s="3" t="s">
        <v>1177</v>
      </c>
      <c r="I768" t="s">
        <v>1178</v>
      </c>
      <c r="J768" s="2" t="s">
        <v>25954</v>
      </c>
      <c r="K768" s="2" t="s">
        <v>25954</v>
      </c>
      <c r="L768" s="2" t="s">
        <v>25954</v>
      </c>
      <c r="M768" s="2" t="str">
        <f>IF((_xlfn.IFNA(VLOOKUP(H768,'FE Data'!A:H,1,FALSE),"NO"))="NO","NO","YES")</f>
        <v>YES</v>
      </c>
      <c r="N768" s="2" t="str">
        <f>VLOOKUP(H768,'FE Data'!A:H,3,FALSE)</f>
        <v>No known</v>
      </c>
      <c r="O768" s="2" t="str">
        <f>_xlfn.IFNA(VLOOKUP(H768,'FE Data'!A:H,4,FALSE),"N/A")</f>
        <v>Medium</v>
      </c>
      <c r="Q768" s="4" t="str">
        <f t="shared" si="104"/>
        <v>FireEye Link</v>
      </c>
      <c r="R768" s="4" t="str">
        <f t="shared" si="105"/>
        <v>NIST LINK</v>
      </c>
      <c r="S768" s="4" t="str">
        <f t="shared" si="106"/>
        <v>MS LINK</v>
      </c>
      <c r="T768" s="4" t="str">
        <f t="shared" si="107"/>
        <v>MITRE LINK</v>
      </c>
    </row>
    <row r="769" spans="1:20" x14ac:dyDescent="0.25">
      <c r="A769" s="2" t="s">
        <v>1166</v>
      </c>
      <c r="B769" s="2">
        <f t="shared" si="99"/>
        <v>6</v>
      </c>
      <c r="C769" s="2">
        <f t="shared" si="100"/>
        <v>2021</v>
      </c>
      <c r="D769" s="2" t="s">
        <v>1166</v>
      </c>
      <c r="E769" s="2">
        <f t="shared" si="101"/>
        <v>6</v>
      </c>
      <c r="F769" s="2">
        <f t="shared" si="102"/>
        <v>2021</v>
      </c>
      <c r="G769" s="10">
        <f t="shared" si="103"/>
        <v>0</v>
      </c>
      <c r="H769" s="3" t="s">
        <v>1175</v>
      </c>
      <c r="I769" t="s">
        <v>1176</v>
      </c>
      <c r="J769" s="2" t="s">
        <v>25954</v>
      </c>
      <c r="K769" s="2" t="s">
        <v>25954</v>
      </c>
      <c r="L769" s="2" t="s">
        <v>25954</v>
      </c>
      <c r="M769" s="2" t="str">
        <f>IF((_xlfn.IFNA(VLOOKUP(H769,'FE Data'!A:H,1,FALSE),"NO"))="NO","NO","YES")</f>
        <v>YES</v>
      </c>
      <c r="N769" s="2" t="str">
        <f>VLOOKUP(H769,'FE Data'!A:H,3,FALSE)</f>
        <v>No known</v>
      </c>
      <c r="O769" s="2" t="str">
        <f>_xlfn.IFNA(VLOOKUP(H769,'FE Data'!A:H,4,FALSE),"N/A")</f>
        <v>Medium</v>
      </c>
      <c r="Q769" s="4" t="str">
        <f t="shared" si="104"/>
        <v>FireEye Link</v>
      </c>
      <c r="R769" s="4" t="str">
        <f t="shared" si="105"/>
        <v>NIST LINK</v>
      </c>
      <c r="S769" s="4" t="str">
        <f t="shared" si="106"/>
        <v>MS LINK</v>
      </c>
      <c r="T769" s="4" t="str">
        <f t="shared" si="107"/>
        <v>MITRE LINK</v>
      </c>
    </row>
    <row r="770" spans="1:20" x14ac:dyDescent="0.25">
      <c r="A770" s="2" t="s">
        <v>1166</v>
      </c>
      <c r="B770" s="2">
        <f t="shared" si="99"/>
        <v>6</v>
      </c>
      <c r="C770" s="2">
        <f t="shared" si="100"/>
        <v>2021</v>
      </c>
      <c r="D770" s="2" t="s">
        <v>1166</v>
      </c>
      <c r="E770" s="2">
        <f t="shared" si="101"/>
        <v>6</v>
      </c>
      <c r="F770" s="2">
        <f t="shared" si="102"/>
        <v>2021</v>
      </c>
      <c r="G770" s="10">
        <f t="shared" si="103"/>
        <v>0</v>
      </c>
      <c r="H770" s="3" t="s">
        <v>1173</v>
      </c>
      <c r="I770" t="s">
        <v>1174</v>
      </c>
      <c r="J770" s="2" t="s">
        <v>25954</v>
      </c>
      <c r="K770" s="2" t="s">
        <v>25954</v>
      </c>
      <c r="L770" s="2" t="s">
        <v>25954</v>
      </c>
      <c r="M770" s="2" t="str">
        <f>IF((_xlfn.IFNA(VLOOKUP(H770,'FE Data'!A:H,1,FALSE),"NO"))="NO","NO","YES")</f>
        <v>YES</v>
      </c>
      <c r="N770" s="2" t="str">
        <f>VLOOKUP(H770,'FE Data'!A:H,3,FALSE)</f>
        <v>No known</v>
      </c>
      <c r="O770" s="2" t="str">
        <f>_xlfn.IFNA(VLOOKUP(H770,'FE Data'!A:H,4,FALSE),"N/A")</f>
        <v>Medium</v>
      </c>
      <c r="Q770" s="4" t="str">
        <f t="shared" si="104"/>
        <v>FireEye Link</v>
      </c>
      <c r="R770" s="4" t="str">
        <f t="shared" si="105"/>
        <v>NIST LINK</v>
      </c>
      <c r="S770" s="4" t="str">
        <f t="shared" si="106"/>
        <v>MS LINK</v>
      </c>
      <c r="T770" s="4" t="str">
        <f t="shared" si="107"/>
        <v>MITRE LINK</v>
      </c>
    </row>
    <row r="771" spans="1:20" x14ac:dyDescent="0.25">
      <c r="A771" s="2" t="s">
        <v>1166</v>
      </c>
      <c r="B771" s="2">
        <f t="shared" ref="B771:B834" si="108">MONTH(A771)</f>
        <v>6</v>
      </c>
      <c r="C771" s="2">
        <f t="shared" ref="C771:C834" si="109">YEAR(A771)</f>
        <v>2021</v>
      </c>
      <c r="D771" s="2" t="s">
        <v>1166</v>
      </c>
      <c r="E771" s="2">
        <f t="shared" ref="E771:E834" si="110">MONTH(D771)</f>
        <v>6</v>
      </c>
      <c r="F771" s="2">
        <f t="shared" ref="F771:F834" si="111">YEAR(D771)</f>
        <v>2021</v>
      </c>
      <c r="G771" s="10">
        <f t="shared" ref="G771:G834" si="112">D771-A771</f>
        <v>0</v>
      </c>
      <c r="H771" s="3" t="s">
        <v>1169</v>
      </c>
      <c r="I771" t="s">
        <v>1170</v>
      </c>
      <c r="J771" s="2" t="s">
        <v>25954</v>
      </c>
      <c r="K771" s="2" t="s">
        <v>25954</v>
      </c>
      <c r="L771" s="2" t="s">
        <v>25954</v>
      </c>
      <c r="M771" s="2" t="str">
        <f>IF((_xlfn.IFNA(VLOOKUP(H771,'FE Data'!A:H,1,FALSE),"NO"))="NO","NO","YES")</f>
        <v>YES</v>
      </c>
      <c r="N771" s="2" t="str">
        <f>VLOOKUP(H771,'FE Data'!A:H,3,FALSE)</f>
        <v>No known</v>
      </c>
      <c r="O771" s="2" t="str">
        <f>_xlfn.IFNA(VLOOKUP(H771,'FE Data'!A:H,4,FALSE),"N/A")</f>
        <v>Medium</v>
      </c>
      <c r="Q771" s="4" t="str">
        <f t="shared" ref="Q771:Q834" si="113">HYPERLINK("https://advantage.mandiant.com/search?q="&amp;H771,"FireEye Link")</f>
        <v>FireEye Link</v>
      </c>
      <c r="R771" s="4" t="str">
        <f t="shared" ref="R771:R834" si="114">HYPERLINK("https://nvd.nist.gov/vuln/detail/"&amp;H771, "NIST LINK")</f>
        <v>NIST LINK</v>
      </c>
      <c r="S771" s="4" t="str">
        <f t="shared" ref="S771:S834" si="115">HYPERLINK("https://msrc.microsoft.com/update-guide/vulnerability/"&amp;H771,"MS LINK")</f>
        <v>MS LINK</v>
      </c>
      <c r="T771" s="4" t="str">
        <f t="shared" ref="T771:T834" si="116">HYPERLINK("https://cve.mitre.org/cgi-bin/cvename.cgi?name="&amp;H771,"MITRE LINK")</f>
        <v>MITRE LINK</v>
      </c>
    </row>
    <row r="772" spans="1:20" x14ac:dyDescent="0.25">
      <c r="A772" s="2" t="s">
        <v>1166</v>
      </c>
      <c r="B772" s="2">
        <f t="shared" si="108"/>
        <v>6</v>
      </c>
      <c r="C772" s="2">
        <f t="shared" si="109"/>
        <v>2021</v>
      </c>
      <c r="D772" s="2" t="s">
        <v>1166</v>
      </c>
      <c r="E772" s="2">
        <f t="shared" si="110"/>
        <v>6</v>
      </c>
      <c r="F772" s="2">
        <f t="shared" si="111"/>
        <v>2021</v>
      </c>
      <c r="G772" s="10">
        <f t="shared" si="112"/>
        <v>0</v>
      </c>
      <c r="H772" s="3" t="s">
        <v>1167</v>
      </c>
      <c r="I772" t="s">
        <v>1168</v>
      </c>
      <c r="J772" s="2" t="s">
        <v>25954</v>
      </c>
      <c r="K772" s="2" t="s">
        <v>25954</v>
      </c>
      <c r="L772" s="2" t="s">
        <v>25954</v>
      </c>
      <c r="M772" s="2" t="str">
        <f>IF((_xlfn.IFNA(VLOOKUP(H772,'FE Data'!A:H,1,FALSE),"NO"))="NO","NO","YES")</f>
        <v>YES</v>
      </c>
      <c r="N772" s="2" t="str">
        <f>VLOOKUP(H772,'FE Data'!A:H,3,FALSE)</f>
        <v>No known</v>
      </c>
      <c r="O772" s="2" t="str">
        <f>_xlfn.IFNA(VLOOKUP(H772,'FE Data'!A:H,4,FALSE),"N/A")</f>
        <v>Medium</v>
      </c>
      <c r="Q772" s="4" t="str">
        <f t="shared" si="113"/>
        <v>FireEye Link</v>
      </c>
      <c r="R772" s="4" t="str">
        <f t="shared" si="114"/>
        <v>NIST LINK</v>
      </c>
      <c r="S772" s="4" t="str">
        <f t="shared" si="115"/>
        <v>MS LINK</v>
      </c>
      <c r="T772" s="4" t="str">
        <f t="shared" si="116"/>
        <v>MITRE LINK</v>
      </c>
    </row>
    <row r="773" spans="1:20" x14ac:dyDescent="0.25">
      <c r="A773" s="2" t="s">
        <v>1157</v>
      </c>
      <c r="B773" s="2">
        <f t="shared" si="108"/>
        <v>6</v>
      </c>
      <c r="C773" s="2">
        <f t="shared" si="109"/>
        <v>2021</v>
      </c>
      <c r="D773" s="2" t="s">
        <v>1157</v>
      </c>
      <c r="E773" s="2">
        <f t="shared" si="110"/>
        <v>6</v>
      </c>
      <c r="F773" s="2">
        <f t="shared" si="111"/>
        <v>2021</v>
      </c>
      <c r="G773" s="10">
        <f t="shared" si="112"/>
        <v>0</v>
      </c>
      <c r="H773" s="3" t="s">
        <v>1162</v>
      </c>
      <c r="I773" t="s">
        <v>1163</v>
      </c>
      <c r="J773" s="2" t="s">
        <v>25954</v>
      </c>
      <c r="K773" s="2" t="s">
        <v>25954</v>
      </c>
      <c r="L773" s="2" t="s">
        <v>25954</v>
      </c>
      <c r="M773" s="2" t="str">
        <f>IF((_xlfn.IFNA(VLOOKUP(H773,'FE Data'!A:H,1,FALSE),"NO"))="NO","NO","YES")</f>
        <v>YES</v>
      </c>
      <c r="N773" s="2" t="str">
        <f>VLOOKUP(H773,'FE Data'!A:H,3,FALSE)</f>
        <v>No known</v>
      </c>
      <c r="O773" s="2" t="str">
        <f>_xlfn.IFNA(VLOOKUP(H773,'FE Data'!A:H,4,FALSE),"N/A")</f>
        <v>Medium</v>
      </c>
      <c r="Q773" s="4" t="str">
        <f t="shared" si="113"/>
        <v>FireEye Link</v>
      </c>
      <c r="R773" s="4" t="str">
        <f t="shared" si="114"/>
        <v>NIST LINK</v>
      </c>
      <c r="S773" s="4" t="str">
        <f t="shared" si="115"/>
        <v>MS LINK</v>
      </c>
      <c r="T773" s="4" t="str">
        <f t="shared" si="116"/>
        <v>MITRE LINK</v>
      </c>
    </row>
    <row r="774" spans="1:20" x14ac:dyDescent="0.25">
      <c r="A774" s="2" t="s">
        <v>1157</v>
      </c>
      <c r="B774" s="2">
        <f t="shared" si="108"/>
        <v>6</v>
      </c>
      <c r="C774" s="2">
        <f t="shared" si="109"/>
        <v>2021</v>
      </c>
      <c r="D774" s="2" t="s">
        <v>1157</v>
      </c>
      <c r="E774" s="2">
        <f t="shared" si="110"/>
        <v>6</v>
      </c>
      <c r="F774" s="2">
        <f t="shared" si="111"/>
        <v>2021</v>
      </c>
      <c r="G774" s="10">
        <f t="shared" si="112"/>
        <v>0</v>
      </c>
      <c r="H774" s="3" t="s">
        <v>1160</v>
      </c>
      <c r="I774" t="s">
        <v>1161</v>
      </c>
      <c r="J774" s="2" t="s">
        <v>25954</v>
      </c>
      <c r="K774" s="2" t="s">
        <v>25954</v>
      </c>
      <c r="L774" s="2" t="s">
        <v>25954</v>
      </c>
      <c r="M774" s="2" t="str">
        <f>IF((_xlfn.IFNA(VLOOKUP(H774,'FE Data'!A:H,1,FALSE),"NO"))="NO","NO","YES")</f>
        <v>YES</v>
      </c>
      <c r="N774" s="2" t="str">
        <f>VLOOKUP(H774,'FE Data'!A:H,3,FALSE)</f>
        <v>No known</v>
      </c>
      <c r="O774" s="2" t="str">
        <f>_xlfn.IFNA(VLOOKUP(H774,'FE Data'!A:H,4,FALSE),"N/A")</f>
        <v>Medium</v>
      </c>
      <c r="Q774" s="4" t="str">
        <f t="shared" si="113"/>
        <v>FireEye Link</v>
      </c>
      <c r="R774" s="4" t="str">
        <f t="shared" si="114"/>
        <v>NIST LINK</v>
      </c>
      <c r="S774" s="4" t="str">
        <f t="shared" si="115"/>
        <v>MS LINK</v>
      </c>
      <c r="T774" s="4" t="str">
        <f t="shared" si="116"/>
        <v>MITRE LINK</v>
      </c>
    </row>
    <row r="775" spans="1:20" x14ac:dyDescent="0.25">
      <c r="A775" s="2" t="s">
        <v>1157</v>
      </c>
      <c r="B775" s="2">
        <f t="shared" si="108"/>
        <v>6</v>
      </c>
      <c r="C775" s="2">
        <f t="shared" si="109"/>
        <v>2021</v>
      </c>
      <c r="D775" s="2" t="s">
        <v>1157</v>
      </c>
      <c r="E775" s="2">
        <f t="shared" si="110"/>
        <v>6</v>
      </c>
      <c r="F775" s="2">
        <f t="shared" si="111"/>
        <v>2021</v>
      </c>
      <c r="G775" s="10">
        <f t="shared" si="112"/>
        <v>0</v>
      </c>
      <c r="H775" s="3" t="s">
        <v>1158</v>
      </c>
      <c r="I775" t="s">
        <v>1159</v>
      </c>
      <c r="J775" s="2" t="s">
        <v>25954</v>
      </c>
      <c r="K775" s="2" t="s">
        <v>25954</v>
      </c>
      <c r="L775" s="2" t="s">
        <v>25954</v>
      </c>
      <c r="M775" s="2" t="str">
        <f>IF((_xlfn.IFNA(VLOOKUP(H775,'FE Data'!A:H,1,FALSE),"NO"))="NO","NO","YES")</f>
        <v>YES</v>
      </c>
      <c r="N775" s="2" t="str">
        <f>VLOOKUP(H775,'FE Data'!A:H,3,FALSE)</f>
        <v>No known</v>
      </c>
      <c r="O775" s="2" t="str">
        <f>_xlfn.IFNA(VLOOKUP(H775,'FE Data'!A:H,4,FALSE),"N/A")</f>
        <v>Medium</v>
      </c>
      <c r="Q775" s="4" t="str">
        <f t="shared" si="113"/>
        <v>FireEye Link</v>
      </c>
      <c r="R775" s="4" t="str">
        <f t="shared" si="114"/>
        <v>NIST LINK</v>
      </c>
      <c r="S775" s="4" t="str">
        <f t="shared" si="115"/>
        <v>MS LINK</v>
      </c>
      <c r="T775" s="4" t="str">
        <f t="shared" si="116"/>
        <v>MITRE LINK</v>
      </c>
    </row>
    <row r="776" spans="1:20" x14ac:dyDescent="0.25">
      <c r="A776" s="2" t="s">
        <v>1154</v>
      </c>
      <c r="B776" s="2">
        <f t="shared" si="108"/>
        <v>6</v>
      </c>
      <c r="C776" s="2">
        <f t="shared" si="109"/>
        <v>2021</v>
      </c>
      <c r="D776" s="2" t="s">
        <v>1154</v>
      </c>
      <c r="E776" s="2">
        <f t="shared" si="110"/>
        <v>6</v>
      </c>
      <c r="F776" s="2">
        <f t="shared" si="111"/>
        <v>2021</v>
      </c>
      <c r="G776" s="10">
        <f t="shared" si="112"/>
        <v>0</v>
      </c>
      <c r="H776" s="3" t="s">
        <v>1155</v>
      </c>
      <c r="I776" t="s">
        <v>107</v>
      </c>
      <c r="J776" s="2" t="s">
        <v>3</v>
      </c>
      <c r="K776" s="2" t="s">
        <v>25954</v>
      </c>
      <c r="L776" s="2" t="s">
        <v>3</v>
      </c>
      <c r="M776" s="2" t="str">
        <f>IF((_xlfn.IFNA(VLOOKUP(H776,'FE Data'!A:H,1,FALSE),"NO"))="NO","NO","YES")</f>
        <v>NO</v>
      </c>
      <c r="N776" s="2" t="s">
        <v>25956</v>
      </c>
      <c r="O776" s="2" t="str">
        <f>_xlfn.IFNA(VLOOKUP(H776,'FE Data'!A:H,4,FALSE),"N/A")</f>
        <v>N/A</v>
      </c>
      <c r="P776" t="s">
        <v>25958</v>
      </c>
      <c r="Q776" s="4" t="str">
        <f t="shared" si="113"/>
        <v>FireEye Link</v>
      </c>
      <c r="R776" s="4" t="str">
        <f t="shared" si="114"/>
        <v>NIST LINK</v>
      </c>
      <c r="S776" s="4" t="str">
        <f t="shared" si="115"/>
        <v>MS LINK</v>
      </c>
      <c r="T776" s="4" t="str">
        <f t="shared" si="116"/>
        <v>MITRE LINK</v>
      </c>
    </row>
    <row r="777" spans="1:20" x14ac:dyDescent="0.25">
      <c r="A777" s="2" t="s">
        <v>1154</v>
      </c>
      <c r="B777" s="2">
        <f t="shared" si="108"/>
        <v>6</v>
      </c>
      <c r="C777" s="2">
        <f t="shared" si="109"/>
        <v>2021</v>
      </c>
      <c r="D777" s="2" t="s">
        <v>1154</v>
      </c>
      <c r="E777" s="2">
        <f t="shared" si="110"/>
        <v>6</v>
      </c>
      <c r="F777" s="2">
        <f t="shared" si="111"/>
        <v>2021</v>
      </c>
      <c r="G777" s="10">
        <f t="shared" si="112"/>
        <v>0</v>
      </c>
      <c r="H777" s="3" t="s">
        <v>1156</v>
      </c>
      <c r="I777" t="s">
        <v>414</v>
      </c>
      <c r="J777" s="2" t="s">
        <v>3</v>
      </c>
      <c r="K777" s="2" t="s">
        <v>25954</v>
      </c>
      <c r="L777" s="2" t="s">
        <v>3</v>
      </c>
      <c r="M777" s="2" t="str">
        <f>IF((_xlfn.IFNA(VLOOKUP(H777,'FE Data'!A:H,1,FALSE),"NO"))="NO","NO","YES")</f>
        <v>YES</v>
      </c>
      <c r="N777" s="2" t="str">
        <f>VLOOKUP(H777,'FE Data'!A:H,3,FALSE)</f>
        <v>No known</v>
      </c>
      <c r="O777" s="2" t="str">
        <f>_xlfn.IFNA(VLOOKUP(H777,'FE Data'!A:H,4,FALSE),"N/A")</f>
        <v>Low</v>
      </c>
      <c r="Q777" s="4" t="str">
        <f t="shared" si="113"/>
        <v>FireEye Link</v>
      </c>
      <c r="R777" s="4" t="str">
        <f t="shared" si="114"/>
        <v>NIST LINK</v>
      </c>
      <c r="S777" s="4" t="str">
        <f t="shared" si="115"/>
        <v>MS LINK</v>
      </c>
      <c r="T777" s="4" t="str">
        <f t="shared" si="116"/>
        <v>MITRE LINK</v>
      </c>
    </row>
    <row r="778" spans="1:20" x14ac:dyDescent="0.25">
      <c r="A778" s="2" t="s">
        <v>1449</v>
      </c>
      <c r="B778" s="2">
        <f t="shared" si="108"/>
        <v>2</v>
      </c>
      <c r="C778" s="2">
        <f t="shared" si="109"/>
        <v>2021</v>
      </c>
      <c r="D778" s="2" t="s">
        <v>1449</v>
      </c>
      <c r="E778" s="2">
        <f t="shared" si="110"/>
        <v>2</v>
      </c>
      <c r="F778" s="2">
        <f t="shared" si="111"/>
        <v>2021</v>
      </c>
      <c r="G778" s="10">
        <f t="shared" si="112"/>
        <v>0</v>
      </c>
      <c r="H778" s="3" t="s">
        <v>1450</v>
      </c>
      <c r="I778" t="s">
        <v>1451</v>
      </c>
      <c r="J778" s="2" t="s">
        <v>25954</v>
      </c>
      <c r="K778" s="2" t="s">
        <v>25954</v>
      </c>
      <c r="L778" s="2" t="s">
        <v>25954</v>
      </c>
      <c r="M778" s="2" t="str">
        <f>IF((_xlfn.IFNA(VLOOKUP(H778,'FE Data'!A:H,1,FALSE),"NO"))="NO","NO","YES")</f>
        <v>YES</v>
      </c>
      <c r="N778" s="2" t="str">
        <f>VLOOKUP(H778,'FE Data'!A:H,3,FALSE)</f>
        <v>Confirmed</v>
      </c>
      <c r="O778" s="2" t="str">
        <f>_xlfn.IFNA(VLOOKUP(H778,'FE Data'!A:H,4,FALSE),"N/A")</f>
        <v>Medium</v>
      </c>
      <c r="Q778" s="4" t="str">
        <f t="shared" si="113"/>
        <v>FireEye Link</v>
      </c>
      <c r="R778" s="4" t="str">
        <f t="shared" si="114"/>
        <v>NIST LINK</v>
      </c>
      <c r="S778" s="4" t="str">
        <f t="shared" si="115"/>
        <v>MS LINK</v>
      </c>
      <c r="T778" s="4" t="str">
        <f t="shared" si="116"/>
        <v>MITRE LINK</v>
      </c>
    </row>
    <row r="779" spans="1:20" x14ac:dyDescent="0.25">
      <c r="A779" s="2" t="s">
        <v>1430</v>
      </c>
      <c r="B779" s="2">
        <f t="shared" si="108"/>
        <v>2</v>
      </c>
      <c r="C779" s="2">
        <f t="shared" si="109"/>
        <v>2021</v>
      </c>
      <c r="D779" s="2" t="s">
        <v>1430</v>
      </c>
      <c r="E779" s="2">
        <f t="shared" si="110"/>
        <v>2</v>
      </c>
      <c r="F779" s="2">
        <f t="shared" si="111"/>
        <v>2021</v>
      </c>
      <c r="G779" s="10">
        <f t="shared" si="112"/>
        <v>0</v>
      </c>
      <c r="H779" s="3" t="s">
        <v>1439</v>
      </c>
      <c r="I779" t="s">
        <v>1440</v>
      </c>
      <c r="J779" s="2" t="s">
        <v>25954</v>
      </c>
      <c r="K779" s="2" t="s">
        <v>25954</v>
      </c>
      <c r="L779" s="2" t="s">
        <v>25954</v>
      </c>
      <c r="M779" s="2" t="str">
        <f>IF((_xlfn.IFNA(VLOOKUP(H779,'FE Data'!A:H,1,FALSE),"NO"))="NO","NO","YES")</f>
        <v>YES</v>
      </c>
      <c r="N779" s="2" t="str">
        <f>VLOOKUP(H779,'FE Data'!A:H,3,FALSE)</f>
        <v>Available</v>
      </c>
      <c r="O779" s="2" t="str">
        <f>_xlfn.IFNA(VLOOKUP(H779,'FE Data'!A:H,4,FALSE),"N/A")</f>
        <v>Medium</v>
      </c>
      <c r="Q779" s="4" t="str">
        <f t="shared" si="113"/>
        <v>FireEye Link</v>
      </c>
      <c r="R779" s="4" t="str">
        <f t="shared" si="114"/>
        <v>NIST LINK</v>
      </c>
      <c r="S779" s="4" t="str">
        <f t="shared" si="115"/>
        <v>MS LINK</v>
      </c>
      <c r="T779" s="4" t="str">
        <f t="shared" si="116"/>
        <v>MITRE LINK</v>
      </c>
    </row>
    <row r="780" spans="1:20" x14ac:dyDescent="0.25">
      <c r="A780" s="2" t="s">
        <v>1430</v>
      </c>
      <c r="B780" s="2">
        <f t="shared" si="108"/>
        <v>2</v>
      </c>
      <c r="C780" s="2">
        <f t="shared" si="109"/>
        <v>2021</v>
      </c>
      <c r="D780" s="2" t="s">
        <v>1430</v>
      </c>
      <c r="E780" s="2">
        <f t="shared" si="110"/>
        <v>2</v>
      </c>
      <c r="F780" s="2">
        <f t="shared" si="111"/>
        <v>2021</v>
      </c>
      <c r="G780" s="10">
        <f t="shared" si="112"/>
        <v>0</v>
      </c>
      <c r="H780" s="3" t="s">
        <v>1433</v>
      </c>
      <c r="I780" t="s">
        <v>1434</v>
      </c>
      <c r="J780" s="2" t="s">
        <v>25954</v>
      </c>
      <c r="K780" s="2" t="s">
        <v>25954</v>
      </c>
      <c r="L780" s="2" t="s">
        <v>25954</v>
      </c>
      <c r="M780" s="2" t="str">
        <f>IF((_xlfn.IFNA(VLOOKUP(H780,'FE Data'!A:H,1,FALSE),"NO"))="NO","NO","YES")</f>
        <v>YES</v>
      </c>
      <c r="N780" s="2" t="str">
        <f>VLOOKUP(H780,'FE Data'!A:H,3,FALSE)</f>
        <v>Available</v>
      </c>
      <c r="O780" s="2" t="str">
        <f>_xlfn.IFNA(VLOOKUP(H780,'FE Data'!A:H,4,FALSE),"N/A")</f>
        <v>Medium</v>
      </c>
      <c r="Q780" s="4" t="str">
        <f t="shared" si="113"/>
        <v>FireEye Link</v>
      </c>
      <c r="R780" s="4" t="str">
        <f t="shared" si="114"/>
        <v>NIST LINK</v>
      </c>
      <c r="S780" s="4" t="str">
        <f t="shared" si="115"/>
        <v>MS LINK</v>
      </c>
      <c r="T780" s="4" t="str">
        <f t="shared" si="116"/>
        <v>MITRE LINK</v>
      </c>
    </row>
    <row r="781" spans="1:20" x14ac:dyDescent="0.25">
      <c r="A781" s="2" t="s">
        <v>548</v>
      </c>
      <c r="B781" s="2">
        <f t="shared" si="108"/>
        <v>3</v>
      </c>
      <c r="C781" s="2">
        <f t="shared" si="109"/>
        <v>2021</v>
      </c>
      <c r="D781" s="2" t="s">
        <v>548</v>
      </c>
      <c r="E781" s="2">
        <f t="shared" si="110"/>
        <v>3</v>
      </c>
      <c r="F781" s="2">
        <f t="shared" si="111"/>
        <v>2021</v>
      </c>
      <c r="G781" s="10">
        <f t="shared" si="112"/>
        <v>0</v>
      </c>
      <c r="H781" s="3" t="s">
        <v>1261</v>
      </c>
      <c r="I781" t="s">
        <v>1262</v>
      </c>
      <c r="J781" s="2" t="s">
        <v>25954</v>
      </c>
      <c r="K781" s="2" t="s">
        <v>25954</v>
      </c>
      <c r="L781" s="2" t="s">
        <v>25954</v>
      </c>
      <c r="M781" s="2" t="str">
        <f>IF((_xlfn.IFNA(VLOOKUP(H781,'FE Data'!A:H,1,FALSE),"NO"))="NO","NO","YES")</f>
        <v>YES</v>
      </c>
      <c r="N781" s="2" t="str">
        <f>VLOOKUP(H781,'FE Data'!A:H,3,FALSE)</f>
        <v>No known</v>
      </c>
      <c r="O781" s="2" t="str">
        <f>_xlfn.IFNA(VLOOKUP(H781,'FE Data'!A:H,4,FALSE),"N/A")</f>
        <v>Medium</v>
      </c>
      <c r="Q781" s="4" t="str">
        <f t="shared" si="113"/>
        <v>FireEye Link</v>
      </c>
      <c r="R781" s="4" t="str">
        <f t="shared" si="114"/>
        <v>NIST LINK</v>
      </c>
      <c r="S781" s="4" t="str">
        <f t="shared" si="115"/>
        <v>MS LINK</v>
      </c>
      <c r="T781" s="4" t="str">
        <f t="shared" si="116"/>
        <v>MITRE LINK</v>
      </c>
    </row>
    <row r="782" spans="1:20" x14ac:dyDescent="0.25">
      <c r="A782" s="2" t="s">
        <v>548</v>
      </c>
      <c r="B782" s="2">
        <f t="shared" si="108"/>
        <v>3</v>
      </c>
      <c r="C782" s="2">
        <f t="shared" si="109"/>
        <v>2021</v>
      </c>
      <c r="D782" s="2" t="s">
        <v>548</v>
      </c>
      <c r="E782" s="2">
        <f t="shared" si="110"/>
        <v>3</v>
      </c>
      <c r="F782" s="2">
        <f t="shared" si="111"/>
        <v>2021</v>
      </c>
      <c r="G782" s="10">
        <f t="shared" si="112"/>
        <v>0</v>
      </c>
      <c r="H782" s="3" t="s">
        <v>1259</v>
      </c>
      <c r="I782" t="s">
        <v>1260</v>
      </c>
      <c r="J782" s="2" t="s">
        <v>25954</v>
      </c>
      <c r="K782" s="2" t="s">
        <v>25954</v>
      </c>
      <c r="L782" s="2" t="s">
        <v>25954</v>
      </c>
      <c r="M782" s="2" t="str">
        <f>IF((_xlfn.IFNA(VLOOKUP(H782,'FE Data'!A:H,1,FALSE),"NO"))="NO","NO","YES")</f>
        <v>YES</v>
      </c>
      <c r="N782" s="2" t="str">
        <f>VLOOKUP(H782,'FE Data'!A:H,3,FALSE)</f>
        <v>No known</v>
      </c>
      <c r="O782" s="2" t="str">
        <f>_xlfn.IFNA(VLOOKUP(H782,'FE Data'!A:H,4,FALSE),"N/A")</f>
        <v>Medium</v>
      </c>
      <c r="Q782" s="4" t="str">
        <f t="shared" si="113"/>
        <v>FireEye Link</v>
      </c>
      <c r="R782" s="4" t="str">
        <f t="shared" si="114"/>
        <v>NIST LINK</v>
      </c>
      <c r="S782" s="4" t="str">
        <f t="shared" si="115"/>
        <v>MS LINK</v>
      </c>
      <c r="T782" s="4" t="str">
        <f t="shared" si="116"/>
        <v>MITRE LINK</v>
      </c>
    </row>
    <row r="783" spans="1:20" x14ac:dyDescent="0.25">
      <c r="A783" s="2" t="s">
        <v>516</v>
      </c>
      <c r="B783" s="2">
        <f t="shared" si="108"/>
        <v>3</v>
      </c>
      <c r="C783" s="2">
        <f t="shared" si="109"/>
        <v>2021</v>
      </c>
      <c r="D783" s="2" t="s">
        <v>516</v>
      </c>
      <c r="E783" s="2">
        <f t="shared" si="110"/>
        <v>3</v>
      </c>
      <c r="F783" s="2">
        <f t="shared" si="111"/>
        <v>2021</v>
      </c>
      <c r="G783" s="10">
        <f t="shared" si="112"/>
        <v>0</v>
      </c>
      <c r="H783" s="3" t="s">
        <v>1330</v>
      </c>
      <c r="I783" t="s">
        <v>969</v>
      </c>
      <c r="J783" s="2" t="s">
        <v>3</v>
      </c>
      <c r="K783" s="2" t="s">
        <v>25954</v>
      </c>
      <c r="L783" s="2" t="s">
        <v>3</v>
      </c>
      <c r="M783" s="2" t="str">
        <f>IF((_xlfn.IFNA(VLOOKUP(H783,'FE Data'!A:H,1,FALSE),"NO"))="NO","NO","YES")</f>
        <v>YES</v>
      </c>
      <c r="N783" s="2" t="str">
        <f>VLOOKUP(H783,'FE Data'!A:H,3,FALSE)</f>
        <v>No known</v>
      </c>
      <c r="O783" s="2" t="str">
        <f>_xlfn.IFNA(VLOOKUP(H783,'FE Data'!A:H,4,FALSE),"N/A")</f>
        <v>Medium</v>
      </c>
      <c r="Q783" s="4" t="str">
        <f t="shared" si="113"/>
        <v>FireEye Link</v>
      </c>
      <c r="R783" s="4" t="str">
        <f t="shared" si="114"/>
        <v>NIST LINK</v>
      </c>
      <c r="S783" s="4" t="str">
        <f t="shared" si="115"/>
        <v>MS LINK</v>
      </c>
      <c r="T783" s="4" t="str">
        <f t="shared" si="116"/>
        <v>MITRE LINK</v>
      </c>
    </row>
    <row r="784" spans="1:20" x14ac:dyDescent="0.25">
      <c r="A784" s="2" t="s">
        <v>1263</v>
      </c>
      <c r="B784" s="2">
        <f t="shared" si="108"/>
        <v>3</v>
      </c>
      <c r="C784" s="2">
        <f t="shared" si="109"/>
        <v>2021</v>
      </c>
      <c r="D784" s="2" t="s">
        <v>1263</v>
      </c>
      <c r="E784" s="2">
        <f t="shared" si="110"/>
        <v>3</v>
      </c>
      <c r="F784" s="2">
        <f t="shared" si="111"/>
        <v>2021</v>
      </c>
      <c r="G784" s="10">
        <f t="shared" si="112"/>
        <v>0</v>
      </c>
      <c r="H784" s="3" t="s">
        <v>1328</v>
      </c>
      <c r="I784" t="s">
        <v>1329</v>
      </c>
      <c r="J784" s="2" t="s">
        <v>25954</v>
      </c>
      <c r="K784" s="2" t="s">
        <v>25954</v>
      </c>
      <c r="L784" s="2" t="s">
        <v>25954</v>
      </c>
      <c r="M784" s="2" t="s">
        <v>25957</v>
      </c>
      <c r="N784" s="2" t="s">
        <v>1519</v>
      </c>
      <c r="O784" s="2" t="str">
        <f>_xlfn.IFNA(VLOOKUP(H784,'FE Data'!A:H,4,FALSE),"N/A")</f>
        <v>N/A</v>
      </c>
      <c r="P784" s="2" t="s">
        <v>25955</v>
      </c>
      <c r="Q784" s="4" t="str">
        <f t="shared" si="113"/>
        <v>FireEye Link</v>
      </c>
      <c r="R784" s="4" t="str">
        <f t="shared" si="114"/>
        <v>NIST LINK</v>
      </c>
      <c r="S784" s="4" t="str">
        <f t="shared" si="115"/>
        <v>MS LINK</v>
      </c>
      <c r="T784" s="4" t="str">
        <f t="shared" si="116"/>
        <v>MITRE LINK</v>
      </c>
    </row>
    <row r="785" spans="1:20" x14ac:dyDescent="0.25">
      <c r="A785" s="2" t="s">
        <v>1263</v>
      </c>
      <c r="B785" s="2">
        <f t="shared" si="108"/>
        <v>3</v>
      </c>
      <c r="C785" s="2">
        <f t="shared" si="109"/>
        <v>2021</v>
      </c>
      <c r="D785" s="2" t="s">
        <v>1263</v>
      </c>
      <c r="E785" s="2">
        <f t="shared" si="110"/>
        <v>3</v>
      </c>
      <c r="F785" s="2">
        <f t="shared" si="111"/>
        <v>2021</v>
      </c>
      <c r="G785" s="10">
        <f t="shared" si="112"/>
        <v>0</v>
      </c>
      <c r="H785" s="3" t="s">
        <v>1288</v>
      </c>
      <c r="I785" t="s">
        <v>1289</v>
      </c>
      <c r="J785" s="2" t="s">
        <v>25954</v>
      </c>
      <c r="K785" s="2" t="s">
        <v>25954</v>
      </c>
      <c r="L785" s="2" t="s">
        <v>25954</v>
      </c>
      <c r="M785" s="2" t="s">
        <v>25957</v>
      </c>
      <c r="N785" s="2" t="s">
        <v>1519</v>
      </c>
      <c r="O785" s="2" t="str">
        <f>_xlfn.IFNA(VLOOKUP(H785,'FE Data'!A:H,4,FALSE),"N/A")</f>
        <v>N/A</v>
      </c>
      <c r="P785" s="2" t="s">
        <v>25955</v>
      </c>
      <c r="Q785" s="4" t="str">
        <f t="shared" si="113"/>
        <v>FireEye Link</v>
      </c>
      <c r="R785" s="4" t="str">
        <f t="shared" si="114"/>
        <v>NIST LINK</v>
      </c>
      <c r="S785" s="4" t="str">
        <f t="shared" si="115"/>
        <v>MS LINK</v>
      </c>
      <c r="T785" s="4" t="str">
        <f t="shared" si="116"/>
        <v>MITRE LINK</v>
      </c>
    </row>
    <row r="786" spans="1:20" x14ac:dyDescent="0.25">
      <c r="A786" s="2" t="s">
        <v>1263</v>
      </c>
      <c r="B786" s="2">
        <f t="shared" si="108"/>
        <v>3</v>
      </c>
      <c r="C786" s="2">
        <f t="shared" si="109"/>
        <v>2021</v>
      </c>
      <c r="D786" s="2" t="s">
        <v>1263</v>
      </c>
      <c r="E786" s="2">
        <f t="shared" si="110"/>
        <v>3</v>
      </c>
      <c r="F786" s="2">
        <f t="shared" si="111"/>
        <v>2021</v>
      </c>
      <c r="G786" s="10">
        <f t="shared" si="112"/>
        <v>0</v>
      </c>
      <c r="H786" s="3" t="s">
        <v>1266</v>
      </c>
      <c r="I786" t="s">
        <v>1267</v>
      </c>
      <c r="J786" s="2" t="s">
        <v>25954</v>
      </c>
      <c r="K786" s="2" t="s">
        <v>25954</v>
      </c>
      <c r="L786" s="2" t="s">
        <v>25954</v>
      </c>
      <c r="M786" s="2" t="s">
        <v>25957</v>
      </c>
      <c r="N786" s="2" t="s">
        <v>1519</v>
      </c>
      <c r="O786" s="2" t="str">
        <f>_xlfn.IFNA(VLOOKUP(H786,'FE Data'!A:H,4,FALSE),"N/A")</f>
        <v>N/A</v>
      </c>
      <c r="P786" s="2" t="s">
        <v>25955</v>
      </c>
      <c r="Q786" s="4" t="str">
        <f t="shared" si="113"/>
        <v>FireEye Link</v>
      </c>
      <c r="R786" s="4" t="str">
        <f t="shared" si="114"/>
        <v>NIST LINK</v>
      </c>
      <c r="S786" s="4" t="str">
        <f t="shared" si="115"/>
        <v>MS LINK</v>
      </c>
      <c r="T786" s="4" t="str">
        <f t="shared" si="116"/>
        <v>MITRE LINK</v>
      </c>
    </row>
    <row r="787" spans="1:20" x14ac:dyDescent="0.25">
      <c r="A787" s="2" t="s">
        <v>1263</v>
      </c>
      <c r="B787" s="2">
        <f t="shared" si="108"/>
        <v>3</v>
      </c>
      <c r="C787" s="2">
        <f t="shared" si="109"/>
        <v>2021</v>
      </c>
      <c r="D787" s="2" t="s">
        <v>1263</v>
      </c>
      <c r="E787" s="2">
        <f t="shared" si="110"/>
        <v>3</v>
      </c>
      <c r="F787" s="2">
        <f t="shared" si="111"/>
        <v>2021</v>
      </c>
      <c r="G787" s="10">
        <f t="shared" si="112"/>
        <v>0</v>
      </c>
      <c r="H787" s="3" t="s">
        <v>1326</v>
      </c>
      <c r="I787" t="s">
        <v>1327</v>
      </c>
      <c r="J787" s="2" t="s">
        <v>25954</v>
      </c>
      <c r="K787" s="2" t="s">
        <v>25954</v>
      </c>
      <c r="L787" s="2" t="s">
        <v>25954</v>
      </c>
      <c r="M787" s="2" t="str">
        <f>IF((_xlfn.IFNA(VLOOKUP(H787,'FE Data'!A:H,1,FALSE),"NO"))="NO","NO","YES")</f>
        <v>YES</v>
      </c>
      <c r="N787" s="2" t="str">
        <f>VLOOKUP(H787,'FE Data'!A:H,3,FALSE)</f>
        <v>No known</v>
      </c>
      <c r="O787" s="2" t="str">
        <f>_xlfn.IFNA(VLOOKUP(H787,'FE Data'!A:H,4,FALSE),"N/A")</f>
        <v>Medium</v>
      </c>
      <c r="Q787" s="4" t="str">
        <f t="shared" si="113"/>
        <v>FireEye Link</v>
      </c>
      <c r="R787" s="4" t="str">
        <f t="shared" si="114"/>
        <v>NIST LINK</v>
      </c>
      <c r="S787" s="4" t="str">
        <f t="shared" si="115"/>
        <v>MS LINK</v>
      </c>
      <c r="T787" s="4" t="str">
        <f t="shared" si="116"/>
        <v>MITRE LINK</v>
      </c>
    </row>
    <row r="788" spans="1:20" x14ac:dyDescent="0.25">
      <c r="A788" s="2" t="s">
        <v>1263</v>
      </c>
      <c r="B788" s="2">
        <f t="shared" si="108"/>
        <v>3</v>
      </c>
      <c r="C788" s="2">
        <f t="shared" si="109"/>
        <v>2021</v>
      </c>
      <c r="D788" s="2" t="s">
        <v>1263</v>
      </c>
      <c r="E788" s="2">
        <f t="shared" si="110"/>
        <v>3</v>
      </c>
      <c r="F788" s="2">
        <f t="shared" si="111"/>
        <v>2021</v>
      </c>
      <c r="G788" s="10">
        <f t="shared" si="112"/>
        <v>0</v>
      </c>
      <c r="H788" s="3" t="s">
        <v>1324</v>
      </c>
      <c r="I788" t="s">
        <v>1325</v>
      </c>
      <c r="J788" s="2" t="s">
        <v>25954</v>
      </c>
      <c r="K788" s="2" t="s">
        <v>25954</v>
      </c>
      <c r="L788" s="2" t="s">
        <v>25954</v>
      </c>
      <c r="M788" s="2" t="str">
        <f>IF((_xlfn.IFNA(VLOOKUP(H788,'FE Data'!A:H,1,FALSE),"NO"))="NO","NO","YES")</f>
        <v>YES</v>
      </c>
      <c r="N788" s="2" t="str">
        <f>VLOOKUP(H788,'FE Data'!A:H,3,FALSE)</f>
        <v>No known</v>
      </c>
      <c r="O788" s="2" t="str">
        <f>_xlfn.IFNA(VLOOKUP(H788,'FE Data'!A:H,4,FALSE),"N/A")</f>
        <v>Medium</v>
      </c>
      <c r="Q788" s="4" t="str">
        <f t="shared" si="113"/>
        <v>FireEye Link</v>
      </c>
      <c r="R788" s="4" t="str">
        <f t="shared" si="114"/>
        <v>NIST LINK</v>
      </c>
      <c r="S788" s="4" t="str">
        <f t="shared" si="115"/>
        <v>MS LINK</v>
      </c>
      <c r="T788" s="4" t="str">
        <f t="shared" si="116"/>
        <v>MITRE LINK</v>
      </c>
    </row>
    <row r="789" spans="1:20" x14ac:dyDescent="0.25">
      <c r="A789" s="2" t="s">
        <v>1263</v>
      </c>
      <c r="B789" s="2">
        <f t="shared" si="108"/>
        <v>3</v>
      </c>
      <c r="C789" s="2">
        <f t="shared" si="109"/>
        <v>2021</v>
      </c>
      <c r="D789" s="2" t="s">
        <v>1263</v>
      </c>
      <c r="E789" s="2">
        <f t="shared" si="110"/>
        <v>3</v>
      </c>
      <c r="F789" s="2">
        <f t="shared" si="111"/>
        <v>2021</v>
      </c>
      <c r="G789" s="10">
        <f t="shared" si="112"/>
        <v>0</v>
      </c>
      <c r="H789" s="3" t="s">
        <v>1322</v>
      </c>
      <c r="I789" t="s">
        <v>1323</v>
      </c>
      <c r="J789" s="2" t="s">
        <v>25954</v>
      </c>
      <c r="K789" s="2" t="s">
        <v>25954</v>
      </c>
      <c r="L789" s="2" t="s">
        <v>25954</v>
      </c>
      <c r="M789" s="2" t="str">
        <f>IF((_xlfn.IFNA(VLOOKUP(H789,'FE Data'!A:H,1,FALSE),"NO"))="NO","NO","YES")</f>
        <v>YES</v>
      </c>
      <c r="N789" s="2" t="str">
        <f>VLOOKUP(H789,'FE Data'!A:H,3,FALSE)</f>
        <v>No known</v>
      </c>
      <c r="O789" s="2" t="str">
        <f>_xlfn.IFNA(VLOOKUP(H789,'FE Data'!A:H,4,FALSE),"N/A")</f>
        <v>Medium</v>
      </c>
      <c r="Q789" s="4" t="str">
        <f t="shared" si="113"/>
        <v>FireEye Link</v>
      </c>
      <c r="R789" s="4" t="str">
        <f t="shared" si="114"/>
        <v>NIST LINK</v>
      </c>
      <c r="S789" s="4" t="str">
        <f t="shared" si="115"/>
        <v>MS LINK</v>
      </c>
      <c r="T789" s="4" t="str">
        <f t="shared" si="116"/>
        <v>MITRE LINK</v>
      </c>
    </row>
    <row r="790" spans="1:20" x14ac:dyDescent="0.25">
      <c r="A790" s="2" t="s">
        <v>1263</v>
      </c>
      <c r="B790" s="2">
        <f t="shared" si="108"/>
        <v>3</v>
      </c>
      <c r="C790" s="2">
        <f t="shared" si="109"/>
        <v>2021</v>
      </c>
      <c r="D790" s="2" t="s">
        <v>1263</v>
      </c>
      <c r="E790" s="2">
        <f t="shared" si="110"/>
        <v>3</v>
      </c>
      <c r="F790" s="2">
        <f t="shared" si="111"/>
        <v>2021</v>
      </c>
      <c r="G790" s="10">
        <f t="shared" si="112"/>
        <v>0</v>
      </c>
      <c r="H790" s="3" t="s">
        <v>1320</v>
      </c>
      <c r="I790" t="s">
        <v>1321</v>
      </c>
      <c r="J790" s="2" t="s">
        <v>25954</v>
      </c>
      <c r="K790" s="2" t="s">
        <v>25954</v>
      </c>
      <c r="L790" s="2" t="s">
        <v>25954</v>
      </c>
      <c r="M790" s="2" t="str">
        <f>IF((_xlfn.IFNA(VLOOKUP(H790,'FE Data'!A:H,1,FALSE),"NO"))="NO","NO","YES")</f>
        <v>YES</v>
      </c>
      <c r="N790" s="2" t="str">
        <f>VLOOKUP(H790,'FE Data'!A:H,3,FALSE)</f>
        <v>No known</v>
      </c>
      <c r="O790" s="2" t="str">
        <f>_xlfn.IFNA(VLOOKUP(H790,'FE Data'!A:H,4,FALSE),"N/A")</f>
        <v>Medium</v>
      </c>
      <c r="Q790" s="4" t="str">
        <f t="shared" si="113"/>
        <v>FireEye Link</v>
      </c>
      <c r="R790" s="4" t="str">
        <f t="shared" si="114"/>
        <v>NIST LINK</v>
      </c>
      <c r="S790" s="4" t="str">
        <f t="shared" si="115"/>
        <v>MS LINK</v>
      </c>
      <c r="T790" s="4" t="str">
        <f t="shared" si="116"/>
        <v>MITRE LINK</v>
      </c>
    </row>
    <row r="791" spans="1:20" x14ac:dyDescent="0.25">
      <c r="A791" s="2" t="s">
        <v>1263</v>
      </c>
      <c r="B791" s="2">
        <f t="shared" si="108"/>
        <v>3</v>
      </c>
      <c r="C791" s="2">
        <f t="shared" si="109"/>
        <v>2021</v>
      </c>
      <c r="D791" s="2" t="s">
        <v>1263</v>
      </c>
      <c r="E791" s="2">
        <f t="shared" si="110"/>
        <v>3</v>
      </c>
      <c r="F791" s="2">
        <f t="shared" si="111"/>
        <v>2021</v>
      </c>
      <c r="G791" s="10">
        <f t="shared" si="112"/>
        <v>0</v>
      </c>
      <c r="H791" s="3" t="s">
        <v>1318</v>
      </c>
      <c r="I791" t="s">
        <v>1319</v>
      </c>
      <c r="J791" s="2" t="s">
        <v>25954</v>
      </c>
      <c r="K791" s="2" t="s">
        <v>25954</v>
      </c>
      <c r="L791" s="2" t="s">
        <v>25954</v>
      </c>
      <c r="M791" s="2" t="str">
        <f>IF((_xlfn.IFNA(VLOOKUP(H791,'FE Data'!A:H,1,FALSE),"NO"))="NO","NO","YES")</f>
        <v>YES</v>
      </c>
      <c r="N791" s="2" t="str">
        <f>VLOOKUP(H791,'FE Data'!A:H,3,FALSE)</f>
        <v>No known</v>
      </c>
      <c r="O791" s="2" t="str">
        <f>_xlfn.IFNA(VLOOKUP(H791,'FE Data'!A:H,4,FALSE),"N/A")</f>
        <v>Medium</v>
      </c>
      <c r="Q791" s="4" t="str">
        <f t="shared" si="113"/>
        <v>FireEye Link</v>
      </c>
      <c r="R791" s="4" t="str">
        <f t="shared" si="114"/>
        <v>NIST LINK</v>
      </c>
      <c r="S791" s="4" t="str">
        <f t="shared" si="115"/>
        <v>MS LINK</v>
      </c>
      <c r="T791" s="4" t="str">
        <f t="shared" si="116"/>
        <v>MITRE LINK</v>
      </c>
    </row>
    <row r="792" spans="1:20" x14ac:dyDescent="0.25">
      <c r="A792" s="2" t="s">
        <v>1263</v>
      </c>
      <c r="B792" s="2">
        <f t="shared" si="108"/>
        <v>3</v>
      </c>
      <c r="C792" s="2">
        <f t="shared" si="109"/>
        <v>2021</v>
      </c>
      <c r="D792" s="2" t="s">
        <v>1263</v>
      </c>
      <c r="E792" s="2">
        <f t="shared" si="110"/>
        <v>3</v>
      </c>
      <c r="F792" s="2">
        <f t="shared" si="111"/>
        <v>2021</v>
      </c>
      <c r="G792" s="10">
        <f t="shared" si="112"/>
        <v>0</v>
      </c>
      <c r="H792" s="3" t="s">
        <v>1316</v>
      </c>
      <c r="I792" t="s">
        <v>1317</v>
      </c>
      <c r="J792" s="2" t="s">
        <v>25954</v>
      </c>
      <c r="K792" s="2" t="s">
        <v>25954</v>
      </c>
      <c r="L792" s="2" t="s">
        <v>25954</v>
      </c>
      <c r="M792" s="2" t="str">
        <f>IF((_xlfn.IFNA(VLOOKUP(H792,'FE Data'!A:H,1,FALSE),"NO"))="NO","NO","YES")</f>
        <v>YES</v>
      </c>
      <c r="N792" s="2" t="str">
        <f>VLOOKUP(H792,'FE Data'!A:H,3,FALSE)</f>
        <v>No known</v>
      </c>
      <c r="O792" s="2" t="str">
        <f>_xlfn.IFNA(VLOOKUP(H792,'FE Data'!A:H,4,FALSE),"N/A")</f>
        <v>Medium</v>
      </c>
      <c r="Q792" s="4" t="str">
        <f t="shared" si="113"/>
        <v>FireEye Link</v>
      </c>
      <c r="R792" s="4" t="str">
        <f t="shared" si="114"/>
        <v>NIST LINK</v>
      </c>
      <c r="S792" s="4" t="str">
        <f t="shared" si="115"/>
        <v>MS LINK</v>
      </c>
      <c r="T792" s="4" t="str">
        <f t="shared" si="116"/>
        <v>MITRE LINK</v>
      </c>
    </row>
    <row r="793" spans="1:20" x14ac:dyDescent="0.25">
      <c r="A793" s="2" t="s">
        <v>1263</v>
      </c>
      <c r="B793" s="2">
        <f t="shared" si="108"/>
        <v>3</v>
      </c>
      <c r="C793" s="2">
        <f t="shared" si="109"/>
        <v>2021</v>
      </c>
      <c r="D793" s="2" t="s">
        <v>1263</v>
      </c>
      <c r="E793" s="2">
        <f t="shared" si="110"/>
        <v>3</v>
      </c>
      <c r="F793" s="2">
        <f t="shared" si="111"/>
        <v>2021</v>
      </c>
      <c r="G793" s="10">
        <f t="shared" si="112"/>
        <v>0</v>
      </c>
      <c r="H793" s="3" t="s">
        <v>1314</v>
      </c>
      <c r="I793" t="s">
        <v>1315</v>
      </c>
      <c r="J793" s="2" t="s">
        <v>25954</v>
      </c>
      <c r="K793" s="2" t="s">
        <v>25954</v>
      </c>
      <c r="L793" s="2" t="s">
        <v>25954</v>
      </c>
      <c r="M793" s="2" t="str">
        <f>IF((_xlfn.IFNA(VLOOKUP(H793,'FE Data'!A:H,1,FALSE),"NO"))="NO","NO","YES")</f>
        <v>YES</v>
      </c>
      <c r="N793" s="2" t="str">
        <f>VLOOKUP(H793,'FE Data'!A:H,3,FALSE)</f>
        <v>No known</v>
      </c>
      <c r="O793" s="2" t="str">
        <f>_xlfn.IFNA(VLOOKUP(H793,'FE Data'!A:H,4,FALSE),"N/A")</f>
        <v>Medium</v>
      </c>
      <c r="Q793" s="4" t="str">
        <f t="shared" si="113"/>
        <v>FireEye Link</v>
      </c>
      <c r="R793" s="4" t="str">
        <f t="shared" si="114"/>
        <v>NIST LINK</v>
      </c>
      <c r="S793" s="4" t="str">
        <f t="shared" si="115"/>
        <v>MS LINK</v>
      </c>
      <c r="T793" s="4" t="str">
        <f t="shared" si="116"/>
        <v>MITRE LINK</v>
      </c>
    </row>
    <row r="794" spans="1:20" x14ac:dyDescent="0.25">
      <c r="A794" s="2" t="s">
        <v>1263</v>
      </c>
      <c r="B794" s="2">
        <f t="shared" si="108"/>
        <v>3</v>
      </c>
      <c r="C794" s="2">
        <f t="shared" si="109"/>
        <v>2021</v>
      </c>
      <c r="D794" s="2" t="s">
        <v>1263</v>
      </c>
      <c r="E794" s="2">
        <f t="shared" si="110"/>
        <v>3</v>
      </c>
      <c r="F794" s="2">
        <f t="shared" si="111"/>
        <v>2021</v>
      </c>
      <c r="G794" s="10">
        <f t="shared" si="112"/>
        <v>0</v>
      </c>
      <c r="H794" s="3" t="s">
        <v>1310</v>
      </c>
      <c r="I794" t="s">
        <v>1311</v>
      </c>
      <c r="J794" s="2" t="s">
        <v>25954</v>
      </c>
      <c r="K794" s="2" t="s">
        <v>25954</v>
      </c>
      <c r="L794" s="2" t="s">
        <v>25954</v>
      </c>
      <c r="M794" s="2" t="str">
        <f>IF((_xlfn.IFNA(VLOOKUP(H794,'FE Data'!A:H,1,FALSE),"NO"))="NO","NO","YES")</f>
        <v>YES</v>
      </c>
      <c r="N794" s="2" t="str">
        <f>VLOOKUP(H794,'FE Data'!A:H,3,FALSE)</f>
        <v>No known</v>
      </c>
      <c r="O794" s="2" t="str">
        <f>_xlfn.IFNA(VLOOKUP(H794,'FE Data'!A:H,4,FALSE),"N/A")</f>
        <v>Medium</v>
      </c>
      <c r="Q794" s="4" t="str">
        <f t="shared" si="113"/>
        <v>FireEye Link</v>
      </c>
      <c r="R794" s="4" t="str">
        <f t="shared" si="114"/>
        <v>NIST LINK</v>
      </c>
      <c r="S794" s="4" t="str">
        <f t="shared" si="115"/>
        <v>MS LINK</v>
      </c>
      <c r="T794" s="4" t="str">
        <f t="shared" si="116"/>
        <v>MITRE LINK</v>
      </c>
    </row>
    <row r="795" spans="1:20" x14ac:dyDescent="0.25">
      <c r="A795" s="2" t="s">
        <v>1263</v>
      </c>
      <c r="B795" s="2">
        <f t="shared" si="108"/>
        <v>3</v>
      </c>
      <c r="C795" s="2">
        <f t="shared" si="109"/>
        <v>2021</v>
      </c>
      <c r="D795" s="2" t="s">
        <v>1263</v>
      </c>
      <c r="E795" s="2">
        <f t="shared" si="110"/>
        <v>3</v>
      </c>
      <c r="F795" s="2">
        <f t="shared" si="111"/>
        <v>2021</v>
      </c>
      <c r="G795" s="10">
        <f t="shared" si="112"/>
        <v>0</v>
      </c>
      <c r="H795" s="3" t="s">
        <v>1308</v>
      </c>
      <c r="I795" t="s">
        <v>1309</v>
      </c>
      <c r="J795" s="2" t="s">
        <v>25954</v>
      </c>
      <c r="K795" s="2" t="s">
        <v>25954</v>
      </c>
      <c r="L795" s="2" t="s">
        <v>25954</v>
      </c>
      <c r="M795" s="2" t="str">
        <f>IF((_xlfn.IFNA(VLOOKUP(H795,'FE Data'!A:H,1,FALSE),"NO"))="NO","NO","YES")</f>
        <v>YES</v>
      </c>
      <c r="N795" s="2" t="str">
        <f>VLOOKUP(H795,'FE Data'!A:H,3,FALSE)</f>
        <v>No known</v>
      </c>
      <c r="O795" s="2" t="str">
        <f>_xlfn.IFNA(VLOOKUP(H795,'FE Data'!A:H,4,FALSE),"N/A")</f>
        <v>Low</v>
      </c>
      <c r="Q795" s="4" t="str">
        <f t="shared" si="113"/>
        <v>FireEye Link</v>
      </c>
      <c r="R795" s="4" t="str">
        <f t="shared" si="114"/>
        <v>NIST LINK</v>
      </c>
      <c r="S795" s="4" t="str">
        <f t="shared" si="115"/>
        <v>MS LINK</v>
      </c>
      <c r="T795" s="4" t="str">
        <f t="shared" si="116"/>
        <v>MITRE LINK</v>
      </c>
    </row>
    <row r="796" spans="1:20" x14ac:dyDescent="0.25">
      <c r="A796" s="2" t="s">
        <v>1263</v>
      </c>
      <c r="B796" s="2">
        <f t="shared" si="108"/>
        <v>3</v>
      </c>
      <c r="C796" s="2">
        <f t="shared" si="109"/>
        <v>2021</v>
      </c>
      <c r="D796" s="2" t="s">
        <v>1263</v>
      </c>
      <c r="E796" s="2">
        <f t="shared" si="110"/>
        <v>3</v>
      </c>
      <c r="F796" s="2">
        <f t="shared" si="111"/>
        <v>2021</v>
      </c>
      <c r="G796" s="10">
        <f t="shared" si="112"/>
        <v>0</v>
      </c>
      <c r="H796" s="3" t="s">
        <v>1306</v>
      </c>
      <c r="I796" t="s">
        <v>1307</v>
      </c>
      <c r="J796" s="2" t="s">
        <v>25954</v>
      </c>
      <c r="K796" s="2" t="s">
        <v>25954</v>
      </c>
      <c r="L796" s="2" t="s">
        <v>25954</v>
      </c>
      <c r="M796" s="2" t="str">
        <f>IF((_xlfn.IFNA(VLOOKUP(H796,'FE Data'!A:H,1,FALSE),"NO"))="NO","NO","YES")</f>
        <v>YES</v>
      </c>
      <c r="N796" s="2" t="str">
        <f>VLOOKUP(H796,'FE Data'!A:H,3,FALSE)</f>
        <v>No known</v>
      </c>
      <c r="O796" s="2" t="str">
        <f>_xlfn.IFNA(VLOOKUP(H796,'FE Data'!A:H,4,FALSE),"N/A")</f>
        <v>Medium</v>
      </c>
      <c r="Q796" s="4" t="str">
        <f t="shared" si="113"/>
        <v>FireEye Link</v>
      </c>
      <c r="R796" s="4" t="str">
        <f t="shared" si="114"/>
        <v>NIST LINK</v>
      </c>
      <c r="S796" s="4" t="str">
        <f t="shared" si="115"/>
        <v>MS LINK</v>
      </c>
      <c r="T796" s="4" t="str">
        <f t="shared" si="116"/>
        <v>MITRE LINK</v>
      </c>
    </row>
    <row r="797" spans="1:20" x14ac:dyDescent="0.25">
      <c r="A797" s="2" t="s">
        <v>1263</v>
      </c>
      <c r="B797" s="2">
        <f t="shared" si="108"/>
        <v>3</v>
      </c>
      <c r="C797" s="2">
        <f t="shared" si="109"/>
        <v>2021</v>
      </c>
      <c r="D797" s="2" t="s">
        <v>1263</v>
      </c>
      <c r="E797" s="2">
        <f t="shared" si="110"/>
        <v>3</v>
      </c>
      <c r="F797" s="2">
        <f t="shared" si="111"/>
        <v>2021</v>
      </c>
      <c r="G797" s="10">
        <f t="shared" si="112"/>
        <v>0</v>
      </c>
      <c r="H797" s="3" t="s">
        <v>1304</v>
      </c>
      <c r="I797" t="s">
        <v>1305</v>
      </c>
      <c r="J797" s="2" t="s">
        <v>25954</v>
      </c>
      <c r="K797" s="2" t="s">
        <v>25954</v>
      </c>
      <c r="L797" s="2" t="s">
        <v>25954</v>
      </c>
      <c r="M797" s="2" t="str">
        <f>IF((_xlfn.IFNA(VLOOKUP(H797,'FE Data'!A:H,1,FALSE),"NO"))="NO","NO","YES")</f>
        <v>YES</v>
      </c>
      <c r="N797" s="2" t="str">
        <f>VLOOKUP(H797,'FE Data'!A:H,3,FALSE)</f>
        <v>No known</v>
      </c>
      <c r="O797" s="2" t="str">
        <f>_xlfn.IFNA(VLOOKUP(H797,'FE Data'!A:H,4,FALSE),"N/A")</f>
        <v>Low</v>
      </c>
      <c r="Q797" s="4" t="str">
        <f t="shared" si="113"/>
        <v>FireEye Link</v>
      </c>
      <c r="R797" s="4" t="str">
        <f t="shared" si="114"/>
        <v>NIST LINK</v>
      </c>
      <c r="S797" s="4" t="str">
        <f t="shared" si="115"/>
        <v>MS LINK</v>
      </c>
      <c r="T797" s="4" t="str">
        <f t="shared" si="116"/>
        <v>MITRE LINK</v>
      </c>
    </row>
    <row r="798" spans="1:20" x14ac:dyDescent="0.25">
      <c r="A798" s="2" t="s">
        <v>1263</v>
      </c>
      <c r="B798" s="2">
        <f t="shared" si="108"/>
        <v>3</v>
      </c>
      <c r="C798" s="2">
        <f t="shared" si="109"/>
        <v>2021</v>
      </c>
      <c r="D798" s="2" t="s">
        <v>1263</v>
      </c>
      <c r="E798" s="2">
        <f t="shared" si="110"/>
        <v>3</v>
      </c>
      <c r="F798" s="2">
        <f t="shared" si="111"/>
        <v>2021</v>
      </c>
      <c r="G798" s="10">
        <f t="shared" si="112"/>
        <v>0</v>
      </c>
      <c r="H798" s="3" t="s">
        <v>1302</v>
      </c>
      <c r="I798" t="s">
        <v>1303</v>
      </c>
      <c r="J798" s="2" t="s">
        <v>25954</v>
      </c>
      <c r="K798" s="2" t="s">
        <v>25954</v>
      </c>
      <c r="L798" s="2" t="s">
        <v>25954</v>
      </c>
      <c r="M798" s="2" t="str">
        <f>IF((_xlfn.IFNA(VLOOKUP(H798,'FE Data'!A:H,1,FALSE),"NO"))="NO","NO","YES")</f>
        <v>YES</v>
      </c>
      <c r="N798" s="2" t="str">
        <f>VLOOKUP(H798,'FE Data'!A:H,3,FALSE)</f>
        <v>No known</v>
      </c>
      <c r="O798" s="2" t="str">
        <f>_xlfn.IFNA(VLOOKUP(H798,'FE Data'!A:H,4,FALSE),"N/A")</f>
        <v>Medium</v>
      </c>
      <c r="Q798" s="4" t="str">
        <f t="shared" si="113"/>
        <v>FireEye Link</v>
      </c>
      <c r="R798" s="4" t="str">
        <f t="shared" si="114"/>
        <v>NIST LINK</v>
      </c>
      <c r="S798" s="4" t="str">
        <f t="shared" si="115"/>
        <v>MS LINK</v>
      </c>
      <c r="T798" s="4" t="str">
        <f t="shared" si="116"/>
        <v>MITRE LINK</v>
      </c>
    </row>
    <row r="799" spans="1:20" x14ac:dyDescent="0.25">
      <c r="A799" s="2" t="s">
        <v>1263</v>
      </c>
      <c r="B799" s="2">
        <f t="shared" si="108"/>
        <v>3</v>
      </c>
      <c r="C799" s="2">
        <f t="shared" si="109"/>
        <v>2021</v>
      </c>
      <c r="D799" s="2" t="s">
        <v>1263</v>
      </c>
      <c r="E799" s="2">
        <f t="shared" si="110"/>
        <v>3</v>
      </c>
      <c r="F799" s="2">
        <f t="shared" si="111"/>
        <v>2021</v>
      </c>
      <c r="G799" s="10">
        <f t="shared" si="112"/>
        <v>0</v>
      </c>
      <c r="H799" s="3" t="s">
        <v>1298</v>
      </c>
      <c r="I799" t="s">
        <v>1299</v>
      </c>
      <c r="J799" s="2" t="s">
        <v>25954</v>
      </c>
      <c r="K799" s="2" t="s">
        <v>25954</v>
      </c>
      <c r="L799" s="2" t="s">
        <v>25954</v>
      </c>
      <c r="M799" s="2" t="str">
        <f>IF((_xlfn.IFNA(VLOOKUP(H799,'FE Data'!A:H,1,FALSE),"NO"))="NO","NO","YES")</f>
        <v>YES</v>
      </c>
      <c r="N799" s="2" t="str">
        <f>VLOOKUP(H799,'FE Data'!A:H,3,FALSE)</f>
        <v>No known</v>
      </c>
      <c r="O799" s="2" t="str">
        <f>_xlfn.IFNA(VLOOKUP(H799,'FE Data'!A:H,4,FALSE),"N/A")</f>
        <v>Low</v>
      </c>
      <c r="Q799" s="4" t="str">
        <f t="shared" si="113"/>
        <v>FireEye Link</v>
      </c>
      <c r="R799" s="4" t="str">
        <f t="shared" si="114"/>
        <v>NIST LINK</v>
      </c>
      <c r="S799" s="4" t="str">
        <f t="shared" si="115"/>
        <v>MS LINK</v>
      </c>
      <c r="T799" s="4" t="str">
        <f t="shared" si="116"/>
        <v>MITRE LINK</v>
      </c>
    </row>
    <row r="800" spans="1:20" x14ac:dyDescent="0.25">
      <c r="A800" s="2" t="s">
        <v>1263</v>
      </c>
      <c r="B800" s="2">
        <f t="shared" si="108"/>
        <v>3</v>
      </c>
      <c r="C800" s="2">
        <f t="shared" si="109"/>
        <v>2021</v>
      </c>
      <c r="D800" s="2" t="s">
        <v>1263</v>
      </c>
      <c r="E800" s="2">
        <f t="shared" si="110"/>
        <v>3</v>
      </c>
      <c r="F800" s="2">
        <f t="shared" si="111"/>
        <v>2021</v>
      </c>
      <c r="G800" s="10">
        <f t="shared" si="112"/>
        <v>0</v>
      </c>
      <c r="H800" s="3" t="s">
        <v>1296</v>
      </c>
      <c r="I800" t="s">
        <v>1297</v>
      </c>
      <c r="J800" s="2" t="s">
        <v>25954</v>
      </c>
      <c r="K800" s="2" t="s">
        <v>25954</v>
      </c>
      <c r="L800" s="2" t="s">
        <v>25954</v>
      </c>
      <c r="M800" s="2" t="str">
        <f>IF((_xlfn.IFNA(VLOOKUP(H800,'FE Data'!A:H,1,FALSE),"NO"))="NO","NO","YES")</f>
        <v>YES</v>
      </c>
      <c r="N800" s="2" t="str">
        <f>VLOOKUP(H800,'FE Data'!A:H,3,FALSE)</f>
        <v>No known</v>
      </c>
      <c r="O800" s="2" t="str">
        <f>_xlfn.IFNA(VLOOKUP(H800,'FE Data'!A:H,4,FALSE),"N/A")</f>
        <v>Low</v>
      </c>
      <c r="Q800" s="4" t="str">
        <f t="shared" si="113"/>
        <v>FireEye Link</v>
      </c>
      <c r="R800" s="4" t="str">
        <f t="shared" si="114"/>
        <v>NIST LINK</v>
      </c>
      <c r="S800" s="4" t="str">
        <f t="shared" si="115"/>
        <v>MS LINK</v>
      </c>
      <c r="T800" s="4" t="str">
        <f t="shared" si="116"/>
        <v>MITRE LINK</v>
      </c>
    </row>
    <row r="801" spans="1:20" x14ac:dyDescent="0.25">
      <c r="A801" s="2" t="s">
        <v>1263</v>
      </c>
      <c r="B801" s="2">
        <f t="shared" si="108"/>
        <v>3</v>
      </c>
      <c r="C801" s="2">
        <f t="shared" si="109"/>
        <v>2021</v>
      </c>
      <c r="D801" s="2" t="s">
        <v>1263</v>
      </c>
      <c r="E801" s="2">
        <f t="shared" si="110"/>
        <v>3</v>
      </c>
      <c r="F801" s="2">
        <f t="shared" si="111"/>
        <v>2021</v>
      </c>
      <c r="G801" s="10">
        <f t="shared" si="112"/>
        <v>0</v>
      </c>
      <c r="H801" s="3" t="s">
        <v>1294</v>
      </c>
      <c r="I801" t="s">
        <v>1295</v>
      </c>
      <c r="J801" s="2" t="s">
        <v>25954</v>
      </c>
      <c r="K801" s="2" t="s">
        <v>25954</v>
      </c>
      <c r="L801" s="2" t="s">
        <v>25954</v>
      </c>
      <c r="M801" s="2" t="str">
        <f>IF((_xlfn.IFNA(VLOOKUP(H801,'FE Data'!A:H,1,FALSE),"NO"))="NO","NO","YES")</f>
        <v>YES</v>
      </c>
      <c r="N801" s="2" t="str">
        <f>VLOOKUP(H801,'FE Data'!A:H,3,FALSE)</f>
        <v>No known</v>
      </c>
      <c r="O801" s="2" t="str">
        <f>_xlfn.IFNA(VLOOKUP(H801,'FE Data'!A:H,4,FALSE),"N/A")</f>
        <v>Low</v>
      </c>
      <c r="Q801" s="4" t="str">
        <f t="shared" si="113"/>
        <v>FireEye Link</v>
      </c>
      <c r="R801" s="4" t="str">
        <f t="shared" si="114"/>
        <v>NIST LINK</v>
      </c>
      <c r="S801" s="4" t="str">
        <f t="shared" si="115"/>
        <v>MS LINK</v>
      </c>
      <c r="T801" s="4" t="str">
        <f t="shared" si="116"/>
        <v>MITRE LINK</v>
      </c>
    </row>
    <row r="802" spans="1:20" x14ac:dyDescent="0.25">
      <c r="A802" s="2" t="s">
        <v>1263</v>
      </c>
      <c r="B802" s="2">
        <f t="shared" si="108"/>
        <v>3</v>
      </c>
      <c r="C802" s="2">
        <f t="shared" si="109"/>
        <v>2021</v>
      </c>
      <c r="D802" s="2" t="s">
        <v>1263</v>
      </c>
      <c r="E802" s="2">
        <f t="shared" si="110"/>
        <v>3</v>
      </c>
      <c r="F802" s="2">
        <f t="shared" si="111"/>
        <v>2021</v>
      </c>
      <c r="G802" s="10">
        <f t="shared" si="112"/>
        <v>0</v>
      </c>
      <c r="H802" s="3" t="s">
        <v>1292</v>
      </c>
      <c r="I802" t="s">
        <v>1293</v>
      </c>
      <c r="J802" s="2" t="s">
        <v>25954</v>
      </c>
      <c r="K802" s="2" t="s">
        <v>25954</v>
      </c>
      <c r="L802" s="2" t="s">
        <v>25954</v>
      </c>
      <c r="M802" s="2" t="str">
        <f>IF((_xlfn.IFNA(VLOOKUP(H802,'FE Data'!A:H,1,FALSE),"NO"))="NO","NO","YES")</f>
        <v>YES</v>
      </c>
      <c r="N802" s="2" t="str">
        <f>VLOOKUP(H802,'FE Data'!A:H,3,FALSE)</f>
        <v>No known</v>
      </c>
      <c r="O802" s="2" t="str">
        <f>_xlfn.IFNA(VLOOKUP(H802,'FE Data'!A:H,4,FALSE),"N/A")</f>
        <v>Low</v>
      </c>
      <c r="Q802" s="4" t="str">
        <f t="shared" si="113"/>
        <v>FireEye Link</v>
      </c>
      <c r="R802" s="4" t="str">
        <f t="shared" si="114"/>
        <v>NIST LINK</v>
      </c>
      <c r="S802" s="4" t="str">
        <f t="shared" si="115"/>
        <v>MS LINK</v>
      </c>
      <c r="T802" s="4" t="str">
        <f t="shared" si="116"/>
        <v>MITRE LINK</v>
      </c>
    </row>
    <row r="803" spans="1:20" x14ac:dyDescent="0.25">
      <c r="A803" s="2" t="s">
        <v>1263</v>
      </c>
      <c r="B803" s="2">
        <f t="shared" si="108"/>
        <v>3</v>
      </c>
      <c r="C803" s="2">
        <f t="shared" si="109"/>
        <v>2021</v>
      </c>
      <c r="D803" s="2" t="s">
        <v>1263</v>
      </c>
      <c r="E803" s="2">
        <f t="shared" si="110"/>
        <v>3</v>
      </c>
      <c r="F803" s="2">
        <f t="shared" si="111"/>
        <v>2021</v>
      </c>
      <c r="G803" s="10">
        <f t="shared" si="112"/>
        <v>0</v>
      </c>
      <c r="H803" s="3" t="s">
        <v>1290</v>
      </c>
      <c r="I803" t="s">
        <v>1291</v>
      </c>
      <c r="J803" s="2" t="s">
        <v>25954</v>
      </c>
      <c r="K803" s="2" t="s">
        <v>25954</v>
      </c>
      <c r="L803" s="2" t="s">
        <v>25954</v>
      </c>
      <c r="M803" s="2" t="str">
        <f>IF((_xlfn.IFNA(VLOOKUP(H803,'FE Data'!A:H,1,FALSE),"NO"))="NO","NO","YES")</f>
        <v>YES</v>
      </c>
      <c r="N803" s="2" t="str">
        <f>VLOOKUP(H803,'FE Data'!A:H,3,FALSE)</f>
        <v>No known</v>
      </c>
      <c r="O803" s="2" t="str">
        <f>_xlfn.IFNA(VLOOKUP(H803,'FE Data'!A:H,4,FALSE),"N/A")</f>
        <v>Low</v>
      </c>
      <c r="Q803" s="4" t="str">
        <f t="shared" si="113"/>
        <v>FireEye Link</v>
      </c>
      <c r="R803" s="4" t="str">
        <f t="shared" si="114"/>
        <v>NIST LINK</v>
      </c>
      <c r="S803" s="4" t="str">
        <f t="shared" si="115"/>
        <v>MS LINK</v>
      </c>
      <c r="T803" s="4" t="str">
        <f t="shared" si="116"/>
        <v>MITRE LINK</v>
      </c>
    </row>
    <row r="804" spans="1:20" x14ac:dyDescent="0.25">
      <c r="A804" s="2" t="s">
        <v>1263</v>
      </c>
      <c r="B804" s="2">
        <f t="shared" si="108"/>
        <v>3</v>
      </c>
      <c r="C804" s="2">
        <f t="shared" si="109"/>
        <v>2021</v>
      </c>
      <c r="D804" s="2" t="s">
        <v>1263</v>
      </c>
      <c r="E804" s="2">
        <f t="shared" si="110"/>
        <v>3</v>
      </c>
      <c r="F804" s="2">
        <f t="shared" si="111"/>
        <v>2021</v>
      </c>
      <c r="G804" s="10">
        <f t="shared" si="112"/>
        <v>0</v>
      </c>
      <c r="H804" s="3" t="s">
        <v>1286</v>
      </c>
      <c r="I804" t="s">
        <v>1287</v>
      </c>
      <c r="J804" s="2" t="s">
        <v>25954</v>
      </c>
      <c r="K804" s="2" t="s">
        <v>25954</v>
      </c>
      <c r="L804" s="2" t="s">
        <v>25954</v>
      </c>
      <c r="M804" s="2" t="str">
        <f>IF((_xlfn.IFNA(VLOOKUP(H804,'FE Data'!A:H,1,FALSE),"NO"))="NO","NO","YES")</f>
        <v>YES</v>
      </c>
      <c r="N804" s="2" t="str">
        <f>VLOOKUP(H804,'FE Data'!A:H,3,FALSE)</f>
        <v>No known</v>
      </c>
      <c r="O804" s="2" t="str">
        <f>_xlfn.IFNA(VLOOKUP(H804,'FE Data'!A:H,4,FALSE),"N/A")</f>
        <v>Medium</v>
      </c>
      <c r="Q804" s="4" t="str">
        <f t="shared" si="113"/>
        <v>FireEye Link</v>
      </c>
      <c r="R804" s="4" t="str">
        <f t="shared" si="114"/>
        <v>NIST LINK</v>
      </c>
      <c r="S804" s="4" t="str">
        <f t="shared" si="115"/>
        <v>MS LINK</v>
      </c>
      <c r="T804" s="4" t="str">
        <f t="shared" si="116"/>
        <v>MITRE LINK</v>
      </c>
    </row>
    <row r="805" spans="1:20" x14ac:dyDescent="0.25">
      <c r="A805" s="2" t="s">
        <v>1263</v>
      </c>
      <c r="B805" s="2">
        <f t="shared" si="108"/>
        <v>3</v>
      </c>
      <c r="C805" s="2">
        <f t="shared" si="109"/>
        <v>2021</v>
      </c>
      <c r="D805" s="2" t="s">
        <v>1263</v>
      </c>
      <c r="E805" s="2">
        <f t="shared" si="110"/>
        <v>3</v>
      </c>
      <c r="F805" s="2">
        <f t="shared" si="111"/>
        <v>2021</v>
      </c>
      <c r="G805" s="10">
        <f t="shared" si="112"/>
        <v>0</v>
      </c>
      <c r="H805" s="3" t="s">
        <v>1284</v>
      </c>
      <c r="I805" t="s">
        <v>1285</v>
      </c>
      <c r="J805" s="2" t="s">
        <v>25954</v>
      </c>
      <c r="K805" s="2" t="s">
        <v>25954</v>
      </c>
      <c r="L805" s="2" t="s">
        <v>25954</v>
      </c>
      <c r="M805" s="2" t="str">
        <f>IF((_xlfn.IFNA(VLOOKUP(H805,'FE Data'!A:H,1,FALSE),"NO"))="NO","NO","YES")</f>
        <v>YES</v>
      </c>
      <c r="N805" s="2" t="str">
        <f>VLOOKUP(H805,'FE Data'!A:H,3,FALSE)</f>
        <v>No known</v>
      </c>
      <c r="O805" s="2" t="str">
        <f>_xlfn.IFNA(VLOOKUP(H805,'FE Data'!A:H,4,FALSE),"N/A")</f>
        <v>Low</v>
      </c>
      <c r="Q805" s="4" t="str">
        <f t="shared" si="113"/>
        <v>FireEye Link</v>
      </c>
      <c r="R805" s="4" t="str">
        <f t="shared" si="114"/>
        <v>NIST LINK</v>
      </c>
      <c r="S805" s="4" t="str">
        <f t="shared" si="115"/>
        <v>MS LINK</v>
      </c>
      <c r="T805" s="4" t="str">
        <f t="shared" si="116"/>
        <v>MITRE LINK</v>
      </c>
    </row>
    <row r="806" spans="1:20" x14ac:dyDescent="0.25">
      <c r="A806" s="2" t="s">
        <v>1263</v>
      </c>
      <c r="B806" s="2">
        <f t="shared" si="108"/>
        <v>3</v>
      </c>
      <c r="C806" s="2">
        <f t="shared" si="109"/>
        <v>2021</v>
      </c>
      <c r="D806" s="2" t="s">
        <v>1263</v>
      </c>
      <c r="E806" s="2">
        <f t="shared" si="110"/>
        <v>3</v>
      </c>
      <c r="F806" s="2">
        <f t="shared" si="111"/>
        <v>2021</v>
      </c>
      <c r="G806" s="10">
        <f t="shared" si="112"/>
        <v>0</v>
      </c>
      <c r="H806" s="3" t="s">
        <v>1282</v>
      </c>
      <c r="I806" t="s">
        <v>1283</v>
      </c>
      <c r="J806" s="2" t="s">
        <v>25954</v>
      </c>
      <c r="K806" s="2" t="s">
        <v>25954</v>
      </c>
      <c r="L806" s="2" t="s">
        <v>25954</v>
      </c>
      <c r="M806" s="2" t="str">
        <f>IF((_xlfn.IFNA(VLOOKUP(H806,'FE Data'!A:H,1,FALSE),"NO"))="NO","NO","YES")</f>
        <v>YES</v>
      </c>
      <c r="N806" s="2" t="str">
        <f>VLOOKUP(H806,'FE Data'!A:H,3,FALSE)</f>
        <v>No known</v>
      </c>
      <c r="O806" s="2" t="str">
        <f>_xlfn.IFNA(VLOOKUP(H806,'FE Data'!A:H,4,FALSE),"N/A")</f>
        <v>Low</v>
      </c>
      <c r="Q806" s="4" t="str">
        <f t="shared" si="113"/>
        <v>FireEye Link</v>
      </c>
      <c r="R806" s="4" t="str">
        <f t="shared" si="114"/>
        <v>NIST LINK</v>
      </c>
      <c r="S806" s="4" t="str">
        <f t="shared" si="115"/>
        <v>MS LINK</v>
      </c>
      <c r="T806" s="4" t="str">
        <f t="shared" si="116"/>
        <v>MITRE LINK</v>
      </c>
    </row>
    <row r="807" spans="1:20" x14ac:dyDescent="0.25">
      <c r="A807" s="2" t="s">
        <v>1263</v>
      </c>
      <c r="B807" s="2">
        <f t="shared" si="108"/>
        <v>3</v>
      </c>
      <c r="C807" s="2">
        <f t="shared" si="109"/>
        <v>2021</v>
      </c>
      <c r="D807" s="2" t="s">
        <v>1263</v>
      </c>
      <c r="E807" s="2">
        <f t="shared" si="110"/>
        <v>3</v>
      </c>
      <c r="F807" s="2">
        <f t="shared" si="111"/>
        <v>2021</v>
      </c>
      <c r="G807" s="10">
        <f t="shared" si="112"/>
        <v>0</v>
      </c>
      <c r="H807" s="3" t="s">
        <v>1280</v>
      </c>
      <c r="I807" t="s">
        <v>1281</v>
      </c>
      <c r="J807" s="2" t="s">
        <v>25954</v>
      </c>
      <c r="K807" s="2" t="s">
        <v>25954</v>
      </c>
      <c r="L807" s="2" t="s">
        <v>25954</v>
      </c>
      <c r="M807" s="2" t="str">
        <f>IF((_xlfn.IFNA(VLOOKUP(H807,'FE Data'!A:H,1,FALSE),"NO"))="NO","NO","YES")</f>
        <v>YES</v>
      </c>
      <c r="N807" s="2" t="str">
        <f>VLOOKUP(H807,'FE Data'!A:H,3,FALSE)</f>
        <v>No known</v>
      </c>
      <c r="O807" s="2" t="str">
        <f>_xlfn.IFNA(VLOOKUP(H807,'FE Data'!A:H,4,FALSE),"N/A")</f>
        <v>Low</v>
      </c>
      <c r="Q807" s="4" t="str">
        <f t="shared" si="113"/>
        <v>FireEye Link</v>
      </c>
      <c r="R807" s="4" t="str">
        <f t="shared" si="114"/>
        <v>NIST LINK</v>
      </c>
      <c r="S807" s="4" t="str">
        <f t="shared" si="115"/>
        <v>MS LINK</v>
      </c>
      <c r="T807" s="4" t="str">
        <f t="shared" si="116"/>
        <v>MITRE LINK</v>
      </c>
    </row>
    <row r="808" spans="1:20" x14ac:dyDescent="0.25">
      <c r="A808" s="2" t="s">
        <v>1263</v>
      </c>
      <c r="B808" s="2">
        <f t="shared" si="108"/>
        <v>3</v>
      </c>
      <c r="C808" s="2">
        <f t="shared" si="109"/>
        <v>2021</v>
      </c>
      <c r="D808" s="2" t="s">
        <v>1263</v>
      </c>
      <c r="E808" s="2">
        <f t="shared" si="110"/>
        <v>3</v>
      </c>
      <c r="F808" s="2">
        <f t="shared" si="111"/>
        <v>2021</v>
      </c>
      <c r="G808" s="10">
        <f t="shared" si="112"/>
        <v>0</v>
      </c>
      <c r="H808" s="3" t="s">
        <v>1278</v>
      </c>
      <c r="I808" t="s">
        <v>1279</v>
      </c>
      <c r="J808" s="2" t="s">
        <v>25954</v>
      </c>
      <c r="K808" s="2" t="s">
        <v>25954</v>
      </c>
      <c r="L808" s="2" t="s">
        <v>25954</v>
      </c>
      <c r="M808" s="2" t="str">
        <f>IF((_xlfn.IFNA(VLOOKUP(H808,'FE Data'!A:H,1,FALSE),"NO"))="NO","NO","YES")</f>
        <v>YES</v>
      </c>
      <c r="N808" s="2" t="str">
        <f>VLOOKUP(H808,'FE Data'!A:H,3,FALSE)</f>
        <v>No known</v>
      </c>
      <c r="O808" s="2" t="str">
        <f>_xlfn.IFNA(VLOOKUP(H808,'FE Data'!A:H,4,FALSE),"N/A")</f>
        <v>Low</v>
      </c>
      <c r="Q808" s="4" t="str">
        <f t="shared" si="113"/>
        <v>FireEye Link</v>
      </c>
      <c r="R808" s="4" t="str">
        <f t="shared" si="114"/>
        <v>NIST LINK</v>
      </c>
      <c r="S808" s="4" t="str">
        <f t="shared" si="115"/>
        <v>MS LINK</v>
      </c>
      <c r="T808" s="4" t="str">
        <f t="shared" si="116"/>
        <v>MITRE LINK</v>
      </c>
    </row>
    <row r="809" spans="1:20" x14ac:dyDescent="0.25">
      <c r="A809" s="2" t="s">
        <v>1263</v>
      </c>
      <c r="B809" s="2">
        <f t="shared" si="108"/>
        <v>3</v>
      </c>
      <c r="C809" s="2">
        <f t="shared" si="109"/>
        <v>2021</v>
      </c>
      <c r="D809" s="2" t="s">
        <v>1263</v>
      </c>
      <c r="E809" s="2">
        <f t="shared" si="110"/>
        <v>3</v>
      </c>
      <c r="F809" s="2">
        <f t="shared" si="111"/>
        <v>2021</v>
      </c>
      <c r="G809" s="10">
        <f t="shared" si="112"/>
        <v>0</v>
      </c>
      <c r="H809" s="3" t="s">
        <v>1264</v>
      </c>
      <c r="I809" t="s">
        <v>1265</v>
      </c>
      <c r="J809" s="2" t="s">
        <v>25954</v>
      </c>
      <c r="K809" s="2" t="s">
        <v>25954</v>
      </c>
      <c r="L809" s="2" t="s">
        <v>25954</v>
      </c>
      <c r="M809" s="2" t="str">
        <f>IF((_xlfn.IFNA(VLOOKUP(H809,'FE Data'!A:H,1,FALSE),"NO"))="NO","NO","YES")</f>
        <v>YES</v>
      </c>
      <c r="N809" s="2" t="str">
        <f>VLOOKUP(H809,'FE Data'!A:H,3,FALSE)</f>
        <v>No known</v>
      </c>
      <c r="O809" s="2" t="str">
        <f>_xlfn.IFNA(VLOOKUP(H809,'FE Data'!A:H,4,FALSE),"N/A")</f>
        <v>Low</v>
      </c>
      <c r="Q809" s="4" t="str">
        <f t="shared" si="113"/>
        <v>FireEye Link</v>
      </c>
      <c r="R809" s="4" t="str">
        <f t="shared" si="114"/>
        <v>NIST LINK</v>
      </c>
      <c r="S809" s="4" t="str">
        <f t="shared" si="115"/>
        <v>MS LINK</v>
      </c>
      <c r="T809" s="4" t="str">
        <f t="shared" si="116"/>
        <v>MITRE LINK</v>
      </c>
    </row>
    <row r="810" spans="1:20" x14ac:dyDescent="0.25">
      <c r="A810" s="2" t="s">
        <v>1263</v>
      </c>
      <c r="B810" s="2">
        <f t="shared" si="108"/>
        <v>3</v>
      </c>
      <c r="C810" s="2">
        <f t="shared" si="109"/>
        <v>2021</v>
      </c>
      <c r="D810" s="2" t="s">
        <v>1263</v>
      </c>
      <c r="E810" s="2">
        <f t="shared" si="110"/>
        <v>3</v>
      </c>
      <c r="F810" s="2">
        <f t="shared" si="111"/>
        <v>2021</v>
      </c>
      <c r="G810" s="10">
        <f t="shared" si="112"/>
        <v>0</v>
      </c>
      <c r="H810" s="3" t="s">
        <v>1276</v>
      </c>
      <c r="I810" t="s">
        <v>1277</v>
      </c>
      <c r="J810" s="2" t="s">
        <v>25954</v>
      </c>
      <c r="K810" s="2" t="s">
        <v>25954</v>
      </c>
      <c r="L810" s="2" t="s">
        <v>25954</v>
      </c>
      <c r="M810" s="2" t="str">
        <f>IF((_xlfn.IFNA(VLOOKUP(H810,'FE Data'!A:H,1,FALSE),"NO"))="NO","NO","YES")</f>
        <v>YES</v>
      </c>
      <c r="N810" s="2" t="str">
        <f>VLOOKUP(H810,'FE Data'!A:H,3,FALSE)</f>
        <v>No known</v>
      </c>
      <c r="O810" s="2" t="str">
        <f>_xlfn.IFNA(VLOOKUP(H810,'FE Data'!A:H,4,FALSE),"N/A")</f>
        <v>Low</v>
      </c>
      <c r="Q810" s="4" t="str">
        <f t="shared" si="113"/>
        <v>FireEye Link</v>
      </c>
      <c r="R810" s="4" t="str">
        <f t="shared" si="114"/>
        <v>NIST LINK</v>
      </c>
      <c r="S810" s="4" t="str">
        <f t="shared" si="115"/>
        <v>MS LINK</v>
      </c>
      <c r="T810" s="4" t="str">
        <f t="shared" si="116"/>
        <v>MITRE LINK</v>
      </c>
    </row>
    <row r="811" spans="1:20" x14ac:dyDescent="0.25">
      <c r="A811" s="2" t="s">
        <v>1263</v>
      </c>
      <c r="B811" s="2">
        <f t="shared" si="108"/>
        <v>3</v>
      </c>
      <c r="C811" s="2">
        <f t="shared" si="109"/>
        <v>2021</v>
      </c>
      <c r="D811" s="2" t="s">
        <v>1263</v>
      </c>
      <c r="E811" s="2">
        <f t="shared" si="110"/>
        <v>3</v>
      </c>
      <c r="F811" s="2">
        <f t="shared" si="111"/>
        <v>2021</v>
      </c>
      <c r="G811" s="10">
        <f t="shared" si="112"/>
        <v>0</v>
      </c>
      <c r="H811" s="3" t="s">
        <v>1274</v>
      </c>
      <c r="I811" t="s">
        <v>1275</v>
      </c>
      <c r="J811" s="2" t="s">
        <v>25954</v>
      </c>
      <c r="K811" s="2" t="s">
        <v>25954</v>
      </c>
      <c r="L811" s="2" t="s">
        <v>25954</v>
      </c>
      <c r="M811" s="2" t="str">
        <f>IF((_xlfn.IFNA(VLOOKUP(H811,'FE Data'!A:H,1,FALSE),"NO"))="NO","NO","YES")</f>
        <v>YES</v>
      </c>
      <c r="N811" s="2" t="str">
        <f>VLOOKUP(H811,'FE Data'!A:H,3,FALSE)</f>
        <v>No known</v>
      </c>
      <c r="O811" s="2" t="str">
        <f>_xlfn.IFNA(VLOOKUP(H811,'FE Data'!A:H,4,FALSE),"N/A")</f>
        <v>Medium</v>
      </c>
      <c r="Q811" s="4" t="str">
        <f t="shared" si="113"/>
        <v>FireEye Link</v>
      </c>
      <c r="R811" s="4" t="str">
        <f t="shared" si="114"/>
        <v>NIST LINK</v>
      </c>
      <c r="S811" s="4" t="str">
        <f t="shared" si="115"/>
        <v>MS LINK</v>
      </c>
      <c r="T811" s="4" t="str">
        <f t="shared" si="116"/>
        <v>MITRE LINK</v>
      </c>
    </row>
    <row r="812" spans="1:20" x14ac:dyDescent="0.25">
      <c r="A812" s="2" t="s">
        <v>1263</v>
      </c>
      <c r="B812" s="2">
        <f t="shared" si="108"/>
        <v>3</v>
      </c>
      <c r="C812" s="2">
        <f t="shared" si="109"/>
        <v>2021</v>
      </c>
      <c r="D812" s="2" t="s">
        <v>1263</v>
      </c>
      <c r="E812" s="2">
        <f t="shared" si="110"/>
        <v>3</v>
      </c>
      <c r="F812" s="2">
        <f t="shared" si="111"/>
        <v>2021</v>
      </c>
      <c r="G812" s="10">
        <f t="shared" si="112"/>
        <v>0</v>
      </c>
      <c r="H812" s="3" t="s">
        <v>1272</v>
      </c>
      <c r="I812" t="s">
        <v>1273</v>
      </c>
      <c r="J812" s="2" t="s">
        <v>25954</v>
      </c>
      <c r="K812" s="2" t="s">
        <v>25954</v>
      </c>
      <c r="L812" s="2" t="s">
        <v>25954</v>
      </c>
      <c r="M812" s="2" t="str">
        <f>IF((_xlfn.IFNA(VLOOKUP(H812,'FE Data'!A:H,1,FALSE),"NO"))="NO","NO","YES")</f>
        <v>YES</v>
      </c>
      <c r="N812" s="2" t="str">
        <f>VLOOKUP(H812,'FE Data'!A:H,3,FALSE)</f>
        <v>No known</v>
      </c>
      <c r="O812" s="2" t="str">
        <f>_xlfn.IFNA(VLOOKUP(H812,'FE Data'!A:H,4,FALSE),"N/A")</f>
        <v>Low</v>
      </c>
      <c r="Q812" s="4" t="str">
        <f t="shared" si="113"/>
        <v>FireEye Link</v>
      </c>
      <c r="R812" s="4" t="str">
        <f t="shared" si="114"/>
        <v>NIST LINK</v>
      </c>
      <c r="S812" s="4" t="str">
        <f t="shared" si="115"/>
        <v>MS LINK</v>
      </c>
      <c r="T812" s="4" t="str">
        <f t="shared" si="116"/>
        <v>MITRE LINK</v>
      </c>
    </row>
    <row r="813" spans="1:20" x14ac:dyDescent="0.25">
      <c r="A813" s="2" t="s">
        <v>1263</v>
      </c>
      <c r="B813" s="2">
        <f t="shared" si="108"/>
        <v>3</v>
      </c>
      <c r="C813" s="2">
        <f t="shared" si="109"/>
        <v>2021</v>
      </c>
      <c r="D813" s="2" t="s">
        <v>1263</v>
      </c>
      <c r="E813" s="2">
        <f t="shared" si="110"/>
        <v>3</v>
      </c>
      <c r="F813" s="2">
        <f t="shared" si="111"/>
        <v>2021</v>
      </c>
      <c r="G813" s="10">
        <f t="shared" si="112"/>
        <v>0</v>
      </c>
      <c r="H813" s="3" t="s">
        <v>1270</v>
      </c>
      <c r="I813" t="s">
        <v>1271</v>
      </c>
      <c r="J813" s="2" t="s">
        <v>25954</v>
      </c>
      <c r="K813" s="2" t="s">
        <v>25954</v>
      </c>
      <c r="L813" s="2" t="s">
        <v>25954</v>
      </c>
      <c r="M813" s="2" t="str">
        <f>IF((_xlfn.IFNA(VLOOKUP(H813,'FE Data'!A:H,1,FALSE),"NO"))="NO","NO","YES")</f>
        <v>YES</v>
      </c>
      <c r="N813" s="2" t="str">
        <f>VLOOKUP(H813,'FE Data'!A:H,3,FALSE)</f>
        <v>No known</v>
      </c>
      <c r="O813" s="2" t="str">
        <f>_xlfn.IFNA(VLOOKUP(H813,'FE Data'!A:H,4,FALSE),"N/A")</f>
        <v>Low</v>
      </c>
      <c r="Q813" s="4" t="str">
        <f t="shared" si="113"/>
        <v>FireEye Link</v>
      </c>
      <c r="R813" s="4" t="str">
        <f t="shared" si="114"/>
        <v>NIST LINK</v>
      </c>
      <c r="S813" s="4" t="str">
        <f t="shared" si="115"/>
        <v>MS LINK</v>
      </c>
      <c r="T813" s="4" t="str">
        <f t="shared" si="116"/>
        <v>MITRE LINK</v>
      </c>
    </row>
    <row r="814" spans="1:20" x14ac:dyDescent="0.25">
      <c r="A814" s="2" t="s">
        <v>1263</v>
      </c>
      <c r="B814" s="2">
        <f t="shared" si="108"/>
        <v>3</v>
      </c>
      <c r="C814" s="2">
        <f t="shared" si="109"/>
        <v>2021</v>
      </c>
      <c r="D814" s="2" t="s">
        <v>1263</v>
      </c>
      <c r="E814" s="2">
        <f t="shared" si="110"/>
        <v>3</v>
      </c>
      <c r="F814" s="2">
        <f t="shared" si="111"/>
        <v>2021</v>
      </c>
      <c r="G814" s="10">
        <f t="shared" si="112"/>
        <v>0</v>
      </c>
      <c r="H814" s="3" t="s">
        <v>1268</v>
      </c>
      <c r="I814" t="s">
        <v>1269</v>
      </c>
      <c r="J814" s="2" t="s">
        <v>25954</v>
      </c>
      <c r="K814" s="2" t="s">
        <v>25954</v>
      </c>
      <c r="L814" s="2" t="s">
        <v>25954</v>
      </c>
      <c r="M814" s="2" t="str">
        <f>IF((_xlfn.IFNA(VLOOKUP(H814,'FE Data'!A:H,1,FALSE),"NO"))="NO","NO","YES")</f>
        <v>YES</v>
      </c>
      <c r="N814" s="2" t="str">
        <f>VLOOKUP(H814,'FE Data'!A:H,3,FALSE)</f>
        <v>No known</v>
      </c>
      <c r="O814" s="2" t="str">
        <f>_xlfn.IFNA(VLOOKUP(H814,'FE Data'!A:H,4,FALSE),"N/A")</f>
        <v>Low</v>
      </c>
      <c r="Q814" s="4" t="str">
        <f t="shared" si="113"/>
        <v>FireEye Link</v>
      </c>
      <c r="R814" s="4" t="str">
        <f t="shared" si="114"/>
        <v>NIST LINK</v>
      </c>
      <c r="S814" s="4" t="str">
        <f t="shared" si="115"/>
        <v>MS LINK</v>
      </c>
      <c r="T814" s="4" t="str">
        <f t="shared" si="116"/>
        <v>MITRE LINK</v>
      </c>
    </row>
    <row r="815" spans="1:20" x14ac:dyDescent="0.25">
      <c r="A815" s="2" t="s">
        <v>1384</v>
      </c>
      <c r="B815" s="2">
        <f t="shared" si="108"/>
        <v>4</v>
      </c>
      <c r="C815" s="2">
        <f t="shared" si="109"/>
        <v>2021</v>
      </c>
      <c r="D815" s="2" t="s">
        <v>1384</v>
      </c>
      <c r="E815" s="2">
        <f t="shared" si="110"/>
        <v>4</v>
      </c>
      <c r="F815" s="2">
        <f t="shared" si="111"/>
        <v>2021</v>
      </c>
      <c r="G815" s="10">
        <f t="shared" si="112"/>
        <v>0</v>
      </c>
      <c r="H815" s="3" t="s">
        <v>1389</v>
      </c>
      <c r="I815" t="s">
        <v>1390</v>
      </c>
      <c r="J815" s="2" t="s">
        <v>25954</v>
      </c>
      <c r="K815" s="2" t="s">
        <v>25954</v>
      </c>
      <c r="L815" s="2" t="s">
        <v>25954</v>
      </c>
      <c r="M815" s="2" t="str">
        <f>IF((_xlfn.IFNA(VLOOKUP(H815,'FE Data'!A:H,1,FALSE),"NO"))="NO","NO","YES")</f>
        <v>YES</v>
      </c>
      <c r="N815" s="2" t="str">
        <f>VLOOKUP(H815,'FE Data'!A:H,3,FALSE)</f>
        <v>Available</v>
      </c>
      <c r="O815" s="2" t="str">
        <f>_xlfn.IFNA(VLOOKUP(H815,'FE Data'!A:H,4,FALSE),"N/A")</f>
        <v>Medium</v>
      </c>
      <c r="Q815" s="4" t="str">
        <f t="shared" si="113"/>
        <v>FireEye Link</v>
      </c>
      <c r="R815" s="4" t="str">
        <f t="shared" si="114"/>
        <v>NIST LINK</v>
      </c>
      <c r="S815" s="4" t="str">
        <f t="shared" si="115"/>
        <v>MS LINK</v>
      </c>
      <c r="T815" s="4" t="str">
        <f t="shared" si="116"/>
        <v>MITRE LINK</v>
      </c>
    </row>
    <row r="816" spans="1:20" x14ac:dyDescent="0.25">
      <c r="A816" s="2" t="s">
        <v>1384</v>
      </c>
      <c r="B816" s="2">
        <f t="shared" si="108"/>
        <v>4</v>
      </c>
      <c r="C816" s="2">
        <f t="shared" si="109"/>
        <v>2021</v>
      </c>
      <c r="D816" s="2" t="s">
        <v>1384</v>
      </c>
      <c r="E816" s="2">
        <f t="shared" si="110"/>
        <v>4</v>
      </c>
      <c r="F816" s="2">
        <f t="shared" si="111"/>
        <v>2021</v>
      </c>
      <c r="G816" s="10">
        <f t="shared" si="112"/>
        <v>0</v>
      </c>
      <c r="H816" s="3" t="s">
        <v>1385</v>
      </c>
      <c r="I816" t="s">
        <v>1386</v>
      </c>
      <c r="J816" s="2" t="s">
        <v>25954</v>
      </c>
      <c r="K816" s="2" t="s">
        <v>25954</v>
      </c>
      <c r="L816" s="2" t="s">
        <v>25954</v>
      </c>
      <c r="M816" s="2" t="str">
        <f>IF((_xlfn.IFNA(VLOOKUP(H816,'FE Data'!A:H,1,FALSE),"NO"))="NO","NO","YES")</f>
        <v>YES</v>
      </c>
      <c r="N816" s="2" t="str">
        <f>VLOOKUP(H816,'FE Data'!A:H,3,FALSE)</f>
        <v>Confirmed</v>
      </c>
      <c r="O816" s="2" t="str">
        <f>_xlfn.IFNA(VLOOKUP(H816,'FE Data'!A:H,4,FALSE),"N/A")</f>
        <v>Medium</v>
      </c>
      <c r="Q816" s="4" t="str">
        <f t="shared" si="113"/>
        <v>FireEye Link</v>
      </c>
      <c r="R816" s="4" t="str">
        <f t="shared" si="114"/>
        <v>NIST LINK</v>
      </c>
      <c r="S816" s="4" t="str">
        <f t="shared" si="115"/>
        <v>MS LINK</v>
      </c>
      <c r="T816" s="4" t="str">
        <f t="shared" si="116"/>
        <v>MITRE LINK</v>
      </c>
    </row>
    <row r="817" spans="1:20" x14ac:dyDescent="0.25">
      <c r="A817" s="2" t="s">
        <v>1395</v>
      </c>
      <c r="B817" s="2">
        <f t="shared" si="108"/>
        <v>4</v>
      </c>
      <c r="C817" s="2">
        <f t="shared" si="109"/>
        <v>2021</v>
      </c>
      <c r="D817" s="2" t="s">
        <v>1395</v>
      </c>
      <c r="E817" s="2">
        <f t="shared" si="110"/>
        <v>4</v>
      </c>
      <c r="F817" s="2">
        <f t="shared" si="111"/>
        <v>2021</v>
      </c>
      <c r="G817" s="10">
        <f t="shared" si="112"/>
        <v>0</v>
      </c>
      <c r="H817" s="3" t="s">
        <v>1396</v>
      </c>
      <c r="I817" t="s">
        <v>1397</v>
      </c>
      <c r="J817" s="2" t="s">
        <v>25954</v>
      </c>
      <c r="K817" s="2" t="s">
        <v>25954</v>
      </c>
      <c r="L817" s="2" t="s">
        <v>25954</v>
      </c>
      <c r="M817" s="2" t="str">
        <f>IF((_xlfn.IFNA(VLOOKUP(H817,'FE Data'!A:H,1,FALSE),"NO"))="NO","NO","YES")</f>
        <v>YES</v>
      </c>
      <c r="N817" s="2" t="str">
        <f>VLOOKUP(H817,'FE Data'!A:H,3,FALSE)</f>
        <v>Available</v>
      </c>
      <c r="O817" s="2" t="str">
        <f>_xlfn.IFNA(VLOOKUP(H817,'FE Data'!A:H,4,FALSE),"N/A")</f>
        <v>Medium</v>
      </c>
      <c r="Q817" s="4" t="str">
        <f t="shared" si="113"/>
        <v>FireEye Link</v>
      </c>
      <c r="R817" s="4" t="str">
        <f t="shared" si="114"/>
        <v>NIST LINK</v>
      </c>
      <c r="S817" s="4" t="str">
        <f t="shared" si="115"/>
        <v>MS LINK</v>
      </c>
      <c r="T817" s="4" t="str">
        <f t="shared" si="116"/>
        <v>MITRE LINK</v>
      </c>
    </row>
    <row r="818" spans="1:20" x14ac:dyDescent="0.25">
      <c r="A818" s="2" t="s">
        <v>1395</v>
      </c>
      <c r="B818" s="2">
        <f t="shared" si="108"/>
        <v>4</v>
      </c>
      <c r="C818" s="2">
        <f t="shared" si="109"/>
        <v>2021</v>
      </c>
      <c r="D818" s="2" t="s">
        <v>1395</v>
      </c>
      <c r="E818" s="2">
        <f t="shared" si="110"/>
        <v>4</v>
      </c>
      <c r="F818" s="2">
        <f t="shared" si="111"/>
        <v>2021</v>
      </c>
      <c r="G818" s="10">
        <f t="shared" si="112"/>
        <v>0</v>
      </c>
      <c r="H818" s="3" t="s">
        <v>1398</v>
      </c>
      <c r="I818" t="s">
        <v>1399</v>
      </c>
      <c r="J818" s="2" t="s">
        <v>25954</v>
      </c>
      <c r="K818" s="2" t="s">
        <v>25954</v>
      </c>
      <c r="L818" s="2" t="s">
        <v>25954</v>
      </c>
      <c r="M818" s="2" t="str">
        <f>IF((_xlfn.IFNA(VLOOKUP(H818,'FE Data'!A:H,1,FALSE),"NO"))="NO","NO","YES")</f>
        <v>YES</v>
      </c>
      <c r="N818" s="2" t="str">
        <f>VLOOKUP(H818,'FE Data'!A:H,3,FALSE)</f>
        <v>Confirmed</v>
      </c>
      <c r="O818" s="2" t="str">
        <f>_xlfn.IFNA(VLOOKUP(H818,'FE Data'!A:H,4,FALSE),"N/A")</f>
        <v>Medium</v>
      </c>
      <c r="Q818" s="4" t="str">
        <f t="shared" si="113"/>
        <v>FireEye Link</v>
      </c>
      <c r="R818" s="4" t="str">
        <f t="shared" si="114"/>
        <v>NIST LINK</v>
      </c>
      <c r="S818" s="4" t="str">
        <f t="shared" si="115"/>
        <v>MS LINK</v>
      </c>
      <c r="T818" s="4" t="str">
        <f t="shared" si="116"/>
        <v>MITRE LINK</v>
      </c>
    </row>
    <row r="819" spans="1:20" x14ac:dyDescent="0.25">
      <c r="A819" s="2" t="s">
        <v>1400</v>
      </c>
      <c r="B819" s="2">
        <f t="shared" si="108"/>
        <v>4</v>
      </c>
      <c r="C819" s="2">
        <f t="shared" si="109"/>
        <v>2021</v>
      </c>
      <c r="D819" s="2" t="s">
        <v>1400</v>
      </c>
      <c r="E819" s="2">
        <f t="shared" si="110"/>
        <v>4</v>
      </c>
      <c r="F819" s="2">
        <f t="shared" si="111"/>
        <v>2021</v>
      </c>
      <c r="G819" s="10">
        <f t="shared" si="112"/>
        <v>0</v>
      </c>
      <c r="H819" s="3" t="s">
        <v>1403</v>
      </c>
      <c r="I819" t="s">
        <v>1404</v>
      </c>
      <c r="J819" s="2" t="s">
        <v>25954</v>
      </c>
      <c r="K819" s="2" t="s">
        <v>25954</v>
      </c>
      <c r="L819" s="2" t="s">
        <v>25954</v>
      </c>
      <c r="M819" s="2" t="str">
        <f>IF((_xlfn.IFNA(VLOOKUP(H819,'FE Data'!A:H,1,FALSE),"NO"))="NO","NO","YES")</f>
        <v>YES</v>
      </c>
      <c r="N819" s="2" t="str">
        <f>VLOOKUP(H819,'FE Data'!A:H,3,FALSE)</f>
        <v>Available</v>
      </c>
      <c r="O819" s="2" t="str">
        <f>_xlfn.IFNA(VLOOKUP(H819,'FE Data'!A:H,4,FALSE),"N/A")</f>
        <v>Medium</v>
      </c>
      <c r="Q819" s="4" t="str">
        <f t="shared" si="113"/>
        <v>FireEye Link</v>
      </c>
      <c r="R819" s="4" t="str">
        <f t="shared" si="114"/>
        <v>NIST LINK</v>
      </c>
      <c r="S819" s="4" t="str">
        <f t="shared" si="115"/>
        <v>MS LINK</v>
      </c>
      <c r="T819" s="4" t="str">
        <f t="shared" si="116"/>
        <v>MITRE LINK</v>
      </c>
    </row>
    <row r="820" spans="1:20" x14ac:dyDescent="0.25">
      <c r="A820" s="2" t="s">
        <v>435</v>
      </c>
      <c r="B820" s="2">
        <f t="shared" si="108"/>
        <v>5</v>
      </c>
      <c r="C820" s="2">
        <f t="shared" si="109"/>
        <v>2021</v>
      </c>
      <c r="D820" s="2" t="s">
        <v>435</v>
      </c>
      <c r="E820" s="2">
        <f t="shared" si="110"/>
        <v>5</v>
      </c>
      <c r="F820" s="2">
        <f t="shared" si="111"/>
        <v>2021</v>
      </c>
      <c r="G820" s="10">
        <f t="shared" si="112"/>
        <v>0</v>
      </c>
      <c r="H820" s="3" t="s">
        <v>1255</v>
      </c>
      <c r="I820" t="s">
        <v>1256</v>
      </c>
      <c r="J820" s="2" t="s">
        <v>25954</v>
      </c>
      <c r="K820" s="2" t="s">
        <v>25954</v>
      </c>
      <c r="L820" s="2" t="s">
        <v>25954</v>
      </c>
      <c r="M820" s="2" t="str">
        <f>IF((_xlfn.IFNA(VLOOKUP(H820,'FE Data'!A:H,1,FALSE),"NO"))="NO","NO","YES")</f>
        <v>YES</v>
      </c>
      <c r="N820" s="2" t="str">
        <f>VLOOKUP(H820,'FE Data'!A:H,3,FALSE)</f>
        <v>No known</v>
      </c>
      <c r="O820" s="2" t="str">
        <f>_xlfn.IFNA(VLOOKUP(H820,'FE Data'!A:H,4,FALSE),"N/A")</f>
        <v>Medium</v>
      </c>
      <c r="Q820" s="4" t="str">
        <f t="shared" si="113"/>
        <v>FireEye Link</v>
      </c>
      <c r="R820" s="4" t="str">
        <f t="shared" si="114"/>
        <v>NIST LINK</v>
      </c>
      <c r="S820" s="4" t="str">
        <f t="shared" si="115"/>
        <v>MS LINK</v>
      </c>
      <c r="T820" s="4" t="str">
        <f t="shared" si="116"/>
        <v>MITRE LINK</v>
      </c>
    </row>
    <row r="821" spans="1:20" x14ac:dyDescent="0.25">
      <c r="A821" s="2" t="s">
        <v>435</v>
      </c>
      <c r="B821" s="2">
        <f t="shared" si="108"/>
        <v>5</v>
      </c>
      <c r="C821" s="2">
        <f t="shared" si="109"/>
        <v>2021</v>
      </c>
      <c r="D821" s="2" t="s">
        <v>435</v>
      </c>
      <c r="E821" s="2">
        <f t="shared" si="110"/>
        <v>5</v>
      </c>
      <c r="F821" s="2">
        <f t="shared" si="111"/>
        <v>2021</v>
      </c>
      <c r="G821" s="10">
        <f t="shared" si="112"/>
        <v>0</v>
      </c>
      <c r="H821" s="3" t="s">
        <v>1253</v>
      </c>
      <c r="I821" t="s">
        <v>1254</v>
      </c>
      <c r="J821" s="2" t="s">
        <v>25954</v>
      </c>
      <c r="K821" s="2" t="s">
        <v>25954</v>
      </c>
      <c r="L821" s="2" t="s">
        <v>25954</v>
      </c>
      <c r="M821" s="2" t="str">
        <f>IF((_xlfn.IFNA(VLOOKUP(H821,'FE Data'!A:H,1,FALSE),"NO"))="NO","NO","YES")</f>
        <v>YES</v>
      </c>
      <c r="N821" s="2" t="str">
        <f>VLOOKUP(H821,'FE Data'!A:H,3,FALSE)</f>
        <v>No known</v>
      </c>
      <c r="O821" s="2" t="str">
        <f>_xlfn.IFNA(VLOOKUP(H821,'FE Data'!A:H,4,FALSE),"N/A")</f>
        <v>Medium</v>
      </c>
      <c r="Q821" s="4" t="str">
        <f t="shared" si="113"/>
        <v>FireEye Link</v>
      </c>
      <c r="R821" s="4" t="str">
        <f t="shared" si="114"/>
        <v>NIST LINK</v>
      </c>
      <c r="S821" s="4" t="str">
        <f t="shared" si="115"/>
        <v>MS LINK</v>
      </c>
      <c r="T821" s="4" t="str">
        <f t="shared" si="116"/>
        <v>MITRE LINK</v>
      </c>
    </row>
    <row r="822" spans="1:20" x14ac:dyDescent="0.25">
      <c r="A822" s="2" t="s">
        <v>435</v>
      </c>
      <c r="B822" s="2">
        <f t="shared" si="108"/>
        <v>5</v>
      </c>
      <c r="C822" s="2">
        <f t="shared" si="109"/>
        <v>2021</v>
      </c>
      <c r="D822" s="2" t="s">
        <v>435</v>
      </c>
      <c r="E822" s="2">
        <f t="shared" si="110"/>
        <v>5</v>
      </c>
      <c r="F822" s="2">
        <f t="shared" si="111"/>
        <v>2021</v>
      </c>
      <c r="G822" s="10">
        <f t="shared" si="112"/>
        <v>0</v>
      </c>
      <c r="H822" s="3" t="s">
        <v>1251</v>
      </c>
      <c r="I822" t="s">
        <v>1252</v>
      </c>
      <c r="J822" s="2" t="s">
        <v>25954</v>
      </c>
      <c r="K822" s="2" t="s">
        <v>25954</v>
      </c>
      <c r="L822" s="2" t="s">
        <v>25954</v>
      </c>
      <c r="M822" s="2" t="str">
        <f>IF((_xlfn.IFNA(VLOOKUP(H822,'FE Data'!A:H,1,FALSE),"NO"))="NO","NO","YES")</f>
        <v>YES</v>
      </c>
      <c r="N822" s="2" t="str">
        <f>VLOOKUP(H822,'FE Data'!A:H,3,FALSE)</f>
        <v>No known</v>
      </c>
      <c r="O822" s="2" t="str">
        <f>_xlfn.IFNA(VLOOKUP(H822,'FE Data'!A:H,4,FALSE),"N/A")</f>
        <v>Medium</v>
      </c>
      <c r="Q822" s="4" t="str">
        <f t="shared" si="113"/>
        <v>FireEye Link</v>
      </c>
      <c r="R822" s="4" t="str">
        <f t="shared" si="114"/>
        <v>NIST LINK</v>
      </c>
      <c r="S822" s="4" t="str">
        <f t="shared" si="115"/>
        <v>MS LINK</v>
      </c>
      <c r="T822" s="4" t="str">
        <f t="shared" si="116"/>
        <v>MITRE LINK</v>
      </c>
    </row>
    <row r="823" spans="1:20" x14ac:dyDescent="0.25">
      <c r="A823" s="2" t="s">
        <v>435</v>
      </c>
      <c r="B823" s="2">
        <f t="shared" si="108"/>
        <v>5</v>
      </c>
      <c r="C823" s="2">
        <f t="shared" si="109"/>
        <v>2021</v>
      </c>
      <c r="D823" s="2" t="s">
        <v>435</v>
      </c>
      <c r="E823" s="2">
        <f t="shared" si="110"/>
        <v>5</v>
      </c>
      <c r="F823" s="2">
        <f t="shared" si="111"/>
        <v>2021</v>
      </c>
      <c r="G823" s="10">
        <f t="shared" si="112"/>
        <v>0</v>
      </c>
      <c r="H823" s="3" t="s">
        <v>1249</v>
      </c>
      <c r="I823" t="s">
        <v>1250</v>
      </c>
      <c r="J823" s="2" t="s">
        <v>25954</v>
      </c>
      <c r="K823" s="2" t="s">
        <v>25954</v>
      </c>
      <c r="L823" s="2" t="s">
        <v>25954</v>
      </c>
      <c r="M823" s="2" t="str">
        <f>IF((_xlfn.IFNA(VLOOKUP(H823,'FE Data'!A:H,1,FALSE),"NO"))="NO","NO","YES")</f>
        <v>YES</v>
      </c>
      <c r="N823" s="2" t="str">
        <f>VLOOKUP(H823,'FE Data'!A:H,3,FALSE)</f>
        <v>No known</v>
      </c>
      <c r="O823" s="2" t="str">
        <f>_xlfn.IFNA(VLOOKUP(H823,'FE Data'!A:H,4,FALSE),"N/A")</f>
        <v>Medium</v>
      </c>
      <c r="Q823" s="4" t="str">
        <f t="shared" si="113"/>
        <v>FireEye Link</v>
      </c>
      <c r="R823" s="4" t="str">
        <f t="shared" si="114"/>
        <v>NIST LINK</v>
      </c>
      <c r="S823" s="4" t="str">
        <f t="shared" si="115"/>
        <v>MS LINK</v>
      </c>
      <c r="T823" s="4" t="str">
        <f t="shared" si="116"/>
        <v>MITRE LINK</v>
      </c>
    </row>
    <row r="824" spans="1:20" x14ac:dyDescent="0.25">
      <c r="A824" s="2" t="s">
        <v>435</v>
      </c>
      <c r="B824" s="2">
        <f t="shared" si="108"/>
        <v>5</v>
      </c>
      <c r="C824" s="2">
        <f t="shared" si="109"/>
        <v>2021</v>
      </c>
      <c r="D824" s="2" t="s">
        <v>435</v>
      </c>
      <c r="E824" s="2">
        <f t="shared" si="110"/>
        <v>5</v>
      </c>
      <c r="F824" s="2">
        <f t="shared" si="111"/>
        <v>2021</v>
      </c>
      <c r="G824" s="10">
        <f t="shared" si="112"/>
        <v>0</v>
      </c>
      <c r="H824" s="3" t="s">
        <v>1247</v>
      </c>
      <c r="I824" t="s">
        <v>1248</v>
      </c>
      <c r="J824" s="2" t="s">
        <v>25954</v>
      </c>
      <c r="K824" s="2" t="s">
        <v>25954</v>
      </c>
      <c r="L824" s="2" t="s">
        <v>25954</v>
      </c>
      <c r="M824" s="2" t="str">
        <f>IF((_xlfn.IFNA(VLOOKUP(H824,'FE Data'!A:H,1,FALSE),"NO"))="NO","NO","YES")</f>
        <v>YES</v>
      </c>
      <c r="N824" s="2" t="str">
        <f>VLOOKUP(H824,'FE Data'!A:H,3,FALSE)</f>
        <v>No known</v>
      </c>
      <c r="O824" s="2" t="str">
        <f>_xlfn.IFNA(VLOOKUP(H824,'FE Data'!A:H,4,FALSE),"N/A")</f>
        <v>Medium</v>
      </c>
      <c r="Q824" s="4" t="str">
        <f t="shared" si="113"/>
        <v>FireEye Link</v>
      </c>
      <c r="R824" s="4" t="str">
        <f t="shared" si="114"/>
        <v>NIST LINK</v>
      </c>
      <c r="S824" s="4" t="str">
        <f t="shared" si="115"/>
        <v>MS LINK</v>
      </c>
      <c r="T824" s="4" t="str">
        <f t="shared" si="116"/>
        <v>MITRE LINK</v>
      </c>
    </row>
    <row r="825" spans="1:20" x14ac:dyDescent="0.25">
      <c r="A825" s="2" t="s">
        <v>435</v>
      </c>
      <c r="B825" s="2">
        <f t="shared" si="108"/>
        <v>5</v>
      </c>
      <c r="C825" s="2">
        <f t="shared" si="109"/>
        <v>2021</v>
      </c>
      <c r="D825" s="2" t="s">
        <v>435</v>
      </c>
      <c r="E825" s="2">
        <f t="shared" si="110"/>
        <v>5</v>
      </c>
      <c r="F825" s="2">
        <f t="shared" si="111"/>
        <v>2021</v>
      </c>
      <c r="G825" s="10">
        <f t="shared" si="112"/>
        <v>0</v>
      </c>
      <c r="H825" s="3" t="s">
        <v>1245</v>
      </c>
      <c r="I825" t="s">
        <v>1246</v>
      </c>
      <c r="J825" s="2" t="s">
        <v>25954</v>
      </c>
      <c r="K825" s="2" t="s">
        <v>25954</v>
      </c>
      <c r="L825" s="2" t="s">
        <v>25954</v>
      </c>
      <c r="M825" s="2" t="str">
        <f>IF((_xlfn.IFNA(VLOOKUP(H825,'FE Data'!A:H,1,FALSE),"NO"))="NO","NO","YES")</f>
        <v>YES</v>
      </c>
      <c r="N825" s="2" t="str">
        <f>VLOOKUP(H825,'FE Data'!A:H,3,FALSE)</f>
        <v>No known</v>
      </c>
      <c r="O825" s="2" t="str">
        <f>_xlfn.IFNA(VLOOKUP(H825,'FE Data'!A:H,4,FALSE),"N/A")</f>
        <v>Medium</v>
      </c>
      <c r="Q825" s="4" t="str">
        <f t="shared" si="113"/>
        <v>FireEye Link</v>
      </c>
      <c r="R825" s="4" t="str">
        <f t="shared" si="114"/>
        <v>NIST LINK</v>
      </c>
      <c r="S825" s="4" t="str">
        <f t="shared" si="115"/>
        <v>MS LINK</v>
      </c>
      <c r="T825" s="4" t="str">
        <f t="shared" si="116"/>
        <v>MITRE LINK</v>
      </c>
    </row>
    <row r="826" spans="1:20" x14ac:dyDescent="0.25">
      <c r="A826" s="2" t="s">
        <v>435</v>
      </c>
      <c r="B826" s="2">
        <f t="shared" si="108"/>
        <v>5</v>
      </c>
      <c r="C826" s="2">
        <f t="shared" si="109"/>
        <v>2021</v>
      </c>
      <c r="D826" s="2" t="s">
        <v>435</v>
      </c>
      <c r="E826" s="2">
        <f t="shared" si="110"/>
        <v>5</v>
      </c>
      <c r="F826" s="2">
        <f t="shared" si="111"/>
        <v>2021</v>
      </c>
      <c r="G826" s="10">
        <f t="shared" si="112"/>
        <v>0</v>
      </c>
      <c r="H826" s="3" t="s">
        <v>1243</v>
      </c>
      <c r="I826" t="s">
        <v>1244</v>
      </c>
      <c r="J826" s="2" t="s">
        <v>25954</v>
      </c>
      <c r="K826" s="2" t="s">
        <v>25954</v>
      </c>
      <c r="L826" s="2" t="s">
        <v>25954</v>
      </c>
      <c r="M826" s="2" t="str">
        <f>IF((_xlfn.IFNA(VLOOKUP(H826,'FE Data'!A:H,1,FALSE),"NO"))="NO","NO","YES")</f>
        <v>YES</v>
      </c>
      <c r="N826" s="2" t="str">
        <f>VLOOKUP(H826,'FE Data'!A:H,3,FALSE)</f>
        <v>No known</v>
      </c>
      <c r="O826" s="2" t="str">
        <f>_xlfn.IFNA(VLOOKUP(H826,'FE Data'!A:H,4,FALSE),"N/A")</f>
        <v>Medium</v>
      </c>
      <c r="Q826" s="4" t="str">
        <f t="shared" si="113"/>
        <v>FireEye Link</v>
      </c>
      <c r="R826" s="4" t="str">
        <f t="shared" si="114"/>
        <v>NIST LINK</v>
      </c>
      <c r="S826" s="4" t="str">
        <f t="shared" si="115"/>
        <v>MS LINK</v>
      </c>
      <c r="T826" s="4" t="str">
        <f t="shared" si="116"/>
        <v>MITRE LINK</v>
      </c>
    </row>
    <row r="827" spans="1:20" x14ac:dyDescent="0.25">
      <c r="A827" s="2" t="s">
        <v>435</v>
      </c>
      <c r="B827" s="2">
        <f t="shared" si="108"/>
        <v>5</v>
      </c>
      <c r="C827" s="2">
        <f t="shared" si="109"/>
        <v>2021</v>
      </c>
      <c r="D827" s="2" t="s">
        <v>435</v>
      </c>
      <c r="E827" s="2">
        <f t="shared" si="110"/>
        <v>5</v>
      </c>
      <c r="F827" s="2">
        <f t="shared" si="111"/>
        <v>2021</v>
      </c>
      <c r="G827" s="10">
        <f t="shared" si="112"/>
        <v>0</v>
      </c>
      <c r="H827" s="3" t="s">
        <v>1241</v>
      </c>
      <c r="I827" t="s">
        <v>1242</v>
      </c>
      <c r="J827" s="2" t="s">
        <v>25954</v>
      </c>
      <c r="K827" s="2" t="s">
        <v>25954</v>
      </c>
      <c r="L827" s="2" t="s">
        <v>25954</v>
      </c>
      <c r="M827" s="2" t="str">
        <f>IF((_xlfn.IFNA(VLOOKUP(H827,'FE Data'!A:H,1,FALSE),"NO"))="NO","NO","YES")</f>
        <v>YES</v>
      </c>
      <c r="N827" s="2" t="str">
        <f>VLOOKUP(H827,'FE Data'!A:H,3,FALSE)</f>
        <v>No known</v>
      </c>
      <c r="O827" s="2" t="str">
        <f>_xlfn.IFNA(VLOOKUP(H827,'FE Data'!A:H,4,FALSE),"N/A")</f>
        <v>Medium</v>
      </c>
      <c r="Q827" s="4" t="str">
        <f t="shared" si="113"/>
        <v>FireEye Link</v>
      </c>
      <c r="R827" s="4" t="str">
        <f t="shared" si="114"/>
        <v>NIST LINK</v>
      </c>
      <c r="S827" s="4" t="str">
        <f t="shared" si="115"/>
        <v>MS LINK</v>
      </c>
      <c r="T827" s="4" t="str">
        <f t="shared" si="116"/>
        <v>MITRE LINK</v>
      </c>
    </row>
    <row r="828" spans="1:20" x14ac:dyDescent="0.25">
      <c r="A828" s="2" t="s">
        <v>435</v>
      </c>
      <c r="B828" s="2">
        <f t="shared" si="108"/>
        <v>5</v>
      </c>
      <c r="C828" s="2">
        <f t="shared" si="109"/>
        <v>2021</v>
      </c>
      <c r="D828" s="2" t="s">
        <v>435</v>
      </c>
      <c r="E828" s="2">
        <f t="shared" si="110"/>
        <v>5</v>
      </c>
      <c r="F828" s="2">
        <f t="shared" si="111"/>
        <v>2021</v>
      </c>
      <c r="G828" s="10">
        <f t="shared" si="112"/>
        <v>0</v>
      </c>
      <c r="H828" s="3" t="s">
        <v>1239</v>
      </c>
      <c r="I828" t="s">
        <v>1240</v>
      </c>
      <c r="J828" s="2" t="s">
        <v>25954</v>
      </c>
      <c r="K828" s="2" t="s">
        <v>25954</v>
      </c>
      <c r="L828" s="2" t="s">
        <v>25954</v>
      </c>
      <c r="M828" s="2" t="str">
        <f>IF((_xlfn.IFNA(VLOOKUP(H828,'FE Data'!A:H,1,FALSE),"NO"))="NO","NO","YES")</f>
        <v>YES</v>
      </c>
      <c r="N828" s="2" t="str">
        <f>VLOOKUP(H828,'FE Data'!A:H,3,FALSE)</f>
        <v>No known</v>
      </c>
      <c r="O828" s="2" t="str">
        <f>_xlfn.IFNA(VLOOKUP(H828,'FE Data'!A:H,4,FALSE),"N/A")</f>
        <v>Medium</v>
      </c>
      <c r="Q828" s="4" t="str">
        <f t="shared" si="113"/>
        <v>FireEye Link</v>
      </c>
      <c r="R828" s="4" t="str">
        <f t="shared" si="114"/>
        <v>NIST LINK</v>
      </c>
      <c r="S828" s="4" t="str">
        <f t="shared" si="115"/>
        <v>MS LINK</v>
      </c>
      <c r="T828" s="4" t="str">
        <f t="shared" si="116"/>
        <v>MITRE LINK</v>
      </c>
    </row>
    <row r="829" spans="1:20" x14ac:dyDescent="0.25">
      <c r="A829" s="2" t="s">
        <v>435</v>
      </c>
      <c r="B829" s="2">
        <f t="shared" si="108"/>
        <v>5</v>
      </c>
      <c r="C829" s="2">
        <f t="shared" si="109"/>
        <v>2021</v>
      </c>
      <c r="D829" s="2" t="s">
        <v>435</v>
      </c>
      <c r="E829" s="2">
        <f t="shared" si="110"/>
        <v>5</v>
      </c>
      <c r="F829" s="2">
        <f t="shared" si="111"/>
        <v>2021</v>
      </c>
      <c r="G829" s="10">
        <f t="shared" si="112"/>
        <v>0</v>
      </c>
      <c r="H829" s="3" t="s">
        <v>1237</v>
      </c>
      <c r="I829" t="s">
        <v>1238</v>
      </c>
      <c r="J829" s="2" t="s">
        <v>25954</v>
      </c>
      <c r="K829" s="2" t="s">
        <v>25954</v>
      </c>
      <c r="L829" s="2" t="s">
        <v>25954</v>
      </c>
      <c r="M829" s="2" t="str">
        <f>IF((_xlfn.IFNA(VLOOKUP(H829,'FE Data'!A:H,1,FALSE),"NO"))="NO","NO","YES")</f>
        <v>YES</v>
      </c>
      <c r="N829" s="2" t="str">
        <f>VLOOKUP(H829,'FE Data'!A:H,3,FALSE)</f>
        <v>No known</v>
      </c>
      <c r="O829" s="2" t="str">
        <f>_xlfn.IFNA(VLOOKUP(H829,'FE Data'!A:H,4,FALSE),"N/A")</f>
        <v>Medium</v>
      </c>
      <c r="Q829" s="4" t="str">
        <f t="shared" si="113"/>
        <v>FireEye Link</v>
      </c>
      <c r="R829" s="4" t="str">
        <f t="shared" si="114"/>
        <v>NIST LINK</v>
      </c>
      <c r="S829" s="4" t="str">
        <f t="shared" si="115"/>
        <v>MS LINK</v>
      </c>
      <c r="T829" s="4" t="str">
        <f t="shared" si="116"/>
        <v>MITRE LINK</v>
      </c>
    </row>
    <row r="830" spans="1:20" x14ac:dyDescent="0.25">
      <c r="A830" s="2" t="s">
        <v>435</v>
      </c>
      <c r="B830" s="2">
        <f t="shared" si="108"/>
        <v>5</v>
      </c>
      <c r="C830" s="2">
        <f t="shared" si="109"/>
        <v>2021</v>
      </c>
      <c r="D830" s="2" t="s">
        <v>435</v>
      </c>
      <c r="E830" s="2">
        <f t="shared" si="110"/>
        <v>5</v>
      </c>
      <c r="F830" s="2">
        <f t="shared" si="111"/>
        <v>2021</v>
      </c>
      <c r="G830" s="10">
        <f t="shared" si="112"/>
        <v>0</v>
      </c>
      <c r="H830" s="3" t="s">
        <v>1235</v>
      </c>
      <c r="I830" t="s">
        <v>1236</v>
      </c>
      <c r="J830" s="2" t="s">
        <v>25954</v>
      </c>
      <c r="K830" s="2" t="s">
        <v>25954</v>
      </c>
      <c r="L830" s="2" t="s">
        <v>25954</v>
      </c>
      <c r="M830" s="2" t="str">
        <f>IF((_xlfn.IFNA(VLOOKUP(H830,'FE Data'!A:H,1,FALSE),"NO"))="NO","NO","YES")</f>
        <v>YES</v>
      </c>
      <c r="N830" s="2" t="str">
        <f>VLOOKUP(H830,'FE Data'!A:H,3,FALSE)</f>
        <v>No known</v>
      </c>
      <c r="O830" s="2" t="str">
        <f>_xlfn.IFNA(VLOOKUP(H830,'FE Data'!A:H,4,FALSE),"N/A")</f>
        <v>Medium</v>
      </c>
      <c r="Q830" s="4" t="str">
        <f t="shared" si="113"/>
        <v>FireEye Link</v>
      </c>
      <c r="R830" s="4" t="str">
        <f t="shared" si="114"/>
        <v>NIST LINK</v>
      </c>
      <c r="S830" s="4" t="str">
        <f t="shared" si="115"/>
        <v>MS LINK</v>
      </c>
      <c r="T830" s="4" t="str">
        <f t="shared" si="116"/>
        <v>MITRE LINK</v>
      </c>
    </row>
    <row r="831" spans="1:20" x14ac:dyDescent="0.25">
      <c r="A831" s="2" t="s">
        <v>435</v>
      </c>
      <c r="B831" s="2">
        <f t="shared" si="108"/>
        <v>5</v>
      </c>
      <c r="C831" s="2">
        <f t="shared" si="109"/>
        <v>2021</v>
      </c>
      <c r="D831" s="2" t="s">
        <v>435</v>
      </c>
      <c r="E831" s="2">
        <f t="shared" si="110"/>
        <v>5</v>
      </c>
      <c r="F831" s="2">
        <f t="shared" si="111"/>
        <v>2021</v>
      </c>
      <c r="G831" s="10">
        <f t="shared" si="112"/>
        <v>0</v>
      </c>
      <c r="H831" s="3" t="s">
        <v>1233</v>
      </c>
      <c r="I831" t="s">
        <v>1234</v>
      </c>
      <c r="J831" s="2" t="s">
        <v>25954</v>
      </c>
      <c r="K831" s="2" t="s">
        <v>25954</v>
      </c>
      <c r="L831" s="2" t="s">
        <v>25954</v>
      </c>
      <c r="M831" s="2" t="str">
        <f>IF((_xlfn.IFNA(VLOOKUP(H831,'FE Data'!A:H,1,FALSE),"NO"))="NO","NO","YES")</f>
        <v>YES</v>
      </c>
      <c r="N831" s="2" t="str">
        <f>VLOOKUP(H831,'FE Data'!A:H,3,FALSE)</f>
        <v>No known</v>
      </c>
      <c r="O831" s="2" t="str">
        <f>_xlfn.IFNA(VLOOKUP(H831,'FE Data'!A:H,4,FALSE),"N/A")</f>
        <v>Medium</v>
      </c>
      <c r="Q831" s="4" t="str">
        <f t="shared" si="113"/>
        <v>FireEye Link</v>
      </c>
      <c r="R831" s="4" t="str">
        <f t="shared" si="114"/>
        <v>NIST LINK</v>
      </c>
      <c r="S831" s="4" t="str">
        <f t="shared" si="115"/>
        <v>MS LINK</v>
      </c>
      <c r="T831" s="4" t="str">
        <f t="shared" si="116"/>
        <v>MITRE LINK</v>
      </c>
    </row>
    <row r="832" spans="1:20" x14ac:dyDescent="0.25">
      <c r="A832" s="2" t="s">
        <v>435</v>
      </c>
      <c r="B832" s="2">
        <f t="shared" si="108"/>
        <v>5</v>
      </c>
      <c r="C832" s="2">
        <f t="shared" si="109"/>
        <v>2021</v>
      </c>
      <c r="D832" s="2" t="s">
        <v>435</v>
      </c>
      <c r="E832" s="2">
        <f t="shared" si="110"/>
        <v>5</v>
      </c>
      <c r="F832" s="2">
        <f t="shared" si="111"/>
        <v>2021</v>
      </c>
      <c r="G832" s="10">
        <f t="shared" si="112"/>
        <v>0</v>
      </c>
      <c r="H832" s="3" t="s">
        <v>1231</v>
      </c>
      <c r="I832" t="s">
        <v>1232</v>
      </c>
      <c r="J832" s="2" t="s">
        <v>25954</v>
      </c>
      <c r="K832" s="2" t="s">
        <v>25954</v>
      </c>
      <c r="L832" s="2" t="s">
        <v>25954</v>
      </c>
      <c r="M832" s="2" t="str">
        <f>IF((_xlfn.IFNA(VLOOKUP(H832,'FE Data'!A:H,1,FALSE),"NO"))="NO","NO","YES")</f>
        <v>YES</v>
      </c>
      <c r="N832" s="2" t="str">
        <f>VLOOKUP(H832,'FE Data'!A:H,3,FALSE)</f>
        <v>No known</v>
      </c>
      <c r="O832" s="2" t="str">
        <f>_xlfn.IFNA(VLOOKUP(H832,'FE Data'!A:H,4,FALSE),"N/A")</f>
        <v>Medium</v>
      </c>
      <c r="Q832" s="4" t="str">
        <f t="shared" si="113"/>
        <v>FireEye Link</v>
      </c>
      <c r="R832" s="4" t="str">
        <f t="shared" si="114"/>
        <v>NIST LINK</v>
      </c>
      <c r="S832" s="4" t="str">
        <f t="shared" si="115"/>
        <v>MS LINK</v>
      </c>
      <c r="T832" s="4" t="str">
        <f t="shared" si="116"/>
        <v>MITRE LINK</v>
      </c>
    </row>
    <row r="833" spans="1:20" x14ac:dyDescent="0.25">
      <c r="A833" s="2" t="s">
        <v>435</v>
      </c>
      <c r="B833" s="2">
        <f t="shared" si="108"/>
        <v>5</v>
      </c>
      <c r="C833" s="2">
        <f t="shared" si="109"/>
        <v>2021</v>
      </c>
      <c r="D833" s="2" t="s">
        <v>435</v>
      </c>
      <c r="E833" s="2">
        <f t="shared" si="110"/>
        <v>5</v>
      </c>
      <c r="F833" s="2">
        <f t="shared" si="111"/>
        <v>2021</v>
      </c>
      <c r="G833" s="10">
        <f t="shared" si="112"/>
        <v>0</v>
      </c>
      <c r="H833" s="3" t="s">
        <v>1229</v>
      </c>
      <c r="I833" t="s">
        <v>1230</v>
      </c>
      <c r="J833" s="2" t="s">
        <v>25954</v>
      </c>
      <c r="K833" s="2" t="s">
        <v>25954</v>
      </c>
      <c r="L833" s="2" t="s">
        <v>25954</v>
      </c>
      <c r="M833" s="2" t="str">
        <f>IF((_xlfn.IFNA(VLOOKUP(H833,'FE Data'!A:H,1,FALSE),"NO"))="NO","NO","YES")</f>
        <v>YES</v>
      </c>
      <c r="N833" s="2" t="str">
        <f>VLOOKUP(H833,'FE Data'!A:H,3,FALSE)</f>
        <v>No known</v>
      </c>
      <c r="O833" s="2" t="str">
        <f>_xlfn.IFNA(VLOOKUP(H833,'FE Data'!A:H,4,FALSE),"N/A")</f>
        <v>Medium</v>
      </c>
      <c r="Q833" s="4" t="str">
        <f t="shared" si="113"/>
        <v>FireEye Link</v>
      </c>
      <c r="R833" s="4" t="str">
        <f t="shared" si="114"/>
        <v>NIST LINK</v>
      </c>
      <c r="S833" s="4" t="str">
        <f t="shared" si="115"/>
        <v>MS LINK</v>
      </c>
      <c r="T833" s="4" t="str">
        <f t="shared" si="116"/>
        <v>MITRE LINK</v>
      </c>
    </row>
    <row r="834" spans="1:20" x14ac:dyDescent="0.25">
      <c r="A834" s="2" t="s">
        <v>435</v>
      </c>
      <c r="B834" s="2">
        <f t="shared" si="108"/>
        <v>5</v>
      </c>
      <c r="C834" s="2">
        <f t="shared" si="109"/>
        <v>2021</v>
      </c>
      <c r="D834" s="2" t="s">
        <v>435</v>
      </c>
      <c r="E834" s="2">
        <f t="shared" si="110"/>
        <v>5</v>
      </c>
      <c r="F834" s="2">
        <f t="shared" si="111"/>
        <v>2021</v>
      </c>
      <c r="G834" s="10">
        <f t="shared" si="112"/>
        <v>0</v>
      </c>
      <c r="H834" s="3" t="s">
        <v>1227</v>
      </c>
      <c r="I834" t="s">
        <v>1228</v>
      </c>
      <c r="J834" s="2" t="s">
        <v>25954</v>
      </c>
      <c r="K834" s="2" t="s">
        <v>25954</v>
      </c>
      <c r="L834" s="2" t="s">
        <v>25954</v>
      </c>
      <c r="M834" s="2" t="str">
        <f>IF((_xlfn.IFNA(VLOOKUP(H834,'FE Data'!A:H,1,FALSE),"NO"))="NO","NO","YES")</f>
        <v>YES</v>
      </c>
      <c r="N834" s="2" t="str">
        <f>VLOOKUP(H834,'FE Data'!A:H,3,FALSE)</f>
        <v>No known</v>
      </c>
      <c r="O834" s="2" t="str">
        <f>_xlfn.IFNA(VLOOKUP(H834,'FE Data'!A:H,4,FALSE),"N/A")</f>
        <v>Medium</v>
      </c>
      <c r="Q834" s="4" t="str">
        <f t="shared" si="113"/>
        <v>FireEye Link</v>
      </c>
      <c r="R834" s="4" t="str">
        <f t="shared" si="114"/>
        <v>NIST LINK</v>
      </c>
      <c r="S834" s="4" t="str">
        <f t="shared" si="115"/>
        <v>MS LINK</v>
      </c>
      <c r="T834" s="4" t="str">
        <f t="shared" si="116"/>
        <v>MITRE LINK</v>
      </c>
    </row>
    <row r="835" spans="1:20" x14ac:dyDescent="0.25">
      <c r="A835" s="2" t="s">
        <v>412</v>
      </c>
      <c r="B835" s="2">
        <f t="shared" ref="B835:B874" si="117">MONTH(A835)</f>
        <v>5</v>
      </c>
      <c r="C835" s="2">
        <f t="shared" ref="C835:C874" si="118">YEAR(A835)</f>
        <v>2021</v>
      </c>
      <c r="D835" s="2" t="s">
        <v>412</v>
      </c>
      <c r="E835" s="2">
        <f t="shared" ref="E835:E874" si="119">MONTH(D835)</f>
        <v>5</v>
      </c>
      <c r="F835" s="2">
        <f t="shared" ref="F835:F874" si="120">YEAR(D835)</f>
        <v>2021</v>
      </c>
      <c r="G835" s="10">
        <f t="shared" ref="G835:G874" si="121">D835-A835</f>
        <v>0</v>
      </c>
      <c r="H835" s="3" t="s">
        <v>1225</v>
      </c>
      <c r="I835" t="s">
        <v>1226</v>
      </c>
      <c r="J835" s="2" t="s">
        <v>25954</v>
      </c>
      <c r="K835" s="2" t="s">
        <v>25954</v>
      </c>
      <c r="L835" s="2" t="s">
        <v>25954</v>
      </c>
      <c r="M835" s="2" t="str">
        <f>IF((_xlfn.IFNA(VLOOKUP(H835,'FE Data'!A:H,1,FALSE),"NO"))="NO","NO","YES")</f>
        <v>YES</v>
      </c>
      <c r="N835" s="2" t="str">
        <f>VLOOKUP(H835,'FE Data'!A:H,3,FALSE)</f>
        <v>No known</v>
      </c>
      <c r="O835" s="2" t="str">
        <f>_xlfn.IFNA(VLOOKUP(H835,'FE Data'!A:H,4,FALSE),"N/A")</f>
        <v>Medium</v>
      </c>
      <c r="Q835" s="4" t="str">
        <f t="shared" ref="Q835:Q874" si="122">HYPERLINK("https://advantage.mandiant.com/search?q="&amp;H835,"FireEye Link")</f>
        <v>FireEye Link</v>
      </c>
      <c r="R835" s="4" t="str">
        <f t="shared" ref="R835:R874" si="123">HYPERLINK("https://nvd.nist.gov/vuln/detail/"&amp;H835, "NIST LINK")</f>
        <v>NIST LINK</v>
      </c>
      <c r="S835" s="4" t="str">
        <f t="shared" ref="S835:S874" si="124">HYPERLINK("https://msrc.microsoft.com/update-guide/vulnerability/"&amp;H835,"MS LINK")</f>
        <v>MS LINK</v>
      </c>
      <c r="T835" s="4" t="str">
        <f t="shared" ref="T835:T874" si="125">HYPERLINK("https://cve.mitre.org/cgi-bin/cvename.cgi?name="&amp;H835,"MITRE LINK")</f>
        <v>MITRE LINK</v>
      </c>
    </row>
    <row r="836" spans="1:20" x14ac:dyDescent="0.25">
      <c r="A836" s="2" t="s">
        <v>412</v>
      </c>
      <c r="B836" s="2">
        <f t="shared" si="117"/>
        <v>5</v>
      </c>
      <c r="C836" s="2">
        <f t="shared" si="118"/>
        <v>2021</v>
      </c>
      <c r="D836" s="2" t="s">
        <v>412</v>
      </c>
      <c r="E836" s="2">
        <f t="shared" si="119"/>
        <v>5</v>
      </c>
      <c r="F836" s="2">
        <f t="shared" si="120"/>
        <v>2021</v>
      </c>
      <c r="G836" s="10">
        <f t="shared" si="121"/>
        <v>0</v>
      </c>
      <c r="H836" s="3" t="s">
        <v>1223</v>
      </c>
      <c r="I836" t="s">
        <v>1224</v>
      </c>
      <c r="J836" s="2" t="s">
        <v>25954</v>
      </c>
      <c r="K836" s="2" t="s">
        <v>25954</v>
      </c>
      <c r="L836" s="2" t="s">
        <v>25954</v>
      </c>
      <c r="M836" s="2" t="str">
        <f>IF((_xlfn.IFNA(VLOOKUP(H836,'FE Data'!A:H,1,FALSE),"NO"))="NO","NO","YES")</f>
        <v>YES</v>
      </c>
      <c r="N836" s="2" t="str">
        <f>VLOOKUP(H836,'FE Data'!A:H,3,FALSE)</f>
        <v>No known</v>
      </c>
      <c r="O836" s="2" t="str">
        <f>_xlfn.IFNA(VLOOKUP(H836,'FE Data'!A:H,4,FALSE),"N/A")</f>
        <v>Medium</v>
      </c>
      <c r="Q836" s="4" t="str">
        <f t="shared" si="122"/>
        <v>FireEye Link</v>
      </c>
      <c r="R836" s="4" t="str">
        <f t="shared" si="123"/>
        <v>NIST LINK</v>
      </c>
      <c r="S836" s="4" t="str">
        <f t="shared" si="124"/>
        <v>MS LINK</v>
      </c>
      <c r="T836" s="4" t="str">
        <f t="shared" si="125"/>
        <v>MITRE LINK</v>
      </c>
    </row>
    <row r="837" spans="1:20" x14ac:dyDescent="0.25">
      <c r="A837" s="2" t="s">
        <v>412</v>
      </c>
      <c r="B837" s="2">
        <f t="shared" si="117"/>
        <v>5</v>
      </c>
      <c r="C837" s="2">
        <f t="shared" si="118"/>
        <v>2021</v>
      </c>
      <c r="D837" s="2" t="s">
        <v>412</v>
      </c>
      <c r="E837" s="2">
        <f t="shared" si="119"/>
        <v>5</v>
      </c>
      <c r="F837" s="2">
        <f t="shared" si="120"/>
        <v>2021</v>
      </c>
      <c r="G837" s="10">
        <f t="shared" si="121"/>
        <v>0</v>
      </c>
      <c r="H837" s="3" t="s">
        <v>1221</v>
      </c>
      <c r="I837" t="s">
        <v>1222</v>
      </c>
      <c r="J837" s="2" t="s">
        <v>25954</v>
      </c>
      <c r="K837" s="2" t="s">
        <v>25954</v>
      </c>
      <c r="L837" s="2" t="s">
        <v>25954</v>
      </c>
      <c r="M837" s="2" t="str">
        <f>IF((_xlfn.IFNA(VLOOKUP(H837,'FE Data'!A:H,1,FALSE),"NO"))="NO","NO","YES")</f>
        <v>YES</v>
      </c>
      <c r="N837" s="2" t="str">
        <f>VLOOKUP(H837,'FE Data'!A:H,3,FALSE)</f>
        <v>No known</v>
      </c>
      <c r="O837" s="2" t="str">
        <f>_xlfn.IFNA(VLOOKUP(H837,'FE Data'!A:H,4,FALSE),"N/A")</f>
        <v>Medium</v>
      </c>
      <c r="Q837" s="4" t="str">
        <f t="shared" si="122"/>
        <v>FireEye Link</v>
      </c>
      <c r="R837" s="4" t="str">
        <f t="shared" si="123"/>
        <v>NIST LINK</v>
      </c>
      <c r="S837" s="4" t="str">
        <f t="shared" si="124"/>
        <v>MS LINK</v>
      </c>
      <c r="T837" s="4" t="str">
        <f t="shared" si="125"/>
        <v>MITRE LINK</v>
      </c>
    </row>
    <row r="838" spans="1:20" x14ac:dyDescent="0.25">
      <c r="A838" s="2" t="s">
        <v>412</v>
      </c>
      <c r="B838" s="2">
        <f t="shared" si="117"/>
        <v>5</v>
      </c>
      <c r="C838" s="2">
        <f t="shared" si="118"/>
        <v>2021</v>
      </c>
      <c r="D838" s="2" t="s">
        <v>412</v>
      </c>
      <c r="E838" s="2">
        <f t="shared" si="119"/>
        <v>5</v>
      </c>
      <c r="F838" s="2">
        <f t="shared" si="120"/>
        <v>2021</v>
      </c>
      <c r="G838" s="10">
        <f t="shared" si="121"/>
        <v>0</v>
      </c>
      <c r="H838" s="3" t="s">
        <v>1219</v>
      </c>
      <c r="I838" t="s">
        <v>1220</v>
      </c>
      <c r="J838" s="2" t="s">
        <v>25954</v>
      </c>
      <c r="K838" s="2" t="s">
        <v>25954</v>
      </c>
      <c r="L838" s="2" t="s">
        <v>25954</v>
      </c>
      <c r="M838" s="2" t="str">
        <f>IF((_xlfn.IFNA(VLOOKUP(H838,'FE Data'!A:H,1,FALSE),"NO"))="NO","NO","YES")</f>
        <v>YES</v>
      </c>
      <c r="N838" s="2" t="str">
        <f>VLOOKUP(H838,'FE Data'!A:H,3,FALSE)</f>
        <v>No known</v>
      </c>
      <c r="O838" s="2" t="str">
        <f>_xlfn.IFNA(VLOOKUP(H838,'FE Data'!A:H,4,FALSE),"N/A")</f>
        <v>Medium</v>
      </c>
      <c r="Q838" s="4" t="str">
        <f t="shared" si="122"/>
        <v>FireEye Link</v>
      </c>
      <c r="R838" s="4" t="str">
        <f t="shared" si="123"/>
        <v>NIST LINK</v>
      </c>
      <c r="S838" s="4" t="str">
        <f t="shared" si="124"/>
        <v>MS LINK</v>
      </c>
      <c r="T838" s="4" t="str">
        <f t="shared" si="125"/>
        <v>MITRE LINK</v>
      </c>
    </row>
    <row r="839" spans="1:20" x14ac:dyDescent="0.25">
      <c r="A839" s="2" t="s">
        <v>412</v>
      </c>
      <c r="B839" s="2">
        <f t="shared" si="117"/>
        <v>5</v>
      </c>
      <c r="C839" s="2">
        <f t="shared" si="118"/>
        <v>2021</v>
      </c>
      <c r="D839" s="2" t="s">
        <v>412</v>
      </c>
      <c r="E839" s="2">
        <f t="shared" si="119"/>
        <v>5</v>
      </c>
      <c r="F839" s="2">
        <f t="shared" si="120"/>
        <v>2021</v>
      </c>
      <c r="G839" s="10">
        <f t="shared" si="121"/>
        <v>0</v>
      </c>
      <c r="H839" s="3" t="s">
        <v>1217</v>
      </c>
      <c r="I839" t="s">
        <v>1218</v>
      </c>
      <c r="J839" s="2" t="s">
        <v>25954</v>
      </c>
      <c r="K839" s="2" t="s">
        <v>25954</v>
      </c>
      <c r="L839" s="2" t="s">
        <v>25954</v>
      </c>
      <c r="M839" s="2" t="str">
        <f>IF((_xlfn.IFNA(VLOOKUP(H839,'FE Data'!A:H,1,FALSE),"NO"))="NO","NO","YES")</f>
        <v>YES</v>
      </c>
      <c r="N839" s="2" t="str">
        <f>VLOOKUP(H839,'FE Data'!A:H,3,FALSE)</f>
        <v>No known</v>
      </c>
      <c r="O839" s="2" t="str">
        <f>_xlfn.IFNA(VLOOKUP(H839,'FE Data'!A:H,4,FALSE),"N/A")</f>
        <v>Medium</v>
      </c>
      <c r="Q839" s="4" t="str">
        <f t="shared" si="122"/>
        <v>FireEye Link</v>
      </c>
      <c r="R839" s="4" t="str">
        <f t="shared" si="123"/>
        <v>NIST LINK</v>
      </c>
      <c r="S839" s="4" t="str">
        <f t="shared" si="124"/>
        <v>MS LINK</v>
      </c>
      <c r="T839" s="4" t="str">
        <f t="shared" si="125"/>
        <v>MITRE LINK</v>
      </c>
    </row>
    <row r="840" spans="1:20" x14ac:dyDescent="0.25">
      <c r="A840" s="2" t="s">
        <v>412</v>
      </c>
      <c r="B840" s="2">
        <f t="shared" si="117"/>
        <v>5</v>
      </c>
      <c r="C840" s="2">
        <f t="shared" si="118"/>
        <v>2021</v>
      </c>
      <c r="D840" s="2" t="s">
        <v>412</v>
      </c>
      <c r="E840" s="2">
        <f t="shared" si="119"/>
        <v>5</v>
      </c>
      <c r="F840" s="2">
        <f t="shared" si="120"/>
        <v>2021</v>
      </c>
      <c r="G840" s="10">
        <f t="shared" si="121"/>
        <v>0</v>
      </c>
      <c r="H840" s="3" t="s">
        <v>1215</v>
      </c>
      <c r="I840" t="s">
        <v>1216</v>
      </c>
      <c r="J840" s="2" t="s">
        <v>25954</v>
      </c>
      <c r="K840" s="2" t="s">
        <v>25954</v>
      </c>
      <c r="L840" s="2" t="s">
        <v>25954</v>
      </c>
      <c r="M840" s="2" t="str">
        <f>IF((_xlfn.IFNA(VLOOKUP(H840,'FE Data'!A:H,1,FALSE),"NO"))="NO","NO","YES")</f>
        <v>YES</v>
      </c>
      <c r="N840" s="2" t="str">
        <f>VLOOKUP(H840,'FE Data'!A:H,3,FALSE)</f>
        <v>No known</v>
      </c>
      <c r="O840" s="2" t="str">
        <f>_xlfn.IFNA(VLOOKUP(H840,'FE Data'!A:H,4,FALSE),"N/A")</f>
        <v>Medium</v>
      </c>
      <c r="Q840" s="4" t="str">
        <f t="shared" si="122"/>
        <v>FireEye Link</v>
      </c>
      <c r="R840" s="4" t="str">
        <f t="shared" si="123"/>
        <v>NIST LINK</v>
      </c>
      <c r="S840" s="4" t="str">
        <f t="shared" si="124"/>
        <v>MS LINK</v>
      </c>
      <c r="T840" s="4" t="str">
        <f t="shared" si="125"/>
        <v>MITRE LINK</v>
      </c>
    </row>
    <row r="841" spans="1:20" x14ac:dyDescent="0.25">
      <c r="A841" s="2" t="s">
        <v>412</v>
      </c>
      <c r="B841" s="2">
        <f t="shared" si="117"/>
        <v>5</v>
      </c>
      <c r="C841" s="2">
        <f t="shared" si="118"/>
        <v>2021</v>
      </c>
      <c r="D841" s="2" t="s">
        <v>412</v>
      </c>
      <c r="E841" s="2">
        <f t="shared" si="119"/>
        <v>5</v>
      </c>
      <c r="F841" s="2">
        <f t="shared" si="120"/>
        <v>2021</v>
      </c>
      <c r="G841" s="10">
        <f t="shared" si="121"/>
        <v>0</v>
      </c>
      <c r="H841" s="3" t="s">
        <v>1213</v>
      </c>
      <c r="I841" t="s">
        <v>1214</v>
      </c>
      <c r="J841" s="2" t="s">
        <v>25954</v>
      </c>
      <c r="K841" s="2" t="s">
        <v>25954</v>
      </c>
      <c r="L841" s="2" t="s">
        <v>25954</v>
      </c>
      <c r="M841" s="2" t="str">
        <f>IF((_xlfn.IFNA(VLOOKUP(H841,'FE Data'!A:H,1,FALSE),"NO"))="NO","NO","YES")</f>
        <v>YES</v>
      </c>
      <c r="N841" s="2" t="str">
        <f>VLOOKUP(H841,'FE Data'!A:H,3,FALSE)</f>
        <v>No known</v>
      </c>
      <c r="O841" s="2" t="str">
        <f>_xlfn.IFNA(VLOOKUP(H841,'FE Data'!A:H,4,FALSE),"N/A")</f>
        <v>Medium</v>
      </c>
      <c r="Q841" s="4" t="str">
        <f t="shared" si="122"/>
        <v>FireEye Link</v>
      </c>
      <c r="R841" s="4" t="str">
        <f t="shared" si="123"/>
        <v>NIST LINK</v>
      </c>
      <c r="S841" s="4" t="str">
        <f t="shared" si="124"/>
        <v>MS LINK</v>
      </c>
      <c r="T841" s="4" t="str">
        <f t="shared" si="125"/>
        <v>MITRE LINK</v>
      </c>
    </row>
    <row r="842" spans="1:20" x14ac:dyDescent="0.25">
      <c r="A842" s="2" t="s">
        <v>412</v>
      </c>
      <c r="B842" s="2">
        <f t="shared" si="117"/>
        <v>5</v>
      </c>
      <c r="C842" s="2">
        <f t="shared" si="118"/>
        <v>2021</v>
      </c>
      <c r="D842" s="2" t="s">
        <v>412</v>
      </c>
      <c r="E842" s="2">
        <f t="shared" si="119"/>
        <v>5</v>
      </c>
      <c r="F842" s="2">
        <f t="shared" si="120"/>
        <v>2021</v>
      </c>
      <c r="G842" s="10">
        <f t="shared" si="121"/>
        <v>0</v>
      </c>
      <c r="H842" s="3" t="s">
        <v>1211</v>
      </c>
      <c r="I842" t="s">
        <v>1212</v>
      </c>
      <c r="J842" s="2" t="s">
        <v>25954</v>
      </c>
      <c r="K842" s="2" t="s">
        <v>25954</v>
      </c>
      <c r="L842" s="2" t="s">
        <v>25954</v>
      </c>
      <c r="M842" s="2" t="str">
        <f>IF((_xlfn.IFNA(VLOOKUP(H842,'FE Data'!A:H,1,FALSE),"NO"))="NO","NO","YES")</f>
        <v>YES</v>
      </c>
      <c r="N842" s="2" t="str">
        <f>VLOOKUP(H842,'FE Data'!A:H,3,FALSE)</f>
        <v>No known</v>
      </c>
      <c r="O842" s="2" t="str">
        <f>_xlfn.IFNA(VLOOKUP(H842,'FE Data'!A:H,4,FALSE),"N/A")</f>
        <v>Medium</v>
      </c>
      <c r="Q842" s="4" t="str">
        <f t="shared" si="122"/>
        <v>FireEye Link</v>
      </c>
      <c r="R842" s="4" t="str">
        <f t="shared" si="123"/>
        <v>NIST LINK</v>
      </c>
      <c r="S842" s="4" t="str">
        <f t="shared" si="124"/>
        <v>MS LINK</v>
      </c>
      <c r="T842" s="4" t="str">
        <f t="shared" si="125"/>
        <v>MITRE LINK</v>
      </c>
    </row>
    <row r="843" spans="1:20" x14ac:dyDescent="0.25">
      <c r="A843" s="2" t="s">
        <v>412</v>
      </c>
      <c r="B843" s="2">
        <f t="shared" si="117"/>
        <v>5</v>
      </c>
      <c r="C843" s="2">
        <f t="shared" si="118"/>
        <v>2021</v>
      </c>
      <c r="D843" s="2" t="s">
        <v>412</v>
      </c>
      <c r="E843" s="2">
        <f t="shared" si="119"/>
        <v>5</v>
      </c>
      <c r="F843" s="2">
        <f t="shared" si="120"/>
        <v>2021</v>
      </c>
      <c r="G843" s="10">
        <f t="shared" si="121"/>
        <v>0</v>
      </c>
      <c r="H843" s="3" t="s">
        <v>1209</v>
      </c>
      <c r="I843" t="s">
        <v>1210</v>
      </c>
      <c r="J843" s="2" t="s">
        <v>25954</v>
      </c>
      <c r="K843" s="2" t="s">
        <v>25954</v>
      </c>
      <c r="L843" s="2" t="s">
        <v>25954</v>
      </c>
      <c r="M843" s="2" t="str">
        <f>IF((_xlfn.IFNA(VLOOKUP(H843,'FE Data'!A:H,1,FALSE),"NO"))="NO","NO","YES")</f>
        <v>YES</v>
      </c>
      <c r="N843" s="2" t="str">
        <f>VLOOKUP(H843,'FE Data'!A:H,3,FALSE)</f>
        <v>No known</v>
      </c>
      <c r="O843" s="2" t="str">
        <f>_xlfn.IFNA(VLOOKUP(H843,'FE Data'!A:H,4,FALSE),"N/A")</f>
        <v>Medium</v>
      </c>
      <c r="Q843" s="4" t="str">
        <f t="shared" si="122"/>
        <v>FireEye Link</v>
      </c>
      <c r="R843" s="4" t="str">
        <f t="shared" si="123"/>
        <v>NIST LINK</v>
      </c>
      <c r="S843" s="4" t="str">
        <f t="shared" si="124"/>
        <v>MS LINK</v>
      </c>
      <c r="T843" s="4" t="str">
        <f t="shared" si="125"/>
        <v>MITRE LINK</v>
      </c>
    </row>
    <row r="844" spans="1:20" x14ac:dyDescent="0.25">
      <c r="A844" s="2" t="s">
        <v>412</v>
      </c>
      <c r="B844" s="2">
        <f t="shared" si="117"/>
        <v>5</v>
      </c>
      <c r="C844" s="2">
        <f t="shared" si="118"/>
        <v>2021</v>
      </c>
      <c r="D844" s="2" t="s">
        <v>412</v>
      </c>
      <c r="E844" s="2">
        <f t="shared" si="119"/>
        <v>5</v>
      </c>
      <c r="F844" s="2">
        <f t="shared" si="120"/>
        <v>2021</v>
      </c>
      <c r="G844" s="10">
        <f t="shared" si="121"/>
        <v>0</v>
      </c>
      <c r="H844" s="3" t="s">
        <v>1207</v>
      </c>
      <c r="I844" t="s">
        <v>1208</v>
      </c>
      <c r="J844" s="2" t="s">
        <v>25954</v>
      </c>
      <c r="K844" s="2" t="s">
        <v>25954</v>
      </c>
      <c r="L844" s="2" t="s">
        <v>25954</v>
      </c>
      <c r="M844" s="2" t="str">
        <f>IF((_xlfn.IFNA(VLOOKUP(H844,'FE Data'!A:H,1,FALSE),"NO"))="NO","NO","YES")</f>
        <v>YES</v>
      </c>
      <c r="N844" s="2" t="str">
        <f>VLOOKUP(H844,'FE Data'!A:H,3,FALSE)</f>
        <v>No known</v>
      </c>
      <c r="O844" s="2" t="str">
        <f>_xlfn.IFNA(VLOOKUP(H844,'FE Data'!A:H,4,FALSE),"N/A")</f>
        <v>Medium</v>
      </c>
      <c r="Q844" s="4" t="str">
        <f t="shared" si="122"/>
        <v>FireEye Link</v>
      </c>
      <c r="R844" s="4" t="str">
        <f t="shared" si="123"/>
        <v>NIST LINK</v>
      </c>
      <c r="S844" s="4" t="str">
        <f t="shared" si="124"/>
        <v>MS LINK</v>
      </c>
      <c r="T844" s="4" t="str">
        <f t="shared" si="125"/>
        <v>MITRE LINK</v>
      </c>
    </row>
    <row r="845" spans="1:20" x14ac:dyDescent="0.25">
      <c r="A845" s="2" t="s">
        <v>412</v>
      </c>
      <c r="B845" s="2">
        <f t="shared" si="117"/>
        <v>5</v>
      </c>
      <c r="C845" s="2">
        <f t="shared" si="118"/>
        <v>2021</v>
      </c>
      <c r="D845" s="2" t="s">
        <v>412</v>
      </c>
      <c r="E845" s="2">
        <f t="shared" si="119"/>
        <v>5</v>
      </c>
      <c r="F845" s="2">
        <f t="shared" si="120"/>
        <v>2021</v>
      </c>
      <c r="G845" s="10">
        <f t="shared" si="121"/>
        <v>0</v>
      </c>
      <c r="H845" s="3" t="s">
        <v>1205</v>
      </c>
      <c r="I845" t="s">
        <v>1206</v>
      </c>
      <c r="J845" s="2" t="s">
        <v>25954</v>
      </c>
      <c r="K845" s="2" t="s">
        <v>25954</v>
      </c>
      <c r="L845" s="2" t="s">
        <v>25954</v>
      </c>
      <c r="M845" s="2" t="str">
        <f>IF((_xlfn.IFNA(VLOOKUP(H845,'FE Data'!A:H,1,FALSE),"NO"))="NO","NO","YES")</f>
        <v>YES</v>
      </c>
      <c r="N845" s="2" t="str">
        <f>VLOOKUP(H845,'FE Data'!A:H,3,FALSE)</f>
        <v>No known</v>
      </c>
      <c r="O845" s="2" t="str">
        <f>_xlfn.IFNA(VLOOKUP(H845,'FE Data'!A:H,4,FALSE),"N/A")</f>
        <v>Low</v>
      </c>
      <c r="Q845" s="4" t="str">
        <f t="shared" si="122"/>
        <v>FireEye Link</v>
      </c>
      <c r="R845" s="4" t="str">
        <f t="shared" si="123"/>
        <v>NIST LINK</v>
      </c>
      <c r="S845" s="4" t="str">
        <f t="shared" si="124"/>
        <v>MS LINK</v>
      </c>
      <c r="T845" s="4" t="str">
        <f t="shared" si="125"/>
        <v>MITRE LINK</v>
      </c>
    </row>
    <row r="846" spans="1:20" x14ac:dyDescent="0.25">
      <c r="A846" s="2" t="s">
        <v>412</v>
      </c>
      <c r="B846" s="2">
        <f t="shared" si="117"/>
        <v>5</v>
      </c>
      <c r="C846" s="2">
        <f t="shared" si="118"/>
        <v>2021</v>
      </c>
      <c r="D846" s="2" t="s">
        <v>412</v>
      </c>
      <c r="E846" s="2">
        <f t="shared" si="119"/>
        <v>5</v>
      </c>
      <c r="F846" s="2">
        <f t="shared" si="120"/>
        <v>2021</v>
      </c>
      <c r="G846" s="10">
        <f t="shared" si="121"/>
        <v>0</v>
      </c>
      <c r="H846" s="3" t="s">
        <v>1203</v>
      </c>
      <c r="I846" t="s">
        <v>1204</v>
      </c>
      <c r="J846" s="2" t="s">
        <v>25954</v>
      </c>
      <c r="K846" s="2" t="s">
        <v>25954</v>
      </c>
      <c r="L846" s="2" t="s">
        <v>25954</v>
      </c>
      <c r="M846" s="2" t="str">
        <f>IF((_xlfn.IFNA(VLOOKUP(H846,'FE Data'!A:H,1,FALSE),"NO"))="NO","NO","YES")</f>
        <v>YES</v>
      </c>
      <c r="N846" s="2" t="str">
        <f>VLOOKUP(H846,'FE Data'!A:H,3,FALSE)</f>
        <v>No known</v>
      </c>
      <c r="O846" s="2" t="str">
        <f>_xlfn.IFNA(VLOOKUP(H846,'FE Data'!A:H,4,FALSE),"N/A")</f>
        <v>Low</v>
      </c>
      <c r="Q846" s="4" t="str">
        <f t="shared" si="122"/>
        <v>FireEye Link</v>
      </c>
      <c r="R846" s="4" t="str">
        <f t="shared" si="123"/>
        <v>NIST LINK</v>
      </c>
      <c r="S846" s="4" t="str">
        <f t="shared" si="124"/>
        <v>MS LINK</v>
      </c>
      <c r="T846" s="4" t="str">
        <f t="shared" si="125"/>
        <v>MITRE LINK</v>
      </c>
    </row>
    <row r="847" spans="1:20" x14ac:dyDescent="0.25">
      <c r="A847" s="2" t="s">
        <v>412</v>
      </c>
      <c r="B847" s="2">
        <f t="shared" si="117"/>
        <v>5</v>
      </c>
      <c r="C847" s="2">
        <f t="shared" si="118"/>
        <v>2021</v>
      </c>
      <c r="D847" s="2" t="s">
        <v>412</v>
      </c>
      <c r="E847" s="2">
        <f t="shared" si="119"/>
        <v>5</v>
      </c>
      <c r="F847" s="2">
        <f t="shared" si="120"/>
        <v>2021</v>
      </c>
      <c r="G847" s="10">
        <f t="shared" si="121"/>
        <v>0</v>
      </c>
      <c r="H847" s="3" t="s">
        <v>1201</v>
      </c>
      <c r="I847" t="s">
        <v>1202</v>
      </c>
      <c r="J847" s="2" t="s">
        <v>25954</v>
      </c>
      <c r="K847" s="2" t="s">
        <v>25954</v>
      </c>
      <c r="L847" s="2" t="s">
        <v>25954</v>
      </c>
      <c r="M847" s="2" t="str">
        <f>IF((_xlfn.IFNA(VLOOKUP(H847,'FE Data'!A:H,1,FALSE),"NO"))="NO","NO","YES")</f>
        <v>YES</v>
      </c>
      <c r="N847" s="2" t="str">
        <f>VLOOKUP(H847,'FE Data'!A:H,3,FALSE)</f>
        <v>No known</v>
      </c>
      <c r="O847" s="2" t="str">
        <f>_xlfn.IFNA(VLOOKUP(H847,'FE Data'!A:H,4,FALSE),"N/A")</f>
        <v>Low</v>
      </c>
      <c r="Q847" s="4" t="str">
        <f t="shared" si="122"/>
        <v>FireEye Link</v>
      </c>
      <c r="R847" s="4" t="str">
        <f t="shared" si="123"/>
        <v>NIST LINK</v>
      </c>
      <c r="S847" s="4" t="str">
        <f t="shared" si="124"/>
        <v>MS LINK</v>
      </c>
      <c r="T847" s="4" t="str">
        <f t="shared" si="125"/>
        <v>MITRE LINK</v>
      </c>
    </row>
    <row r="848" spans="1:20" x14ac:dyDescent="0.25">
      <c r="A848" s="2" t="s">
        <v>412</v>
      </c>
      <c r="B848" s="2">
        <f t="shared" si="117"/>
        <v>5</v>
      </c>
      <c r="C848" s="2">
        <f t="shared" si="118"/>
        <v>2021</v>
      </c>
      <c r="D848" s="2" t="s">
        <v>412</v>
      </c>
      <c r="E848" s="2">
        <f t="shared" si="119"/>
        <v>5</v>
      </c>
      <c r="F848" s="2">
        <f t="shared" si="120"/>
        <v>2021</v>
      </c>
      <c r="G848" s="10">
        <f t="shared" si="121"/>
        <v>0</v>
      </c>
      <c r="H848" s="3" t="s">
        <v>1199</v>
      </c>
      <c r="I848" t="s">
        <v>1200</v>
      </c>
      <c r="J848" s="2" t="s">
        <v>25954</v>
      </c>
      <c r="K848" s="2" t="s">
        <v>25954</v>
      </c>
      <c r="L848" s="2" t="s">
        <v>25954</v>
      </c>
      <c r="M848" s="2" t="str">
        <f>IF((_xlfn.IFNA(VLOOKUP(H848,'FE Data'!A:H,1,FALSE),"NO"))="NO","NO","YES")</f>
        <v>YES</v>
      </c>
      <c r="N848" s="2" t="str">
        <f>VLOOKUP(H848,'FE Data'!A:H,3,FALSE)</f>
        <v>No known</v>
      </c>
      <c r="O848" s="2" t="str">
        <f>_xlfn.IFNA(VLOOKUP(H848,'FE Data'!A:H,4,FALSE),"N/A")</f>
        <v>Low</v>
      </c>
      <c r="Q848" s="4" t="str">
        <f t="shared" si="122"/>
        <v>FireEye Link</v>
      </c>
      <c r="R848" s="4" t="str">
        <f t="shared" si="123"/>
        <v>NIST LINK</v>
      </c>
      <c r="S848" s="4" t="str">
        <f t="shared" si="124"/>
        <v>MS LINK</v>
      </c>
      <c r="T848" s="4" t="str">
        <f t="shared" si="125"/>
        <v>MITRE LINK</v>
      </c>
    </row>
    <row r="849" spans="1:20" x14ac:dyDescent="0.25">
      <c r="A849" s="2" t="s">
        <v>412</v>
      </c>
      <c r="B849" s="2">
        <f t="shared" si="117"/>
        <v>5</v>
      </c>
      <c r="C849" s="2">
        <f t="shared" si="118"/>
        <v>2021</v>
      </c>
      <c r="D849" s="2" t="s">
        <v>412</v>
      </c>
      <c r="E849" s="2">
        <f t="shared" si="119"/>
        <v>5</v>
      </c>
      <c r="F849" s="2">
        <f t="shared" si="120"/>
        <v>2021</v>
      </c>
      <c r="G849" s="10">
        <f t="shared" si="121"/>
        <v>0</v>
      </c>
      <c r="H849" s="3" t="s">
        <v>1197</v>
      </c>
      <c r="I849" t="s">
        <v>1198</v>
      </c>
      <c r="J849" s="2" t="s">
        <v>25954</v>
      </c>
      <c r="K849" s="2" t="s">
        <v>25954</v>
      </c>
      <c r="L849" s="2" t="s">
        <v>25954</v>
      </c>
      <c r="M849" s="2" t="str">
        <f>IF((_xlfn.IFNA(VLOOKUP(H849,'FE Data'!A:H,1,FALSE),"NO"))="NO","NO","YES")</f>
        <v>YES</v>
      </c>
      <c r="N849" s="2" t="str">
        <f>VLOOKUP(H849,'FE Data'!A:H,3,FALSE)</f>
        <v>No known</v>
      </c>
      <c r="O849" s="2" t="str">
        <f>_xlfn.IFNA(VLOOKUP(H849,'FE Data'!A:H,4,FALSE),"N/A")</f>
        <v>Low</v>
      </c>
      <c r="Q849" s="4" t="str">
        <f t="shared" si="122"/>
        <v>FireEye Link</v>
      </c>
      <c r="R849" s="4" t="str">
        <f t="shared" si="123"/>
        <v>NIST LINK</v>
      </c>
      <c r="S849" s="4" t="str">
        <f t="shared" si="124"/>
        <v>MS LINK</v>
      </c>
      <c r="T849" s="4" t="str">
        <f t="shared" si="125"/>
        <v>MITRE LINK</v>
      </c>
    </row>
    <row r="850" spans="1:20" x14ac:dyDescent="0.25">
      <c r="A850" s="2" t="s">
        <v>412</v>
      </c>
      <c r="B850" s="2">
        <f t="shared" si="117"/>
        <v>5</v>
      </c>
      <c r="C850" s="2">
        <f t="shared" si="118"/>
        <v>2021</v>
      </c>
      <c r="D850" s="2" t="s">
        <v>412</v>
      </c>
      <c r="E850" s="2">
        <f t="shared" si="119"/>
        <v>5</v>
      </c>
      <c r="F850" s="2">
        <f t="shared" si="120"/>
        <v>2021</v>
      </c>
      <c r="G850" s="10">
        <f t="shared" si="121"/>
        <v>0</v>
      </c>
      <c r="H850" s="3" t="s">
        <v>1195</v>
      </c>
      <c r="I850" t="s">
        <v>1196</v>
      </c>
      <c r="J850" s="2" t="s">
        <v>25954</v>
      </c>
      <c r="K850" s="2" t="s">
        <v>25954</v>
      </c>
      <c r="L850" s="2" t="s">
        <v>25954</v>
      </c>
      <c r="M850" s="2" t="str">
        <f>IF((_xlfn.IFNA(VLOOKUP(H850,'FE Data'!A:H,1,FALSE),"NO"))="NO","NO","YES")</f>
        <v>YES</v>
      </c>
      <c r="N850" s="2" t="str">
        <f>VLOOKUP(H850,'FE Data'!A:H,3,FALSE)</f>
        <v>No known</v>
      </c>
      <c r="O850" s="2" t="str">
        <f>_xlfn.IFNA(VLOOKUP(H850,'FE Data'!A:H,4,FALSE),"N/A")</f>
        <v>Low</v>
      </c>
      <c r="Q850" s="4" t="str">
        <f t="shared" si="122"/>
        <v>FireEye Link</v>
      </c>
      <c r="R850" s="4" t="str">
        <f t="shared" si="123"/>
        <v>NIST LINK</v>
      </c>
      <c r="S850" s="4" t="str">
        <f t="shared" si="124"/>
        <v>MS LINK</v>
      </c>
      <c r="T850" s="4" t="str">
        <f t="shared" si="125"/>
        <v>MITRE LINK</v>
      </c>
    </row>
    <row r="851" spans="1:20" x14ac:dyDescent="0.25">
      <c r="A851" s="2" t="s">
        <v>412</v>
      </c>
      <c r="B851" s="2">
        <f t="shared" si="117"/>
        <v>5</v>
      </c>
      <c r="C851" s="2">
        <f t="shared" si="118"/>
        <v>2021</v>
      </c>
      <c r="D851" s="2" t="s">
        <v>412</v>
      </c>
      <c r="E851" s="2">
        <f t="shared" si="119"/>
        <v>5</v>
      </c>
      <c r="F851" s="2">
        <f t="shared" si="120"/>
        <v>2021</v>
      </c>
      <c r="G851" s="10">
        <f t="shared" si="121"/>
        <v>0</v>
      </c>
      <c r="H851" s="3" t="s">
        <v>1193</v>
      </c>
      <c r="I851" t="s">
        <v>1194</v>
      </c>
      <c r="J851" s="2" t="s">
        <v>25954</v>
      </c>
      <c r="K851" s="2" t="s">
        <v>25954</v>
      </c>
      <c r="L851" s="2" t="s">
        <v>25954</v>
      </c>
      <c r="M851" s="2" t="str">
        <f>IF((_xlfn.IFNA(VLOOKUP(H851,'FE Data'!A:H,1,FALSE),"NO"))="NO","NO","YES")</f>
        <v>YES</v>
      </c>
      <c r="N851" s="2" t="str">
        <f>VLOOKUP(H851,'FE Data'!A:H,3,FALSE)</f>
        <v>No known</v>
      </c>
      <c r="O851" s="2" t="str">
        <f>_xlfn.IFNA(VLOOKUP(H851,'FE Data'!A:H,4,FALSE),"N/A")</f>
        <v>Low</v>
      </c>
      <c r="Q851" s="4" t="str">
        <f t="shared" si="122"/>
        <v>FireEye Link</v>
      </c>
      <c r="R851" s="4" t="str">
        <f t="shared" si="123"/>
        <v>NIST LINK</v>
      </c>
      <c r="S851" s="4" t="str">
        <f t="shared" si="124"/>
        <v>MS LINK</v>
      </c>
      <c r="T851" s="4" t="str">
        <f t="shared" si="125"/>
        <v>MITRE LINK</v>
      </c>
    </row>
    <row r="852" spans="1:20" x14ac:dyDescent="0.25">
      <c r="A852" s="2" t="s">
        <v>412</v>
      </c>
      <c r="B852" s="2">
        <f t="shared" si="117"/>
        <v>5</v>
      </c>
      <c r="C852" s="2">
        <f t="shared" si="118"/>
        <v>2021</v>
      </c>
      <c r="D852" s="2" t="s">
        <v>412</v>
      </c>
      <c r="E852" s="2">
        <f t="shared" si="119"/>
        <v>5</v>
      </c>
      <c r="F852" s="2">
        <f t="shared" si="120"/>
        <v>2021</v>
      </c>
      <c r="G852" s="10">
        <f t="shared" si="121"/>
        <v>0</v>
      </c>
      <c r="H852" s="3" t="s">
        <v>1191</v>
      </c>
      <c r="I852" t="s">
        <v>1192</v>
      </c>
      <c r="J852" s="2" t="s">
        <v>25954</v>
      </c>
      <c r="K852" s="2" t="s">
        <v>25954</v>
      </c>
      <c r="L852" s="2" t="s">
        <v>25954</v>
      </c>
      <c r="M852" s="2" t="str">
        <f>IF((_xlfn.IFNA(VLOOKUP(H852,'FE Data'!A:H,1,FALSE),"NO"))="NO","NO","YES")</f>
        <v>YES</v>
      </c>
      <c r="N852" s="2" t="str">
        <f>VLOOKUP(H852,'FE Data'!A:H,3,FALSE)</f>
        <v>No known</v>
      </c>
      <c r="O852" s="2" t="str">
        <f>_xlfn.IFNA(VLOOKUP(H852,'FE Data'!A:H,4,FALSE),"N/A")</f>
        <v>Low</v>
      </c>
      <c r="Q852" s="4" t="str">
        <f t="shared" si="122"/>
        <v>FireEye Link</v>
      </c>
      <c r="R852" s="4" t="str">
        <f t="shared" si="123"/>
        <v>NIST LINK</v>
      </c>
      <c r="S852" s="4" t="str">
        <f t="shared" si="124"/>
        <v>MS LINK</v>
      </c>
      <c r="T852" s="4" t="str">
        <f t="shared" si="125"/>
        <v>MITRE LINK</v>
      </c>
    </row>
    <row r="853" spans="1:20" x14ac:dyDescent="0.25">
      <c r="A853" s="2" t="s">
        <v>412</v>
      </c>
      <c r="B853" s="2">
        <f t="shared" si="117"/>
        <v>5</v>
      </c>
      <c r="C853" s="2">
        <f t="shared" si="118"/>
        <v>2021</v>
      </c>
      <c r="D853" s="2" t="s">
        <v>412</v>
      </c>
      <c r="E853" s="2">
        <f t="shared" si="119"/>
        <v>5</v>
      </c>
      <c r="F853" s="2">
        <f t="shared" si="120"/>
        <v>2021</v>
      </c>
      <c r="G853" s="10">
        <f t="shared" si="121"/>
        <v>0</v>
      </c>
      <c r="H853" s="3" t="s">
        <v>1189</v>
      </c>
      <c r="I853" t="s">
        <v>1190</v>
      </c>
      <c r="J853" s="2" t="s">
        <v>25954</v>
      </c>
      <c r="K853" s="2" t="s">
        <v>25954</v>
      </c>
      <c r="L853" s="2" t="s">
        <v>25954</v>
      </c>
      <c r="M853" s="2" t="str">
        <f>IF((_xlfn.IFNA(VLOOKUP(H853,'FE Data'!A:H,1,FALSE),"NO"))="NO","NO","YES")</f>
        <v>YES</v>
      </c>
      <c r="N853" s="2" t="str">
        <f>VLOOKUP(H853,'FE Data'!A:H,3,FALSE)</f>
        <v>No known</v>
      </c>
      <c r="O853" s="2" t="str">
        <f>_xlfn.IFNA(VLOOKUP(H853,'FE Data'!A:H,4,FALSE),"N/A")</f>
        <v>Low</v>
      </c>
      <c r="Q853" s="4" t="str">
        <f t="shared" si="122"/>
        <v>FireEye Link</v>
      </c>
      <c r="R853" s="4" t="str">
        <f t="shared" si="123"/>
        <v>NIST LINK</v>
      </c>
      <c r="S853" s="4" t="str">
        <f t="shared" si="124"/>
        <v>MS LINK</v>
      </c>
      <c r="T853" s="4" t="str">
        <f t="shared" si="125"/>
        <v>MITRE LINK</v>
      </c>
    </row>
    <row r="854" spans="1:20" x14ac:dyDescent="0.25">
      <c r="A854" s="2" t="s">
        <v>412</v>
      </c>
      <c r="B854" s="2">
        <f t="shared" si="117"/>
        <v>5</v>
      </c>
      <c r="C854" s="2">
        <f t="shared" si="118"/>
        <v>2021</v>
      </c>
      <c r="D854" s="2" t="s">
        <v>412</v>
      </c>
      <c r="E854" s="2">
        <f t="shared" si="119"/>
        <v>5</v>
      </c>
      <c r="F854" s="2">
        <f t="shared" si="120"/>
        <v>2021</v>
      </c>
      <c r="G854" s="10">
        <f t="shared" si="121"/>
        <v>0</v>
      </c>
      <c r="H854" s="3" t="s">
        <v>1187</v>
      </c>
      <c r="I854" t="s">
        <v>1188</v>
      </c>
      <c r="J854" s="2" t="s">
        <v>25954</v>
      </c>
      <c r="K854" s="2" t="s">
        <v>25954</v>
      </c>
      <c r="L854" s="2" t="s">
        <v>25954</v>
      </c>
      <c r="M854" s="2" t="str">
        <f>IF((_xlfn.IFNA(VLOOKUP(H854,'FE Data'!A:H,1,FALSE),"NO"))="NO","NO","YES")</f>
        <v>YES</v>
      </c>
      <c r="N854" s="2" t="str">
        <f>VLOOKUP(H854,'FE Data'!A:H,3,FALSE)</f>
        <v>No known</v>
      </c>
      <c r="O854" s="2" t="str">
        <f>_xlfn.IFNA(VLOOKUP(H854,'FE Data'!A:H,4,FALSE),"N/A")</f>
        <v>Low</v>
      </c>
      <c r="Q854" s="4" t="str">
        <f t="shared" si="122"/>
        <v>FireEye Link</v>
      </c>
      <c r="R854" s="4" t="str">
        <f t="shared" si="123"/>
        <v>NIST LINK</v>
      </c>
      <c r="S854" s="4" t="str">
        <f t="shared" si="124"/>
        <v>MS LINK</v>
      </c>
      <c r="T854" s="4" t="str">
        <f t="shared" si="125"/>
        <v>MITRE LINK</v>
      </c>
    </row>
    <row r="855" spans="1:20" x14ac:dyDescent="0.25">
      <c r="A855" s="2" t="s">
        <v>105</v>
      </c>
      <c r="B855" s="2">
        <f t="shared" si="117"/>
        <v>9</v>
      </c>
      <c r="C855" s="2">
        <f t="shared" si="118"/>
        <v>2021</v>
      </c>
      <c r="D855" s="2" t="s">
        <v>105</v>
      </c>
      <c r="E855" s="2">
        <f t="shared" si="119"/>
        <v>9</v>
      </c>
      <c r="F855" s="2">
        <f t="shared" si="120"/>
        <v>2021</v>
      </c>
      <c r="G855" s="10">
        <f t="shared" si="121"/>
        <v>0</v>
      </c>
      <c r="H855" s="3" t="s">
        <v>1055</v>
      </c>
      <c r="I855" t="s">
        <v>809</v>
      </c>
      <c r="J855" s="2" t="s">
        <v>3</v>
      </c>
      <c r="K855" s="2" t="s">
        <v>25954</v>
      </c>
      <c r="L855" s="2" t="s">
        <v>3</v>
      </c>
      <c r="M855" s="2" t="str">
        <f>IF((_xlfn.IFNA(VLOOKUP(H855,'FE Data'!A:H,1,FALSE),"NO"))="NO","NO","YES")</f>
        <v>YES</v>
      </c>
      <c r="N855" s="2" t="str">
        <f>VLOOKUP(H855,'FE Data'!A:H,3,FALSE)</f>
        <v>No known</v>
      </c>
      <c r="O855" s="2" t="str">
        <f>_xlfn.IFNA(VLOOKUP(H855,'FE Data'!A:H,4,FALSE),"N/A")</f>
        <v>Low</v>
      </c>
      <c r="Q855" s="4" t="str">
        <f t="shared" si="122"/>
        <v>FireEye Link</v>
      </c>
      <c r="R855" s="4" t="str">
        <f t="shared" si="123"/>
        <v>NIST LINK</v>
      </c>
      <c r="S855" s="4" t="str">
        <f t="shared" si="124"/>
        <v>MS LINK</v>
      </c>
      <c r="T855" s="4" t="str">
        <f t="shared" si="125"/>
        <v>MITRE LINK</v>
      </c>
    </row>
    <row r="856" spans="1:20" x14ac:dyDescent="0.25">
      <c r="A856" s="2" t="s">
        <v>105</v>
      </c>
      <c r="B856" s="2">
        <f t="shared" si="117"/>
        <v>9</v>
      </c>
      <c r="C856" s="2">
        <f t="shared" si="118"/>
        <v>2021</v>
      </c>
      <c r="D856" s="2" t="s">
        <v>105</v>
      </c>
      <c r="E856" s="2">
        <f t="shared" si="119"/>
        <v>9</v>
      </c>
      <c r="F856" s="2">
        <f t="shared" si="120"/>
        <v>2021</v>
      </c>
      <c r="G856" s="10">
        <f t="shared" si="121"/>
        <v>0</v>
      </c>
      <c r="H856" s="3" t="s">
        <v>1053</v>
      </c>
      <c r="I856" t="s">
        <v>1054</v>
      </c>
      <c r="J856" s="2" t="s">
        <v>25954</v>
      </c>
      <c r="K856" s="2" t="s">
        <v>25954</v>
      </c>
      <c r="L856" s="2" t="s">
        <v>25954</v>
      </c>
      <c r="M856" s="2" t="str">
        <f>IF((_xlfn.IFNA(VLOOKUP(H856,'FE Data'!A:H,1,FALSE),"NO"))="NO","NO","YES")</f>
        <v>YES</v>
      </c>
      <c r="N856" s="2" t="str">
        <f>VLOOKUP(H856,'FE Data'!A:H,3,FALSE)</f>
        <v>No known</v>
      </c>
      <c r="O856" s="2" t="str">
        <f>_xlfn.IFNA(VLOOKUP(H856,'FE Data'!A:H,4,FALSE),"N/A")</f>
        <v>Medium</v>
      </c>
      <c r="Q856" s="4" t="str">
        <f t="shared" si="122"/>
        <v>FireEye Link</v>
      </c>
      <c r="R856" s="4" t="str">
        <f t="shared" si="123"/>
        <v>NIST LINK</v>
      </c>
      <c r="S856" s="4" t="str">
        <f t="shared" si="124"/>
        <v>MS LINK</v>
      </c>
      <c r="T856" s="4" t="str">
        <f t="shared" si="125"/>
        <v>MITRE LINK</v>
      </c>
    </row>
    <row r="857" spans="1:20" x14ac:dyDescent="0.25">
      <c r="A857" s="2" t="s">
        <v>105</v>
      </c>
      <c r="B857" s="2">
        <f t="shared" si="117"/>
        <v>9</v>
      </c>
      <c r="C857" s="2">
        <f t="shared" si="118"/>
        <v>2021</v>
      </c>
      <c r="D857" s="2" t="s">
        <v>105</v>
      </c>
      <c r="E857" s="2">
        <f t="shared" si="119"/>
        <v>9</v>
      </c>
      <c r="F857" s="2">
        <f t="shared" si="120"/>
        <v>2021</v>
      </c>
      <c r="G857" s="10">
        <f t="shared" si="121"/>
        <v>0</v>
      </c>
      <c r="H857" s="3" t="s">
        <v>1051</v>
      </c>
      <c r="I857" t="s">
        <v>1052</v>
      </c>
      <c r="J857" s="2" t="s">
        <v>25954</v>
      </c>
      <c r="K857" s="2" t="s">
        <v>25954</v>
      </c>
      <c r="L857" s="2" t="s">
        <v>25954</v>
      </c>
      <c r="M857" s="2" t="str">
        <f>IF((_xlfn.IFNA(VLOOKUP(H857,'FE Data'!A:H,1,FALSE),"NO"))="NO","NO","YES")</f>
        <v>YES</v>
      </c>
      <c r="N857" s="2" t="str">
        <f>VLOOKUP(H857,'FE Data'!A:H,3,FALSE)</f>
        <v>No known</v>
      </c>
      <c r="O857" s="2" t="str">
        <f>_xlfn.IFNA(VLOOKUP(H857,'FE Data'!A:H,4,FALSE),"N/A")</f>
        <v>Medium</v>
      </c>
      <c r="Q857" s="4" t="str">
        <f t="shared" si="122"/>
        <v>FireEye Link</v>
      </c>
      <c r="R857" s="4" t="str">
        <f t="shared" si="123"/>
        <v>NIST LINK</v>
      </c>
      <c r="S857" s="4" t="str">
        <f t="shared" si="124"/>
        <v>MS LINK</v>
      </c>
      <c r="T857" s="4" t="str">
        <f t="shared" si="125"/>
        <v>MITRE LINK</v>
      </c>
    </row>
    <row r="858" spans="1:20" x14ac:dyDescent="0.25">
      <c r="A858" s="2" t="s">
        <v>105</v>
      </c>
      <c r="B858" s="2">
        <f t="shared" si="117"/>
        <v>9</v>
      </c>
      <c r="C858" s="2">
        <f t="shared" si="118"/>
        <v>2021</v>
      </c>
      <c r="D858" s="2" t="s">
        <v>105</v>
      </c>
      <c r="E858" s="2">
        <f t="shared" si="119"/>
        <v>9</v>
      </c>
      <c r="F858" s="2">
        <f t="shared" si="120"/>
        <v>2021</v>
      </c>
      <c r="G858" s="10">
        <f t="shared" si="121"/>
        <v>0</v>
      </c>
      <c r="H858" s="3" t="s">
        <v>1049</v>
      </c>
      <c r="I858" t="s">
        <v>1050</v>
      </c>
      <c r="J858" s="2" t="s">
        <v>25954</v>
      </c>
      <c r="K858" s="2" t="s">
        <v>25954</v>
      </c>
      <c r="L858" s="2" t="s">
        <v>25954</v>
      </c>
      <c r="M858" s="2" t="str">
        <f>IF((_xlfn.IFNA(VLOOKUP(H858,'FE Data'!A:H,1,FALSE),"NO"))="NO","NO","YES")</f>
        <v>YES</v>
      </c>
      <c r="N858" s="2" t="str">
        <f>VLOOKUP(H858,'FE Data'!A:H,3,FALSE)</f>
        <v>No known</v>
      </c>
      <c r="O858" s="2" t="str">
        <f>_xlfn.IFNA(VLOOKUP(H858,'FE Data'!A:H,4,FALSE),"N/A")</f>
        <v>Medium</v>
      </c>
      <c r="Q858" s="4" t="str">
        <f t="shared" si="122"/>
        <v>FireEye Link</v>
      </c>
      <c r="R858" s="4" t="str">
        <f t="shared" si="123"/>
        <v>NIST LINK</v>
      </c>
      <c r="S858" s="4" t="str">
        <f t="shared" si="124"/>
        <v>MS LINK</v>
      </c>
      <c r="T858" s="4" t="str">
        <f t="shared" si="125"/>
        <v>MITRE LINK</v>
      </c>
    </row>
    <row r="859" spans="1:20" x14ac:dyDescent="0.25">
      <c r="A859" s="2" t="s">
        <v>105</v>
      </c>
      <c r="B859" s="2">
        <f t="shared" si="117"/>
        <v>9</v>
      </c>
      <c r="C859" s="2">
        <f t="shared" si="118"/>
        <v>2021</v>
      </c>
      <c r="D859" s="2" t="s">
        <v>105</v>
      </c>
      <c r="E859" s="2">
        <f t="shared" si="119"/>
        <v>9</v>
      </c>
      <c r="F859" s="2">
        <f t="shared" si="120"/>
        <v>2021</v>
      </c>
      <c r="G859" s="10">
        <f t="shared" si="121"/>
        <v>0</v>
      </c>
      <c r="H859" s="3" t="s">
        <v>1047</v>
      </c>
      <c r="I859" t="s">
        <v>1048</v>
      </c>
      <c r="J859" s="2" t="s">
        <v>25954</v>
      </c>
      <c r="K859" s="2" t="s">
        <v>25954</v>
      </c>
      <c r="L859" s="2" t="s">
        <v>25954</v>
      </c>
      <c r="M859" s="2" t="str">
        <f>IF((_xlfn.IFNA(VLOOKUP(H859,'FE Data'!A:H,1,FALSE),"NO"))="NO","NO","YES")</f>
        <v>YES</v>
      </c>
      <c r="N859" s="2" t="str">
        <f>VLOOKUP(H859,'FE Data'!A:H,3,FALSE)</f>
        <v>No known</v>
      </c>
      <c r="O859" s="2" t="str">
        <f>_xlfn.IFNA(VLOOKUP(H859,'FE Data'!A:H,4,FALSE),"N/A")</f>
        <v>Medium</v>
      </c>
      <c r="Q859" s="4" t="str">
        <f t="shared" si="122"/>
        <v>FireEye Link</v>
      </c>
      <c r="R859" s="4" t="str">
        <f t="shared" si="123"/>
        <v>NIST LINK</v>
      </c>
      <c r="S859" s="4" t="str">
        <f t="shared" si="124"/>
        <v>MS LINK</v>
      </c>
      <c r="T859" s="4" t="str">
        <f t="shared" si="125"/>
        <v>MITRE LINK</v>
      </c>
    </row>
    <row r="860" spans="1:20" x14ac:dyDescent="0.25">
      <c r="A860" s="2" t="s">
        <v>105</v>
      </c>
      <c r="B860" s="2">
        <f t="shared" si="117"/>
        <v>9</v>
      </c>
      <c r="C860" s="2">
        <f t="shared" si="118"/>
        <v>2021</v>
      </c>
      <c r="D860" s="2" t="s">
        <v>105</v>
      </c>
      <c r="E860" s="2">
        <f t="shared" si="119"/>
        <v>9</v>
      </c>
      <c r="F860" s="2">
        <f t="shared" si="120"/>
        <v>2021</v>
      </c>
      <c r="G860" s="10">
        <f t="shared" si="121"/>
        <v>0</v>
      </c>
      <c r="H860" s="3" t="s">
        <v>1045</v>
      </c>
      <c r="I860" t="s">
        <v>1046</v>
      </c>
      <c r="J860" s="2" t="s">
        <v>25954</v>
      </c>
      <c r="K860" s="2" t="s">
        <v>25954</v>
      </c>
      <c r="L860" s="2" t="s">
        <v>25954</v>
      </c>
      <c r="M860" s="2" t="str">
        <f>IF((_xlfn.IFNA(VLOOKUP(H860,'FE Data'!A:H,1,FALSE),"NO"))="NO","NO","YES")</f>
        <v>YES</v>
      </c>
      <c r="N860" s="2" t="str">
        <f>VLOOKUP(H860,'FE Data'!A:H,3,FALSE)</f>
        <v>No known</v>
      </c>
      <c r="O860" s="2" t="str">
        <f>_xlfn.IFNA(VLOOKUP(H860,'FE Data'!A:H,4,FALSE),"N/A")</f>
        <v>Medium</v>
      </c>
      <c r="Q860" s="4" t="str">
        <f t="shared" si="122"/>
        <v>FireEye Link</v>
      </c>
      <c r="R860" s="4" t="str">
        <f t="shared" si="123"/>
        <v>NIST LINK</v>
      </c>
      <c r="S860" s="4" t="str">
        <f t="shared" si="124"/>
        <v>MS LINK</v>
      </c>
      <c r="T860" s="4" t="str">
        <f t="shared" si="125"/>
        <v>MITRE LINK</v>
      </c>
    </row>
    <row r="861" spans="1:20" x14ac:dyDescent="0.25">
      <c r="A861" s="2" t="s">
        <v>105</v>
      </c>
      <c r="B861" s="2">
        <f t="shared" si="117"/>
        <v>9</v>
      </c>
      <c r="C861" s="2">
        <f t="shared" si="118"/>
        <v>2021</v>
      </c>
      <c r="D861" s="2" t="s">
        <v>105</v>
      </c>
      <c r="E861" s="2">
        <f t="shared" si="119"/>
        <v>9</v>
      </c>
      <c r="F861" s="2">
        <f t="shared" si="120"/>
        <v>2021</v>
      </c>
      <c r="G861" s="10">
        <f t="shared" si="121"/>
        <v>0</v>
      </c>
      <c r="H861" s="3" t="s">
        <v>1043</v>
      </c>
      <c r="I861" t="s">
        <v>1044</v>
      </c>
      <c r="J861" s="2" t="s">
        <v>25954</v>
      </c>
      <c r="K861" s="2" t="s">
        <v>25954</v>
      </c>
      <c r="L861" s="2" t="s">
        <v>25954</v>
      </c>
      <c r="M861" s="2" t="str">
        <f>IF((_xlfn.IFNA(VLOOKUP(H861,'FE Data'!A:H,1,FALSE),"NO"))="NO","NO","YES")</f>
        <v>YES</v>
      </c>
      <c r="N861" s="2" t="str">
        <f>VLOOKUP(H861,'FE Data'!A:H,3,FALSE)</f>
        <v>No known</v>
      </c>
      <c r="O861" s="2" t="str">
        <f>_xlfn.IFNA(VLOOKUP(H861,'FE Data'!A:H,4,FALSE),"N/A")</f>
        <v>Medium</v>
      </c>
      <c r="Q861" s="4" t="str">
        <f t="shared" si="122"/>
        <v>FireEye Link</v>
      </c>
      <c r="R861" s="4" t="str">
        <f t="shared" si="123"/>
        <v>NIST LINK</v>
      </c>
      <c r="S861" s="4" t="str">
        <f t="shared" si="124"/>
        <v>MS LINK</v>
      </c>
      <c r="T861" s="4" t="str">
        <f t="shared" si="125"/>
        <v>MITRE LINK</v>
      </c>
    </row>
    <row r="862" spans="1:20" x14ac:dyDescent="0.25">
      <c r="A862" s="2" t="s">
        <v>105</v>
      </c>
      <c r="B862" s="2">
        <f t="shared" si="117"/>
        <v>9</v>
      </c>
      <c r="C862" s="2">
        <f t="shared" si="118"/>
        <v>2021</v>
      </c>
      <c r="D862" s="2" t="s">
        <v>105</v>
      </c>
      <c r="E862" s="2">
        <f t="shared" si="119"/>
        <v>9</v>
      </c>
      <c r="F862" s="2">
        <f t="shared" si="120"/>
        <v>2021</v>
      </c>
      <c r="G862" s="10">
        <f t="shared" si="121"/>
        <v>0</v>
      </c>
      <c r="H862" s="3" t="s">
        <v>1041</v>
      </c>
      <c r="I862" t="s">
        <v>1042</v>
      </c>
      <c r="J862" s="2" t="s">
        <v>25954</v>
      </c>
      <c r="K862" s="2" t="s">
        <v>25954</v>
      </c>
      <c r="L862" s="2" t="s">
        <v>25954</v>
      </c>
      <c r="M862" s="2" t="str">
        <f>IF((_xlfn.IFNA(VLOOKUP(H862,'FE Data'!A:H,1,FALSE),"NO"))="NO","NO","YES")</f>
        <v>YES</v>
      </c>
      <c r="N862" s="2" t="str">
        <f>VLOOKUP(H862,'FE Data'!A:H,3,FALSE)</f>
        <v>No known</v>
      </c>
      <c r="O862" s="2" t="str">
        <f>_xlfn.IFNA(VLOOKUP(H862,'FE Data'!A:H,4,FALSE),"N/A")</f>
        <v>Medium</v>
      </c>
      <c r="Q862" s="4" t="str">
        <f t="shared" si="122"/>
        <v>FireEye Link</v>
      </c>
      <c r="R862" s="4" t="str">
        <f t="shared" si="123"/>
        <v>NIST LINK</v>
      </c>
      <c r="S862" s="4" t="str">
        <f t="shared" si="124"/>
        <v>MS LINK</v>
      </c>
      <c r="T862" s="4" t="str">
        <f t="shared" si="125"/>
        <v>MITRE LINK</v>
      </c>
    </row>
    <row r="863" spans="1:20" x14ac:dyDescent="0.25">
      <c r="A863" s="2" t="s">
        <v>105</v>
      </c>
      <c r="B863" s="2">
        <f t="shared" si="117"/>
        <v>9</v>
      </c>
      <c r="C863" s="2">
        <f t="shared" si="118"/>
        <v>2021</v>
      </c>
      <c r="D863" s="2" t="s">
        <v>105</v>
      </c>
      <c r="E863" s="2">
        <f t="shared" si="119"/>
        <v>9</v>
      </c>
      <c r="F863" s="2">
        <f t="shared" si="120"/>
        <v>2021</v>
      </c>
      <c r="G863" s="10">
        <f t="shared" si="121"/>
        <v>0</v>
      </c>
      <c r="H863" s="3" t="s">
        <v>1039</v>
      </c>
      <c r="I863" t="s">
        <v>1040</v>
      </c>
      <c r="J863" s="2" t="s">
        <v>25954</v>
      </c>
      <c r="K863" s="2" t="s">
        <v>25954</v>
      </c>
      <c r="L863" s="2" t="s">
        <v>25954</v>
      </c>
      <c r="M863" s="2" t="str">
        <f>IF((_xlfn.IFNA(VLOOKUP(H863,'FE Data'!A:H,1,FALSE),"NO"))="NO","NO","YES")</f>
        <v>YES</v>
      </c>
      <c r="N863" s="2" t="str">
        <f>VLOOKUP(H863,'FE Data'!A:H,3,FALSE)</f>
        <v>No known</v>
      </c>
      <c r="O863" s="2" t="str">
        <f>_xlfn.IFNA(VLOOKUP(H863,'FE Data'!A:H,4,FALSE),"N/A")</f>
        <v>Medium</v>
      </c>
      <c r="Q863" s="4" t="str">
        <f t="shared" si="122"/>
        <v>FireEye Link</v>
      </c>
      <c r="R863" s="4" t="str">
        <f t="shared" si="123"/>
        <v>NIST LINK</v>
      </c>
      <c r="S863" s="4" t="str">
        <f t="shared" si="124"/>
        <v>MS LINK</v>
      </c>
      <c r="T863" s="4" t="str">
        <f t="shared" si="125"/>
        <v>MITRE LINK</v>
      </c>
    </row>
    <row r="864" spans="1:20" x14ac:dyDescent="0.25">
      <c r="A864" s="2" t="s">
        <v>105</v>
      </c>
      <c r="B864" s="2">
        <f t="shared" si="117"/>
        <v>9</v>
      </c>
      <c r="C864" s="2">
        <f t="shared" si="118"/>
        <v>2021</v>
      </c>
      <c r="D864" s="2" t="s">
        <v>105</v>
      </c>
      <c r="E864" s="2">
        <f t="shared" si="119"/>
        <v>9</v>
      </c>
      <c r="F864" s="2">
        <f t="shared" si="120"/>
        <v>2021</v>
      </c>
      <c r="G864" s="10">
        <f t="shared" si="121"/>
        <v>0</v>
      </c>
      <c r="H864" s="3" t="s">
        <v>1037</v>
      </c>
      <c r="I864" t="s">
        <v>1038</v>
      </c>
      <c r="J864" s="2" t="s">
        <v>25954</v>
      </c>
      <c r="K864" s="2" t="s">
        <v>25954</v>
      </c>
      <c r="L864" s="2" t="s">
        <v>25954</v>
      </c>
      <c r="M864" s="2" t="str">
        <f>IF((_xlfn.IFNA(VLOOKUP(H864,'FE Data'!A:H,1,FALSE),"NO"))="NO","NO","YES")</f>
        <v>YES</v>
      </c>
      <c r="N864" s="2" t="str">
        <f>VLOOKUP(H864,'FE Data'!A:H,3,FALSE)</f>
        <v>No known</v>
      </c>
      <c r="O864" s="2" t="str">
        <f>_xlfn.IFNA(VLOOKUP(H864,'FE Data'!A:H,4,FALSE),"N/A")</f>
        <v>Medium</v>
      </c>
      <c r="Q864" s="4" t="str">
        <f t="shared" si="122"/>
        <v>FireEye Link</v>
      </c>
      <c r="R864" s="4" t="str">
        <f t="shared" si="123"/>
        <v>NIST LINK</v>
      </c>
      <c r="S864" s="4" t="str">
        <f t="shared" si="124"/>
        <v>MS LINK</v>
      </c>
      <c r="T864" s="4" t="str">
        <f t="shared" si="125"/>
        <v>MITRE LINK</v>
      </c>
    </row>
    <row r="865" spans="1:20" x14ac:dyDescent="0.25">
      <c r="A865" s="2" t="s">
        <v>105</v>
      </c>
      <c r="B865" s="2">
        <f t="shared" si="117"/>
        <v>9</v>
      </c>
      <c r="C865" s="2">
        <f t="shared" si="118"/>
        <v>2021</v>
      </c>
      <c r="D865" s="2" t="s">
        <v>105</v>
      </c>
      <c r="E865" s="2">
        <f t="shared" si="119"/>
        <v>9</v>
      </c>
      <c r="F865" s="2">
        <f t="shared" si="120"/>
        <v>2021</v>
      </c>
      <c r="G865" s="10">
        <f t="shared" si="121"/>
        <v>0</v>
      </c>
      <c r="H865" s="3" t="s">
        <v>1035</v>
      </c>
      <c r="I865" t="s">
        <v>1036</v>
      </c>
      <c r="J865" s="2" t="s">
        <v>25954</v>
      </c>
      <c r="K865" s="2" t="s">
        <v>25954</v>
      </c>
      <c r="L865" s="2" t="s">
        <v>25954</v>
      </c>
      <c r="M865" s="2" t="str">
        <f>IF((_xlfn.IFNA(VLOOKUP(H865,'FE Data'!A:H,1,FALSE),"NO"))="NO","NO","YES")</f>
        <v>YES</v>
      </c>
      <c r="N865" s="2" t="str">
        <f>VLOOKUP(H865,'FE Data'!A:H,3,FALSE)</f>
        <v>No known</v>
      </c>
      <c r="O865" s="2" t="str">
        <f>_xlfn.IFNA(VLOOKUP(H865,'FE Data'!A:H,4,FALSE),"N/A")</f>
        <v>Low</v>
      </c>
      <c r="Q865" s="4" t="str">
        <f t="shared" si="122"/>
        <v>FireEye Link</v>
      </c>
      <c r="R865" s="4" t="str">
        <f t="shared" si="123"/>
        <v>NIST LINK</v>
      </c>
      <c r="S865" s="4" t="str">
        <f t="shared" si="124"/>
        <v>MS LINK</v>
      </c>
      <c r="T865" s="4" t="str">
        <f t="shared" si="125"/>
        <v>MITRE LINK</v>
      </c>
    </row>
    <row r="866" spans="1:20" x14ac:dyDescent="0.25">
      <c r="A866" s="2" t="s">
        <v>105</v>
      </c>
      <c r="B866" s="2">
        <f t="shared" si="117"/>
        <v>9</v>
      </c>
      <c r="C866" s="2">
        <f t="shared" si="118"/>
        <v>2021</v>
      </c>
      <c r="D866" s="2" t="s">
        <v>105</v>
      </c>
      <c r="E866" s="2">
        <f t="shared" si="119"/>
        <v>9</v>
      </c>
      <c r="F866" s="2">
        <f t="shared" si="120"/>
        <v>2021</v>
      </c>
      <c r="G866" s="10">
        <f t="shared" si="121"/>
        <v>0</v>
      </c>
      <c r="H866" s="3" t="s">
        <v>1033</v>
      </c>
      <c r="I866" t="s">
        <v>1034</v>
      </c>
      <c r="J866" s="2" t="s">
        <v>25954</v>
      </c>
      <c r="K866" s="2" t="s">
        <v>25954</v>
      </c>
      <c r="L866" s="2" t="s">
        <v>25954</v>
      </c>
      <c r="M866" s="2" t="str">
        <f>IF((_xlfn.IFNA(VLOOKUP(H866,'FE Data'!A:H,1,FALSE),"NO"))="NO","NO","YES")</f>
        <v>YES</v>
      </c>
      <c r="N866" s="2" t="str">
        <f>VLOOKUP(H866,'FE Data'!A:H,3,FALSE)</f>
        <v>No known</v>
      </c>
      <c r="O866" s="2" t="str">
        <f>_xlfn.IFNA(VLOOKUP(H866,'FE Data'!A:H,4,FALSE),"N/A")</f>
        <v>Medium</v>
      </c>
      <c r="Q866" s="4" t="str">
        <f t="shared" si="122"/>
        <v>FireEye Link</v>
      </c>
      <c r="R866" s="4" t="str">
        <f t="shared" si="123"/>
        <v>NIST LINK</v>
      </c>
      <c r="S866" s="4" t="str">
        <f t="shared" si="124"/>
        <v>MS LINK</v>
      </c>
      <c r="T866" s="4" t="str">
        <f t="shared" si="125"/>
        <v>MITRE LINK</v>
      </c>
    </row>
    <row r="867" spans="1:20" x14ac:dyDescent="0.25">
      <c r="A867" s="2" t="s">
        <v>105</v>
      </c>
      <c r="B867" s="2">
        <f t="shared" si="117"/>
        <v>9</v>
      </c>
      <c r="C867" s="2">
        <f t="shared" si="118"/>
        <v>2021</v>
      </c>
      <c r="D867" s="2" t="s">
        <v>105</v>
      </c>
      <c r="E867" s="2">
        <f t="shared" si="119"/>
        <v>9</v>
      </c>
      <c r="F867" s="2">
        <f t="shared" si="120"/>
        <v>2021</v>
      </c>
      <c r="G867" s="10">
        <f t="shared" si="121"/>
        <v>0</v>
      </c>
      <c r="H867" s="3" t="s">
        <v>1031</v>
      </c>
      <c r="I867" t="s">
        <v>1032</v>
      </c>
      <c r="J867" s="2" t="s">
        <v>25954</v>
      </c>
      <c r="K867" s="2" t="s">
        <v>25954</v>
      </c>
      <c r="L867" s="2" t="s">
        <v>25954</v>
      </c>
      <c r="M867" s="2" t="str">
        <f>IF((_xlfn.IFNA(VLOOKUP(H867,'FE Data'!A:H,1,FALSE),"NO"))="NO","NO","YES")</f>
        <v>YES</v>
      </c>
      <c r="N867" s="2" t="str">
        <f>VLOOKUP(H867,'FE Data'!A:H,3,FALSE)</f>
        <v>No known</v>
      </c>
      <c r="O867" s="2" t="str">
        <f>_xlfn.IFNA(VLOOKUP(H867,'FE Data'!A:H,4,FALSE),"N/A")</f>
        <v>Low</v>
      </c>
      <c r="Q867" s="4" t="str">
        <f t="shared" si="122"/>
        <v>FireEye Link</v>
      </c>
      <c r="R867" s="4" t="str">
        <f t="shared" si="123"/>
        <v>NIST LINK</v>
      </c>
      <c r="S867" s="4" t="str">
        <f t="shared" si="124"/>
        <v>MS LINK</v>
      </c>
      <c r="T867" s="4" t="str">
        <f t="shared" si="125"/>
        <v>MITRE LINK</v>
      </c>
    </row>
    <row r="868" spans="1:20" x14ac:dyDescent="0.25">
      <c r="A868" s="2" t="s">
        <v>105</v>
      </c>
      <c r="B868" s="2">
        <f t="shared" si="117"/>
        <v>9</v>
      </c>
      <c r="C868" s="2">
        <f t="shared" si="118"/>
        <v>2021</v>
      </c>
      <c r="D868" s="2" t="s">
        <v>105</v>
      </c>
      <c r="E868" s="2">
        <f t="shared" si="119"/>
        <v>9</v>
      </c>
      <c r="F868" s="2">
        <f t="shared" si="120"/>
        <v>2021</v>
      </c>
      <c r="G868" s="10">
        <f t="shared" si="121"/>
        <v>0</v>
      </c>
      <c r="H868" s="3" t="s">
        <v>1029</v>
      </c>
      <c r="I868" t="s">
        <v>1030</v>
      </c>
      <c r="J868" s="2" t="s">
        <v>25954</v>
      </c>
      <c r="K868" s="2" t="s">
        <v>25954</v>
      </c>
      <c r="L868" s="2" t="s">
        <v>25954</v>
      </c>
      <c r="M868" s="2" t="str">
        <f>IF((_xlfn.IFNA(VLOOKUP(H868,'FE Data'!A:H,1,FALSE),"NO"))="NO","NO","YES")</f>
        <v>YES</v>
      </c>
      <c r="N868" s="2" t="str">
        <f>VLOOKUP(H868,'FE Data'!A:H,3,FALSE)</f>
        <v>No known</v>
      </c>
      <c r="O868" s="2" t="str">
        <f>_xlfn.IFNA(VLOOKUP(H868,'FE Data'!A:H,4,FALSE),"N/A")</f>
        <v>Low</v>
      </c>
      <c r="Q868" s="4" t="str">
        <f t="shared" si="122"/>
        <v>FireEye Link</v>
      </c>
      <c r="R868" s="4" t="str">
        <f t="shared" si="123"/>
        <v>NIST LINK</v>
      </c>
      <c r="S868" s="4" t="str">
        <f t="shared" si="124"/>
        <v>MS LINK</v>
      </c>
      <c r="T868" s="4" t="str">
        <f t="shared" si="125"/>
        <v>MITRE LINK</v>
      </c>
    </row>
    <row r="869" spans="1:20" x14ac:dyDescent="0.25">
      <c r="A869" s="2" t="s">
        <v>105</v>
      </c>
      <c r="B869" s="2">
        <f t="shared" si="117"/>
        <v>9</v>
      </c>
      <c r="C869" s="2">
        <f t="shared" si="118"/>
        <v>2021</v>
      </c>
      <c r="D869" s="2" t="s">
        <v>105</v>
      </c>
      <c r="E869" s="2">
        <f t="shared" si="119"/>
        <v>9</v>
      </c>
      <c r="F869" s="2">
        <f t="shared" si="120"/>
        <v>2021</v>
      </c>
      <c r="G869" s="10">
        <f t="shared" si="121"/>
        <v>0</v>
      </c>
      <c r="H869" s="3" t="s">
        <v>1027</v>
      </c>
      <c r="I869" t="s">
        <v>1028</v>
      </c>
      <c r="J869" s="2" t="s">
        <v>25954</v>
      </c>
      <c r="K869" s="2" t="s">
        <v>25954</v>
      </c>
      <c r="L869" s="2" t="s">
        <v>25954</v>
      </c>
      <c r="M869" s="2" t="str">
        <f>IF((_xlfn.IFNA(VLOOKUP(H869,'FE Data'!A:H,1,FALSE),"NO"))="NO","NO","YES")</f>
        <v>YES</v>
      </c>
      <c r="N869" s="2" t="str">
        <f>VLOOKUP(H869,'FE Data'!A:H,3,FALSE)</f>
        <v>No known</v>
      </c>
      <c r="O869" s="2" t="str">
        <f>_xlfn.IFNA(VLOOKUP(H869,'FE Data'!A:H,4,FALSE),"N/A")</f>
        <v>Low</v>
      </c>
      <c r="Q869" s="4" t="str">
        <f t="shared" si="122"/>
        <v>FireEye Link</v>
      </c>
      <c r="R869" s="4" t="str">
        <f t="shared" si="123"/>
        <v>NIST LINK</v>
      </c>
      <c r="S869" s="4" t="str">
        <f t="shared" si="124"/>
        <v>MS LINK</v>
      </c>
      <c r="T869" s="4" t="str">
        <f t="shared" si="125"/>
        <v>MITRE LINK</v>
      </c>
    </row>
    <row r="870" spans="1:20" x14ac:dyDescent="0.25">
      <c r="A870" s="2" t="s">
        <v>105</v>
      </c>
      <c r="B870" s="2">
        <f t="shared" si="117"/>
        <v>9</v>
      </c>
      <c r="C870" s="2">
        <f t="shared" si="118"/>
        <v>2021</v>
      </c>
      <c r="D870" s="2" t="s">
        <v>105</v>
      </c>
      <c r="E870" s="2">
        <f t="shared" si="119"/>
        <v>9</v>
      </c>
      <c r="F870" s="2">
        <f t="shared" si="120"/>
        <v>2021</v>
      </c>
      <c r="G870" s="10">
        <f t="shared" si="121"/>
        <v>0</v>
      </c>
      <c r="H870" s="3" t="s">
        <v>1025</v>
      </c>
      <c r="I870" t="s">
        <v>1026</v>
      </c>
      <c r="J870" s="2" t="s">
        <v>25954</v>
      </c>
      <c r="K870" s="2" t="s">
        <v>25954</v>
      </c>
      <c r="L870" s="2" t="s">
        <v>25954</v>
      </c>
      <c r="M870" s="2" t="str">
        <f>IF((_xlfn.IFNA(VLOOKUP(H870,'FE Data'!A:H,1,FALSE),"NO"))="NO","NO","YES")</f>
        <v>YES</v>
      </c>
      <c r="N870" s="2" t="str">
        <f>VLOOKUP(H870,'FE Data'!A:H,3,FALSE)</f>
        <v>No known</v>
      </c>
      <c r="O870" s="2" t="str">
        <f>_xlfn.IFNA(VLOOKUP(H870,'FE Data'!A:H,4,FALSE),"N/A")</f>
        <v>Low</v>
      </c>
      <c r="Q870" s="4" t="str">
        <f t="shared" si="122"/>
        <v>FireEye Link</v>
      </c>
      <c r="R870" s="4" t="str">
        <f t="shared" si="123"/>
        <v>NIST LINK</v>
      </c>
      <c r="S870" s="4" t="str">
        <f t="shared" si="124"/>
        <v>MS LINK</v>
      </c>
      <c r="T870" s="4" t="str">
        <f t="shared" si="125"/>
        <v>MITRE LINK</v>
      </c>
    </row>
    <row r="871" spans="1:20" x14ac:dyDescent="0.25">
      <c r="A871" s="2" t="s">
        <v>105</v>
      </c>
      <c r="B871" s="2">
        <f t="shared" si="117"/>
        <v>9</v>
      </c>
      <c r="C871" s="2">
        <f t="shared" si="118"/>
        <v>2021</v>
      </c>
      <c r="D871" s="2" t="s">
        <v>105</v>
      </c>
      <c r="E871" s="2">
        <f t="shared" si="119"/>
        <v>9</v>
      </c>
      <c r="F871" s="2">
        <f t="shared" si="120"/>
        <v>2021</v>
      </c>
      <c r="G871" s="10">
        <f t="shared" si="121"/>
        <v>0</v>
      </c>
      <c r="H871" s="3" t="s">
        <v>1023</v>
      </c>
      <c r="I871" t="s">
        <v>1024</v>
      </c>
      <c r="J871" s="2" t="s">
        <v>25954</v>
      </c>
      <c r="K871" s="2" t="s">
        <v>25954</v>
      </c>
      <c r="L871" s="2" t="s">
        <v>25954</v>
      </c>
      <c r="M871" s="2" t="str">
        <f>IF((_xlfn.IFNA(VLOOKUP(H871,'FE Data'!A:H,1,FALSE),"NO"))="NO","NO","YES")</f>
        <v>YES</v>
      </c>
      <c r="N871" s="2" t="str">
        <f>VLOOKUP(H871,'FE Data'!A:H,3,FALSE)</f>
        <v>No known</v>
      </c>
      <c r="O871" s="2" t="str">
        <f>_xlfn.IFNA(VLOOKUP(H871,'FE Data'!A:H,4,FALSE),"N/A")</f>
        <v>Low</v>
      </c>
      <c r="Q871" s="4" t="str">
        <f t="shared" si="122"/>
        <v>FireEye Link</v>
      </c>
      <c r="R871" s="4" t="str">
        <f t="shared" si="123"/>
        <v>NIST LINK</v>
      </c>
      <c r="S871" s="4" t="str">
        <f t="shared" si="124"/>
        <v>MS LINK</v>
      </c>
      <c r="T871" s="4" t="str">
        <f t="shared" si="125"/>
        <v>MITRE LINK</v>
      </c>
    </row>
    <row r="872" spans="1:20" x14ac:dyDescent="0.25">
      <c r="A872" s="2" t="s">
        <v>105</v>
      </c>
      <c r="B872" s="2">
        <f t="shared" si="117"/>
        <v>9</v>
      </c>
      <c r="C872" s="2">
        <f t="shared" si="118"/>
        <v>2021</v>
      </c>
      <c r="D872" s="2" t="s">
        <v>105</v>
      </c>
      <c r="E872" s="2">
        <f t="shared" si="119"/>
        <v>9</v>
      </c>
      <c r="F872" s="2">
        <f t="shared" si="120"/>
        <v>2021</v>
      </c>
      <c r="G872" s="10">
        <f t="shared" si="121"/>
        <v>0</v>
      </c>
      <c r="H872" s="3" t="s">
        <v>1021</v>
      </c>
      <c r="I872" t="s">
        <v>1022</v>
      </c>
      <c r="J872" s="2" t="s">
        <v>25954</v>
      </c>
      <c r="K872" s="2" t="s">
        <v>25954</v>
      </c>
      <c r="L872" s="2" t="s">
        <v>25954</v>
      </c>
      <c r="M872" s="2" t="str">
        <f>IF((_xlfn.IFNA(VLOOKUP(H872,'FE Data'!A:H,1,FALSE),"NO"))="NO","NO","YES")</f>
        <v>YES</v>
      </c>
      <c r="N872" s="2" t="str">
        <f>VLOOKUP(H872,'FE Data'!A:H,3,FALSE)</f>
        <v>No known</v>
      </c>
      <c r="O872" s="2" t="str">
        <f>_xlfn.IFNA(VLOOKUP(H872,'FE Data'!A:H,4,FALSE),"N/A")</f>
        <v>Medium</v>
      </c>
      <c r="Q872" s="4" t="str">
        <f t="shared" si="122"/>
        <v>FireEye Link</v>
      </c>
      <c r="R872" s="4" t="str">
        <f t="shared" si="123"/>
        <v>NIST LINK</v>
      </c>
      <c r="S872" s="4" t="str">
        <f t="shared" si="124"/>
        <v>MS LINK</v>
      </c>
      <c r="T872" s="4" t="str">
        <f t="shared" si="125"/>
        <v>MITRE LINK</v>
      </c>
    </row>
    <row r="873" spans="1:20" x14ac:dyDescent="0.25">
      <c r="A873" s="2" t="s">
        <v>105</v>
      </c>
      <c r="B873" s="2">
        <f t="shared" si="117"/>
        <v>9</v>
      </c>
      <c r="C873" s="2">
        <f t="shared" si="118"/>
        <v>2021</v>
      </c>
      <c r="D873" s="2" t="s">
        <v>105</v>
      </c>
      <c r="E873" s="2">
        <f t="shared" si="119"/>
        <v>9</v>
      </c>
      <c r="F873" s="2">
        <f t="shared" si="120"/>
        <v>2021</v>
      </c>
      <c r="G873" s="10">
        <f t="shared" si="121"/>
        <v>0</v>
      </c>
      <c r="H873" s="3" t="s">
        <v>1019</v>
      </c>
      <c r="I873" t="s">
        <v>1020</v>
      </c>
      <c r="J873" s="2" t="s">
        <v>25954</v>
      </c>
      <c r="K873" s="2" t="s">
        <v>25954</v>
      </c>
      <c r="L873" s="2" t="s">
        <v>25954</v>
      </c>
      <c r="M873" s="2" t="str">
        <f>IF((_xlfn.IFNA(VLOOKUP(H873,'FE Data'!A:H,1,FALSE),"NO"))="NO","NO","YES")</f>
        <v>YES</v>
      </c>
      <c r="N873" s="2" t="str">
        <f>VLOOKUP(H873,'FE Data'!A:H,3,FALSE)</f>
        <v>No known</v>
      </c>
      <c r="O873" s="2" t="str">
        <f>_xlfn.IFNA(VLOOKUP(H873,'FE Data'!A:H,4,FALSE),"N/A")</f>
        <v>Low</v>
      </c>
      <c r="Q873" s="4" t="str">
        <f t="shared" si="122"/>
        <v>FireEye Link</v>
      </c>
      <c r="R873" s="4" t="str">
        <f t="shared" si="123"/>
        <v>NIST LINK</v>
      </c>
      <c r="S873" s="4" t="str">
        <f t="shared" si="124"/>
        <v>MS LINK</v>
      </c>
      <c r="T873" s="4" t="str">
        <f t="shared" si="125"/>
        <v>MITRE LINK</v>
      </c>
    </row>
    <row r="874" spans="1:20" x14ac:dyDescent="0.25">
      <c r="A874" s="2" t="s">
        <v>105</v>
      </c>
      <c r="B874" s="2">
        <f t="shared" si="117"/>
        <v>9</v>
      </c>
      <c r="C874" s="2">
        <f t="shared" si="118"/>
        <v>2021</v>
      </c>
      <c r="D874" s="2" t="s">
        <v>105</v>
      </c>
      <c r="E874" s="2">
        <f t="shared" si="119"/>
        <v>9</v>
      </c>
      <c r="F874" s="2">
        <f t="shared" si="120"/>
        <v>2021</v>
      </c>
      <c r="G874" s="10">
        <f t="shared" si="121"/>
        <v>0</v>
      </c>
      <c r="H874" s="3" t="s">
        <v>1016</v>
      </c>
      <c r="I874" t="s">
        <v>1017</v>
      </c>
      <c r="J874" s="2" t="s">
        <v>25954</v>
      </c>
      <c r="K874" s="2" t="s">
        <v>25954</v>
      </c>
      <c r="L874" s="2" t="s">
        <v>25954</v>
      </c>
      <c r="M874" s="2" t="str">
        <f>IF((_xlfn.IFNA(VLOOKUP(H874,'FE Data'!A:H,1,FALSE),"NO"))="NO","NO","YES")</f>
        <v>YES</v>
      </c>
      <c r="N874" s="2" t="str">
        <f>VLOOKUP(H874,'FE Data'!A:H,3,FALSE)</f>
        <v>No known</v>
      </c>
      <c r="O874" s="2" t="str">
        <f>_xlfn.IFNA(VLOOKUP(H874,'FE Data'!A:H,4,FALSE),"N/A")</f>
        <v>Low</v>
      </c>
      <c r="Q874" s="4" t="str">
        <f t="shared" si="122"/>
        <v>FireEye Link</v>
      </c>
      <c r="R874" s="4" t="str">
        <f t="shared" si="123"/>
        <v>NIST LINK</v>
      </c>
      <c r="S874" s="4" t="str">
        <f t="shared" si="124"/>
        <v>MS LINK</v>
      </c>
      <c r="T874" s="4" t="str">
        <f t="shared" si="125"/>
        <v>MITRE LINK</v>
      </c>
    </row>
  </sheetData>
  <sortState xmlns:xlrd2="http://schemas.microsoft.com/office/spreadsheetml/2017/richdata2" ref="A3:T874">
    <sortCondition ref="P2:P874"/>
  </sortState>
  <hyperlinks>
    <hyperlink ref="H3" r:id="rId1" tooltip="Open &quot;https://msrc.microsoft.com//update-guide/vulnerability/CVE-2021-36938&quot;" xr:uid="{00000000-0004-0000-0000-000000000000}"/>
    <hyperlink ref="H45" r:id="rId2" tooltip="Open &quot;https://msrc.microsoft.com//update-guide/vulnerability/CVE-2021-36958&quot;" xr:uid="{00000000-0004-0000-0000-000001000000}"/>
    <hyperlink ref="H11" r:id="rId3" tooltip="Open &quot;https://msrc.microsoft.com//update-guide/vulnerability/CVE-2021-26432&quot;" xr:uid="{00000000-0004-0000-0000-000002000000}"/>
    <hyperlink ref="H20" r:id="rId4" tooltip="Open &quot;https://msrc.microsoft.com//update-guide/vulnerability/CVE-2021-34535&quot;" xr:uid="{00000000-0004-0000-0000-000003000000}"/>
    <hyperlink ref="H22" r:id="rId5" tooltip="Open &quot;https://msrc.microsoft.com//update-guide/vulnerability/CVE-2021-36947&quot;" xr:uid="{00000000-0004-0000-0000-000004000000}"/>
    <hyperlink ref="H46" r:id="rId6" tooltip="Open &quot;https://msrc.microsoft.com//update-guide/vulnerability/CVE-2021-36942&quot;" xr:uid="{00000000-0004-0000-0000-000005000000}"/>
    <hyperlink ref="H21" r:id="rId7" tooltip="Open &quot;https://msrc.microsoft.com//update-guide/vulnerability/CVE-2021-36936&quot;" xr:uid="{00000000-0004-0000-0000-000006000000}"/>
    <hyperlink ref="H5" r:id="rId8" tooltip="Open &quot;https://msrc.microsoft.com//update-guide/vulnerability/CVE-2021-26424&quot;" xr:uid="{00000000-0004-0000-0000-000007000000}"/>
    <hyperlink ref="H19" r:id="rId9" tooltip="Open &quot;https://msrc.microsoft.com//update-guide/vulnerability/CVE-2021-34480&quot;" xr:uid="{00000000-0004-0000-0000-000008000000}"/>
    <hyperlink ref="H44" r:id="rId10" tooltip="Open &quot;https://msrc.microsoft.com//update-guide/vulnerability/CVE-2021-36934&quot;" xr:uid="{00000000-0004-0000-0000-000009000000}"/>
    <hyperlink ref="H4" r:id="rId11" tooltip="Open &quot;https://msrc.microsoft.com//update-guide/vulnerability/CVE-2021-34481&quot;" xr:uid="{00000000-0004-0000-0000-00000A000000}"/>
    <hyperlink ref="H31" r:id="rId12" tooltip="Open &quot;https://msrc.microsoft.com//update-guide/vulnerability/CVE-2021-34473&quot;" xr:uid="{00000000-0004-0000-0000-00000B000000}"/>
    <hyperlink ref="H36" r:id="rId13" tooltip="Open &quot;https://msrc.microsoft.com//update-guide/vulnerability/CVE-2021-34520&quot;" xr:uid="{00000000-0004-0000-0000-00000C000000}"/>
    <hyperlink ref="H35" r:id="rId14" tooltip="Open &quot;https://msrc.microsoft.com//update-guide/vulnerability/CVE-2021-34468&quot;" xr:uid="{00000000-0004-0000-0000-00000D000000}"/>
    <hyperlink ref="H34" r:id="rId15" tooltip="Open &quot;https://msrc.microsoft.com//update-guide/vulnerability/CVE-2021-34467&quot;" xr:uid="{00000000-0004-0000-0000-00000E000000}"/>
    <hyperlink ref="H33" r:id="rId16" tooltip="Open &quot;https://msrc.microsoft.com//update-guide/vulnerability/CVE-2021-34449&quot;" xr:uid="{00000000-0004-0000-0000-00000F000000}"/>
    <hyperlink ref="H32" r:id="rId17" tooltip="Open &quot;https://msrc.microsoft.com//update-guide/vulnerability/CVE-2021-33780&quot;" xr:uid="{00000000-0004-0000-0000-000010000000}"/>
    <hyperlink ref="H24" r:id="rId18" tooltip="Open &quot;https://msrc.microsoft.com//update-guide/vulnerability/CVE-2021-31985&quot;" xr:uid="{00000000-0004-0000-0000-000011000000}"/>
    <hyperlink ref="H23" r:id="rId19" tooltip="Open &quot;https://msrc.microsoft.com//update-guide/vulnerability/CVE-2021-31959&quot;" xr:uid="{00000000-0004-0000-0000-000012000000}"/>
    <hyperlink ref="H41" r:id="rId20" tooltip="Open &quot;https://msrc.microsoft.com//update-guide/vulnerability/CVE-2021-31954&quot;" xr:uid="{00000000-0004-0000-0000-000013000000}"/>
    <hyperlink ref="H6" r:id="rId21" tooltip="Open &quot;https://msrc.microsoft.com//update-guide/vulnerability/CVE-2021-31952&quot;" xr:uid="{00000000-0004-0000-0000-000014000000}"/>
    <hyperlink ref="H40" r:id="rId22" tooltip="Open &quot;https://msrc.microsoft.com//update-guide/vulnerability/CVE-2021-31951&quot;" xr:uid="{00000000-0004-0000-0000-000015000000}"/>
    <hyperlink ref="H8" r:id="rId23" tooltip="Open &quot;https://msrc.microsoft.com//update-guide/vulnerability/CVE-2021-28474&quot;" xr:uid="{00000000-0004-0000-0000-000016000000}"/>
    <hyperlink ref="H56" r:id="rId24" tooltip="Open &quot;https://msrc.microsoft.com//update-guide/vulnerability/CVE-2021-31188&quot;" xr:uid="{00000000-0004-0000-0000-000017000000}"/>
    <hyperlink ref="H10" r:id="rId25" tooltip="Open &quot;https://msrc.microsoft.com//update-guide/vulnerability/CVE-2021-31181&quot;" xr:uid="{00000000-0004-0000-0000-000018000000}"/>
    <hyperlink ref="H55" r:id="rId26" tooltip="Open &quot;https://msrc.microsoft.com//update-guide/vulnerability/CVE-2021-31170&quot;" xr:uid="{00000000-0004-0000-0000-000019000000}"/>
    <hyperlink ref="H9" r:id="rId27" tooltip="Open &quot;https://msrc.microsoft.com//update-guide/vulnerability/CVE-2021-31166&quot;" xr:uid="{00000000-0004-0000-0000-00001A000000}"/>
    <hyperlink ref="H7" r:id="rId28" tooltip="Open &quot;https://msrc.microsoft.com//update-guide/vulnerability/CVE-2021-26419&quot;" xr:uid="{00000000-0004-0000-0000-00001B000000}"/>
    <hyperlink ref="H50" r:id="rId29" tooltip="Open &quot;https://msrc.microsoft.com//update-guide/vulnerability/CVE-2021-27076&quot;" xr:uid="{00000000-0004-0000-0000-00001C000000}"/>
    <hyperlink ref="H49" r:id="rId30" tooltip="Open &quot;https://msrc.microsoft.com//update-guide/vulnerability/CVE-2021-26897&quot;" xr:uid="{00000000-0004-0000-0000-00001D000000}"/>
    <hyperlink ref="H48" r:id="rId31" tooltip="Open &quot;https://msrc.microsoft.com//update-guide/vulnerability/CVE-2021-26877&quot;" xr:uid="{00000000-0004-0000-0000-00001E000000}"/>
    <hyperlink ref="H13" r:id="rId32" tooltip="Open &quot;https://msrc.microsoft.com//update-guide/vulnerability/CVE-2021-26868&quot;" xr:uid="{00000000-0004-0000-0000-00001F000000}"/>
    <hyperlink ref="H12" r:id="rId33" tooltip="Open &quot;https://msrc.microsoft.com//update-guide/vulnerability/CVE-2021-26863&quot;" xr:uid="{00000000-0004-0000-0000-000020000000}"/>
    <hyperlink ref="H47" r:id="rId34" tooltip="Open &quot;https://msrc.microsoft.com//update-guide/vulnerability/CVE-2021-24095&quot;" xr:uid="{00000000-0004-0000-0000-000021000000}"/>
    <hyperlink ref="H53" r:id="rId35" tooltip="Open &quot;https://msrc.microsoft.com//update-guide/vulnerability/CVE-2021-28483&quot;" xr:uid="{00000000-0004-0000-0000-000022000000}"/>
    <hyperlink ref="H54" r:id="rId36" tooltip="Open &quot;https://msrc.microsoft.com//update-guide/vulnerability/CVE-2021-28482&quot;" xr:uid="{00000000-0004-0000-0000-000023000000}"/>
    <hyperlink ref="H52" r:id="rId37" tooltip="Open &quot;https://msrc.microsoft.com//update-guide/vulnerability/CVE-2021-28481&quot;" xr:uid="{00000000-0004-0000-0000-000024000000}"/>
    <hyperlink ref="H51" r:id="rId38" tooltip="Open &quot;https://msrc.microsoft.com//update-guide/vulnerability/CVE-2021-28480&quot;" xr:uid="{00000000-0004-0000-0000-000025000000}"/>
    <hyperlink ref="H18" r:id="rId39" tooltip="Open &quot;https://msrc.microsoft.com//update-guide/vulnerability/CVE-2021-28442&quot;" xr:uid="{00000000-0004-0000-0000-000026000000}"/>
    <hyperlink ref="H17" r:id="rId40" tooltip="Open &quot;https://msrc.microsoft.com//update-guide/vulnerability/CVE-2021-28325&quot;" xr:uid="{00000000-0004-0000-0000-000027000000}"/>
    <hyperlink ref="H16" r:id="rId41" tooltip="Open &quot;https://msrc.microsoft.com//update-guide/vulnerability/CVE-2021-28324&quot;" xr:uid="{00000000-0004-0000-0000-000028000000}"/>
    <hyperlink ref="H15" r:id="rId42" tooltip="Open &quot;https://msrc.microsoft.com//update-guide/vulnerability/CVE-2021-28319&quot;" xr:uid="{00000000-0004-0000-0000-000029000000}"/>
    <hyperlink ref="H14" r:id="rId43" tooltip="Open &quot;https://msrc.microsoft.com//update-guide/vulnerability/CVE-2021-27072&quot;" xr:uid="{00000000-0004-0000-0000-00002A000000}"/>
    <hyperlink ref="H42" r:id="rId44" tooltip="Open &quot;https://msrc.microsoft.com//update-guide/vulnerability/CVE-2021-24094&quot;" xr:uid="{00000000-0004-0000-0000-00002B000000}"/>
    <hyperlink ref="H43" r:id="rId45" tooltip="Open &quot;https://msrc.microsoft.com//update-guide/vulnerability/CVE-2021-24086&quot;" xr:uid="{00000000-0004-0000-0000-00002C000000}"/>
    <hyperlink ref="H28" r:id="rId46" tooltip="Open &quot;https://msrc.microsoft.com//update-guide/vulnerability/CVE-2021-24078&quot;" xr:uid="{00000000-0004-0000-0000-00002D000000}"/>
    <hyperlink ref="H38" r:id="rId47" tooltip="Open &quot;https://msrc.microsoft.com//update-guide/vulnerability/CVE-2021-24074&quot;" xr:uid="{00000000-0004-0000-0000-00002E000000}"/>
    <hyperlink ref="H27" r:id="rId48" tooltip="Open &quot;https://msrc.microsoft.com//update-guide/vulnerability/CVE-2021-24072&quot;" xr:uid="{00000000-0004-0000-0000-00002F000000}"/>
    <hyperlink ref="H26" r:id="rId49" tooltip="Open &quot;https://msrc.microsoft.com//update-guide/vulnerability/CVE-2021-24066&quot;" xr:uid="{00000000-0004-0000-0000-000030000000}"/>
    <hyperlink ref="H39" r:id="rId50" tooltip="Open &quot;https://msrc.microsoft.com//update-guide/vulnerability/CVE-2021-1727&quot;" xr:uid="{00000000-0004-0000-0000-000031000000}"/>
    <hyperlink ref="H25" r:id="rId51" tooltip="Open &quot;https://msrc.microsoft.com//update-guide/vulnerability/CVE-2021-1698&quot;" xr:uid="{00000000-0004-0000-0000-000032000000}"/>
    <hyperlink ref="H30" r:id="rId52" tooltip="Open &quot;https://msrc.microsoft.com//update-guide/vulnerability/CVE-2021-1709&quot;" xr:uid="{00000000-0004-0000-0000-000033000000}"/>
    <hyperlink ref="H29" r:id="rId53" tooltip="Open &quot;https://msrc.microsoft.com//update-guide/vulnerability/CVE-2021-1707&quot;" xr:uid="{00000000-0004-0000-0000-000034000000}"/>
    <hyperlink ref="H37" r:id="rId54" tooltip="Open &quot;https://msrc.microsoft.com//update-guide/vulnerability/CVE-2020-1472&quot;" xr:uid="{00000000-0004-0000-0000-000035000000}"/>
    <hyperlink ref="H611" r:id="rId55" tooltip="Open &quot;https://msrc.microsoft.com//update-guide/vulnerability/CVE-2021-38669&quot;" xr:uid="{00000000-0004-0000-0000-000036000000}"/>
    <hyperlink ref="H608" r:id="rId56" tooltip="Open &quot;https://msrc.microsoft.com//update-guide/vulnerability/CVE-2021-36930&quot;" xr:uid="{00000000-0004-0000-0000-000037000000}"/>
    <hyperlink ref="H610" r:id="rId57" tooltip="Open &quot;https://msrc.microsoft.com//update-guide/vulnerability/CVE-2021-38642&quot;" xr:uid="{00000000-0004-0000-0000-000038000000}"/>
    <hyperlink ref="H609" r:id="rId58" tooltip="Open &quot;https://msrc.microsoft.com//update-guide/vulnerability/CVE-2021-38641&quot;" xr:uid="{00000000-0004-0000-0000-000039000000}"/>
    <hyperlink ref="H607" r:id="rId59" tooltip="Open &quot;https://msrc.microsoft.com//update-guide/vulnerability/CVE-2021-26436&quot;" xr:uid="{00000000-0004-0000-0000-00003A000000}"/>
    <hyperlink ref="H251" r:id="rId60" tooltip="Open &quot;https://msrc.microsoft.com//update-guide/vulnerability/CVE-2021-36943&quot;" xr:uid="{00000000-0004-0000-0000-00003B000000}"/>
    <hyperlink ref="H247" r:id="rId61" tooltip="Open &quot;https://msrc.microsoft.com//update-guide/vulnerability/CVE-2021-36933&quot;" xr:uid="{00000000-0004-0000-0000-00003C000000}"/>
    <hyperlink ref="H246" r:id="rId62" tooltip="Open &quot;https://msrc.microsoft.com//update-guide/vulnerability/CVE-2021-36932&quot;" xr:uid="{00000000-0004-0000-0000-00003D000000}"/>
    <hyperlink ref="H245" r:id="rId63" tooltip="Open &quot;https://msrc.microsoft.com//update-guide/vulnerability/CVE-2021-36927&quot;" xr:uid="{00000000-0004-0000-0000-00003E000000}"/>
    <hyperlink ref="H244" r:id="rId64" tooltip="Open &quot;https://msrc.microsoft.com//update-guide/vulnerability/CVE-2021-36926&quot;" xr:uid="{00000000-0004-0000-0000-00003F000000}"/>
    <hyperlink ref="H232" r:id="rId65" tooltip="Open &quot;https://msrc.microsoft.com//update-guide/vulnerability/CVE-2021-26433&quot;" xr:uid="{00000000-0004-0000-0000-000040000000}"/>
    <hyperlink ref="H231" r:id="rId66" tooltip="Open &quot;https://msrc.microsoft.com//update-guide/vulnerability/CVE-2021-26431&quot;" xr:uid="{00000000-0004-0000-0000-000041000000}"/>
    <hyperlink ref="H105" r:id="rId67" tooltip="Open &quot;https://msrc.microsoft.com//update-guide/vulnerability/CVE-2021-34485&quot;" xr:uid="{00000000-0004-0000-0000-000042000000}"/>
    <hyperlink ref="H236" r:id="rId68" tooltip="Open &quot;https://msrc.microsoft.com//update-guide/vulnerability/CVE-2021-34484&quot;" xr:uid="{00000000-0004-0000-0000-000043000000}"/>
    <hyperlink ref="H235" r:id="rId69" tooltip="Open &quot;https://msrc.microsoft.com//update-guide/vulnerability/CVE-2021-34483&quot;" xr:uid="{00000000-0004-0000-0000-000044000000}"/>
    <hyperlink ref="H240" r:id="rId70" tooltip="Open &quot;https://msrc.microsoft.com//update-guide/vulnerability/CVE-2021-34533&quot;" xr:uid="{00000000-0004-0000-0000-000045000000}"/>
    <hyperlink ref="H239" r:id="rId71" tooltip="Open &quot;https://msrc.microsoft.com//update-guide/vulnerability/CVE-2021-34532&quot;" xr:uid="{00000000-0004-0000-0000-000046000000}"/>
    <hyperlink ref="H238" r:id="rId72" tooltip="Open &quot;https://msrc.microsoft.com//update-guide/vulnerability/CVE-2021-34530&quot;" xr:uid="{00000000-0004-0000-0000-000047000000}"/>
    <hyperlink ref="H234" r:id="rId73" tooltip="Open &quot;https://msrc.microsoft.com//update-guide/vulnerability/CVE-2021-34471&quot;" xr:uid="{00000000-0004-0000-0000-000048000000}"/>
    <hyperlink ref="H255" r:id="rId74" tooltip="Open &quot;https://msrc.microsoft.com//update-guide/vulnerability/CVE-2021-36950&quot;" xr:uid="{00000000-0004-0000-0000-000049000000}"/>
    <hyperlink ref="H254" r:id="rId75" tooltip="Open &quot;https://msrc.microsoft.com//update-guide/vulnerability/CVE-2021-36949&quot;" xr:uid="{00000000-0004-0000-0000-00004A000000}"/>
    <hyperlink ref="H253" r:id="rId76" tooltip="Open &quot;https://msrc.microsoft.com//update-guide/vulnerability/CVE-2021-36946&quot;" xr:uid="{00000000-0004-0000-0000-00004B000000}"/>
    <hyperlink ref="H252" r:id="rId77" tooltip="Open &quot;https://msrc.microsoft.com//update-guide/vulnerability/CVE-2021-36945&quot;" xr:uid="{00000000-0004-0000-0000-00004C000000}"/>
    <hyperlink ref="H250" r:id="rId78" tooltip="Open &quot;https://msrc.microsoft.com//update-guide/vulnerability/CVE-2021-36941&quot;" xr:uid="{00000000-0004-0000-0000-00004D000000}"/>
    <hyperlink ref="H249" r:id="rId79" tooltip="Open &quot;https://msrc.microsoft.com//update-guide/vulnerability/CVE-2021-36940&quot;" xr:uid="{00000000-0004-0000-0000-00004E000000}"/>
    <hyperlink ref="H248" r:id="rId80" tooltip="Open &quot;https://msrc.microsoft.com//update-guide/vulnerability/CVE-2021-36937&quot;" xr:uid="{00000000-0004-0000-0000-00004F000000}"/>
    <hyperlink ref="H230" r:id="rId81" tooltip="Open &quot;https://msrc.microsoft.com//update-guide/vulnerability/CVE-2021-26430&quot;" xr:uid="{00000000-0004-0000-0000-000050000000}"/>
    <hyperlink ref="H117" r:id="rId82" tooltip="Open &quot;https://msrc.microsoft.com//update-guide/vulnerability/CVE-2021-26429&quot;" xr:uid="{00000000-0004-0000-0000-000051000000}"/>
    <hyperlink ref="H229" r:id="rId83" tooltip="Open &quot;https://msrc.microsoft.com//update-guide/vulnerability/CVE-2021-26428&quot;" xr:uid="{00000000-0004-0000-0000-000052000000}"/>
    <hyperlink ref="H228" r:id="rId84" tooltip="Open &quot;https://msrc.microsoft.com//update-guide/vulnerability/CVE-2021-26426&quot;" xr:uid="{00000000-0004-0000-0000-000053000000}"/>
    <hyperlink ref="H227" r:id="rId85" tooltip="Open &quot;https://msrc.microsoft.com//update-guide/vulnerability/CVE-2021-26425&quot;" xr:uid="{00000000-0004-0000-0000-000054000000}"/>
    <hyperlink ref="H104" r:id="rId86" tooltip="Open &quot;https://msrc.microsoft.com//update-guide/vulnerability/CVE-2021-26423&quot;" xr:uid="{00000000-0004-0000-0000-000055000000}"/>
    <hyperlink ref="H243" r:id="rId87" tooltip="Open &quot;https://msrc.microsoft.com//update-guide/vulnerability/CVE-2021-34537&quot;" xr:uid="{00000000-0004-0000-0000-000056000000}"/>
    <hyperlink ref="H237" r:id="rId88" tooltip="Open &quot;https://msrc.microsoft.com//update-guide/vulnerability/CVE-2021-34487&quot;" xr:uid="{00000000-0004-0000-0000-000057000000}"/>
    <hyperlink ref="H242" r:id="rId89" tooltip="Open &quot;https://msrc.microsoft.com//update-guide/vulnerability/CVE-2021-34536&quot;" xr:uid="{00000000-0004-0000-0000-000058000000}"/>
    <hyperlink ref="H126" r:id="rId90" tooltip="Open &quot;https://msrc.microsoft.com//update-guide/vulnerability/CVE-2021-34486&quot;" xr:uid="{00000000-0004-0000-0000-000059000000}"/>
    <hyperlink ref="H241" r:id="rId91" tooltip="Open &quot;https://msrc.microsoft.com//update-guide/vulnerability/CVE-2021-34534&quot;" xr:uid="{00000000-0004-0000-0000-00005A000000}"/>
    <hyperlink ref="H94" r:id="rId92" tooltip="Open &quot;https://msrc.microsoft.com//update-guide/vulnerability/CVE-2021-34478&quot;" xr:uid="{00000000-0004-0000-0000-00005B000000}"/>
    <hyperlink ref="H132" r:id="rId93" tooltip="Open &quot;https://msrc.microsoft.com//update-guide/vulnerability/CVE-2021-34524&quot;" xr:uid="{00000000-0004-0000-0000-00005C000000}"/>
    <hyperlink ref="H233" r:id="rId94" tooltip="Open &quot;https://msrc.microsoft.com//update-guide/vulnerability/CVE-2021-33762&quot;" xr:uid="{00000000-0004-0000-0000-00005D000000}"/>
    <hyperlink ref="H466" r:id="rId95" tooltip="Open &quot;https://msrc.microsoft.com//update-guide/vulnerability/CVE-2021-34529&quot;" xr:uid="{00000000-0004-0000-0000-00005E000000}"/>
    <hyperlink ref="H433" r:id="rId96" tooltip="Open &quot;https://msrc.microsoft.com//update-guide/vulnerability/CVE-2021-34477&quot;" xr:uid="{00000000-0004-0000-0000-00005F000000}"/>
    <hyperlink ref="H464" r:id="rId97" tooltip="Open &quot;https://msrc.microsoft.com//update-guide/vulnerability/CVE-2021-34525&quot;" xr:uid="{00000000-0004-0000-0000-000060000000}"/>
    <hyperlink ref="H463" r:id="rId98" tooltip="Open &quot;https://msrc.microsoft.com//update-guide/vulnerability/CVE-2021-34522&quot;" xr:uid="{00000000-0004-0000-0000-000061000000}"/>
    <hyperlink ref="H365" r:id="rId99" tooltip="Open &quot;https://msrc.microsoft.com//update-guide/vulnerability/CVE-2021-34470&quot;" xr:uid="{00000000-0004-0000-0000-000062000000}"/>
    <hyperlink ref="H459" r:id="rId100" tooltip="Open &quot;https://msrc.microsoft.com//update-guide/vulnerability/CVE-2021-34517&quot;" xr:uid="{00000000-0004-0000-0000-000063000000}"/>
    <hyperlink ref="H93" r:id="rId101" tooltip="Open &quot;https://msrc.microsoft.com//update-guide/vulnerability/CVE-2021-34466&quot;" xr:uid="{00000000-0004-0000-0000-000064000000}"/>
    <hyperlink ref="H458" r:id="rId102" tooltip="Open &quot;https://msrc.microsoft.com//update-guide/vulnerability/CVE-2021-34516&quot;" xr:uid="{00000000-0004-0000-0000-000065000000}"/>
    <hyperlink ref="H430" r:id="rId103" tooltip="Open &quot;https://msrc.microsoft.com//update-guide/vulnerability/CVE-2021-34464&quot;" xr:uid="{00000000-0004-0000-0000-000066000000}"/>
    <hyperlink ref="H457" r:id="rId104" tooltip="Open &quot;https://msrc.microsoft.com//update-guide/vulnerability/CVE-2021-34514&quot;" xr:uid="{00000000-0004-0000-0000-000067000000}"/>
    <hyperlink ref="H456" r:id="rId105" tooltip="Open &quot;https://msrc.microsoft.com//update-guide/vulnerability/CVE-2021-34513&quot;" xr:uid="{00000000-0004-0000-0000-000068000000}"/>
    <hyperlink ref="H429" r:id="rId106" tooltip="Open &quot;https://msrc.microsoft.com//update-guide/vulnerability/CVE-2021-34462&quot;" xr:uid="{00000000-0004-0000-0000-000069000000}"/>
    <hyperlink ref="H455" r:id="rId107" tooltip="Open &quot;https://msrc.microsoft.com//update-guide/vulnerability/CVE-2021-34512&quot;" xr:uid="{00000000-0004-0000-0000-00006A000000}"/>
    <hyperlink ref="H428" r:id="rId108" tooltip="Open &quot;https://msrc.microsoft.com//update-guide/vulnerability/CVE-2021-34461&quot;" xr:uid="{00000000-0004-0000-0000-00006B000000}"/>
    <hyperlink ref="H454" r:id="rId109" tooltip="Open &quot;https://msrc.microsoft.com//update-guide/vulnerability/CVE-2021-34511&quot;" xr:uid="{00000000-0004-0000-0000-00006C000000}"/>
    <hyperlink ref="H453" r:id="rId110" tooltip="Open &quot;https://msrc.microsoft.com//update-guide/vulnerability/CVE-2021-34510&quot;" xr:uid="{00000000-0004-0000-0000-00006D000000}"/>
    <hyperlink ref="H427" r:id="rId111" tooltip="Open &quot;https://msrc.microsoft.com//update-guide/vulnerability/CVE-2021-34460&quot;" xr:uid="{00000000-0004-0000-0000-00006E000000}"/>
    <hyperlink ref="H452" r:id="rId112" tooltip="Open &quot;https://msrc.microsoft.com//update-guide/vulnerability/CVE-2021-34509&quot;" xr:uid="{00000000-0004-0000-0000-00006F000000}"/>
    <hyperlink ref="H426" r:id="rId113" tooltip="Open &quot;https://msrc.microsoft.com//update-guide/vulnerability/CVE-2021-34459&quot;" xr:uid="{00000000-0004-0000-0000-000070000000}"/>
    <hyperlink ref="H451" r:id="rId114" tooltip="Open &quot;https://msrc.microsoft.com//update-guide/vulnerability/CVE-2021-34508&quot;" xr:uid="{00000000-0004-0000-0000-000071000000}"/>
    <hyperlink ref="H425" r:id="rId115" tooltip="Open &quot;https://msrc.microsoft.com//update-guide/vulnerability/CVE-2021-34458&quot;" xr:uid="{00000000-0004-0000-0000-000072000000}"/>
    <hyperlink ref="H450" r:id="rId116" tooltip="Open &quot;https://msrc.microsoft.com//update-guide/vulnerability/CVE-2021-34507&quot;" xr:uid="{00000000-0004-0000-0000-000073000000}"/>
    <hyperlink ref="H424" r:id="rId117" tooltip="Open &quot;https://msrc.microsoft.com//update-guide/vulnerability/CVE-2021-34457&quot;" xr:uid="{00000000-0004-0000-0000-000074000000}"/>
    <hyperlink ref="H423" r:id="rId118" tooltip="Open &quot;https://msrc.microsoft.com//update-guide/vulnerability/CVE-2021-34456&quot;" xr:uid="{00000000-0004-0000-0000-000075000000}"/>
    <hyperlink ref="H422" r:id="rId119" tooltip="Open &quot;https://msrc.microsoft.com//update-guide/vulnerability/CVE-2021-34455&quot;" xr:uid="{00000000-0004-0000-0000-000076000000}"/>
    <hyperlink ref="H449" r:id="rId120" tooltip="Open &quot;https://msrc.microsoft.com//update-guide/vulnerability/CVE-2021-34504&quot;" xr:uid="{00000000-0004-0000-0000-000077000000}"/>
    <hyperlink ref="H421" r:id="rId121" tooltip="Open &quot;https://msrc.microsoft.com//update-guide/vulnerability/CVE-2021-34454&quot;" xr:uid="{00000000-0004-0000-0000-000078000000}"/>
    <hyperlink ref="H448" r:id="rId122" tooltip="Open &quot;https://msrc.microsoft.com//update-guide/vulnerability/CVE-2021-34503&quot;" xr:uid="{00000000-0004-0000-0000-000079000000}"/>
    <hyperlink ref="H419" r:id="rId123" tooltip="Open &quot;https://msrc.microsoft.com//update-guide/vulnerability/CVE-2021-34451&quot;" xr:uid="{00000000-0004-0000-0000-00007A000000}"/>
    <hyperlink ref="H437" r:id="rId124" tooltip="Open &quot;https://msrc.microsoft.com//update-guide/vulnerability/CVE-2021-34490&quot;" xr:uid="{00000000-0004-0000-0000-00007B000000}"/>
    <hyperlink ref="H411" r:id="rId125" tooltip="Open &quot;https://msrc.microsoft.com//update-guide/vulnerability/CVE-2021-34440&quot;" xr:uid="{00000000-0004-0000-0000-00007C000000}"/>
    <hyperlink ref="H436" r:id="rId126" tooltip="Open &quot;https://msrc.microsoft.com//update-guide/vulnerability/CVE-2021-34489&quot;" xr:uid="{00000000-0004-0000-0000-00007D000000}"/>
    <hyperlink ref="H435" r:id="rId127" tooltip="Open &quot;https://msrc.microsoft.com//update-guide/vulnerability/CVE-2021-34488&quot;" xr:uid="{00000000-0004-0000-0000-00007E000000}"/>
    <hyperlink ref="H410" r:id="rId128" tooltip="Open &quot;https://msrc.microsoft.com//update-guide/vulnerability/CVE-2021-34439&quot;" xr:uid="{00000000-0004-0000-0000-00007F000000}"/>
    <hyperlink ref="H409" r:id="rId129" tooltip="Open &quot;https://msrc.microsoft.com//update-guide/vulnerability/CVE-2021-34438&quot;" xr:uid="{00000000-0004-0000-0000-000080000000}"/>
    <hyperlink ref="H408" r:id="rId130" tooltip="Open &quot;https://msrc.microsoft.com//update-guide/vulnerability/CVE-2021-33788&quot;" xr:uid="{00000000-0004-0000-0000-000081000000}"/>
    <hyperlink ref="H407" r:id="rId131" tooltip="Open &quot;https://msrc.microsoft.com//update-guide/vulnerability/CVE-2021-33786&quot;" xr:uid="{00000000-0004-0000-0000-000082000000}"/>
    <hyperlink ref="H406" r:id="rId132" tooltip="Open &quot;https://msrc.microsoft.com//update-guide/vulnerability/CVE-2021-33785&quot;" xr:uid="{00000000-0004-0000-0000-000083000000}"/>
    <hyperlink ref="H405" r:id="rId133" tooltip="Open &quot;https://msrc.microsoft.com//update-guide/vulnerability/CVE-2021-33784&quot;" xr:uid="{00000000-0004-0000-0000-000084000000}"/>
    <hyperlink ref="H404" r:id="rId134" tooltip="Open &quot;https://msrc.microsoft.com//update-guide/vulnerability/CVE-2021-33783&quot;" xr:uid="{00000000-0004-0000-0000-000085000000}"/>
    <hyperlink ref="H403" r:id="rId135" tooltip="Open &quot;https://msrc.microsoft.com//update-guide/vulnerability/CVE-2021-33782&quot;" xr:uid="{00000000-0004-0000-0000-000086000000}"/>
    <hyperlink ref="H133" r:id="rId136" tooltip="Open &quot;https://msrc.microsoft.com//update-guide/vulnerability/CVE-2021-33781&quot;" xr:uid="{00000000-0004-0000-0000-000087000000}"/>
    <hyperlink ref="H402" r:id="rId137" tooltip="Open &quot;https://msrc.microsoft.com//update-guide/vulnerability/CVE-2021-33779&quot;" xr:uid="{00000000-0004-0000-0000-000088000000}"/>
    <hyperlink ref="H401" r:id="rId138" tooltip="Open &quot;https://msrc.microsoft.com//update-guide/vulnerability/CVE-2021-33778&quot;" xr:uid="{00000000-0004-0000-0000-000089000000}"/>
    <hyperlink ref="H400" r:id="rId139" tooltip="Open &quot;https://msrc.microsoft.com//update-guide/vulnerability/CVE-2021-33777&quot;" xr:uid="{00000000-0004-0000-0000-00008A000000}"/>
    <hyperlink ref="H399" r:id="rId140" tooltip="Open &quot;https://msrc.microsoft.com//update-guide/vulnerability/CVE-2021-33776&quot;" xr:uid="{00000000-0004-0000-0000-00008B000000}"/>
    <hyperlink ref="H398" r:id="rId141" tooltip="Open &quot;https://msrc.microsoft.com//update-guide/vulnerability/CVE-2021-33775&quot;" xr:uid="{00000000-0004-0000-0000-00008C000000}"/>
    <hyperlink ref="H395" r:id="rId142" tooltip="Open &quot;https://msrc.microsoft.com//update-guide/vulnerability/CVE-2021-33772&quot;" xr:uid="{00000000-0004-0000-0000-00008D000000}"/>
    <hyperlink ref="H394" r:id="rId143" tooltip="Open &quot;https://msrc.microsoft.com//update-guide/vulnerability/CVE-2021-33768&quot;" xr:uid="{00000000-0004-0000-0000-00008E000000}"/>
    <hyperlink ref="H366" r:id="rId144" tooltip="Open &quot;https://msrc.microsoft.com//update-guide/vulnerability/CVE-2021-33766&quot;" xr:uid="{00000000-0004-0000-0000-00008F000000}"/>
    <hyperlink ref="H391" r:id="rId145" tooltip="Open &quot;https://msrc.microsoft.com//update-guide/vulnerability/CVE-2021-33764&quot;" xr:uid="{00000000-0004-0000-0000-000090000000}"/>
    <hyperlink ref="H384" r:id="rId146" tooltip="Open &quot;https://msrc.microsoft.com//update-guide/vulnerability/CVE-2021-33756&quot;" xr:uid="{00000000-0004-0000-0000-000091000000}"/>
    <hyperlink ref="H382" r:id="rId147" tooltip="Open &quot;https://msrc.microsoft.com//update-guide/vulnerability/CVE-2021-33754&quot;" xr:uid="{00000000-0004-0000-0000-000092000000}"/>
    <hyperlink ref="H380" r:id="rId148" tooltip="Open &quot;https://msrc.microsoft.com//update-guide/vulnerability/CVE-2021-33752&quot;" xr:uid="{00000000-0004-0000-0000-000093000000}"/>
    <hyperlink ref="H379" r:id="rId149" tooltip="Open &quot;https://msrc.microsoft.com//update-guide/vulnerability/CVE-2021-33751&quot;" xr:uid="{00000000-0004-0000-0000-000094000000}"/>
    <hyperlink ref="H378" r:id="rId150" tooltip="Open &quot;https://msrc.microsoft.com//update-guide/vulnerability/CVE-2021-33750&quot;" xr:uid="{00000000-0004-0000-0000-000095000000}"/>
    <hyperlink ref="H377" r:id="rId151" tooltip="Open &quot;https://msrc.microsoft.com//update-guide/vulnerability/CVE-2021-33749&quot;" xr:uid="{00000000-0004-0000-0000-000096000000}"/>
    <hyperlink ref="H376" r:id="rId152" tooltip="Open &quot;https://msrc.microsoft.com//update-guide/vulnerability/CVE-2021-33746&quot;" xr:uid="{00000000-0004-0000-0000-000097000000}"/>
    <hyperlink ref="H375" r:id="rId153" tooltip="Open &quot;https://msrc.microsoft.com//update-guide/vulnerability/CVE-2021-33745&quot;" xr:uid="{00000000-0004-0000-0000-000098000000}"/>
    <hyperlink ref="H434" r:id="rId154" tooltip="Open &quot;https://msrc.microsoft.com//update-guide/vulnerability/CVE-2021-34479&quot;" xr:uid="{00000000-0004-0000-0000-000099000000}"/>
    <hyperlink ref="H465" r:id="rId155" tooltip="Open &quot;https://msrc.microsoft.com//update-guide/vulnerability/CVE-2021-34528&quot;" xr:uid="{00000000-0004-0000-0000-00009A000000}"/>
    <hyperlink ref="H134" r:id="rId156" tooltip="Open &quot;https://msrc.microsoft.com//update-guide/vulnerability/CVE-2021-34476&quot;" xr:uid="{00000000-0004-0000-0000-00009B000000}"/>
    <hyperlink ref="H432" r:id="rId157" tooltip="Open &quot;https://msrc.microsoft.com//update-guide/vulnerability/CVE-2021-34474&quot;" xr:uid="{00000000-0004-0000-0000-00009C000000}"/>
    <hyperlink ref="H293" r:id="rId158" tooltip="Open &quot;https://msrc.microsoft.com//update-guide/vulnerability/CVE-2021-34523&quot;" xr:uid="{00000000-0004-0000-0000-00009D000000}"/>
    <hyperlink ref="H462" r:id="rId159" tooltip="Open &quot;https://msrc.microsoft.com//update-guide/vulnerability/CVE-2021-34521&quot;" xr:uid="{00000000-0004-0000-0000-00009E000000}"/>
    <hyperlink ref="H431" r:id="rId160" tooltip="Open &quot;https://msrc.microsoft.com//update-guide/vulnerability/CVE-2021-34469&quot;" xr:uid="{00000000-0004-0000-0000-00009F000000}"/>
    <hyperlink ref="H461" r:id="rId161" tooltip="Open &quot;https://msrc.microsoft.com//update-guide/vulnerability/CVE-2021-34519&quot;" xr:uid="{00000000-0004-0000-0000-0000A0000000}"/>
    <hyperlink ref="H460" r:id="rId162" tooltip="Open &quot;https://msrc.microsoft.com//update-guide/vulnerability/CVE-2021-34518&quot;" xr:uid="{00000000-0004-0000-0000-0000A1000000}"/>
    <hyperlink ref="H420" r:id="rId163" tooltip="Open &quot;https://msrc.microsoft.com//update-guide/vulnerability/CVE-2021-34452&quot;" xr:uid="{00000000-0004-0000-0000-0000A2000000}"/>
    <hyperlink ref="H447" r:id="rId164" tooltip="Open &quot;https://msrc.microsoft.com//update-guide/vulnerability/CVE-2021-34501&quot;" xr:uid="{00000000-0004-0000-0000-0000A3000000}"/>
    <hyperlink ref="H446" r:id="rId165" tooltip="Open &quot;https://msrc.microsoft.com//update-guide/vulnerability/CVE-2021-34500&quot;" xr:uid="{00000000-0004-0000-0000-0000A4000000}"/>
    <hyperlink ref="H418" r:id="rId166" tooltip="Open &quot;https://msrc.microsoft.com//update-guide/vulnerability/CVE-2021-34450&quot;" xr:uid="{00000000-0004-0000-0000-0000A5000000}"/>
    <hyperlink ref="H445" r:id="rId167" tooltip="Open &quot;https://msrc.microsoft.com//update-guide/vulnerability/CVE-2021-34499&quot;" xr:uid="{00000000-0004-0000-0000-0000A6000000}"/>
    <hyperlink ref="H444" r:id="rId168" tooltip="Open &quot;https://msrc.microsoft.com//update-guide/vulnerability/CVE-2021-34498&quot;" xr:uid="{00000000-0004-0000-0000-0000A7000000}"/>
    <hyperlink ref="H443" r:id="rId169" tooltip="Open &quot;https://msrc.microsoft.com//update-guide/vulnerability/CVE-2021-34497&quot;" xr:uid="{00000000-0004-0000-0000-0000A8000000}"/>
    <hyperlink ref="H417" r:id="rId170" tooltip="Open &quot;https://msrc.microsoft.com//update-guide/vulnerability/CVE-2021-34447&quot;" xr:uid="{00000000-0004-0000-0000-0000A9000000}"/>
    <hyperlink ref="H442" r:id="rId171" tooltip="Open &quot;https://msrc.microsoft.com//update-guide/vulnerability/CVE-2021-34496&quot;" xr:uid="{00000000-0004-0000-0000-0000AA000000}"/>
    <hyperlink ref="H416" r:id="rId172" tooltip="Open &quot;https://msrc.microsoft.com//update-guide/vulnerability/CVE-2021-34446&quot;" xr:uid="{00000000-0004-0000-0000-0000AB000000}"/>
    <hyperlink ref="H415" r:id="rId173" tooltip="Open &quot;https://msrc.microsoft.com//update-guide/vulnerability/CVE-2021-34445&quot;" xr:uid="{00000000-0004-0000-0000-0000AC000000}"/>
    <hyperlink ref="H441" r:id="rId174" tooltip="Open &quot;https://msrc.microsoft.com//update-guide/vulnerability/CVE-2021-34494&quot;" xr:uid="{00000000-0004-0000-0000-0000AD000000}"/>
    <hyperlink ref="H414" r:id="rId175" tooltip="Open &quot;https://msrc.microsoft.com//update-guide/vulnerability/CVE-2021-34444&quot;" xr:uid="{00000000-0004-0000-0000-0000AE000000}"/>
    <hyperlink ref="H440" r:id="rId176" tooltip="Open &quot;https://msrc.microsoft.com//update-guide/vulnerability/CVE-2021-34493&quot;" xr:uid="{00000000-0004-0000-0000-0000AF000000}"/>
    <hyperlink ref="H439" r:id="rId177" tooltip="Open &quot;https://msrc.microsoft.com//update-guide/vulnerability/CVE-2021-34492&quot;" xr:uid="{00000000-0004-0000-0000-0000B0000000}"/>
    <hyperlink ref="H438" r:id="rId178" tooltip="Open &quot;https://msrc.microsoft.com//update-guide/vulnerability/CVE-2021-34491&quot;" xr:uid="{00000000-0004-0000-0000-0000B1000000}"/>
    <hyperlink ref="H413" r:id="rId179" tooltip="Open &quot;https://msrc.microsoft.com//update-guide/vulnerability/CVE-2021-34442&quot;" xr:uid="{00000000-0004-0000-0000-0000B2000000}"/>
    <hyperlink ref="H412" r:id="rId180" tooltip="Open &quot;https://msrc.microsoft.com//update-guide/vulnerability/CVE-2021-34441&quot;" xr:uid="{00000000-0004-0000-0000-0000B3000000}"/>
    <hyperlink ref="H397" r:id="rId181" tooltip="Open &quot;https://msrc.microsoft.com//update-guide/vulnerability/CVE-2021-33774&quot;" xr:uid="{00000000-0004-0000-0000-0000B4000000}"/>
    <hyperlink ref="H396" r:id="rId182" tooltip="Open &quot;https://msrc.microsoft.com//update-guide/vulnerability/CVE-2021-33773&quot;" xr:uid="{00000000-0004-0000-0000-0000B5000000}"/>
    <hyperlink ref="H393" r:id="rId183" tooltip="Open &quot;https://msrc.microsoft.com//update-guide/vulnerability/CVE-2021-33767&quot;" xr:uid="{00000000-0004-0000-0000-0000B6000000}"/>
    <hyperlink ref="H392" r:id="rId184" tooltip="Open &quot;https://msrc.microsoft.com//update-guide/vulnerability/CVE-2021-33765&quot;" xr:uid="{00000000-0004-0000-0000-0000B7000000}"/>
    <hyperlink ref="H390" r:id="rId185" tooltip="Open &quot;https://msrc.microsoft.com//update-guide/vulnerability/CVE-2021-33763&quot;" xr:uid="{00000000-0004-0000-0000-0000B8000000}"/>
    <hyperlink ref="H389" r:id="rId186" tooltip="Open &quot;https://msrc.microsoft.com//update-guide/vulnerability/CVE-2021-33761&quot;" xr:uid="{00000000-0004-0000-0000-0000B9000000}"/>
    <hyperlink ref="H388" r:id="rId187" tooltip="Open &quot;https://msrc.microsoft.com//update-guide/vulnerability/CVE-2021-33760&quot;" xr:uid="{00000000-0004-0000-0000-0000BA000000}"/>
    <hyperlink ref="H387" r:id="rId188" tooltip="Open &quot;https://msrc.microsoft.com//update-guide/vulnerability/CVE-2021-33759&quot;" xr:uid="{00000000-0004-0000-0000-0000BB000000}"/>
    <hyperlink ref="H385" r:id="rId189" tooltip="Open &quot;https://msrc.microsoft.com//update-guide/vulnerability/CVE-2021-33757&quot;" xr:uid="{00000000-0004-0000-0000-0000BC000000}"/>
    <hyperlink ref="H386" r:id="rId190" tooltip="Open &quot;https://msrc.microsoft.com//update-guide/vulnerability/CVE-2021-33758&quot;" xr:uid="{00000000-0004-0000-0000-0000BD000000}"/>
    <hyperlink ref="H383" r:id="rId191" tooltip="Open &quot;https://msrc.microsoft.com//update-guide/vulnerability/CVE-2021-33755&quot;" xr:uid="{00000000-0004-0000-0000-0000BE000000}"/>
    <hyperlink ref="H381" r:id="rId192" tooltip="Open &quot;https://msrc.microsoft.com//update-guide/vulnerability/CVE-2021-33753&quot;" xr:uid="{00000000-0004-0000-0000-0000BF000000}"/>
    <hyperlink ref="H374" r:id="rId193" tooltip="Open &quot;https://msrc.microsoft.com//update-guide/vulnerability/CVE-2021-33744&quot;" xr:uid="{00000000-0004-0000-0000-0000C0000000}"/>
    <hyperlink ref="H373" r:id="rId194" tooltip="Open &quot;https://msrc.microsoft.com//update-guide/vulnerability/CVE-2021-33743&quot;" xr:uid="{00000000-0004-0000-0000-0000C1000000}"/>
    <hyperlink ref="H372" r:id="rId195" tooltip="Open &quot;https://msrc.microsoft.com//update-guide/vulnerability/CVE-2021-33740&quot;" xr:uid="{00000000-0004-0000-0000-0000C2000000}"/>
    <hyperlink ref="H106" r:id="rId196" tooltip="Open &quot;https://msrc.microsoft.com//update-guide/vulnerability/CVE-2021-31984&quot;" xr:uid="{00000000-0004-0000-0000-0000C3000000}"/>
    <hyperlink ref="H371" r:id="rId197" tooltip="Open &quot;https://msrc.microsoft.com//update-guide/vulnerability/CVE-2021-31961&quot;" xr:uid="{00000000-0004-0000-0000-0000C4000000}"/>
    <hyperlink ref="H370" r:id="rId198" tooltip="Open &quot;https://msrc.microsoft.com//update-guide/vulnerability/CVE-2021-31947&quot;" xr:uid="{00000000-0004-0000-0000-0000C5000000}"/>
    <hyperlink ref="H364" r:id="rId199" tooltip="Open &quot;https://msrc.microsoft.com//update-guide/vulnerability/CVE-2021-31206&quot;" xr:uid="{00000000-0004-0000-0000-0000C6000000}"/>
    <hyperlink ref="H369" r:id="rId200" tooltip="Open &quot;https://msrc.microsoft.com//update-guide/vulnerability/CVE-2021-31196&quot;" xr:uid="{00000000-0004-0000-0000-0000C7000000}"/>
    <hyperlink ref="H368" r:id="rId201" tooltip="Open &quot;https://msrc.microsoft.com//update-guide/vulnerability/CVE-2021-31183&quot;" xr:uid="{00000000-0004-0000-0000-0000C8000000}"/>
    <hyperlink ref="H470" r:id="rId202" tooltip="Open &quot;https://msrc.microsoft.com//update-guide/vulnerability/CVE-2021-33741&quot;" xr:uid="{00000000-0004-0000-0000-0000C9000000}"/>
    <hyperlink ref="H504" r:id="rId203" tooltip="Open &quot;https://msrc.microsoft.com//update-guide/vulnerability/CVE-2021-31978&quot;" xr:uid="{00000000-0004-0000-0000-0000CA000000}"/>
    <hyperlink ref="H503" r:id="rId204" tooltip="Open &quot;https://msrc.microsoft.com//update-guide/vulnerability/CVE-2021-31977&quot;" xr:uid="{00000000-0004-0000-0000-0000CB000000}"/>
    <hyperlink ref="H502" r:id="rId205" tooltip="Open &quot;https://msrc.microsoft.com//update-guide/vulnerability/CVE-2021-31976&quot;" xr:uid="{00000000-0004-0000-0000-0000CC000000}"/>
    <hyperlink ref="H501" r:id="rId206" tooltip="Open &quot;https://msrc.microsoft.com//update-guide/vulnerability/CVE-2021-31975&quot;" xr:uid="{00000000-0004-0000-0000-0000CD000000}"/>
    <hyperlink ref="H500" r:id="rId207" tooltip="Open &quot;https://msrc.microsoft.com//update-guide/vulnerability/CVE-2021-31974&quot;" xr:uid="{00000000-0004-0000-0000-0000CE000000}"/>
    <hyperlink ref="H499" r:id="rId208" tooltip="Open &quot;https://msrc.microsoft.com//update-guide/vulnerability/CVE-2021-31973&quot;" xr:uid="{00000000-0004-0000-0000-0000CF000000}"/>
    <hyperlink ref="H498" r:id="rId209" tooltip="Open &quot;https://msrc.microsoft.com//update-guide/vulnerability/CVE-2021-31972&quot;" xr:uid="{00000000-0004-0000-0000-0000D0000000}"/>
    <hyperlink ref="H497" r:id="rId210" tooltip="Open &quot;https://msrc.microsoft.com//update-guide/vulnerability/CVE-2021-31971&quot;" xr:uid="{00000000-0004-0000-0000-0000D1000000}"/>
    <hyperlink ref="H258" r:id="rId211" tooltip="Open &quot;https://msrc.microsoft.com//update-guide/vulnerability/CVE-2021-31970&quot;" xr:uid="{00000000-0004-0000-0000-0000D2000000}"/>
    <hyperlink ref="H496" r:id="rId212" tooltip="Open &quot;https://msrc.microsoft.com//update-guide/vulnerability/CVE-2021-31969&quot;" xr:uid="{00000000-0004-0000-0000-0000D3000000}"/>
    <hyperlink ref="H495" r:id="rId213" tooltip="Open &quot;https://msrc.microsoft.com//update-guide/vulnerability/CVE-2021-31968&quot;" xr:uid="{00000000-0004-0000-0000-0000D4000000}"/>
    <hyperlink ref="H256" r:id="rId214" tooltip="Open &quot;https://msrc.microsoft.com//update-guide/vulnerability/CVE-2021-31950&quot;" xr:uid="{00000000-0004-0000-0000-0000D5000000}"/>
    <hyperlink ref="H129" r:id="rId215" tooltip="Open &quot;https://msrc.microsoft.com//update-guide/vulnerability/CVE-2021-31949&quot;" xr:uid="{00000000-0004-0000-0000-0000D6000000}"/>
    <hyperlink ref="H485" r:id="rId216" tooltip="Open &quot;https://msrc.microsoft.com//update-guide/vulnerability/CVE-2021-31948&quot;" xr:uid="{00000000-0004-0000-0000-0000D7000000}"/>
    <hyperlink ref="H506" r:id="rId217" tooltip="Open &quot;https://msrc.microsoft.com//update-guide/vulnerability/CVE-2021-31983&quot;" xr:uid="{00000000-0004-0000-0000-0000D8000000}"/>
    <hyperlink ref="H505" r:id="rId218" tooltip="Open &quot;https://msrc.microsoft.com//update-guide/vulnerability/CVE-2021-31980&quot;" xr:uid="{00000000-0004-0000-0000-0000D9000000}"/>
    <hyperlink ref="H494" r:id="rId219" tooltip="Open &quot;https://msrc.microsoft.com//update-guide/vulnerability/CVE-2021-31967&quot;" xr:uid="{00000000-0004-0000-0000-0000DA000000}"/>
    <hyperlink ref="H493" r:id="rId220" tooltip="Open &quot;https://msrc.microsoft.com//update-guide/vulnerability/CVE-2021-31966&quot;" xr:uid="{00000000-0004-0000-0000-0000DB000000}"/>
    <hyperlink ref="H492" r:id="rId221" tooltip="Open &quot;https://msrc.microsoft.com//update-guide/vulnerability/CVE-2021-31965&quot;" xr:uid="{00000000-0004-0000-0000-0000DC000000}"/>
    <hyperlink ref="H491" r:id="rId222" tooltip="Open &quot;https://msrc.microsoft.com//update-guide/vulnerability/CVE-2021-31964&quot;" xr:uid="{00000000-0004-0000-0000-0000DD000000}"/>
    <hyperlink ref="H490" r:id="rId223" tooltip="Open &quot;https://msrc.microsoft.com//update-guide/vulnerability/CVE-2021-31963&quot;" xr:uid="{00000000-0004-0000-0000-0000DE000000}"/>
    <hyperlink ref="H257" r:id="rId224" tooltip="Open &quot;https://msrc.microsoft.com//update-guide/vulnerability/CVE-2021-31962&quot;" xr:uid="{00000000-0004-0000-0000-0000DF000000}"/>
    <hyperlink ref="H489" r:id="rId225" tooltip="Open &quot;https://msrc.microsoft.com//update-guide/vulnerability/CVE-2021-31960&quot;" xr:uid="{00000000-0004-0000-0000-0000E0000000}"/>
    <hyperlink ref="H488" r:id="rId226" tooltip="Open &quot;https://msrc.microsoft.com//update-guide/vulnerability/CVE-2021-31958&quot;" xr:uid="{00000000-0004-0000-0000-0000E1000000}"/>
    <hyperlink ref="H487" r:id="rId227" tooltip="Open &quot;https://msrc.microsoft.com//update-guide/vulnerability/CVE-2021-31957&quot;" xr:uid="{00000000-0004-0000-0000-0000E2000000}"/>
    <hyperlink ref="H486" r:id="rId228" tooltip="Open &quot;https://msrc.microsoft.com//update-guide/vulnerability/CVE-2021-31953&quot;" xr:uid="{00000000-0004-0000-0000-0000E3000000}"/>
    <hyperlink ref="H484" r:id="rId229" tooltip="Open &quot;https://msrc.microsoft.com//update-guide/vulnerability/CVE-2021-31946&quot;" xr:uid="{00000000-0004-0000-0000-0000E4000000}"/>
    <hyperlink ref="H483" r:id="rId230" tooltip="Open &quot;https://msrc.microsoft.com//update-guide/vulnerability/CVE-2021-31945&quot;" xr:uid="{00000000-0004-0000-0000-0000E5000000}"/>
    <hyperlink ref="H482" r:id="rId231" tooltip="Open &quot;https://msrc.microsoft.com//update-guide/vulnerability/CVE-2021-31944&quot;" xr:uid="{00000000-0004-0000-0000-0000E6000000}"/>
    <hyperlink ref="H481" r:id="rId232" tooltip="Open &quot;https://msrc.microsoft.com//update-guide/vulnerability/CVE-2021-31943&quot;" xr:uid="{00000000-0004-0000-0000-0000E7000000}"/>
    <hyperlink ref="H480" r:id="rId233" tooltip="Open &quot;https://msrc.microsoft.com//update-guide/vulnerability/CVE-2021-31942&quot;" xr:uid="{00000000-0004-0000-0000-0000E8000000}"/>
    <hyperlink ref="H112" r:id="rId234" tooltip="Open &quot;https://msrc.microsoft.com//update-guide/vulnerability/CVE-2021-31941&quot;" xr:uid="{00000000-0004-0000-0000-0000E9000000}"/>
    <hyperlink ref="H111" r:id="rId235" tooltip="Open &quot;https://msrc.microsoft.com//update-guide/vulnerability/CVE-2021-31940&quot;" xr:uid="{00000000-0004-0000-0000-0000EA000000}"/>
    <hyperlink ref="H226" r:id="rId236" tooltip="Open &quot;https://msrc.microsoft.com//update-guide/vulnerability/CVE-2021-31939&quot;" xr:uid="{00000000-0004-0000-0000-0000EB000000}"/>
    <hyperlink ref="H479" r:id="rId237" tooltip="Open &quot;https://msrc.microsoft.com//update-guide/vulnerability/CVE-2021-31938&quot;" xr:uid="{00000000-0004-0000-0000-0000EC000000}"/>
    <hyperlink ref="H478" r:id="rId238" tooltip="Open &quot;https://msrc.microsoft.com//update-guide/vulnerability/CVE-2021-26420&quot;" xr:uid="{00000000-0004-0000-0000-0000ED000000}"/>
    <hyperlink ref="H477" r:id="rId239" tooltip="Open &quot;https://msrc.microsoft.com//update-guide/vulnerability/CVE-2021-26414&quot;" xr:uid="{00000000-0004-0000-0000-0000EE000000}"/>
    <hyperlink ref="H259" r:id="rId240" tooltip="Open &quot;https://msrc.microsoft.com//update-guide/vulnerability/CVE-2021-1675&quot;" xr:uid="{00000000-0004-0000-0000-0000EF000000}"/>
    <hyperlink ref="H606" r:id="rId241" tooltip="Open &quot;https://msrc.microsoft.com//update-guide/vulnerability/CVE-2021-31982&quot;" xr:uid="{00000000-0004-0000-0000-0000F0000000}"/>
    <hyperlink ref="H605" r:id="rId242" tooltip="Open &quot;https://msrc.microsoft.com//update-guide/vulnerability/CVE-2021-31937&quot;" xr:uid="{00000000-0004-0000-0000-0000F1000000}"/>
    <hyperlink ref="H103" r:id="rId243" tooltip="Open &quot;https://msrc.microsoft.com//update-guide/vulnerability/CVE-2021-31936&quot;" xr:uid="{00000000-0004-0000-0000-0000F2000000}"/>
    <hyperlink ref="H598" r:id="rId244" tooltip="Open &quot;https://msrc.microsoft.com//update-guide/vulnerability/CVE-2021-31200&quot;" xr:uid="{00000000-0004-0000-0000-0000F3000000}"/>
    <hyperlink ref="H573" r:id="rId245" tooltip="Open &quot;https://msrc.microsoft.com//update-guide/vulnerability/CVE-2021-26418&quot;" xr:uid="{00000000-0004-0000-0000-0000F4000000}"/>
    <hyperlink ref="H578" r:id="rId246" tooltip="Open &quot;https://msrc.microsoft.com//update-guide/vulnerability/CVE-2021-28478&quot;" xr:uid="{00000000-0004-0000-0000-0000F5000000}"/>
    <hyperlink ref="H64" r:id="rId247" tooltip="Open &quot;https://msrc.microsoft.com//update-guide/vulnerability/CVE-2021-28476&quot;" xr:uid="{00000000-0004-0000-0000-0000F6000000}"/>
    <hyperlink ref="H577" r:id="rId248" tooltip="Open &quot;https://msrc.microsoft.com//update-guide/vulnerability/CVE-2021-28465&quot;" xr:uid="{00000000-0004-0000-0000-0000F7000000}"/>
    <hyperlink ref="H575" r:id="rId249" tooltip="Open &quot;https://msrc.microsoft.com//update-guide/vulnerability/CVE-2021-26422&quot;" xr:uid="{00000000-0004-0000-0000-0000F8000000}"/>
    <hyperlink ref="H574" r:id="rId250" tooltip="Open &quot;https://msrc.microsoft.com//update-guide/vulnerability/CVE-2021-26421&quot;" xr:uid="{00000000-0004-0000-0000-0000F9000000}"/>
    <hyperlink ref="H604" r:id="rId251" tooltip="Open &quot;https://msrc.microsoft.com//update-guide/vulnerability/CVE-2021-31214&quot;" xr:uid="{00000000-0004-0000-0000-0000FA000000}"/>
    <hyperlink ref="H603" r:id="rId252" tooltip="Open &quot;https://msrc.microsoft.com//update-guide/vulnerability/CVE-2021-31213&quot;" xr:uid="{00000000-0004-0000-0000-0000FB000000}"/>
    <hyperlink ref="H602" r:id="rId253" tooltip="Open &quot;https://msrc.microsoft.com//update-guide/vulnerability/CVE-2021-31211&quot;" xr:uid="{00000000-0004-0000-0000-0000FC000000}"/>
    <hyperlink ref="H130" r:id="rId254" tooltip="Open &quot;https://msrc.microsoft.com//update-guide/vulnerability/CVE-2021-31209&quot;" xr:uid="{00000000-0004-0000-0000-0000FD000000}"/>
    <hyperlink ref="H601" r:id="rId255" tooltip="Open &quot;https://msrc.microsoft.com//update-guide/vulnerability/CVE-2021-31208&quot;" xr:uid="{00000000-0004-0000-0000-0000FE000000}"/>
    <hyperlink ref="H107" r:id="rId256" tooltip="Open &quot;https://msrc.microsoft.com//update-guide/vulnerability/CVE-2021-31207&quot;" xr:uid="{00000000-0004-0000-0000-0000FF000000}"/>
    <hyperlink ref="H600" r:id="rId257" tooltip="Open &quot;https://msrc.microsoft.com//update-guide/vulnerability/CVE-2021-31205&quot;" xr:uid="{00000000-0004-0000-0000-000000010000}"/>
    <hyperlink ref="H599" r:id="rId258" tooltip="Open &quot;https://msrc.microsoft.com//update-guide/vulnerability/CVE-2021-31204&quot;" xr:uid="{00000000-0004-0000-0000-000001010000}"/>
    <hyperlink ref="H597" r:id="rId259" tooltip="Open &quot;https://msrc.microsoft.com//update-guide/vulnerability/CVE-2021-31198&quot;" xr:uid="{00000000-0004-0000-0000-000002010000}"/>
    <hyperlink ref="H596" r:id="rId260" tooltip="Open &quot;https://msrc.microsoft.com//update-guide/vulnerability/CVE-2021-31195&quot;" xr:uid="{00000000-0004-0000-0000-000003010000}"/>
    <hyperlink ref="H595" r:id="rId261" tooltip="Open &quot;https://msrc.microsoft.com//update-guide/vulnerability/CVE-2021-31194&quot;" xr:uid="{00000000-0004-0000-0000-000004010000}"/>
    <hyperlink ref="H594" r:id="rId262" tooltip="Open &quot;https://msrc.microsoft.com//update-guide/vulnerability/CVE-2021-31193&quot;" xr:uid="{00000000-0004-0000-0000-000005010000}"/>
    <hyperlink ref="H593" r:id="rId263" tooltip="Open &quot;https://msrc.microsoft.com//update-guide/vulnerability/CVE-2021-31192&quot;" xr:uid="{00000000-0004-0000-0000-000006010000}"/>
    <hyperlink ref="H592" r:id="rId264" tooltip="Open &quot;https://msrc.microsoft.com//update-guide/vulnerability/CVE-2021-31191&quot;" xr:uid="{00000000-0004-0000-0000-000007010000}"/>
    <hyperlink ref="H591" r:id="rId265" tooltip="Open &quot;https://msrc.microsoft.com//update-guide/vulnerability/CVE-2021-31190&quot;" xr:uid="{00000000-0004-0000-0000-000008010000}"/>
    <hyperlink ref="H590" r:id="rId266" tooltip="Open &quot;https://msrc.microsoft.com//update-guide/vulnerability/CVE-2021-31187&quot;" xr:uid="{00000000-0004-0000-0000-000009010000}"/>
    <hyperlink ref="H589" r:id="rId267" tooltip="Open &quot;https://msrc.microsoft.com//update-guide/vulnerability/CVE-2021-31186&quot;" xr:uid="{00000000-0004-0000-0000-00000A010000}"/>
    <hyperlink ref="H588" r:id="rId268" tooltip="Open &quot;https://msrc.microsoft.com//update-guide/vulnerability/CVE-2021-31185&quot;" xr:uid="{00000000-0004-0000-0000-00000B010000}"/>
    <hyperlink ref="H102" r:id="rId269" tooltip="Open &quot;https://msrc.microsoft.com//update-guide/vulnerability/CVE-2021-31184&quot;" xr:uid="{00000000-0004-0000-0000-00000C010000}"/>
    <hyperlink ref="H587" r:id="rId270" tooltip="Open &quot;https://msrc.microsoft.com//update-guide/vulnerability/CVE-2021-31182&quot;" xr:uid="{00000000-0004-0000-0000-00000D010000}"/>
    <hyperlink ref="H586" r:id="rId271" tooltip="Open &quot;https://msrc.microsoft.com//update-guide/vulnerability/CVE-2021-31180&quot;" xr:uid="{00000000-0004-0000-0000-00000E010000}"/>
    <hyperlink ref="H101" r:id="rId272" tooltip="Open &quot;https://msrc.microsoft.com//update-guide/vulnerability/CVE-2021-31179&quot;" xr:uid="{00000000-0004-0000-0000-00000F010000}"/>
    <hyperlink ref="H100" r:id="rId273" tooltip="Open &quot;https://msrc.microsoft.com//update-guide/vulnerability/CVE-2021-31178&quot;" xr:uid="{00000000-0004-0000-0000-000010010000}"/>
    <hyperlink ref="H585" r:id="rId274" tooltip="Open &quot;https://msrc.microsoft.com//update-guide/vulnerability/CVE-2021-31177&quot;" xr:uid="{00000000-0004-0000-0000-000011010000}"/>
    <hyperlink ref="H584" r:id="rId275" tooltip="Open &quot;https://msrc.microsoft.com//update-guide/vulnerability/CVE-2021-31176&quot;" xr:uid="{00000000-0004-0000-0000-000012010000}"/>
    <hyperlink ref="H583" r:id="rId276" tooltip="Open &quot;https://msrc.microsoft.com//update-guide/vulnerability/CVE-2021-31175&quot;" xr:uid="{00000000-0004-0000-0000-000013010000}"/>
    <hyperlink ref="H97" r:id="rId277" tooltip="Open &quot;https://msrc.microsoft.com//update-guide/vulnerability/CVE-2021-31174&quot;" xr:uid="{00000000-0004-0000-0000-000014010000}"/>
    <hyperlink ref="H582" r:id="rId278" tooltip="Open &quot;https://msrc.microsoft.com//update-guide/vulnerability/CVE-2021-31173&quot;" xr:uid="{00000000-0004-0000-0000-000015010000}"/>
    <hyperlink ref="H581" r:id="rId279" tooltip="Open &quot;https://msrc.microsoft.com//update-guide/vulnerability/CVE-2021-31172&quot;" xr:uid="{00000000-0004-0000-0000-000016010000}"/>
    <hyperlink ref="H580" r:id="rId280" tooltip="Open &quot;https://msrc.microsoft.com//update-guide/vulnerability/CVE-2021-31171&quot;" xr:uid="{00000000-0004-0000-0000-000017010000}"/>
    <hyperlink ref="H92" r:id="rId281" tooltip="Open &quot;https://msrc.microsoft.com//update-guide/vulnerability/CVE-2021-31169&quot;" xr:uid="{00000000-0004-0000-0000-000018010000}"/>
    <hyperlink ref="H91" r:id="rId282" tooltip="Open &quot;https://msrc.microsoft.com//update-guide/vulnerability/CVE-2021-31168&quot;" xr:uid="{00000000-0004-0000-0000-000019010000}"/>
    <hyperlink ref="H77" r:id="rId283" tooltip="Open &quot;https://msrc.microsoft.com//update-guide/vulnerability/CVE-2021-31167&quot;" xr:uid="{00000000-0004-0000-0000-00001A010000}"/>
    <hyperlink ref="H76" r:id="rId284" tooltip="Open &quot;https://msrc.microsoft.com//update-guide/vulnerability/CVE-2021-31165&quot;" xr:uid="{00000000-0004-0000-0000-00001B010000}"/>
    <hyperlink ref="H579" r:id="rId285" tooltip="Open &quot;https://msrc.microsoft.com//update-guide/vulnerability/CVE-2021-28479&quot;" xr:uid="{00000000-0004-0000-0000-00001C010000}"/>
    <hyperlink ref="H98" r:id="rId286" tooltip="Open &quot;https://msrc.microsoft.com//update-guide/vulnerability/CVE-2021-28461&quot;" xr:uid="{00000000-0004-0000-0000-00001D010000}"/>
    <hyperlink ref="H90" r:id="rId287" tooltip="Open &quot;https://msrc.microsoft.com//update-guide/vulnerability/CVE-2021-28455&quot;" xr:uid="{00000000-0004-0000-0000-00001E010000}"/>
    <hyperlink ref="H572" r:id="rId288" tooltip="Open &quot;https://msrc.microsoft.com//update-guide/vulnerability/CVE-2020-26144&quot;" xr:uid="{00000000-0004-0000-0000-00001F010000}"/>
    <hyperlink ref="H576" r:id="rId289" tooltip="Open &quot;https://msrc.microsoft.com//update-guide/vulnerability/CVE-2021-27068&quot;" xr:uid="{00000000-0004-0000-0000-000020010000}"/>
    <hyperlink ref="H570" r:id="rId290" tooltip="Open &quot;https://msrc.microsoft.com//update-guide/vulnerability/CVE-2020-24587&quot;" xr:uid="{00000000-0004-0000-0000-000021010000}"/>
    <hyperlink ref="H571" r:id="rId291" tooltip="Open &quot;https://msrc.microsoft.com//update-guide/vulnerability/CVE-2020-24588&quot;" xr:uid="{00000000-0004-0000-0000-000022010000}"/>
    <hyperlink ref="H60" r:id="rId292" tooltip="Open &quot;https://msrc.microsoft.com//update-guide/vulnerability/CVE-2020-0835&quot;" xr:uid="{00000000-0004-0000-0000-000023010000}"/>
    <hyperlink ref="H123" r:id="rId293" tooltip="Open &quot;https://msrc.microsoft.com//update-guide/vulnerability/CVE-2021-27084&quot;" xr:uid="{00000000-0004-0000-0000-000024010000}"/>
    <hyperlink ref="H509" r:id="rId294" tooltip="Open &quot;https://msrc.microsoft.com//update-guide/vulnerability/CVE-2021-27078&quot;" xr:uid="{00000000-0004-0000-0000-000025010000}"/>
    <hyperlink ref="H121" r:id="rId295" tooltip="Open &quot;https://msrc.microsoft.com//update-guide/vulnerability/CVE-2021-21300&quot;" xr:uid="{00000000-0004-0000-0000-000026010000}"/>
    <hyperlink ref="H555" r:id="rId296" tooltip="Open &quot;https://msrc.microsoft.com//update-guide/vulnerability/CVE-2021-27066&quot;" xr:uid="{00000000-0004-0000-0000-000027010000}"/>
    <hyperlink ref="H554" r:id="rId297" tooltip="Open &quot;https://msrc.microsoft.com//update-guide/vulnerability/CVE-2021-27063&quot;" xr:uid="{00000000-0004-0000-0000-000028010000}"/>
    <hyperlink ref="H89" r:id="rId298" tooltip="Open &quot;https://msrc.microsoft.com//update-guide/vulnerability/CVE-2021-27062&quot;" xr:uid="{00000000-0004-0000-0000-000029010000}"/>
    <hyperlink ref="H88" r:id="rId299" tooltip="Open &quot;https://msrc.microsoft.com//update-guide/vulnerability/CVE-2021-27061&quot;" xr:uid="{00000000-0004-0000-0000-00002A010000}"/>
    <hyperlink ref="H552" r:id="rId300" tooltip="Open &quot;https://msrc.microsoft.com//update-guide/vulnerability/CVE-2021-27058&quot;" xr:uid="{00000000-0004-0000-0000-00002B010000}"/>
    <hyperlink ref="H114" r:id="rId301" tooltip="Open &quot;https://msrc.microsoft.com//update-guide/vulnerability/CVE-2021-27057&quot;" xr:uid="{00000000-0004-0000-0000-00002C010000}"/>
    <hyperlink ref="H551" r:id="rId302" tooltip="Open &quot;https://msrc.microsoft.com//update-guide/vulnerability/CVE-2021-27056&quot;" xr:uid="{00000000-0004-0000-0000-00002D010000}"/>
    <hyperlink ref="H550" r:id="rId303" tooltip="Open &quot;https://msrc.microsoft.com//update-guide/vulnerability/CVE-2021-27055&quot;" xr:uid="{00000000-0004-0000-0000-00002E010000}"/>
    <hyperlink ref="H113" r:id="rId304" tooltip="Open &quot;https://msrc.microsoft.com//update-guide/vulnerability/CVE-2021-27054&quot;" xr:uid="{00000000-0004-0000-0000-00002F010000}"/>
    <hyperlink ref="H549" r:id="rId305" tooltip="Open &quot;https://msrc.microsoft.com//update-guide/vulnerability/CVE-2021-27053&quot;" xr:uid="{00000000-0004-0000-0000-000030010000}"/>
    <hyperlink ref="H548" r:id="rId306" tooltip="Open &quot;https://msrc.microsoft.com//update-guide/vulnerability/CVE-2021-27052&quot;" xr:uid="{00000000-0004-0000-0000-000031010000}"/>
    <hyperlink ref="H87" r:id="rId307" tooltip="Open &quot;https://msrc.microsoft.com//update-guide/vulnerability/CVE-2021-27051&quot;" xr:uid="{00000000-0004-0000-0000-000032010000}"/>
    <hyperlink ref="H86" r:id="rId308" tooltip="Open &quot;https://msrc.microsoft.com//update-guide/vulnerability/CVE-2021-27050&quot;" xr:uid="{00000000-0004-0000-0000-000033010000}"/>
    <hyperlink ref="H85" r:id="rId309" tooltip="Open &quot;https://msrc.microsoft.com//update-guide/vulnerability/CVE-2021-27049&quot;" xr:uid="{00000000-0004-0000-0000-000034010000}"/>
    <hyperlink ref="H84" r:id="rId310" tooltip="Open &quot;https://msrc.microsoft.com//update-guide/vulnerability/CVE-2021-27048&quot;" xr:uid="{00000000-0004-0000-0000-000035010000}"/>
    <hyperlink ref="H83" r:id="rId311" tooltip="Open &quot;https://msrc.microsoft.com//update-guide/vulnerability/CVE-2021-27047&quot;" xr:uid="{00000000-0004-0000-0000-000036010000}"/>
    <hyperlink ref="H82" r:id="rId312" tooltip="Open &quot;https://msrc.microsoft.com//update-guide/vulnerability/CVE-2021-26902&quot;" xr:uid="{00000000-0004-0000-0000-000037010000}"/>
    <hyperlink ref="H547" r:id="rId313" tooltip="Open &quot;https://msrc.microsoft.com//update-guide/vulnerability/CVE-2021-26901&quot;" xr:uid="{00000000-0004-0000-0000-000038010000}"/>
    <hyperlink ref="H138" r:id="rId314" tooltip="Open &quot;https://msrc.microsoft.com//update-guide/vulnerability/CVE-2021-26900&quot;" xr:uid="{00000000-0004-0000-0000-000039010000}"/>
    <hyperlink ref="H546" r:id="rId315" tooltip="Open &quot;https://msrc.microsoft.com//update-guide/vulnerability/CVE-2021-26899&quot;" xr:uid="{00000000-0004-0000-0000-00003A010000}"/>
    <hyperlink ref="H545" r:id="rId316" tooltip="Open &quot;https://msrc.microsoft.com//update-guide/vulnerability/CVE-2021-26898&quot;" xr:uid="{00000000-0004-0000-0000-00003B010000}"/>
    <hyperlink ref="H544" r:id="rId317" tooltip="Open &quot;https://msrc.microsoft.com//update-guide/vulnerability/CVE-2021-26896&quot;" xr:uid="{00000000-0004-0000-0000-00003C010000}"/>
    <hyperlink ref="H543" r:id="rId318" tooltip="Open &quot;https://msrc.microsoft.com//update-guide/vulnerability/CVE-2021-26895&quot;" xr:uid="{00000000-0004-0000-0000-00003D010000}"/>
    <hyperlink ref="H542" r:id="rId319" tooltip="Open &quot;https://msrc.microsoft.com//update-guide/vulnerability/CVE-2021-26894&quot;" xr:uid="{00000000-0004-0000-0000-00003E010000}"/>
    <hyperlink ref="H541" r:id="rId320" tooltip="Open &quot;https://msrc.microsoft.com//update-guide/vulnerability/CVE-2021-26893&quot;" xr:uid="{00000000-0004-0000-0000-00003F010000}"/>
    <hyperlink ref="H540" r:id="rId321" tooltip="Open &quot;https://msrc.microsoft.com//update-guide/vulnerability/CVE-2021-26892&quot;" xr:uid="{00000000-0004-0000-0000-000040010000}"/>
    <hyperlink ref="H137" r:id="rId322" tooltip="Open &quot;https://msrc.microsoft.com//update-guide/vulnerability/CVE-2021-26891&quot;" xr:uid="{00000000-0004-0000-0000-000041010000}"/>
    <hyperlink ref="H539" r:id="rId323" tooltip="Open &quot;https://msrc.microsoft.com//update-guide/vulnerability/CVE-2021-26890&quot;" xr:uid="{00000000-0004-0000-0000-000042010000}"/>
    <hyperlink ref="H538" r:id="rId324" tooltip="Open &quot;https://msrc.microsoft.com//update-guide/vulnerability/CVE-2021-26889&quot;" xr:uid="{00000000-0004-0000-0000-000043010000}"/>
    <hyperlink ref="H116" r:id="rId325" tooltip="Open &quot;https://msrc.microsoft.com//update-guide/vulnerability/CVE-2021-26887&quot;" xr:uid="{00000000-0004-0000-0000-000044010000}"/>
    <hyperlink ref="H537" r:id="rId326" tooltip="Open &quot;https://msrc.microsoft.com//update-guide/vulnerability/CVE-2021-26886&quot;" xr:uid="{00000000-0004-0000-0000-000045010000}"/>
    <hyperlink ref="H536" r:id="rId327" tooltip="Open &quot;https://msrc.microsoft.com//update-guide/vulnerability/CVE-2021-26885&quot;" xr:uid="{00000000-0004-0000-0000-000046010000}"/>
    <hyperlink ref="H535" r:id="rId328" tooltip="Open &quot;https://msrc.microsoft.com//update-guide/vulnerability/CVE-2021-26884&quot;" xr:uid="{00000000-0004-0000-0000-000047010000}"/>
    <hyperlink ref="H136" r:id="rId329" tooltip="Open &quot;https://msrc.microsoft.com//update-guide/vulnerability/CVE-2021-26882&quot;" xr:uid="{00000000-0004-0000-0000-000048010000}"/>
    <hyperlink ref="H534" r:id="rId330" tooltip="Open &quot;https://msrc.microsoft.com//update-guide/vulnerability/CVE-2021-26881&quot;" xr:uid="{00000000-0004-0000-0000-000049010000}"/>
    <hyperlink ref="H533" r:id="rId331" tooltip="Open &quot;https://msrc.microsoft.com//update-guide/vulnerability/CVE-2021-26880&quot;" xr:uid="{00000000-0004-0000-0000-00004A010000}"/>
    <hyperlink ref="H532" r:id="rId332" tooltip="Open &quot;https://msrc.microsoft.com//update-guide/vulnerability/CVE-2021-26879&quot;" xr:uid="{00000000-0004-0000-0000-00004B010000}"/>
    <hyperlink ref="H531" r:id="rId333" tooltip="Open &quot;https://msrc.microsoft.com//update-guide/vulnerability/CVE-2021-26878&quot;" xr:uid="{00000000-0004-0000-0000-00004C010000}"/>
    <hyperlink ref="H530" r:id="rId334" tooltip="Open &quot;https://msrc.microsoft.com//update-guide/vulnerability/CVE-2021-26876&quot;" xr:uid="{00000000-0004-0000-0000-00004D010000}"/>
    <hyperlink ref="H529" r:id="rId335" tooltip="Open &quot;https://msrc.microsoft.com//update-guide/vulnerability/CVE-2021-26875&quot;" xr:uid="{00000000-0004-0000-0000-00004E010000}"/>
    <hyperlink ref="H528" r:id="rId336" tooltip="Open &quot;https://msrc.microsoft.com//update-guide/vulnerability/CVE-2021-26874&quot;" xr:uid="{00000000-0004-0000-0000-00004F010000}"/>
    <hyperlink ref="H527" r:id="rId337" tooltip="Open &quot;https://msrc.microsoft.com//update-guide/vulnerability/CVE-2021-26873&quot;" xr:uid="{00000000-0004-0000-0000-000050010000}"/>
    <hyperlink ref="H526" r:id="rId338" tooltip="Open &quot;https://msrc.microsoft.com//update-guide/vulnerability/CVE-2021-26872&quot;" xr:uid="{00000000-0004-0000-0000-000051010000}"/>
    <hyperlink ref="H525" r:id="rId339" tooltip="Open &quot;https://msrc.microsoft.com//update-guide/vulnerability/CVE-2021-26871&quot;" xr:uid="{00000000-0004-0000-0000-000052010000}"/>
    <hyperlink ref="H524" r:id="rId340" tooltip="Open &quot;https://msrc.microsoft.com//update-guide/vulnerability/CVE-2021-26870&quot;" xr:uid="{00000000-0004-0000-0000-000053010000}"/>
    <hyperlink ref="H523" r:id="rId341" tooltip="Open &quot;https://msrc.microsoft.com//update-guide/vulnerability/CVE-2021-26869&quot;" xr:uid="{00000000-0004-0000-0000-000054010000}"/>
    <hyperlink ref="H522" r:id="rId342" tooltip="Open &quot;https://msrc.microsoft.com//update-guide/vulnerability/CVE-2021-26867&quot;" xr:uid="{00000000-0004-0000-0000-000055010000}"/>
    <hyperlink ref="H521" r:id="rId343" tooltip="Open &quot;https://msrc.microsoft.com//update-guide/vulnerability/CVE-2021-26866&quot;" xr:uid="{00000000-0004-0000-0000-000056010000}"/>
    <hyperlink ref="H135" r:id="rId344" tooltip="Open &quot;https://msrc.microsoft.com//update-guide/vulnerability/CVE-2021-26865&quot;" xr:uid="{00000000-0004-0000-0000-000057010000}"/>
    <hyperlink ref="H131" r:id="rId345" tooltip="Open &quot;https://msrc.microsoft.com//update-guide/vulnerability/CVE-2021-26864&quot;" xr:uid="{00000000-0004-0000-0000-000058010000}"/>
    <hyperlink ref="H520" r:id="rId346" tooltip="Open &quot;https://msrc.microsoft.com//update-guide/vulnerability/CVE-2021-26862&quot;" xr:uid="{00000000-0004-0000-0000-000059010000}"/>
    <hyperlink ref="H519" r:id="rId347" tooltip="Open &quot;https://msrc.microsoft.com//update-guide/vulnerability/CVE-2021-26861&quot;" xr:uid="{00000000-0004-0000-0000-00005A010000}"/>
    <hyperlink ref="H518" r:id="rId348" tooltip="Open &quot;https://msrc.microsoft.com//update-guide/vulnerability/CVE-2021-26860&quot;" xr:uid="{00000000-0004-0000-0000-00005B010000}"/>
    <hyperlink ref="H517" r:id="rId349" tooltip="Open &quot;https://msrc.microsoft.com//update-guide/vulnerability/CVE-2021-26859&quot;" xr:uid="{00000000-0004-0000-0000-00005C010000}"/>
    <hyperlink ref="H508" r:id="rId350" tooltip="Open &quot;https://msrc.microsoft.com//update-guide/vulnerability/CVE-2021-26854&quot;" xr:uid="{00000000-0004-0000-0000-00005D010000}"/>
    <hyperlink ref="H507" r:id="rId351" tooltip="Open &quot;https://msrc.microsoft.com//update-guide/vulnerability/CVE-2021-26412&quot;" xr:uid="{00000000-0004-0000-0000-00005E010000}"/>
    <hyperlink ref="H81" r:id="rId352" tooltip="Open &quot;https://msrc.microsoft.com//update-guide/vulnerability/CVE-2021-24110&quot;" xr:uid="{00000000-0004-0000-0000-00005F010000}"/>
    <hyperlink ref="H515" r:id="rId353" tooltip="Open &quot;https://msrc.microsoft.com//update-guide/vulnerability/CVE-2021-24107&quot;" xr:uid="{00000000-0004-0000-0000-000060010000}"/>
    <hyperlink ref="H514" r:id="rId354" tooltip="Open &quot;https://msrc.microsoft.com//update-guide/vulnerability/CVE-2021-24104&quot;" xr:uid="{00000000-0004-0000-0000-000061010000}"/>
    <hyperlink ref="H513" r:id="rId355" tooltip="Open &quot;https://msrc.microsoft.com//update-guide/vulnerability/CVE-2021-24090&quot;" xr:uid="{00000000-0004-0000-0000-000062010000}"/>
    <hyperlink ref="H80" r:id="rId356" tooltip="Open &quot;https://msrc.microsoft.com//update-guide/vulnerability/CVE-2021-24089&quot;" xr:uid="{00000000-0004-0000-0000-000063010000}"/>
    <hyperlink ref="H562" r:id="rId357" tooltip="Open &quot;https://msrc.microsoft.com//update-guide/vulnerability/CVE-2021-27083&quot;" xr:uid="{00000000-0004-0000-0000-000064010000}"/>
    <hyperlink ref="H122" r:id="rId358" tooltip="Open &quot;https://msrc.microsoft.com//update-guide/vulnerability/CVE-2021-27082&quot;" xr:uid="{00000000-0004-0000-0000-000065010000}"/>
    <hyperlink ref="H561" r:id="rId359" tooltip="Open &quot;https://msrc.microsoft.com//update-guide/vulnerability/CVE-2021-27081&quot;" xr:uid="{00000000-0004-0000-0000-000066010000}"/>
    <hyperlink ref="H560" r:id="rId360" tooltip="Open &quot;https://msrc.microsoft.com//update-guide/vulnerability/CVE-2021-27080&quot;" xr:uid="{00000000-0004-0000-0000-000067010000}"/>
    <hyperlink ref="H559" r:id="rId361" tooltip="Open &quot;https://msrc.microsoft.com//update-guide/vulnerability/CVE-2021-27077&quot;" xr:uid="{00000000-0004-0000-0000-000068010000}"/>
    <hyperlink ref="H558" r:id="rId362" tooltip="Open &quot;https://msrc.microsoft.com//update-guide/vulnerability/CVE-2021-27075&quot;" xr:uid="{00000000-0004-0000-0000-000069010000}"/>
    <hyperlink ref="H557" r:id="rId363" tooltip="Open &quot;https://msrc.microsoft.com//update-guide/vulnerability/CVE-2021-27074&quot;" xr:uid="{00000000-0004-0000-0000-00006A010000}"/>
    <hyperlink ref="H556" r:id="rId364" tooltip="Open &quot;https://msrc.microsoft.com//update-guide/vulnerability/CVE-2021-27070&quot;" xr:uid="{00000000-0004-0000-0000-00006B010000}"/>
    <hyperlink ref="H553" r:id="rId365" tooltip="Open &quot;https://msrc.microsoft.com//update-guide/vulnerability/CVE-2021-27060&quot;" xr:uid="{00000000-0004-0000-0000-00006C010000}"/>
    <hyperlink ref="H516" r:id="rId366" tooltip="Open &quot;https://msrc.microsoft.com//update-guide/vulnerability/CVE-2021-24108&quot;" xr:uid="{00000000-0004-0000-0000-00006D010000}"/>
    <hyperlink ref="H512" r:id="rId367" tooltip="Open &quot;https://msrc.microsoft.com//update-guide/vulnerability/CVE-2021-1729&quot;" xr:uid="{00000000-0004-0000-0000-00006E010000}"/>
    <hyperlink ref="H511" r:id="rId368" tooltip="Open &quot;https://msrc.microsoft.com//update-guide/vulnerability/CVE-2021-1640&quot;" xr:uid="{00000000-0004-0000-0000-00006F010000}"/>
    <hyperlink ref="H223" r:id="rId369" tooltip="Open &quot;https://msrc.microsoft.com//update-guide/vulnerability/CVE-2021-28473&quot;" xr:uid="{00000000-0004-0000-0000-000070010000}"/>
    <hyperlink ref="H218" r:id="rId370" tooltip="Open &quot;https://msrc.microsoft.com//update-guide/vulnerability/CVE-2021-28468&quot;" xr:uid="{00000000-0004-0000-0000-000071010000}"/>
    <hyperlink ref="H217" r:id="rId371" tooltip="Open &quot;https://msrc.microsoft.com//update-guide/vulnerability/CVE-2021-28466&quot;" xr:uid="{00000000-0004-0000-0000-000072010000}"/>
    <hyperlink ref="H216" r:id="rId372" tooltip="Open &quot;https://msrc.microsoft.com//update-guide/vulnerability/CVE-2021-28464&quot;" xr:uid="{00000000-0004-0000-0000-000073010000}"/>
    <hyperlink ref="H564" r:id="rId373" tooltip="Open &quot;https://msrc.microsoft.com//update-guide/vulnerability/CVE-2021-27086&quot;" xr:uid="{00000000-0004-0000-0000-000074010000}"/>
    <hyperlink ref="H142" r:id="rId374" tooltip="Open &quot;https://msrc.microsoft.com//update-guide/vulnerability/CVE-2021-27064&quot;" xr:uid="{00000000-0004-0000-0000-000075010000}"/>
    <hyperlink ref="H225" r:id="rId375" tooltip="Open &quot;https://msrc.microsoft.com//update-guide/vulnerability/CVE-2021-28477&quot;" xr:uid="{00000000-0004-0000-0000-000076010000}"/>
    <hyperlink ref="H224" r:id="rId376" tooltip="Open &quot;https://msrc.microsoft.com//update-guide/vulnerability/CVE-2021-28475&quot;" xr:uid="{00000000-0004-0000-0000-000077010000}"/>
    <hyperlink ref="H222" r:id="rId377" tooltip="Open &quot;https://msrc.microsoft.com//update-guide/vulnerability/CVE-2021-28472&quot;" xr:uid="{00000000-0004-0000-0000-000078010000}"/>
    <hyperlink ref="H221" r:id="rId378" tooltip="Open &quot;https://msrc.microsoft.com//update-guide/vulnerability/CVE-2021-28471&quot;" xr:uid="{00000000-0004-0000-0000-000079010000}"/>
    <hyperlink ref="H220" r:id="rId379" tooltip="Open &quot;https://msrc.microsoft.com//update-guide/vulnerability/CVE-2021-28470&quot;" xr:uid="{00000000-0004-0000-0000-00007A010000}"/>
    <hyperlink ref="H219" r:id="rId380" tooltip="Open &quot;https://msrc.microsoft.com//update-guide/vulnerability/CVE-2021-28469&quot;" xr:uid="{00000000-0004-0000-0000-00007B010000}"/>
    <hyperlink ref="H215" r:id="rId381" tooltip="Open &quot;https://msrc.microsoft.com//update-guide/vulnerability/CVE-2021-28460&quot;" xr:uid="{00000000-0004-0000-0000-00007C010000}"/>
    <hyperlink ref="H569" r:id="rId382" tooltip="Open &quot;https://msrc.microsoft.com//update-guide/vulnerability/CVE-2021-28459&quot;" xr:uid="{00000000-0004-0000-0000-00007D010000}"/>
    <hyperlink ref="H214" r:id="rId383" tooltip="Open &quot;https://msrc.microsoft.com//update-guide/vulnerability/CVE-2021-28458&quot;" xr:uid="{00000000-0004-0000-0000-00007E010000}"/>
    <hyperlink ref="H213" r:id="rId384" tooltip="Open &quot;https://msrc.microsoft.com//update-guide/vulnerability/CVE-2021-28457&quot;" xr:uid="{00000000-0004-0000-0000-00007F010000}"/>
    <hyperlink ref="H212" r:id="rId385" tooltip="Open &quot;https://msrc.microsoft.com//update-guide/vulnerability/CVE-2021-28456&quot;" xr:uid="{00000000-0004-0000-0000-000080010000}"/>
    <hyperlink ref="H125" r:id="rId386" tooltip="Open &quot;https://msrc.microsoft.com//update-guide/vulnerability/CVE-2021-28454&quot;" xr:uid="{00000000-0004-0000-0000-000081010000}"/>
    <hyperlink ref="H115" r:id="rId387" tooltip="Open &quot;https://msrc.microsoft.com//update-guide/vulnerability/CVE-2021-28453&quot;" xr:uid="{00000000-0004-0000-0000-000082010000}"/>
    <hyperlink ref="H211" r:id="rId388" tooltip="Open &quot;https://msrc.microsoft.com//update-guide/vulnerability/CVE-2021-28452&quot;" xr:uid="{00000000-0004-0000-0000-000083010000}"/>
    <hyperlink ref="H210" r:id="rId389" tooltip="Open &quot;https://msrc.microsoft.com//update-guide/vulnerability/CVE-2021-28451&quot;" xr:uid="{00000000-0004-0000-0000-000084010000}"/>
    <hyperlink ref="H209" r:id="rId390" tooltip="Open &quot;https://msrc.microsoft.com//update-guide/vulnerability/CVE-2021-28450&quot;" xr:uid="{00000000-0004-0000-0000-000085010000}"/>
    <hyperlink ref="H99" r:id="rId391" tooltip="Open &quot;https://msrc.microsoft.com//update-guide/vulnerability/CVE-2021-28449&quot;" xr:uid="{00000000-0004-0000-0000-000086010000}"/>
    <hyperlink ref="H124" r:id="rId392" tooltip="Open &quot;https://msrc.microsoft.com//update-guide/vulnerability/CVE-2021-28448&quot;" xr:uid="{00000000-0004-0000-0000-000087010000}"/>
    <hyperlink ref="H208" r:id="rId393" tooltip="Open &quot;https://msrc.microsoft.com//update-guide/vulnerability/CVE-2021-28447&quot;" xr:uid="{00000000-0004-0000-0000-000088010000}"/>
    <hyperlink ref="H207" r:id="rId394" tooltip="Open &quot;https://msrc.microsoft.com//update-guide/vulnerability/CVE-2021-28446&quot;" xr:uid="{00000000-0004-0000-0000-000089010000}"/>
    <hyperlink ref="H206" r:id="rId395" tooltip="Open &quot;https://msrc.microsoft.com//update-guide/vulnerability/CVE-2021-28445&quot;" xr:uid="{00000000-0004-0000-0000-00008A010000}"/>
    <hyperlink ref="H205" r:id="rId396" tooltip="Open &quot;https://msrc.microsoft.com//update-guide/vulnerability/CVE-2021-28444&quot;" xr:uid="{00000000-0004-0000-0000-00008B010000}"/>
    <hyperlink ref="H204" r:id="rId397" tooltip="Open &quot;https://msrc.microsoft.com//update-guide/vulnerability/CVE-2021-28443&quot;" xr:uid="{00000000-0004-0000-0000-00008C010000}"/>
    <hyperlink ref="H203" r:id="rId398" tooltip="Open &quot;https://msrc.microsoft.com//update-guide/vulnerability/CVE-2021-28441&quot;" xr:uid="{00000000-0004-0000-0000-00008D010000}"/>
    <hyperlink ref="H202" r:id="rId399" tooltip="Open &quot;https://msrc.microsoft.com//update-guide/vulnerability/CVE-2021-28440&quot;" xr:uid="{00000000-0004-0000-0000-00008E010000}"/>
    <hyperlink ref="H201" r:id="rId400" tooltip="Open &quot;https://msrc.microsoft.com//update-guide/vulnerability/CVE-2021-28439&quot;" xr:uid="{00000000-0004-0000-0000-00008F010000}"/>
    <hyperlink ref="H200" r:id="rId401" tooltip="Open &quot;https://msrc.microsoft.com//update-guide/vulnerability/CVE-2021-28438&quot;" xr:uid="{00000000-0004-0000-0000-000090010000}"/>
    <hyperlink ref="H199" r:id="rId402" tooltip="Open &quot;https://msrc.microsoft.com//update-guide/vulnerability/CVE-2021-28437&quot;" xr:uid="{00000000-0004-0000-0000-000091010000}"/>
    <hyperlink ref="H198" r:id="rId403" tooltip="Open &quot;https://msrc.microsoft.com//update-guide/vulnerability/CVE-2021-28436&quot;" xr:uid="{00000000-0004-0000-0000-000092010000}"/>
    <hyperlink ref="H197" r:id="rId404" tooltip="Open &quot;https://msrc.microsoft.com//update-guide/vulnerability/CVE-2021-28435&quot;" xr:uid="{00000000-0004-0000-0000-000093010000}"/>
    <hyperlink ref="H196" r:id="rId405" tooltip="Open &quot;https://msrc.microsoft.com//update-guide/vulnerability/CVE-2021-28434&quot;" xr:uid="{00000000-0004-0000-0000-000094010000}"/>
    <hyperlink ref="H195" r:id="rId406" tooltip="Open &quot;https://msrc.microsoft.com//update-guide/vulnerability/CVE-2021-28358&quot;" xr:uid="{00000000-0004-0000-0000-000095010000}"/>
    <hyperlink ref="H194" r:id="rId407" tooltip="Open &quot;https://msrc.microsoft.com//update-guide/vulnerability/CVE-2021-28357&quot;" xr:uid="{00000000-0004-0000-0000-000096010000}"/>
    <hyperlink ref="H193" r:id="rId408" tooltip="Open &quot;https://msrc.microsoft.com//update-guide/vulnerability/CVE-2021-28356&quot;" xr:uid="{00000000-0004-0000-0000-000097010000}"/>
    <hyperlink ref="H192" r:id="rId409" tooltip="Open &quot;https://msrc.microsoft.com//update-guide/vulnerability/CVE-2021-28355&quot;" xr:uid="{00000000-0004-0000-0000-000098010000}"/>
    <hyperlink ref="H191" r:id="rId410" tooltip="Open &quot;https://msrc.microsoft.com//update-guide/vulnerability/CVE-2021-28354&quot;" xr:uid="{00000000-0004-0000-0000-000099010000}"/>
    <hyperlink ref="H190" r:id="rId411" tooltip="Open &quot;https://msrc.microsoft.com//update-guide/vulnerability/CVE-2021-28353&quot;" xr:uid="{00000000-0004-0000-0000-00009A010000}"/>
    <hyperlink ref="H189" r:id="rId412" tooltip="Open &quot;https://msrc.microsoft.com//update-guide/vulnerability/CVE-2021-28352&quot;" xr:uid="{00000000-0004-0000-0000-00009B010000}"/>
    <hyperlink ref="H188" r:id="rId413" tooltip="Open &quot;https://msrc.microsoft.com//update-guide/vulnerability/CVE-2021-28351&quot;" xr:uid="{00000000-0004-0000-0000-00009C010000}"/>
    <hyperlink ref="H187" r:id="rId414" tooltip="Open &quot;https://msrc.microsoft.com//update-guide/vulnerability/CVE-2021-28350&quot;" xr:uid="{00000000-0004-0000-0000-00009D010000}"/>
    <hyperlink ref="H186" r:id="rId415" tooltip="Open &quot;https://msrc.microsoft.com//update-guide/vulnerability/CVE-2021-28349&quot;" xr:uid="{00000000-0004-0000-0000-00009E010000}"/>
    <hyperlink ref="H185" r:id="rId416" tooltip="Open &quot;https://msrc.microsoft.com//update-guide/vulnerability/CVE-2021-28348&quot;" xr:uid="{00000000-0004-0000-0000-00009F010000}"/>
    <hyperlink ref="H184" r:id="rId417" tooltip="Open &quot;https://msrc.microsoft.com//update-guide/vulnerability/CVE-2021-28347&quot;" xr:uid="{00000000-0004-0000-0000-0000A0010000}"/>
    <hyperlink ref="H183" r:id="rId418" tooltip="Open &quot;https://msrc.microsoft.com//update-guide/vulnerability/CVE-2021-28346&quot;" xr:uid="{00000000-0004-0000-0000-0000A1010000}"/>
    <hyperlink ref="H182" r:id="rId419" tooltip="Open &quot;https://msrc.microsoft.com//update-guide/vulnerability/CVE-2021-28345&quot;" xr:uid="{00000000-0004-0000-0000-0000A2010000}"/>
    <hyperlink ref="H181" r:id="rId420" tooltip="Open &quot;https://msrc.microsoft.com//update-guide/vulnerability/CVE-2021-28344&quot;" xr:uid="{00000000-0004-0000-0000-0000A3010000}"/>
    <hyperlink ref="H180" r:id="rId421" tooltip="Open &quot;https://msrc.microsoft.com//update-guide/vulnerability/CVE-2021-28343&quot;" xr:uid="{00000000-0004-0000-0000-0000A4010000}"/>
    <hyperlink ref="H179" r:id="rId422" tooltip="Open &quot;https://msrc.microsoft.com//update-guide/vulnerability/CVE-2021-28342&quot;" xr:uid="{00000000-0004-0000-0000-0000A5010000}"/>
    <hyperlink ref="H178" r:id="rId423" tooltip="Open &quot;https://msrc.microsoft.com//update-guide/vulnerability/CVE-2021-28341&quot;" xr:uid="{00000000-0004-0000-0000-0000A6010000}"/>
    <hyperlink ref="H177" r:id="rId424" tooltip="Open &quot;https://msrc.microsoft.com//update-guide/vulnerability/CVE-2021-28340&quot;" xr:uid="{00000000-0004-0000-0000-0000A7010000}"/>
    <hyperlink ref="H176" r:id="rId425" tooltip="Open &quot;https://msrc.microsoft.com//update-guide/vulnerability/CVE-2021-28339&quot;" xr:uid="{00000000-0004-0000-0000-0000A8010000}"/>
    <hyperlink ref="H175" r:id="rId426" tooltip="Open &quot;https://msrc.microsoft.com//update-guide/vulnerability/CVE-2021-28338&quot;" xr:uid="{00000000-0004-0000-0000-0000A9010000}"/>
    <hyperlink ref="H174" r:id="rId427" tooltip="Open &quot;https://msrc.microsoft.com//update-guide/vulnerability/CVE-2021-28337&quot;" xr:uid="{00000000-0004-0000-0000-0000AA010000}"/>
    <hyperlink ref="H173" r:id="rId428" tooltip="Open &quot;https://msrc.microsoft.com//update-guide/vulnerability/CVE-2021-28336&quot;" xr:uid="{00000000-0004-0000-0000-0000AB010000}"/>
    <hyperlink ref="H172" r:id="rId429" tooltip="Open &quot;https://msrc.microsoft.com//update-guide/vulnerability/CVE-2021-28335&quot;" xr:uid="{00000000-0004-0000-0000-0000AC010000}"/>
    <hyperlink ref="H171" r:id="rId430" tooltip="Open &quot;https://msrc.microsoft.com//update-guide/vulnerability/CVE-2021-28334&quot;" xr:uid="{00000000-0004-0000-0000-0000AD010000}"/>
    <hyperlink ref="H170" r:id="rId431" tooltip="Open &quot;https://msrc.microsoft.com//update-guide/vulnerability/CVE-2021-28333&quot;" xr:uid="{00000000-0004-0000-0000-0000AE010000}"/>
    <hyperlink ref="H169" r:id="rId432" tooltip="Open &quot;https://msrc.microsoft.com//update-guide/vulnerability/CVE-2021-28332&quot;" xr:uid="{00000000-0004-0000-0000-0000AF010000}"/>
    <hyperlink ref="H168" r:id="rId433" tooltip="Open &quot;https://msrc.microsoft.com//update-guide/vulnerability/CVE-2021-28331&quot;" xr:uid="{00000000-0004-0000-0000-0000B0010000}"/>
    <hyperlink ref="H167" r:id="rId434" tooltip="Open &quot;https://msrc.microsoft.com//update-guide/vulnerability/CVE-2021-28330&quot;" xr:uid="{00000000-0004-0000-0000-0000B1010000}"/>
    <hyperlink ref="H166" r:id="rId435" tooltip="Open &quot;https://msrc.microsoft.com//update-guide/vulnerability/CVE-2021-28329&quot;" xr:uid="{00000000-0004-0000-0000-0000B2010000}"/>
    <hyperlink ref="H165" r:id="rId436" tooltip="Open &quot;https://msrc.microsoft.com//update-guide/vulnerability/CVE-2021-28328&quot;" xr:uid="{00000000-0004-0000-0000-0000B3010000}"/>
    <hyperlink ref="H164" r:id="rId437" tooltip="Open &quot;https://msrc.microsoft.com//update-guide/vulnerability/CVE-2021-28327&quot;" xr:uid="{00000000-0004-0000-0000-0000B4010000}"/>
    <hyperlink ref="H163" r:id="rId438" tooltip="Open &quot;https://msrc.microsoft.com//update-guide/vulnerability/CVE-2021-28326&quot;" xr:uid="{00000000-0004-0000-0000-0000B5010000}"/>
    <hyperlink ref="H162" r:id="rId439" tooltip="Open &quot;https://msrc.microsoft.com//update-guide/vulnerability/CVE-2021-28323&quot;" xr:uid="{00000000-0004-0000-0000-0000B6010000}"/>
    <hyperlink ref="H568" r:id="rId440" tooltip="Open &quot;https://msrc.microsoft.com//update-guide/vulnerability/CVE-2021-28322&quot;" xr:uid="{00000000-0004-0000-0000-0000B7010000}"/>
    <hyperlink ref="H567" r:id="rId441" tooltip="Open &quot;https://msrc.microsoft.com//update-guide/vulnerability/CVE-2021-28321&quot;" xr:uid="{00000000-0004-0000-0000-0000B8010000}"/>
    <hyperlink ref="H161" r:id="rId442" tooltip="Open &quot;https://msrc.microsoft.com//update-guide/vulnerability/CVE-2021-28320&quot;" xr:uid="{00000000-0004-0000-0000-0000B9010000}"/>
    <hyperlink ref="H160" r:id="rId443" tooltip="Open &quot;https://msrc.microsoft.com//update-guide/vulnerability/CVE-2021-28318&quot;" xr:uid="{00000000-0004-0000-0000-0000BA010000}"/>
    <hyperlink ref="H159" r:id="rId444" tooltip="Open &quot;https://msrc.microsoft.com//update-guide/vulnerability/CVE-2021-28317&quot;" xr:uid="{00000000-0004-0000-0000-0000BB010000}"/>
    <hyperlink ref="H158" r:id="rId445" tooltip="Open &quot;https://msrc.microsoft.com//update-guide/vulnerability/CVE-2021-28316&quot;" xr:uid="{00000000-0004-0000-0000-0000BC010000}"/>
    <hyperlink ref="H157" r:id="rId446" tooltip="Open &quot;https://msrc.microsoft.com//update-guide/vulnerability/CVE-2021-28315&quot;" xr:uid="{00000000-0004-0000-0000-0000BD010000}"/>
    <hyperlink ref="H156" r:id="rId447" tooltip="Open &quot;https://msrc.microsoft.com//update-guide/vulnerability/CVE-2021-28314&quot;" xr:uid="{00000000-0004-0000-0000-0000BE010000}"/>
    <hyperlink ref="H566" r:id="rId448" tooltip="Open &quot;https://msrc.microsoft.com//update-guide/vulnerability/CVE-2021-28313&quot;" xr:uid="{00000000-0004-0000-0000-0000BF010000}"/>
    <hyperlink ref="H565" r:id="rId449" tooltip="Open &quot;https://msrc.microsoft.com//update-guide/vulnerability/CVE-2021-28312&quot;" xr:uid="{00000000-0004-0000-0000-0000C0010000}"/>
    <hyperlink ref="H155" r:id="rId450" tooltip="Open &quot;https://msrc.microsoft.com//update-guide/vulnerability/CVE-2021-28311&quot;" xr:uid="{00000000-0004-0000-0000-0000C1010000}"/>
    <hyperlink ref="H154" r:id="rId451" tooltip="Open &quot;https://msrc.microsoft.com//update-guide/vulnerability/CVE-2021-28309&quot;" xr:uid="{00000000-0004-0000-0000-0000C2010000}"/>
    <hyperlink ref="H141" r:id="rId452" tooltip="Open &quot;https://msrc.microsoft.com//update-guide/vulnerability/CVE-2021-26417&quot;" xr:uid="{00000000-0004-0000-0000-0000C3010000}"/>
    <hyperlink ref="H140" r:id="rId453" tooltip="Open &quot;https://msrc.microsoft.com//update-guide/vulnerability/CVE-2021-26416&quot;" xr:uid="{00000000-0004-0000-0000-0000C4010000}"/>
    <hyperlink ref="H563" r:id="rId454" tooltip="Open &quot;https://msrc.microsoft.com//update-guide/vulnerability/CVE-2021-26415&quot;" xr:uid="{00000000-0004-0000-0000-0000C5010000}"/>
    <hyperlink ref="H139" r:id="rId455" tooltip="Open &quot;https://msrc.microsoft.com//update-guide/vulnerability/CVE-2021-26413&quot;" xr:uid="{00000000-0004-0000-0000-0000C6010000}"/>
    <hyperlink ref="H153" r:id="rId456" tooltip="Open &quot;https://msrc.microsoft.com//update-guide/vulnerability/CVE-2021-27096&quot;" xr:uid="{00000000-0004-0000-0000-0000C7010000}"/>
    <hyperlink ref="H152" r:id="rId457" tooltip="Open &quot;https://msrc.microsoft.com//update-guide/vulnerability/CVE-2021-27095&quot;" xr:uid="{00000000-0004-0000-0000-0000C8010000}"/>
    <hyperlink ref="H151" r:id="rId458" tooltip="Open &quot;https://msrc.microsoft.com//update-guide/vulnerability/CVE-2021-27094&quot;" xr:uid="{00000000-0004-0000-0000-0000C9010000}"/>
    <hyperlink ref="H150" r:id="rId459" tooltip="Open &quot;https://msrc.microsoft.com//update-guide/vulnerability/CVE-2021-27093&quot;" xr:uid="{00000000-0004-0000-0000-0000CA010000}"/>
    <hyperlink ref="H149" r:id="rId460" tooltip="Open &quot;https://msrc.microsoft.com//update-guide/vulnerability/CVE-2021-27092&quot;" xr:uid="{00000000-0004-0000-0000-0000CB010000}"/>
    <hyperlink ref="H148" r:id="rId461" tooltip="Open &quot;https://msrc.microsoft.com//update-guide/vulnerability/CVE-2021-27091&quot;" xr:uid="{00000000-0004-0000-0000-0000CC010000}"/>
    <hyperlink ref="H147" r:id="rId462" tooltip="Open &quot;https://msrc.microsoft.com//update-guide/vulnerability/CVE-2021-27090&quot;" xr:uid="{00000000-0004-0000-0000-0000CD010000}"/>
    <hyperlink ref="H146" r:id="rId463" tooltip="Open &quot;https://msrc.microsoft.com//update-guide/vulnerability/CVE-2021-27089&quot;" xr:uid="{00000000-0004-0000-0000-0000CE010000}"/>
    <hyperlink ref="H145" r:id="rId464" tooltip="Open &quot;https://msrc.microsoft.com//update-guide/vulnerability/CVE-2021-27088&quot;" xr:uid="{00000000-0004-0000-0000-0000CF010000}"/>
    <hyperlink ref="H144" r:id="rId465" tooltip="Open &quot;https://msrc.microsoft.com//update-guide/vulnerability/CVE-2021-27079&quot;" xr:uid="{00000000-0004-0000-0000-0000D0010000}"/>
    <hyperlink ref="H143" r:id="rId466" tooltip="Open &quot;https://msrc.microsoft.com//update-guide/vulnerability/CVE-2021-27067&quot;" xr:uid="{00000000-0004-0000-0000-0000D1010000}"/>
    <hyperlink ref="H110" r:id="rId467" tooltip="Open &quot;https://msrc.microsoft.com//update-guide/vulnerability/CVE-2021-24111&quot;" xr:uid="{00000000-0004-0000-0000-0000D2010000}"/>
    <hyperlink ref="H289" r:id="rId468" tooltip="Open &quot;https://msrc.microsoft.com//update-guide/vulnerability/CVE-2021-24109&quot;" xr:uid="{00000000-0004-0000-0000-0000D3010000}"/>
    <hyperlink ref="H288" r:id="rId469" tooltip="Open &quot;https://msrc.microsoft.com//update-guide/vulnerability/CVE-2021-24106&quot;" xr:uid="{00000000-0004-0000-0000-0000D4010000}"/>
    <hyperlink ref="H287" r:id="rId470" tooltip="Open &quot;https://msrc.microsoft.com//update-guide/vulnerability/CVE-2021-24105&quot;" xr:uid="{00000000-0004-0000-0000-0000D5010000}"/>
    <hyperlink ref="H286" r:id="rId471" tooltip="Open &quot;https://msrc.microsoft.com//update-guide/vulnerability/CVE-2021-24103&quot;" xr:uid="{00000000-0004-0000-0000-0000D6010000}"/>
    <hyperlink ref="H285" r:id="rId472" tooltip="Open &quot;https://msrc.microsoft.com//update-guide/vulnerability/CVE-2021-24102&quot;" xr:uid="{00000000-0004-0000-0000-0000D7010000}"/>
    <hyperlink ref="H282" r:id="rId473" tooltip="Open &quot;https://msrc.microsoft.com//update-guide/vulnerability/CVE-2021-24099&quot;" xr:uid="{00000000-0004-0000-0000-0000D8010000}"/>
    <hyperlink ref="H476" r:id="rId474" tooltip="Open &quot;https://msrc.microsoft.com//update-guide/vulnerability/CVE-2021-24098&quot;" xr:uid="{00000000-0004-0000-0000-0000D9010000}"/>
    <hyperlink ref="H281" r:id="rId475" tooltip="Open &quot;https://msrc.microsoft.com//update-guide/vulnerability/CVE-2021-24092&quot;" xr:uid="{00000000-0004-0000-0000-0000DA010000}"/>
    <hyperlink ref="H473" r:id="rId476" tooltip="Open &quot;https://msrc.microsoft.com//update-guide/vulnerability/CVE-2021-24091&quot;" xr:uid="{00000000-0004-0000-0000-0000DB010000}"/>
    <hyperlink ref="H280" r:id="rId477" tooltip="Open &quot;https://msrc.microsoft.com//update-guide/vulnerability/CVE-2021-24088&quot;" xr:uid="{00000000-0004-0000-0000-0000DC010000}"/>
    <hyperlink ref="H471" r:id="rId478" tooltip="Open &quot;https://msrc.microsoft.com//update-guide/vulnerability/CVE-2021-24084&quot;" xr:uid="{00000000-0004-0000-0000-0000DD010000}"/>
    <hyperlink ref="H469" r:id="rId479" tooltip="Open &quot;https://msrc.microsoft.com//update-guide/vulnerability/CVE-2021-24083&quot;" xr:uid="{00000000-0004-0000-0000-0000DE010000}"/>
    <hyperlink ref="H278" r:id="rId480" tooltip="Open &quot;https://msrc.microsoft.com//update-guide/vulnerability/CVE-2021-24082&quot;" xr:uid="{00000000-0004-0000-0000-0000DF010000}"/>
    <hyperlink ref="H277" r:id="rId481" tooltip="Open &quot;https://msrc.microsoft.com//update-guide/vulnerability/CVE-2021-24081&quot;" xr:uid="{00000000-0004-0000-0000-0000E0010000}"/>
    <hyperlink ref="H276" r:id="rId482" tooltip="Open &quot;https://msrc.microsoft.com//update-guide/vulnerability/CVE-2021-24080&quot;" xr:uid="{00000000-0004-0000-0000-0000E1010000}"/>
    <hyperlink ref="H275" r:id="rId483" tooltip="Open &quot;https://msrc.microsoft.com//update-guide/vulnerability/CVE-2021-24079&quot;" xr:uid="{00000000-0004-0000-0000-0000E2010000}"/>
    <hyperlink ref="H274" r:id="rId484" tooltip="Open &quot;https://msrc.microsoft.com//update-guide/vulnerability/CVE-2021-24077&quot;" xr:uid="{00000000-0004-0000-0000-0000E3010000}"/>
    <hyperlink ref="H273" r:id="rId485" tooltip="Open &quot;https://msrc.microsoft.com//update-guide/vulnerability/CVE-2021-24076&quot;" xr:uid="{00000000-0004-0000-0000-0000E4010000}"/>
    <hyperlink ref="H272" r:id="rId486" tooltip="Open &quot;https://msrc.microsoft.com//update-guide/vulnerability/CVE-2021-24075&quot;" xr:uid="{00000000-0004-0000-0000-0000E5010000}"/>
    <hyperlink ref="H271" r:id="rId487" tooltip="Open &quot;https://msrc.microsoft.com//update-guide/vulnerability/CVE-2021-24073&quot;" xr:uid="{00000000-0004-0000-0000-0000E6010000}"/>
    <hyperlink ref="H270" r:id="rId488" tooltip="Open &quot;https://msrc.microsoft.com//update-guide/vulnerability/CVE-2021-24071&quot;" xr:uid="{00000000-0004-0000-0000-0000E7010000}"/>
    <hyperlink ref="H269" r:id="rId489" tooltip="Open &quot;https://msrc.microsoft.com//update-guide/vulnerability/CVE-2021-24070&quot;" xr:uid="{00000000-0004-0000-0000-0000E8010000}"/>
    <hyperlink ref="H109" r:id="rId490" tooltip="Open &quot;https://msrc.microsoft.com//update-guide/vulnerability/CVE-2021-24069&quot;" xr:uid="{00000000-0004-0000-0000-0000E9010000}"/>
    <hyperlink ref="H268" r:id="rId491" tooltip="Open &quot;https://msrc.microsoft.com//update-guide/vulnerability/CVE-2021-24068&quot;" xr:uid="{00000000-0004-0000-0000-0000EA010000}"/>
    <hyperlink ref="H108" r:id="rId492" tooltip="Open &quot;https://msrc.microsoft.com//update-guide/vulnerability/CVE-2021-24067&quot;" xr:uid="{00000000-0004-0000-0000-0000EB010000}"/>
    <hyperlink ref="H95" r:id="rId493" tooltip="Open &quot;https://msrc.microsoft.com//update-guide/vulnerability/CVE-2021-1730&quot;" xr:uid="{00000000-0004-0000-0000-0000EC010000}"/>
    <hyperlink ref="H263" r:id="rId494" tooltip="Open &quot;https://msrc.microsoft.com//update-guide/vulnerability/CVE-2021-1726&quot;" xr:uid="{00000000-0004-0000-0000-0000ED010000}"/>
    <hyperlink ref="H290" r:id="rId495" tooltip="Open &quot;https://msrc.microsoft.com//update-guide/vulnerability/CVE-2021-24114&quot;" xr:uid="{00000000-0004-0000-0000-0000EE010000}"/>
    <hyperlink ref="H78" r:id="rId496" tooltip="Open &quot;https://msrc.microsoft.com//update-guide/vulnerability/CVE-2021-26701&quot;" xr:uid="{00000000-0004-0000-0000-0000EF010000}"/>
    <hyperlink ref="H510" r:id="rId497" tooltip="Open &quot;https://msrc.microsoft.com//update-guide/vulnerability/CVE-2021-26700&quot;" xr:uid="{00000000-0004-0000-0000-0000F0010000}"/>
    <hyperlink ref="H96" r:id="rId498" tooltip="Open &quot;https://msrc.microsoft.com//update-guide/vulnerability/CVE-2021-24112&quot;" xr:uid="{00000000-0004-0000-0000-0000F1010000}"/>
    <hyperlink ref="H284" r:id="rId499" tooltip="Open &quot;https://msrc.microsoft.com//update-guide/vulnerability/CVE-2021-24101&quot;" xr:uid="{00000000-0004-0000-0000-0000F2010000}"/>
    <hyperlink ref="H283" r:id="rId500" tooltip="Open &quot;https://msrc.microsoft.com//update-guide/vulnerability/CVE-2021-24100&quot;" xr:uid="{00000000-0004-0000-0000-0000F3010000}"/>
    <hyperlink ref="H475" r:id="rId501" tooltip="Open &quot;https://msrc.microsoft.com//update-guide/vulnerability/CVE-2021-24096&quot;" xr:uid="{00000000-0004-0000-0000-0000F4010000}"/>
    <hyperlink ref="H474" r:id="rId502" tooltip="Open &quot;https://msrc.microsoft.com//update-guide/vulnerability/CVE-2021-24093&quot;" xr:uid="{00000000-0004-0000-0000-0000F5010000}"/>
    <hyperlink ref="H279" r:id="rId503" tooltip="Open &quot;https://msrc.microsoft.com//update-guide/vulnerability/CVE-2021-24087&quot;" xr:uid="{00000000-0004-0000-0000-0000F6010000}"/>
    <hyperlink ref="H472" r:id="rId504" tooltip="Open &quot;https://msrc.microsoft.com//update-guide/vulnerability/CVE-2021-24085&quot;" xr:uid="{00000000-0004-0000-0000-0000F7010000}"/>
    <hyperlink ref="H291" r:id="rId505" tooltip="Open &quot;https://msrc.microsoft.com//update-guide/vulnerability/CVE-2021-25195&quot;" xr:uid="{00000000-0004-0000-0000-0000F8010000}"/>
    <hyperlink ref="H261" r:id="rId506" tooltip="Open &quot;https://msrc.microsoft.com//update-guide/vulnerability/CVE-2021-1722&quot;" xr:uid="{00000000-0004-0000-0000-0000F9010000}"/>
    <hyperlink ref="H267" r:id="rId507" tooltip="Open &quot;https://msrc.microsoft.com//update-guide/vulnerability/CVE-2021-1734&quot;" xr:uid="{00000000-0004-0000-0000-0000FA010000}"/>
    <hyperlink ref="H266" r:id="rId508" tooltip="Open &quot;https://msrc.microsoft.com//update-guide/vulnerability/CVE-2021-1733&quot;" xr:uid="{00000000-0004-0000-0000-0000FB010000}"/>
    <hyperlink ref="H265" r:id="rId509" tooltip="Open &quot;https://msrc.microsoft.com//update-guide/vulnerability/CVE-2021-1731&quot;" xr:uid="{00000000-0004-0000-0000-0000FC010000}"/>
    <hyperlink ref="H264" r:id="rId510" tooltip="Open &quot;https://msrc.microsoft.com//update-guide/vulnerability/CVE-2021-1728&quot;" xr:uid="{00000000-0004-0000-0000-0000FD010000}"/>
    <hyperlink ref="H262" r:id="rId511" tooltip="Open &quot;https://msrc.microsoft.com//update-guide/vulnerability/CVE-2021-1724&quot;" xr:uid="{00000000-0004-0000-0000-0000FE010000}"/>
    <hyperlink ref="H127" r:id="rId512" tooltip="Open &quot;https://msrc.microsoft.com//update-guide/vulnerability/CVE-2021-1721&quot;" xr:uid="{00000000-0004-0000-0000-0000FF010000}"/>
    <hyperlink ref="H260" r:id="rId513" tooltip="Open &quot;https://msrc.microsoft.com//update-guide/vulnerability/CVE-2021-1639&quot;" xr:uid="{00000000-0004-0000-0000-000000020000}"/>
    <hyperlink ref="H361" r:id="rId514" tooltip="Open &quot;https://msrc.microsoft.com//update-guide/vulnerability/CVE-2021-1719&quot;" xr:uid="{00000000-0004-0000-0000-000001020000}"/>
    <hyperlink ref="H359" r:id="rId515" tooltip="Open &quot;https://msrc.microsoft.com//update-guide/vulnerability/CVE-2021-1717&quot;" xr:uid="{00000000-0004-0000-0000-000002020000}"/>
    <hyperlink ref="H358" r:id="rId516" tooltip="Open &quot;https://msrc.microsoft.com//update-guide/vulnerability/CVE-2021-1716&quot;" xr:uid="{00000000-0004-0000-0000-000003020000}"/>
    <hyperlink ref="H357" r:id="rId517" tooltip="Open &quot;https://msrc.microsoft.com//update-guide/vulnerability/CVE-2021-1715&quot;" xr:uid="{00000000-0004-0000-0000-000004020000}"/>
    <hyperlink ref="H356" r:id="rId518" tooltip="Open &quot;https://msrc.microsoft.com//update-guide/vulnerability/CVE-2021-1714&quot;" xr:uid="{00000000-0004-0000-0000-000005020000}"/>
    <hyperlink ref="H355" r:id="rId519" tooltip="Open &quot;https://msrc.microsoft.com//update-guide/vulnerability/CVE-2021-1713&quot;" xr:uid="{00000000-0004-0000-0000-000006020000}"/>
    <hyperlink ref="H350" r:id="rId520" tooltip="Open &quot;https://msrc.microsoft.com//update-guide/vulnerability/CVE-2021-1706&quot;" xr:uid="{00000000-0004-0000-0000-000007020000}"/>
    <hyperlink ref="H349" r:id="rId521" tooltip="Open &quot;https://msrc.microsoft.com//update-guide/vulnerability/CVE-2021-1705&quot;" xr:uid="{00000000-0004-0000-0000-000008020000}"/>
    <hyperlink ref="H348" r:id="rId522" tooltip="Open &quot;https://msrc.microsoft.com//update-guide/vulnerability/CVE-2021-1704&quot;" xr:uid="{00000000-0004-0000-0000-000009020000}"/>
    <hyperlink ref="H128" r:id="rId523" tooltip="Open &quot;https://msrc.microsoft.com//update-guide/vulnerability/CVE-2021-1703&quot;" xr:uid="{00000000-0004-0000-0000-00000A020000}"/>
    <hyperlink ref="H347" r:id="rId524" tooltip="Open &quot;https://msrc.microsoft.com//update-guide/vulnerability/CVE-2021-1702&quot;" xr:uid="{00000000-0004-0000-0000-00000B020000}"/>
    <hyperlink ref="H346" r:id="rId525" tooltip="Open &quot;https://msrc.microsoft.com//update-guide/vulnerability/CVE-2021-1701&quot;" xr:uid="{00000000-0004-0000-0000-00000C020000}"/>
    <hyperlink ref="H345" r:id="rId526" tooltip="Open &quot;https://msrc.microsoft.com//update-guide/vulnerability/CVE-2021-1700&quot;" xr:uid="{00000000-0004-0000-0000-00000D020000}"/>
    <hyperlink ref="H344" r:id="rId527" tooltip="Open &quot;https://msrc.microsoft.com//update-guide/vulnerability/CVE-2021-1699&quot;" xr:uid="{00000000-0004-0000-0000-00000E020000}"/>
    <hyperlink ref="H367" r:id="rId528" tooltip="Open &quot;https://msrc.microsoft.com//update-guide/vulnerability/CVE-2021-1678&quot;" xr:uid="{00000000-0004-0000-0000-00000F020000}"/>
    <hyperlink ref="H327" r:id="rId529" tooltip="Open &quot;https://msrc.microsoft.com//update-guide/vulnerability/CVE-2021-1677&quot;" xr:uid="{00000000-0004-0000-0000-000010020000}"/>
    <hyperlink ref="H118" r:id="rId530" tooltip="Open &quot;https://msrc.microsoft.com//update-guide/vulnerability/CVE-2021-1638&quot;" xr:uid="{00000000-0004-0000-0000-000011020000}"/>
    <hyperlink ref="H299" r:id="rId531" tooltip="Open &quot;https://msrc.microsoft.com//update-guide/vulnerability/CVE-2021-1645&quot;" xr:uid="{00000000-0004-0000-0000-000012020000}"/>
    <hyperlink ref="H300" r:id="rId532" tooltip="Open &quot;https://msrc.microsoft.com//update-guide/vulnerability/CVE-2021-1646&quot;" xr:uid="{00000000-0004-0000-0000-000013020000}"/>
    <hyperlink ref="H467" r:id="rId533" tooltip="Open &quot;https://msrc.microsoft.com//update-guide/vulnerability/CVE-2021-1648&quot;" xr:uid="{00000000-0004-0000-0000-000014020000}"/>
    <hyperlink ref="H301" r:id="rId534" tooltip="Open &quot;https://msrc.microsoft.com//update-guide/vulnerability/CVE-2021-1649&quot;" xr:uid="{00000000-0004-0000-0000-000015020000}"/>
    <hyperlink ref="H302" r:id="rId535" tooltip="Open &quot;https://msrc.microsoft.com//update-guide/vulnerability/CVE-2021-1650&quot;" xr:uid="{00000000-0004-0000-0000-000016020000}"/>
    <hyperlink ref="H363" r:id="rId536" tooltip="Open &quot;https://msrc.microsoft.com//update-guide/vulnerability/CVE-2021-1725&quot;" xr:uid="{00000000-0004-0000-0000-000017020000}"/>
    <hyperlink ref="H362" r:id="rId537" tooltip="Open &quot;https://msrc.microsoft.com//update-guide/vulnerability/CVE-2021-1723&quot;" xr:uid="{00000000-0004-0000-0000-000018020000}"/>
    <hyperlink ref="H360" r:id="rId538" tooltip="Open &quot;https://msrc.microsoft.com//update-guide/vulnerability/CVE-2021-1718&quot;" xr:uid="{00000000-0004-0000-0000-000019020000}"/>
    <hyperlink ref="H354" r:id="rId539" tooltip="Open &quot;https://msrc.microsoft.com//update-guide/vulnerability/CVE-2021-1712&quot;" xr:uid="{00000000-0004-0000-0000-00001A020000}"/>
    <hyperlink ref="H353" r:id="rId540" tooltip="Open &quot;https://msrc.microsoft.com//update-guide/vulnerability/CVE-2021-1711&quot;" xr:uid="{00000000-0004-0000-0000-00001B020000}"/>
    <hyperlink ref="H294" r:id="rId541" tooltip="Open &quot;https://msrc.microsoft.com//update-guide/vulnerability/CVE-2020-26870&quot;" xr:uid="{00000000-0004-0000-0000-00001C020000}"/>
    <hyperlink ref="H352" r:id="rId542" tooltip="Open &quot;https://msrc.microsoft.com//update-guide/vulnerability/CVE-2021-1710&quot;" xr:uid="{00000000-0004-0000-0000-00001D020000}"/>
    <hyperlink ref="H351" r:id="rId543" tooltip="Open &quot;https://msrc.microsoft.com//update-guide/vulnerability/CVE-2021-1708&quot;" xr:uid="{00000000-0004-0000-0000-00001E020000}"/>
    <hyperlink ref="H343" r:id="rId544" tooltip="Open &quot;https://msrc.microsoft.com//update-guide/vulnerability/CVE-2021-1697&quot;" xr:uid="{00000000-0004-0000-0000-00001F020000}"/>
    <hyperlink ref="H342" r:id="rId545" tooltip="Open &quot;https://msrc.microsoft.com//update-guide/vulnerability/CVE-2021-1696&quot;" xr:uid="{00000000-0004-0000-0000-000020020000}"/>
    <hyperlink ref="H341" r:id="rId546" tooltip="Open &quot;https://msrc.microsoft.com//update-guide/vulnerability/CVE-2021-1695&quot;" xr:uid="{00000000-0004-0000-0000-000021020000}"/>
    <hyperlink ref="H340" r:id="rId547" tooltip="Open &quot;https://msrc.microsoft.com//update-guide/vulnerability/CVE-2021-1694&quot;" xr:uid="{00000000-0004-0000-0000-000022020000}"/>
    <hyperlink ref="H339" r:id="rId548" tooltip="Open &quot;https://msrc.microsoft.com//update-guide/vulnerability/CVE-2021-1693&quot;" xr:uid="{00000000-0004-0000-0000-000023020000}"/>
    <hyperlink ref="H79" r:id="rId549" tooltip="Open &quot;https://msrc.microsoft.com//update-guide/vulnerability/CVE-2021-1692&quot;" xr:uid="{00000000-0004-0000-0000-000024020000}"/>
    <hyperlink ref="H338" r:id="rId550" tooltip="Open &quot;https://msrc.microsoft.com//update-guide/vulnerability/CVE-2021-1691&quot;" xr:uid="{00000000-0004-0000-0000-000025020000}"/>
    <hyperlink ref="H337" r:id="rId551" tooltip="Open &quot;https://msrc.microsoft.com//update-guide/vulnerability/CVE-2021-1690&quot;" xr:uid="{00000000-0004-0000-0000-000026020000}"/>
    <hyperlink ref="H336" r:id="rId552" tooltip="Open &quot;https://msrc.microsoft.com//update-guide/vulnerability/CVE-2021-1689&quot;" xr:uid="{00000000-0004-0000-0000-000027020000}"/>
    <hyperlink ref="H335" r:id="rId553" tooltip="Open &quot;https://msrc.microsoft.com//update-guide/vulnerability/CVE-2021-1688&quot;" xr:uid="{00000000-0004-0000-0000-000028020000}"/>
    <hyperlink ref="H334" r:id="rId554" tooltip="Open &quot;https://msrc.microsoft.com//update-guide/vulnerability/CVE-2021-1687&quot;" xr:uid="{00000000-0004-0000-0000-000029020000}"/>
    <hyperlink ref="H333" r:id="rId555" tooltip="Open &quot;https://msrc.microsoft.com//update-guide/vulnerability/CVE-2021-1686&quot;" xr:uid="{00000000-0004-0000-0000-00002A020000}"/>
    <hyperlink ref="H332" r:id="rId556" tooltip="Open &quot;https://msrc.microsoft.com//update-guide/vulnerability/CVE-2021-1685&quot;" xr:uid="{00000000-0004-0000-0000-00002B020000}"/>
    <hyperlink ref="H120" r:id="rId557" tooltip="Open &quot;https://msrc.microsoft.com//update-guide/vulnerability/CVE-2021-1684&quot;" xr:uid="{00000000-0004-0000-0000-00002C020000}"/>
    <hyperlink ref="H119" r:id="rId558" tooltip="Open &quot;https://msrc.microsoft.com//update-guide/vulnerability/CVE-2021-1683&quot;" xr:uid="{00000000-0004-0000-0000-00002D020000}"/>
    <hyperlink ref="H331" r:id="rId559" tooltip="Open &quot;https://msrc.microsoft.com//update-guide/vulnerability/CVE-2021-1682&quot;" xr:uid="{00000000-0004-0000-0000-00002E020000}"/>
    <hyperlink ref="H330" r:id="rId560" tooltip="Open &quot;https://msrc.microsoft.com//update-guide/vulnerability/CVE-2021-1681&quot;" xr:uid="{00000000-0004-0000-0000-00002F020000}"/>
    <hyperlink ref="H329" r:id="rId561" tooltip="Open &quot;https://msrc.microsoft.com//update-guide/vulnerability/CVE-2021-1680&quot;" xr:uid="{00000000-0004-0000-0000-000030020000}"/>
    <hyperlink ref="H328" r:id="rId562" tooltip="Open &quot;https://msrc.microsoft.com//update-guide/vulnerability/CVE-2021-1679&quot;" xr:uid="{00000000-0004-0000-0000-000031020000}"/>
    <hyperlink ref="H326" r:id="rId563" tooltip="Open &quot;https://msrc.microsoft.com//update-guide/vulnerability/CVE-2021-1676&quot;" xr:uid="{00000000-0004-0000-0000-000032020000}"/>
    <hyperlink ref="H325" r:id="rId564" tooltip="Open &quot;https://msrc.microsoft.com//update-guide/vulnerability/CVE-2021-1674&quot;" xr:uid="{00000000-0004-0000-0000-000033020000}"/>
    <hyperlink ref="H324" r:id="rId565" tooltip="Open &quot;https://msrc.microsoft.com//update-guide/vulnerability/CVE-2021-1673&quot;" xr:uid="{00000000-0004-0000-0000-000034020000}"/>
    <hyperlink ref="H323" r:id="rId566" tooltip="Open &quot;https://msrc.microsoft.com//update-guide/vulnerability/CVE-2021-1672&quot;" xr:uid="{00000000-0004-0000-0000-000035020000}"/>
    <hyperlink ref="H322" r:id="rId567" tooltip="Open &quot;https://msrc.microsoft.com//update-guide/vulnerability/CVE-2021-1671&quot;" xr:uid="{00000000-0004-0000-0000-000036020000}"/>
    <hyperlink ref="H321" r:id="rId568" tooltip="Open &quot;https://msrc.microsoft.com//update-guide/vulnerability/CVE-2021-1670&quot;" xr:uid="{00000000-0004-0000-0000-000037020000}"/>
    <hyperlink ref="H320" r:id="rId569" tooltip="Open &quot;https://msrc.microsoft.com//update-guide/vulnerability/CVE-2021-1669&quot;" xr:uid="{00000000-0004-0000-0000-000038020000}"/>
    <hyperlink ref="H319" r:id="rId570" tooltip="Open &quot;https://msrc.microsoft.com//update-guide/vulnerability/CVE-2021-1668&quot;" xr:uid="{00000000-0004-0000-0000-000039020000}"/>
    <hyperlink ref="H318" r:id="rId571" tooltip="Open &quot;https://msrc.microsoft.com//update-guide/vulnerability/CVE-2021-1667&quot;" xr:uid="{00000000-0004-0000-0000-00003A020000}"/>
    <hyperlink ref="H317" r:id="rId572" tooltip="Open &quot;https://msrc.microsoft.com//update-guide/vulnerability/CVE-2021-1666&quot;" xr:uid="{00000000-0004-0000-0000-00003B020000}"/>
    <hyperlink ref="H316" r:id="rId573" tooltip="Open &quot;https://msrc.microsoft.com//update-guide/vulnerability/CVE-2021-1665&quot;" xr:uid="{00000000-0004-0000-0000-00003C020000}"/>
    <hyperlink ref="H315" r:id="rId574" tooltip="Open &quot;https://msrc.microsoft.com//update-guide/vulnerability/CVE-2021-1664&quot;" xr:uid="{00000000-0004-0000-0000-00003D020000}"/>
    <hyperlink ref="H314" r:id="rId575" tooltip="Open &quot;https://msrc.microsoft.com//update-guide/vulnerability/CVE-2021-1663&quot;" xr:uid="{00000000-0004-0000-0000-00003E020000}"/>
    <hyperlink ref="H313" r:id="rId576" tooltip="Open &quot;https://msrc.microsoft.com//update-guide/vulnerability/CVE-2021-1662&quot;" xr:uid="{00000000-0004-0000-0000-00003F020000}"/>
    <hyperlink ref="H312" r:id="rId577" tooltip="Open &quot;https://msrc.microsoft.com//update-guide/vulnerability/CVE-2021-1661&quot;" xr:uid="{00000000-0004-0000-0000-000040020000}"/>
    <hyperlink ref="H311" r:id="rId578" tooltip="Open &quot;https://msrc.microsoft.com//update-guide/vulnerability/CVE-2021-1660&quot;" xr:uid="{00000000-0004-0000-0000-000041020000}"/>
    <hyperlink ref="H310" r:id="rId579" tooltip="Open &quot;https://msrc.microsoft.com//update-guide/vulnerability/CVE-2021-1659&quot;" xr:uid="{00000000-0004-0000-0000-000042020000}"/>
    <hyperlink ref="H309" r:id="rId580" tooltip="Open &quot;https://msrc.microsoft.com//update-guide/vulnerability/CVE-2021-1658&quot;" xr:uid="{00000000-0004-0000-0000-000043020000}"/>
    <hyperlink ref="H308" r:id="rId581" tooltip="Open &quot;https://msrc.microsoft.com//update-guide/vulnerability/CVE-2021-1657&quot;" xr:uid="{00000000-0004-0000-0000-000044020000}"/>
    <hyperlink ref="H468" r:id="rId582" tooltip="Open &quot;https://msrc.microsoft.com//update-guide/vulnerability/CVE-2021-1656&quot;" xr:uid="{00000000-0004-0000-0000-000045020000}"/>
    <hyperlink ref="H307" r:id="rId583" tooltip="Open &quot;https://msrc.microsoft.com//update-guide/vulnerability/CVE-2021-1655&quot;" xr:uid="{00000000-0004-0000-0000-000046020000}"/>
    <hyperlink ref="H306" r:id="rId584" tooltip="Open &quot;https://msrc.microsoft.com//update-guide/vulnerability/CVE-2021-1654&quot;" xr:uid="{00000000-0004-0000-0000-000047020000}"/>
    <hyperlink ref="H305" r:id="rId585" tooltip="Open &quot;https://msrc.microsoft.com//update-guide/vulnerability/CVE-2021-1653&quot;" xr:uid="{00000000-0004-0000-0000-000048020000}"/>
    <hyperlink ref="H304" r:id="rId586" tooltip="Open &quot;https://msrc.microsoft.com//update-guide/vulnerability/CVE-2021-1652&quot;" xr:uid="{00000000-0004-0000-0000-000049020000}"/>
    <hyperlink ref="H303" r:id="rId587" tooltip="Open &quot;https://msrc.microsoft.com//update-guide/vulnerability/CVE-2021-1651&quot;" xr:uid="{00000000-0004-0000-0000-00004A020000}"/>
    <hyperlink ref="H296" r:id="rId588" tooltip="Open &quot;https://msrc.microsoft.com//update-guide/vulnerability/CVE-2021-1637&quot;" xr:uid="{00000000-0004-0000-0000-00004B020000}"/>
    <hyperlink ref="H295" r:id="rId589" tooltip="Open &quot;https://msrc.microsoft.com//update-guide/vulnerability/CVE-2021-1636&quot;" xr:uid="{00000000-0004-0000-0000-00004C020000}"/>
    <hyperlink ref="H297" r:id="rId590" tooltip="Open &quot;https://msrc.microsoft.com//update-guide/vulnerability/CVE-2021-1641&quot;" xr:uid="{00000000-0004-0000-0000-00004D020000}"/>
    <hyperlink ref="H298" r:id="rId591" tooltip="Open &quot;https://msrc.microsoft.com//update-guide/vulnerability/CVE-2021-1642&quot;" xr:uid="{00000000-0004-0000-0000-00004E020000}"/>
    <hyperlink ref="H73" r:id="rId592" tooltip="Open &quot;https://msrc.microsoft.com//update-guide/vulnerability/CVE-2021-1643&quot;" xr:uid="{00000000-0004-0000-0000-00004F020000}"/>
    <hyperlink ref="H74" r:id="rId593" tooltip="Open &quot;https://msrc.microsoft.com//update-guide/vulnerability/CVE-2021-1644&quot;" xr:uid="{00000000-0004-0000-0000-000050020000}"/>
    <hyperlink ref="H62" r:id="rId594" tooltip="Open &quot;https://msrc.microsoft.com//update-guide/vulnerability/CVE-2020-1296&quot;" xr:uid="{00000000-0004-0000-0000-000051020000}"/>
    <hyperlink ref="H70" r:id="rId595" tooltip="Open &quot;https://msrc.microsoft.com//update-guide/vulnerability/CVE-2020-17086&quot;" xr:uid="{00000000-0004-0000-0000-000052020000}"/>
    <hyperlink ref="H69" r:id="rId596" tooltip="Open &quot;https://msrc.microsoft.com//update-guide/vulnerability/CVE-2020-17082&quot;" xr:uid="{00000000-0004-0000-0000-000053020000}"/>
    <hyperlink ref="H65" r:id="rId597" tooltip="Open &quot;https://msrc.microsoft.com//update-guide/vulnerability/CVE-2020-17081&quot;" xr:uid="{00000000-0004-0000-0000-000054020000}"/>
    <hyperlink ref="H292" r:id="rId598" tooltip="Open &quot;https://msrc.microsoft.com//update-guide/vulnerability/CVE-2020-17049&quot;" xr:uid="{00000000-0004-0000-0000-000055020000}"/>
    <hyperlink ref="H66" r:id="rId599" tooltip="Open &quot;https://msrc.microsoft.com//update-guide/vulnerability/CVE-2020-17102&quot;" xr:uid="{00000000-0004-0000-0000-000056020000}"/>
    <hyperlink ref="H71" r:id="rId600" tooltip="Open &quot;https://msrc.microsoft.com//update-guide/vulnerability/CVE-2020-17101&quot;" xr:uid="{00000000-0004-0000-0000-000057020000}"/>
    <hyperlink ref="H68" r:id="rId601" tooltip="Open &quot;https://msrc.microsoft.com//update-guide/vulnerability/CVE-2020-17079&quot;" xr:uid="{00000000-0004-0000-0000-000058020000}"/>
    <hyperlink ref="H67" r:id="rId602" tooltip="Open &quot;https://msrc.microsoft.com//update-guide/vulnerability/CVE-2020-17078&quot;" xr:uid="{00000000-0004-0000-0000-000059020000}"/>
    <hyperlink ref="H57" r:id="rId603" tooltip="Open &quot;https://msrc.microsoft.com//update-guide/vulnerability/ADV170017&quot;" xr:uid="{00000000-0004-0000-0000-00005A020000}"/>
    <hyperlink ref="H75" r:id="rId604" tooltip="Open &quot;https://msrc.microsoft.com//update-guide/vulnerability/CVE-2020-16996&quot;" xr:uid="{00000000-0004-0000-0000-00005B020000}"/>
    <hyperlink ref="H63" r:id="rId605" tooltip="Open &quot;https://msrc.microsoft.com//update-guide/vulnerability/CVE-2020-1171&quot;" xr:uid="{00000000-0004-0000-0000-00005C020000}"/>
    <hyperlink ref="H72" r:id="rId606" tooltip="Open &quot;https://msrc.microsoft.com//update-guide/vulnerability/CVE-2020-16977&quot;" xr:uid="{00000000-0004-0000-0000-00005D020000}"/>
    <hyperlink ref="H61" r:id="rId607" tooltip="Open &quot;https://msrc.microsoft.com//update-guide/vulnerability/CVE-2020-0689&quot;" xr:uid="{00000000-0004-0000-0000-00005E020000}"/>
    <hyperlink ref="H58" r:id="rId608" tooltip="Open &quot;https://msrc.microsoft.com//update-guide/vulnerability/CVE-2018-8455&quot;" xr:uid="{00000000-0004-0000-0000-00005F020000}"/>
    <hyperlink ref="H59" r:id="rId609" tooltip="Open &quot;https://msrc.microsoft.com//update-guide/vulnerability/CVE-2020-0765&quot;" xr:uid="{00000000-0004-0000-0000-000060020000}"/>
    <hyperlink ref="H612" r:id="rId610" tooltip="Open &quot;https://msrc.microsoft.com//update-guide/vulnerability/CVE-2021-40444&quot;" xr:uid="{00000000-0004-0000-0000-000061020000}"/>
    <hyperlink ref="H632" r:id="rId611" tooltip="Open &quot;https://msrc.microsoft.com//update-guide/vulnerability/CVE-2021-36948&quot;" xr:uid="{00000000-0004-0000-0000-000062020000}"/>
    <hyperlink ref="H627" r:id="rId612" tooltip="Open &quot;https://msrc.microsoft.com//update-guide/vulnerability/CVE-2021-31979&quot;" xr:uid="{00000000-0004-0000-0000-000063020000}"/>
    <hyperlink ref="H629" r:id="rId613" tooltip="Open &quot;https://msrc.microsoft.com//update-guide/vulnerability/CVE-2021-34448&quot;" xr:uid="{00000000-0004-0000-0000-000064020000}"/>
    <hyperlink ref="H628" r:id="rId614" tooltip="Open &quot;https://msrc.microsoft.com//update-guide/vulnerability/CVE-2021-33771&quot;" xr:uid="{00000000-0004-0000-0000-000065020000}"/>
    <hyperlink ref="H626" r:id="rId615" tooltip="Open &quot;https://msrc.microsoft.com//update-guide/vulnerability/CVE-2021-34527&quot;" xr:uid="{00000000-0004-0000-0000-000066020000}"/>
    <hyperlink ref="H621" r:id="rId616" tooltip="Open &quot;https://msrc.microsoft.com//update-guide/vulnerability/CVE-2021-31201&quot;" xr:uid="{00000000-0004-0000-0000-000067020000}"/>
    <hyperlink ref="H620" r:id="rId617" tooltip="Open &quot;https://msrc.microsoft.com//update-guide/vulnerability/CVE-2021-31199&quot;" xr:uid="{00000000-0004-0000-0000-000068020000}"/>
    <hyperlink ref="H624" r:id="rId618" tooltip="Open &quot;https://msrc.microsoft.com//update-guide/vulnerability/CVE-2021-33742&quot;" xr:uid="{00000000-0004-0000-0000-000069020000}"/>
    <hyperlink ref="H625" r:id="rId619" tooltip="Open &quot;https://msrc.microsoft.com//update-guide/vulnerability/CVE-2021-33739&quot;" xr:uid="{00000000-0004-0000-0000-00006A020000}"/>
    <hyperlink ref="H623" r:id="rId620" tooltip="Open &quot;https://msrc.microsoft.com//update-guide/vulnerability/CVE-2021-31956&quot;" xr:uid="{00000000-0004-0000-0000-00006B020000}"/>
    <hyperlink ref="H622" r:id="rId621" tooltip="Open &quot;https://msrc.microsoft.com//update-guide/vulnerability/CVE-2021-31955&quot;" xr:uid="{00000000-0004-0000-0000-00006C020000}"/>
    <hyperlink ref="H619" r:id="rId622" tooltip="Open &quot;https://msrc.microsoft.com//update-guide/vulnerability/CVE-2021-27085&quot;" xr:uid="{00000000-0004-0000-0000-00006D020000}"/>
    <hyperlink ref="H617" r:id="rId623" tooltip="Open &quot;https://msrc.microsoft.com//update-guide/vulnerability/CVE-2021-27065&quot;" xr:uid="{00000000-0004-0000-0000-00006E020000}"/>
    <hyperlink ref="H618" r:id="rId624" tooltip="Open &quot;https://msrc.microsoft.com//update-guide/vulnerability/CVE-2021-27059&quot;" xr:uid="{00000000-0004-0000-0000-00006F020000}"/>
    <hyperlink ref="H616" r:id="rId625" tooltip="Open &quot;https://msrc.microsoft.com//update-guide/vulnerability/CVE-2021-26858&quot;" xr:uid="{00000000-0004-0000-0000-000070020000}"/>
    <hyperlink ref="H615" r:id="rId626" tooltip="Open &quot;https://msrc.microsoft.com//update-guide/vulnerability/CVE-2021-26857&quot;" xr:uid="{00000000-0004-0000-0000-000071020000}"/>
    <hyperlink ref="H613" r:id="rId627" tooltip="Open &quot;https://msrc.microsoft.com//update-guide/vulnerability/CVE-2021-26855&quot;" xr:uid="{00000000-0004-0000-0000-000072020000}"/>
    <hyperlink ref="H614" r:id="rId628" tooltip="Open &quot;https://msrc.microsoft.com//update-guide/vulnerability/CVE-2021-26411&quot;" xr:uid="{00000000-0004-0000-0000-000073020000}"/>
    <hyperlink ref="H634" r:id="rId629" tooltip="Open &quot;https://msrc.microsoft.com//update-guide/vulnerability/CVE-2021-28310&quot;" xr:uid="{00000000-0004-0000-0000-000074020000}"/>
    <hyperlink ref="H633" r:id="rId630" tooltip="Open &quot;https://msrc.microsoft.com//update-guide/vulnerability/CVE-2021-1732&quot;" xr:uid="{00000000-0004-0000-0000-000075020000}"/>
    <hyperlink ref="H630" r:id="rId631" tooltip="Open &quot;https://msrc.microsoft.com//update-guide/vulnerability/CVE-2021-1647&quot;" xr:uid="{00000000-0004-0000-0000-000076020000}"/>
    <hyperlink ref="H631" r:id="rId632" tooltip="Open &quot;https://msrc.microsoft.com//update-guide/vulnerability/CVE-2020-17087&quot;" xr:uid="{00000000-0004-0000-0000-000077020000}"/>
    <hyperlink ref="H874" r:id="rId633" tooltip="Open &quot;https://msrc.microsoft.com//update-guide/vulnerability/CVE-2021-30624&quot;" xr:uid="{00000000-0004-0000-0000-000078020000}"/>
    <hyperlink ref="H873" r:id="rId634" tooltip="Open &quot;https://msrc.microsoft.com//update-guide/vulnerability/CVE-2021-30623&quot;" xr:uid="{00000000-0004-0000-0000-000079020000}"/>
    <hyperlink ref="H872" r:id="rId635" tooltip="Open &quot;https://msrc.microsoft.com//update-guide/vulnerability/CVE-2021-30622&quot;" xr:uid="{00000000-0004-0000-0000-00007A020000}"/>
    <hyperlink ref="H871" r:id="rId636" tooltip="Open &quot;https://msrc.microsoft.com//update-guide/vulnerability/CVE-2021-30621&quot;" xr:uid="{00000000-0004-0000-0000-00007B020000}"/>
    <hyperlink ref="H870" r:id="rId637" tooltip="Open &quot;https://msrc.microsoft.com//update-guide/vulnerability/CVE-2021-30620&quot;" xr:uid="{00000000-0004-0000-0000-00007C020000}"/>
    <hyperlink ref="H869" r:id="rId638" tooltip="Open &quot;https://msrc.microsoft.com//update-guide/vulnerability/CVE-2021-30619&quot;" xr:uid="{00000000-0004-0000-0000-00007D020000}"/>
    <hyperlink ref="H868" r:id="rId639" tooltip="Open &quot;https://msrc.microsoft.com//update-guide/vulnerability/CVE-2021-30618&quot;" xr:uid="{00000000-0004-0000-0000-00007E020000}"/>
    <hyperlink ref="H867" r:id="rId640" tooltip="Open &quot;https://msrc.microsoft.com//update-guide/vulnerability/CVE-2021-30617&quot;" xr:uid="{00000000-0004-0000-0000-00007F020000}"/>
    <hyperlink ref="H866" r:id="rId641" tooltip="Open &quot;https://msrc.microsoft.com//update-guide/vulnerability/CVE-2021-30616&quot;" xr:uid="{00000000-0004-0000-0000-000080020000}"/>
    <hyperlink ref="H865" r:id="rId642" tooltip="Open &quot;https://msrc.microsoft.com//update-guide/vulnerability/CVE-2021-30615&quot;" xr:uid="{00000000-0004-0000-0000-000081020000}"/>
    <hyperlink ref="H864" r:id="rId643" tooltip="Open &quot;https://msrc.microsoft.com//update-guide/vulnerability/CVE-2021-30614&quot;" xr:uid="{00000000-0004-0000-0000-000082020000}"/>
    <hyperlink ref="H863" r:id="rId644" tooltip="Open &quot;https://msrc.microsoft.com//update-guide/vulnerability/CVE-2021-30613&quot;" xr:uid="{00000000-0004-0000-0000-000083020000}"/>
    <hyperlink ref="H862" r:id="rId645" tooltip="Open &quot;https://msrc.microsoft.com//update-guide/vulnerability/CVE-2021-30612&quot;" xr:uid="{00000000-0004-0000-0000-000084020000}"/>
    <hyperlink ref="H861" r:id="rId646" tooltip="Open &quot;https://msrc.microsoft.com//update-guide/vulnerability/CVE-2021-30611&quot;" xr:uid="{00000000-0004-0000-0000-000085020000}"/>
    <hyperlink ref="H860" r:id="rId647" tooltip="Open &quot;https://msrc.microsoft.com//update-guide/vulnerability/CVE-2021-30610&quot;" xr:uid="{00000000-0004-0000-0000-000086020000}"/>
    <hyperlink ref="H859" r:id="rId648" tooltip="Open &quot;https://msrc.microsoft.com//update-guide/vulnerability/CVE-2021-30609&quot;" xr:uid="{00000000-0004-0000-0000-000087020000}"/>
    <hyperlink ref="H858" r:id="rId649" tooltip="Open &quot;https://msrc.microsoft.com//update-guide/vulnerability/CVE-2021-30608&quot;" xr:uid="{00000000-0004-0000-0000-000088020000}"/>
    <hyperlink ref="H857" r:id="rId650" tooltip="Open &quot;https://msrc.microsoft.com//update-guide/vulnerability/CVE-2021-30607&quot;" xr:uid="{00000000-0004-0000-0000-000089020000}"/>
    <hyperlink ref="H856" r:id="rId651" tooltip="Open &quot;https://msrc.microsoft.com//update-guide/vulnerability/CVE-2021-30606&quot;" xr:uid="{00000000-0004-0000-0000-00008A020000}"/>
    <hyperlink ref="H855" r:id="rId652" tooltip="Open &quot;https://msrc.microsoft.com//update-guide/vulnerability/CVE-2021-26439&quot;" xr:uid="{00000000-0004-0000-0000-00008B020000}"/>
    <hyperlink ref="H682" r:id="rId653" tooltip="Open &quot;https://msrc.microsoft.com//update-guide/vulnerability/CVE-2021-30604&quot;" xr:uid="{00000000-0004-0000-0000-00008C020000}"/>
    <hyperlink ref="H681" r:id="rId654" tooltip="Open &quot;https://msrc.microsoft.com//update-guide/vulnerability/CVE-2021-30603&quot;" xr:uid="{00000000-0004-0000-0000-00008D020000}"/>
    <hyperlink ref="H680" r:id="rId655" tooltip="Open &quot;https://msrc.microsoft.com//update-guide/vulnerability/CVE-2021-30602&quot;" xr:uid="{00000000-0004-0000-0000-00008E020000}"/>
    <hyperlink ref="H679" r:id="rId656" tooltip="Open &quot;https://msrc.microsoft.com//update-guide/vulnerability/CVE-2021-30601&quot;" xr:uid="{00000000-0004-0000-0000-00008F020000}"/>
    <hyperlink ref="H678" r:id="rId657" tooltip="Open &quot;https://msrc.microsoft.com//update-guide/vulnerability/CVE-2021-30599&quot;" xr:uid="{00000000-0004-0000-0000-000090020000}"/>
    <hyperlink ref="H677" r:id="rId658" tooltip="Open &quot;https://msrc.microsoft.com//update-guide/vulnerability/CVE-2021-30598&quot;" xr:uid="{00000000-0004-0000-0000-000091020000}"/>
    <hyperlink ref="H689" r:id="rId659" tooltip="Open &quot;https://msrc.microsoft.com//update-guide/vulnerability/CVE-2021-30597&quot;" xr:uid="{00000000-0004-0000-0000-000092020000}"/>
    <hyperlink ref="H688" r:id="rId660" tooltip="Open &quot;https://msrc.microsoft.com//update-guide/vulnerability/CVE-2021-30596&quot;" xr:uid="{00000000-0004-0000-0000-000093020000}"/>
    <hyperlink ref="H687" r:id="rId661" tooltip="Open &quot;https://msrc.microsoft.com//update-guide/vulnerability/CVE-2021-30594&quot;" xr:uid="{00000000-0004-0000-0000-000094020000}"/>
    <hyperlink ref="H686" r:id="rId662" tooltip="Open &quot;https://msrc.microsoft.com//update-guide/vulnerability/CVE-2021-30593&quot;" xr:uid="{00000000-0004-0000-0000-000095020000}"/>
    <hyperlink ref="H685" r:id="rId663" tooltip="Open &quot;https://msrc.microsoft.com//update-guide/vulnerability/CVE-2021-30592&quot;" xr:uid="{00000000-0004-0000-0000-000096020000}"/>
    <hyperlink ref="H684" r:id="rId664" tooltip="Open &quot;https://msrc.microsoft.com//update-guide/vulnerability/CVE-2021-30591&quot;" xr:uid="{00000000-0004-0000-0000-000097020000}"/>
    <hyperlink ref="H683" r:id="rId665" tooltip="Open &quot;https://msrc.microsoft.com//update-guide/vulnerability/CVE-2021-30590&quot;" xr:uid="{00000000-0004-0000-0000-000098020000}"/>
    <hyperlink ref="H758" r:id="rId666" tooltip="Open &quot;https://msrc.microsoft.com//update-guide/vulnerability/CVE-2021-30588&quot;" xr:uid="{00000000-0004-0000-0000-000099020000}"/>
    <hyperlink ref="H756" r:id="rId667" tooltip="Open &quot;https://msrc.microsoft.com//update-guide/vulnerability/CVE-2021-30586&quot;" xr:uid="{00000000-0004-0000-0000-00009A020000}"/>
    <hyperlink ref="H755" r:id="rId668" tooltip="Open &quot;https://msrc.microsoft.com//update-guide/vulnerability/CVE-2021-30585&quot;" xr:uid="{00000000-0004-0000-0000-00009B020000}"/>
    <hyperlink ref="H754" r:id="rId669" tooltip="Open &quot;https://msrc.microsoft.com//update-guide/vulnerability/CVE-2021-30584&quot;" xr:uid="{00000000-0004-0000-0000-00009C020000}"/>
    <hyperlink ref="H753" r:id="rId670" tooltip="Open &quot;https://msrc.microsoft.com//update-guide/vulnerability/CVE-2021-30583&quot;" xr:uid="{00000000-0004-0000-0000-00009D020000}"/>
    <hyperlink ref="H752" r:id="rId671" tooltip="Open &quot;https://msrc.microsoft.com//update-guide/vulnerability/CVE-2021-30582&quot;" xr:uid="{00000000-0004-0000-0000-00009E020000}"/>
    <hyperlink ref="H751" r:id="rId672" tooltip="Open &quot;https://msrc.microsoft.com//update-guide/vulnerability/CVE-2021-30581&quot;" xr:uid="{00000000-0004-0000-0000-00009F020000}"/>
    <hyperlink ref="H750" r:id="rId673" tooltip="Open &quot;https://msrc.microsoft.com//update-guide/vulnerability/CVE-2021-30580&quot;" xr:uid="{00000000-0004-0000-0000-0000A0020000}"/>
    <hyperlink ref="H749" r:id="rId674" tooltip="Open &quot;https://msrc.microsoft.com//update-guide/vulnerability/CVE-2021-30579&quot;" xr:uid="{00000000-0004-0000-0000-0000A1020000}"/>
    <hyperlink ref="H748" r:id="rId675" tooltip="Open &quot;https://msrc.microsoft.com//update-guide/vulnerability/CVE-2021-30578&quot;" xr:uid="{00000000-0004-0000-0000-0000A2020000}"/>
    <hyperlink ref="H747" r:id="rId676" tooltip="Open &quot;https://msrc.microsoft.com//update-guide/vulnerability/CVE-2021-30577&quot;" xr:uid="{00000000-0004-0000-0000-0000A3020000}"/>
    <hyperlink ref="H746" r:id="rId677" tooltip="Open &quot;https://msrc.microsoft.com//update-guide/vulnerability/CVE-2021-30576&quot;" xr:uid="{00000000-0004-0000-0000-0000A4020000}"/>
    <hyperlink ref="H745" r:id="rId678" tooltip="Open &quot;https://msrc.microsoft.com//update-guide/vulnerability/CVE-2021-30575&quot;" xr:uid="{00000000-0004-0000-0000-0000A5020000}"/>
    <hyperlink ref="H744" r:id="rId679" tooltip="Open &quot;https://msrc.microsoft.com//update-guide/vulnerability/CVE-2021-30574&quot;" xr:uid="{00000000-0004-0000-0000-0000A6020000}"/>
    <hyperlink ref="H743" r:id="rId680" tooltip="Open &quot;https://msrc.microsoft.com//update-guide/vulnerability/CVE-2021-30573&quot;" xr:uid="{00000000-0004-0000-0000-0000A7020000}"/>
    <hyperlink ref="H742" r:id="rId681" tooltip="Open &quot;https://msrc.microsoft.com//update-guide/vulnerability/CVE-2021-30572&quot;" xr:uid="{00000000-0004-0000-0000-0000A8020000}"/>
    <hyperlink ref="H741" r:id="rId682" tooltip="Open &quot;https://msrc.microsoft.com//update-guide/vulnerability/CVE-2021-30571&quot;" xr:uid="{00000000-0004-0000-0000-0000A9020000}"/>
    <hyperlink ref="H740" r:id="rId683" tooltip="Open &quot;https://msrc.microsoft.com//update-guide/vulnerability/CVE-2021-30569&quot;" xr:uid="{00000000-0004-0000-0000-0000AA020000}"/>
    <hyperlink ref="H739" r:id="rId684" tooltip="Open &quot;https://msrc.microsoft.com//update-guide/vulnerability/CVE-2021-30568&quot;" xr:uid="{00000000-0004-0000-0000-0000AB020000}"/>
    <hyperlink ref="H738" r:id="rId685" tooltip="Open &quot;https://msrc.microsoft.com//update-guide/vulnerability/CVE-2021-30567&quot;" xr:uid="{00000000-0004-0000-0000-0000AC020000}"/>
    <hyperlink ref="H737" r:id="rId686" tooltip="Open &quot;https://msrc.microsoft.com//update-guide/vulnerability/CVE-2021-30566&quot;" xr:uid="{00000000-0004-0000-0000-0000AD020000}"/>
    <hyperlink ref="H736" r:id="rId687" tooltip="Open &quot;https://msrc.microsoft.com//update-guide/vulnerability/CVE-2021-30565&quot;" xr:uid="{00000000-0004-0000-0000-0000AE020000}"/>
    <hyperlink ref="H639" r:id="rId688" tooltip="Open &quot;https://msrc.microsoft.com//update-guide/vulnerability/ADV210003&quot;" xr:uid="{00000000-0004-0000-0000-0000AF020000}"/>
    <hyperlink ref="H762" r:id="rId689" tooltip="Open &quot;https://msrc.microsoft.com//update-guide/vulnerability/CVE-2021-36931&quot;" xr:uid="{00000000-0004-0000-0000-0000B0020000}"/>
    <hyperlink ref="H761" r:id="rId690" tooltip="Open &quot;https://msrc.microsoft.com//update-guide/vulnerability/CVE-2021-36929&quot;" xr:uid="{00000000-0004-0000-0000-0000B1020000}"/>
    <hyperlink ref="H760" r:id="rId691" tooltip="Open &quot;https://msrc.microsoft.com//update-guide/vulnerability/CVE-2021-36928&quot;" xr:uid="{00000000-0004-0000-0000-0000B2020000}"/>
    <hyperlink ref="H759" r:id="rId692" tooltip="Open &quot;https://msrc.microsoft.com//update-guide/vulnerability/CVE-2021-30589&quot;" xr:uid="{00000000-0004-0000-0000-0000B3020000}"/>
    <hyperlink ref="H757" r:id="rId693" tooltip="Open &quot;https://msrc.microsoft.com//update-guide/vulnerability/CVE-2021-30587&quot;" xr:uid="{00000000-0004-0000-0000-0000B4020000}"/>
    <hyperlink ref="H735" r:id="rId694" tooltip="Open &quot;https://msrc.microsoft.com//update-guide/vulnerability/CVE-2021-30564&quot;" xr:uid="{00000000-0004-0000-0000-0000B5020000}"/>
    <hyperlink ref="H706" r:id="rId695" tooltip="Open &quot;https://msrc.microsoft.com//update-guide/vulnerability/CVE-2021-30563&quot;" xr:uid="{00000000-0004-0000-0000-0000B6020000}"/>
    <hyperlink ref="H734" r:id="rId696" tooltip="Open &quot;https://msrc.microsoft.com//update-guide/vulnerability/CVE-2021-30562&quot;" xr:uid="{00000000-0004-0000-0000-0000B7020000}"/>
    <hyperlink ref="H705" r:id="rId697" tooltip="Open &quot;https://msrc.microsoft.com//update-guide/vulnerability/CVE-2021-30561&quot;" xr:uid="{00000000-0004-0000-0000-0000B8020000}"/>
    <hyperlink ref="H733" r:id="rId698" tooltip="Open &quot;https://msrc.microsoft.com//update-guide/vulnerability/CVE-2021-30560&quot;" xr:uid="{00000000-0004-0000-0000-0000B9020000}"/>
    <hyperlink ref="H731" r:id="rId699" tooltip="Open &quot;https://msrc.microsoft.com//update-guide/vulnerability/CVE-2021-30541&quot;" xr:uid="{00000000-0004-0000-0000-0000BA020000}"/>
    <hyperlink ref="H732" r:id="rId700" tooltip="Open &quot;https://msrc.microsoft.com//update-guide/vulnerability/CVE-2021-30559&quot;" xr:uid="{00000000-0004-0000-0000-0000BB020000}"/>
    <hyperlink ref="H776" r:id="rId701" tooltip="Open &quot;https://msrc.microsoft.com//update-guide/vulnerability/CVE-2021-34475&quot;" xr:uid="{00000000-0004-0000-0000-0000BC020000}"/>
    <hyperlink ref="H777" r:id="rId702" tooltip="Open &quot;https://msrc.microsoft.com//update-guide/vulnerability/CVE-2021-34506&quot;" xr:uid="{00000000-0004-0000-0000-0000BD020000}"/>
    <hyperlink ref="H775" r:id="rId703" tooltip="Open &quot;https://msrc.microsoft.com//update-guide/vulnerability/CVE-2021-30557&quot;" xr:uid="{00000000-0004-0000-0000-0000BE020000}"/>
    <hyperlink ref="H774" r:id="rId704" tooltip="Open &quot;https://msrc.microsoft.com//update-guide/vulnerability/CVE-2021-30556&quot;" xr:uid="{00000000-0004-0000-0000-0000BF020000}"/>
    <hyperlink ref="H773" r:id="rId705" tooltip="Open &quot;https://msrc.microsoft.com//update-guide/vulnerability/CVE-2021-30555&quot;" xr:uid="{00000000-0004-0000-0000-0000C0020000}"/>
    <hyperlink ref="H703" r:id="rId706" tooltip="Open &quot;https://msrc.microsoft.com//update-guide/vulnerability/CVE-2021-30554&quot;" xr:uid="{00000000-0004-0000-0000-0000C1020000}"/>
    <hyperlink ref="H772" r:id="rId707" tooltip="Open &quot;https://msrc.microsoft.com//update-guide/vulnerability/CVE-2021-30553&quot;" xr:uid="{00000000-0004-0000-0000-0000C2020000}"/>
    <hyperlink ref="H771" r:id="rId708" tooltip="Open &quot;https://msrc.microsoft.com//update-guide/vulnerability/CVE-2021-30552&quot;" xr:uid="{00000000-0004-0000-0000-0000C3020000}"/>
    <hyperlink ref="H704" r:id="rId709" tooltip="Open &quot;https://msrc.microsoft.com//update-guide/vulnerability/CVE-2021-30551&quot;" xr:uid="{00000000-0004-0000-0000-0000C4020000}"/>
    <hyperlink ref="H770" r:id="rId710" tooltip="Open &quot;https://msrc.microsoft.com//update-guide/vulnerability/CVE-2021-30550&quot;" xr:uid="{00000000-0004-0000-0000-0000C5020000}"/>
    <hyperlink ref="H769" r:id="rId711" tooltip="Open &quot;https://msrc.microsoft.com//update-guide/vulnerability/CVE-2021-30549&quot;" xr:uid="{00000000-0004-0000-0000-0000C6020000}"/>
    <hyperlink ref="H768" r:id="rId712" tooltip="Open &quot;https://msrc.microsoft.com//update-guide/vulnerability/CVE-2021-30548&quot;" xr:uid="{00000000-0004-0000-0000-0000C7020000}"/>
    <hyperlink ref="H767" r:id="rId713" tooltip="Open &quot;https://msrc.microsoft.com//update-guide/vulnerability/CVE-2021-30547&quot;" xr:uid="{00000000-0004-0000-0000-0000C8020000}"/>
    <hyperlink ref="H766" r:id="rId714" tooltip="Open &quot;https://msrc.microsoft.com//update-guide/vulnerability/CVE-2021-30546&quot;" xr:uid="{00000000-0004-0000-0000-0000C9020000}"/>
    <hyperlink ref="H765" r:id="rId715" tooltip="Open &quot;https://msrc.microsoft.com//update-guide/vulnerability/CVE-2021-30545&quot;" xr:uid="{00000000-0004-0000-0000-0000CA020000}"/>
    <hyperlink ref="H764" r:id="rId716" tooltip="Open &quot;https://msrc.microsoft.com//update-guide/vulnerability/CVE-2021-30544&quot;" xr:uid="{00000000-0004-0000-0000-0000CB020000}"/>
    <hyperlink ref="H854" r:id="rId717" tooltip="Open &quot;https://msrc.microsoft.com//update-guide/vulnerability/CVE-2021-30540&quot;" xr:uid="{00000000-0004-0000-0000-0000CC020000}"/>
    <hyperlink ref="H853" r:id="rId718" tooltip="Open &quot;https://msrc.microsoft.com//update-guide/vulnerability/CVE-2021-30539&quot;" xr:uid="{00000000-0004-0000-0000-0000CD020000}"/>
    <hyperlink ref="H852" r:id="rId719" tooltip="Open &quot;https://msrc.microsoft.com//update-guide/vulnerability/CVE-2021-30538&quot;" xr:uid="{00000000-0004-0000-0000-0000CE020000}"/>
    <hyperlink ref="H851" r:id="rId720" tooltip="Open &quot;https://msrc.microsoft.com//update-guide/vulnerability/CVE-2021-30537&quot;" xr:uid="{00000000-0004-0000-0000-0000CF020000}"/>
    <hyperlink ref="H850" r:id="rId721" tooltip="Open &quot;https://msrc.microsoft.com//update-guide/vulnerability/CVE-2021-30536&quot;" xr:uid="{00000000-0004-0000-0000-0000D0020000}"/>
    <hyperlink ref="H849" r:id="rId722" tooltip="Open &quot;https://msrc.microsoft.com//update-guide/vulnerability/CVE-2021-30535&quot;" xr:uid="{00000000-0004-0000-0000-0000D1020000}"/>
    <hyperlink ref="H848" r:id="rId723" tooltip="Open &quot;https://msrc.microsoft.com//update-guide/vulnerability/CVE-2021-30534&quot;" xr:uid="{00000000-0004-0000-0000-0000D2020000}"/>
    <hyperlink ref="H847" r:id="rId724" tooltip="Open &quot;https://msrc.microsoft.com//update-guide/vulnerability/CVE-2021-30533&quot;" xr:uid="{00000000-0004-0000-0000-0000D3020000}"/>
    <hyperlink ref="H846" r:id="rId725" tooltip="Open &quot;https://msrc.microsoft.com//update-guide/vulnerability/CVE-2021-30532&quot;" xr:uid="{00000000-0004-0000-0000-0000D4020000}"/>
    <hyperlink ref="H845" r:id="rId726" tooltip="Open &quot;https://msrc.microsoft.com//update-guide/vulnerability/CVE-2021-30531&quot;" xr:uid="{00000000-0004-0000-0000-0000D5020000}"/>
    <hyperlink ref="H844" r:id="rId727" tooltip="Open &quot;https://msrc.microsoft.com//update-guide/vulnerability/CVE-2021-30530&quot;" xr:uid="{00000000-0004-0000-0000-0000D6020000}"/>
    <hyperlink ref="H843" r:id="rId728" tooltip="Open &quot;https://msrc.microsoft.com//update-guide/vulnerability/CVE-2021-30529&quot;" xr:uid="{00000000-0004-0000-0000-0000D7020000}"/>
    <hyperlink ref="H842" r:id="rId729" tooltip="Open &quot;https://msrc.microsoft.com//update-guide/vulnerability/CVE-2021-30528&quot;" xr:uid="{00000000-0004-0000-0000-0000D8020000}"/>
    <hyperlink ref="H841" r:id="rId730" tooltip="Open &quot;https://msrc.microsoft.com//update-guide/vulnerability/CVE-2021-30527&quot;" xr:uid="{00000000-0004-0000-0000-0000D9020000}"/>
    <hyperlink ref="H840" r:id="rId731" tooltip="Open &quot;https://msrc.microsoft.com//update-guide/vulnerability/CVE-2021-30526&quot;" xr:uid="{00000000-0004-0000-0000-0000DA020000}"/>
    <hyperlink ref="H839" r:id="rId732" tooltip="Open &quot;https://msrc.microsoft.com//update-guide/vulnerability/CVE-2021-30525&quot;" xr:uid="{00000000-0004-0000-0000-0000DB020000}"/>
    <hyperlink ref="H838" r:id="rId733" tooltip="Open &quot;https://msrc.microsoft.com//update-guide/vulnerability/CVE-2021-30524&quot;" xr:uid="{00000000-0004-0000-0000-0000DC020000}"/>
    <hyperlink ref="H837" r:id="rId734" tooltip="Open &quot;https://msrc.microsoft.com//update-guide/vulnerability/CVE-2021-30523&quot;" xr:uid="{00000000-0004-0000-0000-0000DD020000}"/>
    <hyperlink ref="H836" r:id="rId735" tooltip="Open &quot;https://msrc.microsoft.com//update-guide/vulnerability/CVE-2021-30522&quot;" xr:uid="{00000000-0004-0000-0000-0000DE020000}"/>
    <hyperlink ref="H835" r:id="rId736" tooltip="Open &quot;https://msrc.microsoft.com//update-guide/vulnerability/CVE-2021-30521&quot;" xr:uid="{00000000-0004-0000-0000-0000DF020000}"/>
    <hyperlink ref="H834" r:id="rId737" tooltip="Open &quot;https://msrc.microsoft.com//update-guide/vulnerability/CVE-2021-30520&quot;" xr:uid="{00000000-0004-0000-0000-0000E0020000}"/>
    <hyperlink ref="H833" r:id="rId738" tooltip="Open &quot;https://msrc.microsoft.com//update-guide/vulnerability/CVE-2021-30519&quot;" xr:uid="{00000000-0004-0000-0000-0000E1020000}"/>
    <hyperlink ref="H832" r:id="rId739" tooltip="Open &quot;https://msrc.microsoft.com//update-guide/vulnerability/CVE-2021-30518&quot;" xr:uid="{00000000-0004-0000-0000-0000E2020000}"/>
    <hyperlink ref="H831" r:id="rId740" tooltip="Open &quot;https://msrc.microsoft.com//update-guide/vulnerability/CVE-2021-30517&quot;" xr:uid="{00000000-0004-0000-0000-0000E3020000}"/>
    <hyperlink ref="H830" r:id="rId741" tooltip="Open &quot;https://msrc.microsoft.com//update-guide/vulnerability/CVE-2021-30516&quot;" xr:uid="{00000000-0004-0000-0000-0000E4020000}"/>
    <hyperlink ref="H829" r:id="rId742" tooltip="Open &quot;https://msrc.microsoft.com//update-guide/vulnerability/CVE-2021-30515&quot;" xr:uid="{00000000-0004-0000-0000-0000E5020000}"/>
    <hyperlink ref="H828" r:id="rId743" tooltip="Open &quot;https://msrc.microsoft.com//update-guide/vulnerability/CVE-2021-30514&quot;" xr:uid="{00000000-0004-0000-0000-0000E6020000}"/>
    <hyperlink ref="H827" r:id="rId744" tooltip="Open &quot;https://msrc.microsoft.com//update-guide/vulnerability/CVE-2021-30513&quot;" xr:uid="{00000000-0004-0000-0000-0000E7020000}"/>
    <hyperlink ref="H826" r:id="rId745" tooltip="Open &quot;https://msrc.microsoft.com//update-guide/vulnerability/CVE-2021-30512&quot;" xr:uid="{00000000-0004-0000-0000-0000E8020000}"/>
    <hyperlink ref="H825" r:id="rId746" tooltip="Open &quot;https://msrc.microsoft.com//update-guide/vulnerability/CVE-2021-30511&quot;" xr:uid="{00000000-0004-0000-0000-0000E9020000}"/>
    <hyperlink ref="H824" r:id="rId747" tooltip="Open &quot;https://msrc.microsoft.com//update-guide/vulnerability/CVE-2021-30510&quot;" xr:uid="{00000000-0004-0000-0000-0000EA020000}"/>
    <hyperlink ref="H823" r:id="rId748" tooltip="Open &quot;https://msrc.microsoft.com//update-guide/vulnerability/CVE-2021-30509&quot;" xr:uid="{00000000-0004-0000-0000-0000EB020000}"/>
    <hyperlink ref="H822" r:id="rId749" tooltip="Open &quot;https://msrc.microsoft.com//update-guide/vulnerability/CVE-2021-30508&quot;" xr:uid="{00000000-0004-0000-0000-0000EC020000}"/>
    <hyperlink ref="H821" r:id="rId750" tooltip="Open &quot;https://msrc.microsoft.com//update-guide/vulnerability/CVE-2021-30507&quot;" xr:uid="{00000000-0004-0000-0000-0000ED020000}"/>
    <hyperlink ref="H820" r:id="rId751" tooltip="Open &quot;https://msrc.microsoft.com//update-guide/vulnerability/CVE-2021-30506&quot;" xr:uid="{00000000-0004-0000-0000-0000EE020000}"/>
    <hyperlink ref="H647" r:id="rId752" tooltip="Open &quot;https://msrc.microsoft.com//update-guide/vulnerability/CVE-2021-21193&quot;" xr:uid="{00000000-0004-0000-0000-0000EF020000}"/>
    <hyperlink ref="H782" r:id="rId753" tooltip="Open &quot;https://msrc.microsoft.com//update-guide/vulnerability/CVE-2021-21192&quot;" xr:uid="{00000000-0004-0000-0000-0000F0020000}"/>
    <hyperlink ref="H781" r:id="rId754" tooltip="Open &quot;https://msrc.microsoft.com//update-guide/vulnerability/CVE-2021-21191&quot;" xr:uid="{00000000-0004-0000-0000-0000F1020000}"/>
    <hyperlink ref="H809" r:id="rId755" tooltip="Open &quot;https://msrc.microsoft.com//update-guide/vulnerability/CVE-2021-21184&quot;" xr:uid="{00000000-0004-0000-0000-0000F2020000}"/>
    <hyperlink ref="H786" r:id="rId756" tooltip="Open &quot;https://msrc.microsoft.com//update-guide/vulnerability/CVE-2021-21190 &quot;" xr:uid="{00000000-0004-0000-0000-0000F3020000}"/>
    <hyperlink ref="H814" r:id="rId757" tooltip="Open &quot;https://msrc.microsoft.com//update-guide/vulnerability/CVE-2021-21189&quot;" xr:uid="{00000000-0004-0000-0000-0000F4020000}"/>
    <hyperlink ref="H813" r:id="rId758" tooltip="Open &quot;https://msrc.microsoft.com//update-guide/vulnerability/CVE-2021-21188&quot;" xr:uid="{00000000-0004-0000-0000-0000F5020000}"/>
    <hyperlink ref="H812" r:id="rId759" tooltip="Open &quot;https://msrc.microsoft.com//update-guide/vulnerability/CVE-2021-21187&quot;" xr:uid="{00000000-0004-0000-0000-0000F6020000}"/>
    <hyperlink ref="H811" r:id="rId760" tooltip="Open &quot;https://msrc.microsoft.com//update-guide/vulnerability/CVE-2021-21186&quot;" xr:uid="{00000000-0004-0000-0000-0000F7020000}"/>
    <hyperlink ref="H810" r:id="rId761" tooltip="Open &quot;https://msrc.microsoft.com//update-guide/vulnerability/CVE-2021-21185&quot;" xr:uid="{00000000-0004-0000-0000-0000F8020000}"/>
    <hyperlink ref="H808" r:id="rId762" tooltip="Open &quot;https://msrc.microsoft.com//update-guide/vulnerability/CVE-2021-21183&quot;" xr:uid="{00000000-0004-0000-0000-0000F9020000}"/>
    <hyperlink ref="H807" r:id="rId763" tooltip="Open &quot;https://msrc.microsoft.com//update-guide/vulnerability/CVE-2021-21182&quot;" xr:uid="{00000000-0004-0000-0000-0000FA020000}"/>
    <hyperlink ref="H806" r:id="rId764" tooltip="Open &quot;https://msrc.microsoft.com//update-guide/vulnerability/CVE-2021-21181&quot;" xr:uid="{00000000-0004-0000-0000-0000FB020000}"/>
    <hyperlink ref="H805" r:id="rId765" tooltip="Open &quot;https://msrc.microsoft.com//update-guide/vulnerability/CVE-2021-21180&quot;" xr:uid="{00000000-0004-0000-0000-0000FC020000}"/>
    <hyperlink ref="H804" r:id="rId766" tooltip="Open &quot;https://msrc.microsoft.com//update-guide/vulnerability/CVE-2021-21179&quot;" xr:uid="{00000000-0004-0000-0000-0000FD020000}"/>
    <hyperlink ref="H785" r:id="rId767" tooltip="Open &quot;https://msrc.microsoft.com//update-guide/vulnerability/CVE-2021-21178 &quot;" xr:uid="{00000000-0004-0000-0000-0000FE020000}"/>
    <hyperlink ref="H803" r:id="rId768" tooltip="Open &quot;https://msrc.microsoft.com//update-guide/vulnerability/CVE-2021-21177&quot;" xr:uid="{00000000-0004-0000-0000-0000FF020000}"/>
    <hyperlink ref="H802" r:id="rId769" tooltip="Open &quot;https://msrc.microsoft.com//update-guide/vulnerability/CVE-2021-21176&quot;" xr:uid="{00000000-0004-0000-0000-000000030000}"/>
    <hyperlink ref="H801" r:id="rId770" tooltip="Open &quot;https://msrc.microsoft.com//update-guide/vulnerability/CVE-2021-21175&quot;" xr:uid="{00000000-0004-0000-0000-000001030000}"/>
    <hyperlink ref="H800" r:id="rId771" tooltip="Open &quot;https://msrc.microsoft.com//update-guide/vulnerability/CVE-2021-21174&quot;" xr:uid="{00000000-0004-0000-0000-000002030000}"/>
    <hyperlink ref="H799" r:id="rId772" tooltip="Open &quot;https://msrc.microsoft.com//update-guide/vulnerability/CVE-2021-21173&quot;" xr:uid="{00000000-0004-0000-0000-000003030000}"/>
    <hyperlink ref="H645" r:id="rId773" tooltip="Open &quot;https://msrc.microsoft.com//update-guide/vulnerability/CVE-2021-21172&quot;" xr:uid="{00000000-0004-0000-0000-000004030000}"/>
    <hyperlink ref="H798" r:id="rId774" tooltip="Open &quot;https://msrc.microsoft.com//update-guide/vulnerability/CVE-2021-21171&quot;" xr:uid="{00000000-0004-0000-0000-000005030000}"/>
    <hyperlink ref="H797" r:id="rId775" tooltip="Open &quot;https://msrc.microsoft.com//update-guide/vulnerability/CVE-2021-21170&quot;" xr:uid="{00000000-0004-0000-0000-000006030000}"/>
    <hyperlink ref="H796" r:id="rId776" tooltip="Open &quot;https://msrc.microsoft.com//update-guide/vulnerability/CVE-2021-21169&quot;" xr:uid="{00000000-0004-0000-0000-000007030000}"/>
    <hyperlink ref="H795" r:id="rId777" tooltip="Open &quot;https://msrc.microsoft.com//update-guide/vulnerability/CVE-2021-21168&quot;" xr:uid="{00000000-0004-0000-0000-000008030000}"/>
    <hyperlink ref="H794" r:id="rId778" tooltip="Open &quot;https://msrc.microsoft.com//update-guide/vulnerability/CVE-2021-21167&quot;" xr:uid="{00000000-0004-0000-0000-000009030000}"/>
    <hyperlink ref="H646" r:id="rId779" tooltip="Open &quot;https://msrc.microsoft.com//update-guide/vulnerability/CVE-2021-21166&quot;" xr:uid="{00000000-0004-0000-0000-00000A030000}"/>
    <hyperlink ref="H793" r:id="rId780" tooltip="Open &quot;https://msrc.microsoft.com//update-guide/vulnerability/CVE-2021-21165&quot;" xr:uid="{00000000-0004-0000-0000-00000B030000}"/>
    <hyperlink ref="H792" r:id="rId781" tooltip="Open &quot;https://msrc.microsoft.com//update-guide/vulnerability/CVE-2021-21164&quot;" xr:uid="{00000000-0004-0000-0000-00000C030000}"/>
    <hyperlink ref="H791" r:id="rId782" tooltip="Open &quot;https://msrc.microsoft.com//update-guide/vulnerability/CVE-2021-21163&quot;" xr:uid="{00000000-0004-0000-0000-00000D030000}"/>
    <hyperlink ref="H790" r:id="rId783" tooltip="Open &quot;https://msrc.microsoft.com//update-guide/vulnerability/CVE-2021-21162&quot;" xr:uid="{00000000-0004-0000-0000-00000E030000}"/>
    <hyperlink ref="H789" r:id="rId784" tooltip="Open &quot;https://msrc.microsoft.com//update-guide/vulnerability/CVE-2021-21161&quot;" xr:uid="{00000000-0004-0000-0000-00000F030000}"/>
    <hyperlink ref="H788" r:id="rId785" tooltip="Open &quot;https://msrc.microsoft.com//update-guide/vulnerability/CVE-2021-21160&quot;" xr:uid="{00000000-0004-0000-0000-000010030000}"/>
    <hyperlink ref="H787" r:id="rId786" tooltip="Open &quot;https://msrc.microsoft.com//update-guide/vulnerability/CVE-2021-21159&quot;" xr:uid="{00000000-0004-0000-0000-000011030000}"/>
    <hyperlink ref="H784" r:id="rId787" tooltip="Open &quot;https://msrc.microsoft.com//update-guide/vulnerability/CVE-2020-27844&quot;" xr:uid="{00000000-0004-0000-0000-000012030000}"/>
    <hyperlink ref="H783" r:id="rId788" tooltip="Open &quot;https://msrc.microsoft.com//update-guide/vulnerability/CVE-2020-17163&quot;" xr:uid="{00000000-0004-0000-0000-000013030000}"/>
    <hyperlink ref="H665" r:id="rId789" tooltip="Open &quot;https://msrc.microsoft.com//update-guide/vulnerability/CVE-2021-21219&quot;" xr:uid="{00000000-0004-0000-0000-000014030000}"/>
    <hyperlink ref="H664" r:id="rId790" tooltip="Open &quot;https://msrc.microsoft.com//update-guide/vulnerability/CVE-2021-21218&quot;" xr:uid="{00000000-0004-0000-0000-000015030000}"/>
    <hyperlink ref="H663" r:id="rId791" tooltip="Open &quot;https://msrc.microsoft.com//update-guide/vulnerability/CVE-2021-21217&quot;" xr:uid="{00000000-0004-0000-0000-000016030000}"/>
    <hyperlink ref="H662" r:id="rId792" tooltip="Open &quot;https://msrc.microsoft.com//update-guide/vulnerability/CVE-2021-21216&quot;" xr:uid="{00000000-0004-0000-0000-000017030000}"/>
    <hyperlink ref="H661" r:id="rId793" tooltip="Open &quot;https://msrc.microsoft.com//update-guide/vulnerability/CVE-2021-21215&quot;" xr:uid="{00000000-0004-0000-0000-000018030000}"/>
    <hyperlink ref="H660" r:id="rId794" tooltip="Open &quot;https://msrc.microsoft.com//update-guide/vulnerability/CVE-2021-21214&quot;" xr:uid="{00000000-0004-0000-0000-000019030000}"/>
    <hyperlink ref="H659" r:id="rId795" tooltip="Open &quot;https://msrc.microsoft.com//update-guide/vulnerability/CVE-2021-21213&quot;" xr:uid="{00000000-0004-0000-0000-00001A030000}"/>
    <hyperlink ref="H658" r:id="rId796" tooltip="Open &quot;https://msrc.microsoft.com//update-guide/vulnerability/CVE-2021-21212&quot;" xr:uid="{00000000-0004-0000-0000-00001B030000}"/>
    <hyperlink ref="H657" r:id="rId797" tooltip="Open &quot;https://msrc.microsoft.com//update-guide/vulnerability/CVE-2021-21211&quot;" xr:uid="{00000000-0004-0000-0000-00001C030000}"/>
    <hyperlink ref="H656" r:id="rId798" tooltip="Open &quot;https://msrc.microsoft.com//update-guide/vulnerability/CVE-2021-21210&quot;" xr:uid="{00000000-0004-0000-0000-00001D030000}"/>
    <hyperlink ref="H655" r:id="rId799" tooltip="Open &quot;https://msrc.microsoft.com//update-guide/vulnerability/CVE-2021-21209&quot;" xr:uid="{00000000-0004-0000-0000-00001E030000}"/>
    <hyperlink ref="H654" r:id="rId800" tooltip="Open &quot;https://msrc.microsoft.com//update-guide/vulnerability/CVE-2021-21208&quot;" xr:uid="{00000000-0004-0000-0000-00001F030000}"/>
    <hyperlink ref="H653" r:id="rId801" tooltip="Open &quot;https://msrc.microsoft.com//update-guide/vulnerability/CVE-2021-21207&quot;" xr:uid="{00000000-0004-0000-0000-000020030000}"/>
    <hyperlink ref="H666" r:id="rId802" tooltip="Open &quot;https://msrc.microsoft.com//update-guide/vulnerability/CVE-2021-21221&quot;" xr:uid="{00000000-0004-0000-0000-000021030000}"/>
    <hyperlink ref="H652" r:id="rId803" tooltip="Open &quot;https://msrc.microsoft.com//update-guide/vulnerability/CVE-2021-21205&quot;" xr:uid="{00000000-0004-0000-0000-000022030000}"/>
    <hyperlink ref="H651" r:id="rId804" tooltip="Open &quot;https://msrc.microsoft.com//update-guide/vulnerability/CVE-2021-21204&quot;" xr:uid="{00000000-0004-0000-0000-000023030000}"/>
    <hyperlink ref="H650" r:id="rId805" tooltip="Open &quot;https://msrc.microsoft.com//update-guide/vulnerability/CVE-2021-21203&quot;" xr:uid="{00000000-0004-0000-0000-000024030000}"/>
    <hyperlink ref="H649" r:id="rId806" tooltip="Open &quot;https://msrc.microsoft.com//update-guide/vulnerability/CVE-2021-21202&quot;" xr:uid="{00000000-0004-0000-0000-000025030000}"/>
    <hyperlink ref="H648" r:id="rId807" tooltip="Open &quot;https://msrc.microsoft.com//update-guide/vulnerability/CVE-2021-21201&quot;" xr:uid="{00000000-0004-0000-0000-000026030000}"/>
    <hyperlink ref="H674" r:id="rId808" tooltip="Open &quot;https://msrc.microsoft.com//update-guide/vulnerability/CVE-2021-21231&quot;" xr:uid="{00000000-0004-0000-0000-000027030000}"/>
    <hyperlink ref="H673" r:id="rId809" tooltip="Open &quot;https://msrc.microsoft.com//update-guide/vulnerability/CVE-2021-21230&quot;" xr:uid="{00000000-0004-0000-0000-000028030000}"/>
    <hyperlink ref="H672" r:id="rId810" tooltip="Open &quot;https://msrc.microsoft.com//update-guide/vulnerability/CVE-2021-21229&quot;" xr:uid="{00000000-0004-0000-0000-000029030000}"/>
    <hyperlink ref="H671" r:id="rId811" tooltip="Open &quot;https://msrc.microsoft.com//update-guide/vulnerability/CVE-2021-21228&quot;" xr:uid="{00000000-0004-0000-0000-00002A030000}"/>
    <hyperlink ref="H676" r:id="rId812" tooltip="Open &quot;https://msrc.microsoft.com//update-guide/vulnerability/CVE-2021-21233&quot;" xr:uid="{00000000-0004-0000-0000-00002B030000}"/>
    <hyperlink ref="H675" r:id="rId813" tooltip="Open &quot;https://msrc.microsoft.com//update-guide/vulnerability/CVE-2021-21232&quot;" xr:uid="{00000000-0004-0000-0000-00002C030000}"/>
    <hyperlink ref="H670" r:id="rId814" tooltip="Open &quot;https://msrc.microsoft.com//update-guide/vulnerability/CVE-2021-21227&quot;" xr:uid="{00000000-0004-0000-0000-00002D030000}"/>
    <hyperlink ref="H816" r:id="rId815" tooltip="Open &quot;https://msrc.microsoft.com//update-guide/vulnerability/CVE-2021-21224&quot;" xr:uid="{00000000-0004-0000-0000-00002E030000}"/>
    <hyperlink ref="H669" r:id="rId816" tooltip="Open &quot;https://msrc.microsoft.com//update-guide/vulnerability/CVE-2021-21226&quot;" xr:uid="{00000000-0004-0000-0000-00002F030000}"/>
    <hyperlink ref="H815" r:id="rId817" tooltip="Open &quot;https://msrc.microsoft.com//update-guide/vulnerability/CVE-2021-21225&quot;" xr:uid="{00000000-0004-0000-0000-000030030000}"/>
    <hyperlink ref="H668" r:id="rId818" tooltip="Open &quot;https://msrc.microsoft.com//update-guide/vulnerability/CVE-2021-21223&quot;" xr:uid="{00000000-0004-0000-0000-000031030000}"/>
    <hyperlink ref="H667" r:id="rId819" tooltip="Open &quot;https://msrc.microsoft.com//update-guide/vulnerability/CVE-2021-21222&quot;" xr:uid="{00000000-0004-0000-0000-000032030000}"/>
    <hyperlink ref="H817" r:id="rId820" tooltip="Open &quot;https://msrc.microsoft.com//update-guide/vulnerability/CVE-2021-21220&quot;" xr:uid="{00000000-0004-0000-0000-000033030000}"/>
    <hyperlink ref="H818" r:id="rId821" tooltip="Open &quot;https://msrc.microsoft.com//update-guide/vulnerability/CVE-2021-21206&quot;" xr:uid="{00000000-0004-0000-0000-000034030000}"/>
    <hyperlink ref="H644" r:id="rId822" tooltip="Open &quot;https://msrc.microsoft.com//update-guide/vulnerability/CVE-2021-21199&quot;" xr:uid="{00000000-0004-0000-0000-000035030000}"/>
    <hyperlink ref="H819" r:id="rId823" tooltip="Open &quot;https://msrc.microsoft.com//update-guide/vulnerability/CVE-2021-21198&quot;" xr:uid="{00000000-0004-0000-0000-000036030000}"/>
    <hyperlink ref="H643" r:id="rId824" tooltip="Open &quot;https://msrc.microsoft.com//update-guide/vulnerability/CVE-2021-21197&quot;" xr:uid="{00000000-0004-0000-0000-000037030000}"/>
    <hyperlink ref="H642" r:id="rId825" tooltip="Open &quot;https://msrc.microsoft.com//update-guide/vulnerability/CVE-2021-21196&quot;" xr:uid="{00000000-0004-0000-0000-000038030000}"/>
    <hyperlink ref="H641" r:id="rId826" tooltip="Open &quot;https://msrc.microsoft.com//update-guide/vulnerability/CVE-2021-21195&quot;" xr:uid="{00000000-0004-0000-0000-000039030000}"/>
    <hyperlink ref="H640" r:id="rId827" tooltip="Open &quot;https://msrc.microsoft.com//update-guide/vulnerability/CVE-2021-21194&quot;" xr:uid="{00000000-0004-0000-0000-00003A030000}"/>
    <hyperlink ref="H638" r:id="rId828" tooltip="Open &quot;https://msrc.microsoft.com//update-guide/vulnerability/CVE-2021-24113&quot;" xr:uid="{00000000-0004-0000-0000-00003B030000}"/>
    <hyperlink ref="H763" r:id="rId829" tooltip="Open &quot;https://msrc.microsoft.com//update-guide/vulnerability/CVE-2020-17162&quot;" xr:uid="{00000000-0004-0000-0000-00003C030000}"/>
    <hyperlink ref="H702" r:id="rId830" tooltip="Open &quot;https://msrc.microsoft.com//update-guide/vulnerability/CVE-2021-21147&quot;" xr:uid="{00000000-0004-0000-0000-00003D030000}"/>
    <hyperlink ref="H701" r:id="rId831" tooltip="Open &quot;https://msrc.microsoft.com//update-guide/vulnerability/CVE-2021-21146&quot;" xr:uid="{00000000-0004-0000-0000-00003E030000}"/>
    <hyperlink ref="H700" r:id="rId832" tooltip="Open &quot;https://msrc.microsoft.com//update-guide/vulnerability/CVE-2021-21145&quot;" xr:uid="{00000000-0004-0000-0000-00003F030000}"/>
    <hyperlink ref="H699" r:id="rId833" tooltip="Open &quot;https://msrc.microsoft.com//update-guide/vulnerability/CVE-2021-21144&quot;" xr:uid="{00000000-0004-0000-0000-000040030000}"/>
    <hyperlink ref="H698" r:id="rId834" tooltip="Open &quot;https://msrc.microsoft.com//update-guide/vulnerability/CVE-2021-21143&quot;" xr:uid="{00000000-0004-0000-0000-000041030000}"/>
    <hyperlink ref="H697" r:id="rId835" tooltip="Open &quot;https://msrc.microsoft.com//update-guide/vulnerability/CVE-2021-21142&quot;" xr:uid="{00000000-0004-0000-0000-000042030000}"/>
    <hyperlink ref="H696" r:id="rId836" tooltip="Open &quot;https://msrc.microsoft.com//update-guide/vulnerability/CVE-2021-21157&quot;" xr:uid="{00000000-0004-0000-0000-000043030000}"/>
    <hyperlink ref="H780" r:id="rId837" tooltip="Open &quot;https://msrc.microsoft.com//update-guide/vulnerability/CVE-2021-21156&quot;" xr:uid="{00000000-0004-0000-0000-000044030000}"/>
    <hyperlink ref="H695" r:id="rId838" tooltip="Open &quot;https://msrc.microsoft.com//update-guide/vulnerability/CVE-2021-21155&quot;" xr:uid="{00000000-0004-0000-0000-000045030000}"/>
    <hyperlink ref="H694" r:id="rId839" tooltip="Open &quot;https://msrc.microsoft.com//update-guide/vulnerability/CVE-2021-21154&quot;" xr:uid="{00000000-0004-0000-0000-000046030000}"/>
    <hyperlink ref="H779" r:id="rId840" tooltip="Open &quot;https://msrc.microsoft.com//update-guide/vulnerability/CVE-2021-21153&quot;" xr:uid="{00000000-0004-0000-0000-000047030000}"/>
    <hyperlink ref="H693" r:id="rId841" tooltip="Open &quot;https://msrc.microsoft.com//update-guide/vulnerability/CVE-2021-21152&quot;" xr:uid="{00000000-0004-0000-0000-000048030000}"/>
    <hyperlink ref="H692" r:id="rId842" tooltip="Open &quot;https://msrc.microsoft.com//update-guide/vulnerability/CVE-2021-21151&quot;" xr:uid="{00000000-0004-0000-0000-000049030000}"/>
    <hyperlink ref="H691" r:id="rId843" tooltip="Open &quot;https://msrc.microsoft.com//update-guide/vulnerability/CVE-2021-21150&quot;" xr:uid="{00000000-0004-0000-0000-00004A030000}"/>
    <hyperlink ref="H690" r:id="rId844" tooltip="Open &quot;https://msrc.microsoft.com//update-guide/vulnerability/CVE-2021-21149&quot;" xr:uid="{00000000-0004-0000-0000-00004B030000}"/>
    <hyperlink ref="H778" r:id="rId845" tooltip="Open &quot;https://msrc.microsoft.com//update-guide/vulnerability/CVE-2021-21148&quot;" xr:uid="{00000000-0004-0000-0000-00004C030000}"/>
    <hyperlink ref="H730" r:id="rId846" tooltip="Open &quot;https://msrc.microsoft.com//update-guide/vulnerability/CVE-2021-21141&quot;" xr:uid="{00000000-0004-0000-0000-00004D030000}"/>
    <hyperlink ref="H726" r:id="rId847" tooltip="Open &quot;https://msrc.microsoft.com//update-guide/vulnerability/CVE-2021-21140&quot;" xr:uid="{00000000-0004-0000-0000-00004E030000}"/>
    <hyperlink ref="H729" r:id="rId848" tooltip="Open &quot;https://msrc.microsoft.com//update-guide/vulnerability/CVE-2021-21139&quot;" xr:uid="{00000000-0004-0000-0000-00004F030000}"/>
    <hyperlink ref="H725" r:id="rId849" tooltip="Open &quot;https://msrc.microsoft.com//update-guide/vulnerability/CVE-2021-21137&quot;" xr:uid="{00000000-0004-0000-0000-000050030000}"/>
    <hyperlink ref="H724" r:id="rId850" tooltip="Open &quot;https://msrc.microsoft.com//update-guide/vulnerability/CVE-2021-21136&quot;" xr:uid="{00000000-0004-0000-0000-000051030000}"/>
    <hyperlink ref="H723" r:id="rId851" tooltip="Open &quot;https://msrc.microsoft.com//update-guide/vulnerability/CVE-2021-21135&quot;" xr:uid="{00000000-0004-0000-0000-000052030000}"/>
    <hyperlink ref="H722" r:id="rId852" tooltip="Open &quot;https://msrc.microsoft.com//update-guide/vulnerability/CVE-2021-21134&quot;" xr:uid="{00000000-0004-0000-0000-000053030000}"/>
    <hyperlink ref="H721" r:id="rId853" tooltip="Open &quot;https://msrc.microsoft.com//update-guide/vulnerability/CVE-2021-21133&quot;" xr:uid="{00000000-0004-0000-0000-000054030000}"/>
    <hyperlink ref="H720" r:id="rId854" tooltip="Open &quot;https://msrc.microsoft.com//update-guide/vulnerability/CVE-2021-21132&quot;" xr:uid="{00000000-0004-0000-0000-000055030000}"/>
    <hyperlink ref="H728" r:id="rId855" tooltip="Open &quot;https://msrc.microsoft.com//update-guide/vulnerability/CVE-2021-21131&quot;" xr:uid="{00000000-0004-0000-0000-000056030000}"/>
    <hyperlink ref="H708" r:id="rId856" tooltip="Open &quot;https://msrc.microsoft.com//update-guide/vulnerability/CVE-2021-21129&quot;" xr:uid="{00000000-0004-0000-0000-000057030000}"/>
    <hyperlink ref="H727" r:id="rId857" tooltip="Open &quot;https://msrc.microsoft.com//update-guide/vulnerability/CVE-2021-21130&quot;" xr:uid="{00000000-0004-0000-0000-000058030000}"/>
    <hyperlink ref="H719" r:id="rId858" tooltip="Open &quot;https://msrc.microsoft.com//update-guide/vulnerability/CVE-2021-21128&quot;" xr:uid="{00000000-0004-0000-0000-000059030000}"/>
    <hyperlink ref="H718" r:id="rId859" tooltip="Open &quot;https://msrc.microsoft.com//update-guide/vulnerability/CVE-2021-21127&quot;" xr:uid="{00000000-0004-0000-0000-00005A030000}"/>
    <hyperlink ref="H717" r:id="rId860" tooltip="Open &quot;https://msrc.microsoft.com//update-guide/vulnerability/CVE-2021-21126&quot;" xr:uid="{00000000-0004-0000-0000-00005B030000}"/>
    <hyperlink ref="H716" r:id="rId861" tooltip="Open &quot;https://msrc.microsoft.com//update-guide/vulnerability/CVE-2021-21125&quot;" xr:uid="{00000000-0004-0000-0000-00005C030000}"/>
    <hyperlink ref="H715" r:id="rId862" tooltip="Open &quot;https://msrc.microsoft.com//update-guide/vulnerability/CVE-2021-21124&quot;" xr:uid="{00000000-0004-0000-0000-00005D030000}"/>
    <hyperlink ref="H707" r:id="rId863" tooltip="Open &quot;https://msrc.microsoft.com//update-guide/vulnerability/CVE-2021-21123&quot;" xr:uid="{00000000-0004-0000-0000-00005E030000}"/>
    <hyperlink ref="H714" r:id="rId864" tooltip="Open &quot;https://msrc.microsoft.com//update-guide/vulnerability/CVE-2021-21122&quot;" xr:uid="{00000000-0004-0000-0000-00005F030000}"/>
    <hyperlink ref="H713" r:id="rId865" tooltip="Open &quot;https://msrc.microsoft.com//update-guide/vulnerability/CVE-2021-21121&quot;" xr:uid="{00000000-0004-0000-0000-000060030000}"/>
    <hyperlink ref="H712" r:id="rId866" tooltip="Open &quot;https://msrc.microsoft.com//update-guide/vulnerability/CVE-2021-21120&quot;" xr:uid="{00000000-0004-0000-0000-000061030000}"/>
    <hyperlink ref="H709" r:id="rId867" tooltip="Open &quot;https://msrc.microsoft.com//update-guide/vulnerability/CVE-2020-16044&quot;" xr:uid="{00000000-0004-0000-0000-000062030000}"/>
    <hyperlink ref="H711" r:id="rId868" tooltip="Open &quot;https://msrc.microsoft.com//update-guide/vulnerability/CVE-2021-21119&quot;" xr:uid="{00000000-0004-0000-0000-000063030000}"/>
    <hyperlink ref="H710" r:id="rId869" tooltip="Open &quot;https://msrc.microsoft.com//update-guide/vulnerability/CVE-2021-21118&quot;" xr:uid="{00000000-0004-0000-0000-000064030000}"/>
    <hyperlink ref="H637" r:id="rId870" tooltip="Open &quot;https://msrc.microsoft.com//update-guide/vulnerability/ADV200011&quot;" xr:uid="{00000000-0004-0000-0000-000065030000}"/>
    <hyperlink ref="H636" r:id="rId871" tooltip="Open &quot;https://msrc.microsoft.com//update-guide/vulnerability/ADV200002&quot;" xr:uid="{00000000-0004-0000-0000-000066030000}"/>
    <hyperlink ref="H635" r:id="rId872" tooltip="Open &quot;https://msrc.microsoft.com//update-guide/vulnerability/ADV990001&quot;" xr:uid="{00000000-0004-0000-0000-000067030000}"/>
  </hyperlinks>
  <pageMargins left="0.7" right="0.7" top="0.75" bottom="0.75" header="0.3" footer="0.3"/>
  <pageSetup orientation="portrait" horizontalDpi="4294967295" verticalDpi="4294967295"/>
  <drawing r:id="rId873"/>
  <tableParts count="1">
    <tablePart r:id="rId874"/>
  </tableParts>
  <extLst>
    <ext xmlns:x15="http://schemas.microsoft.com/office/spreadsheetml/2010/11/main" uri="{3A4CF648-6AED-40f4-86FF-DC5316D8AED3}">
      <x14:slicerList xmlns:x14="http://schemas.microsoft.com/office/spreadsheetml/2009/9/main">
        <x14:slicer r:id="rId87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C9CA-9586-48D3-B5F2-3BE1F255CD8D}">
  <sheetPr filterMode="1"/>
  <dimension ref="A1:H13631"/>
  <sheetViews>
    <sheetView workbookViewId="0">
      <pane ySplit="1" topLeftCell="A2" activePane="bottomLeft" state="frozen"/>
      <selection pane="bottomLeft" activeCell="B141" sqref="B141"/>
    </sheetView>
  </sheetViews>
  <sheetFormatPr defaultRowHeight="15.75" x14ac:dyDescent="0.25"/>
  <cols>
    <col min="1" max="1" width="23.140625" style="1" customWidth="1"/>
    <col min="2" max="2" width="37.140625" style="1" customWidth="1"/>
    <col min="3" max="3" width="17.42578125" style="1" bestFit="1" customWidth="1"/>
    <col min="4" max="4" width="19.140625" style="1" bestFit="1" customWidth="1"/>
    <col min="5" max="5" width="18.140625" style="1" bestFit="1" customWidth="1"/>
    <col min="6" max="6" width="22.42578125" style="1" bestFit="1" customWidth="1"/>
    <col min="7" max="7" width="18.140625" style="1" bestFit="1" customWidth="1"/>
    <col min="8" max="8" width="22.42578125" style="1" bestFit="1" customWidth="1"/>
    <col min="9" max="16384" width="9.140625" style="1"/>
  </cols>
  <sheetData>
    <row r="1" spans="1:8" x14ac:dyDescent="0.25">
      <c r="A1" t="s">
        <v>7514</v>
      </c>
      <c r="B1" t="s">
        <v>1510</v>
      </c>
      <c r="C1" s="2" t="s">
        <v>1511</v>
      </c>
      <c r="D1" s="2" t="s">
        <v>1512</v>
      </c>
      <c r="E1" s="2" t="s">
        <v>1513</v>
      </c>
      <c r="F1" s="2" t="s">
        <v>1514</v>
      </c>
      <c r="G1" s="2" t="s">
        <v>1515</v>
      </c>
      <c r="H1" s="2" t="s">
        <v>1516</v>
      </c>
    </row>
    <row r="2" spans="1:8" hidden="1" x14ac:dyDescent="0.25">
      <c r="A2" t="s">
        <v>12348</v>
      </c>
      <c r="B2" t="s">
        <v>12349</v>
      </c>
      <c r="C2" s="2" t="s">
        <v>1519</v>
      </c>
      <c r="D2" s="2" t="s">
        <v>6066</v>
      </c>
      <c r="E2" s="2">
        <v>7.5</v>
      </c>
      <c r="F2" s="2">
        <v>5</v>
      </c>
      <c r="G2" s="2" t="s">
        <v>1018</v>
      </c>
      <c r="H2" s="2" t="s">
        <v>1018</v>
      </c>
    </row>
    <row r="3" spans="1:8" hidden="1" x14ac:dyDescent="0.25">
      <c r="A3" t="s">
        <v>12346</v>
      </c>
      <c r="B3" t="s">
        <v>12347</v>
      </c>
      <c r="C3" s="2" t="s">
        <v>1519</v>
      </c>
      <c r="D3" s="2" t="s">
        <v>6066</v>
      </c>
      <c r="E3" s="2">
        <v>10</v>
      </c>
      <c r="F3" s="2">
        <v>8.3000000000000007</v>
      </c>
      <c r="G3" s="2" t="s">
        <v>1018</v>
      </c>
      <c r="H3" s="2" t="s">
        <v>1018</v>
      </c>
    </row>
    <row r="4" spans="1:8" hidden="1" x14ac:dyDescent="0.25">
      <c r="A4" t="s">
        <v>12344</v>
      </c>
      <c r="B4" t="s">
        <v>12345</v>
      </c>
      <c r="C4" s="2" t="s">
        <v>1519</v>
      </c>
      <c r="D4" s="2" t="s">
        <v>6066</v>
      </c>
      <c r="E4" s="2">
        <v>6.8</v>
      </c>
      <c r="F4" s="2">
        <v>4.5</v>
      </c>
      <c r="G4" s="2" t="s">
        <v>1018</v>
      </c>
      <c r="H4" s="2" t="s">
        <v>1018</v>
      </c>
    </row>
    <row r="5" spans="1:8" hidden="1" x14ac:dyDescent="0.25">
      <c r="A5" t="s">
        <v>12342</v>
      </c>
      <c r="B5" t="s">
        <v>12343</v>
      </c>
      <c r="C5" s="2" t="s">
        <v>1519</v>
      </c>
      <c r="D5" s="2" t="s">
        <v>6066</v>
      </c>
      <c r="E5" s="2">
        <v>7.5</v>
      </c>
      <c r="F5" s="2">
        <v>5.5</v>
      </c>
      <c r="G5" s="2" t="s">
        <v>1018</v>
      </c>
      <c r="H5" s="2" t="s">
        <v>1018</v>
      </c>
    </row>
    <row r="6" spans="1:8" hidden="1" x14ac:dyDescent="0.25">
      <c r="A6" t="s">
        <v>12340</v>
      </c>
      <c r="B6" t="s">
        <v>12341</v>
      </c>
      <c r="C6" s="2" t="s">
        <v>1519</v>
      </c>
      <c r="D6" s="2" t="s">
        <v>6066</v>
      </c>
      <c r="E6" s="2">
        <v>10</v>
      </c>
      <c r="F6" s="2">
        <v>8.3000000000000007</v>
      </c>
      <c r="G6" s="2" t="s">
        <v>1018</v>
      </c>
      <c r="H6" s="2" t="s">
        <v>1018</v>
      </c>
    </row>
    <row r="7" spans="1:8" hidden="1" x14ac:dyDescent="0.25">
      <c r="A7" t="s">
        <v>12338</v>
      </c>
      <c r="B7" t="s">
        <v>12339</v>
      </c>
      <c r="C7" s="2" t="s">
        <v>1519</v>
      </c>
      <c r="D7" s="2" t="s">
        <v>6066</v>
      </c>
      <c r="E7" s="2">
        <v>6.4</v>
      </c>
      <c r="F7" s="2">
        <v>4.7</v>
      </c>
      <c r="G7" s="2" t="s">
        <v>1018</v>
      </c>
      <c r="H7" s="2" t="s">
        <v>1018</v>
      </c>
    </row>
    <row r="8" spans="1:8" hidden="1" x14ac:dyDescent="0.25">
      <c r="A8" t="s">
        <v>12336</v>
      </c>
      <c r="B8" t="s">
        <v>12337</v>
      </c>
      <c r="C8" s="2" t="s">
        <v>1519</v>
      </c>
      <c r="D8" s="2" t="s">
        <v>6066</v>
      </c>
      <c r="E8" s="2">
        <v>10</v>
      </c>
      <c r="F8" s="2">
        <v>7.4</v>
      </c>
      <c r="G8" s="2" t="s">
        <v>1018</v>
      </c>
      <c r="H8" s="2" t="s">
        <v>1018</v>
      </c>
    </row>
    <row r="9" spans="1:8" hidden="1" x14ac:dyDescent="0.25">
      <c r="A9" t="s">
        <v>12334</v>
      </c>
      <c r="B9" t="s">
        <v>12335</v>
      </c>
      <c r="C9" s="2" t="s">
        <v>1519</v>
      </c>
      <c r="D9" s="2" t="s">
        <v>6066</v>
      </c>
      <c r="E9" s="2">
        <v>6.8</v>
      </c>
      <c r="F9" s="2">
        <v>5</v>
      </c>
      <c r="G9" s="2" t="s">
        <v>1018</v>
      </c>
      <c r="H9" s="2" t="s">
        <v>1018</v>
      </c>
    </row>
    <row r="10" spans="1:8" hidden="1" x14ac:dyDescent="0.25">
      <c r="A10" t="s">
        <v>12332</v>
      </c>
      <c r="B10" t="s">
        <v>12333</v>
      </c>
      <c r="C10" s="2" t="s">
        <v>1519</v>
      </c>
      <c r="D10" s="2" t="s">
        <v>6066</v>
      </c>
      <c r="E10" s="2">
        <v>10</v>
      </c>
      <c r="F10" s="2">
        <v>6.7</v>
      </c>
      <c r="G10" s="2" t="s">
        <v>1018</v>
      </c>
      <c r="H10" s="2" t="s">
        <v>1018</v>
      </c>
    </row>
    <row r="11" spans="1:8" hidden="1" x14ac:dyDescent="0.25">
      <c r="A11" t="s">
        <v>12330</v>
      </c>
      <c r="B11" t="s">
        <v>12331</v>
      </c>
      <c r="C11" s="2" t="s">
        <v>1519</v>
      </c>
      <c r="D11" s="2" t="s">
        <v>6066</v>
      </c>
      <c r="E11" s="2">
        <v>10</v>
      </c>
      <c r="F11" s="2">
        <v>7.4</v>
      </c>
      <c r="G11" s="2" t="s">
        <v>1018</v>
      </c>
      <c r="H11" s="2" t="s">
        <v>1018</v>
      </c>
    </row>
    <row r="12" spans="1:8" hidden="1" x14ac:dyDescent="0.25">
      <c r="A12" t="s">
        <v>12328</v>
      </c>
      <c r="B12" t="s">
        <v>12329</v>
      </c>
      <c r="C12" s="2" t="s">
        <v>1519</v>
      </c>
      <c r="D12" s="2" t="s">
        <v>6066</v>
      </c>
      <c r="E12" s="2">
        <v>7.1</v>
      </c>
      <c r="F12" s="2">
        <v>4.7</v>
      </c>
      <c r="G12" s="2" t="s">
        <v>1018</v>
      </c>
      <c r="H12" s="2" t="s">
        <v>1018</v>
      </c>
    </row>
    <row r="13" spans="1:8" hidden="1" x14ac:dyDescent="0.25">
      <c r="A13" t="s">
        <v>12326</v>
      </c>
      <c r="B13" t="s">
        <v>12327</v>
      </c>
      <c r="C13" s="2" t="s">
        <v>1519</v>
      </c>
      <c r="D13" s="2" t="s">
        <v>6066</v>
      </c>
      <c r="E13" s="2">
        <v>9.3000000000000007</v>
      </c>
      <c r="F13" s="2">
        <v>6.9</v>
      </c>
      <c r="G13" s="2" t="s">
        <v>1018</v>
      </c>
      <c r="H13" s="2" t="s">
        <v>1018</v>
      </c>
    </row>
    <row r="14" spans="1:8" hidden="1" x14ac:dyDescent="0.25">
      <c r="A14" t="s">
        <v>12324</v>
      </c>
      <c r="B14" t="s">
        <v>12325</v>
      </c>
      <c r="C14" s="2" t="s">
        <v>1519</v>
      </c>
      <c r="D14" s="2" t="s">
        <v>6066</v>
      </c>
      <c r="E14" s="2">
        <v>9.3000000000000007</v>
      </c>
      <c r="F14" s="2">
        <v>6.9</v>
      </c>
      <c r="G14" s="2" t="s">
        <v>1018</v>
      </c>
      <c r="H14" s="2" t="s">
        <v>1018</v>
      </c>
    </row>
    <row r="15" spans="1:8" hidden="1" x14ac:dyDescent="0.25">
      <c r="A15" t="s">
        <v>12322</v>
      </c>
      <c r="B15" t="s">
        <v>12323</v>
      </c>
      <c r="C15" s="2" t="s">
        <v>1519</v>
      </c>
      <c r="D15" s="2" t="s">
        <v>6066</v>
      </c>
      <c r="E15" s="2">
        <v>10</v>
      </c>
      <c r="F15" s="2">
        <v>6.7</v>
      </c>
      <c r="G15" s="2" t="s">
        <v>1018</v>
      </c>
      <c r="H15" s="2" t="s">
        <v>1018</v>
      </c>
    </row>
    <row r="16" spans="1:8" hidden="1" x14ac:dyDescent="0.25">
      <c r="A16" t="s">
        <v>12320</v>
      </c>
      <c r="B16" t="s">
        <v>12321</v>
      </c>
      <c r="C16" s="2" t="s">
        <v>1519</v>
      </c>
      <c r="D16" s="2" t="s">
        <v>6066</v>
      </c>
      <c r="E16" s="2">
        <v>7.6</v>
      </c>
      <c r="F16" s="2">
        <v>5.0999999999999996</v>
      </c>
      <c r="G16" s="2" t="s">
        <v>1018</v>
      </c>
      <c r="H16" s="2" t="s">
        <v>1018</v>
      </c>
    </row>
    <row r="17" spans="1:8" hidden="1" x14ac:dyDescent="0.25">
      <c r="A17" t="s">
        <v>12318</v>
      </c>
      <c r="B17" t="s">
        <v>12319</v>
      </c>
      <c r="C17" s="2" t="s">
        <v>1519</v>
      </c>
      <c r="D17" s="2" t="s">
        <v>6066</v>
      </c>
      <c r="E17" s="2">
        <v>9.3000000000000007</v>
      </c>
      <c r="F17" s="2">
        <v>6.2</v>
      </c>
      <c r="G17" s="2" t="s">
        <v>1018</v>
      </c>
      <c r="H17" s="2" t="s">
        <v>1018</v>
      </c>
    </row>
    <row r="18" spans="1:8" hidden="1" x14ac:dyDescent="0.25">
      <c r="A18" t="s">
        <v>12316</v>
      </c>
      <c r="B18" t="s">
        <v>12317</v>
      </c>
      <c r="C18" s="2" t="s">
        <v>1519</v>
      </c>
      <c r="D18" s="2" t="s">
        <v>6066</v>
      </c>
      <c r="E18" s="2">
        <v>10</v>
      </c>
      <c r="F18" s="2">
        <v>6.7</v>
      </c>
      <c r="G18" s="2" t="s">
        <v>1018</v>
      </c>
      <c r="H18" s="2" t="s">
        <v>1018</v>
      </c>
    </row>
    <row r="19" spans="1:8" hidden="1" x14ac:dyDescent="0.25">
      <c r="A19" t="s">
        <v>12314</v>
      </c>
      <c r="B19" t="s">
        <v>12315</v>
      </c>
      <c r="C19" s="2" t="s">
        <v>1519</v>
      </c>
      <c r="D19" s="2" t="s">
        <v>6066</v>
      </c>
      <c r="E19" s="2">
        <v>5.8</v>
      </c>
      <c r="F19" s="2">
        <v>3.9</v>
      </c>
      <c r="G19" s="2" t="s">
        <v>1018</v>
      </c>
      <c r="H19" s="2" t="s">
        <v>1018</v>
      </c>
    </row>
    <row r="20" spans="1:8" hidden="1" x14ac:dyDescent="0.25">
      <c r="A20" t="s">
        <v>12312</v>
      </c>
      <c r="B20" t="s">
        <v>12313</v>
      </c>
      <c r="C20" s="2" t="s">
        <v>1519</v>
      </c>
      <c r="D20" s="2" t="s">
        <v>6066</v>
      </c>
      <c r="E20" s="2">
        <v>10</v>
      </c>
      <c r="F20" s="2">
        <v>6.7</v>
      </c>
      <c r="G20" s="2" t="s">
        <v>1018</v>
      </c>
      <c r="H20" s="2" t="s">
        <v>1018</v>
      </c>
    </row>
    <row r="21" spans="1:8" hidden="1" x14ac:dyDescent="0.25">
      <c r="A21" t="s">
        <v>12310</v>
      </c>
      <c r="B21" t="s">
        <v>12311</v>
      </c>
      <c r="C21" s="2" t="s">
        <v>1519</v>
      </c>
      <c r="D21" s="2" t="s">
        <v>6066</v>
      </c>
      <c r="E21" s="2">
        <v>6.8</v>
      </c>
      <c r="F21" s="2">
        <v>4.5</v>
      </c>
      <c r="G21" s="2" t="s">
        <v>1018</v>
      </c>
      <c r="H21" s="2" t="s">
        <v>1018</v>
      </c>
    </row>
    <row r="22" spans="1:8" hidden="1" x14ac:dyDescent="0.25">
      <c r="A22" t="s">
        <v>12308</v>
      </c>
      <c r="B22" t="s">
        <v>12309</v>
      </c>
      <c r="C22" s="2" t="s">
        <v>1519</v>
      </c>
      <c r="D22" s="2" t="s">
        <v>6066</v>
      </c>
      <c r="E22" s="2">
        <v>6.8</v>
      </c>
      <c r="F22" s="2">
        <v>5.6</v>
      </c>
      <c r="G22" s="2">
        <v>6.8</v>
      </c>
      <c r="H22" s="2">
        <v>6.3</v>
      </c>
    </row>
    <row r="23" spans="1:8" x14ac:dyDescent="0.25">
      <c r="A23" t="s">
        <v>12306</v>
      </c>
      <c r="B23" t="s">
        <v>12307</v>
      </c>
      <c r="C23" s="2" t="s">
        <v>6065</v>
      </c>
      <c r="D23" s="2" t="s">
        <v>6066</v>
      </c>
      <c r="E23" s="2">
        <v>9.4</v>
      </c>
      <c r="F23" s="2">
        <v>7.8</v>
      </c>
      <c r="G23" s="2">
        <v>7.5</v>
      </c>
      <c r="H23" s="2">
        <v>7</v>
      </c>
    </row>
    <row r="24" spans="1:8" x14ac:dyDescent="0.25">
      <c r="A24" t="s">
        <v>12304</v>
      </c>
      <c r="B24" t="s">
        <v>12305</v>
      </c>
      <c r="C24" s="2" t="s">
        <v>6065</v>
      </c>
      <c r="D24" s="2" t="s">
        <v>6066</v>
      </c>
      <c r="E24" s="2">
        <v>10</v>
      </c>
      <c r="F24" s="2">
        <v>8.3000000000000007</v>
      </c>
      <c r="G24" s="2" t="s">
        <v>1018</v>
      </c>
      <c r="H24" s="2" t="s">
        <v>1018</v>
      </c>
    </row>
    <row r="25" spans="1:8" x14ac:dyDescent="0.25">
      <c r="A25" t="s">
        <v>12302</v>
      </c>
      <c r="B25" t="s">
        <v>12303</v>
      </c>
      <c r="C25" s="2" t="s">
        <v>6065</v>
      </c>
      <c r="D25" s="2" t="s">
        <v>6066</v>
      </c>
      <c r="E25" s="2">
        <v>10</v>
      </c>
      <c r="F25" s="2">
        <v>8.6999999999999993</v>
      </c>
      <c r="G25" s="2">
        <v>9.8000000000000007</v>
      </c>
      <c r="H25" s="2">
        <v>9.4</v>
      </c>
    </row>
    <row r="26" spans="1:8" x14ac:dyDescent="0.25">
      <c r="A26" t="s">
        <v>99</v>
      </c>
      <c r="B26" t="s">
        <v>8532</v>
      </c>
      <c r="C26" s="2" t="s">
        <v>1522</v>
      </c>
      <c r="D26" s="2" t="s">
        <v>6066</v>
      </c>
      <c r="E26" s="2">
        <v>10</v>
      </c>
      <c r="F26" s="2">
        <v>8.3000000000000007</v>
      </c>
      <c r="G26" s="2">
        <v>10</v>
      </c>
      <c r="H26" s="2">
        <v>9.3000000000000007</v>
      </c>
    </row>
    <row r="27" spans="1:8" x14ac:dyDescent="0.25">
      <c r="A27" t="s">
        <v>8027</v>
      </c>
      <c r="B27" t="s">
        <v>8028</v>
      </c>
      <c r="C27" s="2" t="s">
        <v>1522</v>
      </c>
      <c r="D27" s="2" t="s">
        <v>6066</v>
      </c>
      <c r="E27" s="2">
        <v>10</v>
      </c>
      <c r="F27" s="2">
        <v>8.3000000000000007</v>
      </c>
      <c r="G27" s="2">
        <v>9.8000000000000007</v>
      </c>
      <c r="H27" s="2">
        <v>9.1</v>
      </c>
    </row>
    <row r="28" spans="1:8" x14ac:dyDescent="0.25">
      <c r="A28" t="s">
        <v>1008</v>
      </c>
      <c r="B28" t="s">
        <v>6064</v>
      </c>
      <c r="C28" s="2" t="s">
        <v>6065</v>
      </c>
      <c r="D28" s="2" t="s">
        <v>6066</v>
      </c>
      <c r="E28" s="2">
        <v>9.4</v>
      </c>
      <c r="F28" s="2">
        <v>7.8</v>
      </c>
      <c r="G28" s="2">
        <v>9.8000000000000007</v>
      </c>
      <c r="H28" s="2">
        <v>9.1</v>
      </c>
    </row>
    <row r="29" spans="1:8" hidden="1" x14ac:dyDescent="0.25">
      <c r="A29" t="s">
        <v>13981</v>
      </c>
      <c r="B29" t="s">
        <v>13982</v>
      </c>
      <c r="C29" s="2" t="s">
        <v>1519</v>
      </c>
      <c r="D29" s="2" t="s">
        <v>1650</v>
      </c>
      <c r="E29" s="2">
        <v>10</v>
      </c>
      <c r="F29" s="2">
        <v>7.4</v>
      </c>
      <c r="G29" s="2" t="s">
        <v>1018</v>
      </c>
      <c r="H29" s="2" t="s">
        <v>1018</v>
      </c>
    </row>
    <row r="30" spans="1:8" hidden="1" x14ac:dyDescent="0.25">
      <c r="A30" t="s">
        <v>13979</v>
      </c>
      <c r="B30" t="s">
        <v>13980</v>
      </c>
      <c r="C30" s="2" t="s">
        <v>1519</v>
      </c>
      <c r="D30" s="2" t="s">
        <v>1650</v>
      </c>
      <c r="E30" s="2">
        <v>10</v>
      </c>
      <c r="F30" s="2">
        <v>7.4</v>
      </c>
      <c r="G30" s="2" t="s">
        <v>1018</v>
      </c>
      <c r="H30" s="2" t="s">
        <v>1018</v>
      </c>
    </row>
    <row r="31" spans="1:8" hidden="1" x14ac:dyDescent="0.25">
      <c r="A31" t="s">
        <v>13977</v>
      </c>
      <c r="B31" t="s">
        <v>13978</v>
      </c>
      <c r="C31" s="2" t="s">
        <v>1519</v>
      </c>
      <c r="D31" s="2" t="s">
        <v>1650</v>
      </c>
      <c r="E31" s="2">
        <v>9.3000000000000007</v>
      </c>
      <c r="F31" s="2">
        <v>6.9</v>
      </c>
      <c r="G31" s="2" t="s">
        <v>1018</v>
      </c>
      <c r="H31" s="2" t="s">
        <v>1018</v>
      </c>
    </row>
    <row r="32" spans="1:8" hidden="1" x14ac:dyDescent="0.25">
      <c r="A32" t="s">
        <v>13975</v>
      </c>
      <c r="B32" t="s">
        <v>13976</v>
      </c>
      <c r="C32" s="2" t="s">
        <v>1519</v>
      </c>
      <c r="D32" s="2" t="s">
        <v>1650</v>
      </c>
      <c r="E32" s="2">
        <v>9.3000000000000007</v>
      </c>
      <c r="F32" s="2">
        <v>6.9</v>
      </c>
      <c r="G32" s="2" t="s">
        <v>1018</v>
      </c>
      <c r="H32" s="2" t="s">
        <v>1018</v>
      </c>
    </row>
    <row r="33" spans="1:8" hidden="1" x14ac:dyDescent="0.25">
      <c r="A33" t="s">
        <v>13973</v>
      </c>
      <c r="B33" t="s">
        <v>13974</v>
      </c>
      <c r="C33" s="2" t="s">
        <v>1519</v>
      </c>
      <c r="D33" s="2" t="s">
        <v>1650</v>
      </c>
      <c r="E33" s="2">
        <v>9.3000000000000007</v>
      </c>
      <c r="F33" s="2">
        <v>6.9</v>
      </c>
      <c r="G33" s="2" t="s">
        <v>1018</v>
      </c>
      <c r="H33" s="2" t="s">
        <v>1018</v>
      </c>
    </row>
    <row r="34" spans="1:8" hidden="1" x14ac:dyDescent="0.25">
      <c r="A34" t="s">
        <v>13971</v>
      </c>
      <c r="B34" t="s">
        <v>13972</v>
      </c>
      <c r="C34" s="2" t="s">
        <v>1519</v>
      </c>
      <c r="D34" s="2" t="s">
        <v>1650</v>
      </c>
      <c r="E34" s="2">
        <v>9.3000000000000007</v>
      </c>
      <c r="F34" s="2">
        <v>6.9</v>
      </c>
      <c r="G34" s="2" t="s">
        <v>1018</v>
      </c>
      <c r="H34" s="2" t="s">
        <v>1018</v>
      </c>
    </row>
    <row r="35" spans="1:8" hidden="1" x14ac:dyDescent="0.25">
      <c r="A35" t="s">
        <v>13969</v>
      </c>
      <c r="B35" t="s">
        <v>13970</v>
      </c>
      <c r="C35" s="2" t="s">
        <v>1519</v>
      </c>
      <c r="D35" s="2" t="s">
        <v>1650</v>
      </c>
      <c r="E35" s="2">
        <v>9.3000000000000007</v>
      </c>
      <c r="F35" s="2">
        <v>6.9</v>
      </c>
      <c r="G35" s="2" t="s">
        <v>1018</v>
      </c>
      <c r="H35" s="2" t="s">
        <v>1018</v>
      </c>
    </row>
    <row r="36" spans="1:8" hidden="1" x14ac:dyDescent="0.25">
      <c r="A36" t="s">
        <v>13967</v>
      </c>
      <c r="B36" t="s">
        <v>13968</v>
      </c>
      <c r="C36" s="2" t="s">
        <v>1519</v>
      </c>
      <c r="D36" s="2" t="s">
        <v>1650</v>
      </c>
      <c r="E36" s="2">
        <v>10</v>
      </c>
      <c r="F36" s="2">
        <v>7.8</v>
      </c>
      <c r="G36" s="2" t="s">
        <v>1018</v>
      </c>
      <c r="H36" s="2" t="s">
        <v>1018</v>
      </c>
    </row>
    <row r="37" spans="1:8" hidden="1" x14ac:dyDescent="0.25">
      <c r="A37" t="s">
        <v>13966</v>
      </c>
      <c r="B37" t="s">
        <v>13929</v>
      </c>
      <c r="C37" s="2" t="s">
        <v>1519</v>
      </c>
      <c r="D37" s="2" t="s">
        <v>1650</v>
      </c>
      <c r="E37" s="2">
        <v>10</v>
      </c>
      <c r="F37" s="2">
        <v>7.4</v>
      </c>
      <c r="G37" s="2" t="s">
        <v>1018</v>
      </c>
      <c r="H37" s="2" t="s">
        <v>1018</v>
      </c>
    </row>
    <row r="38" spans="1:8" hidden="1" x14ac:dyDescent="0.25">
      <c r="A38" t="s">
        <v>13964</v>
      </c>
      <c r="B38" t="s">
        <v>13965</v>
      </c>
      <c r="C38" s="2" t="s">
        <v>1519</v>
      </c>
      <c r="D38" s="2" t="s">
        <v>1650</v>
      </c>
      <c r="E38" s="2">
        <v>10</v>
      </c>
      <c r="F38" s="2">
        <v>7.4</v>
      </c>
      <c r="G38" s="2" t="s">
        <v>1018</v>
      </c>
      <c r="H38" s="2" t="s">
        <v>1018</v>
      </c>
    </row>
    <row r="39" spans="1:8" hidden="1" x14ac:dyDescent="0.25">
      <c r="A39" t="s">
        <v>13962</v>
      </c>
      <c r="B39" t="s">
        <v>13963</v>
      </c>
      <c r="C39" s="2" t="s">
        <v>1519</v>
      </c>
      <c r="D39" s="2" t="s">
        <v>1650</v>
      </c>
      <c r="E39" s="2">
        <v>10</v>
      </c>
      <c r="F39" s="2">
        <v>7.4</v>
      </c>
      <c r="G39" s="2" t="s">
        <v>1018</v>
      </c>
      <c r="H39" s="2" t="s">
        <v>1018</v>
      </c>
    </row>
    <row r="40" spans="1:8" hidden="1" x14ac:dyDescent="0.25">
      <c r="A40" t="s">
        <v>13960</v>
      </c>
      <c r="B40" t="s">
        <v>13961</v>
      </c>
      <c r="C40" s="2" t="s">
        <v>1519</v>
      </c>
      <c r="D40" s="2" t="s">
        <v>1650</v>
      </c>
      <c r="E40" s="2">
        <v>9.3000000000000007</v>
      </c>
      <c r="F40" s="2">
        <v>6.9</v>
      </c>
      <c r="G40" s="2" t="s">
        <v>1018</v>
      </c>
      <c r="H40" s="2" t="s">
        <v>1018</v>
      </c>
    </row>
    <row r="41" spans="1:8" hidden="1" x14ac:dyDescent="0.25">
      <c r="A41" t="s">
        <v>13958</v>
      </c>
      <c r="B41" t="s">
        <v>13959</v>
      </c>
      <c r="C41" s="2" t="s">
        <v>1519</v>
      </c>
      <c r="D41" s="2" t="s">
        <v>1650</v>
      </c>
      <c r="E41" s="2">
        <v>9.3000000000000007</v>
      </c>
      <c r="F41" s="2">
        <v>6.9</v>
      </c>
      <c r="G41" s="2" t="s">
        <v>1018</v>
      </c>
      <c r="H41" s="2" t="s">
        <v>1018</v>
      </c>
    </row>
    <row r="42" spans="1:8" hidden="1" x14ac:dyDescent="0.25">
      <c r="A42" t="s">
        <v>13956</v>
      </c>
      <c r="B42" t="s">
        <v>13957</v>
      </c>
      <c r="C42" s="2" t="s">
        <v>1519</v>
      </c>
      <c r="D42" s="2" t="s">
        <v>1650</v>
      </c>
      <c r="E42" s="2">
        <v>7.6</v>
      </c>
      <c r="F42" s="2">
        <v>5.6</v>
      </c>
      <c r="G42" s="2" t="s">
        <v>1018</v>
      </c>
      <c r="H42" s="2" t="s">
        <v>1018</v>
      </c>
    </row>
    <row r="43" spans="1:8" hidden="1" x14ac:dyDescent="0.25">
      <c r="A43" t="s">
        <v>13954</v>
      </c>
      <c r="B43" t="s">
        <v>13955</v>
      </c>
      <c r="C43" s="2" t="s">
        <v>1519</v>
      </c>
      <c r="D43" s="2" t="s">
        <v>1650</v>
      </c>
      <c r="E43" s="2">
        <v>9.3000000000000007</v>
      </c>
      <c r="F43" s="2">
        <v>6.9</v>
      </c>
      <c r="G43" s="2" t="s">
        <v>1018</v>
      </c>
      <c r="H43" s="2" t="s">
        <v>1018</v>
      </c>
    </row>
    <row r="44" spans="1:8" hidden="1" x14ac:dyDescent="0.25">
      <c r="A44" t="s">
        <v>13952</v>
      </c>
      <c r="B44" t="s">
        <v>13953</v>
      </c>
      <c r="C44" s="2" t="s">
        <v>1519</v>
      </c>
      <c r="D44" s="2" t="s">
        <v>1650</v>
      </c>
      <c r="E44" s="2">
        <v>10</v>
      </c>
      <c r="F44" s="2">
        <v>7.4</v>
      </c>
      <c r="G44" s="2" t="s">
        <v>1018</v>
      </c>
      <c r="H44" s="2" t="s">
        <v>1018</v>
      </c>
    </row>
    <row r="45" spans="1:8" hidden="1" x14ac:dyDescent="0.25">
      <c r="A45" t="s">
        <v>13950</v>
      </c>
      <c r="B45" t="s">
        <v>13951</v>
      </c>
      <c r="C45" s="2" t="s">
        <v>1519</v>
      </c>
      <c r="D45" s="2" t="s">
        <v>1650</v>
      </c>
      <c r="E45" s="2">
        <v>9.3000000000000007</v>
      </c>
      <c r="F45" s="2">
        <v>6.9</v>
      </c>
      <c r="G45" s="2" t="s">
        <v>1018</v>
      </c>
      <c r="H45" s="2" t="s">
        <v>1018</v>
      </c>
    </row>
    <row r="46" spans="1:8" hidden="1" x14ac:dyDescent="0.25">
      <c r="A46" t="s">
        <v>13948</v>
      </c>
      <c r="B46" t="s">
        <v>13949</v>
      </c>
      <c r="C46" s="2" t="s">
        <v>1519</v>
      </c>
      <c r="D46" s="2" t="s">
        <v>1650</v>
      </c>
      <c r="E46" s="2">
        <v>10</v>
      </c>
      <c r="F46" s="2">
        <v>7.4</v>
      </c>
      <c r="G46" s="2" t="s">
        <v>1018</v>
      </c>
      <c r="H46" s="2" t="s">
        <v>1018</v>
      </c>
    </row>
    <row r="47" spans="1:8" hidden="1" x14ac:dyDescent="0.25">
      <c r="A47" t="s">
        <v>13946</v>
      </c>
      <c r="B47" t="s">
        <v>13947</v>
      </c>
      <c r="C47" s="2" t="s">
        <v>1519</v>
      </c>
      <c r="D47" s="2" t="s">
        <v>1650</v>
      </c>
      <c r="E47" s="2">
        <v>10</v>
      </c>
      <c r="F47" s="2">
        <v>7.4</v>
      </c>
      <c r="G47" s="2" t="s">
        <v>1018</v>
      </c>
      <c r="H47" s="2" t="s">
        <v>1018</v>
      </c>
    </row>
    <row r="48" spans="1:8" hidden="1" x14ac:dyDescent="0.25">
      <c r="A48" t="s">
        <v>13944</v>
      </c>
      <c r="B48" t="s">
        <v>13945</v>
      </c>
      <c r="C48" s="2" t="s">
        <v>1519</v>
      </c>
      <c r="D48" s="2" t="s">
        <v>1650</v>
      </c>
      <c r="E48" s="2">
        <v>10</v>
      </c>
      <c r="F48" s="2">
        <v>7.4</v>
      </c>
      <c r="G48" s="2" t="s">
        <v>1018</v>
      </c>
      <c r="H48" s="2" t="s">
        <v>1018</v>
      </c>
    </row>
    <row r="49" spans="1:8" hidden="1" x14ac:dyDescent="0.25">
      <c r="A49" t="s">
        <v>13942</v>
      </c>
      <c r="B49" t="s">
        <v>13943</v>
      </c>
      <c r="C49" s="2" t="s">
        <v>1519</v>
      </c>
      <c r="D49" s="2" t="s">
        <v>1650</v>
      </c>
      <c r="E49" s="2">
        <v>10</v>
      </c>
      <c r="F49" s="2">
        <v>7.4</v>
      </c>
      <c r="G49" s="2" t="s">
        <v>1018</v>
      </c>
      <c r="H49" s="2" t="s">
        <v>1018</v>
      </c>
    </row>
    <row r="50" spans="1:8" hidden="1" x14ac:dyDescent="0.25">
      <c r="A50" t="s">
        <v>13941</v>
      </c>
      <c r="B50" t="s">
        <v>13568</v>
      </c>
      <c r="C50" s="2" t="s">
        <v>1519</v>
      </c>
      <c r="D50" s="2" t="s">
        <v>1650</v>
      </c>
      <c r="E50" s="2">
        <v>10</v>
      </c>
      <c r="F50" s="2">
        <v>7.4</v>
      </c>
      <c r="G50" s="2" t="s">
        <v>1018</v>
      </c>
      <c r="H50" s="2" t="s">
        <v>1018</v>
      </c>
    </row>
    <row r="51" spans="1:8" hidden="1" x14ac:dyDescent="0.25">
      <c r="A51" t="s">
        <v>13940</v>
      </c>
      <c r="B51" t="s">
        <v>13568</v>
      </c>
      <c r="C51" s="2" t="s">
        <v>1519</v>
      </c>
      <c r="D51" s="2" t="s">
        <v>1650</v>
      </c>
      <c r="E51" s="2">
        <v>10</v>
      </c>
      <c r="F51" s="2">
        <v>7.4</v>
      </c>
      <c r="G51" s="2" t="s">
        <v>1018</v>
      </c>
      <c r="H51" s="2" t="s">
        <v>1018</v>
      </c>
    </row>
    <row r="52" spans="1:8" hidden="1" x14ac:dyDescent="0.25">
      <c r="A52" t="s">
        <v>13938</v>
      </c>
      <c r="B52" t="s">
        <v>13939</v>
      </c>
      <c r="C52" s="2" t="s">
        <v>1519</v>
      </c>
      <c r="D52" s="2" t="s">
        <v>1650</v>
      </c>
      <c r="E52" s="2">
        <v>9.3000000000000007</v>
      </c>
      <c r="F52" s="2">
        <v>6.9</v>
      </c>
      <c r="G52" s="2" t="s">
        <v>1018</v>
      </c>
      <c r="H52" s="2" t="s">
        <v>1018</v>
      </c>
    </row>
    <row r="53" spans="1:8" hidden="1" x14ac:dyDescent="0.25">
      <c r="A53" t="s">
        <v>13936</v>
      </c>
      <c r="B53" t="s">
        <v>13937</v>
      </c>
      <c r="C53" s="2" t="s">
        <v>1519</v>
      </c>
      <c r="D53" s="2" t="s">
        <v>1650</v>
      </c>
      <c r="E53" s="2">
        <v>9.3000000000000007</v>
      </c>
      <c r="F53" s="2">
        <v>6.9</v>
      </c>
      <c r="G53" s="2" t="s">
        <v>1018</v>
      </c>
      <c r="H53" s="2" t="s">
        <v>1018</v>
      </c>
    </row>
    <row r="54" spans="1:8" hidden="1" x14ac:dyDescent="0.25">
      <c r="A54" t="s">
        <v>13935</v>
      </c>
      <c r="B54" t="s">
        <v>13933</v>
      </c>
      <c r="C54" s="2" t="s">
        <v>1519</v>
      </c>
      <c r="D54" s="2" t="s">
        <v>1650</v>
      </c>
      <c r="E54" s="2">
        <v>10</v>
      </c>
      <c r="F54" s="2">
        <v>7.4</v>
      </c>
      <c r="G54" s="2" t="s">
        <v>1018</v>
      </c>
      <c r="H54" s="2" t="s">
        <v>1018</v>
      </c>
    </row>
    <row r="55" spans="1:8" hidden="1" x14ac:dyDescent="0.25">
      <c r="A55" t="s">
        <v>13934</v>
      </c>
      <c r="B55" t="s">
        <v>13933</v>
      </c>
      <c r="C55" s="2" t="s">
        <v>1519</v>
      </c>
      <c r="D55" s="2" t="s">
        <v>1650</v>
      </c>
      <c r="E55" s="2">
        <v>10</v>
      </c>
      <c r="F55" s="2">
        <v>7.4</v>
      </c>
      <c r="G55" s="2" t="s">
        <v>1018</v>
      </c>
      <c r="H55" s="2" t="s">
        <v>1018</v>
      </c>
    </row>
    <row r="56" spans="1:8" hidden="1" x14ac:dyDescent="0.25">
      <c r="A56" t="s">
        <v>13932</v>
      </c>
      <c r="B56" t="s">
        <v>13933</v>
      </c>
      <c r="C56" s="2" t="s">
        <v>1519</v>
      </c>
      <c r="D56" s="2" t="s">
        <v>1650</v>
      </c>
      <c r="E56" s="2">
        <v>10</v>
      </c>
      <c r="F56" s="2">
        <v>7.4</v>
      </c>
      <c r="G56" s="2" t="s">
        <v>1018</v>
      </c>
      <c r="H56" s="2" t="s">
        <v>1018</v>
      </c>
    </row>
    <row r="57" spans="1:8" hidden="1" x14ac:dyDescent="0.25">
      <c r="A57" t="s">
        <v>13930</v>
      </c>
      <c r="B57" t="s">
        <v>13931</v>
      </c>
      <c r="C57" s="2" t="s">
        <v>1519</v>
      </c>
      <c r="D57" s="2" t="s">
        <v>1650</v>
      </c>
      <c r="E57" s="2">
        <v>10</v>
      </c>
      <c r="F57" s="2">
        <v>7.4</v>
      </c>
      <c r="G57" s="2" t="s">
        <v>1018</v>
      </c>
      <c r="H57" s="2" t="s">
        <v>1018</v>
      </c>
    </row>
    <row r="58" spans="1:8" hidden="1" x14ac:dyDescent="0.25">
      <c r="A58" t="s">
        <v>13928</v>
      </c>
      <c r="B58" t="s">
        <v>13929</v>
      </c>
      <c r="C58" s="2" t="s">
        <v>1519</v>
      </c>
      <c r="D58" s="2" t="s">
        <v>1650</v>
      </c>
      <c r="E58" s="2">
        <v>10</v>
      </c>
      <c r="F58" s="2">
        <v>7.4</v>
      </c>
      <c r="G58" s="2" t="s">
        <v>1018</v>
      </c>
      <c r="H58" s="2" t="s">
        <v>1018</v>
      </c>
    </row>
    <row r="59" spans="1:8" hidden="1" x14ac:dyDescent="0.25">
      <c r="A59" t="s">
        <v>13926</v>
      </c>
      <c r="B59" t="s">
        <v>13927</v>
      </c>
      <c r="C59" s="2" t="s">
        <v>1519</v>
      </c>
      <c r="D59" s="2" t="s">
        <v>1650</v>
      </c>
      <c r="E59" s="2">
        <v>10</v>
      </c>
      <c r="F59" s="2">
        <v>7.4</v>
      </c>
      <c r="G59" s="2" t="s">
        <v>1018</v>
      </c>
      <c r="H59" s="2" t="s">
        <v>1018</v>
      </c>
    </row>
    <row r="60" spans="1:8" hidden="1" x14ac:dyDescent="0.25">
      <c r="A60" t="s">
        <v>13924</v>
      </c>
      <c r="B60" t="s">
        <v>13925</v>
      </c>
      <c r="C60" s="2" t="s">
        <v>1519</v>
      </c>
      <c r="D60" s="2" t="s">
        <v>1650</v>
      </c>
      <c r="E60" s="2">
        <v>10</v>
      </c>
      <c r="F60" s="2">
        <v>7.4</v>
      </c>
      <c r="G60" s="2" t="s">
        <v>1018</v>
      </c>
      <c r="H60" s="2" t="s">
        <v>1018</v>
      </c>
    </row>
    <row r="61" spans="1:8" hidden="1" x14ac:dyDescent="0.25">
      <c r="A61" t="s">
        <v>13922</v>
      </c>
      <c r="B61" t="s">
        <v>13923</v>
      </c>
      <c r="C61" s="2" t="s">
        <v>1519</v>
      </c>
      <c r="D61" s="2" t="s">
        <v>1650</v>
      </c>
      <c r="E61" s="2">
        <v>10</v>
      </c>
      <c r="F61" s="2">
        <v>7.4</v>
      </c>
      <c r="G61" s="2" t="s">
        <v>1018</v>
      </c>
      <c r="H61" s="2" t="s">
        <v>1018</v>
      </c>
    </row>
    <row r="62" spans="1:8" hidden="1" x14ac:dyDescent="0.25">
      <c r="A62" t="s">
        <v>13920</v>
      </c>
      <c r="B62" t="s">
        <v>13921</v>
      </c>
      <c r="C62" s="2" t="s">
        <v>1519</v>
      </c>
      <c r="D62" s="2" t="s">
        <v>1650</v>
      </c>
      <c r="E62" s="2">
        <v>10</v>
      </c>
      <c r="F62" s="2">
        <v>7.4</v>
      </c>
      <c r="G62" s="2" t="s">
        <v>1018</v>
      </c>
      <c r="H62" s="2" t="s">
        <v>1018</v>
      </c>
    </row>
    <row r="63" spans="1:8" hidden="1" x14ac:dyDescent="0.25">
      <c r="A63" t="s">
        <v>13918</v>
      </c>
      <c r="B63" t="s">
        <v>13919</v>
      </c>
      <c r="C63" s="2" t="s">
        <v>1519</v>
      </c>
      <c r="D63" s="2" t="s">
        <v>1650</v>
      </c>
      <c r="E63" s="2">
        <v>10</v>
      </c>
      <c r="F63" s="2">
        <v>7.4</v>
      </c>
      <c r="G63" s="2" t="s">
        <v>1018</v>
      </c>
      <c r="H63" s="2" t="s">
        <v>1018</v>
      </c>
    </row>
    <row r="64" spans="1:8" hidden="1" x14ac:dyDescent="0.25">
      <c r="A64" t="s">
        <v>13917</v>
      </c>
      <c r="B64" t="s">
        <v>13568</v>
      </c>
      <c r="C64" s="2" t="s">
        <v>1519</v>
      </c>
      <c r="D64" s="2" t="s">
        <v>1650</v>
      </c>
      <c r="E64" s="2">
        <v>10</v>
      </c>
      <c r="F64" s="2">
        <v>7.4</v>
      </c>
      <c r="G64" s="2" t="s">
        <v>1018</v>
      </c>
      <c r="H64" s="2" t="s">
        <v>1018</v>
      </c>
    </row>
    <row r="65" spans="1:8" hidden="1" x14ac:dyDescent="0.25">
      <c r="A65" t="s">
        <v>13915</v>
      </c>
      <c r="B65" t="s">
        <v>13916</v>
      </c>
      <c r="C65" s="2" t="s">
        <v>1519</v>
      </c>
      <c r="D65" s="2" t="s">
        <v>1650</v>
      </c>
      <c r="E65" s="2">
        <v>10</v>
      </c>
      <c r="F65" s="2">
        <v>7.4</v>
      </c>
      <c r="G65" s="2" t="s">
        <v>1018</v>
      </c>
      <c r="H65" s="2" t="s">
        <v>1018</v>
      </c>
    </row>
    <row r="66" spans="1:8" hidden="1" x14ac:dyDescent="0.25">
      <c r="A66" t="s">
        <v>13913</v>
      </c>
      <c r="B66" t="s">
        <v>13914</v>
      </c>
      <c r="C66" s="2" t="s">
        <v>1519</v>
      </c>
      <c r="D66" s="2" t="s">
        <v>1650</v>
      </c>
      <c r="E66" s="2">
        <v>10</v>
      </c>
      <c r="F66" s="2">
        <v>7.4</v>
      </c>
      <c r="G66" s="2" t="s">
        <v>1018</v>
      </c>
      <c r="H66" s="2" t="s">
        <v>1018</v>
      </c>
    </row>
    <row r="67" spans="1:8" hidden="1" x14ac:dyDescent="0.25">
      <c r="A67" t="s">
        <v>13911</v>
      </c>
      <c r="B67" t="s">
        <v>13912</v>
      </c>
      <c r="C67" s="2" t="s">
        <v>1519</v>
      </c>
      <c r="D67" s="2" t="s">
        <v>1650</v>
      </c>
      <c r="E67" s="2">
        <v>10</v>
      </c>
      <c r="F67" s="2">
        <v>7.4</v>
      </c>
      <c r="G67" s="2" t="s">
        <v>1018</v>
      </c>
      <c r="H67" s="2" t="s">
        <v>1018</v>
      </c>
    </row>
    <row r="68" spans="1:8" hidden="1" x14ac:dyDescent="0.25">
      <c r="A68" t="s">
        <v>13909</v>
      </c>
      <c r="B68" t="s">
        <v>13910</v>
      </c>
      <c r="C68" s="2" t="s">
        <v>1519</v>
      </c>
      <c r="D68" s="2" t="s">
        <v>1650</v>
      </c>
      <c r="E68" s="2">
        <v>10</v>
      </c>
      <c r="F68" s="2">
        <v>7.4</v>
      </c>
      <c r="G68" s="2" t="s">
        <v>1018</v>
      </c>
      <c r="H68" s="2" t="s">
        <v>1018</v>
      </c>
    </row>
    <row r="69" spans="1:8" hidden="1" x14ac:dyDescent="0.25">
      <c r="A69" t="s">
        <v>13907</v>
      </c>
      <c r="B69" t="s">
        <v>13908</v>
      </c>
      <c r="C69" s="2" t="s">
        <v>1519</v>
      </c>
      <c r="D69" s="2" t="s">
        <v>1650</v>
      </c>
      <c r="E69" s="2">
        <v>10</v>
      </c>
      <c r="F69" s="2">
        <v>7.4</v>
      </c>
      <c r="G69" s="2" t="s">
        <v>1018</v>
      </c>
      <c r="H69" s="2" t="s">
        <v>1018</v>
      </c>
    </row>
    <row r="70" spans="1:8" hidden="1" x14ac:dyDescent="0.25">
      <c r="A70" t="s">
        <v>13906</v>
      </c>
      <c r="B70" t="s">
        <v>13901</v>
      </c>
      <c r="C70" s="2" t="s">
        <v>1519</v>
      </c>
      <c r="D70" s="2" t="s">
        <v>1650</v>
      </c>
      <c r="E70" s="2">
        <v>9.3000000000000007</v>
      </c>
      <c r="F70" s="2">
        <v>6.9</v>
      </c>
      <c r="G70" s="2" t="s">
        <v>1018</v>
      </c>
      <c r="H70" s="2" t="s">
        <v>1018</v>
      </c>
    </row>
    <row r="71" spans="1:8" hidden="1" x14ac:dyDescent="0.25">
      <c r="A71" t="s">
        <v>13905</v>
      </c>
      <c r="B71" t="s">
        <v>13901</v>
      </c>
      <c r="C71" s="2" t="s">
        <v>1519</v>
      </c>
      <c r="D71" s="2" t="s">
        <v>1650</v>
      </c>
      <c r="E71" s="2">
        <v>9.3000000000000007</v>
      </c>
      <c r="F71" s="2">
        <v>6.9</v>
      </c>
      <c r="G71" s="2" t="s">
        <v>1018</v>
      </c>
      <c r="H71" s="2" t="s">
        <v>1018</v>
      </c>
    </row>
    <row r="72" spans="1:8" hidden="1" x14ac:dyDescent="0.25">
      <c r="A72" t="s">
        <v>13904</v>
      </c>
      <c r="B72" t="s">
        <v>13901</v>
      </c>
      <c r="C72" s="2" t="s">
        <v>1519</v>
      </c>
      <c r="D72" s="2" t="s">
        <v>1650</v>
      </c>
      <c r="E72" s="2">
        <v>9.3000000000000007</v>
      </c>
      <c r="F72" s="2">
        <v>6.9</v>
      </c>
      <c r="G72" s="2" t="s">
        <v>1018</v>
      </c>
      <c r="H72" s="2" t="s">
        <v>1018</v>
      </c>
    </row>
    <row r="73" spans="1:8" hidden="1" x14ac:dyDescent="0.25">
      <c r="A73" t="s">
        <v>13902</v>
      </c>
      <c r="B73" t="s">
        <v>13903</v>
      </c>
      <c r="C73" s="2" t="s">
        <v>1519</v>
      </c>
      <c r="D73" s="2" t="s">
        <v>1650</v>
      </c>
      <c r="E73" s="2">
        <v>9.3000000000000007</v>
      </c>
      <c r="F73" s="2">
        <v>6.9</v>
      </c>
      <c r="G73" s="2" t="s">
        <v>1018</v>
      </c>
      <c r="H73" s="2" t="s">
        <v>1018</v>
      </c>
    </row>
    <row r="74" spans="1:8" hidden="1" x14ac:dyDescent="0.25">
      <c r="A74" t="s">
        <v>13900</v>
      </c>
      <c r="B74" t="s">
        <v>13901</v>
      </c>
      <c r="C74" s="2" t="s">
        <v>1519</v>
      </c>
      <c r="D74" s="2" t="s">
        <v>1650</v>
      </c>
      <c r="E74" s="2">
        <v>9.3000000000000007</v>
      </c>
      <c r="F74" s="2">
        <v>6.9</v>
      </c>
      <c r="G74" s="2" t="s">
        <v>1018</v>
      </c>
      <c r="H74" s="2" t="s">
        <v>1018</v>
      </c>
    </row>
    <row r="75" spans="1:8" hidden="1" x14ac:dyDescent="0.25">
      <c r="A75" t="s">
        <v>13898</v>
      </c>
      <c r="B75" t="s">
        <v>13899</v>
      </c>
      <c r="C75" s="2" t="s">
        <v>1519</v>
      </c>
      <c r="D75" s="2" t="s">
        <v>1650</v>
      </c>
      <c r="E75" s="2">
        <v>10</v>
      </c>
      <c r="F75" s="2">
        <v>7.4</v>
      </c>
      <c r="G75" s="2" t="s">
        <v>1018</v>
      </c>
      <c r="H75" s="2" t="s">
        <v>1018</v>
      </c>
    </row>
    <row r="76" spans="1:8" hidden="1" x14ac:dyDescent="0.25">
      <c r="A76" t="s">
        <v>13896</v>
      </c>
      <c r="B76" t="s">
        <v>13897</v>
      </c>
      <c r="C76" s="2" t="s">
        <v>1519</v>
      </c>
      <c r="D76" s="2" t="s">
        <v>1650</v>
      </c>
      <c r="E76" s="2">
        <v>10</v>
      </c>
      <c r="F76" s="2">
        <v>7.4</v>
      </c>
      <c r="G76" s="2" t="s">
        <v>1018</v>
      </c>
      <c r="H76" s="2" t="s">
        <v>1018</v>
      </c>
    </row>
    <row r="77" spans="1:8" hidden="1" x14ac:dyDescent="0.25">
      <c r="A77" t="s">
        <v>13894</v>
      </c>
      <c r="B77" t="s">
        <v>13895</v>
      </c>
      <c r="C77" s="2" t="s">
        <v>1519</v>
      </c>
      <c r="D77" s="2" t="s">
        <v>1650</v>
      </c>
      <c r="E77" s="2">
        <v>10</v>
      </c>
      <c r="F77" s="2">
        <v>7.4</v>
      </c>
      <c r="G77" s="2" t="s">
        <v>1018</v>
      </c>
      <c r="H77" s="2" t="s">
        <v>1018</v>
      </c>
    </row>
    <row r="78" spans="1:8" hidden="1" x14ac:dyDescent="0.25">
      <c r="A78" t="s">
        <v>13892</v>
      </c>
      <c r="B78" t="s">
        <v>13893</v>
      </c>
      <c r="C78" s="2" t="s">
        <v>1519</v>
      </c>
      <c r="D78" s="2" t="s">
        <v>1650</v>
      </c>
      <c r="E78" s="2">
        <v>10</v>
      </c>
      <c r="F78" s="2">
        <v>7.4</v>
      </c>
      <c r="G78" s="2" t="s">
        <v>1018</v>
      </c>
      <c r="H78" s="2" t="s">
        <v>1018</v>
      </c>
    </row>
    <row r="79" spans="1:8" hidden="1" x14ac:dyDescent="0.25">
      <c r="A79" t="s">
        <v>13890</v>
      </c>
      <c r="B79" t="s">
        <v>13891</v>
      </c>
      <c r="C79" s="2" t="s">
        <v>1519</v>
      </c>
      <c r="D79" s="2" t="s">
        <v>1650</v>
      </c>
      <c r="E79" s="2">
        <v>10</v>
      </c>
      <c r="F79" s="2">
        <v>7.4</v>
      </c>
      <c r="G79" s="2" t="s">
        <v>1018</v>
      </c>
      <c r="H79" s="2" t="s">
        <v>1018</v>
      </c>
    </row>
    <row r="80" spans="1:8" hidden="1" x14ac:dyDescent="0.25">
      <c r="A80" t="s">
        <v>13888</v>
      </c>
      <c r="B80" t="s">
        <v>13889</v>
      </c>
      <c r="C80" s="2" t="s">
        <v>1519</v>
      </c>
      <c r="D80" s="2" t="s">
        <v>1650</v>
      </c>
      <c r="E80" s="2">
        <v>10</v>
      </c>
      <c r="F80" s="2">
        <v>7.4</v>
      </c>
      <c r="G80" s="2" t="s">
        <v>1018</v>
      </c>
      <c r="H80" s="2" t="s">
        <v>1018</v>
      </c>
    </row>
    <row r="81" spans="1:8" hidden="1" x14ac:dyDescent="0.25">
      <c r="A81" t="s">
        <v>13886</v>
      </c>
      <c r="B81" t="s">
        <v>13887</v>
      </c>
      <c r="C81" s="2" t="s">
        <v>1519</v>
      </c>
      <c r="D81" s="2" t="s">
        <v>1650</v>
      </c>
      <c r="E81" s="2">
        <v>10</v>
      </c>
      <c r="F81" s="2">
        <v>7.4</v>
      </c>
      <c r="G81" s="2" t="s">
        <v>1018</v>
      </c>
      <c r="H81" s="2" t="s">
        <v>1018</v>
      </c>
    </row>
    <row r="82" spans="1:8" hidden="1" x14ac:dyDescent="0.25">
      <c r="A82" t="s">
        <v>13884</v>
      </c>
      <c r="B82" t="s">
        <v>13885</v>
      </c>
      <c r="C82" s="2" t="s">
        <v>1519</v>
      </c>
      <c r="D82" s="2" t="s">
        <v>1650</v>
      </c>
      <c r="E82" s="2">
        <v>9.3000000000000007</v>
      </c>
      <c r="F82" s="2">
        <v>6.9</v>
      </c>
      <c r="G82" s="2" t="s">
        <v>1018</v>
      </c>
      <c r="H82" s="2" t="s">
        <v>1018</v>
      </c>
    </row>
    <row r="83" spans="1:8" hidden="1" x14ac:dyDescent="0.25">
      <c r="A83" t="s">
        <v>13882</v>
      </c>
      <c r="B83" t="s">
        <v>13883</v>
      </c>
      <c r="C83" s="2" t="s">
        <v>1519</v>
      </c>
      <c r="D83" s="2" t="s">
        <v>1650</v>
      </c>
      <c r="E83" s="2">
        <v>10</v>
      </c>
      <c r="F83" s="2">
        <v>7.4</v>
      </c>
      <c r="G83" s="2" t="s">
        <v>1018</v>
      </c>
      <c r="H83" s="2" t="s">
        <v>1018</v>
      </c>
    </row>
    <row r="84" spans="1:8" hidden="1" x14ac:dyDescent="0.25">
      <c r="A84" t="s">
        <v>13880</v>
      </c>
      <c r="B84" t="s">
        <v>13881</v>
      </c>
      <c r="C84" s="2" t="s">
        <v>1519</v>
      </c>
      <c r="D84" s="2" t="s">
        <v>1650</v>
      </c>
      <c r="E84" s="2">
        <v>10</v>
      </c>
      <c r="F84" s="2">
        <v>7.4</v>
      </c>
      <c r="G84" s="2" t="s">
        <v>1018</v>
      </c>
      <c r="H84" s="2" t="s">
        <v>1018</v>
      </c>
    </row>
    <row r="85" spans="1:8" hidden="1" x14ac:dyDescent="0.25">
      <c r="A85" t="s">
        <v>13878</v>
      </c>
      <c r="B85" t="s">
        <v>13879</v>
      </c>
      <c r="C85" s="2" t="s">
        <v>1519</v>
      </c>
      <c r="D85" s="2" t="s">
        <v>1650</v>
      </c>
      <c r="E85" s="2">
        <v>10</v>
      </c>
      <c r="F85" s="2">
        <v>7.4</v>
      </c>
      <c r="G85" s="2" t="s">
        <v>1018</v>
      </c>
      <c r="H85" s="2" t="s">
        <v>1018</v>
      </c>
    </row>
    <row r="86" spans="1:8" hidden="1" x14ac:dyDescent="0.25">
      <c r="A86" t="s">
        <v>13877</v>
      </c>
      <c r="B86" t="s">
        <v>13508</v>
      </c>
      <c r="C86" s="2" t="s">
        <v>1519</v>
      </c>
      <c r="D86" s="2" t="s">
        <v>1650</v>
      </c>
      <c r="E86" s="2">
        <v>10</v>
      </c>
      <c r="F86" s="2">
        <v>7.4</v>
      </c>
      <c r="G86" s="2" t="s">
        <v>1018</v>
      </c>
      <c r="H86" s="2" t="s">
        <v>1018</v>
      </c>
    </row>
    <row r="87" spans="1:8" hidden="1" x14ac:dyDescent="0.25">
      <c r="A87" t="s">
        <v>13876</v>
      </c>
      <c r="B87" t="s">
        <v>13508</v>
      </c>
      <c r="C87" s="2" t="s">
        <v>1519</v>
      </c>
      <c r="D87" s="2" t="s">
        <v>1650</v>
      </c>
      <c r="E87" s="2">
        <v>10</v>
      </c>
      <c r="F87" s="2">
        <v>7.4</v>
      </c>
      <c r="G87" s="2" t="s">
        <v>1018</v>
      </c>
      <c r="H87" s="2" t="s">
        <v>1018</v>
      </c>
    </row>
    <row r="88" spans="1:8" hidden="1" x14ac:dyDescent="0.25">
      <c r="A88" t="s">
        <v>13874</v>
      </c>
      <c r="B88" t="s">
        <v>13875</v>
      </c>
      <c r="C88" s="2" t="s">
        <v>1519</v>
      </c>
      <c r="D88" s="2" t="s">
        <v>1650</v>
      </c>
      <c r="E88" s="2">
        <v>10</v>
      </c>
      <c r="F88" s="2">
        <v>7.4</v>
      </c>
      <c r="G88" s="2" t="s">
        <v>1018</v>
      </c>
      <c r="H88" s="2" t="s">
        <v>1018</v>
      </c>
    </row>
    <row r="89" spans="1:8" hidden="1" x14ac:dyDescent="0.25">
      <c r="A89" t="s">
        <v>13872</v>
      </c>
      <c r="B89" t="s">
        <v>13873</v>
      </c>
      <c r="C89" s="2" t="s">
        <v>1519</v>
      </c>
      <c r="D89" s="2" t="s">
        <v>1650</v>
      </c>
      <c r="E89" s="2">
        <v>10</v>
      </c>
      <c r="F89" s="2">
        <v>7.4</v>
      </c>
      <c r="G89" s="2" t="s">
        <v>1018</v>
      </c>
      <c r="H89" s="2" t="s">
        <v>1018</v>
      </c>
    </row>
    <row r="90" spans="1:8" hidden="1" x14ac:dyDescent="0.25">
      <c r="A90" t="s">
        <v>13870</v>
      </c>
      <c r="B90" t="s">
        <v>13871</v>
      </c>
      <c r="C90" s="2" t="s">
        <v>1519</v>
      </c>
      <c r="D90" s="2" t="s">
        <v>1650</v>
      </c>
      <c r="E90" s="2">
        <v>9.3000000000000007</v>
      </c>
      <c r="F90" s="2">
        <v>6.9</v>
      </c>
      <c r="G90" s="2" t="s">
        <v>1018</v>
      </c>
      <c r="H90" s="2" t="s">
        <v>1018</v>
      </c>
    </row>
    <row r="91" spans="1:8" hidden="1" x14ac:dyDescent="0.25">
      <c r="A91" t="s">
        <v>13868</v>
      </c>
      <c r="B91" t="s">
        <v>13869</v>
      </c>
      <c r="C91" s="2" t="s">
        <v>1519</v>
      </c>
      <c r="D91" s="2" t="s">
        <v>1650</v>
      </c>
      <c r="E91" s="2">
        <v>9.3000000000000007</v>
      </c>
      <c r="F91" s="2">
        <v>7.7</v>
      </c>
      <c r="G91" s="2" t="s">
        <v>1018</v>
      </c>
      <c r="H91" s="2" t="s">
        <v>1018</v>
      </c>
    </row>
    <row r="92" spans="1:8" hidden="1" x14ac:dyDescent="0.25">
      <c r="A92" t="s">
        <v>13867</v>
      </c>
      <c r="B92" t="s">
        <v>13508</v>
      </c>
      <c r="C92" s="2" t="s">
        <v>1519</v>
      </c>
      <c r="D92" s="2" t="s">
        <v>1650</v>
      </c>
      <c r="E92" s="2">
        <v>10</v>
      </c>
      <c r="F92" s="2">
        <v>7.4</v>
      </c>
      <c r="G92" s="2" t="s">
        <v>1018</v>
      </c>
      <c r="H92" s="2" t="s">
        <v>1018</v>
      </c>
    </row>
    <row r="93" spans="1:8" hidden="1" x14ac:dyDescent="0.25">
      <c r="A93" t="s">
        <v>13866</v>
      </c>
      <c r="B93" t="s">
        <v>13508</v>
      </c>
      <c r="C93" s="2" t="s">
        <v>1519</v>
      </c>
      <c r="D93" s="2" t="s">
        <v>1650</v>
      </c>
      <c r="E93" s="2">
        <v>10</v>
      </c>
      <c r="F93" s="2">
        <v>7.4</v>
      </c>
      <c r="G93" s="2" t="s">
        <v>1018</v>
      </c>
      <c r="H93" s="2" t="s">
        <v>1018</v>
      </c>
    </row>
    <row r="94" spans="1:8" hidden="1" x14ac:dyDescent="0.25">
      <c r="A94" t="s">
        <v>13865</v>
      </c>
      <c r="B94" t="s">
        <v>13654</v>
      </c>
      <c r="C94" s="2" t="s">
        <v>1519</v>
      </c>
      <c r="D94" s="2" t="s">
        <v>1650</v>
      </c>
      <c r="E94" s="2">
        <v>10</v>
      </c>
      <c r="F94" s="2">
        <v>7.4</v>
      </c>
      <c r="G94" s="2" t="s">
        <v>1018</v>
      </c>
      <c r="H94" s="2" t="s">
        <v>1018</v>
      </c>
    </row>
    <row r="95" spans="1:8" hidden="1" x14ac:dyDescent="0.25">
      <c r="A95" t="s">
        <v>13864</v>
      </c>
      <c r="B95" t="s">
        <v>13506</v>
      </c>
      <c r="C95" s="2" t="s">
        <v>1519</v>
      </c>
      <c r="D95" s="2" t="s">
        <v>1650</v>
      </c>
      <c r="E95" s="2">
        <v>10</v>
      </c>
      <c r="F95" s="2">
        <v>7.4</v>
      </c>
      <c r="G95" s="2" t="s">
        <v>1018</v>
      </c>
      <c r="H95" s="2" t="s">
        <v>1018</v>
      </c>
    </row>
    <row r="96" spans="1:8" hidden="1" x14ac:dyDescent="0.25">
      <c r="A96" t="s">
        <v>13863</v>
      </c>
      <c r="B96" t="s">
        <v>13510</v>
      </c>
      <c r="C96" s="2" t="s">
        <v>1519</v>
      </c>
      <c r="D96" s="2" t="s">
        <v>1650</v>
      </c>
      <c r="E96" s="2">
        <v>10</v>
      </c>
      <c r="F96" s="2">
        <v>7.4</v>
      </c>
      <c r="G96" s="2" t="s">
        <v>1018</v>
      </c>
      <c r="H96" s="2" t="s">
        <v>1018</v>
      </c>
    </row>
    <row r="97" spans="1:8" hidden="1" x14ac:dyDescent="0.25">
      <c r="A97" t="s">
        <v>13861</v>
      </c>
      <c r="B97" t="s">
        <v>13862</v>
      </c>
      <c r="C97" s="2" t="s">
        <v>1519</v>
      </c>
      <c r="D97" s="2" t="s">
        <v>1650</v>
      </c>
      <c r="E97" s="2">
        <v>9.3000000000000007</v>
      </c>
      <c r="F97" s="2">
        <v>6.9</v>
      </c>
      <c r="G97" s="2" t="s">
        <v>1018</v>
      </c>
      <c r="H97" s="2" t="s">
        <v>1018</v>
      </c>
    </row>
    <row r="98" spans="1:8" x14ac:dyDescent="0.25">
      <c r="A98" t="s">
        <v>13859</v>
      </c>
      <c r="B98" t="s">
        <v>13860</v>
      </c>
      <c r="C98" s="2" t="s">
        <v>6065</v>
      </c>
      <c r="D98" s="2" t="s">
        <v>1650</v>
      </c>
      <c r="E98" s="2">
        <v>9.3000000000000007</v>
      </c>
      <c r="F98" s="2">
        <v>7.7</v>
      </c>
      <c r="G98" s="2" t="s">
        <v>1018</v>
      </c>
      <c r="H98" s="2" t="s">
        <v>1018</v>
      </c>
    </row>
    <row r="99" spans="1:8" hidden="1" x14ac:dyDescent="0.25">
      <c r="A99" t="s">
        <v>13857</v>
      </c>
      <c r="B99" t="s">
        <v>13858</v>
      </c>
      <c r="C99" s="2" t="s">
        <v>1519</v>
      </c>
      <c r="D99" s="2" t="s">
        <v>1650</v>
      </c>
      <c r="E99" s="2">
        <v>10</v>
      </c>
      <c r="F99" s="2">
        <v>7.4</v>
      </c>
      <c r="G99" s="2" t="s">
        <v>1018</v>
      </c>
      <c r="H99" s="2" t="s">
        <v>1018</v>
      </c>
    </row>
    <row r="100" spans="1:8" hidden="1" x14ac:dyDescent="0.25">
      <c r="A100" t="s">
        <v>13855</v>
      </c>
      <c r="B100" t="s">
        <v>13856</v>
      </c>
      <c r="C100" s="2" t="s">
        <v>1519</v>
      </c>
      <c r="D100" s="2" t="s">
        <v>1650</v>
      </c>
      <c r="E100" s="2">
        <v>9.3000000000000007</v>
      </c>
      <c r="F100" s="2">
        <v>6.9</v>
      </c>
      <c r="G100" s="2" t="s">
        <v>1018</v>
      </c>
      <c r="H100" s="2" t="s">
        <v>1018</v>
      </c>
    </row>
    <row r="101" spans="1:8" hidden="1" x14ac:dyDescent="0.25">
      <c r="A101" t="s">
        <v>13854</v>
      </c>
      <c r="B101" t="s">
        <v>13508</v>
      </c>
      <c r="C101" s="2" t="s">
        <v>1519</v>
      </c>
      <c r="D101" s="2" t="s">
        <v>1650</v>
      </c>
      <c r="E101" s="2">
        <v>10</v>
      </c>
      <c r="F101" s="2">
        <v>7.4</v>
      </c>
      <c r="G101" s="2" t="s">
        <v>1018</v>
      </c>
      <c r="H101" s="2" t="s">
        <v>1018</v>
      </c>
    </row>
    <row r="102" spans="1:8" hidden="1" x14ac:dyDescent="0.25">
      <c r="A102" t="s">
        <v>13852</v>
      </c>
      <c r="B102" t="s">
        <v>13853</v>
      </c>
      <c r="C102" s="2" t="s">
        <v>1519</v>
      </c>
      <c r="D102" s="2" t="s">
        <v>1650</v>
      </c>
      <c r="E102" s="2">
        <v>10</v>
      </c>
      <c r="F102" s="2">
        <v>7.4</v>
      </c>
      <c r="G102" s="2" t="s">
        <v>1018</v>
      </c>
      <c r="H102" s="2" t="s">
        <v>1018</v>
      </c>
    </row>
    <row r="103" spans="1:8" hidden="1" x14ac:dyDescent="0.25">
      <c r="A103" t="s">
        <v>13850</v>
      </c>
      <c r="B103" t="s">
        <v>13851</v>
      </c>
      <c r="C103" s="2" t="s">
        <v>1519</v>
      </c>
      <c r="D103" s="2" t="s">
        <v>1650</v>
      </c>
      <c r="E103" s="2">
        <v>10</v>
      </c>
      <c r="F103" s="2">
        <v>7.4</v>
      </c>
      <c r="G103" s="2" t="s">
        <v>1018</v>
      </c>
      <c r="H103" s="2" t="s">
        <v>1018</v>
      </c>
    </row>
    <row r="104" spans="1:8" hidden="1" x14ac:dyDescent="0.25">
      <c r="A104" t="s">
        <v>13848</v>
      </c>
      <c r="B104" t="s">
        <v>13849</v>
      </c>
      <c r="C104" s="2" t="s">
        <v>1519</v>
      </c>
      <c r="D104" s="2" t="s">
        <v>1650</v>
      </c>
      <c r="E104" s="2">
        <v>10</v>
      </c>
      <c r="F104" s="2">
        <v>7.4</v>
      </c>
      <c r="G104" s="2" t="s">
        <v>1018</v>
      </c>
      <c r="H104" s="2" t="s">
        <v>1018</v>
      </c>
    </row>
    <row r="105" spans="1:8" hidden="1" x14ac:dyDescent="0.25">
      <c r="A105" t="s">
        <v>13847</v>
      </c>
      <c r="B105" t="s">
        <v>13568</v>
      </c>
      <c r="C105" s="2" t="s">
        <v>1519</v>
      </c>
      <c r="D105" s="2" t="s">
        <v>1650</v>
      </c>
      <c r="E105" s="2">
        <v>10</v>
      </c>
      <c r="F105" s="2">
        <v>7.4</v>
      </c>
      <c r="G105" s="2" t="s">
        <v>1018</v>
      </c>
      <c r="H105" s="2" t="s">
        <v>1018</v>
      </c>
    </row>
    <row r="106" spans="1:8" hidden="1" x14ac:dyDescent="0.25">
      <c r="A106" t="s">
        <v>13846</v>
      </c>
      <c r="B106" t="s">
        <v>13508</v>
      </c>
      <c r="C106" s="2" t="s">
        <v>1519</v>
      </c>
      <c r="D106" s="2" t="s">
        <v>1650</v>
      </c>
      <c r="E106" s="2">
        <v>10</v>
      </c>
      <c r="F106" s="2">
        <v>7.4</v>
      </c>
      <c r="G106" s="2" t="s">
        <v>1018</v>
      </c>
      <c r="H106" s="2" t="s">
        <v>1018</v>
      </c>
    </row>
    <row r="107" spans="1:8" hidden="1" x14ac:dyDescent="0.25">
      <c r="A107" t="s">
        <v>13844</v>
      </c>
      <c r="B107" t="s">
        <v>13845</v>
      </c>
      <c r="C107" s="2" t="s">
        <v>1519</v>
      </c>
      <c r="D107" s="2" t="s">
        <v>1650</v>
      </c>
      <c r="E107" s="2">
        <v>10</v>
      </c>
      <c r="F107" s="2">
        <v>7.4</v>
      </c>
      <c r="G107" s="2" t="s">
        <v>1018</v>
      </c>
      <c r="H107" s="2" t="s">
        <v>1018</v>
      </c>
    </row>
    <row r="108" spans="1:8" hidden="1" x14ac:dyDescent="0.25">
      <c r="A108" t="s">
        <v>13842</v>
      </c>
      <c r="B108" t="s">
        <v>13843</v>
      </c>
      <c r="C108" s="2" t="s">
        <v>1519</v>
      </c>
      <c r="D108" s="2" t="s">
        <v>1650</v>
      </c>
      <c r="E108" s="2">
        <v>10</v>
      </c>
      <c r="F108" s="2">
        <v>7.4</v>
      </c>
      <c r="G108" s="2" t="s">
        <v>1018</v>
      </c>
      <c r="H108" s="2" t="s">
        <v>1018</v>
      </c>
    </row>
    <row r="109" spans="1:8" hidden="1" x14ac:dyDescent="0.25">
      <c r="A109" t="s">
        <v>13841</v>
      </c>
      <c r="B109" t="s">
        <v>13654</v>
      </c>
      <c r="C109" s="2" t="s">
        <v>1519</v>
      </c>
      <c r="D109" s="2" t="s">
        <v>1650</v>
      </c>
      <c r="E109" s="2">
        <v>10</v>
      </c>
      <c r="F109" s="2">
        <v>7.4</v>
      </c>
      <c r="G109" s="2" t="s">
        <v>1018</v>
      </c>
      <c r="H109" s="2" t="s">
        <v>1018</v>
      </c>
    </row>
    <row r="110" spans="1:8" hidden="1" x14ac:dyDescent="0.25">
      <c r="A110" t="s">
        <v>13840</v>
      </c>
      <c r="B110" t="s">
        <v>13565</v>
      </c>
      <c r="C110" s="2" t="s">
        <v>1519</v>
      </c>
      <c r="D110" s="2" t="s">
        <v>1650</v>
      </c>
      <c r="E110" s="2">
        <v>10</v>
      </c>
      <c r="F110" s="2">
        <v>7.4</v>
      </c>
      <c r="G110" s="2" t="s">
        <v>1018</v>
      </c>
      <c r="H110" s="2" t="s">
        <v>1018</v>
      </c>
    </row>
    <row r="111" spans="1:8" hidden="1" x14ac:dyDescent="0.25">
      <c r="A111" t="s">
        <v>13838</v>
      </c>
      <c r="B111" t="s">
        <v>13839</v>
      </c>
      <c r="C111" s="2" t="s">
        <v>1519</v>
      </c>
      <c r="D111" s="2" t="s">
        <v>1650</v>
      </c>
      <c r="E111" s="2">
        <v>10</v>
      </c>
      <c r="F111" s="2">
        <v>7.4</v>
      </c>
      <c r="G111" s="2" t="s">
        <v>1018</v>
      </c>
      <c r="H111" s="2" t="s">
        <v>1018</v>
      </c>
    </row>
    <row r="112" spans="1:8" hidden="1" x14ac:dyDescent="0.25">
      <c r="A112" t="s">
        <v>13837</v>
      </c>
      <c r="B112" t="s">
        <v>13565</v>
      </c>
      <c r="C112" s="2" t="s">
        <v>1519</v>
      </c>
      <c r="D112" s="2" t="s">
        <v>1650</v>
      </c>
      <c r="E112" s="2">
        <v>10</v>
      </c>
      <c r="F112" s="2">
        <v>7.4</v>
      </c>
      <c r="G112" s="2" t="s">
        <v>1018</v>
      </c>
      <c r="H112" s="2" t="s">
        <v>1018</v>
      </c>
    </row>
    <row r="113" spans="1:8" hidden="1" x14ac:dyDescent="0.25">
      <c r="A113" t="s">
        <v>13836</v>
      </c>
      <c r="B113" t="s">
        <v>13558</v>
      </c>
      <c r="C113" s="2" t="s">
        <v>1519</v>
      </c>
      <c r="D113" s="2" t="s">
        <v>1650</v>
      </c>
      <c r="E113" s="2">
        <v>10</v>
      </c>
      <c r="F113" s="2">
        <v>7.4</v>
      </c>
      <c r="G113" s="2" t="s">
        <v>1018</v>
      </c>
      <c r="H113" s="2" t="s">
        <v>1018</v>
      </c>
    </row>
    <row r="114" spans="1:8" hidden="1" x14ac:dyDescent="0.25">
      <c r="A114" t="s">
        <v>13835</v>
      </c>
      <c r="B114" t="s">
        <v>13536</v>
      </c>
      <c r="C114" s="2" t="s">
        <v>1519</v>
      </c>
      <c r="D114" s="2" t="s">
        <v>1650</v>
      </c>
      <c r="E114" s="2">
        <v>10</v>
      </c>
      <c r="F114" s="2">
        <v>7.4</v>
      </c>
      <c r="G114" s="2" t="s">
        <v>1018</v>
      </c>
      <c r="H114" s="2" t="s">
        <v>1018</v>
      </c>
    </row>
    <row r="115" spans="1:8" hidden="1" x14ac:dyDescent="0.25">
      <c r="A115" t="s">
        <v>13834</v>
      </c>
      <c r="B115" t="s">
        <v>13568</v>
      </c>
      <c r="C115" s="2" t="s">
        <v>1519</v>
      </c>
      <c r="D115" s="2" t="s">
        <v>1650</v>
      </c>
      <c r="E115" s="2">
        <v>10</v>
      </c>
      <c r="F115" s="2">
        <v>7.4</v>
      </c>
      <c r="G115" s="2" t="s">
        <v>1018</v>
      </c>
      <c r="H115" s="2" t="s">
        <v>1018</v>
      </c>
    </row>
    <row r="116" spans="1:8" hidden="1" x14ac:dyDescent="0.25">
      <c r="A116" t="s">
        <v>13832</v>
      </c>
      <c r="B116" t="s">
        <v>13833</v>
      </c>
      <c r="C116" s="2" t="s">
        <v>1519</v>
      </c>
      <c r="D116" s="2" t="s">
        <v>1650</v>
      </c>
      <c r="E116" s="2">
        <v>10</v>
      </c>
      <c r="F116" s="2">
        <v>7.8</v>
      </c>
      <c r="G116" s="2" t="s">
        <v>1018</v>
      </c>
      <c r="H116" s="2" t="s">
        <v>1018</v>
      </c>
    </row>
    <row r="117" spans="1:8" hidden="1" x14ac:dyDescent="0.25">
      <c r="A117" t="s">
        <v>13830</v>
      </c>
      <c r="B117" t="s">
        <v>13831</v>
      </c>
      <c r="C117" s="2" t="s">
        <v>1519</v>
      </c>
      <c r="D117" s="2" t="s">
        <v>1650</v>
      </c>
      <c r="E117" s="2">
        <v>10</v>
      </c>
      <c r="F117" s="2">
        <v>7.4</v>
      </c>
      <c r="G117" s="2" t="s">
        <v>1018</v>
      </c>
      <c r="H117" s="2" t="s">
        <v>1018</v>
      </c>
    </row>
    <row r="118" spans="1:8" hidden="1" x14ac:dyDescent="0.25">
      <c r="A118" t="s">
        <v>13828</v>
      </c>
      <c r="B118" t="s">
        <v>13829</v>
      </c>
      <c r="C118" s="2" t="s">
        <v>1519</v>
      </c>
      <c r="D118" s="2" t="s">
        <v>1650</v>
      </c>
      <c r="E118" s="2">
        <v>10</v>
      </c>
      <c r="F118" s="2">
        <v>7.4</v>
      </c>
      <c r="G118" s="2" t="s">
        <v>1018</v>
      </c>
      <c r="H118" s="2" t="s">
        <v>1018</v>
      </c>
    </row>
    <row r="119" spans="1:8" hidden="1" x14ac:dyDescent="0.25">
      <c r="A119" t="s">
        <v>13826</v>
      </c>
      <c r="B119" t="s">
        <v>13827</v>
      </c>
      <c r="C119" s="2" t="s">
        <v>1519</v>
      </c>
      <c r="D119" s="2" t="s">
        <v>1650</v>
      </c>
      <c r="E119" s="2">
        <v>10</v>
      </c>
      <c r="F119" s="2">
        <v>7.4</v>
      </c>
      <c r="G119" s="2" t="s">
        <v>1018</v>
      </c>
      <c r="H119" s="2" t="s">
        <v>1018</v>
      </c>
    </row>
    <row r="120" spans="1:8" hidden="1" x14ac:dyDescent="0.25">
      <c r="A120" t="s">
        <v>13824</v>
      </c>
      <c r="B120" t="s">
        <v>13825</v>
      </c>
      <c r="C120" s="2" t="s">
        <v>1519</v>
      </c>
      <c r="D120" s="2" t="s">
        <v>1650</v>
      </c>
      <c r="E120" s="2">
        <v>10</v>
      </c>
      <c r="F120" s="2">
        <v>7.4</v>
      </c>
      <c r="G120" s="2" t="s">
        <v>1018</v>
      </c>
      <c r="H120" s="2" t="s">
        <v>1018</v>
      </c>
    </row>
    <row r="121" spans="1:8" hidden="1" x14ac:dyDescent="0.25">
      <c r="A121" t="s">
        <v>13822</v>
      </c>
      <c r="B121" t="s">
        <v>13823</v>
      </c>
      <c r="C121" s="2" t="s">
        <v>1519</v>
      </c>
      <c r="D121" s="2" t="s">
        <v>1650</v>
      </c>
      <c r="E121" s="2">
        <v>10</v>
      </c>
      <c r="F121" s="2">
        <v>7.4</v>
      </c>
      <c r="G121" s="2" t="s">
        <v>1018</v>
      </c>
      <c r="H121" s="2" t="s">
        <v>1018</v>
      </c>
    </row>
    <row r="122" spans="1:8" hidden="1" x14ac:dyDescent="0.25">
      <c r="A122" t="s">
        <v>13820</v>
      </c>
      <c r="B122" t="s">
        <v>13821</v>
      </c>
      <c r="C122" s="2" t="s">
        <v>1519</v>
      </c>
      <c r="D122" s="2" t="s">
        <v>1650</v>
      </c>
      <c r="E122" s="2">
        <v>10</v>
      </c>
      <c r="F122" s="2">
        <v>7.4</v>
      </c>
      <c r="G122" s="2" t="s">
        <v>1018</v>
      </c>
      <c r="H122" s="2" t="s">
        <v>1018</v>
      </c>
    </row>
    <row r="123" spans="1:8" hidden="1" x14ac:dyDescent="0.25">
      <c r="A123" t="s">
        <v>13818</v>
      </c>
      <c r="B123" t="s">
        <v>13819</v>
      </c>
      <c r="C123" s="2" t="s">
        <v>1519</v>
      </c>
      <c r="D123" s="2" t="s">
        <v>1650</v>
      </c>
      <c r="E123" s="2">
        <v>10</v>
      </c>
      <c r="F123" s="2">
        <v>7.4</v>
      </c>
      <c r="G123" s="2" t="s">
        <v>1018</v>
      </c>
      <c r="H123" s="2" t="s">
        <v>1018</v>
      </c>
    </row>
    <row r="124" spans="1:8" hidden="1" x14ac:dyDescent="0.25">
      <c r="A124" t="s">
        <v>13816</v>
      </c>
      <c r="B124" t="s">
        <v>13817</v>
      </c>
      <c r="C124" s="2" t="s">
        <v>1519</v>
      </c>
      <c r="D124" s="2" t="s">
        <v>1650</v>
      </c>
      <c r="E124" s="2">
        <v>10</v>
      </c>
      <c r="F124" s="2">
        <v>7.4</v>
      </c>
      <c r="G124" s="2" t="s">
        <v>1018</v>
      </c>
      <c r="H124" s="2" t="s">
        <v>1018</v>
      </c>
    </row>
    <row r="125" spans="1:8" hidden="1" x14ac:dyDescent="0.25">
      <c r="A125" t="s">
        <v>13814</v>
      </c>
      <c r="B125" t="s">
        <v>13815</v>
      </c>
      <c r="C125" s="2" t="s">
        <v>1519</v>
      </c>
      <c r="D125" s="2" t="s">
        <v>1650</v>
      </c>
      <c r="E125" s="2">
        <v>10</v>
      </c>
      <c r="F125" s="2">
        <v>7.4</v>
      </c>
      <c r="G125" s="2" t="s">
        <v>1018</v>
      </c>
      <c r="H125" s="2" t="s">
        <v>1018</v>
      </c>
    </row>
    <row r="126" spans="1:8" hidden="1" x14ac:dyDescent="0.25">
      <c r="A126" t="s">
        <v>13812</v>
      </c>
      <c r="B126" t="s">
        <v>13813</v>
      </c>
      <c r="C126" s="2" t="s">
        <v>1519</v>
      </c>
      <c r="D126" s="2" t="s">
        <v>1650</v>
      </c>
      <c r="E126" s="2">
        <v>10</v>
      </c>
      <c r="F126" s="2">
        <v>7.4</v>
      </c>
      <c r="G126" s="2" t="s">
        <v>1018</v>
      </c>
      <c r="H126" s="2" t="s">
        <v>1018</v>
      </c>
    </row>
    <row r="127" spans="1:8" hidden="1" x14ac:dyDescent="0.25">
      <c r="A127" t="s">
        <v>13811</v>
      </c>
      <c r="B127" t="s">
        <v>13558</v>
      </c>
      <c r="C127" s="2" t="s">
        <v>1519</v>
      </c>
      <c r="D127" s="2" t="s">
        <v>1650</v>
      </c>
      <c r="E127" s="2">
        <v>10</v>
      </c>
      <c r="F127" s="2">
        <v>7.4</v>
      </c>
      <c r="G127" s="2" t="s">
        <v>1018</v>
      </c>
      <c r="H127" s="2" t="s">
        <v>1018</v>
      </c>
    </row>
    <row r="128" spans="1:8" hidden="1" x14ac:dyDescent="0.25">
      <c r="A128" t="s">
        <v>13810</v>
      </c>
      <c r="B128" t="s">
        <v>13558</v>
      </c>
      <c r="C128" s="2" t="s">
        <v>1519</v>
      </c>
      <c r="D128" s="2" t="s">
        <v>1650</v>
      </c>
      <c r="E128" s="2">
        <v>10</v>
      </c>
      <c r="F128" s="2">
        <v>7.4</v>
      </c>
      <c r="G128" s="2" t="s">
        <v>1018</v>
      </c>
      <c r="H128" s="2" t="s">
        <v>1018</v>
      </c>
    </row>
    <row r="129" spans="1:8" hidden="1" x14ac:dyDescent="0.25">
      <c r="A129" t="s">
        <v>13809</v>
      </c>
      <c r="B129" t="s">
        <v>13561</v>
      </c>
      <c r="C129" s="2" t="s">
        <v>1519</v>
      </c>
      <c r="D129" s="2" t="s">
        <v>1650</v>
      </c>
      <c r="E129" s="2">
        <v>10</v>
      </c>
      <c r="F129" s="2">
        <v>7.4</v>
      </c>
      <c r="G129" s="2" t="s">
        <v>1018</v>
      </c>
      <c r="H129" s="2" t="s">
        <v>1018</v>
      </c>
    </row>
    <row r="130" spans="1:8" hidden="1" x14ac:dyDescent="0.25">
      <c r="A130" t="s">
        <v>13808</v>
      </c>
      <c r="B130" t="s">
        <v>13508</v>
      </c>
      <c r="C130" s="2" t="s">
        <v>1519</v>
      </c>
      <c r="D130" s="2" t="s">
        <v>1650</v>
      </c>
      <c r="E130" s="2">
        <v>10</v>
      </c>
      <c r="F130" s="2">
        <v>7.4</v>
      </c>
      <c r="G130" s="2" t="s">
        <v>1018</v>
      </c>
      <c r="H130" s="2" t="s">
        <v>1018</v>
      </c>
    </row>
    <row r="131" spans="1:8" hidden="1" x14ac:dyDescent="0.25">
      <c r="A131" t="s">
        <v>13807</v>
      </c>
      <c r="B131" t="s">
        <v>13654</v>
      </c>
      <c r="C131" s="2" t="s">
        <v>1519</v>
      </c>
      <c r="D131" s="2" t="s">
        <v>1650</v>
      </c>
      <c r="E131" s="2">
        <v>10</v>
      </c>
      <c r="F131" s="2">
        <v>7.4</v>
      </c>
      <c r="G131" s="2" t="s">
        <v>1018</v>
      </c>
      <c r="H131" s="2" t="s">
        <v>1018</v>
      </c>
    </row>
    <row r="132" spans="1:8" hidden="1" x14ac:dyDescent="0.25">
      <c r="A132" t="s">
        <v>13805</v>
      </c>
      <c r="B132" t="s">
        <v>13806</v>
      </c>
      <c r="C132" s="2" t="s">
        <v>1519</v>
      </c>
      <c r="D132" s="2" t="s">
        <v>1650</v>
      </c>
      <c r="E132" s="2">
        <v>10</v>
      </c>
      <c r="F132" s="2">
        <v>7.4</v>
      </c>
      <c r="G132" s="2" t="s">
        <v>1018</v>
      </c>
      <c r="H132" s="2" t="s">
        <v>1018</v>
      </c>
    </row>
    <row r="133" spans="1:8" hidden="1" x14ac:dyDescent="0.25">
      <c r="A133" t="s">
        <v>13804</v>
      </c>
      <c r="B133" t="s">
        <v>13568</v>
      </c>
      <c r="C133" s="2" t="s">
        <v>1519</v>
      </c>
      <c r="D133" s="2" t="s">
        <v>1650</v>
      </c>
      <c r="E133" s="2">
        <v>10</v>
      </c>
      <c r="F133" s="2">
        <v>7.4</v>
      </c>
      <c r="G133" s="2" t="s">
        <v>1018</v>
      </c>
      <c r="H133" s="2" t="s">
        <v>1018</v>
      </c>
    </row>
    <row r="134" spans="1:8" hidden="1" x14ac:dyDescent="0.25">
      <c r="A134" t="s">
        <v>13802</v>
      </c>
      <c r="B134" t="s">
        <v>13803</v>
      </c>
      <c r="C134" s="2" t="s">
        <v>1519</v>
      </c>
      <c r="D134" s="2" t="s">
        <v>1650</v>
      </c>
      <c r="E134" s="2">
        <v>10</v>
      </c>
      <c r="F134" s="2">
        <v>7.4</v>
      </c>
      <c r="G134" s="2" t="s">
        <v>1018</v>
      </c>
      <c r="H134" s="2" t="s">
        <v>1018</v>
      </c>
    </row>
    <row r="135" spans="1:8" hidden="1" x14ac:dyDescent="0.25">
      <c r="A135" t="s">
        <v>13801</v>
      </c>
      <c r="B135" t="s">
        <v>13508</v>
      </c>
      <c r="C135" s="2" t="s">
        <v>1519</v>
      </c>
      <c r="D135" s="2" t="s">
        <v>1650</v>
      </c>
      <c r="E135" s="2">
        <v>10</v>
      </c>
      <c r="F135" s="2">
        <v>7.4</v>
      </c>
      <c r="G135" s="2" t="s">
        <v>1018</v>
      </c>
      <c r="H135" s="2" t="s">
        <v>1018</v>
      </c>
    </row>
    <row r="136" spans="1:8" hidden="1" x14ac:dyDescent="0.25">
      <c r="A136" t="s">
        <v>13799</v>
      </c>
      <c r="B136" t="s">
        <v>13800</v>
      </c>
      <c r="C136" s="2" t="s">
        <v>1519</v>
      </c>
      <c r="D136" s="2" t="s">
        <v>1650</v>
      </c>
      <c r="E136" s="2">
        <v>10</v>
      </c>
      <c r="F136" s="2">
        <v>7.4</v>
      </c>
      <c r="G136" s="2" t="s">
        <v>1018</v>
      </c>
      <c r="H136" s="2" t="s">
        <v>1018</v>
      </c>
    </row>
    <row r="137" spans="1:8" hidden="1" x14ac:dyDescent="0.25">
      <c r="A137" t="s">
        <v>13798</v>
      </c>
      <c r="B137" t="s">
        <v>13508</v>
      </c>
      <c r="C137" s="2" t="s">
        <v>1519</v>
      </c>
      <c r="D137" s="2" t="s">
        <v>1650</v>
      </c>
      <c r="E137" s="2">
        <v>10</v>
      </c>
      <c r="F137" s="2">
        <v>7.4</v>
      </c>
      <c r="G137" s="2" t="s">
        <v>1018</v>
      </c>
      <c r="H137" s="2" t="s">
        <v>1018</v>
      </c>
    </row>
    <row r="138" spans="1:8" hidden="1" x14ac:dyDescent="0.25">
      <c r="A138" t="s">
        <v>13797</v>
      </c>
      <c r="B138" t="s">
        <v>13568</v>
      </c>
      <c r="C138" s="2" t="s">
        <v>1519</v>
      </c>
      <c r="D138" s="2" t="s">
        <v>1650</v>
      </c>
      <c r="E138" s="2">
        <v>10</v>
      </c>
      <c r="F138" s="2">
        <v>7.4</v>
      </c>
      <c r="G138" s="2" t="s">
        <v>1018</v>
      </c>
      <c r="H138" s="2" t="s">
        <v>1018</v>
      </c>
    </row>
    <row r="139" spans="1:8" hidden="1" x14ac:dyDescent="0.25">
      <c r="A139" t="s">
        <v>13796</v>
      </c>
      <c r="B139" t="s">
        <v>13741</v>
      </c>
      <c r="C139" s="2" t="s">
        <v>1519</v>
      </c>
      <c r="D139" s="2" t="s">
        <v>1650</v>
      </c>
      <c r="E139" s="2">
        <v>10</v>
      </c>
      <c r="F139" s="2">
        <v>7.4</v>
      </c>
      <c r="G139" s="2" t="s">
        <v>1018</v>
      </c>
      <c r="H139" s="2" t="s">
        <v>1018</v>
      </c>
    </row>
    <row r="140" spans="1:8" x14ac:dyDescent="0.25">
      <c r="A140" t="s">
        <v>13794</v>
      </c>
      <c r="B140" t="s">
        <v>13795</v>
      </c>
      <c r="C140" s="2" t="s">
        <v>6065</v>
      </c>
      <c r="D140" s="2" t="s">
        <v>1650</v>
      </c>
      <c r="E140" s="2">
        <v>10</v>
      </c>
      <c r="F140" s="2">
        <v>8.3000000000000007</v>
      </c>
      <c r="G140" s="2" t="s">
        <v>1018</v>
      </c>
      <c r="H140" s="2" t="s">
        <v>1018</v>
      </c>
    </row>
    <row r="141" spans="1:8" x14ac:dyDescent="0.25">
      <c r="A141" t="s">
        <v>13792</v>
      </c>
      <c r="B141" t="s">
        <v>13793</v>
      </c>
      <c r="C141" s="2" t="s">
        <v>6065</v>
      </c>
      <c r="D141" s="2" t="s">
        <v>1650</v>
      </c>
      <c r="E141" s="2">
        <v>9.3000000000000007</v>
      </c>
      <c r="F141" s="2">
        <v>7.7</v>
      </c>
      <c r="G141" s="2" t="s">
        <v>1018</v>
      </c>
      <c r="H141" s="2" t="s">
        <v>1018</v>
      </c>
    </row>
    <row r="142" spans="1:8" x14ac:dyDescent="0.25">
      <c r="A142" t="s">
        <v>13790</v>
      </c>
      <c r="B142" t="s">
        <v>13791</v>
      </c>
      <c r="C142" s="2" t="s">
        <v>6065</v>
      </c>
      <c r="D142" s="2" t="s">
        <v>1650</v>
      </c>
      <c r="E142" s="2">
        <v>9.3000000000000007</v>
      </c>
      <c r="F142" s="2">
        <v>7.7</v>
      </c>
      <c r="G142" s="2" t="s">
        <v>1018</v>
      </c>
      <c r="H142" s="2" t="s">
        <v>1018</v>
      </c>
    </row>
    <row r="143" spans="1:8" hidden="1" x14ac:dyDescent="0.25">
      <c r="A143" t="s">
        <v>13789</v>
      </c>
      <c r="B143" t="s">
        <v>13536</v>
      </c>
      <c r="C143" s="2" t="s">
        <v>1519</v>
      </c>
      <c r="D143" s="2" t="s">
        <v>1650</v>
      </c>
      <c r="E143" s="2">
        <v>10</v>
      </c>
      <c r="F143" s="2">
        <v>7.4</v>
      </c>
      <c r="G143" s="2" t="s">
        <v>1018</v>
      </c>
      <c r="H143" s="2" t="s">
        <v>1018</v>
      </c>
    </row>
    <row r="144" spans="1:8" hidden="1" x14ac:dyDescent="0.25">
      <c r="A144" t="s">
        <v>13787</v>
      </c>
      <c r="B144" t="s">
        <v>13788</v>
      </c>
      <c r="C144" s="2" t="s">
        <v>1519</v>
      </c>
      <c r="D144" s="2" t="s">
        <v>1650</v>
      </c>
      <c r="E144" s="2">
        <v>10</v>
      </c>
      <c r="F144" s="2">
        <v>7.4</v>
      </c>
      <c r="G144" s="2" t="s">
        <v>1018</v>
      </c>
      <c r="H144" s="2" t="s">
        <v>1018</v>
      </c>
    </row>
    <row r="145" spans="1:8" hidden="1" x14ac:dyDescent="0.25">
      <c r="A145" t="s">
        <v>13785</v>
      </c>
      <c r="B145" t="s">
        <v>13786</v>
      </c>
      <c r="C145" s="2" t="s">
        <v>1519</v>
      </c>
      <c r="D145" s="2" t="s">
        <v>1650</v>
      </c>
      <c r="E145" s="2">
        <v>10</v>
      </c>
      <c r="F145" s="2">
        <v>7.4</v>
      </c>
      <c r="G145" s="2" t="s">
        <v>1018</v>
      </c>
      <c r="H145" s="2" t="s">
        <v>1018</v>
      </c>
    </row>
    <row r="146" spans="1:8" hidden="1" x14ac:dyDescent="0.25">
      <c r="A146" t="s">
        <v>13784</v>
      </c>
      <c r="B146" t="s">
        <v>13536</v>
      </c>
      <c r="C146" s="2" t="s">
        <v>1519</v>
      </c>
      <c r="D146" s="2" t="s">
        <v>1650</v>
      </c>
      <c r="E146" s="2">
        <v>10</v>
      </c>
      <c r="F146" s="2">
        <v>7.4</v>
      </c>
      <c r="G146" s="2" t="s">
        <v>1018</v>
      </c>
      <c r="H146" s="2" t="s">
        <v>1018</v>
      </c>
    </row>
    <row r="147" spans="1:8" hidden="1" x14ac:dyDescent="0.25">
      <c r="A147" t="s">
        <v>13782</v>
      </c>
      <c r="B147" t="s">
        <v>13783</v>
      </c>
      <c r="C147" s="2" t="s">
        <v>1519</v>
      </c>
      <c r="D147" s="2" t="s">
        <v>1650</v>
      </c>
      <c r="E147" s="2">
        <v>9.3000000000000007</v>
      </c>
      <c r="F147" s="2">
        <v>6.9</v>
      </c>
      <c r="G147" s="2" t="s">
        <v>1018</v>
      </c>
      <c r="H147" s="2" t="s">
        <v>1018</v>
      </c>
    </row>
    <row r="148" spans="1:8" hidden="1" x14ac:dyDescent="0.25">
      <c r="A148" t="s">
        <v>13780</v>
      </c>
      <c r="B148" t="s">
        <v>13781</v>
      </c>
      <c r="C148" s="2" t="s">
        <v>1519</v>
      </c>
      <c r="D148" s="2" t="s">
        <v>1650</v>
      </c>
      <c r="E148" s="2">
        <v>9.3000000000000007</v>
      </c>
      <c r="F148" s="2">
        <v>6.9</v>
      </c>
      <c r="G148" s="2" t="s">
        <v>1018</v>
      </c>
      <c r="H148" s="2" t="s">
        <v>1018</v>
      </c>
    </row>
    <row r="149" spans="1:8" hidden="1" x14ac:dyDescent="0.25">
      <c r="A149" t="s">
        <v>13778</v>
      </c>
      <c r="B149" t="s">
        <v>13779</v>
      </c>
      <c r="C149" s="2" t="s">
        <v>1519</v>
      </c>
      <c r="D149" s="2" t="s">
        <v>1650</v>
      </c>
      <c r="E149" s="2">
        <v>10</v>
      </c>
      <c r="F149" s="2">
        <v>7.4</v>
      </c>
      <c r="G149" s="2" t="s">
        <v>1018</v>
      </c>
      <c r="H149" s="2" t="s">
        <v>1018</v>
      </c>
    </row>
    <row r="150" spans="1:8" hidden="1" x14ac:dyDescent="0.25">
      <c r="A150" t="s">
        <v>13776</v>
      </c>
      <c r="B150" t="s">
        <v>13777</v>
      </c>
      <c r="C150" s="2" t="s">
        <v>1519</v>
      </c>
      <c r="D150" s="2" t="s">
        <v>1650</v>
      </c>
      <c r="E150" s="2">
        <v>9.3000000000000007</v>
      </c>
      <c r="F150" s="2">
        <v>7.9</v>
      </c>
      <c r="G150" s="2" t="s">
        <v>1018</v>
      </c>
      <c r="H150" s="2" t="s">
        <v>1018</v>
      </c>
    </row>
    <row r="151" spans="1:8" hidden="1" x14ac:dyDescent="0.25">
      <c r="A151" t="s">
        <v>13774</v>
      </c>
      <c r="B151" t="s">
        <v>13775</v>
      </c>
      <c r="C151" s="2" t="s">
        <v>1519</v>
      </c>
      <c r="D151" s="2" t="s">
        <v>1650</v>
      </c>
      <c r="E151" s="2">
        <v>9.3000000000000007</v>
      </c>
      <c r="F151" s="2">
        <v>6.9</v>
      </c>
      <c r="G151" s="2" t="s">
        <v>1018</v>
      </c>
      <c r="H151" s="2" t="s">
        <v>1018</v>
      </c>
    </row>
    <row r="152" spans="1:8" hidden="1" x14ac:dyDescent="0.25">
      <c r="A152" t="s">
        <v>13772</v>
      </c>
      <c r="B152" t="s">
        <v>13773</v>
      </c>
      <c r="C152" s="2" t="s">
        <v>1519</v>
      </c>
      <c r="D152" s="2" t="s">
        <v>1650</v>
      </c>
      <c r="E152" s="2">
        <v>10</v>
      </c>
      <c r="F152" s="2">
        <v>7.4</v>
      </c>
      <c r="G152" s="2" t="s">
        <v>1018</v>
      </c>
      <c r="H152" s="2" t="s">
        <v>1018</v>
      </c>
    </row>
    <row r="153" spans="1:8" hidden="1" x14ac:dyDescent="0.25">
      <c r="A153" t="s">
        <v>13770</v>
      </c>
      <c r="B153" t="s">
        <v>13771</v>
      </c>
      <c r="C153" s="2" t="s">
        <v>1519</v>
      </c>
      <c r="D153" s="2" t="s">
        <v>1650</v>
      </c>
      <c r="E153" s="2">
        <v>10</v>
      </c>
      <c r="F153" s="2">
        <v>7.4</v>
      </c>
      <c r="G153" s="2" t="s">
        <v>1018</v>
      </c>
      <c r="H153" s="2" t="s">
        <v>1018</v>
      </c>
    </row>
    <row r="154" spans="1:8" hidden="1" x14ac:dyDescent="0.25">
      <c r="A154" t="s">
        <v>13768</v>
      </c>
      <c r="B154" t="s">
        <v>13769</v>
      </c>
      <c r="C154" s="2" t="s">
        <v>1519</v>
      </c>
      <c r="D154" s="2" t="s">
        <v>1650</v>
      </c>
      <c r="E154" s="2">
        <v>10</v>
      </c>
      <c r="F154" s="2">
        <v>7.4</v>
      </c>
      <c r="G154" s="2" t="s">
        <v>1018</v>
      </c>
      <c r="H154" s="2" t="s">
        <v>1018</v>
      </c>
    </row>
    <row r="155" spans="1:8" hidden="1" x14ac:dyDescent="0.25">
      <c r="A155" t="s">
        <v>13767</v>
      </c>
      <c r="B155" t="s">
        <v>13508</v>
      </c>
      <c r="C155" s="2" t="s">
        <v>1519</v>
      </c>
      <c r="D155" s="2" t="s">
        <v>1650</v>
      </c>
      <c r="E155" s="2">
        <v>10</v>
      </c>
      <c r="F155" s="2">
        <v>7.4</v>
      </c>
      <c r="G155" s="2" t="s">
        <v>1018</v>
      </c>
      <c r="H155" s="2" t="s">
        <v>1018</v>
      </c>
    </row>
    <row r="156" spans="1:8" hidden="1" x14ac:dyDescent="0.25">
      <c r="A156" t="s">
        <v>13766</v>
      </c>
      <c r="B156" t="s">
        <v>13508</v>
      </c>
      <c r="C156" s="2" t="s">
        <v>1519</v>
      </c>
      <c r="D156" s="2" t="s">
        <v>1650</v>
      </c>
      <c r="E156" s="2">
        <v>10</v>
      </c>
      <c r="F156" s="2">
        <v>7.4</v>
      </c>
      <c r="G156" s="2" t="s">
        <v>1018</v>
      </c>
      <c r="H156" s="2" t="s">
        <v>1018</v>
      </c>
    </row>
    <row r="157" spans="1:8" hidden="1" x14ac:dyDescent="0.25">
      <c r="A157" t="s">
        <v>13764</v>
      </c>
      <c r="B157" t="s">
        <v>13765</v>
      </c>
      <c r="C157" s="2" t="s">
        <v>1519</v>
      </c>
      <c r="D157" s="2" t="s">
        <v>1650</v>
      </c>
      <c r="E157" s="2">
        <v>10</v>
      </c>
      <c r="F157" s="2">
        <v>7.4</v>
      </c>
      <c r="G157" s="2" t="s">
        <v>1018</v>
      </c>
      <c r="H157" s="2" t="s">
        <v>1018</v>
      </c>
    </row>
    <row r="158" spans="1:8" hidden="1" x14ac:dyDescent="0.25">
      <c r="A158" t="s">
        <v>13762</v>
      </c>
      <c r="B158" t="s">
        <v>13763</v>
      </c>
      <c r="C158" s="2" t="s">
        <v>1519</v>
      </c>
      <c r="D158" s="2" t="s">
        <v>1650</v>
      </c>
      <c r="E158" s="2">
        <v>10</v>
      </c>
      <c r="F158" s="2">
        <v>7.4</v>
      </c>
      <c r="G158" s="2" t="s">
        <v>1018</v>
      </c>
      <c r="H158" s="2" t="s">
        <v>1018</v>
      </c>
    </row>
    <row r="159" spans="1:8" hidden="1" x14ac:dyDescent="0.25">
      <c r="A159" t="s">
        <v>13761</v>
      </c>
      <c r="B159" t="s">
        <v>13760</v>
      </c>
      <c r="C159" s="2" t="s">
        <v>1519</v>
      </c>
      <c r="D159" s="2" t="s">
        <v>1650</v>
      </c>
      <c r="E159" s="2">
        <v>10</v>
      </c>
      <c r="F159" s="2">
        <v>7.4</v>
      </c>
      <c r="G159" s="2" t="s">
        <v>1018</v>
      </c>
      <c r="H159" s="2" t="s">
        <v>1018</v>
      </c>
    </row>
    <row r="160" spans="1:8" hidden="1" x14ac:dyDescent="0.25">
      <c r="A160" t="s">
        <v>13759</v>
      </c>
      <c r="B160" t="s">
        <v>13760</v>
      </c>
      <c r="C160" s="2" t="s">
        <v>1519</v>
      </c>
      <c r="D160" s="2" t="s">
        <v>1650</v>
      </c>
      <c r="E160" s="2">
        <v>10</v>
      </c>
      <c r="F160" s="2">
        <v>7.4</v>
      </c>
      <c r="G160" s="2" t="s">
        <v>1018</v>
      </c>
      <c r="H160" s="2" t="s">
        <v>1018</v>
      </c>
    </row>
    <row r="161" spans="1:8" hidden="1" x14ac:dyDescent="0.25">
      <c r="A161" t="s">
        <v>13758</v>
      </c>
      <c r="B161" t="s">
        <v>13565</v>
      </c>
      <c r="C161" s="2" t="s">
        <v>1519</v>
      </c>
      <c r="D161" s="2" t="s">
        <v>1650</v>
      </c>
      <c r="E161" s="2">
        <v>10</v>
      </c>
      <c r="F161" s="2">
        <v>7.4</v>
      </c>
      <c r="G161" s="2" t="s">
        <v>1018</v>
      </c>
      <c r="H161" s="2" t="s">
        <v>1018</v>
      </c>
    </row>
    <row r="162" spans="1:8" hidden="1" x14ac:dyDescent="0.25">
      <c r="A162" t="s">
        <v>13756</v>
      </c>
      <c r="B162" t="s">
        <v>13757</v>
      </c>
      <c r="C162" s="2" t="s">
        <v>1519</v>
      </c>
      <c r="D162" s="2" t="s">
        <v>1650</v>
      </c>
      <c r="E162" s="2">
        <v>10</v>
      </c>
      <c r="F162" s="2">
        <v>7.8</v>
      </c>
      <c r="G162" s="2" t="s">
        <v>1018</v>
      </c>
      <c r="H162" s="2" t="s">
        <v>1018</v>
      </c>
    </row>
    <row r="163" spans="1:8" hidden="1" x14ac:dyDescent="0.25">
      <c r="A163" t="s">
        <v>13755</v>
      </c>
      <c r="B163" t="s">
        <v>13508</v>
      </c>
      <c r="C163" s="2" t="s">
        <v>1519</v>
      </c>
      <c r="D163" s="2" t="s">
        <v>1650</v>
      </c>
      <c r="E163" s="2">
        <v>10</v>
      </c>
      <c r="F163" s="2">
        <v>7.4</v>
      </c>
      <c r="G163" s="2" t="s">
        <v>1018</v>
      </c>
      <c r="H163" s="2" t="s">
        <v>1018</v>
      </c>
    </row>
    <row r="164" spans="1:8" hidden="1" x14ac:dyDescent="0.25">
      <c r="A164" t="s">
        <v>13754</v>
      </c>
      <c r="B164" t="s">
        <v>13508</v>
      </c>
      <c r="C164" s="2" t="s">
        <v>1519</v>
      </c>
      <c r="D164" s="2" t="s">
        <v>1650</v>
      </c>
      <c r="E164" s="2">
        <v>10</v>
      </c>
      <c r="F164" s="2">
        <v>7.4</v>
      </c>
      <c r="G164" s="2" t="s">
        <v>1018</v>
      </c>
      <c r="H164" s="2" t="s">
        <v>1018</v>
      </c>
    </row>
    <row r="165" spans="1:8" hidden="1" x14ac:dyDescent="0.25">
      <c r="A165" t="s">
        <v>13753</v>
      </c>
      <c r="B165" t="s">
        <v>13508</v>
      </c>
      <c r="C165" s="2" t="s">
        <v>1519</v>
      </c>
      <c r="D165" s="2" t="s">
        <v>1650</v>
      </c>
      <c r="E165" s="2">
        <v>10</v>
      </c>
      <c r="F165" s="2">
        <v>7.4</v>
      </c>
      <c r="G165" s="2" t="s">
        <v>1018</v>
      </c>
      <c r="H165" s="2" t="s">
        <v>1018</v>
      </c>
    </row>
    <row r="166" spans="1:8" hidden="1" x14ac:dyDescent="0.25">
      <c r="A166" t="s">
        <v>13752</v>
      </c>
      <c r="B166" t="s">
        <v>13536</v>
      </c>
      <c r="C166" s="2" t="s">
        <v>1519</v>
      </c>
      <c r="D166" s="2" t="s">
        <v>1650</v>
      </c>
      <c r="E166" s="2">
        <v>10</v>
      </c>
      <c r="F166" s="2">
        <v>7.4</v>
      </c>
      <c r="G166" s="2" t="s">
        <v>1018</v>
      </c>
      <c r="H166" s="2" t="s">
        <v>1018</v>
      </c>
    </row>
    <row r="167" spans="1:8" hidden="1" x14ac:dyDescent="0.25">
      <c r="A167" t="s">
        <v>13751</v>
      </c>
      <c r="B167" t="s">
        <v>13506</v>
      </c>
      <c r="C167" s="2" t="s">
        <v>1519</v>
      </c>
      <c r="D167" s="2" t="s">
        <v>1650</v>
      </c>
      <c r="E167" s="2">
        <v>10</v>
      </c>
      <c r="F167" s="2">
        <v>7.4</v>
      </c>
      <c r="G167" s="2" t="s">
        <v>1018</v>
      </c>
      <c r="H167" s="2" t="s">
        <v>1018</v>
      </c>
    </row>
    <row r="168" spans="1:8" hidden="1" x14ac:dyDescent="0.25">
      <c r="A168" t="s">
        <v>13750</v>
      </c>
      <c r="B168" t="s">
        <v>13506</v>
      </c>
      <c r="C168" s="2" t="s">
        <v>1519</v>
      </c>
      <c r="D168" s="2" t="s">
        <v>1650</v>
      </c>
      <c r="E168" s="2">
        <v>10</v>
      </c>
      <c r="F168" s="2">
        <v>7.4</v>
      </c>
      <c r="G168" s="2" t="s">
        <v>1018</v>
      </c>
      <c r="H168" s="2" t="s">
        <v>1018</v>
      </c>
    </row>
    <row r="169" spans="1:8" hidden="1" x14ac:dyDescent="0.25">
      <c r="A169" t="s">
        <v>13749</v>
      </c>
      <c r="B169" t="s">
        <v>13508</v>
      </c>
      <c r="C169" s="2" t="s">
        <v>1519</v>
      </c>
      <c r="D169" s="2" t="s">
        <v>1650</v>
      </c>
      <c r="E169" s="2">
        <v>10</v>
      </c>
      <c r="F169" s="2">
        <v>7.4</v>
      </c>
      <c r="G169" s="2" t="s">
        <v>1018</v>
      </c>
      <c r="H169" s="2" t="s">
        <v>1018</v>
      </c>
    </row>
    <row r="170" spans="1:8" hidden="1" x14ac:dyDescent="0.25">
      <c r="A170" t="s">
        <v>13748</v>
      </c>
      <c r="B170" t="s">
        <v>13565</v>
      </c>
      <c r="C170" s="2" t="s">
        <v>1519</v>
      </c>
      <c r="D170" s="2" t="s">
        <v>1650</v>
      </c>
      <c r="E170" s="2">
        <v>10</v>
      </c>
      <c r="F170" s="2">
        <v>7.4</v>
      </c>
      <c r="G170" s="2" t="s">
        <v>1018</v>
      </c>
      <c r="H170" s="2" t="s">
        <v>1018</v>
      </c>
    </row>
    <row r="171" spans="1:8" hidden="1" x14ac:dyDescent="0.25">
      <c r="A171" t="s">
        <v>13747</v>
      </c>
      <c r="B171" t="s">
        <v>13508</v>
      </c>
      <c r="C171" s="2" t="s">
        <v>1519</v>
      </c>
      <c r="D171" s="2" t="s">
        <v>1650</v>
      </c>
      <c r="E171" s="2">
        <v>10</v>
      </c>
      <c r="F171" s="2">
        <v>7.4</v>
      </c>
      <c r="G171" s="2" t="s">
        <v>1018</v>
      </c>
      <c r="H171" s="2" t="s">
        <v>1018</v>
      </c>
    </row>
    <row r="172" spans="1:8" hidden="1" x14ac:dyDescent="0.25">
      <c r="A172" t="s">
        <v>13746</v>
      </c>
      <c r="B172" t="s">
        <v>13508</v>
      </c>
      <c r="C172" s="2" t="s">
        <v>1519</v>
      </c>
      <c r="D172" s="2" t="s">
        <v>1650</v>
      </c>
      <c r="E172" s="2">
        <v>10</v>
      </c>
      <c r="F172" s="2">
        <v>7.4</v>
      </c>
      <c r="G172" s="2" t="s">
        <v>1018</v>
      </c>
      <c r="H172" s="2" t="s">
        <v>1018</v>
      </c>
    </row>
    <row r="173" spans="1:8" hidden="1" x14ac:dyDescent="0.25">
      <c r="A173" t="s">
        <v>13744</v>
      </c>
      <c r="B173" t="s">
        <v>13745</v>
      </c>
      <c r="C173" s="2" t="s">
        <v>1519</v>
      </c>
      <c r="D173" s="2" t="s">
        <v>1650</v>
      </c>
      <c r="E173" s="2">
        <v>10</v>
      </c>
      <c r="F173" s="2">
        <v>7.4</v>
      </c>
      <c r="G173" s="2" t="s">
        <v>1018</v>
      </c>
      <c r="H173" s="2" t="s">
        <v>1018</v>
      </c>
    </row>
    <row r="174" spans="1:8" hidden="1" x14ac:dyDescent="0.25">
      <c r="A174" t="s">
        <v>13742</v>
      </c>
      <c r="B174" t="s">
        <v>13743</v>
      </c>
      <c r="C174" s="2" t="s">
        <v>1519</v>
      </c>
      <c r="D174" s="2" t="s">
        <v>1650</v>
      </c>
      <c r="E174" s="2">
        <v>10</v>
      </c>
      <c r="F174" s="2">
        <v>7.4</v>
      </c>
      <c r="G174" s="2" t="s">
        <v>1018</v>
      </c>
      <c r="H174" s="2" t="s">
        <v>1018</v>
      </c>
    </row>
    <row r="175" spans="1:8" hidden="1" x14ac:dyDescent="0.25">
      <c r="A175" t="s">
        <v>13740</v>
      </c>
      <c r="B175" t="s">
        <v>13741</v>
      </c>
      <c r="C175" s="2" t="s">
        <v>1519</v>
      </c>
      <c r="D175" s="2" t="s">
        <v>1650</v>
      </c>
      <c r="E175" s="2">
        <v>10</v>
      </c>
      <c r="F175" s="2">
        <v>7.4</v>
      </c>
      <c r="G175" s="2" t="s">
        <v>1018</v>
      </c>
      <c r="H175" s="2" t="s">
        <v>1018</v>
      </c>
    </row>
    <row r="176" spans="1:8" hidden="1" x14ac:dyDescent="0.25">
      <c r="A176" t="s">
        <v>13738</v>
      </c>
      <c r="B176" t="s">
        <v>13739</v>
      </c>
      <c r="C176" s="2" t="s">
        <v>1519</v>
      </c>
      <c r="D176" s="2" t="s">
        <v>1650</v>
      </c>
      <c r="E176" s="2">
        <v>10</v>
      </c>
      <c r="F176" s="2">
        <v>7.4</v>
      </c>
      <c r="G176" s="2" t="s">
        <v>1018</v>
      </c>
      <c r="H176" s="2" t="s">
        <v>1018</v>
      </c>
    </row>
    <row r="177" spans="1:8" hidden="1" x14ac:dyDescent="0.25">
      <c r="A177" t="s">
        <v>13736</v>
      </c>
      <c r="B177" t="s">
        <v>13737</v>
      </c>
      <c r="C177" s="2" t="s">
        <v>1519</v>
      </c>
      <c r="D177" s="2" t="s">
        <v>1650</v>
      </c>
      <c r="E177" s="2">
        <v>10</v>
      </c>
      <c r="F177" s="2">
        <v>7.4</v>
      </c>
      <c r="G177" s="2" t="s">
        <v>1018</v>
      </c>
      <c r="H177" s="2" t="s">
        <v>1018</v>
      </c>
    </row>
    <row r="178" spans="1:8" hidden="1" x14ac:dyDescent="0.25">
      <c r="A178" t="s">
        <v>13734</v>
      </c>
      <c r="B178" t="s">
        <v>13735</v>
      </c>
      <c r="C178" s="2" t="s">
        <v>1519</v>
      </c>
      <c r="D178" s="2" t="s">
        <v>1650</v>
      </c>
      <c r="E178" s="2">
        <v>10</v>
      </c>
      <c r="F178" s="2">
        <v>7.4</v>
      </c>
      <c r="G178" s="2" t="s">
        <v>1018</v>
      </c>
      <c r="H178" s="2" t="s">
        <v>1018</v>
      </c>
    </row>
    <row r="179" spans="1:8" hidden="1" x14ac:dyDescent="0.25">
      <c r="A179" t="s">
        <v>13733</v>
      </c>
      <c r="B179" t="s">
        <v>13565</v>
      </c>
      <c r="C179" s="2" t="s">
        <v>1519</v>
      </c>
      <c r="D179" s="2" t="s">
        <v>1650</v>
      </c>
      <c r="E179" s="2">
        <v>10</v>
      </c>
      <c r="F179" s="2">
        <v>7.4</v>
      </c>
      <c r="G179" s="2" t="s">
        <v>1018</v>
      </c>
      <c r="H179" s="2" t="s">
        <v>1018</v>
      </c>
    </row>
    <row r="180" spans="1:8" hidden="1" x14ac:dyDescent="0.25">
      <c r="A180" t="s">
        <v>13731</v>
      </c>
      <c r="B180" t="s">
        <v>13732</v>
      </c>
      <c r="C180" s="2" t="s">
        <v>1519</v>
      </c>
      <c r="D180" s="2" t="s">
        <v>1650</v>
      </c>
      <c r="E180" s="2">
        <v>10</v>
      </c>
      <c r="F180" s="2">
        <v>7.4</v>
      </c>
      <c r="G180" s="2" t="s">
        <v>1018</v>
      </c>
      <c r="H180" s="2" t="s">
        <v>1018</v>
      </c>
    </row>
    <row r="181" spans="1:8" hidden="1" x14ac:dyDescent="0.25">
      <c r="A181" t="s">
        <v>13729</v>
      </c>
      <c r="B181" t="s">
        <v>13730</v>
      </c>
      <c r="C181" s="2" t="s">
        <v>1519</v>
      </c>
      <c r="D181" s="2" t="s">
        <v>1650</v>
      </c>
      <c r="E181" s="2">
        <v>10</v>
      </c>
      <c r="F181" s="2">
        <v>7.4</v>
      </c>
      <c r="G181" s="2" t="s">
        <v>1018</v>
      </c>
      <c r="H181" s="2" t="s">
        <v>1018</v>
      </c>
    </row>
    <row r="182" spans="1:8" hidden="1" x14ac:dyDescent="0.25">
      <c r="A182" t="s">
        <v>13727</v>
      </c>
      <c r="B182" t="s">
        <v>13728</v>
      </c>
      <c r="C182" s="2" t="s">
        <v>1519</v>
      </c>
      <c r="D182" s="2" t="s">
        <v>1650</v>
      </c>
      <c r="E182" s="2">
        <v>10</v>
      </c>
      <c r="F182" s="2">
        <v>7.4</v>
      </c>
      <c r="G182" s="2" t="s">
        <v>1018</v>
      </c>
      <c r="H182" s="2" t="s">
        <v>1018</v>
      </c>
    </row>
    <row r="183" spans="1:8" hidden="1" x14ac:dyDescent="0.25">
      <c r="A183" t="s">
        <v>13725</v>
      </c>
      <c r="B183" t="s">
        <v>13726</v>
      </c>
      <c r="C183" s="2" t="s">
        <v>1519</v>
      </c>
      <c r="D183" s="2" t="s">
        <v>1650</v>
      </c>
      <c r="E183" s="2">
        <v>10</v>
      </c>
      <c r="F183" s="2">
        <v>7.4</v>
      </c>
      <c r="G183" s="2" t="s">
        <v>1018</v>
      </c>
      <c r="H183" s="2" t="s">
        <v>1018</v>
      </c>
    </row>
    <row r="184" spans="1:8" hidden="1" x14ac:dyDescent="0.25">
      <c r="A184" t="s">
        <v>13724</v>
      </c>
      <c r="B184" t="s">
        <v>13561</v>
      </c>
      <c r="C184" s="2" t="s">
        <v>1519</v>
      </c>
      <c r="D184" s="2" t="s">
        <v>1650</v>
      </c>
      <c r="E184" s="2">
        <v>10</v>
      </c>
      <c r="F184" s="2">
        <v>7.4</v>
      </c>
      <c r="G184" s="2" t="s">
        <v>1018</v>
      </c>
      <c r="H184" s="2" t="s">
        <v>1018</v>
      </c>
    </row>
    <row r="185" spans="1:8" hidden="1" x14ac:dyDescent="0.25">
      <c r="A185" t="s">
        <v>13723</v>
      </c>
      <c r="B185" t="s">
        <v>13561</v>
      </c>
      <c r="C185" s="2" t="s">
        <v>1519</v>
      </c>
      <c r="D185" s="2" t="s">
        <v>1650</v>
      </c>
      <c r="E185" s="2">
        <v>10</v>
      </c>
      <c r="F185" s="2">
        <v>7.4</v>
      </c>
      <c r="G185" s="2" t="s">
        <v>1018</v>
      </c>
      <c r="H185" s="2" t="s">
        <v>1018</v>
      </c>
    </row>
    <row r="186" spans="1:8" hidden="1" x14ac:dyDescent="0.25">
      <c r="A186" t="s">
        <v>13722</v>
      </c>
      <c r="B186" t="s">
        <v>13561</v>
      </c>
      <c r="C186" s="2" t="s">
        <v>1519</v>
      </c>
      <c r="D186" s="2" t="s">
        <v>1650</v>
      </c>
      <c r="E186" s="2">
        <v>10</v>
      </c>
      <c r="F186" s="2">
        <v>7.4</v>
      </c>
      <c r="G186" s="2" t="s">
        <v>1018</v>
      </c>
      <c r="H186" s="2" t="s">
        <v>1018</v>
      </c>
    </row>
    <row r="187" spans="1:8" hidden="1" x14ac:dyDescent="0.25">
      <c r="A187" t="s">
        <v>13720</v>
      </c>
      <c r="B187" t="s">
        <v>13721</v>
      </c>
      <c r="C187" s="2" t="s">
        <v>1519</v>
      </c>
      <c r="D187" s="2" t="s">
        <v>1650</v>
      </c>
      <c r="E187" s="2">
        <v>10</v>
      </c>
      <c r="F187" s="2">
        <v>7.4</v>
      </c>
      <c r="G187" s="2" t="s">
        <v>1018</v>
      </c>
      <c r="H187" s="2" t="s">
        <v>1018</v>
      </c>
    </row>
    <row r="188" spans="1:8" hidden="1" x14ac:dyDescent="0.25">
      <c r="A188" t="s">
        <v>13718</v>
      </c>
      <c r="B188" t="s">
        <v>13719</v>
      </c>
      <c r="C188" s="2" t="s">
        <v>1519</v>
      </c>
      <c r="D188" s="2" t="s">
        <v>1650</v>
      </c>
      <c r="E188" s="2">
        <v>10</v>
      </c>
      <c r="F188" s="2">
        <v>7.4</v>
      </c>
      <c r="G188" s="2" t="s">
        <v>1018</v>
      </c>
      <c r="H188" s="2" t="s">
        <v>1018</v>
      </c>
    </row>
    <row r="189" spans="1:8" hidden="1" x14ac:dyDescent="0.25">
      <c r="A189" t="s">
        <v>13716</v>
      </c>
      <c r="B189" t="s">
        <v>13717</v>
      </c>
      <c r="C189" s="2" t="s">
        <v>1519</v>
      </c>
      <c r="D189" s="2" t="s">
        <v>1650</v>
      </c>
      <c r="E189" s="2">
        <v>10</v>
      </c>
      <c r="F189" s="2">
        <v>7.4</v>
      </c>
      <c r="G189" s="2" t="s">
        <v>1018</v>
      </c>
      <c r="H189" s="2" t="s">
        <v>1018</v>
      </c>
    </row>
    <row r="190" spans="1:8" hidden="1" x14ac:dyDescent="0.25">
      <c r="A190" t="s">
        <v>13715</v>
      </c>
      <c r="B190" t="s">
        <v>13508</v>
      </c>
      <c r="C190" s="2" t="s">
        <v>1519</v>
      </c>
      <c r="D190" s="2" t="s">
        <v>1650</v>
      </c>
      <c r="E190" s="2">
        <v>10</v>
      </c>
      <c r="F190" s="2">
        <v>7.4</v>
      </c>
      <c r="G190" s="2" t="s">
        <v>1018</v>
      </c>
      <c r="H190" s="2" t="s">
        <v>1018</v>
      </c>
    </row>
    <row r="191" spans="1:8" hidden="1" x14ac:dyDescent="0.25">
      <c r="A191" t="s">
        <v>13714</v>
      </c>
      <c r="B191" t="s">
        <v>13561</v>
      </c>
      <c r="C191" s="2" t="s">
        <v>1519</v>
      </c>
      <c r="D191" s="2" t="s">
        <v>1650</v>
      </c>
      <c r="E191" s="2">
        <v>10</v>
      </c>
      <c r="F191" s="2">
        <v>7.4</v>
      </c>
      <c r="G191" s="2" t="s">
        <v>1018</v>
      </c>
      <c r="H191" s="2" t="s">
        <v>1018</v>
      </c>
    </row>
    <row r="192" spans="1:8" hidden="1" x14ac:dyDescent="0.25">
      <c r="A192" t="s">
        <v>13712</v>
      </c>
      <c r="B192" t="s">
        <v>13713</v>
      </c>
      <c r="C192" s="2" t="s">
        <v>1519</v>
      </c>
      <c r="D192" s="2" t="s">
        <v>1650</v>
      </c>
      <c r="E192" s="2">
        <v>10</v>
      </c>
      <c r="F192" s="2">
        <v>7.4</v>
      </c>
      <c r="G192" s="2" t="s">
        <v>1018</v>
      </c>
      <c r="H192" s="2" t="s">
        <v>1018</v>
      </c>
    </row>
    <row r="193" spans="1:8" hidden="1" x14ac:dyDescent="0.25">
      <c r="A193" t="s">
        <v>13711</v>
      </c>
      <c r="B193" t="s">
        <v>13508</v>
      </c>
      <c r="C193" s="2" t="s">
        <v>1519</v>
      </c>
      <c r="D193" s="2" t="s">
        <v>1650</v>
      </c>
      <c r="E193" s="2">
        <v>10</v>
      </c>
      <c r="F193" s="2">
        <v>7.4</v>
      </c>
      <c r="G193" s="2" t="s">
        <v>1018</v>
      </c>
      <c r="H193" s="2" t="s">
        <v>1018</v>
      </c>
    </row>
    <row r="194" spans="1:8" hidden="1" x14ac:dyDescent="0.25">
      <c r="A194" t="s">
        <v>13709</v>
      </c>
      <c r="B194" t="s">
        <v>13710</v>
      </c>
      <c r="C194" s="2" t="s">
        <v>1519</v>
      </c>
      <c r="D194" s="2" t="s">
        <v>1650</v>
      </c>
      <c r="E194" s="2">
        <v>10</v>
      </c>
      <c r="F194" s="2">
        <v>7.4</v>
      </c>
      <c r="G194" s="2" t="s">
        <v>1018</v>
      </c>
      <c r="H194" s="2" t="s">
        <v>1018</v>
      </c>
    </row>
    <row r="195" spans="1:8" hidden="1" x14ac:dyDescent="0.25">
      <c r="A195" t="s">
        <v>13708</v>
      </c>
      <c r="B195" t="s">
        <v>13508</v>
      </c>
      <c r="C195" s="2" t="s">
        <v>1519</v>
      </c>
      <c r="D195" s="2" t="s">
        <v>1650</v>
      </c>
      <c r="E195" s="2">
        <v>10</v>
      </c>
      <c r="F195" s="2">
        <v>7.4</v>
      </c>
      <c r="G195" s="2" t="s">
        <v>1018</v>
      </c>
      <c r="H195" s="2" t="s">
        <v>1018</v>
      </c>
    </row>
    <row r="196" spans="1:8" hidden="1" x14ac:dyDescent="0.25">
      <c r="A196" t="s">
        <v>13707</v>
      </c>
      <c r="B196" t="s">
        <v>13508</v>
      </c>
      <c r="C196" s="2" t="s">
        <v>1519</v>
      </c>
      <c r="D196" s="2" t="s">
        <v>1650</v>
      </c>
      <c r="E196" s="2">
        <v>10</v>
      </c>
      <c r="F196" s="2">
        <v>7.4</v>
      </c>
      <c r="G196" s="2" t="s">
        <v>1018</v>
      </c>
      <c r="H196" s="2" t="s">
        <v>1018</v>
      </c>
    </row>
    <row r="197" spans="1:8" hidden="1" x14ac:dyDescent="0.25">
      <c r="A197" t="s">
        <v>13706</v>
      </c>
      <c r="B197" t="s">
        <v>13510</v>
      </c>
      <c r="C197" s="2" t="s">
        <v>1519</v>
      </c>
      <c r="D197" s="2" t="s">
        <v>1650</v>
      </c>
      <c r="E197" s="2">
        <v>10</v>
      </c>
      <c r="F197" s="2">
        <v>7.4</v>
      </c>
      <c r="G197" s="2" t="s">
        <v>1018</v>
      </c>
      <c r="H197" s="2" t="s">
        <v>1018</v>
      </c>
    </row>
    <row r="198" spans="1:8" hidden="1" x14ac:dyDescent="0.25">
      <c r="A198" t="s">
        <v>13705</v>
      </c>
      <c r="B198" t="s">
        <v>13558</v>
      </c>
      <c r="C198" s="2" t="s">
        <v>1519</v>
      </c>
      <c r="D198" s="2" t="s">
        <v>1650</v>
      </c>
      <c r="E198" s="2">
        <v>10</v>
      </c>
      <c r="F198" s="2">
        <v>7.4</v>
      </c>
      <c r="G198" s="2" t="s">
        <v>1018</v>
      </c>
      <c r="H198" s="2" t="s">
        <v>1018</v>
      </c>
    </row>
    <row r="199" spans="1:8" hidden="1" x14ac:dyDescent="0.25">
      <c r="A199" t="s">
        <v>13704</v>
      </c>
      <c r="B199" t="s">
        <v>13508</v>
      </c>
      <c r="C199" s="2" t="s">
        <v>1519</v>
      </c>
      <c r="D199" s="2" t="s">
        <v>1650</v>
      </c>
      <c r="E199" s="2">
        <v>10</v>
      </c>
      <c r="F199" s="2">
        <v>7.4</v>
      </c>
      <c r="G199" s="2" t="s">
        <v>1018</v>
      </c>
      <c r="H199" s="2" t="s">
        <v>1018</v>
      </c>
    </row>
    <row r="200" spans="1:8" hidden="1" x14ac:dyDescent="0.25">
      <c r="A200" t="s">
        <v>13703</v>
      </c>
      <c r="B200" t="s">
        <v>13565</v>
      </c>
      <c r="C200" s="2" t="s">
        <v>1519</v>
      </c>
      <c r="D200" s="2" t="s">
        <v>1650</v>
      </c>
      <c r="E200" s="2">
        <v>10</v>
      </c>
      <c r="F200" s="2">
        <v>7.4</v>
      </c>
      <c r="G200" s="2" t="s">
        <v>1018</v>
      </c>
      <c r="H200" s="2" t="s">
        <v>1018</v>
      </c>
    </row>
    <row r="201" spans="1:8" hidden="1" x14ac:dyDescent="0.25">
      <c r="A201" t="s">
        <v>13702</v>
      </c>
      <c r="B201" t="s">
        <v>13508</v>
      </c>
      <c r="C201" s="2" t="s">
        <v>1519</v>
      </c>
      <c r="D201" s="2" t="s">
        <v>1650</v>
      </c>
      <c r="E201" s="2">
        <v>10</v>
      </c>
      <c r="F201" s="2">
        <v>7.4</v>
      </c>
      <c r="G201" s="2" t="s">
        <v>1018</v>
      </c>
      <c r="H201" s="2" t="s">
        <v>1018</v>
      </c>
    </row>
    <row r="202" spans="1:8" hidden="1" x14ac:dyDescent="0.25">
      <c r="A202" t="s">
        <v>13700</v>
      </c>
      <c r="B202" t="s">
        <v>13701</v>
      </c>
      <c r="C202" s="2" t="s">
        <v>1519</v>
      </c>
      <c r="D202" s="2" t="s">
        <v>1650</v>
      </c>
      <c r="E202" s="2">
        <v>10</v>
      </c>
      <c r="F202" s="2">
        <v>7.4</v>
      </c>
      <c r="G202" s="2" t="s">
        <v>1018</v>
      </c>
      <c r="H202" s="2" t="s">
        <v>1018</v>
      </c>
    </row>
    <row r="203" spans="1:8" hidden="1" x14ac:dyDescent="0.25">
      <c r="A203" t="s">
        <v>13699</v>
      </c>
      <c r="B203" t="s">
        <v>13558</v>
      </c>
      <c r="C203" s="2" t="s">
        <v>1519</v>
      </c>
      <c r="D203" s="2" t="s">
        <v>1650</v>
      </c>
      <c r="E203" s="2">
        <v>10</v>
      </c>
      <c r="F203" s="2">
        <v>7.4</v>
      </c>
      <c r="G203" s="2" t="s">
        <v>1018</v>
      </c>
      <c r="H203" s="2" t="s">
        <v>1018</v>
      </c>
    </row>
    <row r="204" spans="1:8" hidden="1" x14ac:dyDescent="0.25">
      <c r="A204" t="s">
        <v>13697</v>
      </c>
      <c r="B204" t="s">
        <v>13698</v>
      </c>
      <c r="C204" s="2" t="s">
        <v>1519</v>
      </c>
      <c r="D204" s="2" t="s">
        <v>1650</v>
      </c>
      <c r="E204" s="2">
        <v>10</v>
      </c>
      <c r="F204" s="2">
        <v>7.4</v>
      </c>
      <c r="G204" s="2" t="s">
        <v>1018</v>
      </c>
      <c r="H204" s="2" t="s">
        <v>1018</v>
      </c>
    </row>
    <row r="205" spans="1:8" hidden="1" x14ac:dyDescent="0.25">
      <c r="A205" t="s">
        <v>13695</v>
      </c>
      <c r="B205" t="s">
        <v>13696</v>
      </c>
      <c r="C205" s="2" t="s">
        <v>1519</v>
      </c>
      <c r="D205" s="2" t="s">
        <v>1650</v>
      </c>
      <c r="E205" s="2">
        <v>10</v>
      </c>
      <c r="F205" s="2">
        <v>7.4</v>
      </c>
      <c r="G205" s="2" t="s">
        <v>1018</v>
      </c>
      <c r="H205" s="2" t="s">
        <v>1018</v>
      </c>
    </row>
    <row r="206" spans="1:8" hidden="1" x14ac:dyDescent="0.25">
      <c r="A206" t="s">
        <v>13693</v>
      </c>
      <c r="B206" t="s">
        <v>13694</v>
      </c>
      <c r="C206" s="2" t="s">
        <v>1519</v>
      </c>
      <c r="D206" s="2" t="s">
        <v>1650</v>
      </c>
      <c r="E206" s="2">
        <v>10</v>
      </c>
      <c r="F206" s="2">
        <v>7.4</v>
      </c>
      <c r="G206" s="2" t="s">
        <v>1018</v>
      </c>
      <c r="H206" s="2" t="s">
        <v>1018</v>
      </c>
    </row>
    <row r="207" spans="1:8" hidden="1" x14ac:dyDescent="0.25">
      <c r="A207" t="s">
        <v>13692</v>
      </c>
      <c r="B207" t="s">
        <v>13508</v>
      </c>
      <c r="C207" s="2" t="s">
        <v>1519</v>
      </c>
      <c r="D207" s="2" t="s">
        <v>1650</v>
      </c>
      <c r="E207" s="2">
        <v>10</v>
      </c>
      <c r="F207" s="2">
        <v>7.4</v>
      </c>
      <c r="G207" s="2" t="s">
        <v>1018</v>
      </c>
      <c r="H207" s="2" t="s">
        <v>1018</v>
      </c>
    </row>
    <row r="208" spans="1:8" hidden="1" x14ac:dyDescent="0.25">
      <c r="A208" t="s">
        <v>13690</v>
      </c>
      <c r="B208" t="s">
        <v>13691</v>
      </c>
      <c r="C208" s="2" t="s">
        <v>1519</v>
      </c>
      <c r="D208" s="2" t="s">
        <v>1650</v>
      </c>
      <c r="E208" s="2">
        <v>10</v>
      </c>
      <c r="F208" s="2">
        <v>7.4</v>
      </c>
      <c r="G208" s="2" t="s">
        <v>1018</v>
      </c>
      <c r="H208" s="2" t="s">
        <v>1018</v>
      </c>
    </row>
    <row r="209" spans="1:8" hidden="1" x14ac:dyDescent="0.25">
      <c r="A209" t="s">
        <v>13689</v>
      </c>
      <c r="B209" t="s">
        <v>13508</v>
      </c>
      <c r="C209" s="2" t="s">
        <v>1519</v>
      </c>
      <c r="D209" s="2" t="s">
        <v>1650</v>
      </c>
      <c r="E209" s="2">
        <v>10</v>
      </c>
      <c r="F209" s="2">
        <v>7.4</v>
      </c>
      <c r="G209" s="2" t="s">
        <v>1018</v>
      </c>
      <c r="H209" s="2" t="s">
        <v>1018</v>
      </c>
    </row>
    <row r="210" spans="1:8" hidden="1" x14ac:dyDescent="0.25">
      <c r="A210" t="s">
        <v>13688</v>
      </c>
      <c r="B210" t="s">
        <v>13561</v>
      </c>
      <c r="C210" s="2" t="s">
        <v>1519</v>
      </c>
      <c r="D210" s="2" t="s">
        <v>1650</v>
      </c>
      <c r="E210" s="2">
        <v>10</v>
      </c>
      <c r="F210" s="2">
        <v>7.4</v>
      </c>
      <c r="G210" s="2" t="s">
        <v>1018</v>
      </c>
      <c r="H210" s="2" t="s">
        <v>1018</v>
      </c>
    </row>
    <row r="211" spans="1:8" hidden="1" x14ac:dyDescent="0.25">
      <c r="A211" t="s">
        <v>13687</v>
      </c>
      <c r="B211" t="s">
        <v>13510</v>
      </c>
      <c r="C211" s="2" t="s">
        <v>1519</v>
      </c>
      <c r="D211" s="2" t="s">
        <v>1650</v>
      </c>
      <c r="E211" s="2">
        <v>10</v>
      </c>
      <c r="F211" s="2">
        <v>7.4</v>
      </c>
      <c r="G211" s="2" t="s">
        <v>1018</v>
      </c>
      <c r="H211" s="2" t="s">
        <v>1018</v>
      </c>
    </row>
    <row r="212" spans="1:8" hidden="1" x14ac:dyDescent="0.25">
      <c r="A212" t="s">
        <v>13686</v>
      </c>
      <c r="B212" t="s">
        <v>13508</v>
      </c>
      <c r="C212" s="2" t="s">
        <v>1519</v>
      </c>
      <c r="D212" s="2" t="s">
        <v>1650</v>
      </c>
      <c r="E212" s="2">
        <v>10</v>
      </c>
      <c r="F212" s="2">
        <v>7.4</v>
      </c>
      <c r="G212" s="2" t="s">
        <v>1018</v>
      </c>
      <c r="H212" s="2" t="s">
        <v>1018</v>
      </c>
    </row>
    <row r="213" spans="1:8" hidden="1" x14ac:dyDescent="0.25">
      <c r="A213" t="s">
        <v>13685</v>
      </c>
      <c r="B213" t="s">
        <v>13561</v>
      </c>
      <c r="C213" s="2" t="s">
        <v>1519</v>
      </c>
      <c r="D213" s="2" t="s">
        <v>1650</v>
      </c>
      <c r="E213" s="2">
        <v>10</v>
      </c>
      <c r="F213" s="2">
        <v>7.4</v>
      </c>
      <c r="G213" s="2" t="s">
        <v>1018</v>
      </c>
      <c r="H213" s="2" t="s">
        <v>1018</v>
      </c>
    </row>
    <row r="214" spans="1:8" hidden="1" x14ac:dyDescent="0.25">
      <c r="A214" t="s">
        <v>13683</v>
      </c>
      <c r="B214" t="s">
        <v>13684</v>
      </c>
      <c r="C214" s="2" t="s">
        <v>1519</v>
      </c>
      <c r="D214" s="2" t="s">
        <v>1650</v>
      </c>
      <c r="E214" s="2">
        <v>10</v>
      </c>
      <c r="F214" s="2">
        <v>7.4</v>
      </c>
      <c r="G214" s="2" t="s">
        <v>1018</v>
      </c>
      <c r="H214" s="2" t="s">
        <v>1018</v>
      </c>
    </row>
    <row r="215" spans="1:8" hidden="1" x14ac:dyDescent="0.25">
      <c r="A215" t="s">
        <v>13681</v>
      </c>
      <c r="B215" t="s">
        <v>13682</v>
      </c>
      <c r="C215" s="2" t="s">
        <v>1519</v>
      </c>
      <c r="D215" s="2" t="s">
        <v>1650</v>
      </c>
      <c r="E215" s="2">
        <v>10</v>
      </c>
      <c r="F215" s="2">
        <v>7.4</v>
      </c>
      <c r="G215" s="2" t="s">
        <v>1018</v>
      </c>
      <c r="H215" s="2" t="s">
        <v>1018</v>
      </c>
    </row>
    <row r="216" spans="1:8" hidden="1" x14ac:dyDescent="0.25">
      <c r="A216" t="s">
        <v>13680</v>
      </c>
      <c r="B216" t="s">
        <v>13510</v>
      </c>
      <c r="C216" s="2" t="s">
        <v>1519</v>
      </c>
      <c r="D216" s="2" t="s">
        <v>1650</v>
      </c>
      <c r="E216" s="2">
        <v>10</v>
      </c>
      <c r="F216" s="2">
        <v>7.4</v>
      </c>
      <c r="G216" s="2" t="s">
        <v>1018</v>
      </c>
      <c r="H216" s="2" t="s">
        <v>1018</v>
      </c>
    </row>
    <row r="217" spans="1:8" hidden="1" x14ac:dyDescent="0.25">
      <c r="A217" t="s">
        <v>13679</v>
      </c>
      <c r="B217" t="s">
        <v>13508</v>
      </c>
      <c r="C217" s="2" t="s">
        <v>1519</v>
      </c>
      <c r="D217" s="2" t="s">
        <v>1650</v>
      </c>
      <c r="E217" s="2">
        <v>10</v>
      </c>
      <c r="F217" s="2">
        <v>7.4</v>
      </c>
      <c r="G217" s="2" t="s">
        <v>1018</v>
      </c>
      <c r="H217" s="2" t="s">
        <v>1018</v>
      </c>
    </row>
    <row r="218" spans="1:8" hidden="1" x14ac:dyDescent="0.25">
      <c r="A218" t="s">
        <v>13678</v>
      </c>
      <c r="B218" t="s">
        <v>13508</v>
      </c>
      <c r="C218" s="2" t="s">
        <v>1519</v>
      </c>
      <c r="D218" s="2" t="s">
        <v>1650</v>
      </c>
      <c r="E218" s="2">
        <v>10</v>
      </c>
      <c r="F218" s="2">
        <v>7.4</v>
      </c>
      <c r="G218" s="2" t="s">
        <v>1018</v>
      </c>
      <c r="H218" s="2" t="s">
        <v>1018</v>
      </c>
    </row>
    <row r="219" spans="1:8" hidden="1" x14ac:dyDescent="0.25">
      <c r="A219" t="s">
        <v>13677</v>
      </c>
      <c r="B219" t="s">
        <v>13510</v>
      </c>
      <c r="C219" s="2" t="s">
        <v>1519</v>
      </c>
      <c r="D219" s="2" t="s">
        <v>1650</v>
      </c>
      <c r="E219" s="2">
        <v>10</v>
      </c>
      <c r="F219" s="2">
        <v>7.4</v>
      </c>
      <c r="G219" s="2" t="s">
        <v>1018</v>
      </c>
      <c r="H219" s="2" t="s">
        <v>1018</v>
      </c>
    </row>
    <row r="220" spans="1:8" hidden="1" x14ac:dyDescent="0.25">
      <c r="A220" t="s">
        <v>13676</v>
      </c>
      <c r="B220" t="s">
        <v>13508</v>
      </c>
      <c r="C220" s="2" t="s">
        <v>1519</v>
      </c>
      <c r="D220" s="2" t="s">
        <v>1650</v>
      </c>
      <c r="E220" s="2">
        <v>10</v>
      </c>
      <c r="F220" s="2">
        <v>7.4</v>
      </c>
      <c r="G220" s="2" t="s">
        <v>1018</v>
      </c>
      <c r="H220" s="2" t="s">
        <v>1018</v>
      </c>
    </row>
    <row r="221" spans="1:8" hidden="1" x14ac:dyDescent="0.25">
      <c r="A221" t="s">
        <v>13675</v>
      </c>
      <c r="B221" t="s">
        <v>13508</v>
      </c>
      <c r="C221" s="2" t="s">
        <v>1519</v>
      </c>
      <c r="D221" s="2" t="s">
        <v>1650</v>
      </c>
      <c r="E221" s="2">
        <v>10</v>
      </c>
      <c r="F221" s="2">
        <v>7.4</v>
      </c>
      <c r="G221" s="2" t="s">
        <v>1018</v>
      </c>
      <c r="H221" s="2" t="s">
        <v>1018</v>
      </c>
    </row>
    <row r="222" spans="1:8" hidden="1" x14ac:dyDescent="0.25">
      <c r="A222" t="s">
        <v>13674</v>
      </c>
      <c r="B222" t="s">
        <v>13508</v>
      </c>
      <c r="C222" s="2" t="s">
        <v>1519</v>
      </c>
      <c r="D222" s="2" t="s">
        <v>1650</v>
      </c>
      <c r="E222" s="2">
        <v>10</v>
      </c>
      <c r="F222" s="2">
        <v>7.4</v>
      </c>
      <c r="G222" s="2" t="s">
        <v>1018</v>
      </c>
      <c r="H222" s="2" t="s">
        <v>1018</v>
      </c>
    </row>
    <row r="223" spans="1:8" hidden="1" x14ac:dyDescent="0.25">
      <c r="A223" t="s">
        <v>13673</v>
      </c>
      <c r="B223" t="s">
        <v>13508</v>
      </c>
      <c r="C223" s="2" t="s">
        <v>1519</v>
      </c>
      <c r="D223" s="2" t="s">
        <v>1650</v>
      </c>
      <c r="E223" s="2">
        <v>10</v>
      </c>
      <c r="F223" s="2">
        <v>7.4</v>
      </c>
      <c r="G223" s="2" t="s">
        <v>1018</v>
      </c>
      <c r="H223" s="2" t="s">
        <v>1018</v>
      </c>
    </row>
    <row r="224" spans="1:8" hidden="1" x14ac:dyDescent="0.25">
      <c r="A224" t="s">
        <v>13671</v>
      </c>
      <c r="B224" t="s">
        <v>13672</v>
      </c>
      <c r="C224" s="2" t="s">
        <v>1519</v>
      </c>
      <c r="D224" s="2" t="s">
        <v>1650</v>
      </c>
      <c r="E224" s="2">
        <v>10</v>
      </c>
      <c r="F224" s="2">
        <v>7.4</v>
      </c>
      <c r="G224" s="2" t="s">
        <v>1018</v>
      </c>
      <c r="H224" s="2" t="s">
        <v>1018</v>
      </c>
    </row>
    <row r="225" spans="1:8" hidden="1" x14ac:dyDescent="0.25">
      <c r="A225" t="s">
        <v>13669</v>
      </c>
      <c r="B225" t="s">
        <v>13670</v>
      </c>
      <c r="C225" s="2" t="s">
        <v>1519</v>
      </c>
      <c r="D225" s="2" t="s">
        <v>1650</v>
      </c>
      <c r="E225" s="2">
        <v>10</v>
      </c>
      <c r="F225" s="2">
        <v>7.4</v>
      </c>
      <c r="G225" s="2" t="s">
        <v>1018</v>
      </c>
      <c r="H225" s="2" t="s">
        <v>1018</v>
      </c>
    </row>
    <row r="226" spans="1:8" hidden="1" x14ac:dyDescent="0.25">
      <c r="A226" t="s">
        <v>13668</v>
      </c>
      <c r="B226" t="s">
        <v>13508</v>
      </c>
      <c r="C226" s="2" t="s">
        <v>1519</v>
      </c>
      <c r="D226" s="2" t="s">
        <v>1650</v>
      </c>
      <c r="E226" s="2">
        <v>10</v>
      </c>
      <c r="F226" s="2">
        <v>7.4</v>
      </c>
      <c r="G226" s="2" t="s">
        <v>1018</v>
      </c>
      <c r="H226" s="2" t="s">
        <v>1018</v>
      </c>
    </row>
    <row r="227" spans="1:8" hidden="1" x14ac:dyDescent="0.25">
      <c r="A227" t="s">
        <v>13667</v>
      </c>
      <c r="B227" t="s">
        <v>13561</v>
      </c>
      <c r="C227" s="2" t="s">
        <v>1519</v>
      </c>
      <c r="D227" s="2" t="s">
        <v>1650</v>
      </c>
      <c r="E227" s="2">
        <v>10</v>
      </c>
      <c r="F227" s="2">
        <v>7.4</v>
      </c>
      <c r="G227" s="2" t="s">
        <v>1018</v>
      </c>
      <c r="H227" s="2" t="s">
        <v>1018</v>
      </c>
    </row>
    <row r="228" spans="1:8" hidden="1" x14ac:dyDescent="0.25">
      <c r="A228" t="s">
        <v>13666</v>
      </c>
      <c r="B228" t="s">
        <v>13508</v>
      </c>
      <c r="C228" s="2" t="s">
        <v>1519</v>
      </c>
      <c r="D228" s="2" t="s">
        <v>1650</v>
      </c>
      <c r="E228" s="2">
        <v>10</v>
      </c>
      <c r="F228" s="2">
        <v>7.4</v>
      </c>
      <c r="G228" s="2" t="s">
        <v>1018</v>
      </c>
      <c r="H228" s="2" t="s">
        <v>1018</v>
      </c>
    </row>
    <row r="229" spans="1:8" hidden="1" x14ac:dyDescent="0.25">
      <c r="A229" t="s">
        <v>13665</v>
      </c>
      <c r="B229" t="s">
        <v>13508</v>
      </c>
      <c r="C229" s="2" t="s">
        <v>1519</v>
      </c>
      <c r="D229" s="2" t="s">
        <v>1650</v>
      </c>
      <c r="E229" s="2">
        <v>10</v>
      </c>
      <c r="F229" s="2">
        <v>7.4</v>
      </c>
      <c r="G229" s="2" t="s">
        <v>1018</v>
      </c>
      <c r="H229" s="2" t="s">
        <v>1018</v>
      </c>
    </row>
    <row r="230" spans="1:8" hidden="1" x14ac:dyDescent="0.25">
      <c r="A230" t="s">
        <v>13663</v>
      </c>
      <c r="B230" t="s">
        <v>13664</v>
      </c>
      <c r="C230" s="2" t="s">
        <v>1519</v>
      </c>
      <c r="D230" s="2" t="s">
        <v>1650</v>
      </c>
      <c r="E230" s="2">
        <v>10</v>
      </c>
      <c r="F230" s="2">
        <v>7.4</v>
      </c>
      <c r="G230" s="2" t="s">
        <v>1018</v>
      </c>
      <c r="H230" s="2" t="s">
        <v>1018</v>
      </c>
    </row>
    <row r="231" spans="1:8" hidden="1" x14ac:dyDescent="0.25">
      <c r="A231" t="s">
        <v>13662</v>
      </c>
      <c r="B231" t="s">
        <v>13561</v>
      </c>
      <c r="C231" s="2" t="s">
        <v>1519</v>
      </c>
      <c r="D231" s="2" t="s">
        <v>1650</v>
      </c>
      <c r="E231" s="2">
        <v>10</v>
      </c>
      <c r="F231" s="2">
        <v>7.4</v>
      </c>
      <c r="G231" s="2" t="s">
        <v>1018</v>
      </c>
      <c r="H231" s="2" t="s">
        <v>1018</v>
      </c>
    </row>
    <row r="232" spans="1:8" hidden="1" x14ac:dyDescent="0.25">
      <c r="A232" t="s">
        <v>13661</v>
      </c>
      <c r="B232" t="s">
        <v>13561</v>
      </c>
      <c r="C232" s="2" t="s">
        <v>1519</v>
      </c>
      <c r="D232" s="2" t="s">
        <v>1650</v>
      </c>
      <c r="E232" s="2">
        <v>10</v>
      </c>
      <c r="F232" s="2">
        <v>7.4</v>
      </c>
      <c r="G232" s="2" t="s">
        <v>1018</v>
      </c>
      <c r="H232" s="2" t="s">
        <v>1018</v>
      </c>
    </row>
    <row r="233" spans="1:8" hidden="1" x14ac:dyDescent="0.25">
      <c r="A233" t="s">
        <v>13659</v>
      </c>
      <c r="B233" t="s">
        <v>13660</v>
      </c>
      <c r="C233" s="2" t="s">
        <v>1519</v>
      </c>
      <c r="D233" s="2" t="s">
        <v>1650</v>
      </c>
      <c r="E233" s="2">
        <v>10</v>
      </c>
      <c r="F233" s="2">
        <v>7.4</v>
      </c>
      <c r="G233" s="2" t="s">
        <v>1018</v>
      </c>
      <c r="H233" s="2" t="s">
        <v>1018</v>
      </c>
    </row>
    <row r="234" spans="1:8" hidden="1" x14ac:dyDescent="0.25">
      <c r="A234" t="s">
        <v>13657</v>
      </c>
      <c r="B234" t="s">
        <v>13658</v>
      </c>
      <c r="C234" s="2" t="s">
        <v>1519</v>
      </c>
      <c r="D234" s="2" t="s">
        <v>1650</v>
      </c>
      <c r="E234" s="2">
        <v>10</v>
      </c>
      <c r="F234" s="2">
        <v>7.4</v>
      </c>
      <c r="G234" s="2" t="s">
        <v>1018</v>
      </c>
      <c r="H234" s="2" t="s">
        <v>1018</v>
      </c>
    </row>
    <row r="235" spans="1:8" hidden="1" x14ac:dyDescent="0.25">
      <c r="A235" t="s">
        <v>13655</v>
      </c>
      <c r="B235" t="s">
        <v>13656</v>
      </c>
      <c r="C235" s="2" t="s">
        <v>1519</v>
      </c>
      <c r="D235" s="2" t="s">
        <v>1650</v>
      </c>
      <c r="E235" s="2">
        <v>10</v>
      </c>
      <c r="F235" s="2">
        <v>7.4</v>
      </c>
      <c r="G235" s="2" t="s">
        <v>1018</v>
      </c>
      <c r="H235" s="2" t="s">
        <v>1018</v>
      </c>
    </row>
    <row r="236" spans="1:8" hidden="1" x14ac:dyDescent="0.25">
      <c r="A236" t="s">
        <v>13653</v>
      </c>
      <c r="B236" t="s">
        <v>13654</v>
      </c>
      <c r="C236" s="2" t="s">
        <v>1519</v>
      </c>
      <c r="D236" s="2" t="s">
        <v>1650</v>
      </c>
      <c r="E236" s="2">
        <v>10</v>
      </c>
      <c r="F236" s="2">
        <v>7.4</v>
      </c>
      <c r="G236" s="2" t="s">
        <v>1018</v>
      </c>
      <c r="H236" s="2" t="s">
        <v>1018</v>
      </c>
    </row>
    <row r="237" spans="1:8" hidden="1" x14ac:dyDescent="0.25">
      <c r="A237" t="s">
        <v>13652</v>
      </c>
      <c r="B237" t="s">
        <v>13561</v>
      </c>
      <c r="C237" s="2" t="s">
        <v>1519</v>
      </c>
      <c r="D237" s="2" t="s">
        <v>1650</v>
      </c>
      <c r="E237" s="2">
        <v>10</v>
      </c>
      <c r="F237" s="2">
        <v>7.4</v>
      </c>
      <c r="G237" s="2" t="s">
        <v>1018</v>
      </c>
      <c r="H237" s="2" t="s">
        <v>1018</v>
      </c>
    </row>
    <row r="238" spans="1:8" hidden="1" x14ac:dyDescent="0.25">
      <c r="A238" t="s">
        <v>13651</v>
      </c>
      <c r="B238" t="s">
        <v>13561</v>
      </c>
      <c r="C238" s="2" t="s">
        <v>1519</v>
      </c>
      <c r="D238" s="2" t="s">
        <v>1650</v>
      </c>
      <c r="E238" s="2">
        <v>10</v>
      </c>
      <c r="F238" s="2">
        <v>7.4</v>
      </c>
      <c r="G238" s="2" t="s">
        <v>1018</v>
      </c>
      <c r="H238" s="2" t="s">
        <v>1018</v>
      </c>
    </row>
    <row r="239" spans="1:8" hidden="1" x14ac:dyDescent="0.25">
      <c r="A239" t="s">
        <v>13650</v>
      </c>
      <c r="B239" t="s">
        <v>13565</v>
      </c>
      <c r="C239" s="2" t="s">
        <v>1519</v>
      </c>
      <c r="D239" s="2" t="s">
        <v>1650</v>
      </c>
      <c r="E239" s="2">
        <v>10</v>
      </c>
      <c r="F239" s="2">
        <v>7.4</v>
      </c>
      <c r="G239" s="2" t="s">
        <v>1018</v>
      </c>
      <c r="H239" s="2" t="s">
        <v>1018</v>
      </c>
    </row>
    <row r="240" spans="1:8" hidden="1" x14ac:dyDescent="0.25">
      <c r="A240" t="s">
        <v>13649</v>
      </c>
      <c r="B240" t="s">
        <v>13508</v>
      </c>
      <c r="C240" s="2" t="s">
        <v>1519</v>
      </c>
      <c r="D240" s="2" t="s">
        <v>1650</v>
      </c>
      <c r="E240" s="2">
        <v>10</v>
      </c>
      <c r="F240" s="2">
        <v>7.4</v>
      </c>
      <c r="G240" s="2" t="s">
        <v>1018</v>
      </c>
      <c r="H240" s="2" t="s">
        <v>1018</v>
      </c>
    </row>
    <row r="241" spans="1:8" hidden="1" x14ac:dyDescent="0.25">
      <c r="A241" t="s">
        <v>13648</v>
      </c>
      <c r="B241" t="s">
        <v>13508</v>
      </c>
      <c r="C241" s="2" t="s">
        <v>1519</v>
      </c>
      <c r="D241" s="2" t="s">
        <v>1650</v>
      </c>
      <c r="E241" s="2">
        <v>10</v>
      </c>
      <c r="F241" s="2">
        <v>7.4</v>
      </c>
      <c r="G241" s="2" t="s">
        <v>1018</v>
      </c>
      <c r="H241" s="2" t="s">
        <v>1018</v>
      </c>
    </row>
    <row r="242" spans="1:8" hidden="1" x14ac:dyDescent="0.25">
      <c r="A242" t="s">
        <v>13646</v>
      </c>
      <c r="B242" t="s">
        <v>13647</v>
      </c>
      <c r="C242" s="2" t="s">
        <v>1519</v>
      </c>
      <c r="D242" s="2" t="s">
        <v>1650</v>
      </c>
      <c r="E242" s="2">
        <v>10</v>
      </c>
      <c r="F242" s="2">
        <v>7.4</v>
      </c>
      <c r="G242" s="2" t="s">
        <v>1018</v>
      </c>
      <c r="H242" s="2" t="s">
        <v>1018</v>
      </c>
    </row>
    <row r="243" spans="1:8" hidden="1" x14ac:dyDescent="0.25">
      <c r="A243" t="s">
        <v>13644</v>
      </c>
      <c r="B243" t="s">
        <v>13645</v>
      </c>
      <c r="C243" s="2" t="s">
        <v>1519</v>
      </c>
      <c r="D243" s="2" t="s">
        <v>1650</v>
      </c>
      <c r="E243" s="2">
        <v>10</v>
      </c>
      <c r="F243" s="2">
        <v>7.4</v>
      </c>
      <c r="G243" s="2" t="s">
        <v>1018</v>
      </c>
      <c r="H243" s="2" t="s">
        <v>1018</v>
      </c>
    </row>
    <row r="244" spans="1:8" hidden="1" x14ac:dyDescent="0.25">
      <c r="A244" t="s">
        <v>13642</v>
      </c>
      <c r="B244" t="s">
        <v>13643</v>
      </c>
      <c r="C244" s="2" t="s">
        <v>1519</v>
      </c>
      <c r="D244" s="2" t="s">
        <v>1650</v>
      </c>
      <c r="E244" s="2">
        <v>10</v>
      </c>
      <c r="F244" s="2">
        <v>7.4</v>
      </c>
      <c r="G244" s="2" t="s">
        <v>1018</v>
      </c>
      <c r="H244" s="2" t="s">
        <v>1018</v>
      </c>
    </row>
    <row r="245" spans="1:8" hidden="1" x14ac:dyDescent="0.25">
      <c r="A245" t="s">
        <v>13640</v>
      </c>
      <c r="B245" t="s">
        <v>13641</v>
      </c>
      <c r="C245" s="2" t="s">
        <v>1519</v>
      </c>
      <c r="D245" s="2" t="s">
        <v>1650</v>
      </c>
      <c r="E245" s="2">
        <v>10</v>
      </c>
      <c r="F245" s="2">
        <v>7.4</v>
      </c>
      <c r="G245" s="2" t="s">
        <v>1018</v>
      </c>
      <c r="H245" s="2" t="s">
        <v>1018</v>
      </c>
    </row>
    <row r="246" spans="1:8" hidden="1" x14ac:dyDescent="0.25">
      <c r="A246" t="s">
        <v>13638</v>
      </c>
      <c r="B246" t="s">
        <v>13639</v>
      </c>
      <c r="C246" s="2" t="s">
        <v>1519</v>
      </c>
      <c r="D246" s="2" t="s">
        <v>1650</v>
      </c>
      <c r="E246" s="2">
        <v>10</v>
      </c>
      <c r="F246" s="2">
        <v>7.4</v>
      </c>
      <c r="G246" s="2" t="s">
        <v>1018</v>
      </c>
      <c r="H246" s="2" t="s">
        <v>1018</v>
      </c>
    </row>
    <row r="247" spans="1:8" hidden="1" x14ac:dyDescent="0.25">
      <c r="A247" t="s">
        <v>13636</v>
      </c>
      <c r="B247" t="s">
        <v>13637</v>
      </c>
      <c r="C247" s="2" t="s">
        <v>1519</v>
      </c>
      <c r="D247" s="2" t="s">
        <v>1650</v>
      </c>
      <c r="E247" s="2">
        <v>10</v>
      </c>
      <c r="F247" s="2">
        <v>7.4</v>
      </c>
      <c r="G247" s="2" t="s">
        <v>1018</v>
      </c>
      <c r="H247" s="2" t="s">
        <v>1018</v>
      </c>
    </row>
    <row r="248" spans="1:8" hidden="1" x14ac:dyDescent="0.25">
      <c r="A248" t="s">
        <v>13634</v>
      </c>
      <c r="B248" t="s">
        <v>13635</v>
      </c>
      <c r="C248" s="2" t="s">
        <v>1519</v>
      </c>
      <c r="D248" s="2" t="s">
        <v>1650</v>
      </c>
      <c r="E248" s="2">
        <v>10</v>
      </c>
      <c r="F248" s="2">
        <v>7.4</v>
      </c>
      <c r="G248" s="2" t="s">
        <v>1018</v>
      </c>
      <c r="H248" s="2" t="s">
        <v>1018</v>
      </c>
    </row>
    <row r="249" spans="1:8" hidden="1" x14ac:dyDescent="0.25">
      <c r="A249" t="s">
        <v>13633</v>
      </c>
      <c r="B249" t="s">
        <v>13561</v>
      </c>
      <c r="C249" s="2" t="s">
        <v>1519</v>
      </c>
      <c r="D249" s="2" t="s">
        <v>1650</v>
      </c>
      <c r="E249" s="2">
        <v>10</v>
      </c>
      <c r="F249" s="2">
        <v>7.4</v>
      </c>
      <c r="G249" s="2" t="s">
        <v>1018</v>
      </c>
      <c r="H249" s="2" t="s">
        <v>1018</v>
      </c>
    </row>
    <row r="250" spans="1:8" hidden="1" x14ac:dyDescent="0.25">
      <c r="A250" t="s">
        <v>13631</v>
      </c>
      <c r="B250" t="s">
        <v>13632</v>
      </c>
      <c r="C250" s="2" t="s">
        <v>1519</v>
      </c>
      <c r="D250" s="2" t="s">
        <v>1650</v>
      </c>
      <c r="E250" s="2">
        <v>10</v>
      </c>
      <c r="F250" s="2">
        <v>7.4</v>
      </c>
      <c r="G250" s="2" t="s">
        <v>1018</v>
      </c>
      <c r="H250" s="2" t="s">
        <v>1018</v>
      </c>
    </row>
    <row r="251" spans="1:8" hidden="1" x14ac:dyDescent="0.25">
      <c r="A251" t="s">
        <v>13630</v>
      </c>
      <c r="B251" t="s">
        <v>13508</v>
      </c>
      <c r="C251" s="2" t="s">
        <v>1519</v>
      </c>
      <c r="D251" s="2" t="s">
        <v>1650</v>
      </c>
      <c r="E251" s="2">
        <v>10</v>
      </c>
      <c r="F251" s="2">
        <v>7.4</v>
      </c>
      <c r="G251" s="2" t="s">
        <v>1018</v>
      </c>
      <c r="H251" s="2" t="s">
        <v>1018</v>
      </c>
    </row>
    <row r="252" spans="1:8" hidden="1" x14ac:dyDescent="0.25">
      <c r="A252" t="s">
        <v>13628</v>
      </c>
      <c r="B252" t="s">
        <v>13629</v>
      </c>
      <c r="C252" s="2" t="s">
        <v>1519</v>
      </c>
      <c r="D252" s="2" t="s">
        <v>1650</v>
      </c>
      <c r="E252" s="2">
        <v>10</v>
      </c>
      <c r="F252" s="2">
        <v>7.4</v>
      </c>
      <c r="G252" s="2" t="s">
        <v>1018</v>
      </c>
      <c r="H252" s="2" t="s">
        <v>1018</v>
      </c>
    </row>
    <row r="253" spans="1:8" hidden="1" x14ac:dyDescent="0.25">
      <c r="A253" t="s">
        <v>13626</v>
      </c>
      <c r="B253" t="s">
        <v>13627</v>
      </c>
      <c r="C253" s="2" t="s">
        <v>1519</v>
      </c>
      <c r="D253" s="2" t="s">
        <v>1650</v>
      </c>
      <c r="E253" s="2">
        <v>10</v>
      </c>
      <c r="F253" s="2">
        <v>7.4</v>
      </c>
      <c r="G253" s="2" t="s">
        <v>1018</v>
      </c>
      <c r="H253" s="2" t="s">
        <v>1018</v>
      </c>
    </row>
    <row r="254" spans="1:8" hidden="1" x14ac:dyDescent="0.25">
      <c r="A254" t="s">
        <v>13624</v>
      </c>
      <c r="B254" t="s">
        <v>13625</v>
      </c>
      <c r="C254" s="2" t="s">
        <v>1519</v>
      </c>
      <c r="D254" s="2" t="s">
        <v>1650</v>
      </c>
      <c r="E254" s="2">
        <v>10</v>
      </c>
      <c r="F254" s="2">
        <v>7.4</v>
      </c>
      <c r="G254" s="2" t="s">
        <v>1018</v>
      </c>
      <c r="H254" s="2" t="s">
        <v>1018</v>
      </c>
    </row>
    <row r="255" spans="1:8" hidden="1" x14ac:dyDescent="0.25">
      <c r="A255" t="s">
        <v>13622</v>
      </c>
      <c r="B255" t="s">
        <v>13623</v>
      </c>
      <c r="C255" s="2" t="s">
        <v>1519</v>
      </c>
      <c r="D255" s="2" t="s">
        <v>1650</v>
      </c>
      <c r="E255" s="2">
        <v>7.5</v>
      </c>
      <c r="F255" s="2">
        <v>5.5</v>
      </c>
      <c r="G255" s="2" t="s">
        <v>1018</v>
      </c>
      <c r="H255" s="2" t="s">
        <v>1018</v>
      </c>
    </row>
    <row r="256" spans="1:8" hidden="1" x14ac:dyDescent="0.25">
      <c r="A256" t="s">
        <v>13621</v>
      </c>
      <c r="B256" t="s">
        <v>13596</v>
      </c>
      <c r="C256" s="2" t="s">
        <v>1519</v>
      </c>
      <c r="D256" s="2" t="s">
        <v>1650</v>
      </c>
      <c r="E256" s="2">
        <v>10</v>
      </c>
      <c r="F256" s="2">
        <v>7.4</v>
      </c>
      <c r="G256" s="2" t="s">
        <v>1018</v>
      </c>
      <c r="H256" s="2" t="s">
        <v>1018</v>
      </c>
    </row>
    <row r="257" spans="1:8" hidden="1" x14ac:dyDescent="0.25">
      <c r="A257" t="s">
        <v>13620</v>
      </c>
      <c r="B257" t="s">
        <v>13508</v>
      </c>
      <c r="C257" s="2" t="s">
        <v>1519</v>
      </c>
      <c r="D257" s="2" t="s">
        <v>1650</v>
      </c>
      <c r="E257" s="2">
        <v>10</v>
      </c>
      <c r="F257" s="2">
        <v>7.4</v>
      </c>
      <c r="G257" s="2" t="s">
        <v>1018</v>
      </c>
      <c r="H257" s="2" t="s">
        <v>1018</v>
      </c>
    </row>
    <row r="258" spans="1:8" hidden="1" x14ac:dyDescent="0.25">
      <c r="A258" t="s">
        <v>13619</v>
      </c>
      <c r="B258" t="s">
        <v>13508</v>
      </c>
      <c r="C258" s="2" t="s">
        <v>1519</v>
      </c>
      <c r="D258" s="2" t="s">
        <v>1650</v>
      </c>
      <c r="E258" s="2">
        <v>10</v>
      </c>
      <c r="F258" s="2">
        <v>7.4</v>
      </c>
      <c r="G258" s="2" t="s">
        <v>1018</v>
      </c>
      <c r="H258" s="2" t="s">
        <v>1018</v>
      </c>
    </row>
    <row r="259" spans="1:8" hidden="1" x14ac:dyDescent="0.25">
      <c r="A259" t="s">
        <v>13618</v>
      </c>
      <c r="B259" t="s">
        <v>13568</v>
      </c>
      <c r="C259" s="2" t="s">
        <v>1519</v>
      </c>
      <c r="D259" s="2" t="s">
        <v>1650</v>
      </c>
      <c r="E259" s="2">
        <v>10</v>
      </c>
      <c r="F259" s="2">
        <v>7.4</v>
      </c>
      <c r="G259" s="2" t="s">
        <v>1018</v>
      </c>
      <c r="H259" s="2" t="s">
        <v>1018</v>
      </c>
    </row>
    <row r="260" spans="1:8" hidden="1" x14ac:dyDescent="0.25">
      <c r="A260" t="s">
        <v>13617</v>
      </c>
      <c r="B260" t="s">
        <v>13508</v>
      </c>
      <c r="C260" s="2" t="s">
        <v>1519</v>
      </c>
      <c r="D260" s="2" t="s">
        <v>1650</v>
      </c>
      <c r="E260" s="2">
        <v>10</v>
      </c>
      <c r="F260" s="2">
        <v>7.4</v>
      </c>
      <c r="G260" s="2" t="s">
        <v>1018</v>
      </c>
      <c r="H260" s="2" t="s">
        <v>1018</v>
      </c>
    </row>
    <row r="261" spans="1:8" hidden="1" x14ac:dyDescent="0.25">
      <c r="A261" t="s">
        <v>13616</v>
      </c>
      <c r="B261" t="s">
        <v>13506</v>
      </c>
      <c r="C261" s="2" t="s">
        <v>1519</v>
      </c>
      <c r="D261" s="2" t="s">
        <v>1650</v>
      </c>
      <c r="E261" s="2">
        <v>10</v>
      </c>
      <c r="F261" s="2">
        <v>7.4</v>
      </c>
      <c r="G261" s="2" t="s">
        <v>1018</v>
      </c>
      <c r="H261" s="2" t="s">
        <v>1018</v>
      </c>
    </row>
    <row r="262" spans="1:8" hidden="1" x14ac:dyDescent="0.25">
      <c r="A262" t="s">
        <v>13614</v>
      </c>
      <c r="B262" t="s">
        <v>13615</v>
      </c>
      <c r="C262" s="2" t="s">
        <v>1519</v>
      </c>
      <c r="D262" s="2" t="s">
        <v>1650</v>
      </c>
      <c r="E262" s="2">
        <v>10</v>
      </c>
      <c r="F262" s="2">
        <v>7.4</v>
      </c>
      <c r="G262" s="2" t="s">
        <v>1018</v>
      </c>
      <c r="H262" s="2" t="s">
        <v>1018</v>
      </c>
    </row>
    <row r="263" spans="1:8" hidden="1" x14ac:dyDescent="0.25">
      <c r="A263" t="s">
        <v>13613</v>
      </c>
      <c r="B263" t="s">
        <v>13558</v>
      </c>
      <c r="C263" s="2" t="s">
        <v>1519</v>
      </c>
      <c r="D263" s="2" t="s">
        <v>1650</v>
      </c>
      <c r="E263" s="2">
        <v>10</v>
      </c>
      <c r="F263" s="2">
        <v>7.4</v>
      </c>
      <c r="G263" s="2" t="s">
        <v>1018</v>
      </c>
      <c r="H263" s="2" t="s">
        <v>1018</v>
      </c>
    </row>
    <row r="264" spans="1:8" hidden="1" x14ac:dyDescent="0.25">
      <c r="A264" t="s">
        <v>13612</v>
      </c>
      <c r="B264" t="s">
        <v>13561</v>
      </c>
      <c r="C264" s="2" t="s">
        <v>1519</v>
      </c>
      <c r="D264" s="2" t="s">
        <v>1650</v>
      </c>
      <c r="E264" s="2">
        <v>10</v>
      </c>
      <c r="F264" s="2">
        <v>7.4</v>
      </c>
      <c r="G264" s="2" t="s">
        <v>1018</v>
      </c>
      <c r="H264" s="2" t="s">
        <v>1018</v>
      </c>
    </row>
    <row r="265" spans="1:8" hidden="1" x14ac:dyDescent="0.25">
      <c r="A265" t="s">
        <v>13611</v>
      </c>
      <c r="B265" t="s">
        <v>13508</v>
      </c>
      <c r="C265" s="2" t="s">
        <v>1519</v>
      </c>
      <c r="D265" s="2" t="s">
        <v>1650</v>
      </c>
      <c r="E265" s="2">
        <v>10</v>
      </c>
      <c r="F265" s="2">
        <v>7.4</v>
      </c>
      <c r="G265" s="2" t="s">
        <v>1018</v>
      </c>
      <c r="H265" s="2" t="s">
        <v>1018</v>
      </c>
    </row>
    <row r="266" spans="1:8" hidden="1" x14ac:dyDescent="0.25">
      <c r="A266" t="s">
        <v>13610</v>
      </c>
      <c r="B266" t="s">
        <v>13508</v>
      </c>
      <c r="C266" s="2" t="s">
        <v>1519</v>
      </c>
      <c r="D266" s="2" t="s">
        <v>1650</v>
      </c>
      <c r="E266" s="2">
        <v>10</v>
      </c>
      <c r="F266" s="2">
        <v>7.4</v>
      </c>
      <c r="G266" s="2" t="s">
        <v>1018</v>
      </c>
      <c r="H266" s="2" t="s">
        <v>1018</v>
      </c>
    </row>
    <row r="267" spans="1:8" hidden="1" x14ac:dyDescent="0.25">
      <c r="A267" t="s">
        <v>13608</v>
      </c>
      <c r="B267" t="s">
        <v>13609</v>
      </c>
      <c r="C267" s="2" t="s">
        <v>1519</v>
      </c>
      <c r="D267" s="2" t="s">
        <v>1650</v>
      </c>
      <c r="E267" s="2">
        <v>10</v>
      </c>
      <c r="F267" s="2">
        <v>7.4</v>
      </c>
      <c r="G267" s="2" t="s">
        <v>1018</v>
      </c>
      <c r="H267" s="2" t="s">
        <v>1018</v>
      </c>
    </row>
    <row r="268" spans="1:8" hidden="1" x14ac:dyDescent="0.25">
      <c r="A268" t="s">
        <v>13607</v>
      </c>
      <c r="B268" t="s">
        <v>13508</v>
      </c>
      <c r="C268" s="2" t="s">
        <v>1519</v>
      </c>
      <c r="D268" s="2" t="s">
        <v>1650</v>
      </c>
      <c r="E268" s="2">
        <v>10</v>
      </c>
      <c r="F268" s="2">
        <v>7.4</v>
      </c>
      <c r="G268" s="2" t="s">
        <v>1018</v>
      </c>
      <c r="H268" s="2" t="s">
        <v>1018</v>
      </c>
    </row>
    <row r="269" spans="1:8" hidden="1" x14ac:dyDescent="0.25">
      <c r="A269" t="s">
        <v>13605</v>
      </c>
      <c r="B269" t="s">
        <v>13606</v>
      </c>
      <c r="C269" s="2" t="s">
        <v>1519</v>
      </c>
      <c r="D269" s="2" t="s">
        <v>1650</v>
      </c>
      <c r="E269" s="2">
        <v>10</v>
      </c>
      <c r="F269" s="2">
        <v>7.4</v>
      </c>
      <c r="G269" s="2" t="s">
        <v>1018</v>
      </c>
      <c r="H269" s="2" t="s">
        <v>1018</v>
      </c>
    </row>
    <row r="270" spans="1:8" hidden="1" x14ac:dyDescent="0.25">
      <c r="A270" t="s">
        <v>13604</v>
      </c>
      <c r="B270" t="s">
        <v>13506</v>
      </c>
      <c r="C270" s="2" t="s">
        <v>1519</v>
      </c>
      <c r="D270" s="2" t="s">
        <v>1650</v>
      </c>
      <c r="E270" s="2">
        <v>10</v>
      </c>
      <c r="F270" s="2">
        <v>7.4</v>
      </c>
      <c r="G270" s="2" t="s">
        <v>1018</v>
      </c>
      <c r="H270" s="2" t="s">
        <v>1018</v>
      </c>
    </row>
    <row r="271" spans="1:8" hidden="1" x14ac:dyDescent="0.25">
      <c r="A271" t="s">
        <v>13603</v>
      </c>
      <c r="B271" t="s">
        <v>13508</v>
      </c>
      <c r="C271" s="2" t="s">
        <v>1519</v>
      </c>
      <c r="D271" s="2" t="s">
        <v>1650</v>
      </c>
      <c r="E271" s="2">
        <v>10</v>
      </c>
      <c r="F271" s="2">
        <v>7.4</v>
      </c>
      <c r="G271" s="2" t="s">
        <v>1018</v>
      </c>
      <c r="H271" s="2" t="s">
        <v>1018</v>
      </c>
    </row>
    <row r="272" spans="1:8" hidden="1" x14ac:dyDescent="0.25">
      <c r="A272" t="s">
        <v>13601</v>
      </c>
      <c r="B272" t="s">
        <v>13602</v>
      </c>
      <c r="C272" s="2" t="s">
        <v>1519</v>
      </c>
      <c r="D272" s="2" t="s">
        <v>1650</v>
      </c>
      <c r="E272" s="2">
        <v>10</v>
      </c>
      <c r="F272" s="2">
        <v>7.4</v>
      </c>
      <c r="G272" s="2" t="s">
        <v>1018</v>
      </c>
      <c r="H272" s="2" t="s">
        <v>1018</v>
      </c>
    </row>
    <row r="273" spans="1:8" hidden="1" x14ac:dyDescent="0.25">
      <c r="A273" t="s">
        <v>13599</v>
      </c>
      <c r="B273" t="s">
        <v>13600</v>
      </c>
      <c r="C273" s="2" t="s">
        <v>1519</v>
      </c>
      <c r="D273" s="2" t="s">
        <v>1650</v>
      </c>
      <c r="E273" s="2">
        <v>10</v>
      </c>
      <c r="F273" s="2">
        <v>7.4</v>
      </c>
      <c r="G273" s="2" t="s">
        <v>1018</v>
      </c>
      <c r="H273" s="2" t="s">
        <v>1018</v>
      </c>
    </row>
    <row r="274" spans="1:8" hidden="1" x14ac:dyDescent="0.25">
      <c r="A274" t="s">
        <v>13597</v>
      </c>
      <c r="B274" t="s">
        <v>13598</v>
      </c>
      <c r="C274" s="2" t="s">
        <v>1519</v>
      </c>
      <c r="D274" s="2" t="s">
        <v>1650</v>
      </c>
      <c r="E274" s="2">
        <v>10</v>
      </c>
      <c r="F274" s="2">
        <v>7.4</v>
      </c>
      <c r="G274" s="2" t="s">
        <v>1018</v>
      </c>
      <c r="H274" s="2" t="s">
        <v>1018</v>
      </c>
    </row>
    <row r="275" spans="1:8" hidden="1" x14ac:dyDescent="0.25">
      <c r="A275" t="s">
        <v>13595</v>
      </c>
      <c r="B275" t="s">
        <v>13596</v>
      </c>
      <c r="C275" s="2" t="s">
        <v>1519</v>
      </c>
      <c r="D275" s="2" t="s">
        <v>1650</v>
      </c>
      <c r="E275" s="2">
        <v>10</v>
      </c>
      <c r="F275" s="2">
        <v>7.4</v>
      </c>
      <c r="G275" s="2" t="s">
        <v>1018</v>
      </c>
      <c r="H275" s="2" t="s">
        <v>1018</v>
      </c>
    </row>
    <row r="276" spans="1:8" hidden="1" x14ac:dyDescent="0.25">
      <c r="A276" t="s">
        <v>13593</v>
      </c>
      <c r="B276" t="s">
        <v>13594</v>
      </c>
      <c r="C276" s="2" t="s">
        <v>1519</v>
      </c>
      <c r="D276" s="2" t="s">
        <v>1650</v>
      </c>
      <c r="E276" s="2">
        <v>10</v>
      </c>
      <c r="F276" s="2">
        <v>7.4</v>
      </c>
      <c r="G276" s="2" t="s">
        <v>1018</v>
      </c>
      <c r="H276" s="2" t="s">
        <v>1018</v>
      </c>
    </row>
    <row r="277" spans="1:8" hidden="1" x14ac:dyDescent="0.25">
      <c r="A277" t="s">
        <v>13592</v>
      </c>
      <c r="B277" t="s">
        <v>13508</v>
      </c>
      <c r="C277" s="2" t="s">
        <v>1519</v>
      </c>
      <c r="D277" s="2" t="s">
        <v>1650</v>
      </c>
      <c r="E277" s="2">
        <v>10</v>
      </c>
      <c r="F277" s="2">
        <v>7.4</v>
      </c>
      <c r="G277" s="2" t="s">
        <v>1018</v>
      </c>
      <c r="H277" s="2" t="s">
        <v>1018</v>
      </c>
    </row>
    <row r="278" spans="1:8" hidden="1" x14ac:dyDescent="0.25">
      <c r="A278" t="s">
        <v>13590</v>
      </c>
      <c r="B278" t="s">
        <v>13591</v>
      </c>
      <c r="C278" s="2" t="s">
        <v>1519</v>
      </c>
      <c r="D278" s="2" t="s">
        <v>1650</v>
      </c>
      <c r="E278" s="2">
        <v>10</v>
      </c>
      <c r="F278" s="2">
        <v>7.4</v>
      </c>
      <c r="G278" s="2" t="s">
        <v>1018</v>
      </c>
      <c r="H278" s="2" t="s">
        <v>1018</v>
      </c>
    </row>
    <row r="279" spans="1:8" hidden="1" x14ac:dyDescent="0.25">
      <c r="A279" t="s">
        <v>13589</v>
      </c>
      <c r="B279" t="s">
        <v>13508</v>
      </c>
      <c r="C279" s="2" t="s">
        <v>1519</v>
      </c>
      <c r="D279" s="2" t="s">
        <v>1650</v>
      </c>
      <c r="E279" s="2">
        <v>10</v>
      </c>
      <c r="F279" s="2">
        <v>7.4</v>
      </c>
      <c r="G279" s="2" t="s">
        <v>1018</v>
      </c>
      <c r="H279" s="2" t="s">
        <v>1018</v>
      </c>
    </row>
    <row r="280" spans="1:8" hidden="1" x14ac:dyDescent="0.25">
      <c r="A280" t="s">
        <v>13587</v>
      </c>
      <c r="B280" t="s">
        <v>13588</v>
      </c>
      <c r="C280" s="2" t="s">
        <v>1519</v>
      </c>
      <c r="D280" s="2" t="s">
        <v>1650</v>
      </c>
      <c r="E280" s="2">
        <v>10</v>
      </c>
      <c r="F280" s="2">
        <v>7.4</v>
      </c>
      <c r="G280" s="2" t="s">
        <v>1018</v>
      </c>
      <c r="H280" s="2" t="s">
        <v>1018</v>
      </c>
    </row>
    <row r="281" spans="1:8" hidden="1" x14ac:dyDescent="0.25">
      <c r="A281" t="s">
        <v>13586</v>
      </c>
      <c r="B281" t="s">
        <v>13508</v>
      </c>
      <c r="C281" s="2" t="s">
        <v>1519</v>
      </c>
      <c r="D281" s="2" t="s">
        <v>1650</v>
      </c>
      <c r="E281" s="2">
        <v>10</v>
      </c>
      <c r="F281" s="2">
        <v>7.4</v>
      </c>
      <c r="G281" s="2" t="s">
        <v>1018</v>
      </c>
      <c r="H281" s="2" t="s">
        <v>1018</v>
      </c>
    </row>
    <row r="282" spans="1:8" hidden="1" x14ac:dyDescent="0.25">
      <c r="A282" t="s">
        <v>13584</v>
      </c>
      <c r="B282" t="s">
        <v>13585</v>
      </c>
      <c r="C282" s="2" t="s">
        <v>1519</v>
      </c>
      <c r="D282" s="2" t="s">
        <v>1650</v>
      </c>
      <c r="E282" s="2">
        <v>10</v>
      </c>
      <c r="F282" s="2">
        <v>7.4</v>
      </c>
      <c r="G282" s="2" t="s">
        <v>1018</v>
      </c>
      <c r="H282" s="2" t="s">
        <v>1018</v>
      </c>
    </row>
    <row r="283" spans="1:8" hidden="1" x14ac:dyDescent="0.25">
      <c r="A283" t="s">
        <v>13583</v>
      </c>
      <c r="B283" t="s">
        <v>13508</v>
      </c>
      <c r="C283" s="2" t="s">
        <v>1519</v>
      </c>
      <c r="D283" s="2" t="s">
        <v>1650</v>
      </c>
      <c r="E283" s="2">
        <v>10</v>
      </c>
      <c r="F283" s="2">
        <v>7.4</v>
      </c>
      <c r="G283" s="2" t="s">
        <v>1018</v>
      </c>
      <c r="H283" s="2" t="s">
        <v>1018</v>
      </c>
    </row>
    <row r="284" spans="1:8" hidden="1" x14ac:dyDescent="0.25">
      <c r="A284" t="s">
        <v>13581</v>
      </c>
      <c r="B284" t="s">
        <v>13582</v>
      </c>
      <c r="C284" s="2" t="s">
        <v>1519</v>
      </c>
      <c r="D284" s="2" t="s">
        <v>1650</v>
      </c>
      <c r="E284" s="2">
        <v>10</v>
      </c>
      <c r="F284" s="2">
        <v>7.4</v>
      </c>
      <c r="G284" s="2" t="s">
        <v>1018</v>
      </c>
      <c r="H284" s="2" t="s">
        <v>1018</v>
      </c>
    </row>
    <row r="285" spans="1:8" hidden="1" x14ac:dyDescent="0.25">
      <c r="A285" t="s">
        <v>13579</v>
      </c>
      <c r="B285" t="s">
        <v>13580</v>
      </c>
      <c r="C285" s="2" t="s">
        <v>1519</v>
      </c>
      <c r="D285" s="2" t="s">
        <v>1650</v>
      </c>
      <c r="E285" s="2">
        <v>10</v>
      </c>
      <c r="F285" s="2">
        <v>7.4</v>
      </c>
      <c r="G285" s="2" t="s">
        <v>1018</v>
      </c>
      <c r="H285" s="2" t="s">
        <v>1018</v>
      </c>
    </row>
    <row r="286" spans="1:8" hidden="1" x14ac:dyDescent="0.25">
      <c r="A286" t="s">
        <v>13578</v>
      </c>
      <c r="B286" t="s">
        <v>13508</v>
      </c>
      <c r="C286" s="2" t="s">
        <v>1519</v>
      </c>
      <c r="D286" s="2" t="s">
        <v>1650</v>
      </c>
      <c r="E286" s="2">
        <v>10</v>
      </c>
      <c r="F286" s="2">
        <v>7.4</v>
      </c>
      <c r="G286" s="2" t="s">
        <v>1018</v>
      </c>
      <c r="H286" s="2" t="s">
        <v>1018</v>
      </c>
    </row>
    <row r="287" spans="1:8" hidden="1" x14ac:dyDescent="0.25">
      <c r="A287" t="s">
        <v>13577</v>
      </c>
      <c r="B287" t="s">
        <v>13508</v>
      </c>
      <c r="C287" s="2" t="s">
        <v>1519</v>
      </c>
      <c r="D287" s="2" t="s">
        <v>1650</v>
      </c>
      <c r="E287" s="2">
        <v>10</v>
      </c>
      <c r="F287" s="2">
        <v>7.4</v>
      </c>
      <c r="G287" s="2" t="s">
        <v>1018</v>
      </c>
      <c r="H287" s="2" t="s">
        <v>1018</v>
      </c>
    </row>
    <row r="288" spans="1:8" hidden="1" x14ac:dyDescent="0.25">
      <c r="A288" t="s">
        <v>13576</v>
      </c>
      <c r="B288" t="s">
        <v>13508</v>
      </c>
      <c r="C288" s="2" t="s">
        <v>1519</v>
      </c>
      <c r="D288" s="2" t="s">
        <v>1650</v>
      </c>
      <c r="E288" s="2">
        <v>10</v>
      </c>
      <c r="F288" s="2">
        <v>7.4</v>
      </c>
      <c r="G288" s="2" t="s">
        <v>1018</v>
      </c>
      <c r="H288" s="2" t="s">
        <v>1018</v>
      </c>
    </row>
    <row r="289" spans="1:8" hidden="1" x14ac:dyDescent="0.25">
      <c r="A289" t="s">
        <v>13574</v>
      </c>
      <c r="B289" t="s">
        <v>13575</v>
      </c>
      <c r="C289" s="2" t="s">
        <v>1519</v>
      </c>
      <c r="D289" s="2" t="s">
        <v>1650</v>
      </c>
      <c r="E289" s="2">
        <v>10</v>
      </c>
      <c r="F289" s="2">
        <v>7.4</v>
      </c>
      <c r="G289" s="2" t="s">
        <v>1018</v>
      </c>
      <c r="H289" s="2" t="s">
        <v>1018</v>
      </c>
    </row>
    <row r="290" spans="1:8" hidden="1" x14ac:dyDescent="0.25">
      <c r="A290" t="s">
        <v>13572</v>
      </c>
      <c r="B290" t="s">
        <v>13573</v>
      </c>
      <c r="C290" s="2" t="s">
        <v>1519</v>
      </c>
      <c r="D290" s="2" t="s">
        <v>1650</v>
      </c>
      <c r="E290" s="2">
        <v>10</v>
      </c>
      <c r="F290" s="2">
        <v>7.4</v>
      </c>
      <c r="G290" s="2" t="s">
        <v>1018</v>
      </c>
      <c r="H290" s="2" t="s">
        <v>1018</v>
      </c>
    </row>
    <row r="291" spans="1:8" hidden="1" x14ac:dyDescent="0.25">
      <c r="A291" t="s">
        <v>13570</v>
      </c>
      <c r="B291" t="s">
        <v>13571</v>
      </c>
      <c r="C291" s="2" t="s">
        <v>1519</v>
      </c>
      <c r="D291" s="2" t="s">
        <v>1650</v>
      </c>
      <c r="E291" s="2">
        <v>10</v>
      </c>
      <c r="F291" s="2">
        <v>7.4</v>
      </c>
      <c r="G291" s="2" t="s">
        <v>1018</v>
      </c>
      <c r="H291" s="2" t="s">
        <v>1018</v>
      </c>
    </row>
    <row r="292" spans="1:8" hidden="1" x14ac:dyDescent="0.25">
      <c r="A292" t="s">
        <v>13569</v>
      </c>
      <c r="B292" t="s">
        <v>13508</v>
      </c>
      <c r="C292" s="2" t="s">
        <v>1519</v>
      </c>
      <c r="D292" s="2" t="s">
        <v>1650</v>
      </c>
      <c r="E292" s="2">
        <v>10</v>
      </c>
      <c r="F292" s="2">
        <v>7.4</v>
      </c>
      <c r="G292" s="2" t="s">
        <v>1018</v>
      </c>
      <c r="H292" s="2" t="s">
        <v>1018</v>
      </c>
    </row>
    <row r="293" spans="1:8" hidden="1" x14ac:dyDescent="0.25">
      <c r="A293" t="s">
        <v>13567</v>
      </c>
      <c r="B293" t="s">
        <v>13568</v>
      </c>
      <c r="C293" s="2" t="s">
        <v>1519</v>
      </c>
      <c r="D293" s="2" t="s">
        <v>1650</v>
      </c>
      <c r="E293" s="2">
        <v>10</v>
      </c>
      <c r="F293" s="2">
        <v>7.4</v>
      </c>
      <c r="G293" s="2" t="s">
        <v>1018</v>
      </c>
      <c r="H293" s="2" t="s">
        <v>1018</v>
      </c>
    </row>
    <row r="294" spans="1:8" hidden="1" x14ac:dyDescent="0.25">
      <c r="A294" t="s">
        <v>13566</v>
      </c>
      <c r="B294" t="s">
        <v>13508</v>
      </c>
      <c r="C294" s="2" t="s">
        <v>1519</v>
      </c>
      <c r="D294" s="2" t="s">
        <v>1650</v>
      </c>
      <c r="E294" s="2">
        <v>10</v>
      </c>
      <c r="F294" s="2">
        <v>7.4</v>
      </c>
      <c r="G294" s="2" t="s">
        <v>1018</v>
      </c>
      <c r="H294" s="2" t="s">
        <v>1018</v>
      </c>
    </row>
    <row r="295" spans="1:8" hidden="1" x14ac:dyDescent="0.25">
      <c r="A295" t="s">
        <v>13564</v>
      </c>
      <c r="B295" t="s">
        <v>13565</v>
      </c>
      <c r="C295" s="2" t="s">
        <v>1519</v>
      </c>
      <c r="D295" s="2" t="s">
        <v>1650</v>
      </c>
      <c r="E295" s="2">
        <v>10</v>
      </c>
      <c r="F295" s="2">
        <v>7.4</v>
      </c>
      <c r="G295" s="2" t="s">
        <v>1018</v>
      </c>
      <c r="H295" s="2" t="s">
        <v>1018</v>
      </c>
    </row>
    <row r="296" spans="1:8" hidden="1" x14ac:dyDescent="0.25">
      <c r="A296" t="s">
        <v>13562</v>
      </c>
      <c r="B296" t="s">
        <v>13563</v>
      </c>
      <c r="C296" s="2" t="s">
        <v>1519</v>
      </c>
      <c r="D296" s="2" t="s">
        <v>1650</v>
      </c>
      <c r="E296" s="2">
        <v>10</v>
      </c>
      <c r="F296" s="2">
        <v>7.4</v>
      </c>
      <c r="G296" s="2" t="s">
        <v>1018</v>
      </c>
      <c r="H296" s="2" t="s">
        <v>1018</v>
      </c>
    </row>
    <row r="297" spans="1:8" hidden="1" x14ac:dyDescent="0.25">
      <c r="A297" t="s">
        <v>13560</v>
      </c>
      <c r="B297" t="s">
        <v>13561</v>
      </c>
      <c r="C297" s="2" t="s">
        <v>1519</v>
      </c>
      <c r="D297" s="2" t="s">
        <v>1650</v>
      </c>
      <c r="E297" s="2">
        <v>10</v>
      </c>
      <c r="F297" s="2">
        <v>7.4</v>
      </c>
      <c r="G297" s="2" t="s">
        <v>1018</v>
      </c>
      <c r="H297" s="2" t="s">
        <v>1018</v>
      </c>
    </row>
    <row r="298" spans="1:8" hidden="1" x14ac:dyDescent="0.25">
      <c r="A298" t="s">
        <v>13559</v>
      </c>
      <c r="B298" t="s">
        <v>13510</v>
      </c>
      <c r="C298" s="2" t="s">
        <v>1519</v>
      </c>
      <c r="D298" s="2" t="s">
        <v>1650</v>
      </c>
      <c r="E298" s="2">
        <v>10</v>
      </c>
      <c r="F298" s="2">
        <v>7.4</v>
      </c>
      <c r="G298" s="2" t="s">
        <v>1018</v>
      </c>
      <c r="H298" s="2" t="s">
        <v>1018</v>
      </c>
    </row>
    <row r="299" spans="1:8" hidden="1" x14ac:dyDescent="0.25">
      <c r="A299" t="s">
        <v>13557</v>
      </c>
      <c r="B299" t="s">
        <v>13558</v>
      </c>
      <c r="C299" s="2" t="s">
        <v>1519</v>
      </c>
      <c r="D299" s="2" t="s">
        <v>1650</v>
      </c>
      <c r="E299" s="2">
        <v>10</v>
      </c>
      <c r="F299" s="2">
        <v>7.4</v>
      </c>
      <c r="G299" s="2" t="s">
        <v>1018</v>
      </c>
      <c r="H299" s="2" t="s">
        <v>1018</v>
      </c>
    </row>
    <row r="300" spans="1:8" hidden="1" x14ac:dyDescent="0.25">
      <c r="A300" t="s">
        <v>13556</v>
      </c>
      <c r="B300" t="s">
        <v>13510</v>
      </c>
      <c r="C300" s="2" t="s">
        <v>1519</v>
      </c>
      <c r="D300" s="2" t="s">
        <v>1650</v>
      </c>
      <c r="E300" s="2">
        <v>10</v>
      </c>
      <c r="F300" s="2">
        <v>7.4</v>
      </c>
      <c r="G300" s="2" t="s">
        <v>1018</v>
      </c>
      <c r="H300" s="2" t="s">
        <v>1018</v>
      </c>
    </row>
    <row r="301" spans="1:8" hidden="1" x14ac:dyDescent="0.25">
      <c r="A301" t="s">
        <v>13554</v>
      </c>
      <c r="B301" t="s">
        <v>13555</v>
      </c>
      <c r="C301" s="2" t="s">
        <v>1519</v>
      </c>
      <c r="D301" s="2" t="s">
        <v>1650</v>
      </c>
      <c r="E301" s="2">
        <v>10</v>
      </c>
      <c r="F301" s="2">
        <v>7.4</v>
      </c>
      <c r="G301" s="2" t="s">
        <v>1018</v>
      </c>
      <c r="H301" s="2" t="s">
        <v>1018</v>
      </c>
    </row>
    <row r="302" spans="1:8" hidden="1" x14ac:dyDescent="0.25">
      <c r="A302" t="s">
        <v>13552</v>
      </c>
      <c r="B302" t="s">
        <v>13553</v>
      </c>
      <c r="C302" s="2" t="s">
        <v>1519</v>
      </c>
      <c r="D302" s="2" t="s">
        <v>1650</v>
      </c>
      <c r="E302" s="2">
        <v>10</v>
      </c>
      <c r="F302" s="2">
        <v>7.4</v>
      </c>
      <c r="G302" s="2" t="s">
        <v>1018</v>
      </c>
      <c r="H302" s="2" t="s">
        <v>1018</v>
      </c>
    </row>
    <row r="303" spans="1:8" hidden="1" x14ac:dyDescent="0.25">
      <c r="A303" t="s">
        <v>13550</v>
      </c>
      <c r="B303" t="s">
        <v>13551</v>
      </c>
      <c r="C303" s="2" t="s">
        <v>1519</v>
      </c>
      <c r="D303" s="2" t="s">
        <v>1650</v>
      </c>
      <c r="E303" s="2">
        <v>10</v>
      </c>
      <c r="F303" s="2">
        <v>7.4</v>
      </c>
      <c r="G303" s="2" t="s">
        <v>1018</v>
      </c>
      <c r="H303" s="2" t="s">
        <v>1018</v>
      </c>
    </row>
    <row r="304" spans="1:8" hidden="1" x14ac:dyDescent="0.25">
      <c r="A304" t="s">
        <v>13548</v>
      </c>
      <c r="B304" t="s">
        <v>13549</v>
      </c>
      <c r="C304" s="2" t="s">
        <v>1519</v>
      </c>
      <c r="D304" s="2" t="s">
        <v>1650</v>
      </c>
      <c r="E304" s="2">
        <v>10</v>
      </c>
      <c r="F304" s="2">
        <v>7.4</v>
      </c>
      <c r="G304" s="2" t="s">
        <v>1018</v>
      </c>
      <c r="H304" s="2" t="s">
        <v>1018</v>
      </c>
    </row>
    <row r="305" spans="1:8" hidden="1" x14ac:dyDescent="0.25">
      <c r="A305" t="s">
        <v>13547</v>
      </c>
      <c r="B305" t="s">
        <v>13433</v>
      </c>
      <c r="C305" s="2" t="s">
        <v>1519</v>
      </c>
      <c r="D305" s="2" t="s">
        <v>1650</v>
      </c>
      <c r="E305" s="2">
        <v>7.6</v>
      </c>
      <c r="F305" s="2">
        <v>6.5</v>
      </c>
      <c r="G305" s="2" t="s">
        <v>1018</v>
      </c>
      <c r="H305" s="2" t="s">
        <v>1018</v>
      </c>
    </row>
    <row r="306" spans="1:8" hidden="1" x14ac:dyDescent="0.25">
      <c r="A306" t="s">
        <v>13545</v>
      </c>
      <c r="B306" t="s">
        <v>13546</v>
      </c>
      <c r="C306" s="2" t="s">
        <v>1519</v>
      </c>
      <c r="D306" s="2" t="s">
        <v>1650</v>
      </c>
      <c r="E306" s="2">
        <v>10</v>
      </c>
      <c r="F306" s="2">
        <v>7.4</v>
      </c>
      <c r="G306" s="2" t="s">
        <v>1018</v>
      </c>
      <c r="H306" s="2" t="s">
        <v>1018</v>
      </c>
    </row>
    <row r="307" spans="1:8" hidden="1" x14ac:dyDescent="0.25">
      <c r="A307" t="s">
        <v>13543</v>
      </c>
      <c r="B307" t="s">
        <v>13544</v>
      </c>
      <c r="C307" s="2" t="s">
        <v>1519</v>
      </c>
      <c r="D307" s="2" t="s">
        <v>1650</v>
      </c>
      <c r="E307" s="2">
        <v>10</v>
      </c>
      <c r="F307" s="2">
        <v>7.8</v>
      </c>
      <c r="G307" s="2" t="s">
        <v>1018</v>
      </c>
      <c r="H307" s="2" t="s">
        <v>1018</v>
      </c>
    </row>
    <row r="308" spans="1:8" hidden="1" x14ac:dyDescent="0.25">
      <c r="A308" t="s">
        <v>13541</v>
      </c>
      <c r="B308" t="s">
        <v>13542</v>
      </c>
      <c r="C308" s="2" t="s">
        <v>1519</v>
      </c>
      <c r="D308" s="2" t="s">
        <v>1650</v>
      </c>
      <c r="E308" s="2">
        <v>10</v>
      </c>
      <c r="F308" s="2">
        <v>7.4</v>
      </c>
      <c r="G308" s="2" t="s">
        <v>1018</v>
      </c>
      <c r="H308" s="2" t="s">
        <v>1018</v>
      </c>
    </row>
    <row r="309" spans="1:8" hidden="1" x14ac:dyDescent="0.25">
      <c r="A309" t="s">
        <v>13539</v>
      </c>
      <c r="B309" t="s">
        <v>13540</v>
      </c>
      <c r="C309" s="2" t="s">
        <v>1519</v>
      </c>
      <c r="D309" s="2" t="s">
        <v>1650</v>
      </c>
      <c r="E309" s="2">
        <v>10</v>
      </c>
      <c r="F309" s="2">
        <v>7.4</v>
      </c>
      <c r="G309" s="2" t="s">
        <v>1018</v>
      </c>
      <c r="H309" s="2" t="s">
        <v>1018</v>
      </c>
    </row>
    <row r="310" spans="1:8" hidden="1" x14ac:dyDescent="0.25">
      <c r="A310" t="s">
        <v>13537</v>
      </c>
      <c r="B310" t="s">
        <v>13538</v>
      </c>
      <c r="C310" s="2" t="s">
        <v>1519</v>
      </c>
      <c r="D310" s="2" t="s">
        <v>1650</v>
      </c>
      <c r="E310" s="2">
        <v>10</v>
      </c>
      <c r="F310" s="2">
        <v>7.4</v>
      </c>
      <c r="G310" s="2" t="s">
        <v>1018</v>
      </c>
      <c r="H310" s="2" t="s">
        <v>1018</v>
      </c>
    </row>
    <row r="311" spans="1:8" hidden="1" x14ac:dyDescent="0.25">
      <c r="A311" t="s">
        <v>13535</v>
      </c>
      <c r="B311" t="s">
        <v>13536</v>
      </c>
      <c r="C311" s="2" t="s">
        <v>1519</v>
      </c>
      <c r="D311" s="2" t="s">
        <v>1650</v>
      </c>
      <c r="E311" s="2">
        <v>10</v>
      </c>
      <c r="F311" s="2">
        <v>7.4</v>
      </c>
      <c r="G311" s="2" t="s">
        <v>1018</v>
      </c>
      <c r="H311" s="2" t="s">
        <v>1018</v>
      </c>
    </row>
    <row r="312" spans="1:8" hidden="1" x14ac:dyDescent="0.25">
      <c r="A312" t="s">
        <v>13533</v>
      </c>
      <c r="B312" t="s">
        <v>13534</v>
      </c>
      <c r="C312" s="2" t="s">
        <v>1519</v>
      </c>
      <c r="D312" s="2" t="s">
        <v>1650</v>
      </c>
      <c r="E312" s="2">
        <v>10</v>
      </c>
      <c r="F312" s="2">
        <v>7.4</v>
      </c>
      <c r="G312" s="2" t="s">
        <v>1018</v>
      </c>
      <c r="H312" s="2" t="s">
        <v>1018</v>
      </c>
    </row>
    <row r="313" spans="1:8" hidden="1" x14ac:dyDescent="0.25">
      <c r="A313" t="s">
        <v>13531</v>
      </c>
      <c r="B313" t="s">
        <v>13532</v>
      </c>
      <c r="C313" s="2" t="s">
        <v>1519</v>
      </c>
      <c r="D313" s="2" t="s">
        <v>1650</v>
      </c>
      <c r="E313" s="2">
        <v>10</v>
      </c>
      <c r="F313" s="2">
        <v>7.4</v>
      </c>
      <c r="G313" s="2" t="s">
        <v>1018</v>
      </c>
      <c r="H313" s="2" t="s">
        <v>1018</v>
      </c>
    </row>
    <row r="314" spans="1:8" hidden="1" x14ac:dyDescent="0.25">
      <c r="A314" t="s">
        <v>13529</v>
      </c>
      <c r="B314" t="s">
        <v>13530</v>
      </c>
      <c r="C314" s="2" t="s">
        <v>1519</v>
      </c>
      <c r="D314" s="2" t="s">
        <v>1650</v>
      </c>
      <c r="E314" s="2">
        <v>10</v>
      </c>
      <c r="F314" s="2">
        <v>7.4</v>
      </c>
      <c r="G314" s="2" t="s">
        <v>1018</v>
      </c>
      <c r="H314" s="2" t="s">
        <v>1018</v>
      </c>
    </row>
    <row r="315" spans="1:8" hidden="1" x14ac:dyDescent="0.25">
      <c r="A315" t="s">
        <v>13527</v>
      </c>
      <c r="B315" t="s">
        <v>13528</v>
      </c>
      <c r="C315" s="2" t="s">
        <v>1519</v>
      </c>
      <c r="D315" s="2" t="s">
        <v>1650</v>
      </c>
      <c r="E315" s="2">
        <v>10</v>
      </c>
      <c r="F315" s="2">
        <v>7.4</v>
      </c>
      <c r="G315" s="2" t="s">
        <v>1018</v>
      </c>
      <c r="H315" s="2" t="s">
        <v>1018</v>
      </c>
    </row>
    <row r="316" spans="1:8" hidden="1" x14ac:dyDescent="0.25">
      <c r="A316" t="s">
        <v>13525</v>
      </c>
      <c r="B316" t="s">
        <v>13526</v>
      </c>
      <c r="C316" s="2" t="s">
        <v>1519</v>
      </c>
      <c r="D316" s="2" t="s">
        <v>1650</v>
      </c>
      <c r="E316" s="2">
        <v>10</v>
      </c>
      <c r="F316" s="2">
        <v>7.4</v>
      </c>
      <c r="G316" s="2" t="s">
        <v>1018</v>
      </c>
      <c r="H316" s="2" t="s">
        <v>1018</v>
      </c>
    </row>
    <row r="317" spans="1:8" hidden="1" x14ac:dyDescent="0.25">
      <c r="A317" t="s">
        <v>13523</v>
      </c>
      <c r="B317" t="s">
        <v>13524</v>
      </c>
      <c r="C317" s="2" t="s">
        <v>1519</v>
      </c>
      <c r="D317" s="2" t="s">
        <v>1650</v>
      </c>
      <c r="E317" s="2">
        <v>10</v>
      </c>
      <c r="F317" s="2">
        <v>7.4</v>
      </c>
      <c r="G317" s="2" t="s">
        <v>1018</v>
      </c>
      <c r="H317" s="2" t="s">
        <v>1018</v>
      </c>
    </row>
    <row r="318" spans="1:8" hidden="1" x14ac:dyDescent="0.25">
      <c r="A318" t="s">
        <v>13521</v>
      </c>
      <c r="B318" t="s">
        <v>13522</v>
      </c>
      <c r="C318" s="2" t="s">
        <v>1519</v>
      </c>
      <c r="D318" s="2" t="s">
        <v>1650</v>
      </c>
      <c r="E318" s="2">
        <v>10</v>
      </c>
      <c r="F318" s="2">
        <v>7.4</v>
      </c>
      <c r="G318" s="2" t="s">
        <v>1018</v>
      </c>
      <c r="H318" s="2" t="s">
        <v>1018</v>
      </c>
    </row>
    <row r="319" spans="1:8" hidden="1" x14ac:dyDescent="0.25">
      <c r="A319" t="s">
        <v>13519</v>
      </c>
      <c r="B319" t="s">
        <v>13520</v>
      </c>
      <c r="C319" s="2" t="s">
        <v>1519</v>
      </c>
      <c r="D319" s="2" t="s">
        <v>1650</v>
      </c>
      <c r="E319" s="2">
        <v>10</v>
      </c>
      <c r="F319" s="2">
        <v>7.4</v>
      </c>
      <c r="G319" s="2" t="s">
        <v>1018</v>
      </c>
      <c r="H319" s="2" t="s">
        <v>1018</v>
      </c>
    </row>
    <row r="320" spans="1:8" x14ac:dyDescent="0.25">
      <c r="A320" t="s">
        <v>13517</v>
      </c>
      <c r="B320" t="s">
        <v>13518</v>
      </c>
      <c r="C320" s="2" t="s">
        <v>6065</v>
      </c>
      <c r="D320" s="2" t="s">
        <v>1650</v>
      </c>
      <c r="E320" s="2">
        <v>9.3000000000000007</v>
      </c>
      <c r="F320" s="2">
        <v>7.7</v>
      </c>
      <c r="G320" s="2" t="s">
        <v>1018</v>
      </c>
      <c r="H320" s="2" t="s">
        <v>1018</v>
      </c>
    </row>
    <row r="321" spans="1:8" hidden="1" x14ac:dyDescent="0.25">
      <c r="A321" t="s">
        <v>13515</v>
      </c>
      <c r="B321" t="s">
        <v>13516</v>
      </c>
      <c r="C321" s="2" t="s">
        <v>1519</v>
      </c>
      <c r="D321" s="2" t="s">
        <v>1650</v>
      </c>
      <c r="E321" s="2">
        <v>10</v>
      </c>
      <c r="F321" s="2">
        <v>7.4</v>
      </c>
      <c r="G321" s="2" t="s">
        <v>1018</v>
      </c>
      <c r="H321" s="2" t="s">
        <v>1018</v>
      </c>
    </row>
    <row r="322" spans="1:8" hidden="1" x14ac:dyDescent="0.25">
      <c r="A322" t="s">
        <v>13513</v>
      </c>
      <c r="B322" t="s">
        <v>13514</v>
      </c>
      <c r="C322" s="2" t="s">
        <v>1519</v>
      </c>
      <c r="D322" s="2" t="s">
        <v>1650</v>
      </c>
      <c r="E322" s="2">
        <v>9.3000000000000007</v>
      </c>
      <c r="F322" s="2">
        <v>6.9</v>
      </c>
      <c r="G322" s="2" t="s">
        <v>1018</v>
      </c>
      <c r="H322" s="2" t="s">
        <v>1018</v>
      </c>
    </row>
    <row r="323" spans="1:8" hidden="1" x14ac:dyDescent="0.25">
      <c r="A323" t="s">
        <v>13511</v>
      </c>
      <c r="B323" t="s">
        <v>13512</v>
      </c>
      <c r="C323" s="2" t="s">
        <v>1519</v>
      </c>
      <c r="D323" s="2" t="s">
        <v>1650</v>
      </c>
      <c r="E323" s="2">
        <v>9.3000000000000007</v>
      </c>
      <c r="F323" s="2">
        <v>6.9</v>
      </c>
      <c r="G323" s="2" t="s">
        <v>1018</v>
      </c>
      <c r="H323" s="2" t="s">
        <v>1018</v>
      </c>
    </row>
    <row r="324" spans="1:8" hidden="1" x14ac:dyDescent="0.25">
      <c r="A324" t="s">
        <v>13509</v>
      </c>
      <c r="B324" t="s">
        <v>13510</v>
      </c>
      <c r="C324" s="2" t="s">
        <v>1519</v>
      </c>
      <c r="D324" s="2" t="s">
        <v>1650</v>
      </c>
      <c r="E324" s="2">
        <v>10</v>
      </c>
      <c r="F324" s="2">
        <v>7.4</v>
      </c>
      <c r="G324" s="2" t="s">
        <v>1018</v>
      </c>
      <c r="H324" s="2" t="s">
        <v>1018</v>
      </c>
    </row>
    <row r="325" spans="1:8" hidden="1" x14ac:dyDescent="0.25">
      <c r="A325" t="s">
        <v>13507</v>
      </c>
      <c r="B325" t="s">
        <v>13508</v>
      </c>
      <c r="C325" s="2" t="s">
        <v>1519</v>
      </c>
      <c r="D325" s="2" t="s">
        <v>1650</v>
      </c>
      <c r="E325" s="2">
        <v>10</v>
      </c>
      <c r="F325" s="2">
        <v>7.4</v>
      </c>
      <c r="G325" s="2" t="s">
        <v>1018</v>
      </c>
      <c r="H325" s="2" t="s">
        <v>1018</v>
      </c>
    </row>
    <row r="326" spans="1:8" hidden="1" x14ac:dyDescent="0.25">
      <c r="A326" t="s">
        <v>13505</v>
      </c>
      <c r="B326" t="s">
        <v>13506</v>
      </c>
      <c r="C326" s="2" t="s">
        <v>1519</v>
      </c>
      <c r="D326" s="2" t="s">
        <v>1650</v>
      </c>
      <c r="E326" s="2">
        <v>10</v>
      </c>
      <c r="F326" s="2">
        <v>7.4</v>
      </c>
      <c r="G326" s="2" t="s">
        <v>1018</v>
      </c>
      <c r="H326" s="2" t="s">
        <v>1018</v>
      </c>
    </row>
    <row r="327" spans="1:8" hidden="1" x14ac:dyDescent="0.25">
      <c r="A327" t="s">
        <v>13503</v>
      </c>
      <c r="B327" t="s">
        <v>13504</v>
      </c>
      <c r="C327" s="2" t="s">
        <v>1519</v>
      </c>
      <c r="D327" s="2" t="s">
        <v>1650</v>
      </c>
      <c r="E327" s="2">
        <v>10</v>
      </c>
      <c r="F327" s="2">
        <v>7.4</v>
      </c>
      <c r="G327" s="2" t="s">
        <v>1018</v>
      </c>
      <c r="H327" s="2" t="s">
        <v>1018</v>
      </c>
    </row>
    <row r="328" spans="1:8" hidden="1" x14ac:dyDescent="0.25">
      <c r="A328" t="s">
        <v>13501</v>
      </c>
      <c r="B328" t="s">
        <v>13502</v>
      </c>
      <c r="C328" s="2" t="s">
        <v>1519</v>
      </c>
      <c r="D328" s="2" t="s">
        <v>1650</v>
      </c>
      <c r="E328" s="2">
        <v>10</v>
      </c>
      <c r="F328" s="2">
        <v>7.4</v>
      </c>
      <c r="G328" s="2" t="s">
        <v>1018</v>
      </c>
      <c r="H328" s="2" t="s">
        <v>1018</v>
      </c>
    </row>
    <row r="329" spans="1:8" hidden="1" x14ac:dyDescent="0.25">
      <c r="A329" t="s">
        <v>13499</v>
      </c>
      <c r="B329" t="s">
        <v>13500</v>
      </c>
      <c r="C329" s="2" t="s">
        <v>1519</v>
      </c>
      <c r="D329" s="2" t="s">
        <v>1650</v>
      </c>
      <c r="E329" s="2">
        <v>10</v>
      </c>
      <c r="F329" s="2">
        <v>7.4</v>
      </c>
      <c r="G329" s="2" t="s">
        <v>1018</v>
      </c>
      <c r="H329" s="2" t="s">
        <v>1018</v>
      </c>
    </row>
    <row r="330" spans="1:8" x14ac:dyDescent="0.25">
      <c r="A330" t="s">
        <v>13497</v>
      </c>
      <c r="B330" t="s">
        <v>13498</v>
      </c>
      <c r="C330" s="2" t="s">
        <v>6065</v>
      </c>
      <c r="D330" s="2" t="s">
        <v>1650</v>
      </c>
      <c r="E330" s="2">
        <v>9.3000000000000007</v>
      </c>
      <c r="F330" s="2">
        <v>7.7</v>
      </c>
      <c r="G330" s="2" t="s">
        <v>1018</v>
      </c>
      <c r="H330" s="2" t="s">
        <v>1018</v>
      </c>
    </row>
    <row r="331" spans="1:8" hidden="1" x14ac:dyDescent="0.25">
      <c r="A331" t="s">
        <v>13495</v>
      </c>
      <c r="B331" t="s">
        <v>13496</v>
      </c>
      <c r="C331" s="2" t="s">
        <v>1519</v>
      </c>
      <c r="D331" s="2" t="s">
        <v>1650</v>
      </c>
      <c r="E331" s="2">
        <v>10</v>
      </c>
      <c r="F331" s="2">
        <v>7.4</v>
      </c>
      <c r="G331" s="2" t="s">
        <v>1018</v>
      </c>
      <c r="H331" s="2" t="s">
        <v>1018</v>
      </c>
    </row>
    <row r="332" spans="1:8" hidden="1" x14ac:dyDescent="0.25">
      <c r="A332" t="s">
        <v>13493</v>
      </c>
      <c r="B332" t="s">
        <v>13494</v>
      </c>
      <c r="C332" s="2" t="s">
        <v>1519</v>
      </c>
      <c r="D332" s="2" t="s">
        <v>1650</v>
      </c>
      <c r="E332" s="2">
        <v>10</v>
      </c>
      <c r="F332" s="2">
        <v>7.4</v>
      </c>
      <c r="G332" s="2" t="s">
        <v>1018</v>
      </c>
      <c r="H332" s="2" t="s">
        <v>1018</v>
      </c>
    </row>
    <row r="333" spans="1:8" hidden="1" x14ac:dyDescent="0.25">
      <c r="A333" t="s">
        <v>13491</v>
      </c>
      <c r="B333" t="s">
        <v>13492</v>
      </c>
      <c r="C333" s="2" t="s">
        <v>1519</v>
      </c>
      <c r="D333" s="2" t="s">
        <v>1650</v>
      </c>
      <c r="E333" s="2">
        <v>10</v>
      </c>
      <c r="F333" s="2">
        <v>7.4</v>
      </c>
      <c r="G333" s="2" t="s">
        <v>1018</v>
      </c>
      <c r="H333" s="2" t="s">
        <v>1018</v>
      </c>
    </row>
    <row r="334" spans="1:8" hidden="1" x14ac:dyDescent="0.25">
      <c r="A334" t="s">
        <v>13489</v>
      </c>
      <c r="B334" t="s">
        <v>13490</v>
      </c>
      <c r="C334" s="2" t="s">
        <v>1519</v>
      </c>
      <c r="D334" s="2" t="s">
        <v>1650</v>
      </c>
      <c r="E334" s="2">
        <v>9.3000000000000007</v>
      </c>
      <c r="F334" s="2">
        <v>6.9</v>
      </c>
      <c r="G334" s="2" t="s">
        <v>1018</v>
      </c>
      <c r="H334" s="2" t="s">
        <v>1018</v>
      </c>
    </row>
    <row r="335" spans="1:8" hidden="1" x14ac:dyDescent="0.25">
      <c r="A335" t="s">
        <v>13487</v>
      </c>
      <c r="B335" t="s">
        <v>13488</v>
      </c>
      <c r="C335" s="2" t="s">
        <v>1519</v>
      </c>
      <c r="D335" s="2" t="s">
        <v>1650</v>
      </c>
      <c r="E335" s="2">
        <v>9.3000000000000007</v>
      </c>
      <c r="F335" s="2">
        <v>7.7</v>
      </c>
      <c r="G335" s="2" t="s">
        <v>1018</v>
      </c>
      <c r="H335" s="2" t="s">
        <v>1018</v>
      </c>
    </row>
    <row r="336" spans="1:8" hidden="1" x14ac:dyDescent="0.25">
      <c r="A336" t="s">
        <v>13485</v>
      </c>
      <c r="B336" t="s">
        <v>13486</v>
      </c>
      <c r="C336" s="2" t="s">
        <v>1519</v>
      </c>
      <c r="D336" s="2" t="s">
        <v>1650</v>
      </c>
      <c r="E336" s="2">
        <v>9.3000000000000007</v>
      </c>
      <c r="F336" s="2">
        <v>6.9</v>
      </c>
      <c r="G336" s="2" t="s">
        <v>1018</v>
      </c>
      <c r="H336" s="2" t="s">
        <v>1018</v>
      </c>
    </row>
    <row r="337" spans="1:8" hidden="1" x14ac:dyDescent="0.25">
      <c r="A337" t="s">
        <v>13483</v>
      </c>
      <c r="B337" t="s">
        <v>13484</v>
      </c>
      <c r="C337" s="2" t="s">
        <v>1519</v>
      </c>
      <c r="D337" s="2" t="s">
        <v>1650</v>
      </c>
      <c r="E337" s="2">
        <v>9</v>
      </c>
      <c r="F337" s="2">
        <v>6.7</v>
      </c>
      <c r="G337" s="2" t="s">
        <v>1018</v>
      </c>
      <c r="H337" s="2" t="s">
        <v>1018</v>
      </c>
    </row>
    <row r="338" spans="1:8" hidden="1" x14ac:dyDescent="0.25">
      <c r="A338" t="s">
        <v>13482</v>
      </c>
      <c r="B338" t="s">
        <v>13480</v>
      </c>
      <c r="C338" s="2" t="s">
        <v>1519</v>
      </c>
      <c r="D338" s="2" t="s">
        <v>1650</v>
      </c>
      <c r="E338" s="2">
        <v>9.3000000000000007</v>
      </c>
      <c r="F338" s="2">
        <v>6.9</v>
      </c>
      <c r="G338" s="2" t="s">
        <v>1018</v>
      </c>
      <c r="H338" s="2" t="s">
        <v>1018</v>
      </c>
    </row>
    <row r="339" spans="1:8" hidden="1" x14ac:dyDescent="0.25">
      <c r="A339" t="s">
        <v>13481</v>
      </c>
      <c r="B339" t="s">
        <v>13477</v>
      </c>
      <c r="C339" s="2" t="s">
        <v>1519</v>
      </c>
      <c r="D339" s="2" t="s">
        <v>1650</v>
      </c>
      <c r="E339" s="2">
        <v>9.3000000000000007</v>
      </c>
      <c r="F339" s="2">
        <v>6.9</v>
      </c>
      <c r="G339" s="2" t="s">
        <v>1018</v>
      </c>
      <c r="H339" s="2" t="s">
        <v>1018</v>
      </c>
    </row>
    <row r="340" spans="1:8" hidden="1" x14ac:dyDescent="0.25">
      <c r="A340" t="s">
        <v>13479</v>
      </c>
      <c r="B340" t="s">
        <v>13480</v>
      </c>
      <c r="C340" s="2" t="s">
        <v>1519</v>
      </c>
      <c r="D340" s="2" t="s">
        <v>1650</v>
      </c>
      <c r="E340" s="2">
        <v>9.3000000000000007</v>
      </c>
      <c r="F340" s="2">
        <v>6.9</v>
      </c>
      <c r="G340" s="2" t="s">
        <v>1018</v>
      </c>
      <c r="H340" s="2" t="s">
        <v>1018</v>
      </c>
    </row>
    <row r="341" spans="1:8" hidden="1" x14ac:dyDescent="0.25">
      <c r="A341" t="s">
        <v>13478</v>
      </c>
      <c r="B341" t="s">
        <v>13477</v>
      </c>
      <c r="C341" s="2" t="s">
        <v>1519</v>
      </c>
      <c r="D341" s="2" t="s">
        <v>1650</v>
      </c>
      <c r="E341" s="2">
        <v>9.3000000000000007</v>
      </c>
      <c r="F341" s="2">
        <v>6.9</v>
      </c>
      <c r="G341" s="2" t="s">
        <v>1018</v>
      </c>
      <c r="H341" s="2" t="s">
        <v>1018</v>
      </c>
    </row>
    <row r="342" spans="1:8" hidden="1" x14ac:dyDescent="0.25">
      <c r="A342" t="s">
        <v>13476</v>
      </c>
      <c r="B342" t="s">
        <v>13477</v>
      </c>
      <c r="C342" s="2" t="s">
        <v>1519</v>
      </c>
      <c r="D342" s="2" t="s">
        <v>1650</v>
      </c>
      <c r="E342" s="2">
        <v>9.3000000000000007</v>
      </c>
      <c r="F342" s="2">
        <v>6.9</v>
      </c>
      <c r="G342" s="2" t="s">
        <v>1018</v>
      </c>
      <c r="H342" s="2" t="s">
        <v>1018</v>
      </c>
    </row>
    <row r="343" spans="1:8" hidden="1" x14ac:dyDescent="0.25">
      <c r="A343" t="s">
        <v>13474</v>
      </c>
      <c r="B343" t="s">
        <v>13475</v>
      </c>
      <c r="C343" s="2" t="s">
        <v>1519</v>
      </c>
      <c r="D343" s="2" t="s">
        <v>1650</v>
      </c>
      <c r="E343" s="2">
        <v>8.3000000000000007</v>
      </c>
      <c r="F343" s="2">
        <v>6.1</v>
      </c>
      <c r="G343" s="2" t="s">
        <v>1018</v>
      </c>
      <c r="H343" s="2" t="s">
        <v>1018</v>
      </c>
    </row>
    <row r="344" spans="1:8" hidden="1" x14ac:dyDescent="0.25">
      <c r="A344" t="s">
        <v>13472</v>
      </c>
      <c r="B344" t="s">
        <v>13473</v>
      </c>
      <c r="C344" s="2" t="s">
        <v>1519</v>
      </c>
      <c r="D344" s="2" t="s">
        <v>1650</v>
      </c>
      <c r="E344" s="2">
        <v>10</v>
      </c>
      <c r="F344" s="2">
        <v>7.4</v>
      </c>
      <c r="G344" s="2" t="s">
        <v>1018</v>
      </c>
      <c r="H344" s="2" t="s">
        <v>1018</v>
      </c>
    </row>
    <row r="345" spans="1:8" hidden="1" x14ac:dyDescent="0.25">
      <c r="A345" t="s">
        <v>13470</v>
      </c>
      <c r="B345" t="s">
        <v>13471</v>
      </c>
      <c r="C345" s="2" t="s">
        <v>1519</v>
      </c>
      <c r="D345" s="2" t="s">
        <v>1650</v>
      </c>
      <c r="E345" s="2">
        <v>10</v>
      </c>
      <c r="F345" s="2">
        <v>7.4</v>
      </c>
      <c r="G345" s="2" t="s">
        <v>1018</v>
      </c>
      <c r="H345" s="2" t="s">
        <v>1018</v>
      </c>
    </row>
    <row r="346" spans="1:8" hidden="1" x14ac:dyDescent="0.25">
      <c r="A346" t="s">
        <v>13468</v>
      </c>
      <c r="B346" t="s">
        <v>13469</v>
      </c>
      <c r="C346" s="2" t="s">
        <v>1519</v>
      </c>
      <c r="D346" s="2" t="s">
        <v>1650</v>
      </c>
      <c r="E346" s="2">
        <v>10</v>
      </c>
      <c r="F346" s="2">
        <v>7.4</v>
      </c>
      <c r="G346" s="2" t="s">
        <v>1018</v>
      </c>
      <c r="H346" s="2" t="s">
        <v>1018</v>
      </c>
    </row>
    <row r="347" spans="1:8" hidden="1" x14ac:dyDescent="0.25">
      <c r="A347" t="s">
        <v>13467</v>
      </c>
      <c r="B347" t="s">
        <v>13437</v>
      </c>
      <c r="C347" s="2" t="s">
        <v>1519</v>
      </c>
      <c r="D347" s="2" t="s">
        <v>1650</v>
      </c>
      <c r="E347" s="2">
        <v>9.3000000000000007</v>
      </c>
      <c r="F347" s="2">
        <v>6.5</v>
      </c>
      <c r="G347" s="2" t="s">
        <v>1018</v>
      </c>
      <c r="H347" s="2" t="s">
        <v>1018</v>
      </c>
    </row>
    <row r="348" spans="1:8" hidden="1" x14ac:dyDescent="0.25">
      <c r="A348" t="s">
        <v>13465</v>
      </c>
      <c r="B348" t="s">
        <v>13466</v>
      </c>
      <c r="C348" s="2" t="s">
        <v>1519</v>
      </c>
      <c r="D348" s="2" t="s">
        <v>1650</v>
      </c>
      <c r="E348" s="2">
        <v>9.3000000000000007</v>
      </c>
      <c r="F348" s="2">
        <v>7.7</v>
      </c>
      <c r="G348" s="2" t="s">
        <v>1018</v>
      </c>
      <c r="H348" s="2" t="s">
        <v>1018</v>
      </c>
    </row>
    <row r="349" spans="1:8" hidden="1" x14ac:dyDescent="0.25">
      <c r="A349" t="s">
        <v>13463</v>
      </c>
      <c r="B349" t="s">
        <v>13464</v>
      </c>
      <c r="C349" s="2" t="s">
        <v>1519</v>
      </c>
      <c r="D349" s="2" t="s">
        <v>1650</v>
      </c>
      <c r="E349" s="2">
        <v>10</v>
      </c>
      <c r="F349" s="2">
        <v>7.4</v>
      </c>
      <c r="G349" s="2" t="s">
        <v>1018</v>
      </c>
      <c r="H349" s="2" t="s">
        <v>1018</v>
      </c>
    </row>
    <row r="350" spans="1:8" hidden="1" x14ac:dyDescent="0.25">
      <c r="A350" t="s">
        <v>13461</v>
      </c>
      <c r="B350" t="s">
        <v>13462</v>
      </c>
      <c r="C350" s="2" t="s">
        <v>1519</v>
      </c>
      <c r="D350" s="2" t="s">
        <v>1650</v>
      </c>
      <c r="E350" s="2">
        <v>10</v>
      </c>
      <c r="F350" s="2">
        <v>7.4</v>
      </c>
      <c r="G350" s="2" t="s">
        <v>1018</v>
      </c>
      <c r="H350" s="2" t="s">
        <v>1018</v>
      </c>
    </row>
    <row r="351" spans="1:8" hidden="1" x14ac:dyDescent="0.25">
      <c r="A351" t="s">
        <v>13459</v>
      </c>
      <c r="B351" t="s">
        <v>13460</v>
      </c>
      <c r="C351" s="2" t="s">
        <v>1519</v>
      </c>
      <c r="D351" s="2" t="s">
        <v>1650</v>
      </c>
      <c r="E351" s="2">
        <v>9.3000000000000007</v>
      </c>
      <c r="F351" s="2">
        <v>6.9</v>
      </c>
      <c r="G351" s="2" t="s">
        <v>1018</v>
      </c>
      <c r="H351" s="2" t="s">
        <v>1018</v>
      </c>
    </row>
    <row r="352" spans="1:8" hidden="1" x14ac:dyDescent="0.25">
      <c r="A352" t="s">
        <v>13458</v>
      </c>
      <c r="B352" t="s">
        <v>13453</v>
      </c>
      <c r="C352" s="2" t="s">
        <v>1519</v>
      </c>
      <c r="D352" s="2" t="s">
        <v>1650</v>
      </c>
      <c r="E352" s="2">
        <v>9.3000000000000007</v>
      </c>
      <c r="F352" s="2">
        <v>6.9</v>
      </c>
      <c r="G352" s="2" t="s">
        <v>1018</v>
      </c>
      <c r="H352" s="2" t="s">
        <v>1018</v>
      </c>
    </row>
    <row r="353" spans="1:8" hidden="1" x14ac:dyDescent="0.25">
      <c r="A353" t="s">
        <v>13457</v>
      </c>
      <c r="B353" t="s">
        <v>13453</v>
      </c>
      <c r="C353" s="2" t="s">
        <v>1519</v>
      </c>
      <c r="D353" s="2" t="s">
        <v>1650</v>
      </c>
      <c r="E353" s="2">
        <v>9.3000000000000007</v>
      </c>
      <c r="F353" s="2">
        <v>6.9</v>
      </c>
      <c r="G353" s="2" t="s">
        <v>1018</v>
      </c>
      <c r="H353" s="2" t="s">
        <v>1018</v>
      </c>
    </row>
    <row r="354" spans="1:8" hidden="1" x14ac:dyDescent="0.25">
      <c r="A354" t="s">
        <v>13456</v>
      </c>
      <c r="B354" t="s">
        <v>13453</v>
      </c>
      <c r="C354" s="2" t="s">
        <v>1519</v>
      </c>
      <c r="D354" s="2" t="s">
        <v>1650</v>
      </c>
      <c r="E354" s="2">
        <v>9.3000000000000007</v>
      </c>
      <c r="F354" s="2">
        <v>6.9</v>
      </c>
      <c r="G354" s="2" t="s">
        <v>1018</v>
      </c>
      <c r="H354" s="2" t="s">
        <v>1018</v>
      </c>
    </row>
    <row r="355" spans="1:8" hidden="1" x14ac:dyDescent="0.25">
      <c r="A355" t="s">
        <v>13455</v>
      </c>
      <c r="B355" t="s">
        <v>13453</v>
      </c>
      <c r="C355" s="2" t="s">
        <v>1519</v>
      </c>
      <c r="D355" s="2" t="s">
        <v>1650</v>
      </c>
      <c r="E355" s="2">
        <v>9.3000000000000007</v>
      </c>
      <c r="F355" s="2">
        <v>6.9</v>
      </c>
      <c r="G355" s="2" t="s">
        <v>1018</v>
      </c>
      <c r="H355" s="2" t="s">
        <v>1018</v>
      </c>
    </row>
    <row r="356" spans="1:8" hidden="1" x14ac:dyDescent="0.25">
      <c r="A356" t="s">
        <v>13454</v>
      </c>
      <c r="B356" t="s">
        <v>13453</v>
      </c>
      <c r="C356" s="2" t="s">
        <v>1519</v>
      </c>
      <c r="D356" s="2" t="s">
        <v>1650</v>
      </c>
      <c r="E356" s="2">
        <v>9.3000000000000007</v>
      </c>
      <c r="F356" s="2">
        <v>6.9</v>
      </c>
      <c r="G356" s="2" t="s">
        <v>1018</v>
      </c>
      <c r="H356" s="2" t="s">
        <v>1018</v>
      </c>
    </row>
    <row r="357" spans="1:8" hidden="1" x14ac:dyDescent="0.25">
      <c r="A357" t="s">
        <v>13452</v>
      </c>
      <c r="B357" t="s">
        <v>13453</v>
      </c>
      <c r="C357" s="2" t="s">
        <v>1519</v>
      </c>
      <c r="D357" s="2" t="s">
        <v>1650</v>
      </c>
      <c r="E357" s="2">
        <v>9.3000000000000007</v>
      </c>
      <c r="F357" s="2">
        <v>6.9</v>
      </c>
      <c r="G357" s="2" t="s">
        <v>1018</v>
      </c>
      <c r="H357" s="2" t="s">
        <v>1018</v>
      </c>
    </row>
    <row r="358" spans="1:8" hidden="1" x14ac:dyDescent="0.25">
      <c r="A358" t="s">
        <v>13450</v>
      </c>
      <c r="B358" t="s">
        <v>13451</v>
      </c>
      <c r="C358" s="2" t="s">
        <v>1519</v>
      </c>
      <c r="D358" s="2" t="s">
        <v>1650</v>
      </c>
      <c r="E358" s="2">
        <v>9.3000000000000007</v>
      </c>
      <c r="F358" s="2">
        <v>6.9</v>
      </c>
      <c r="G358" s="2" t="s">
        <v>1018</v>
      </c>
      <c r="H358" s="2" t="s">
        <v>1018</v>
      </c>
    </row>
    <row r="359" spans="1:8" hidden="1" x14ac:dyDescent="0.25">
      <c r="A359" t="s">
        <v>13448</v>
      </c>
      <c r="B359" t="s">
        <v>13449</v>
      </c>
      <c r="C359" s="2" t="s">
        <v>1519</v>
      </c>
      <c r="D359" s="2" t="s">
        <v>1650</v>
      </c>
      <c r="E359" s="2">
        <v>9.3000000000000007</v>
      </c>
      <c r="F359" s="2">
        <v>6.9</v>
      </c>
      <c r="G359" s="2" t="s">
        <v>1018</v>
      </c>
      <c r="H359" s="2" t="s">
        <v>1018</v>
      </c>
    </row>
    <row r="360" spans="1:8" hidden="1" x14ac:dyDescent="0.25">
      <c r="A360" t="s">
        <v>13446</v>
      </c>
      <c r="B360" t="s">
        <v>13447</v>
      </c>
      <c r="C360" s="2" t="s">
        <v>1519</v>
      </c>
      <c r="D360" s="2" t="s">
        <v>1650</v>
      </c>
      <c r="E360" s="2">
        <v>10</v>
      </c>
      <c r="F360" s="2">
        <v>7.4</v>
      </c>
      <c r="G360" s="2" t="s">
        <v>1018</v>
      </c>
      <c r="H360" s="2" t="s">
        <v>1018</v>
      </c>
    </row>
    <row r="361" spans="1:8" x14ac:dyDescent="0.25">
      <c r="A361" t="s">
        <v>13444</v>
      </c>
      <c r="B361" t="s">
        <v>13445</v>
      </c>
      <c r="C361" s="2" t="s">
        <v>6065</v>
      </c>
      <c r="D361" s="2" t="s">
        <v>1650</v>
      </c>
      <c r="E361" s="2">
        <v>9.3000000000000007</v>
      </c>
      <c r="F361" s="2">
        <v>7.7</v>
      </c>
      <c r="G361" s="2" t="s">
        <v>1018</v>
      </c>
      <c r="H361" s="2" t="s">
        <v>1018</v>
      </c>
    </row>
    <row r="362" spans="1:8" x14ac:dyDescent="0.25">
      <c r="A362" t="s">
        <v>13442</v>
      </c>
      <c r="B362" t="s">
        <v>13443</v>
      </c>
      <c r="C362" s="2" t="s">
        <v>6065</v>
      </c>
      <c r="D362" s="2" t="s">
        <v>1650</v>
      </c>
      <c r="E362" s="2">
        <v>9.3000000000000007</v>
      </c>
      <c r="F362" s="2">
        <v>7.7</v>
      </c>
      <c r="G362" s="2" t="s">
        <v>1018</v>
      </c>
      <c r="H362" s="2" t="s">
        <v>1018</v>
      </c>
    </row>
    <row r="363" spans="1:8" hidden="1" x14ac:dyDescent="0.25">
      <c r="A363" t="s">
        <v>13441</v>
      </c>
      <c r="B363" t="s">
        <v>13437</v>
      </c>
      <c r="C363" s="2" t="s">
        <v>1519</v>
      </c>
      <c r="D363" s="2" t="s">
        <v>1650</v>
      </c>
      <c r="E363" s="2">
        <v>9.3000000000000007</v>
      </c>
      <c r="F363" s="2">
        <v>6.5</v>
      </c>
      <c r="G363" s="2" t="s">
        <v>1018</v>
      </c>
      <c r="H363" s="2" t="s">
        <v>1018</v>
      </c>
    </row>
    <row r="364" spans="1:8" hidden="1" x14ac:dyDescent="0.25">
      <c r="A364" t="s">
        <v>13440</v>
      </c>
      <c r="B364" t="s">
        <v>13437</v>
      </c>
      <c r="C364" s="2" t="s">
        <v>1519</v>
      </c>
      <c r="D364" s="2" t="s">
        <v>1650</v>
      </c>
      <c r="E364" s="2">
        <v>9.3000000000000007</v>
      </c>
      <c r="F364" s="2">
        <v>6.5</v>
      </c>
      <c r="G364" s="2" t="s">
        <v>1018</v>
      </c>
      <c r="H364" s="2" t="s">
        <v>1018</v>
      </c>
    </row>
    <row r="365" spans="1:8" hidden="1" x14ac:dyDescent="0.25">
      <c r="A365" t="s">
        <v>13439</v>
      </c>
      <c r="B365" t="s">
        <v>13437</v>
      </c>
      <c r="C365" s="2" t="s">
        <v>1519</v>
      </c>
      <c r="D365" s="2" t="s">
        <v>1650</v>
      </c>
      <c r="E365" s="2">
        <v>9.3000000000000007</v>
      </c>
      <c r="F365" s="2">
        <v>6.5</v>
      </c>
      <c r="G365" s="2" t="s">
        <v>1018</v>
      </c>
      <c r="H365" s="2" t="s">
        <v>1018</v>
      </c>
    </row>
    <row r="366" spans="1:8" hidden="1" x14ac:dyDescent="0.25">
      <c r="A366" t="s">
        <v>13438</v>
      </c>
      <c r="B366" t="s">
        <v>13437</v>
      </c>
      <c r="C366" s="2" t="s">
        <v>1519</v>
      </c>
      <c r="D366" s="2" t="s">
        <v>1650</v>
      </c>
      <c r="E366" s="2">
        <v>9.3000000000000007</v>
      </c>
      <c r="F366" s="2">
        <v>6.5</v>
      </c>
      <c r="G366" s="2" t="s">
        <v>1018</v>
      </c>
      <c r="H366" s="2" t="s">
        <v>1018</v>
      </c>
    </row>
    <row r="367" spans="1:8" hidden="1" x14ac:dyDescent="0.25">
      <c r="A367" t="s">
        <v>13436</v>
      </c>
      <c r="B367" t="s">
        <v>13437</v>
      </c>
      <c r="C367" s="2" t="s">
        <v>1519</v>
      </c>
      <c r="D367" s="2" t="s">
        <v>1650</v>
      </c>
      <c r="E367" s="2">
        <v>9.3000000000000007</v>
      </c>
      <c r="F367" s="2">
        <v>6.5</v>
      </c>
      <c r="G367" s="2" t="s">
        <v>1018</v>
      </c>
      <c r="H367" s="2" t="s">
        <v>1018</v>
      </c>
    </row>
    <row r="368" spans="1:8" hidden="1" x14ac:dyDescent="0.25">
      <c r="A368" t="s">
        <v>13434</v>
      </c>
      <c r="B368" t="s">
        <v>13435</v>
      </c>
      <c r="C368" s="2" t="s">
        <v>1519</v>
      </c>
      <c r="D368" s="2" t="s">
        <v>1650</v>
      </c>
      <c r="E368" s="2">
        <v>10</v>
      </c>
      <c r="F368" s="2">
        <v>8.1</v>
      </c>
      <c r="G368" s="2" t="s">
        <v>1018</v>
      </c>
      <c r="H368" s="2" t="s">
        <v>1018</v>
      </c>
    </row>
    <row r="369" spans="1:8" hidden="1" x14ac:dyDescent="0.25">
      <c r="A369" t="s">
        <v>13432</v>
      </c>
      <c r="B369" t="s">
        <v>13433</v>
      </c>
      <c r="C369" s="2" t="s">
        <v>1519</v>
      </c>
      <c r="D369" s="2" t="s">
        <v>1650</v>
      </c>
      <c r="E369" s="2">
        <v>7.6</v>
      </c>
      <c r="F369" s="2">
        <v>6.5</v>
      </c>
      <c r="G369" s="2" t="s">
        <v>1018</v>
      </c>
      <c r="H369" s="2" t="s">
        <v>1018</v>
      </c>
    </row>
    <row r="370" spans="1:8" hidden="1" x14ac:dyDescent="0.25">
      <c r="A370" t="s">
        <v>13430</v>
      </c>
      <c r="B370" t="s">
        <v>13431</v>
      </c>
      <c r="C370" s="2" t="s">
        <v>1519</v>
      </c>
      <c r="D370" s="2" t="s">
        <v>1650</v>
      </c>
      <c r="E370" s="2">
        <v>8.3000000000000007</v>
      </c>
      <c r="F370" s="2">
        <v>6.1</v>
      </c>
      <c r="G370" s="2" t="s">
        <v>1018</v>
      </c>
      <c r="H370" s="2" t="s">
        <v>1018</v>
      </c>
    </row>
    <row r="371" spans="1:8" hidden="1" x14ac:dyDescent="0.25">
      <c r="A371" t="s">
        <v>13428</v>
      </c>
      <c r="B371" t="s">
        <v>13429</v>
      </c>
      <c r="C371" s="2" t="s">
        <v>1519</v>
      </c>
      <c r="D371" s="2" t="s">
        <v>1650</v>
      </c>
      <c r="E371" s="2">
        <v>10</v>
      </c>
      <c r="F371" s="2">
        <v>7.4</v>
      </c>
      <c r="G371" s="2" t="s">
        <v>1018</v>
      </c>
      <c r="H371" s="2" t="s">
        <v>1018</v>
      </c>
    </row>
    <row r="372" spans="1:8" x14ac:dyDescent="0.25">
      <c r="A372" t="s">
        <v>13426</v>
      </c>
      <c r="B372" t="s">
        <v>13427</v>
      </c>
      <c r="C372" s="2" t="s">
        <v>6065</v>
      </c>
      <c r="D372" s="2" t="s">
        <v>1650</v>
      </c>
      <c r="E372" s="2">
        <v>9.3000000000000007</v>
      </c>
      <c r="F372" s="2">
        <v>7.7</v>
      </c>
      <c r="G372" s="2" t="s">
        <v>1018</v>
      </c>
      <c r="H372" s="2" t="s">
        <v>1018</v>
      </c>
    </row>
    <row r="373" spans="1:8" x14ac:dyDescent="0.25">
      <c r="A373" t="s">
        <v>13424</v>
      </c>
      <c r="B373" t="s">
        <v>13425</v>
      </c>
      <c r="C373" s="2" t="s">
        <v>6065</v>
      </c>
      <c r="D373" s="2" t="s">
        <v>1650</v>
      </c>
      <c r="E373" s="2">
        <v>9.3000000000000007</v>
      </c>
      <c r="F373" s="2">
        <v>7.7</v>
      </c>
      <c r="G373" s="2" t="s">
        <v>1018</v>
      </c>
      <c r="H373" s="2" t="s">
        <v>1018</v>
      </c>
    </row>
    <row r="374" spans="1:8" hidden="1" x14ac:dyDescent="0.25">
      <c r="A374" t="s">
        <v>13423</v>
      </c>
      <c r="B374" t="s">
        <v>13421</v>
      </c>
      <c r="C374" s="2" t="s">
        <v>1519</v>
      </c>
      <c r="D374" s="2" t="s">
        <v>1650</v>
      </c>
      <c r="E374" s="2">
        <v>10</v>
      </c>
      <c r="F374" s="2">
        <v>7.4</v>
      </c>
      <c r="G374" s="2">
        <v>9.8000000000000007</v>
      </c>
      <c r="H374" s="2">
        <v>8.5</v>
      </c>
    </row>
    <row r="375" spans="1:8" hidden="1" x14ac:dyDescent="0.25">
      <c r="A375" t="s">
        <v>13422</v>
      </c>
      <c r="B375" t="s">
        <v>13421</v>
      </c>
      <c r="C375" s="2" t="s">
        <v>1519</v>
      </c>
      <c r="D375" s="2" t="s">
        <v>1650</v>
      </c>
      <c r="E375" s="2">
        <v>10</v>
      </c>
      <c r="F375" s="2">
        <v>7.4</v>
      </c>
      <c r="G375" s="2">
        <v>9.8000000000000007</v>
      </c>
      <c r="H375" s="2">
        <v>8.5</v>
      </c>
    </row>
    <row r="376" spans="1:8" hidden="1" x14ac:dyDescent="0.25">
      <c r="A376" t="s">
        <v>13420</v>
      </c>
      <c r="B376" t="s">
        <v>13421</v>
      </c>
      <c r="C376" s="2" t="s">
        <v>1519</v>
      </c>
      <c r="D376" s="2" t="s">
        <v>1650</v>
      </c>
      <c r="E376" s="2">
        <v>10</v>
      </c>
      <c r="F376" s="2">
        <v>7.4</v>
      </c>
      <c r="G376" s="2">
        <v>9.8000000000000007</v>
      </c>
      <c r="H376" s="2">
        <v>8.5</v>
      </c>
    </row>
    <row r="377" spans="1:8" hidden="1" x14ac:dyDescent="0.25">
      <c r="A377" t="s">
        <v>13418</v>
      </c>
      <c r="B377" t="s">
        <v>13419</v>
      </c>
      <c r="C377" s="2" t="s">
        <v>1519</v>
      </c>
      <c r="D377" s="2" t="s">
        <v>1650</v>
      </c>
      <c r="E377" s="2">
        <v>9.3000000000000007</v>
      </c>
      <c r="F377" s="2">
        <v>6.9</v>
      </c>
      <c r="G377" s="2" t="s">
        <v>1018</v>
      </c>
      <c r="H377" s="2" t="s">
        <v>1018</v>
      </c>
    </row>
    <row r="378" spans="1:8" hidden="1" x14ac:dyDescent="0.25">
      <c r="A378" t="s">
        <v>13416</v>
      </c>
      <c r="B378" t="s">
        <v>13417</v>
      </c>
      <c r="C378" s="2" t="s">
        <v>1519</v>
      </c>
      <c r="D378" s="2" t="s">
        <v>1650</v>
      </c>
      <c r="E378" s="2">
        <v>10</v>
      </c>
      <c r="F378" s="2">
        <v>7.4</v>
      </c>
      <c r="G378" s="2" t="s">
        <v>1018</v>
      </c>
      <c r="H378" s="2" t="s">
        <v>1018</v>
      </c>
    </row>
    <row r="379" spans="1:8" hidden="1" x14ac:dyDescent="0.25">
      <c r="A379" t="s">
        <v>13414</v>
      </c>
      <c r="B379" t="s">
        <v>13415</v>
      </c>
      <c r="C379" s="2" t="s">
        <v>1519</v>
      </c>
      <c r="D379" s="2" t="s">
        <v>1650</v>
      </c>
      <c r="E379" s="2">
        <v>10</v>
      </c>
      <c r="F379" s="2">
        <v>7.4</v>
      </c>
      <c r="G379" s="2" t="s">
        <v>1018</v>
      </c>
      <c r="H379" s="2" t="s">
        <v>1018</v>
      </c>
    </row>
    <row r="380" spans="1:8" hidden="1" x14ac:dyDescent="0.25">
      <c r="A380" t="s">
        <v>13412</v>
      </c>
      <c r="B380" t="s">
        <v>13413</v>
      </c>
      <c r="C380" s="2" t="s">
        <v>1519</v>
      </c>
      <c r="D380" s="2" t="s">
        <v>1650</v>
      </c>
      <c r="E380" s="2">
        <v>10</v>
      </c>
      <c r="F380" s="2">
        <v>7.4</v>
      </c>
      <c r="G380" s="2" t="s">
        <v>1018</v>
      </c>
      <c r="H380" s="2" t="s">
        <v>1018</v>
      </c>
    </row>
    <row r="381" spans="1:8" hidden="1" x14ac:dyDescent="0.25">
      <c r="A381" t="s">
        <v>13410</v>
      </c>
      <c r="B381" t="s">
        <v>13411</v>
      </c>
      <c r="C381" s="2" t="s">
        <v>1519</v>
      </c>
      <c r="D381" s="2" t="s">
        <v>1650</v>
      </c>
      <c r="E381" s="2">
        <v>9</v>
      </c>
      <c r="F381" s="2">
        <v>6.7</v>
      </c>
      <c r="G381" s="2" t="s">
        <v>1018</v>
      </c>
      <c r="H381" s="2" t="s">
        <v>1018</v>
      </c>
    </row>
    <row r="382" spans="1:8" hidden="1" x14ac:dyDescent="0.25">
      <c r="A382" t="s">
        <v>13408</v>
      </c>
      <c r="B382" t="s">
        <v>13409</v>
      </c>
      <c r="C382" s="2" t="s">
        <v>1519</v>
      </c>
      <c r="D382" s="2" t="s">
        <v>1650</v>
      </c>
      <c r="E382" s="2">
        <v>10</v>
      </c>
      <c r="F382" s="2">
        <v>7.4</v>
      </c>
      <c r="G382" s="2" t="s">
        <v>1018</v>
      </c>
      <c r="H382" s="2" t="s">
        <v>1018</v>
      </c>
    </row>
    <row r="383" spans="1:8" hidden="1" x14ac:dyDescent="0.25">
      <c r="A383" t="s">
        <v>13406</v>
      </c>
      <c r="B383" t="s">
        <v>13407</v>
      </c>
      <c r="C383" s="2" t="s">
        <v>1519</v>
      </c>
      <c r="D383" s="2" t="s">
        <v>1650</v>
      </c>
      <c r="E383" s="2">
        <v>7.5</v>
      </c>
      <c r="F383" s="2">
        <v>5.5</v>
      </c>
      <c r="G383" s="2" t="s">
        <v>1018</v>
      </c>
      <c r="H383" s="2" t="s">
        <v>1018</v>
      </c>
    </row>
    <row r="384" spans="1:8" hidden="1" x14ac:dyDescent="0.25">
      <c r="A384" t="s">
        <v>13404</v>
      </c>
      <c r="B384" t="s">
        <v>13405</v>
      </c>
      <c r="C384" s="2" t="s">
        <v>1519</v>
      </c>
      <c r="D384" s="2" t="s">
        <v>1650</v>
      </c>
      <c r="E384" s="2">
        <v>10</v>
      </c>
      <c r="F384" s="2">
        <v>7.4</v>
      </c>
      <c r="G384" s="2" t="s">
        <v>1018</v>
      </c>
      <c r="H384" s="2" t="s">
        <v>1018</v>
      </c>
    </row>
    <row r="385" spans="1:8" hidden="1" x14ac:dyDescent="0.25">
      <c r="A385" t="s">
        <v>13402</v>
      </c>
      <c r="B385" t="s">
        <v>13403</v>
      </c>
      <c r="C385" s="2" t="s">
        <v>1519</v>
      </c>
      <c r="D385" s="2" t="s">
        <v>1650</v>
      </c>
      <c r="E385" s="2">
        <v>5</v>
      </c>
      <c r="F385" s="2">
        <v>3.8</v>
      </c>
      <c r="G385" s="2" t="s">
        <v>1018</v>
      </c>
      <c r="H385" s="2" t="s">
        <v>1018</v>
      </c>
    </row>
    <row r="386" spans="1:8" hidden="1" x14ac:dyDescent="0.25">
      <c r="A386" t="s">
        <v>13400</v>
      </c>
      <c r="B386" t="s">
        <v>13401</v>
      </c>
      <c r="C386" s="2" t="s">
        <v>1519</v>
      </c>
      <c r="D386" s="2" t="s">
        <v>1650</v>
      </c>
      <c r="E386" s="2">
        <v>10</v>
      </c>
      <c r="F386" s="2">
        <v>8.5</v>
      </c>
      <c r="G386" s="2" t="s">
        <v>1018</v>
      </c>
      <c r="H386" s="2" t="s">
        <v>1018</v>
      </c>
    </row>
    <row r="387" spans="1:8" x14ac:dyDescent="0.25">
      <c r="A387" t="s">
        <v>13398</v>
      </c>
      <c r="B387" t="s">
        <v>13399</v>
      </c>
      <c r="C387" s="2" t="s">
        <v>6065</v>
      </c>
      <c r="D387" s="2" t="s">
        <v>1650</v>
      </c>
      <c r="E387" s="2">
        <v>10</v>
      </c>
      <c r="F387" s="2">
        <v>8.3000000000000007</v>
      </c>
      <c r="G387" s="2" t="s">
        <v>1018</v>
      </c>
      <c r="H387" s="2" t="s">
        <v>1018</v>
      </c>
    </row>
    <row r="388" spans="1:8" hidden="1" x14ac:dyDescent="0.25">
      <c r="A388" t="s">
        <v>13396</v>
      </c>
      <c r="B388" t="s">
        <v>13397</v>
      </c>
      <c r="C388" s="2" t="s">
        <v>1519</v>
      </c>
      <c r="D388" s="2" t="s">
        <v>1650</v>
      </c>
      <c r="E388" s="2">
        <v>10</v>
      </c>
      <c r="F388" s="2">
        <v>7.4</v>
      </c>
      <c r="G388" s="2">
        <v>9.8000000000000007</v>
      </c>
      <c r="H388" s="2">
        <v>8.5</v>
      </c>
    </row>
    <row r="389" spans="1:8" hidden="1" x14ac:dyDescent="0.25">
      <c r="A389" t="s">
        <v>13395</v>
      </c>
      <c r="B389" t="s">
        <v>13393</v>
      </c>
      <c r="C389" s="2" t="s">
        <v>1519</v>
      </c>
      <c r="D389" s="2" t="s">
        <v>1650</v>
      </c>
      <c r="E389" s="2">
        <v>10</v>
      </c>
      <c r="F389" s="2">
        <v>7.4</v>
      </c>
      <c r="G389" s="2" t="s">
        <v>1018</v>
      </c>
      <c r="H389" s="2" t="s">
        <v>1018</v>
      </c>
    </row>
    <row r="390" spans="1:8" hidden="1" x14ac:dyDescent="0.25">
      <c r="A390" t="s">
        <v>13394</v>
      </c>
      <c r="B390" t="s">
        <v>13393</v>
      </c>
      <c r="C390" s="2" t="s">
        <v>1519</v>
      </c>
      <c r="D390" s="2" t="s">
        <v>1650</v>
      </c>
      <c r="E390" s="2">
        <v>10</v>
      </c>
      <c r="F390" s="2">
        <v>7.4</v>
      </c>
      <c r="G390" s="2" t="s">
        <v>1018</v>
      </c>
      <c r="H390" s="2" t="s">
        <v>1018</v>
      </c>
    </row>
    <row r="391" spans="1:8" hidden="1" x14ac:dyDescent="0.25">
      <c r="A391" t="s">
        <v>13392</v>
      </c>
      <c r="B391" t="s">
        <v>13393</v>
      </c>
      <c r="C391" s="2" t="s">
        <v>1519</v>
      </c>
      <c r="D391" s="2" t="s">
        <v>1650</v>
      </c>
      <c r="E391" s="2">
        <v>10</v>
      </c>
      <c r="F391" s="2">
        <v>7.4</v>
      </c>
      <c r="G391" s="2" t="s">
        <v>1018</v>
      </c>
      <c r="H391" s="2" t="s">
        <v>1018</v>
      </c>
    </row>
    <row r="392" spans="1:8" hidden="1" x14ac:dyDescent="0.25">
      <c r="A392" t="s">
        <v>13391</v>
      </c>
      <c r="B392" t="s">
        <v>13390</v>
      </c>
      <c r="C392" s="2" t="s">
        <v>1519</v>
      </c>
      <c r="D392" s="2" t="s">
        <v>1650</v>
      </c>
      <c r="E392" s="2">
        <v>10</v>
      </c>
      <c r="F392" s="2">
        <v>7.4</v>
      </c>
      <c r="G392" s="2" t="s">
        <v>1018</v>
      </c>
      <c r="H392" s="2" t="s">
        <v>1018</v>
      </c>
    </row>
    <row r="393" spans="1:8" hidden="1" x14ac:dyDescent="0.25">
      <c r="A393" t="s">
        <v>13389</v>
      </c>
      <c r="B393" t="s">
        <v>13390</v>
      </c>
      <c r="C393" s="2" t="s">
        <v>1519</v>
      </c>
      <c r="D393" s="2" t="s">
        <v>1650</v>
      </c>
      <c r="E393" s="2">
        <v>10</v>
      </c>
      <c r="F393" s="2">
        <v>7.4</v>
      </c>
      <c r="G393" s="2" t="s">
        <v>1018</v>
      </c>
      <c r="H393" s="2" t="s">
        <v>1018</v>
      </c>
    </row>
    <row r="394" spans="1:8" hidden="1" x14ac:dyDescent="0.25">
      <c r="A394" t="s">
        <v>13387</v>
      </c>
      <c r="B394" t="s">
        <v>13388</v>
      </c>
      <c r="C394" s="2" t="s">
        <v>1519</v>
      </c>
      <c r="D394" s="2" t="s">
        <v>1650</v>
      </c>
      <c r="E394" s="2">
        <v>10</v>
      </c>
      <c r="F394" s="2">
        <v>7.4</v>
      </c>
      <c r="G394" s="2" t="s">
        <v>1018</v>
      </c>
      <c r="H394" s="2" t="s">
        <v>1018</v>
      </c>
    </row>
    <row r="395" spans="1:8" hidden="1" x14ac:dyDescent="0.25">
      <c r="A395" t="s">
        <v>13385</v>
      </c>
      <c r="B395" t="s">
        <v>13386</v>
      </c>
      <c r="C395" s="2" t="s">
        <v>1519</v>
      </c>
      <c r="D395" s="2" t="s">
        <v>1650</v>
      </c>
      <c r="E395" s="2">
        <v>10</v>
      </c>
      <c r="F395" s="2">
        <v>7.4</v>
      </c>
      <c r="G395" s="2" t="s">
        <v>1018</v>
      </c>
      <c r="H395" s="2" t="s">
        <v>1018</v>
      </c>
    </row>
    <row r="396" spans="1:8" hidden="1" x14ac:dyDescent="0.25">
      <c r="A396" t="s">
        <v>13383</v>
      </c>
      <c r="B396" t="s">
        <v>13384</v>
      </c>
      <c r="C396" s="2" t="s">
        <v>1519</v>
      </c>
      <c r="D396" s="2" t="s">
        <v>1650</v>
      </c>
      <c r="E396" s="2">
        <v>10</v>
      </c>
      <c r="F396" s="2">
        <v>7.4</v>
      </c>
      <c r="G396" s="2" t="s">
        <v>1018</v>
      </c>
      <c r="H396" s="2" t="s">
        <v>1018</v>
      </c>
    </row>
    <row r="397" spans="1:8" hidden="1" x14ac:dyDescent="0.25">
      <c r="A397" t="s">
        <v>13381</v>
      </c>
      <c r="B397" t="s">
        <v>13382</v>
      </c>
      <c r="C397" s="2" t="s">
        <v>1519</v>
      </c>
      <c r="D397" s="2" t="s">
        <v>1650</v>
      </c>
      <c r="E397" s="2">
        <v>10</v>
      </c>
      <c r="F397" s="2">
        <v>7.4</v>
      </c>
      <c r="G397" s="2" t="s">
        <v>1018</v>
      </c>
      <c r="H397" s="2" t="s">
        <v>1018</v>
      </c>
    </row>
    <row r="398" spans="1:8" hidden="1" x14ac:dyDescent="0.25">
      <c r="A398" t="s">
        <v>13379</v>
      </c>
      <c r="B398" t="s">
        <v>13380</v>
      </c>
      <c r="C398" s="2" t="s">
        <v>1519</v>
      </c>
      <c r="D398" s="2" t="s">
        <v>1650</v>
      </c>
      <c r="E398" s="2">
        <v>10</v>
      </c>
      <c r="F398" s="2">
        <v>7.4</v>
      </c>
      <c r="G398" s="2" t="s">
        <v>1018</v>
      </c>
      <c r="H398" s="2" t="s">
        <v>1018</v>
      </c>
    </row>
    <row r="399" spans="1:8" hidden="1" x14ac:dyDescent="0.25">
      <c r="A399" t="s">
        <v>13377</v>
      </c>
      <c r="B399" t="s">
        <v>13378</v>
      </c>
      <c r="C399" s="2" t="s">
        <v>1519</v>
      </c>
      <c r="D399" s="2" t="s">
        <v>1650</v>
      </c>
      <c r="E399" s="2">
        <v>10</v>
      </c>
      <c r="F399" s="2">
        <v>7.4</v>
      </c>
      <c r="G399" s="2" t="s">
        <v>1018</v>
      </c>
      <c r="H399" s="2" t="s">
        <v>1018</v>
      </c>
    </row>
    <row r="400" spans="1:8" hidden="1" x14ac:dyDescent="0.25">
      <c r="A400" t="s">
        <v>13375</v>
      </c>
      <c r="B400" t="s">
        <v>13376</v>
      </c>
      <c r="C400" s="2" t="s">
        <v>1519</v>
      </c>
      <c r="D400" s="2" t="s">
        <v>1650</v>
      </c>
      <c r="E400" s="2">
        <v>10</v>
      </c>
      <c r="F400" s="2">
        <v>7.4</v>
      </c>
      <c r="G400" s="2">
        <v>9.8000000000000007</v>
      </c>
      <c r="H400" s="2">
        <v>8.5</v>
      </c>
    </row>
    <row r="401" spans="1:8" hidden="1" x14ac:dyDescent="0.25">
      <c r="A401" t="s">
        <v>13373</v>
      </c>
      <c r="B401" t="s">
        <v>13374</v>
      </c>
      <c r="C401" s="2" t="s">
        <v>1519</v>
      </c>
      <c r="D401" s="2" t="s">
        <v>1650</v>
      </c>
      <c r="E401" s="2">
        <v>10</v>
      </c>
      <c r="F401" s="2">
        <v>7.4</v>
      </c>
      <c r="G401" s="2" t="s">
        <v>1018</v>
      </c>
      <c r="H401" s="2" t="s">
        <v>1018</v>
      </c>
    </row>
    <row r="402" spans="1:8" hidden="1" x14ac:dyDescent="0.25">
      <c r="A402" t="s">
        <v>13371</v>
      </c>
      <c r="B402" t="s">
        <v>13372</v>
      </c>
      <c r="C402" s="2" t="s">
        <v>1519</v>
      </c>
      <c r="D402" s="2" t="s">
        <v>1650</v>
      </c>
      <c r="E402" s="2">
        <v>10</v>
      </c>
      <c r="F402" s="2">
        <v>7.4</v>
      </c>
      <c r="G402" s="2" t="s">
        <v>1018</v>
      </c>
      <c r="H402" s="2" t="s">
        <v>1018</v>
      </c>
    </row>
    <row r="403" spans="1:8" hidden="1" x14ac:dyDescent="0.25">
      <c r="A403" t="s">
        <v>13369</v>
      </c>
      <c r="B403" t="s">
        <v>13370</v>
      </c>
      <c r="C403" s="2" t="s">
        <v>1519</v>
      </c>
      <c r="D403" s="2" t="s">
        <v>1650</v>
      </c>
      <c r="E403" s="2">
        <v>7.5</v>
      </c>
      <c r="F403" s="2">
        <v>5.5</v>
      </c>
      <c r="G403" s="2">
        <v>9.8000000000000007</v>
      </c>
      <c r="H403" s="2">
        <v>8.5</v>
      </c>
    </row>
    <row r="404" spans="1:8" hidden="1" x14ac:dyDescent="0.25">
      <c r="A404" t="s">
        <v>13367</v>
      </c>
      <c r="B404" t="s">
        <v>13368</v>
      </c>
      <c r="C404" s="2" t="s">
        <v>1519</v>
      </c>
      <c r="D404" s="2" t="s">
        <v>1650</v>
      </c>
      <c r="E404" s="2">
        <v>10</v>
      </c>
      <c r="F404" s="2">
        <v>7.4</v>
      </c>
      <c r="G404" s="2">
        <v>9.8000000000000007</v>
      </c>
      <c r="H404" s="2">
        <v>8.5</v>
      </c>
    </row>
    <row r="405" spans="1:8" hidden="1" x14ac:dyDescent="0.25">
      <c r="A405" t="s">
        <v>13365</v>
      </c>
      <c r="B405" t="s">
        <v>13366</v>
      </c>
      <c r="C405" s="2" t="s">
        <v>1519</v>
      </c>
      <c r="D405" s="2" t="s">
        <v>1650</v>
      </c>
      <c r="E405" s="2">
        <v>9</v>
      </c>
      <c r="F405" s="2">
        <v>7</v>
      </c>
      <c r="G405" s="2" t="s">
        <v>1018</v>
      </c>
      <c r="H405" s="2" t="s">
        <v>1018</v>
      </c>
    </row>
    <row r="406" spans="1:8" hidden="1" x14ac:dyDescent="0.25">
      <c r="A406" t="s">
        <v>13363</v>
      </c>
      <c r="B406" t="s">
        <v>13364</v>
      </c>
      <c r="C406" s="2" t="s">
        <v>1519</v>
      </c>
      <c r="D406" s="2" t="s">
        <v>1650</v>
      </c>
      <c r="E406" s="2">
        <v>10</v>
      </c>
      <c r="F406" s="2">
        <v>7.4</v>
      </c>
      <c r="G406" s="2" t="s">
        <v>1018</v>
      </c>
      <c r="H406" s="2" t="s">
        <v>1018</v>
      </c>
    </row>
    <row r="407" spans="1:8" hidden="1" x14ac:dyDescent="0.25">
      <c r="A407" t="s">
        <v>13361</v>
      </c>
      <c r="B407" t="s">
        <v>13362</v>
      </c>
      <c r="C407" s="2" t="s">
        <v>1519</v>
      </c>
      <c r="D407" s="2" t="s">
        <v>1650</v>
      </c>
      <c r="E407" s="2">
        <v>9.6999999999999993</v>
      </c>
      <c r="F407" s="2">
        <v>7.2</v>
      </c>
      <c r="G407" s="2" t="s">
        <v>1018</v>
      </c>
      <c r="H407" s="2" t="s">
        <v>1018</v>
      </c>
    </row>
    <row r="408" spans="1:8" hidden="1" x14ac:dyDescent="0.25">
      <c r="A408" t="s">
        <v>13359</v>
      </c>
      <c r="B408" t="s">
        <v>13360</v>
      </c>
      <c r="C408" s="2" t="s">
        <v>1519</v>
      </c>
      <c r="D408" s="2" t="s">
        <v>1650</v>
      </c>
      <c r="E408" s="2">
        <v>9.3000000000000007</v>
      </c>
      <c r="F408" s="2">
        <v>6.9</v>
      </c>
      <c r="G408" s="2" t="s">
        <v>1018</v>
      </c>
      <c r="H408" s="2" t="s">
        <v>1018</v>
      </c>
    </row>
    <row r="409" spans="1:8" hidden="1" x14ac:dyDescent="0.25">
      <c r="A409" t="s">
        <v>13357</v>
      </c>
      <c r="B409" t="s">
        <v>13358</v>
      </c>
      <c r="C409" s="2" t="s">
        <v>1519</v>
      </c>
      <c r="D409" s="2" t="s">
        <v>1650</v>
      </c>
      <c r="E409" s="2">
        <v>10</v>
      </c>
      <c r="F409" s="2">
        <v>7.4</v>
      </c>
      <c r="G409" s="2" t="s">
        <v>1018</v>
      </c>
      <c r="H409" s="2" t="s">
        <v>1018</v>
      </c>
    </row>
    <row r="410" spans="1:8" hidden="1" x14ac:dyDescent="0.25">
      <c r="A410" t="s">
        <v>13355</v>
      </c>
      <c r="B410" t="s">
        <v>13356</v>
      </c>
      <c r="C410" s="2" t="s">
        <v>1519</v>
      </c>
      <c r="D410" s="2" t="s">
        <v>1650</v>
      </c>
      <c r="E410" s="2">
        <v>9.3000000000000007</v>
      </c>
      <c r="F410" s="2">
        <v>6.9</v>
      </c>
      <c r="G410" s="2" t="s">
        <v>1018</v>
      </c>
      <c r="H410" s="2" t="s">
        <v>1018</v>
      </c>
    </row>
    <row r="411" spans="1:8" hidden="1" x14ac:dyDescent="0.25">
      <c r="A411" t="s">
        <v>13353</v>
      </c>
      <c r="B411" t="s">
        <v>13354</v>
      </c>
      <c r="C411" s="2" t="s">
        <v>1519</v>
      </c>
      <c r="D411" s="2" t="s">
        <v>1650</v>
      </c>
      <c r="E411" s="2">
        <v>9.3000000000000007</v>
      </c>
      <c r="F411" s="2">
        <v>6.9</v>
      </c>
      <c r="G411" s="2" t="s">
        <v>1018</v>
      </c>
      <c r="H411" s="2" t="s">
        <v>1018</v>
      </c>
    </row>
    <row r="412" spans="1:8" hidden="1" x14ac:dyDescent="0.25">
      <c r="A412" t="s">
        <v>13351</v>
      </c>
      <c r="B412" t="s">
        <v>13352</v>
      </c>
      <c r="C412" s="2" t="s">
        <v>1519</v>
      </c>
      <c r="D412" s="2" t="s">
        <v>1650</v>
      </c>
      <c r="E412" s="2">
        <v>10</v>
      </c>
      <c r="F412" s="2">
        <v>7.4</v>
      </c>
      <c r="G412" s="2">
        <v>9.8000000000000007</v>
      </c>
      <c r="H412" s="2">
        <v>8.5</v>
      </c>
    </row>
    <row r="413" spans="1:8" hidden="1" x14ac:dyDescent="0.25">
      <c r="A413" t="s">
        <v>13349</v>
      </c>
      <c r="B413" t="s">
        <v>13350</v>
      </c>
      <c r="C413" s="2" t="s">
        <v>1519</v>
      </c>
      <c r="D413" s="2" t="s">
        <v>1650</v>
      </c>
      <c r="E413" s="2">
        <v>9.3000000000000007</v>
      </c>
      <c r="F413" s="2">
        <v>7.7</v>
      </c>
      <c r="G413" s="2" t="s">
        <v>1018</v>
      </c>
      <c r="H413" s="2" t="s">
        <v>1018</v>
      </c>
    </row>
    <row r="414" spans="1:8" hidden="1" x14ac:dyDescent="0.25">
      <c r="A414" t="s">
        <v>13347</v>
      </c>
      <c r="B414" t="s">
        <v>13348</v>
      </c>
      <c r="C414" s="2" t="s">
        <v>1519</v>
      </c>
      <c r="D414" s="2" t="s">
        <v>1650</v>
      </c>
      <c r="E414" s="2">
        <v>7.5</v>
      </c>
      <c r="F414" s="2">
        <v>5.5</v>
      </c>
      <c r="G414" s="2" t="s">
        <v>1018</v>
      </c>
      <c r="H414" s="2" t="s">
        <v>1018</v>
      </c>
    </row>
    <row r="415" spans="1:8" hidden="1" x14ac:dyDescent="0.25">
      <c r="A415" t="s">
        <v>13345</v>
      </c>
      <c r="B415" t="s">
        <v>13346</v>
      </c>
      <c r="C415" s="2" t="s">
        <v>1519</v>
      </c>
      <c r="D415" s="2" t="s">
        <v>1650</v>
      </c>
      <c r="E415" s="2">
        <v>10</v>
      </c>
      <c r="F415" s="2">
        <v>7.4</v>
      </c>
      <c r="G415" s="2" t="s">
        <v>1018</v>
      </c>
      <c r="H415" s="2" t="s">
        <v>1018</v>
      </c>
    </row>
    <row r="416" spans="1:8" hidden="1" x14ac:dyDescent="0.25">
      <c r="A416" t="s">
        <v>13343</v>
      </c>
      <c r="B416" t="s">
        <v>13344</v>
      </c>
      <c r="C416" s="2" t="s">
        <v>1519</v>
      </c>
      <c r="D416" s="2" t="s">
        <v>1650</v>
      </c>
      <c r="E416" s="2">
        <v>7.5</v>
      </c>
      <c r="F416" s="2">
        <v>6.4</v>
      </c>
      <c r="G416" s="2" t="s">
        <v>1018</v>
      </c>
      <c r="H416" s="2" t="s">
        <v>1018</v>
      </c>
    </row>
    <row r="417" spans="1:8" hidden="1" x14ac:dyDescent="0.25">
      <c r="A417" t="s">
        <v>13341</v>
      </c>
      <c r="B417" t="s">
        <v>13342</v>
      </c>
      <c r="C417" s="2" t="s">
        <v>1519</v>
      </c>
      <c r="D417" s="2" t="s">
        <v>1650</v>
      </c>
      <c r="E417" s="2">
        <v>10</v>
      </c>
      <c r="F417" s="2">
        <v>7.4</v>
      </c>
      <c r="G417" s="2" t="s">
        <v>1018</v>
      </c>
      <c r="H417" s="2" t="s">
        <v>1018</v>
      </c>
    </row>
    <row r="418" spans="1:8" hidden="1" x14ac:dyDescent="0.25">
      <c r="A418" t="s">
        <v>13339</v>
      </c>
      <c r="B418" t="s">
        <v>13340</v>
      </c>
      <c r="C418" s="2" t="s">
        <v>1519</v>
      </c>
      <c r="D418" s="2" t="s">
        <v>1650</v>
      </c>
      <c r="E418" s="2">
        <v>9.4</v>
      </c>
      <c r="F418" s="2">
        <v>8.1999999999999993</v>
      </c>
      <c r="G418" s="2" t="s">
        <v>1018</v>
      </c>
      <c r="H418" s="2" t="s">
        <v>1018</v>
      </c>
    </row>
    <row r="419" spans="1:8" hidden="1" x14ac:dyDescent="0.25">
      <c r="A419" t="s">
        <v>13337</v>
      </c>
      <c r="B419" t="s">
        <v>13338</v>
      </c>
      <c r="C419" s="2" t="s">
        <v>1519</v>
      </c>
      <c r="D419" s="2" t="s">
        <v>1650</v>
      </c>
      <c r="E419" s="2">
        <v>10</v>
      </c>
      <c r="F419" s="2">
        <v>7.4</v>
      </c>
      <c r="G419" s="2" t="s">
        <v>1018</v>
      </c>
      <c r="H419" s="2" t="s">
        <v>1018</v>
      </c>
    </row>
    <row r="420" spans="1:8" hidden="1" x14ac:dyDescent="0.25">
      <c r="A420" t="s">
        <v>13335</v>
      </c>
      <c r="B420" t="s">
        <v>13336</v>
      </c>
      <c r="C420" s="2" t="s">
        <v>1519</v>
      </c>
      <c r="D420" s="2" t="s">
        <v>1650</v>
      </c>
      <c r="E420" s="2">
        <v>10</v>
      </c>
      <c r="F420" s="2">
        <v>7.4</v>
      </c>
      <c r="G420" s="2" t="s">
        <v>1018</v>
      </c>
      <c r="H420" s="2" t="s">
        <v>1018</v>
      </c>
    </row>
    <row r="421" spans="1:8" hidden="1" x14ac:dyDescent="0.25">
      <c r="A421" t="s">
        <v>13333</v>
      </c>
      <c r="B421" t="s">
        <v>13334</v>
      </c>
      <c r="C421" s="2" t="s">
        <v>1519</v>
      </c>
      <c r="D421" s="2" t="s">
        <v>1650</v>
      </c>
      <c r="E421" s="2">
        <v>9.3000000000000007</v>
      </c>
      <c r="F421" s="2">
        <v>6.9</v>
      </c>
      <c r="G421" s="2" t="s">
        <v>1018</v>
      </c>
      <c r="H421" s="2" t="s">
        <v>1018</v>
      </c>
    </row>
    <row r="422" spans="1:8" x14ac:dyDescent="0.25">
      <c r="A422" t="s">
        <v>13331</v>
      </c>
      <c r="B422" t="s">
        <v>13332</v>
      </c>
      <c r="C422" s="2" t="s">
        <v>6065</v>
      </c>
      <c r="D422" s="2" t="s">
        <v>1650</v>
      </c>
      <c r="E422" s="2">
        <v>9.3000000000000007</v>
      </c>
      <c r="F422" s="2">
        <v>7.7</v>
      </c>
      <c r="G422" s="2" t="s">
        <v>1018</v>
      </c>
      <c r="H422" s="2" t="s">
        <v>1018</v>
      </c>
    </row>
    <row r="423" spans="1:8" hidden="1" x14ac:dyDescent="0.25">
      <c r="A423" t="s">
        <v>13329</v>
      </c>
      <c r="B423" t="s">
        <v>13330</v>
      </c>
      <c r="C423" s="2" t="s">
        <v>1519</v>
      </c>
      <c r="D423" s="2" t="s">
        <v>1650</v>
      </c>
      <c r="E423" s="2">
        <v>10</v>
      </c>
      <c r="F423" s="2">
        <v>7.4</v>
      </c>
      <c r="G423" s="2">
        <v>9.8000000000000007</v>
      </c>
      <c r="H423" s="2">
        <v>8.5</v>
      </c>
    </row>
    <row r="424" spans="1:8" hidden="1" x14ac:dyDescent="0.25">
      <c r="A424" t="s">
        <v>13327</v>
      </c>
      <c r="B424" t="s">
        <v>13328</v>
      </c>
      <c r="C424" s="2" t="s">
        <v>1519</v>
      </c>
      <c r="D424" s="2" t="s">
        <v>1650</v>
      </c>
      <c r="E424" s="2">
        <v>10</v>
      </c>
      <c r="F424" s="2">
        <v>7.4</v>
      </c>
      <c r="G424" s="2" t="s">
        <v>1018</v>
      </c>
      <c r="H424" s="2" t="s">
        <v>1018</v>
      </c>
    </row>
    <row r="425" spans="1:8" hidden="1" x14ac:dyDescent="0.25">
      <c r="A425" t="s">
        <v>13325</v>
      </c>
      <c r="B425" t="s">
        <v>13326</v>
      </c>
      <c r="C425" s="2" t="s">
        <v>1519</v>
      </c>
      <c r="D425" s="2" t="s">
        <v>1650</v>
      </c>
      <c r="E425" s="2">
        <v>9.3000000000000007</v>
      </c>
      <c r="F425" s="2">
        <v>6.9</v>
      </c>
      <c r="G425" s="2" t="s">
        <v>1018</v>
      </c>
      <c r="H425" s="2" t="s">
        <v>1018</v>
      </c>
    </row>
    <row r="426" spans="1:8" hidden="1" x14ac:dyDescent="0.25">
      <c r="A426" t="s">
        <v>13323</v>
      </c>
      <c r="B426" t="s">
        <v>13324</v>
      </c>
      <c r="C426" s="2" t="s">
        <v>1519</v>
      </c>
      <c r="D426" s="2" t="s">
        <v>1650</v>
      </c>
      <c r="E426" s="2">
        <v>10</v>
      </c>
      <c r="F426" s="2">
        <v>7.4</v>
      </c>
      <c r="G426" s="2" t="s">
        <v>1018</v>
      </c>
      <c r="H426" s="2" t="s">
        <v>1018</v>
      </c>
    </row>
    <row r="427" spans="1:8" hidden="1" x14ac:dyDescent="0.25">
      <c r="A427" t="s">
        <v>13321</v>
      </c>
      <c r="B427" t="s">
        <v>13322</v>
      </c>
      <c r="C427" s="2" t="s">
        <v>1519</v>
      </c>
      <c r="D427" s="2" t="s">
        <v>1650</v>
      </c>
      <c r="E427" s="2">
        <v>9.3000000000000007</v>
      </c>
      <c r="F427" s="2">
        <v>6.9</v>
      </c>
      <c r="G427" s="2" t="s">
        <v>1018</v>
      </c>
      <c r="H427" s="2" t="s">
        <v>1018</v>
      </c>
    </row>
    <row r="428" spans="1:8" x14ac:dyDescent="0.25">
      <c r="A428" t="s">
        <v>13319</v>
      </c>
      <c r="B428" t="s">
        <v>13320</v>
      </c>
      <c r="C428" s="2" t="s">
        <v>6065</v>
      </c>
      <c r="D428" s="2" t="s">
        <v>1650</v>
      </c>
      <c r="E428" s="2">
        <v>7.5</v>
      </c>
      <c r="F428" s="2">
        <v>6.2</v>
      </c>
      <c r="G428" s="2" t="s">
        <v>1018</v>
      </c>
      <c r="H428" s="2" t="s">
        <v>1018</v>
      </c>
    </row>
    <row r="429" spans="1:8" hidden="1" x14ac:dyDescent="0.25">
      <c r="A429" t="s">
        <v>13317</v>
      </c>
      <c r="B429" t="s">
        <v>13318</v>
      </c>
      <c r="C429" s="2" t="s">
        <v>1519</v>
      </c>
      <c r="D429" s="2" t="s">
        <v>1650</v>
      </c>
      <c r="E429" s="2">
        <v>6.8</v>
      </c>
      <c r="F429" s="2">
        <v>5</v>
      </c>
      <c r="G429" s="2" t="s">
        <v>1018</v>
      </c>
      <c r="H429" s="2" t="s">
        <v>1018</v>
      </c>
    </row>
    <row r="430" spans="1:8" hidden="1" x14ac:dyDescent="0.25">
      <c r="A430" t="s">
        <v>13315</v>
      </c>
      <c r="B430" t="s">
        <v>13316</v>
      </c>
      <c r="C430" s="2" t="s">
        <v>1519</v>
      </c>
      <c r="D430" s="2" t="s">
        <v>1650</v>
      </c>
      <c r="E430" s="2">
        <v>10</v>
      </c>
      <c r="F430" s="2">
        <v>7.4</v>
      </c>
      <c r="G430" s="2" t="s">
        <v>1018</v>
      </c>
      <c r="H430" s="2" t="s">
        <v>1018</v>
      </c>
    </row>
    <row r="431" spans="1:8" hidden="1" x14ac:dyDescent="0.25">
      <c r="A431" t="s">
        <v>13313</v>
      </c>
      <c r="B431" t="s">
        <v>13314</v>
      </c>
      <c r="C431" s="2" t="s">
        <v>1519</v>
      </c>
      <c r="D431" s="2" t="s">
        <v>1650</v>
      </c>
      <c r="E431" s="2">
        <v>9.3000000000000007</v>
      </c>
      <c r="F431" s="2">
        <v>6.9</v>
      </c>
      <c r="G431" s="2" t="s">
        <v>1018</v>
      </c>
      <c r="H431" s="2" t="s">
        <v>1018</v>
      </c>
    </row>
    <row r="432" spans="1:8" hidden="1" x14ac:dyDescent="0.25">
      <c r="A432" t="s">
        <v>13311</v>
      </c>
      <c r="B432" t="s">
        <v>13312</v>
      </c>
      <c r="C432" s="2" t="s">
        <v>1519</v>
      </c>
      <c r="D432" s="2" t="s">
        <v>1650</v>
      </c>
      <c r="E432" s="2">
        <v>10</v>
      </c>
      <c r="F432" s="2">
        <v>7.4</v>
      </c>
      <c r="G432" s="2" t="s">
        <v>1018</v>
      </c>
      <c r="H432" s="2" t="s">
        <v>1018</v>
      </c>
    </row>
    <row r="433" spans="1:8" hidden="1" x14ac:dyDescent="0.25">
      <c r="A433" t="s">
        <v>13309</v>
      </c>
      <c r="B433" t="s">
        <v>13310</v>
      </c>
      <c r="C433" s="2" t="s">
        <v>1519</v>
      </c>
      <c r="D433" s="2" t="s">
        <v>1650</v>
      </c>
      <c r="E433" s="2">
        <v>9.3000000000000007</v>
      </c>
      <c r="F433" s="2">
        <v>6.9</v>
      </c>
      <c r="G433" s="2" t="s">
        <v>1018</v>
      </c>
      <c r="H433" s="2" t="s">
        <v>1018</v>
      </c>
    </row>
    <row r="434" spans="1:8" hidden="1" x14ac:dyDescent="0.25">
      <c r="A434" t="s">
        <v>13308</v>
      </c>
      <c r="B434" t="s">
        <v>13307</v>
      </c>
      <c r="C434" s="2" t="s">
        <v>1519</v>
      </c>
      <c r="D434" s="2" t="s">
        <v>1650</v>
      </c>
      <c r="E434" s="2">
        <v>7.8</v>
      </c>
      <c r="F434" s="2">
        <v>5.8</v>
      </c>
      <c r="G434" s="2" t="s">
        <v>1018</v>
      </c>
      <c r="H434" s="2" t="s">
        <v>1018</v>
      </c>
    </row>
    <row r="435" spans="1:8" hidden="1" x14ac:dyDescent="0.25">
      <c r="A435" t="s">
        <v>13306</v>
      </c>
      <c r="B435" t="s">
        <v>13307</v>
      </c>
      <c r="C435" s="2" t="s">
        <v>1519</v>
      </c>
      <c r="D435" s="2" t="s">
        <v>1650</v>
      </c>
      <c r="E435" s="2">
        <v>7.8</v>
      </c>
      <c r="F435" s="2">
        <v>5.8</v>
      </c>
      <c r="G435" s="2" t="s">
        <v>1018</v>
      </c>
      <c r="H435" s="2" t="s">
        <v>1018</v>
      </c>
    </row>
    <row r="436" spans="1:8" hidden="1" x14ac:dyDescent="0.25">
      <c r="A436" t="s">
        <v>13304</v>
      </c>
      <c r="B436" t="s">
        <v>13305</v>
      </c>
      <c r="C436" s="2" t="s">
        <v>1519</v>
      </c>
      <c r="D436" s="2" t="s">
        <v>1650</v>
      </c>
      <c r="E436" s="2">
        <v>8.5</v>
      </c>
      <c r="F436" s="2">
        <v>6.3</v>
      </c>
      <c r="G436" s="2" t="s">
        <v>1018</v>
      </c>
      <c r="H436" s="2" t="s">
        <v>1018</v>
      </c>
    </row>
    <row r="437" spans="1:8" hidden="1" x14ac:dyDescent="0.25">
      <c r="A437" t="s">
        <v>13302</v>
      </c>
      <c r="B437" t="s">
        <v>13303</v>
      </c>
      <c r="C437" s="2" t="s">
        <v>1519</v>
      </c>
      <c r="D437" s="2" t="s">
        <v>1650</v>
      </c>
      <c r="E437" s="2">
        <v>10</v>
      </c>
      <c r="F437" s="2">
        <v>7.4</v>
      </c>
      <c r="G437" s="2" t="s">
        <v>1018</v>
      </c>
      <c r="H437" s="2" t="s">
        <v>1018</v>
      </c>
    </row>
    <row r="438" spans="1:8" hidden="1" x14ac:dyDescent="0.25">
      <c r="A438" t="s">
        <v>13301</v>
      </c>
      <c r="B438" t="s">
        <v>13300</v>
      </c>
      <c r="C438" s="2" t="s">
        <v>1519</v>
      </c>
      <c r="D438" s="2" t="s">
        <v>1650</v>
      </c>
      <c r="E438" s="2">
        <v>10</v>
      </c>
      <c r="F438" s="2">
        <v>7.4</v>
      </c>
      <c r="G438" s="2" t="s">
        <v>1018</v>
      </c>
      <c r="H438" s="2" t="s">
        <v>1018</v>
      </c>
    </row>
    <row r="439" spans="1:8" hidden="1" x14ac:dyDescent="0.25">
      <c r="A439" t="s">
        <v>13299</v>
      </c>
      <c r="B439" t="s">
        <v>13300</v>
      </c>
      <c r="C439" s="2" t="s">
        <v>1519</v>
      </c>
      <c r="D439" s="2" t="s">
        <v>1650</v>
      </c>
      <c r="E439" s="2">
        <v>9.4</v>
      </c>
      <c r="F439" s="2">
        <v>7</v>
      </c>
      <c r="G439" s="2" t="s">
        <v>1018</v>
      </c>
      <c r="H439" s="2" t="s">
        <v>1018</v>
      </c>
    </row>
    <row r="440" spans="1:8" hidden="1" x14ac:dyDescent="0.25">
      <c r="A440" t="s">
        <v>13297</v>
      </c>
      <c r="B440" t="s">
        <v>13298</v>
      </c>
      <c r="C440" s="2" t="s">
        <v>1519</v>
      </c>
      <c r="D440" s="2" t="s">
        <v>1650</v>
      </c>
      <c r="E440" s="2">
        <v>9.3000000000000007</v>
      </c>
      <c r="F440" s="2">
        <v>6.9</v>
      </c>
      <c r="G440" s="2" t="s">
        <v>1018</v>
      </c>
      <c r="H440" s="2" t="s">
        <v>1018</v>
      </c>
    </row>
    <row r="441" spans="1:8" hidden="1" x14ac:dyDescent="0.25">
      <c r="A441" t="s">
        <v>13295</v>
      </c>
      <c r="B441" t="s">
        <v>13296</v>
      </c>
      <c r="C441" s="2" t="s">
        <v>1519</v>
      </c>
      <c r="D441" s="2" t="s">
        <v>1650</v>
      </c>
      <c r="E441" s="2">
        <v>9.3000000000000007</v>
      </c>
      <c r="F441" s="2">
        <v>6.9</v>
      </c>
      <c r="G441" s="2" t="s">
        <v>1018</v>
      </c>
      <c r="H441" s="2" t="s">
        <v>1018</v>
      </c>
    </row>
    <row r="442" spans="1:8" hidden="1" x14ac:dyDescent="0.25">
      <c r="A442" t="s">
        <v>13293</v>
      </c>
      <c r="B442" t="s">
        <v>13294</v>
      </c>
      <c r="C442" s="2" t="s">
        <v>1519</v>
      </c>
      <c r="D442" s="2" t="s">
        <v>1650</v>
      </c>
      <c r="E442" s="2">
        <v>9.3000000000000007</v>
      </c>
      <c r="F442" s="2">
        <v>7.3</v>
      </c>
      <c r="G442" s="2" t="s">
        <v>1018</v>
      </c>
      <c r="H442" s="2" t="s">
        <v>1018</v>
      </c>
    </row>
    <row r="443" spans="1:8" hidden="1" x14ac:dyDescent="0.25">
      <c r="A443" t="s">
        <v>13291</v>
      </c>
      <c r="B443" t="s">
        <v>13292</v>
      </c>
      <c r="C443" s="2" t="s">
        <v>1519</v>
      </c>
      <c r="D443" s="2" t="s">
        <v>1650</v>
      </c>
      <c r="E443" s="2">
        <v>10</v>
      </c>
      <c r="F443" s="2">
        <v>7.4</v>
      </c>
      <c r="G443" s="2" t="s">
        <v>1018</v>
      </c>
      <c r="H443" s="2" t="s">
        <v>1018</v>
      </c>
    </row>
    <row r="444" spans="1:8" hidden="1" x14ac:dyDescent="0.25">
      <c r="A444" t="s">
        <v>13289</v>
      </c>
      <c r="B444" t="s">
        <v>13290</v>
      </c>
      <c r="C444" s="2" t="s">
        <v>1519</v>
      </c>
      <c r="D444" s="2" t="s">
        <v>1650</v>
      </c>
      <c r="E444" s="2">
        <v>7.5</v>
      </c>
      <c r="F444" s="2">
        <v>5.5</v>
      </c>
      <c r="G444" s="2">
        <v>9.8000000000000007</v>
      </c>
      <c r="H444" s="2">
        <v>8.5</v>
      </c>
    </row>
    <row r="445" spans="1:8" hidden="1" x14ac:dyDescent="0.25">
      <c r="A445" t="s">
        <v>13287</v>
      </c>
      <c r="B445" t="s">
        <v>13288</v>
      </c>
      <c r="C445" s="2" t="s">
        <v>1519</v>
      </c>
      <c r="D445" s="2" t="s">
        <v>1650</v>
      </c>
      <c r="E445" s="2">
        <v>10</v>
      </c>
      <c r="F445" s="2">
        <v>7.4</v>
      </c>
      <c r="G445" s="2" t="s">
        <v>1018</v>
      </c>
      <c r="H445" s="2" t="s">
        <v>1018</v>
      </c>
    </row>
    <row r="446" spans="1:8" hidden="1" x14ac:dyDescent="0.25">
      <c r="A446" t="s">
        <v>13285</v>
      </c>
      <c r="B446" t="s">
        <v>13286</v>
      </c>
      <c r="C446" s="2" t="s">
        <v>1519</v>
      </c>
      <c r="D446" s="2" t="s">
        <v>1650</v>
      </c>
      <c r="E446" s="2">
        <v>10</v>
      </c>
      <c r="F446" s="2">
        <v>7.4</v>
      </c>
      <c r="G446" s="2" t="s">
        <v>1018</v>
      </c>
      <c r="H446" s="2" t="s">
        <v>1018</v>
      </c>
    </row>
    <row r="447" spans="1:8" hidden="1" x14ac:dyDescent="0.25">
      <c r="A447" t="s">
        <v>13283</v>
      </c>
      <c r="B447" t="s">
        <v>13284</v>
      </c>
      <c r="C447" s="2" t="s">
        <v>1519</v>
      </c>
      <c r="D447" s="2" t="s">
        <v>1650</v>
      </c>
      <c r="E447" s="2">
        <v>10</v>
      </c>
      <c r="F447" s="2">
        <v>7.4</v>
      </c>
      <c r="G447" s="2" t="s">
        <v>1018</v>
      </c>
      <c r="H447" s="2" t="s">
        <v>1018</v>
      </c>
    </row>
    <row r="448" spans="1:8" hidden="1" x14ac:dyDescent="0.25">
      <c r="A448" t="s">
        <v>13281</v>
      </c>
      <c r="B448" t="s">
        <v>13282</v>
      </c>
      <c r="C448" s="2" t="s">
        <v>1519</v>
      </c>
      <c r="D448" s="2" t="s">
        <v>1650</v>
      </c>
      <c r="E448" s="2">
        <v>10</v>
      </c>
      <c r="F448" s="2">
        <v>7.4</v>
      </c>
      <c r="G448" s="2">
        <v>9.8000000000000007</v>
      </c>
      <c r="H448" s="2">
        <v>8.5</v>
      </c>
    </row>
    <row r="449" spans="1:8" hidden="1" x14ac:dyDescent="0.25">
      <c r="A449" t="s">
        <v>13279</v>
      </c>
      <c r="B449" t="s">
        <v>13280</v>
      </c>
      <c r="C449" s="2" t="s">
        <v>1519</v>
      </c>
      <c r="D449" s="2" t="s">
        <v>1650</v>
      </c>
      <c r="E449" s="2">
        <v>10</v>
      </c>
      <c r="F449" s="2">
        <v>7.4</v>
      </c>
      <c r="G449" s="2" t="s">
        <v>1018</v>
      </c>
      <c r="H449" s="2" t="s">
        <v>1018</v>
      </c>
    </row>
    <row r="450" spans="1:8" hidden="1" x14ac:dyDescent="0.25">
      <c r="A450" t="s">
        <v>13277</v>
      </c>
      <c r="B450" t="s">
        <v>13278</v>
      </c>
      <c r="C450" s="2" t="s">
        <v>1519</v>
      </c>
      <c r="D450" s="2" t="s">
        <v>1650</v>
      </c>
      <c r="E450" s="2">
        <v>9.3000000000000007</v>
      </c>
      <c r="F450" s="2">
        <v>6.9</v>
      </c>
      <c r="G450" s="2" t="s">
        <v>1018</v>
      </c>
      <c r="H450" s="2" t="s">
        <v>1018</v>
      </c>
    </row>
    <row r="451" spans="1:8" hidden="1" x14ac:dyDescent="0.25">
      <c r="A451" t="s">
        <v>13275</v>
      </c>
      <c r="B451" t="s">
        <v>13276</v>
      </c>
      <c r="C451" s="2" t="s">
        <v>1519</v>
      </c>
      <c r="D451" s="2" t="s">
        <v>1650</v>
      </c>
      <c r="E451" s="2">
        <v>10</v>
      </c>
      <c r="F451" s="2">
        <v>8.5</v>
      </c>
      <c r="G451" s="2" t="s">
        <v>1018</v>
      </c>
      <c r="H451" s="2" t="s">
        <v>1018</v>
      </c>
    </row>
    <row r="452" spans="1:8" hidden="1" x14ac:dyDescent="0.25">
      <c r="A452" t="s">
        <v>13273</v>
      </c>
      <c r="B452" t="s">
        <v>13274</v>
      </c>
      <c r="C452" s="2" t="s">
        <v>1519</v>
      </c>
      <c r="D452" s="2" t="s">
        <v>1650</v>
      </c>
      <c r="E452" s="2">
        <v>9.3000000000000007</v>
      </c>
      <c r="F452" s="2">
        <v>8.4</v>
      </c>
      <c r="G452" s="2" t="s">
        <v>1018</v>
      </c>
      <c r="H452" s="2" t="s">
        <v>1018</v>
      </c>
    </row>
    <row r="453" spans="1:8" hidden="1" x14ac:dyDescent="0.25">
      <c r="A453" t="s">
        <v>13271</v>
      </c>
      <c r="B453" t="s">
        <v>13272</v>
      </c>
      <c r="C453" s="2" t="s">
        <v>1519</v>
      </c>
      <c r="D453" s="2" t="s">
        <v>1650</v>
      </c>
      <c r="E453" s="2">
        <v>10</v>
      </c>
      <c r="F453" s="2">
        <v>7.4</v>
      </c>
      <c r="G453" s="2" t="s">
        <v>1018</v>
      </c>
      <c r="H453" s="2" t="s">
        <v>1018</v>
      </c>
    </row>
    <row r="454" spans="1:8" hidden="1" x14ac:dyDescent="0.25">
      <c r="A454" t="s">
        <v>13269</v>
      </c>
      <c r="B454" t="s">
        <v>13270</v>
      </c>
      <c r="C454" s="2" t="s">
        <v>1519</v>
      </c>
      <c r="D454" s="2" t="s">
        <v>1650</v>
      </c>
      <c r="E454" s="2">
        <v>10</v>
      </c>
      <c r="F454" s="2">
        <v>7.4</v>
      </c>
      <c r="G454" s="2" t="s">
        <v>1018</v>
      </c>
      <c r="H454" s="2" t="s">
        <v>1018</v>
      </c>
    </row>
    <row r="455" spans="1:8" hidden="1" x14ac:dyDescent="0.25">
      <c r="A455" t="s">
        <v>13267</v>
      </c>
      <c r="B455" t="s">
        <v>13268</v>
      </c>
      <c r="C455" s="2" t="s">
        <v>1519</v>
      </c>
      <c r="D455" s="2" t="s">
        <v>1650</v>
      </c>
      <c r="E455" s="2">
        <v>10</v>
      </c>
      <c r="F455" s="2">
        <v>7.4</v>
      </c>
      <c r="G455" s="2" t="s">
        <v>1018</v>
      </c>
      <c r="H455" s="2" t="s">
        <v>1018</v>
      </c>
    </row>
    <row r="456" spans="1:8" hidden="1" x14ac:dyDescent="0.25">
      <c r="A456" t="s">
        <v>13265</v>
      </c>
      <c r="B456" t="s">
        <v>13266</v>
      </c>
      <c r="C456" s="2" t="s">
        <v>1519</v>
      </c>
      <c r="D456" s="2" t="s">
        <v>1650</v>
      </c>
      <c r="E456" s="2">
        <v>10</v>
      </c>
      <c r="F456" s="2">
        <v>7.4</v>
      </c>
      <c r="G456" s="2" t="s">
        <v>1018</v>
      </c>
      <c r="H456" s="2" t="s">
        <v>1018</v>
      </c>
    </row>
    <row r="457" spans="1:8" hidden="1" x14ac:dyDescent="0.25">
      <c r="A457" t="s">
        <v>13263</v>
      </c>
      <c r="B457" t="s">
        <v>13264</v>
      </c>
      <c r="C457" s="2" t="s">
        <v>1519</v>
      </c>
      <c r="D457" s="2" t="s">
        <v>1650</v>
      </c>
      <c r="E457" s="2">
        <v>10</v>
      </c>
      <c r="F457" s="2">
        <v>7.4</v>
      </c>
      <c r="G457" s="2" t="s">
        <v>1018</v>
      </c>
      <c r="H457" s="2" t="s">
        <v>1018</v>
      </c>
    </row>
    <row r="458" spans="1:8" hidden="1" x14ac:dyDescent="0.25">
      <c r="A458" t="s">
        <v>13261</v>
      </c>
      <c r="B458" t="s">
        <v>13262</v>
      </c>
      <c r="C458" s="2" t="s">
        <v>1519</v>
      </c>
      <c r="D458" s="2" t="s">
        <v>1650</v>
      </c>
      <c r="E458" s="2">
        <v>10</v>
      </c>
      <c r="F458" s="2">
        <v>7.4</v>
      </c>
      <c r="G458" s="2" t="s">
        <v>1018</v>
      </c>
      <c r="H458" s="2" t="s">
        <v>1018</v>
      </c>
    </row>
    <row r="459" spans="1:8" hidden="1" x14ac:dyDescent="0.25">
      <c r="A459" t="s">
        <v>13259</v>
      </c>
      <c r="B459" t="s">
        <v>13260</v>
      </c>
      <c r="C459" s="2" t="s">
        <v>1519</v>
      </c>
      <c r="D459" s="2" t="s">
        <v>1650</v>
      </c>
      <c r="E459" s="2">
        <v>10</v>
      </c>
      <c r="F459" s="2">
        <v>7.4</v>
      </c>
      <c r="G459" s="2" t="s">
        <v>1018</v>
      </c>
      <c r="H459" s="2" t="s">
        <v>1018</v>
      </c>
    </row>
    <row r="460" spans="1:8" hidden="1" x14ac:dyDescent="0.25">
      <c r="A460" t="s">
        <v>13257</v>
      </c>
      <c r="B460" t="s">
        <v>13258</v>
      </c>
      <c r="C460" s="2" t="s">
        <v>1519</v>
      </c>
      <c r="D460" s="2" t="s">
        <v>1650</v>
      </c>
      <c r="E460" s="2">
        <v>10</v>
      </c>
      <c r="F460" s="2">
        <v>7.4</v>
      </c>
      <c r="G460" s="2" t="s">
        <v>1018</v>
      </c>
      <c r="H460" s="2" t="s">
        <v>1018</v>
      </c>
    </row>
    <row r="461" spans="1:8" hidden="1" x14ac:dyDescent="0.25">
      <c r="A461" t="s">
        <v>13255</v>
      </c>
      <c r="B461" t="s">
        <v>13256</v>
      </c>
      <c r="C461" s="2" t="s">
        <v>1519</v>
      </c>
      <c r="D461" s="2" t="s">
        <v>1650</v>
      </c>
      <c r="E461" s="2">
        <v>10</v>
      </c>
      <c r="F461" s="2">
        <v>7.4</v>
      </c>
      <c r="G461" s="2">
        <v>9.8000000000000007</v>
      </c>
      <c r="H461" s="2">
        <v>8.5</v>
      </c>
    </row>
    <row r="462" spans="1:8" hidden="1" x14ac:dyDescent="0.25">
      <c r="A462" t="s">
        <v>13253</v>
      </c>
      <c r="B462" t="s">
        <v>13254</v>
      </c>
      <c r="C462" s="2" t="s">
        <v>1519</v>
      </c>
      <c r="D462" s="2" t="s">
        <v>1650</v>
      </c>
      <c r="E462" s="2">
        <v>10</v>
      </c>
      <c r="F462" s="2">
        <v>7.4</v>
      </c>
      <c r="G462" s="2">
        <v>9.8000000000000007</v>
      </c>
      <c r="H462" s="2">
        <v>8.5</v>
      </c>
    </row>
    <row r="463" spans="1:8" hidden="1" x14ac:dyDescent="0.25">
      <c r="A463" t="s">
        <v>13251</v>
      </c>
      <c r="B463" t="s">
        <v>13252</v>
      </c>
      <c r="C463" s="2" t="s">
        <v>1519</v>
      </c>
      <c r="D463" s="2" t="s">
        <v>1650</v>
      </c>
      <c r="E463" s="2">
        <v>9.3000000000000007</v>
      </c>
      <c r="F463" s="2">
        <v>6.9</v>
      </c>
      <c r="G463" s="2">
        <v>9.8000000000000007</v>
      </c>
      <c r="H463" s="2">
        <v>8.5</v>
      </c>
    </row>
    <row r="464" spans="1:8" hidden="1" x14ac:dyDescent="0.25">
      <c r="A464" t="s">
        <v>13249</v>
      </c>
      <c r="B464" t="s">
        <v>13250</v>
      </c>
      <c r="C464" s="2" t="s">
        <v>1519</v>
      </c>
      <c r="D464" s="2" t="s">
        <v>1650</v>
      </c>
      <c r="E464" s="2">
        <v>10</v>
      </c>
      <c r="F464" s="2">
        <v>7.4</v>
      </c>
      <c r="G464" s="2" t="s">
        <v>1018</v>
      </c>
      <c r="H464" s="2" t="s">
        <v>1018</v>
      </c>
    </row>
    <row r="465" spans="1:8" hidden="1" x14ac:dyDescent="0.25">
      <c r="A465" t="s">
        <v>13247</v>
      </c>
      <c r="B465" t="s">
        <v>13248</v>
      </c>
      <c r="C465" s="2" t="s">
        <v>1519</v>
      </c>
      <c r="D465" s="2" t="s">
        <v>1650</v>
      </c>
      <c r="E465" s="2">
        <v>9.3000000000000007</v>
      </c>
      <c r="F465" s="2">
        <v>6.9</v>
      </c>
      <c r="G465" s="2" t="s">
        <v>1018</v>
      </c>
      <c r="H465" s="2" t="s">
        <v>1018</v>
      </c>
    </row>
    <row r="466" spans="1:8" hidden="1" x14ac:dyDescent="0.25">
      <c r="A466" t="s">
        <v>13245</v>
      </c>
      <c r="B466" t="s">
        <v>13246</v>
      </c>
      <c r="C466" s="2" t="s">
        <v>1519</v>
      </c>
      <c r="D466" s="2" t="s">
        <v>1650</v>
      </c>
      <c r="E466" s="2">
        <v>9.3000000000000007</v>
      </c>
      <c r="F466" s="2">
        <v>6.9</v>
      </c>
      <c r="G466" s="2" t="s">
        <v>1018</v>
      </c>
      <c r="H466" s="2" t="s">
        <v>1018</v>
      </c>
    </row>
    <row r="467" spans="1:8" hidden="1" x14ac:dyDescent="0.25">
      <c r="A467" t="s">
        <v>13243</v>
      </c>
      <c r="B467" t="s">
        <v>13244</v>
      </c>
      <c r="C467" s="2" t="s">
        <v>1519</v>
      </c>
      <c r="D467" s="2" t="s">
        <v>1650</v>
      </c>
      <c r="E467" s="2">
        <v>10</v>
      </c>
      <c r="F467" s="2">
        <v>7.4</v>
      </c>
      <c r="G467" s="2" t="s">
        <v>1018</v>
      </c>
      <c r="H467" s="2" t="s">
        <v>1018</v>
      </c>
    </row>
    <row r="468" spans="1:8" hidden="1" x14ac:dyDescent="0.25">
      <c r="A468" t="s">
        <v>13241</v>
      </c>
      <c r="B468" t="s">
        <v>13242</v>
      </c>
      <c r="C468" s="2" t="s">
        <v>1519</v>
      </c>
      <c r="D468" s="2" t="s">
        <v>1650</v>
      </c>
      <c r="E468" s="2">
        <v>10</v>
      </c>
      <c r="F468" s="2">
        <v>7.4</v>
      </c>
      <c r="G468" s="2" t="s">
        <v>1018</v>
      </c>
      <c r="H468" s="2" t="s">
        <v>1018</v>
      </c>
    </row>
    <row r="469" spans="1:8" hidden="1" x14ac:dyDescent="0.25">
      <c r="A469" t="s">
        <v>13239</v>
      </c>
      <c r="B469" t="s">
        <v>13240</v>
      </c>
      <c r="C469" s="2" t="s">
        <v>1519</v>
      </c>
      <c r="D469" s="2" t="s">
        <v>1650</v>
      </c>
      <c r="E469" s="2">
        <v>10</v>
      </c>
      <c r="F469" s="2">
        <v>7.4</v>
      </c>
      <c r="G469" s="2" t="s">
        <v>1018</v>
      </c>
      <c r="H469" s="2" t="s">
        <v>1018</v>
      </c>
    </row>
    <row r="470" spans="1:8" hidden="1" x14ac:dyDescent="0.25">
      <c r="A470" t="s">
        <v>13238</v>
      </c>
      <c r="B470" t="s">
        <v>13236</v>
      </c>
      <c r="C470" s="2" t="s">
        <v>1519</v>
      </c>
      <c r="D470" s="2" t="s">
        <v>1650</v>
      </c>
      <c r="E470" s="2">
        <v>10</v>
      </c>
      <c r="F470" s="2">
        <v>7.4</v>
      </c>
      <c r="G470" s="2" t="s">
        <v>1018</v>
      </c>
      <c r="H470" s="2" t="s">
        <v>1018</v>
      </c>
    </row>
    <row r="471" spans="1:8" hidden="1" x14ac:dyDescent="0.25">
      <c r="A471" t="s">
        <v>13237</v>
      </c>
      <c r="B471" t="s">
        <v>13236</v>
      </c>
      <c r="C471" s="2" t="s">
        <v>1519</v>
      </c>
      <c r="D471" s="2" t="s">
        <v>1650</v>
      </c>
      <c r="E471" s="2">
        <v>10</v>
      </c>
      <c r="F471" s="2">
        <v>7.4</v>
      </c>
      <c r="G471" s="2" t="s">
        <v>1018</v>
      </c>
      <c r="H471" s="2" t="s">
        <v>1018</v>
      </c>
    </row>
    <row r="472" spans="1:8" hidden="1" x14ac:dyDescent="0.25">
      <c r="A472" t="s">
        <v>13235</v>
      </c>
      <c r="B472" t="s">
        <v>13236</v>
      </c>
      <c r="C472" s="2" t="s">
        <v>1519</v>
      </c>
      <c r="D472" s="2" t="s">
        <v>1650</v>
      </c>
      <c r="E472" s="2">
        <v>10</v>
      </c>
      <c r="F472" s="2">
        <v>7.4</v>
      </c>
      <c r="G472" s="2" t="s">
        <v>1018</v>
      </c>
      <c r="H472" s="2" t="s">
        <v>1018</v>
      </c>
    </row>
    <row r="473" spans="1:8" hidden="1" x14ac:dyDescent="0.25">
      <c r="A473" t="s">
        <v>13233</v>
      </c>
      <c r="B473" t="s">
        <v>13234</v>
      </c>
      <c r="C473" s="2" t="s">
        <v>1519</v>
      </c>
      <c r="D473" s="2" t="s">
        <v>1650</v>
      </c>
      <c r="E473" s="2">
        <v>10</v>
      </c>
      <c r="F473" s="2">
        <v>7.4</v>
      </c>
      <c r="G473" s="2" t="s">
        <v>1018</v>
      </c>
      <c r="H473" s="2" t="s">
        <v>1018</v>
      </c>
    </row>
    <row r="474" spans="1:8" hidden="1" x14ac:dyDescent="0.25">
      <c r="A474" t="s">
        <v>13231</v>
      </c>
      <c r="B474" t="s">
        <v>13232</v>
      </c>
      <c r="C474" s="2" t="s">
        <v>1519</v>
      </c>
      <c r="D474" s="2" t="s">
        <v>1650</v>
      </c>
      <c r="E474" s="2">
        <v>10</v>
      </c>
      <c r="F474" s="2">
        <v>7.4</v>
      </c>
      <c r="G474" s="2" t="s">
        <v>1018</v>
      </c>
      <c r="H474" s="2" t="s">
        <v>1018</v>
      </c>
    </row>
    <row r="475" spans="1:8" hidden="1" x14ac:dyDescent="0.25">
      <c r="A475" t="s">
        <v>13229</v>
      </c>
      <c r="B475" t="s">
        <v>13230</v>
      </c>
      <c r="C475" s="2" t="s">
        <v>1519</v>
      </c>
      <c r="D475" s="2" t="s">
        <v>1650</v>
      </c>
      <c r="E475" s="2">
        <v>10</v>
      </c>
      <c r="F475" s="2">
        <v>7.4</v>
      </c>
      <c r="G475" s="2" t="s">
        <v>1018</v>
      </c>
      <c r="H475" s="2" t="s">
        <v>1018</v>
      </c>
    </row>
    <row r="476" spans="1:8" hidden="1" x14ac:dyDescent="0.25">
      <c r="A476" t="s">
        <v>13227</v>
      </c>
      <c r="B476" t="s">
        <v>13228</v>
      </c>
      <c r="C476" s="2" t="s">
        <v>1519</v>
      </c>
      <c r="D476" s="2" t="s">
        <v>1650</v>
      </c>
      <c r="E476" s="2">
        <v>10</v>
      </c>
      <c r="F476" s="2">
        <v>7.4</v>
      </c>
      <c r="G476" s="2" t="s">
        <v>1018</v>
      </c>
      <c r="H476" s="2" t="s">
        <v>1018</v>
      </c>
    </row>
    <row r="477" spans="1:8" hidden="1" x14ac:dyDescent="0.25">
      <c r="A477" t="s">
        <v>13225</v>
      </c>
      <c r="B477" t="s">
        <v>13226</v>
      </c>
      <c r="C477" s="2" t="s">
        <v>1519</v>
      </c>
      <c r="D477" s="2" t="s">
        <v>1650</v>
      </c>
      <c r="E477" s="2">
        <v>10</v>
      </c>
      <c r="F477" s="2">
        <v>7.4</v>
      </c>
      <c r="G477" s="2" t="s">
        <v>1018</v>
      </c>
      <c r="H477" s="2" t="s">
        <v>1018</v>
      </c>
    </row>
    <row r="478" spans="1:8" hidden="1" x14ac:dyDescent="0.25">
      <c r="A478" t="s">
        <v>13223</v>
      </c>
      <c r="B478" t="s">
        <v>13224</v>
      </c>
      <c r="C478" s="2" t="s">
        <v>1519</v>
      </c>
      <c r="D478" s="2" t="s">
        <v>1650</v>
      </c>
      <c r="E478" s="2">
        <v>9.3000000000000007</v>
      </c>
      <c r="F478" s="2">
        <v>6.9</v>
      </c>
      <c r="G478" s="2" t="s">
        <v>1018</v>
      </c>
      <c r="H478" s="2" t="s">
        <v>1018</v>
      </c>
    </row>
    <row r="479" spans="1:8" hidden="1" x14ac:dyDescent="0.25">
      <c r="A479" t="s">
        <v>13221</v>
      </c>
      <c r="B479" t="s">
        <v>13222</v>
      </c>
      <c r="C479" s="2" t="s">
        <v>1519</v>
      </c>
      <c r="D479" s="2" t="s">
        <v>1650</v>
      </c>
      <c r="E479" s="2">
        <v>10</v>
      </c>
      <c r="F479" s="2">
        <v>7.4</v>
      </c>
      <c r="G479" s="2" t="s">
        <v>1018</v>
      </c>
      <c r="H479" s="2" t="s">
        <v>1018</v>
      </c>
    </row>
    <row r="480" spans="1:8" hidden="1" x14ac:dyDescent="0.25">
      <c r="A480" t="s">
        <v>13219</v>
      </c>
      <c r="B480" t="s">
        <v>13220</v>
      </c>
      <c r="C480" s="2" t="s">
        <v>1519</v>
      </c>
      <c r="D480" s="2" t="s">
        <v>1650</v>
      </c>
      <c r="E480" s="2">
        <v>9.3000000000000007</v>
      </c>
      <c r="F480" s="2">
        <v>6.9</v>
      </c>
      <c r="G480" s="2" t="s">
        <v>1018</v>
      </c>
      <c r="H480" s="2" t="s">
        <v>1018</v>
      </c>
    </row>
    <row r="481" spans="1:8" hidden="1" x14ac:dyDescent="0.25">
      <c r="A481" t="s">
        <v>13217</v>
      </c>
      <c r="B481" t="s">
        <v>13218</v>
      </c>
      <c r="C481" s="2" t="s">
        <v>1519</v>
      </c>
      <c r="D481" s="2" t="s">
        <v>1650</v>
      </c>
      <c r="E481" s="2">
        <v>10</v>
      </c>
      <c r="F481" s="2">
        <v>7.4</v>
      </c>
      <c r="G481" s="2" t="s">
        <v>1018</v>
      </c>
      <c r="H481" s="2" t="s">
        <v>1018</v>
      </c>
    </row>
    <row r="482" spans="1:8" hidden="1" x14ac:dyDescent="0.25">
      <c r="A482" t="s">
        <v>13215</v>
      </c>
      <c r="B482" t="s">
        <v>13216</v>
      </c>
      <c r="C482" s="2" t="s">
        <v>1519</v>
      </c>
      <c r="D482" s="2" t="s">
        <v>1650</v>
      </c>
      <c r="E482" s="2">
        <v>9.3000000000000007</v>
      </c>
      <c r="F482" s="2">
        <v>6.9</v>
      </c>
      <c r="G482" s="2" t="s">
        <v>1018</v>
      </c>
      <c r="H482" s="2" t="s">
        <v>1018</v>
      </c>
    </row>
    <row r="483" spans="1:8" hidden="1" x14ac:dyDescent="0.25">
      <c r="A483" t="s">
        <v>13213</v>
      </c>
      <c r="B483" t="s">
        <v>13214</v>
      </c>
      <c r="C483" s="2" t="s">
        <v>1519</v>
      </c>
      <c r="D483" s="2" t="s">
        <v>1650</v>
      </c>
      <c r="E483" s="2">
        <v>10</v>
      </c>
      <c r="F483" s="2">
        <v>7.4</v>
      </c>
      <c r="G483" s="2">
        <v>9.8000000000000007</v>
      </c>
      <c r="H483" s="2">
        <v>8.5</v>
      </c>
    </row>
    <row r="484" spans="1:8" hidden="1" x14ac:dyDescent="0.25">
      <c r="A484" t="s">
        <v>13211</v>
      </c>
      <c r="B484" t="s">
        <v>13212</v>
      </c>
      <c r="C484" s="2" t="s">
        <v>1519</v>
      </c>
      <c r="D484" s="2" t="s">
        <v>1650</v>
      </c>
      <c r="E484" s="2">
        <v>10</v>
      </c>
      <c r="F484" s="2">
        <v>8.1</v>
      </c>
      <c r="G484" s="2" t="s">
        <v>1018</v>
      </c>
      <c r="H484" s="2" t="s">
        <v>1018</v>
      </c>
    </row>
    <row r="485" spans="1:8" hidden="1" x14ac:dyDescent="0.25">
      <c r="A485" t="s">
        <v>13210</v>
      </c>
      <c r="B485" t="s">
        <v>13209</v>
      </c>
      <c r="C485" s="2" t="s">
        <v>1519</v>
      </c>
      <c r="D485" s="2" t="s">
        <v>1650</v>
      </c>
      <c r="E485" s="2">
        <v>7.6</v>
      </c>
      <c r="F485" s="2">
        <v>5.6</v>
      </c>
      <c r="G485" s="2" t="s">
        <v>1018</v>
      </c>
      <c r="H485" s="2" t="s">
        <v>1018</v>
      </c>
    </row>
    <row r="486" spans="1:8" hidden="1" x14ac:dyDescent="0.25">
      <c r="A486" t="s">
        <v>13208</v>
      </c>
      <c r="B486" t="s">
        <v>13209</v>
      </c>
      <c r="C486" s="2" t="s">
        <v>1519</v>
      </c>
      <c r="D486" s="2" t="s">
        <v>1650</v>
      </c>
      <c r="E486" s="2">
        <v>9.3000000000000007</v>
      </c>
      <c r="F486" s="2">
        <v>6.9</v>
      </c>
      <c r="G486" s="2" t="s">
        <v>1018</v>
      </c>
      <c r="H486" s="2" t="s">
        <v>1018</v>
      </c>
    </row>
    <row r="487" spans="1:8" x14ac:dyDescent="0.25">
      <c r="A487" t="s">
        <v>13206</v>
      </c>
      <c r="B487" t="s">
        <v>13207</v>
      </c>
      <c r="C487" s="2" t="s">
        <v>6065</v>
      </c>
      <c r="D487" s="2" t="s">
        <v>1650</v>
      </c>
      <c r="E487" s="2">
        <v>7.8</v>
      </c>
      <c r="F487" s="2">
        <v>6.4</v>
      </c>
      <c r="G487" s="2">
        <v>9.8000000000000007</v>
      </c>
      <c r="H487" s="2">
        <v>9.1</v>
      </c>
    </row>
    <row r="488" spans="1:8" hidden="1" x14ac:dyDescent="0.25">
      <c r="A488" t="s">
        <v>13204</v>
      </c>
      <c r="B488" t="s">
        <v>13205</v>
      </c>
      <c r="C488" s="2" t="s">
        <v>1519</v>
      </c>
      <c r="D488" s="2" t="s">
        <v>1650</v>
      </c>
      <c r="E488" s="2">
        <v>7.5</v>
      </c>
      <c r="F488" s="2">
        <v>5.5</v>
      </c>
      <c r="G488" s="2" t="s">
        <v>1018</v>
      </c>
      <c r="H488" s="2" t="s">
        <v>1018</v>
      </c>
    </row>
    <row r="489" spans="1:8" hidden="1" x14ac:dyDescent="0.25">
      <c r="A489" t="s">
        <v>13202</v>
      </c>
      <c r="B489" t="s">
        <v>13203</v>
      </c>
      <c r="C489" s="2" t="s">
        <v>1519</v>
      </c>
      <c r="D489" s="2" t="s">
        <v>1650</v>
      </c>
      <c r="E489" s="2">
        <v>9.3000000000000007</v>
      </c>
      <c r="F489" s="2">
        <v>6.9</v>
      </c>
      <c r="G489" s="2" t="s">
        <v>1018</v>
      </c>
      <c r="H489" s="2" t="s">
        <v>1018</v>
      </c>
    </row>
    <row r="490" spans="1:8" hidden="1" x14ac:dyDescent="0.25">
      <c r="A490" t="s">
        <v>13200</v>
      </c>
      <c r="B490" t="s">
        <v>13201</v>
      </c>
      <c r="C490" s="2" t="s">
        <v>1519</v>
      </c>
      <c r="D490" s="2" t="s">
        <v>1650</v>
      </c>
      <c r="E490" s="2">
        <v>9.3000000000000007</v>
      </c>
      <c r="F490" s="2">
        <v>6.9</v>
      </c>
      <c r="G490" s="2" t="s">
        <v>1018</v>
      </c>
      <c r="H490" s="2" t="s">
        <v>1018</v>
      </c>
    </row>
    <row r="491" spans="1:8" hidden="1" x14ac:dyDescent="0.25">
      <c r="A491" t="s">
        <v>13198</v>
      </c>
      <c r="B491" t="s">
        <v>13199</v>
      </c>
      <c r="C491" s="2" t="s">
        <v>1519</v>
      </c>
      <c r="D491" s="2" t="s">
        <v>1650</v>
      </c>
      <c r="E491" s="2">
        <v>9.3000000000000007</v>
      </c>
      <c r="F491" s="2">
        <v>6.9</v>
      </c>
      <c r="G491" s="2">
        <v>9.8000000000000007</v>
      </c>
      <c r="H491" s="2">
        <v>8.5</v>
      </c>
    </row>
    <row r="492" spans="1:8" hidden="1" x14ac:dyDescent="0.25">
      <c r="A492" t="s">
        <v>13196</v>
      </c>
      <c r="B492" t="s">
        <v>13197</v>
      </c>
      <c r="C492" s="2" t="s">
        <v>1519</v>
      </c>
      <c r="D492" s="2" t="s">
        <v>1650</v>
      </c>
      <c r="E492" s="2">
        <v>9.3000000000000007</v>
      </c>
      <c r="F492" s="2">
        <v>6.9</v>
      </c>
      <c r="G492" s="2" t="s">
        <v>1018</v>
      </c>
      <c r="H492" s="2" t="s">
        <v>1018</v>
      </c>
    </row>
    <row r="493" spans="1:8" hidden="1" x14ac:dyDescent="0.25">
      <c r="A493" t="s">
        <v>13194</v>
      </c>
      <c r="B493" t="s">
        <v>13195</v>
      </c>
      <c r="C493" s="2" t="s">
        <v>1519</v>
      </c>
      <c r="D493" s="2" t="s">
        <v>1650</v>
      </c>
      <c r="E493" s="2">
        <v>10</v>
      </c>
      <c r="F493" s="2">
        <v>7.4</v>
      </c>
      <c r="G493" s="2" t="s">
        <v>1018</v>
      </c>
      <c r="H493" s="2" t="s">
        <v>1018</v>
      </c>
    </row>
    <row r="494" spans="1:8" hidden="1" x14ac:dyDescent="0.25">
      <c r="A494" t="s">
        <v>13192</v>
      </c>
      <c r="B494" t="s">
        <v>13193</v>
      </c>
      <c r="C494" s="2" t="s">
        <v>1519</v>
      </c>
      <c r="D494" s="2" t="s">
        <v>1650</v>
      </c>
      <c r="E494" s="2">
        <v>9.3000000000000007</v>
      </c>
      <c r="F494" s="2">
        <v>6.9</v>
      </c>
      <c r="G494" s="2" t="s">
        <v>1018</v>
      </c>
      <c r="H494" s="2" t="s">
        <v>1018</v>
      </c>
    </row>
    <row r="495" spans="1:8" hidden="1" x14ac:dyDescent="0.25">
      <c r="A495" t="s">
        <v>13190</v>
      </c>
      <c r="B495" t="s">
        <v>13191</v>
      </c>
      <c r="C495" s="2" t="s">
        <v>1519</v>
      </c>
      <c r="D495" s="2" t="s">
        <v>1650</v>
      </c>
      <c r="E495" s="2">
        <v>10</v>
      </c>
      <c r="F495" s="2">
        <v>7.4</v>
      </c>
      <c r="G495" s="2">
        <v>9.8000000000000007</v>
      </c>
      <c r="H495" s="2">
        <v>8.5</v>
      </c>
    </row>
    <row r="496" spans="1:8" hidden="1" x14ac:dyDescent="0.25">
      <c r="A496" t="s">
        <v>13188</v>
      </c>
      <c r="B496" t="s">
        <v>13189</v>
      </c>
      <c r="C496" s="2" t="s">
        <v>1519</v>
      </c>
      <c r="D496" s="2" t="s">
        <v>1650</v>
      </c>
      <c r="E496" s="2">
        <v>9.3000000000000007</v>
      </c>
      <c r="F496" s="2">
        <v>6.9</v>
      </c>
      <c r="G496" s="2" t="s">
        <v>1018</v>
      </c>
      <c r="H496" s="2" t="s">
        <v>1018</v>
      </c>
    </row>
    <row r="497" spans="1:8" hidden="1" x14ac:dyDescent="0.25">
      <c r="A497" t="s">
        <v>13186</v>
      </c>
      <c r="B497" t="s">
        <v>13187</v>
      </c>
      <c r="C497" s="2" t="s">
        <v>1519</v>
      </c>
      <c r="D497" s="2" t="s">
        <v>1650</v>
      </c>
      <c r="E497" s="2">
        <v>10</v>
      </c>
      <c r="F497" s="2">
        <v>7.4</v>
      </c>
      <c r="G497" s="2" t="s">
        <v>1018</v>
      </c>
      <c r="H497" s="2" t="s">
        <v>1018</v>
      </c>
    </row>
    <row r="498" spans="1:8" hidden="1" x14ac:dyDescent="0.25">
      <c r="A498" t="s">
        <v>13184</v>
      </c>
      <c r="B498" t="s">
        <v>13185</v>
      </c>
      <c r="C498" s="2" t="s">
        <v>1519</v>
      </c>
      <c r="D498" s="2" t="s">
        <v>1650</v>
      </c>
      <c r="E498" s="2">
        <v>9.3000000000000007</v>
      </c>
      <c r="F498" s="2">
        <v>6.9</v>
      </c>
      <c r="G498" s="2" t="s">
        <v>1018</v>
      </c>
      <c r="H498" s="2" t="s">
        <v>1018</v>
      </c>
    </row>
    <row r="499" spans="1:8" hidden="1" x14ac:dyDescent="0.25">
      <c r="A499" t="s">
        <v>13182</v>
      </c>
      <c r="B499" t="s">
        <v>13183</v>
      </c>
      <c r="C499" s="2" t="s">
        <v>1519</v>
      </c>
      <c r="D499" s="2" t="s">
        <v>1650</v>
      </c>
      <c r="E499" s="2">
        <v>9.3000000000000007</v>
      </c>
      <c r="F499" s="2">
        <v>6.9</v>
      </c>
      <c r="G499" s="2" t="s">
        <v>1018</v>
      </c>
      <c r="H499" s="2" t="s">
        <v>1018</v>
      </c>
    </row>
    <row r="500" spans="1:8" hidden="1" x14ac:dyDescent="0.25">
      <c r="A500" t="s">
        <v>13180</v>
      </c>
      <c r="B500" t="s">
        <v>13181</v>
      </c>
      <c r="C500" s="2" t="s">
        <v>1519</v>
      </c>
      <c r="D500" s="2" t="s">
        <v>1650</v>
      </c>
      <c r="E500" s="2">
        <v>7.8</v>
      </c>
      <c r="F500" s="2">
        <v>6.3</v>
      </c>
      <c r="G500" s="2">
        <v>7.5</v>
      </c>
      <c r="H500" s="2">
        <v>6.7</v>
      </c>
    </row>
    <row r="501" spans="1:8" hidden="1" x14ac:dyDescent="0.25">
      <c r="A501" t="s">
        <v>13178</v>
      </c>
      <c r="B501" t="s">
        <v>13179</v>
      </c>
      <c r="C501" s="2" t="s">
        <v>1519</v>
      </c>
      <c r="D501" s="2" t="s">
        <v>1650</v>
      </c>
      <c r="E501" s="2">
        <v>9</v>
      </c>
      <c r="F501" s="2">
        <v>6.7</v>
      </c>
      <c r="G501" s="2" t="s">
        <v>1018</v>
      </c>
      <c r="H501" s="2" t="s">
        <v>1018</v>
      </c>
    </row>
    <row r="502" spans="1:8" hidden="1" x14ac:dyDescent="0.25">
      <c r="A502" t="s">
        <v>13176</v>
      </c>
      <c r="B502" t="s">
        <v>13177</v>
      </c>
      <c r="C502" s="2" t="s">
        <v>1519</v>
      </c>
      <c r="D502" s="2" t="s">
        <v>1650</v>
      </c>
      <c r="E502" s="2">
        <v>9.3000000000000007</v>
      </c>
      <c r="F502" s="2">
        <v>6.9</v>
      </c>
      <c r="G502" s="2" t="s">
        <v>1018</v>
      </c>
      <c r="H502" s="2" t="s">
        <v>1018</v>
      </c>
    </row>
    <row r="503" spans="1:8" hidden="1" x14ac:dyDescent="0.25">
      <c r="A503" t="s">
        <v>13174</v>
      </c>
      <c r="B503" t="s">
        <v>13175</v>
      </c>
      <c r="C503" s="2" t="s">
        <v>1519</v>
      </c>
      <c r="D503" s="2" t="s">
        <v>1650</v>
      </c>
      <c r="E503" s="2">
        <v>10</v>
      </c>
      <c r="F503" s="2">
        <v>7.4</v>
      </c>
      <c r="G503" s="2" t="s">
        <v>1018</v>
      </c>
      <c r="H503" s="2" t="s">
        <v>1018</v>
      </c>
    </row>
    <row r="504" spans="1:8" hidden="1" x14ac:dyDescent="0.25">
      <c r="A504" t="s">
        <v>13172</v>
      </c>
      <c r="B504" t="s">
        <v>13173</v>
      </c>
      <c r="C504" s="2" t="s">
        <v>1519</v>
      </c>
      <c r="D504" s="2" t="s">
        <v>1650</v>
      </c>
      <c r="E504" s="2">
        <v>9.3000000000000007</v>
      </c>
      <c r="F504" s="2">
        <v>6.9</v>
      </c>
      <c r="G504" s="2">
        <v>7.3</v>
      </c>
      <c r="H504" s="2">
        <v>6.4</v>
      </c>
    </row>
    <row r="505" spans="1:8" x14ac:dyDescent="0.25">
      <c r="A505" t="s">
        <v>11988</v>
      </c>
      <c r="B505" t="s">
        <v>11989</v>
      </c>
      <c r="C505" s="2" t="s">
        <v>1526</v>
      </c>
      <c r="D505" s="2" t="s">
        <v>1650</v>
      </c>
      <c r="E505" s="2">
        <v>9.3000000000000007</v>
      </c>
      <c r="F505" s="2">
        <v>7.3</v>
      </c>
      <c r="G505" s="2" t="s">
        <v>1018</v>
      </c>
      <c r="H505" s="2" t="s">
        <v>1018</v>
      </c>
    </row>
    <row r="506" spans="1:8" x14ac:dyDescent="0.25">
      <c r="A506" t="s">
        <v>11858</v>
      </c>
      <c r="B506" t="s">
        <v>11859</v>
      </c>
      <c r="C506" s="2" t="s">
        <v>1522</v>
      </c>
      <c r="D506" s="2" t="s">
        <v>1650</v>
      </c>
      <c r="E506" s="2">
        <v>10</v>
      </c>
      <c r="F506" s="2">
        <v>8.6999999999999993</v>
      </c>
      <c r="G506" s="2" t="s">
        <v>1018</v>
      </c>
      <c r="H506" s="2" t="s">
        <v>1018</v>
      </c>
    </row>
    <row r="507" spans="1:8" hidden="1" x14ac:dyDescent="0.25">
      <c r="A507" t="s">
        <v>13171</v>
      </c>
      <c r="B507" t="s">
        <v>13152</v>
      </c>
      <c r="C507" s="2" t="s">
        <v>1519</v>
      </c>
      <c r="D507" s="2" t="s">
        <v>1650</v>
      </c>
      <c r="E507" s="2">
        <v>6.8</v>
      </c>
      <c r="F507" s="2">
        <v>5</v>
      </c>
      <c r="G507" s="2" t="s">
        <v>1018</v>
      </c>
      <c r="H507" s="2" t="s">
        <v>1018</v>
      </c>
    </row>
    <row r="508" spans="1:8" x14ac:dyDescent="0.25">
      <c r="A508" t="s">
        <v>11844</v>
      </c>
      <c r="B508" t="s">
        <v>11845</v>
      </c>
      <c r="C508" s="2" t="s">
        <v>1522</v>
      </c>
      <c r="D508" s="2" t="s">
        <v>1650</v>
      </c>
      <c r="E508" s="2">
        <v>10</v>
      </c>
      <c r="F508" s="2">
        <v>8.3000000000000007</v>
      </c>
      <c r="G508" s="2" t="s">
        <v>1018</v>
      </c>
      <c r="H508" s="2" t="s">
        <v>1018</v>
      </c>
    </row>
    <row r="509" spans="1:8" x14ac:dyDescent="0.25">
      <c r="A509" t="s">
        <v>11842</v>
      </c>
      <c r="B509" t="s">
        <v>11843</v>
      </c>
      <c r="C509" s="2" t="s">
        <v>1522</v>
      </c>
      <c r="D509" s="2" t="s">
        <v>1650</v>
      </c>
      <c r="E509" s="2">
        <v>10</v>
      </c>
      <c r="F509" s="2">
        <v>8.3000000000000007</v>
      </c>
      <c r="G509" s="2" t="s">
        <v>1018</v>
      </c>
      <c r="H509" s="2" t="s">
        <v>1018</v>
      </c>
    </row>
    <row r="510" spans="1:8" hidden="1" x14ac:dyDescent="0.25">
      <c r="A510" t="s">
        <v>13169</v>
      </c>
      <c r="B510" t="s">
        <v>13170</v>
      </c>
      <c r="C510" s="2" t="s">
        <v>1519</v>
      </c>
      <c r="D510" s="2" t="s">
        <v>1650</v>
      </c>
      <c r="E510" s="2">
        <v>6.8</v>
      </c>
      <c r="F510" s="2">
        <v>5</v>
      </c>
      <c r="G510" s="2" t="s">
        <v>1018</v>
      </c>
      <c r="H510" s="2" t="s">
        <v>1018</v>
      </c>
    </row>
    <row r="511" spans="1:8" x14ac:dyDescent="0.25">
      <c r="A511" t="s">
        <v>11838</v>
      </c>
      <c r="B511" t="s">
        <v>11839</v>
      </c>
      <c r="C511" s="2" t="s">
        <v>1526</v>
      </c>
      <c r="D511" s="2" t="s">
        <v>1650</v>
      </c>
      <c r="E511" s="2">
        <v>10</v>
      </c>
      <c r="F511" s="2">
        <v>7.8</v>
      </c>
      <c r="G511" s="2" t="s">
        <v>1018</v>
      </c>
      <c r="H511" s="2" t="s">
        <v>1018</v>
      </c>
    </row>
    <row r="512" spans="1:8" hidden="1" x14ac:dyDescent="0.25">
      <c r="A512" t="s">
        <v>13168</v>
      </c>
      <c r="B512" t="s">
        <v>13152</v>
      </c>
      <c r="C512" s="2" t="s">
        <v>1519</v>
      </c>
      <c r="D512" s="2" t="s">
        <v>1650</v>
      </c>
      <c r="E512" s="2">
        <v>8.8000000000000007</v>
      </c>
      <c r="F512" s="2">
        <v>6.5</v>
      </c>
      <c r="G512" s="2" t="s">
        <v>1018</v>
      </c>
      <c r="H512" s="2" t="s">
        <v>1018</v>
      </c>
    </row>
    <row r="513" spans="1:8" hidden="1" x14ac:dyDescent="0.25">
      <c r="A513" t="s">
        <v>13166</v>
      </c>
      <c r="B513" t="s">
        <v>13167</v>
      </c>
      <c r="C513" s="2" t="s">
        <v>1519</v>
      </c>
      <c r="D513" s="2" t="s">
        <v>1650</v>
      </c>
      <c r="E513" s="2">
        <v>10</v>
      </c>
      <c r="F513" s="2">
        <v>7.4</v>
      </c>
      <c r="G513" s="2" t="s">
        <v>1018</v>
      </c>
      <c r="H513" s="2" t="s">
        <v>1018</v>
      </c>
    </row>
    <row r="514" spans="1:8" hidden="1" x14ac:dyDescent="0.25">
      <c r="A514" t="s">
        <v>13164</v>
      </c>
      <c r="B514" t="s">
        <v>13165</v>
      </c>
      <c r="C514" s="2" t="s">
        <v>1519</v>
      </c>
      <c r="D514" s="2" t="s">
        <v>1650</v>
      </c>
      <c r="E514" s="2">
        <v>10</v>
      </c>
      <c r="F514" s="2">
        <v>7.4</v>
      </c>
      <c r="G514" s="2" t="s">
        <v>1018</v>
      </c>
      <c r="H514" s="2" t="s">
        <v>1018</v>
      </c>
    </row>
    <row r="515" spans="1:8" hidden="1" x14ac:dyDescent="0.25">
      <c r="A515" t="s">
        <v>13162</v>
      </c>
      <c r="B515" t="s">
        <v>13163</v>
      </c>
      <c r="C515" s="2" t="s">
        <v>1519</v>
      </c>
      <c r="D515" s="2" t="s">
        <v>1650</v>
      </c>
      <c r="E515" s="2">
        <v>7.8</v>
      </c>
      <c r="F515" s="2">
        <v>5.8</v>
      </c>
      <c r="G515" s="2" t="s">
        <v>1018</v>
      </c>
      <c r="H515" s="2" t="s">
        <v>1018</v>
      </c>
    </row>
    <row r="516" spans="1:8" hidden="1" x14ac:dyDescent="0.25">
      <c r="A516" t="s">
        <v>13160</v>
      </c>
      <c r="B516" t="s">
        <v>13161</v>
      </c>
      <c r="C516" s="2" t="s">
        <v>1519</v>
      </c>
      <c r="D516" s="2" t="s">
        <v>1650</v>
      </c>
      <c r="E516" s="2">
        <v>6.5</v>
      </c>
      <c r="F516" s="2">
        <v>4.8</v>
      </c>
      <c r="G516" s="2" t="s">
        <v>1018</v>
      </c>
      <c r="H516" s="2" t="s">
        <v>1018</v>
      </c>
    </row>
    <row r="517" spans="1:8" x14ac:dyDescent="0.25">
      <c r="A517" t="s">
        <v>11834</v>
      </c>
      <c r="B517" t="s">
        <v>11835</v>
      </c>
      <c r="C517" s="2" t="s">
        <v>1526</v>
      </c>
      <c r="D517" s="2" t="s">
        <v>1650</v>
      </c>
      <c r="E517" s="2">
        <v>10</v>
      </c>
      <c r="F517" s="2">
        <v>7.8</v>
      </c>
      <c r="G517" s="2" t="s">
        <v>1018</v>
      </c>
      <c r="H517" s="2" t="s">
        <v>1018</v>
      </c>
    </row>
    <row r="518" spans="1:8" hidden="1" x14ac:dyDescent="0.25">
      <c r="A518" t="s">
        <v>13158</v>
      </c>
      <c r="B518" t="s">
        <v>13159</v>
      </c>
      <c r="C518" s="2" t="s">
        <v>1519</v>
      </c>
      <c r="D518" s="2" t="s">
        <v>1650</v>
      </c>
      <c r="E518" s="2">
        <v>10</v>
      </c>
      <c r="F518" s="2">
        <v>7.4</v>
      </c>
      <c r="G518" s="2" t="s">
        <v>1018</v>
      </c>
      <c r="H518" s="2" t="s">
        <v>1018</v>
      </c>
    </row>
    <row r="519" spans="1:8" hidden="1" x14ac:dyDescent="0.25">
      <c r="A519" t="s">
        <v>13157</v>
      </c>
      <c r="B519" t="s">
        <v>13156</v>
      </c>
      <c r="C519" s="2" t="s">
        <v>1519</v>
      </c>
      <c r="D519" s="2" t="s">
        <v>1650</v>
      </c>
      <c r="E519" s="2">
        <v>10</v>
      </c>
      <c r="F519" s="2">
        <v>7.4</v>
      </c>
      <c r="G519" s="2" t="s">
        <v>1018</v>
      </c>
      <c r="H519" s="2" t="s">
        <v>1018</v>
      </c>
    </row>
    <row r="520" spans="1:8" x14ac:dyDescent="0.25">
      <c r="A520" t="s">
        <v>11832</v>
      </c>
      <c r="B520" t="s">
        <v>11833</v>
      </c>
      <c r="C520" s="2" t="s">
        <v>1526</v>
      </c>
      <c r="D520" s="2" t="s">
        <v>1650</v>
      </c>
      <c r="E520" s="2">
        <v>10</v>
      </c>
      <c r="F520" s="2">
        <v>7.8</v>
      </c>
      <c r="G520" s="2" t="s">
        <v>1018</v>
      </c>
      <c r="H520" s="2" t="s">
        <v>1018</v>
      </c>
    </row>
    <row r="521" spans="1:8" hidden="1" x14ac:dyDescent="0.25">
      <c r="A521" t="s">
        <v>13155</v>
      </c>
      <c r="B521" t="s">
        <v>13156</v>
      </c>
      <c r="C521" s="2" t="s">
        <v>1519</v>
      </c>
      <c r="D521" s="2" t="s">
        <v>1650</v>
      </c>
      <c r="E521" s="2">
        <v>10</v>
      </c>
      <c r="F521" s="2">
        <v>7.4</v>
      </c>
      <c r="G521" s="2" t="s">
        <v>1018</v>
      </c>
      <c r="H521" s="2" t="s">
        <v>1018</v>
      </c>
    </row>
    <row r="522" spans="1:8" hidden="1" x14ac:dyDescent="0.25">
      <c r="A522" t="s">
        <v>13153</v>
      </c>
      <c r="B522" t="s">
        <v>13154</v>
      </c>
      <c r="C522" s="2" t="s">
        <v>1519</v>
      </c>
      <c r="D522" s="2" t="s">
        <v>1650</v>
      </c>
      <c r="E522" s="2">
        <v>10</v>
      </c>
      <c r="F522" s="2">
        <v>7.4</v>
      </c>
      <c r="G522" s="2" t="s">
        <v>1018</v>
      </c>
      <c r="H522" s="2" t="s">
        <v>1018</v>
      </c>
    </row>
    <row r="523" spans="1:8" hidden="1" x14ac:dyDescent="0.25">
      <c r="A523" t="s">
        <v>13151</v>
      </c>
      <c r="B523" t="s">
        <v>13152</v>
      </c>
      <c r="C523" s="2" t="s">
        <v>1519</v>
      </c>
      <c r="D523" s="2" t="s">
        <v>1650</v>
      </c>
      <c r="E523" s="2">
        <v>8.8000000000000007</v>
      </c>
      <c r="F523" s="2">
        <v>6.5</v>
      </c>
      <c r="G523" s="2" t="s">
        <v>1018</v>
      </c>
      <c r="H523" s="2" t="s">
        <v>1018</v>
      </c>
    </row>
    <row r="524" spans="1:8" x14ac:dyDescent="0.25">
      <c r="A524" t="s">
        <v>11808</v>
      </c>
      <c r="B524" t="s">
        <v>11809</v>
      </c>
      <c r="C524" s="2" t="s">
        <v>1526</v>
      </c>
      <c r="D524" s="2" t="s">
        <v>1650</v>
      </c>
      <c r="E524" s="2">
        <v>10</v>
      </c>
      <c r="F524" s="2">
        <v>7.8</v>
      </c>
      <c r="G524" s="2" t="s">
        <v>1018</v>
      </c>
      <c r="H524" s="2" t="s">
        <v>1018</v>
      </c>
    </row>
    <row r="525" spans="1:8" x14ac:dyDescent="0.25">
      <c r="A525" t="s">
        <v>11700</v>
      </c>
      <c r="B525" t="s">
        <v>11701</v>
      </c>
      <c r="C525" s="2" t="s">
        <v>1522</v>
      </c>
      <c r="D525" s="2" t="s">
        <v>1650</v>
      </c>
      <c r="E525" s="2">
        <v>10</v>
      </c>
      <c r="F525" s="2">
        <v>8.3000000000000007</v>
      </c>
      <c r="G525" s="2" t="s">
        <v>1018</v>
      </c>
      <c r="H525" s="2" t="s">
        <v>1018</v>
      </c>
    </row>
    <row r="526" spans="1:8" x14ac:dyDescent="0.25">
      <c r="A526" t="s">
        <v>11686</v>
      </c>
      <c r="B526" t="s">
        <v>11687</v>
      </c>
      <c r="C526" s="2" t="s">
        <v>1526</v>
      </c>
      <c r="D526" s="2" t="s">
        <v>1650</v>
      </c>
      <c r="E526" s="2">
        <v>9.3000000000000007</v>
      </c>
      <c r="F526" s="2">
        <v>7.7</v>
      </c>
      <c r="G526" s="2" t="s">
        <v>1018</v>
      </c>
      <c r="H526" s="2" t="s">
        <v>1018</v>
      </c>
    </row>
    <row r="527" spans="1:8" x14ac:dyDescent="0.25">
      <c r="A527" t="s">
        <v>11684</v>
      </c>
      <c r="B527" t="s">
        <v>11685</v>
      </c>
      <c r="C527" s="2" t="s">
        <v>1522</v>
      </c>
      <c r="D527" s="2" t="s">
        <v>1650</v>
      </c>
      <c r="E527" s="2">
        <v>9.3000000000000007</v>
      </c>
      <c r="F527" s="2">
        <v>7.7</v>
      </c>
      <c r="G527" s="2" t="s">
        <v>1018</v>
      </c>
      <c r="H527" s="2" t="s">
        <v>1018</v>
      </c>
    </row>
    <row r="528" spans="1:8" hidden="1" x14ac:dyDescent="0.25">
      <c r="A528" t="s">
        <v>13149</v>
      </c>
      <c r="B528" t="s">
        <v>13150</v>
      </c>
      <c r="C528" s="2" t="s">
        <v>1519</v>
      </c>
      <c r="D528" s="2" t="s">
        <v>1650</v>
      </c>
      <c r="E528" s="2">
        <v>10</v>
      </c>
      <c r="F528" s="2">
        <v>7.4</v>
      </c>
      <c r="G528" s="2">
        <v>9.8000000000000007</v>
      </c>
      <c r="H528" s="2">
        <v>8.5</v>
      </c>
    </row>
    <row r="529" spans="1:8" hidden="1" x14ac:dyDescent="0.25">
      <c r="A529" t="s">
        <v>13147</v>
      </c>
      <c r="B529" t="s">
        <v>13148</v>
      </c>
      <c r="C529" s="2" t="s">
        <v>1519</v>
      </c>
      <c r="D529" s="2" t="s">
        <v>1650</v>
      </c>
      <c r="E529" s="2">
        <v>10</v>
      </c>
      <c r="F529" s="2">
        <v>8.5</v>
      </c>
      <c r="G529" s="2" t="s">
        <v>1018</v>
      </c>
      <c r="H529" s="2" t="s">
        <v>1018</v>
      </c>
    </row>
    <row r="530" spans="1:8" hidden="1" x14ac:dyDescent="0.25">
      <c r="A530" t="s">
        <v>13145</v>
      </c>
      <c r="B530" t="s">
        <v>13146</v>
      </c>
      <c r="C530" s="2" t="s">
        <v>1519</v>
      </c>
      <c r="D530" s="2" t="s">
        <v>1650</v>
      </c>
      <c r="E530" s="2">
        <v>9.3000000000000007</v>
      </c>
      <c r="F530" s="2">
        <v>6.9</v>
      </c>
      <c r="G530" s="2" t="s">
        <v>1018</v>
      </c>
      <c r="H530" s="2" t="s">
        <v>1018</v>
      </c>
    </row>
    <row r="531" spans="1:8" x14ac:dyDescent="0.25">
      <c r="A531" t="s">
        <v>11565</v>
      </c>
      <c r="B531" t="s">
        <v>11566</v>
      </c>
      <c r="C531" s="2" t="s">
        <v>1526</v>
      </c>
      <c r="D531" s="2" t="s">
        <v>1650</v>
      </c>
      <c r="E531" s="2">
        <v>10</v>
      </c>
      <c r="F531" s="2">
        <v>8.3000000000000007</v>
      </c>
      <c r="G531" s="2" t="s">
        <v>1018</v>
      </c>
      <c r="H531" s="2" t="s">
        <v>1018</v>
      </c>
    </row>
    <row r="532" spans="1:8" hidden="1" x14ac:dyDescent="0.25">
      <c r="A532" t="s">
        <v>13144</v>
      </c>
      <c r="B532" t="s">
        <v>11566</v>
      </c>
      <c r="C532" s="2" t="s">
        <v>1519</v>
      </c>
      <c r="D532" s="2" t="s">
        <v>1650</v>
      </c>
      <c r="E532" s="2">
        <v>10</v>
      </c>
      <c r="F532" s="2">
        <v>7.4</v>
      </c>
      <c r="G532" s="2">
        <v>9.8000000000000007</v>
      </c>
      <c r="H532" s="2">
        <v>8.5</v>
      </c>
    </row>
    <row r="533" spans="1:8" x14ac:dyDescent="0.25">
      <c r="A533" t="s">
        <v>11536</v>
      </c>
      <c r="B533" t="s">
        <v>11537</v>
      </c>
      <c r="C533" s="2" t="s">
        <v>1522</v>
      </c>
      <c r="D533" s="2" t="s">
        <v>1650</v>
      </c>
      <c r="E533" s="2">
        <v>9.3000000000000007</v>
      </c>
      <c r="F533" s="2">
        <v>7.7</v>
      </c>
      <c r="G533" s="2" t="s">
        <v>1018</v>
      </c>
      <c r="H533" s="2" t="s">
        <v>1018</v>
      </c>
    </row>
    <row r="534" spans="1:8" hidden="1" x14ac:dyDescent="0.25">
      <c r="A534" t="s">
        <v>13142</v>
      </c>
      <c r="B534" t="s">
        <v>13143</v>
      </c>
      <c r="C534" s="2" t="s">
        <v>1519</v>
      </c>
      <c r="D534" s="2" t="s">
        <v>1650</v>
      </c>
      <c r="E534" s="2">
        <v>10</v>
      </c>
      <c r="F534" s="2">
        <v>7.4</v>
      </c>
      <c r="G534" s="2" t="s">
        <v>1018</v>
      </c>
      <c r="H534" s="2" t="s">
        <v>1018</v>
      </c>
    </row>
    <row r="535" spans="1:8" hidden="1" x14ac:dyDescent="0.25">
      <c r="A535" t="s">
        <v>13140</v>
      </c>
      <c r="B535" t="s">
        <v>13141</v>
      </c>
      <c r="C535" s="2" t="s">
        <v>1519</v>
      </c>
      <c r="D535" s="2" t="s">
        <v>1650</v>
      </c>
      <c r="E535" s="2">
        <v>10</v>
      </c>
      <c r="F535" s="2">
        <v>7.4</v>
      </c>
      <c r="G535" s="2" t="s">
        <v>1018</v>
      </c>
      <c r="H535" s="2" t="s">
        <v>1018</v>
      </c>
    </row>
    <row r="536" spans="1:8" hidden="1" x14ac:dyDescent="0.25">
      <c r="A536" t="s">
        <v>13138</v>
      </c>
      <c r="B536" t="s">
        <v>13139</v>
      </c>
      <c r="C536" s="2" t="s">
        <v>1519</v>
      </c>
      <c r="D536" s="2" t="s">
        <v>1650</v>
      </c>
      <c r="E536" s="2">
        <v>10</v>
      </c>
      <c r="F536" s="2">
        <v>7.4</v>
      </c>
      <c r="G536" s="2" t="s">
        <v>1018</v>
      </c>
      <c r="H536" s="2" t="s">
        <v>1018</v>
      </c>
    </row>
    <row r="537" spans="1:8" hidden="1" x14ac:dyDescent="0.25">
      <c r="A537" t="s">
        <v>13136</v>
      </c>
      <c r="B537" t="s">
        <v>13137</v>
      </c>
      <c r="C537" s="2" t="s">
        <v>1519</v>
      </c>
      <c r="D537" s="2" t="s">
        <v>1650</v>
      </c>
      <c r="E537" s="2">
        <v>9.3000000000000007</v>
      </c>
      <c r="F537" s="2">
        <v>6.9</v>
      </c>
      <c r="G537" s="2" t="s">
        <v>1018</v>
      </c>
      <c r="H537" s="2" t="s">
        <v>1018</v>
      </c>
    </row>
    <row r="538" spans="1:8" x14ac:dyDescent="0.25">
      <c r="A538" t="s">
        <v>11422</v>
      </c>
      <c r="B538" t="s">
        <v>11423</v>
      </c>
      <c r="C538" s="2" t="s">
        <v>1522</v>
      </c>
      <c r="D538" s="2" t="s">
        <v>1650</v>
      </c>
      <c r="E538" s="2">
        <v>10</v>
      </c>
      <c r="F538" s="2">
        <v>8.3000000000000007</v>
      </c>
      <c r="G538" s="2" t="s">
        <v>1018</v>
      </c>
      <c r="H538" s="2" t="s">
        <v>1018</v>
      </c>
    </row>
    <row r="539" spans="1:8" x14ac:dyDescent="0.25">
      <c r="A539" t="s">
        <v>11383</v>
      </c>
      <c r="B539" t="s">
        <v>11384</v>
      </c>
      <c r="C539" s="2" t="s">
        <v>1526</v>
      </c>
      <c r="D539" s="2" t="s">
        <v>1650</v>
      </c>
      <c r="E539" s="2">
        <v>10</v>
      </c>
      <c r="F539" s="2">
        <v>7.8</v>
      </c>
      <c r="G539" s="2" t="s">
        <v>1018</v>
      </c>
      <c r="H539" s="2" t="s">
        <v>1018</v>
      </c>
    </row>
    <row r="540" spans="1:8" x14ac:dyDescent="0.25">
      <c r="A540" t="s">
        <v>11379</v>
      </c>
      <c r="B540" t="s">
        <v>11380</v>
      </c>
      <c r="C540" s="2" t="s">
        <v>1526</v>
      </c>
      <c r="D540" s="2" t="s">
        <v>1650</v>
      </c>
      <c r="E540" s="2">
        <v>8.5</v>
      </c>
      <c r="F540" s="2">
        <v>7.3</v>
      </c>
      <c r="G540" s="2" t="s">
        <v>1018</v>
      </c>
      <c r="H540" s="2" t="s">
        <v>1018</v>
      </c>
    </row>
    <row r="541" spans="1:8" x14ac:dyDescent="0.25">
      <c r="A541" t="s">
        <v>11361</v>
      </c>
      <c r="B541" t="s">
        <v>11362</v>
      </c>
      <c r="C541" s="2" t="s">
        <v>1526</v>
      </c>
      <c r="D541" s="2" t="s">
        <v>1650</v>
      </c>
      <c r="E541" s="2">
        <v>10</v>
      </c>
      <c r="F541" s="2">
        <v>7.8</v>
      </c>
      <c r="G541" s="2" t="s">
        <v>1018</v>
      </c>
      <c r="H541" s="2" t="s">
        <v>1018</v>
      </c>
    </row>
    <row r="542" spans="1:8" x14ac:dyDescent="0.25">
      <c r="A542" t="s">
        <v>11317</v>
      </c>
      <c r="B542" t="s">
        <v>11318</v>
      </c>
      <c r="C542" s="2" t="s">
        <v>1522</v>
      </c>
      <c r="D542" s="2" t="s">
        <v>1650</v>
      </c>
      <c r="E542" s="2">
        <v>7.6</v>
      </c>
      <c r="F542" s="2">
        <v>6.3</v>
      </c>
      <c r="G542" s="2" t="s">
        <v>1018</v>
      </c>
      <c r="H542" s="2" t="s">
        <v>1018</v>
      </c>
    </row>
    <row r="543" spans="1:8" hidden="1" x14ac:dyDescent="0.25">
      <c r="A543" t="s">
        <v>13134</v>
      </c>
      <c r="B543" t="s">
        <v>13135</v>
      </c>
      <c r="C543" s="2" t="s">
        <v>1519</v>
      </c>
      <c r="D543" s="2" t="s">
        <v>1650</v>
      </c>
      <c r="E543" s="2">
        <v>10</v>
      </c>
      <c r="F543" s="2">
        <v>7.4</v>
      </c>
      <c r="G543" s="2" t="s">
        <v>1018</v>
      </c>
      <c r="H543" s="2" t="s">
        <v>1018</v>
      </c>
    </row>
    <row r="544" spans="1:8" hidden="1" x14ac:dyDescent="0.25">
      <c r="A544" t="s">
        <v>13132</v>
      </c>
      <c r="B544" t="s">
        <v>13133</v>
      </c>
      <c r="C544" s="2" t="s">
        <v>1519</v>
      </c>
      <c r="D544" s="2" t="s">
        <v>1650</v>
      </c>
      <c r="E544" s="2">
        <v>10</v>
      </c>
      <c r="F544" s="2">
        <v>7.4</v>
      </c>
      <c r="G544" s="2" t="s">
        <v>1018</v>
      </c>
      <c r="H544" s="2" t="s">
        <v>1018</v>
      </c>
    </row>
    <row r="545" spans="1:8" x14ac:dyDescent="0.25">
      <c r="A545" t="s">
        <v>11292</v>
      </c>
      <c r="B545" t="s">
        <v>11293</v>
      </c>
      <c r="C545" s="2" t="s">
        <v>1522</v>
      </c>
      <c r="D545" s="2" t="s">
        <v>1650</v>
      </c>
      <c r="E545" s="2">
        <v>9.3000000000000007</v>
      </c>
      <c r="F545" s="2">
        <v>7.7</v>
      </c>
      <c r="G545" s="2" t="s">
        <v>1018</v>
      </c>
      <c r="H545" s="2" t="s">
        <v>1018</v>
      </c>
    </row>
    <row r="546" spans="1:8" x14ac:dyDescent="0.25">
      <c r="A546" t="s">
        <v>11279</v>
      </c>
      <c r="B546" t="s">
        <v>11280</v>
      </c>
      <c r="C546" s="2" t="s">
        <v>1522</v>
      </c>
      <c r="D546" s="2" t="s">
        <v>1650</v>
      </c>
      <c r="E546" s="2">
        <v>9.3000000000000007</v>
      </c>
      <c r="F546" s="2">
        <v>7.7</v>
      </c>
      <c r="G546" s="2" t="s">
        <v>1018</v>
      </c>
      <c r="H546" s="2" t="s">
        <v>1018</v>
      </c>
    </row>
    <row r="547" spans="1:8" hidden="1" x14ac:dyDescent="0.25">
      <c r="A547" t="s">
        <v>13130</v>
      </c>
      <c r="B547" t="s">
        <v>13131</v>
      </c>
      <c r="C547" s="2" t="s">
        <v>1519</v>
      </c>
      <c r="D547" s="2" t="s">
        <v>1650</v>
      </c>
      <c r="E547" s="2">
        <v>10</v>
      </c>
      <c r="F547" s="2">
        <v>7.4</v>
      </c>
      <c r="G547" s="2" t="s">
        <v>1018</v>
      </c>
      <c r="H547" s="2" t="s">
        <v>1018</v>
      </c>
    </row>
    <row r="548" spans="1:8" hidden="1" x14ac:dyDescent="0.25">
      <c r="A548" t="s">
        <v>13128</v>
      </c>
      <c r="B548" t="s">
        <v>13129</v>
      </c>
      <c r="C548" s="2" t="s">
        <v>1519</v>
      </c>
      <c r="D548" s="2" t="s">
        <v>1650</v>
      </c>
      <c r="E548" s="2">
        <v>9.3000000000000007</v>
      </c>
      <c r="F548" s="2">
        <v>6.9</v>
      </c>
      <c r="G548" s="2" t="s">
        <v>1018</v>
      </c>
      <c r="H548" s="2" t="s">
        <v>1018</v>
      </c>
    </row>
    <row r="549" spans="1:8" hidden="1" x14ac:dyDescent="0.25">
      <c r="A549" t="s">
        <v>13126</v>
      </c>
      <c r="B549" t="s">
        <v>13127</v>
      </c>
      <c r="C549" s="2" t="s">
        <v>1519</v>
      </c>
      <c r="D549" s="2" t="s">
        <v>1650</v>
      </c>
      <c r="E549" s="2">
        <v>9.3000000000000007</v>
      </c>
      <c r="F549" s="2">
        <v>6.9</v>
      </c>
      <c r="G549" s="2">
        <v>8.8000000000000007</v>
      </c>
      <c r="H549" s="2">
        <v>7.7</v>
      </c>
    </row>
    <row r="550" spans="1:8" hidden="1" x14ac:dyDescent="0.25">
      <c r="A550" t="s">
        <v>13124</v>
      </c>
      <c r="B550" t="s">
        <v>13125</v>
      </c>
      <c r="C550" s="2" t="s">
        <v>1519</v>
      </c>
      <c r="D550" s="2" t="s">
        <v>1650</v>
      </c>
      <c r="E550" s="2">
        <v>9.3000000000000007</v>
      </c>
      <c r="F550" s="2">
        <v>6.9</v>
      </c>
      <c r="G550" s="2">
        <v>9.8000000000000007</v>
      </c>
      <c r="H550" s="2">
        <v>8.5</v>
      </c>
    </row>
    <row r="551" spans="1:8" hidden="1" x14ac:dyDescent="0.25">
      <c r="A551" t="s">
        <v>13122</v>
      </c>
      <c r="B551" t="s">
        <v>13123</v>
      </c>
      <c r="C551" s="2" t="s">
        <v>1519</v>
      </c>
      <c r="D551" s="2" t="s">
        <v>1650</v>
      </c>
      <c r="E551" s="2">
        <v>10</v>
      </c>
      <c r="F551" s="2">
        <v>7.4</v>
      </c>
      <c r="G551" s="2" t="s">
        <v>1018</v>
      </c>
      <c r="H551" s="2" t="s">
        <v>1018</v>
      </c>
    </row>
    <row r="552" spans="1:8" hidden="1" x14ac:dyDescent="0.25">
      <c r="A552" t="s">
        <v>13120</v>
      </c>
      <c r="B552" t="s">
        <v>13121</v>
      </c>
      <c r="C552" s="2" t="s">
        <v>1519</v>
      </c>
      <c r="D552" s="2" t="s">
        <v>1650</v>
      </c>
      <c r="E552" s="2">
        <v>10</v>
      </c>
      <c r="F552" s="2">
        <v>7.4</v>
      </c>
      <c r="G552" s="2" t="s">
        <v>1018</v>
      </c>
      <c r="H552" s="2" t="s">
        <v>1018</v>
      </c>
    </row>
    <row r="553" spans="1:8" hidden="1" x14ac:dyDescent="0.25">
      <c r="A553" t="s">
        <v>13118</v>
      </c>
      <c r="B553" t="s">
        <v>13119</v>
      </c>
      <c r="C553" s="2" t="s">
        <v>1519</v>
      </c>
      <c r="D553" s="2" t="s">
        <v>1650</v>
      </c>
      <c r="E553" s="2">
        <v>10</v>
      </c>
      <c r="F553" s="2">
        <v>7.4</v>
      </c>
      <c r="G553" s="2" t="s">
        <v>1018</v>
      </c>
      <c r="H553" s="2" t="s">
        <v>1018</v>
      </c>
    </row>
    <row r="554" spans="1:8" x14ac:dyDescent="0.25">
      <c r="A554" t="s">
        <v>11080</v>
      </c>
      <c r="B554" t="s">
        <v>11081</v>
      </c>
      <c r="C554" s="2" t="s">
        <v>1526</v>
      </c>
      <c r="D554" s="2" t="s">
        <v>1650</v>
      </c>
      <c r="E554" s="2">
        <v>9.3000000000000007</v>
      </c>
      <c r="F554" s="2">
        <v>7.3</v>
      </c>
      <c r="G554" s="2" t="s">
        <v>1018</v>
      </c>
      <c r="H554" s="2" t="s">
        <v>1018</v>
      </c>
    </row>
    <row r="555" spans="1:8" x14ac:dyDescent="0.25">
      <c r="A555" t="s">
        <v>11078</v>
      </c>
      <c r="B555" t="s">
        <v>11079</v>
      </c>
      <c r="C555" s="2" t="s">
        <v>1526</v>
      </c>
      <c r="D555" s="2" t="s">
        <v>1650</v>
      </c>
      <c r="E555" s="2">
        <v>8.5</v>
      </c>
      <c r="F555" s="2">
        <v>7</v>
      </c>
      <c r="G555" s="2" t="s">
        <v>1018</v>
      </c>
      <c r="H555" s="2" t="s">
        <v>1018</v>
      </c>
    </row>
    <row r="556" spans="1:8" hidden="1" x14ac:dyDescent="0.25">
      <c r="A556" t="s">
        <v>13116</v>
      </c>
      <c r="B556" t="s">
        <v>13117</v>
      </c>
      <c r="C556" s="2" t="s">
        <v>1519</v>
      </c>
      <c r="D556" s="2" t="s">
        <v>1650</v>
      </c>
      <c r="E556" s="2">
        <v>9</v>
      </c>
      <c r="F556" s="2">
        <v>6.7</v>
      </c>
      <c r="G556" s="2" t="s">
        <v>1018</v>
      </c>
      <c r="H556" s="2" t="s">
        <v>1018</v>
      </c>
    </row>
    <row r="557" spans="1:8" hidden="1" x14ac:dyDescent="0.25">
      <c r="A557" t="s">
        <v>13114</v>
      </c>
      <c r="B557" t="s">
        <v>13115</v>
      </c>
      <c r="C557" s="2" t="s">
        <v>1519</v>
      </c>
      <c r="D557" s="2" t="s">
        <v>1650</v>
      </c>
      <c r="E557" s="2">
        <v>9.3000000000000007</v>
      </c>
      <c r="F557" s="2">
        <v>6.9</v>
      </c>
      <c r="G557" s="2" t="s">
        <v>1018</v>
      </c>
      <c r="H557" s="2" t="s">
        <v>1018</v>
      </c>
    </row>
    <row r="558" spans="1:8" hidden="1" x14ac:dyDescent="0.25">
      <c r="A558" t="s">
        <v>13112</v>
      </c>
      <c r="B558" t="s">
        <v>13113</v>
      </c>
      <c r="C558" s="2" t="s">
        <v>1519</v>
      </c>
      <c r="D558" s="2" t="s">
        <v>1650</v>
      </c>
      <c r="E558" s="2">
        <v>10</v>
      </c>
      <c r="F558" s="2">
        <v>7.4</v>
      </c>
      <c r="G558" s="2" t="s">
        <v>1018</v>
      </c>
      <c r="H558" s="2" t="s">
        <v>1018</v>
      </c>
    </row>
    <row r="559" spans="1:8" x14ac:dyDescent="0.25">
      <c r="A559" t="s">
        <v>11033</v>
      </c>
      <c r="B559" t="s">
        <v>11034</v>
      </c>
      <c r="C559" s="2" t="s">
        <v>1526</v>
      </c>
      <c r="D559" s="2" t="s">
        <v>1650</v>
      </c>
      <c r="E559" s="2">
        <v>9.3000000000000007</v>
      </c>
      <c r="F559" s="2">
        <v>7.3</v>
      </c>
      <c r="G559" s="2" t="s">
        <v>1018</v>
      </c>
      <c r="H559" s="2" t="s">
        <v>1018</v>
      </c>
    </row>
    <row r="560" spans="1:8" x14ac:dyDescent="0.25">
      <c r="A560" t="s">
        <v>11025</v>
      </c>
      <c r="B560" t="s">
        <v>11026</v>
      </c>
      <c r="C560" s="2" t="s">
        <v>1526</v>
      </c>
      <c r="D560" s="2" t="s">
        <v>1650</v>
      </c>
      <c r="E560" s="2">
        <v>8.5</v>
      </c>
      <c r="F560" s="2">
        <v>7</v>
      </c>
      <c r="G560" s="2" t="s">
        <v>1018</v>
      </c>
      <c r="H560" s="2" t="s">
        <v>1018</v>
      </c>
    </row>
    <row r="561" spans="1:8" hidden="1" x14ac:dyDescent="0.25">
      <c r="A561" t="s">
        <v>13111</v>
      </c>
      <c r="B561" t="s">
        <v>13110</v>
      </c>
      <c r="C561" s="2" t="s">
        <v>1519</v>
      </c>
      <c r="D561" s="2" t="s">
        <v>1650</v>
      </c>
      <c r="E561" s="2">
        <v>10</v>
      </c>
      <c r="F561" s="2">
        <v>7.4</v>
      </c>
      <c r="G561" s="2" t="s">
        <v>1018</v>
      </c>
      <c r="H561" s="2" t="s">
        <v>1018</v>
      </c>
    </row>
    <row r="562" spans="1:8" hidden="1" x14ac:dyDescent="0.25">
      <c r="A562" t="s">
        <v>13109</v>
      </c>
      <c r="B562" t="s">
        <v>13110</v>
      </c>
      <c r="C562" s="2" t="s">
        <v>1519</v>
      </c>
      <c r="D562" s="2" t="s">
        <v>1650</v>
      </c>
      <c r="E562" s="2">
        <v>10</v>
      </c>
      <c r="F562" s="2">
        <v>7.4</v>
      </c>
      <c r="G562" s="2" t="s">
        <v>1018</v>
      </c>
      <c r="H562" s="2" t="s">
        <v>1018</v>
      </c>
    </row>
    <row r="563" spans="1:8" x14ac:dyDescent="0.25">
      <c r="A563" t="s">
        <v>11021</v>
      </c>
      <c r="B563" t="s">
        <v>11022</v>
      </c>
      <c r="C563" s="2" t="s">
        <v>1522</v>
      </c>
      <c r="D563" s="2" t="s">
        <v>1650</v>
      </c>
      <c r="E563" s="2">
        <v>10</v>
      </c>
      <c r="F563" s="2">
        <v>8.3000000000000007</v>
      </c>
      <c r="G563" s="2" t="s">
        <v>1018</v>
      </c>
      <c r="H563" s="2" t="s">
        <v>1018</v>
      </c>
    </row>
    <row r="564" spans="1:8" x14ac:dyDescent="0.25">
      <c r="A564" t="s">
        <v>11019</v>
      </c>
      <c r="B564" t="s">
        <v>11020</v>
      </c>
      <c r="C564" s="2" t="s">
        <v>1526</v>
      </c>
      <c r="D564" s="2" t="s">
        <v>1650</v>
      </c>
      <c r="E564" s="2">
        <v>10</v>
      </c>
      <c r="F564" s="2">
        <v>7.8</v>
      </c>
      <c r="G564" s="2" t="s">
        <v>1018</v>
      </c>
      <c r="H564" s="2" t="s">
        <v>1018</v>
      </c>
    </row>
    <row r="565" spans="1:8" hidden="1" x14ac:dyDescent="0.25">
      <c r="A565" t="s">
        <v>13107</v>
      </c>
      <c r="B565" t="s">
        <v>13108</v>
      </c>
      <c r="C565" s="2" t="s">
        <v>1519</v>
      </c>
      <c r="D565" s="2" t="s">
        <v>1650</v>
      </c>
      <c r="E565" s="2">
        <v>10</v>
      </c>
      <c r="F565" s="2">
        <v>7.4</v>
      </c>
      <c r="G565" s="2" t="s">
        <v>1018</v>
      </c>
      <c r="H565" s="2" t="s">
        <v>1018</v>
      </c>
    </row>
    <row r="566" spans="1:8" x14ac:dyDescent="0.25">
      <c r="A566" t="s">
        <v>11009</v>
      </c>
      <c r="B566" t="s">
        <v>11010</v>
      </c>
      <c r="C566" s="2" t="s">
        <v>1522</v>
      </c>
      <c r="D566" s="2" t="s">
        <v>1650</v>
      </c>
      <c r="E566" s="2">
        <v>9.3000000000000007</v>
      </c>
      <c r="F566" s="2">
        <v>7.7</v>
      </c>
      <c r="G566" s="2" t="s">
        <v>1018</v>
      </c>
      <c r="H566" s="2" t="s">
        <v>1018</v>
      </c>
    </row>
    <row r="567" spans="1:8" hidden="1" x14ac:dyDescent="0.25">
      <c r="A567" t="s">
        <v>13105</v>
      </c>
      <c r="B567" t="s">
        <v>13106</v>
      </c>
      <c r="C567" s="2" t="s">
        <v>1519</v>
      </c>
      <c r="D567" s="2" t="s">
        <v>1650</v>
      </c>
      <c r="E567" s="2">
        <v>10</v>
      </c>
      <c r="F567" s="2">
        <v>7.4</v>
      </c>
      <c r="G567" s="2" t="s">
        <v>1018</v>
      </c>
      <c r="H567" s="2" t="s">
        <v>1018</v>
      </c>
    </row>
    <row r="568" spans="1:8" x14ac:dyDescent="0.25">
      <c r="A568" t="s">
        <v>10880</v>
      </c>
      <c r="B568" t="s">
        <v>10881</v>
      </c>
      <c r="C568" s="2" t="s">
        <v>1522</v>
      </c>
      <c r="D568" s="2" t="s">
        <v>1650</v>
      </c>
      <c r="E568" s="2">
        <v>9.3000000000000007</v>
      </c>
      <c r="F568" s="2">
        <v>8.1</v>
      </c>
      <c r="G568" s="2" t="s">
        <v>1018</v>
      </c>
      <c r="H568" s="2" t="s">
        <v>1018</v>
      </c>
    </row>
    <row r="569" spans="1:8" hidden="1" x14ac:dyDescent="0.25">
      <c r="A569" t="s">
        <v>13104</v>
      </c>
      <c r="B569" t="s">
        <v>13043</v>
      </c>
      <c r="C569" s="2" t="s">
        <v>1519</v>
      </c>
      <c r="D569" s="2" t="s">
        <v>1650</v>
      </c>
      <c r="E569" s="2">
        <v>10</v>
      </c>
      <c r="F569" s="2">
        <v>7.4</v>
      </c>
      <c r="G569" s="2">
        <v>9.8000000000000007</v>
      </c>
      <c r="H569" s="2">
        <v>8.5</v>
      </c>
    </row>
    <row r="570" spans="1:8" hidden="1" x14ac:dyDescent="0.25">
      <c r="A570" t="s">
        <v>13103</v>
      </c>
      <c r="B570" t="s">
        <v>13043</v>
      </c>
      <c r="C570" s="2" t="s">
        <v>1519</v>
      </c>
      <c r="D570" s="2" t="s">
        <v>1650</v>
      </c>
      <c r="E570" s="2">
        <v>10</v>
      </c>
      <c r="F570" s="2">
        <v>7.4</v>
      </c>
      <c r="G570" s="2">
        <v>9.8000000000000007</v>
      </c>
      <c r="H570" s="2">
        <v>8.5</v>
      </c>
    </row>
    <row r="571" spans="1:8" hidden="1" x14ac:dyDescent="0.25">
      <c r="A571" t="s">
        <v>13102</v>
      </c>
      <c r="B571" t="s">
        <v>13101</v>
      </c>
      <c r="C571" s="2" t="s">
        <v>1519</v>
      </c>
      <c r="D571" s="2" t="s">
        <v>1650</v>
      </c>
      <c r="E571" s="2">
        <v>10</v>
      </c>
      <c r="F571" s="2">
        <v>7.4</v>
      </c>
      <c r="G571" s="2">
        <v>9.8000000000000007</v>
      </c>
      <c r="H571" s="2">
        <v>8.5</v>
      </c>
    </row>
    <row r="572" spans="1:8" hidden="1" x14ac:dyDescent="0.25">
      <c r="A572" t="s">
        <v>13100</v>
      </c>
      <c r="B572" t="s">
        <v>13101</v>
      </c>
      <c r="C572" s="2" t="s">
        <v>1519</v>
      </c>
      <c r="D572" s="2" t="s">
        <v>1650</v>
      </c>
      <c r="E572" s="2">
        <v>10</v>
      </c>
      <c r="F572" s="2">
        <v>7.4</v>
      </c>
      <c r="G572" s="2">
        <v>9.8000000000000007</v>
      </c>
      <c r="H572" s="2">
        <v>8.5</v>
      </c>
    </row>
    <row r="573" spans="1:8" hidden="1" x14ac:dyDescent="0.25">
      <c r="A573" t="s">
        <v>13098</v>
      </c>
      <c r="B573" t="s">
        <v>13099</v>
      </c>
      <c r="C573" s="2" t="s">
        <v>1519</v>
      </c>
      <c r="D573" s="2" t="s">
        <v>1650</v>
      </c>
      <c r="E573" s="2">
        <v>10</v>
      </c>
      <c r="F573" s="2">
        <v>7.4</v>
      </c>
      <c r="G573" s="2">
        <v>9.8000000000000007</v>
      </c>
      <c r="H573" s="2">
        <v>8.5</v>
      </c>
    </row>
    <row r="574" spans="1:8" hidden="1" x14ac:dyDescent="0.25">
      <c r="A574" t="s">
        <v>13096</v>
      </c>
      <c r="B574" t="s">
        <v>13097</v>
      </c>
      <c r="C574" s="2" t="s">
        <v>1519</v>
      </c>
      <c r="D574" s="2" t="s">
        <v>1650</v>
      </c>
      <c r="E574" s="2">
        <v>10</v>
      </c>
      <c r="F574" s="2">
        <v>7.4</v>
      </c>
      <c r="G574" s="2" t="s">
        <v>1018</v>
      </c>
      <c r="H574" s="2" t="s">
        <v>1018</v>
      </c>
    </row>
    <row r="575" spans="1:8" x14ac:dyDescent="0.25">
      <c r="A575" t="s">
        <v>10832</v>
      </c>
      <c r="B575" t="s">
        <v>10833</v>
      </c>
      <c r="C575" s="2" t="s">
        <v>1526</v>
      </c>
      <c r="D575" s="2" t="s">
        <v>1650</v>
      </c>
      <c r="E575" s="2">
        <v>10</v>
      </c>
      <c r="F575" s="2">
        <v>8.3000000000000007</v>
      </c>
      <c r="G575" s="2" t="s">
        <v>1018</v>
      </c>
      <c r="H575" s="2" t="s">
        <v>1018</v>
      </c>
    </row>
    <row r="576" spans="1:8" x14ac:dyDescent="0.25">
      <c r="A576" t="s">
        <v>10800</v>
      </c>
      <c r="B576" t="s">
        <v>10801</v>
      </c>
      <c r="C576" s="2" t="s">
        <v>1526</v>
      </c>
      <c r="D576" s="2" t="s">
        <v>1650</v>
      </c>
      <c r="E576" s="2">
        <v>9.3000000000000007</v>
      </c>
      <c r="F576" s="2">
        <v>7.3</v>
      </c>
      <c r="G576" s="2">
        <v>7.8</v>
      </c>
      <c r="H576" s="2">
        <v>7</v>
      </c>
    </row>
    <row r="577" spans="1:8" hidden="1" x14ac:dyDescent="0.25">
      <c r="A577" t="s">
        <v>13094</v>
      </c>
      <c r="B577" t="s">
        <v>13095</v>
      </c>
      <c r="C577" s="2" t="s">
        <v>1519</v>
      </c>
      <c r="D577" s="2" t="s">
        <v>1650</v>
      </c>
      <c r="E577" s="2">
        <v>7.8</v>
      </c>
      <c r="F577" s="2">
        <v>5.8</v>
      </c>
      <c r="G577" s="2">
        <v>7.5</v>
      </c>
      <c r="H577" s="2">
        <v>6.5</v>
      </c>
    </row>
    <row r="578" spans="1:8" hidden="1" x14ac:dyDescent="0.25">
      <c r="A578" t="s">
        <v>13092</v>
      </c>
      <c r="B578" t="s">
        <v>13093</v>
      </c>
      <c r="C578" s="2" t="s">
        <v>1519</v>
      </c>
      <c r="D578" s="2" t="s">
        <v>1650</v>
      </c>
      <c r="E578" s="2">
        <v>7.8</v>
      </c>
      <c r="F578" s="2">
        <v>5.8</v>
      </c>
      <c r="G578" s="2">
        <v>7.5</v>
      </c>
      <c r="H578" s="2">
        <v>6.5</v>
      </c>
    </row>
    <row r="579" spans="1:8" x14ac:dyDescent="0.25">
      <c r="A579" t="s">
        <v>10756</v>
      </c>
      <c r="B579" t="s">
        <v>10757</v>
      </c>
      <c r="C579" s="2" t="s">
        <v>1522</v>
      </c>
      <c r="D579" s="2" t="s">
        <v>1650</v>
      </c>
      <c r="E579" s="2">
        <v>9.3000000000000007</v>
      </c>
      <c r="F579" s="2">
        <v>7.7</v>
      </c>
      <c r="G579" s="2">
        <v>9.8000000000000007</v>
      </c>
      <c r="H579" s="2">
        <v>9.1</v>
      </c>
    </row>
    <row r="580" spans="1:8" hidden="1" x14ac:dyDescent="0.25">
      <c r="A580" t="s">
        <v>13090</v>
      </c>
      <c r="B580" t="s">
        <v>13091</v>
      </c>
      <c r="C580" s="2" t="s">
        <v>1519</v>
      </c>
      <c r="D580" s="2" t="s">
        <v>1650</v>
      </c>
      <c r="E580" s="2">
        <v>10</v>
      </c>
      <c r="F580" s="2">
        <v>7.4</v>
      </c>
      <c r="G580" s="2">
        <v>10</v>
      </c>
      <c r="H580" s="2">
        <v>8.6999999999999993</v>
      </c>
    </row>
    <row r="581" spans="1:8" hidden="1" x14ac:dyDescent="0.25">
      <c r="A581" t="s">
        <v>13088</v>
      </c>
      <c r="B581" t="s">
        <v>13089</v>
      </c>
      <c r="C581" s="2" t="s">
        <v>1519</v>
      </c>
      <c r="D581" s="2" t="s">
        <v>1650</v>
      </c>
      <c r="E581" s="2">
        <v>10</v>
      </c>
      <c r="F581" s="2">
        <v>7.4</v>
      </c>
      <c r="G581" s="2" t="s">
        <v>1018</v>
      </c>
      <c r="H581" s="2" t="s">
        <v>1018</v>
      </c>
    </row>
    <row r="582" spans="1:8" x14ac:dyDescent="0.25">
      <c r="A582" t="s">
        <v>13086</v>
      </c>
      <c r="B582" t="s">
        <v>13087</v>
      </c>
      <c r="C582" s="2" t="s">
        <v>6065</v>
      </c>
      <c r="D582" s="2" t="s">
        <v>1650</v>
      </c>
      <c r="E582" s="2">
        <v>7.8</v>
      </c>
      <c r="F582" s="2">
        <v>6.4</v>
      </c>
      <c r="G582" s="2">
        <v>10</v>
      </c>
      <c r="H582" s="2">
        <v>9.3000000000000007</v>
      </c>
    </row>
    <row r="583" spans="1:8" x14ac:dyDescent="0.25">
      <c r="A583" t="s">
        <v>10665</v>
      </c>
      <c r="B583" t="s">
        <v>10666</v>
      </c>
      <c r="C583" s="2" t="s">
        <v>1526</v>
      </c>
      <c r="D583" s="2" t="s">
        <v>1650</v>
      </c>
      <c r="E583" s="2">
        <v>10</v>
      </c>
      <c r="F583" s="2">
        <v>7.8</v>
      </c>
      <c r="G583" s="2" t="s">
        <v>1018</v>
      </c>
      <c r="H583" s="2" t="s">
        <v>1018</v>
      </c>
    </row>
    <row r="584" spans="1:8" hidden="1" x14ac:dyDescent="0.25">
      <c r="A584" t="s">
        <v>10623</v>
      </c>
      <c r="B584" t="s">
        <v>10624</v>
      </c>
      <c r="C584" s="2" t="s">
        <v>2995</v>
      </c>
      <c r="D584" s="2" t="s">
        <v>1650</v>
      </c>
      <c r="E584" s="2">
        <v>10</v>
      </c>
      <c r="F584" s="2">
        <v>7.8</v>
      </c>
      <c r="G584" s="2" t="s">
        <v>1018</v>
      </c>
      <c r="H584" s="2" t="s">
        <v>1018</v>
      </c>
    </row>
    <row r="585" spans="1:8" hidden="1" x14ac:dyDescent="0.25">
      <c r="A585" t="s">
        <v>10621</v>
      </c>
      <c r="B585" t="s">
        <v>10622</v>
      </c>
      <c r="C585" s="2" t="s">
        <v>2995</v>
      </c>
      <c r="D585" s="2" t="s">
        <v>1650</v>
      </c>
      <c r="E585" s="2">
        <v>10</v>
      </c>
      <c r="F585" s="2">
        <v>7.8</v>
      </c>
      <c r="G585" s="2" t="s">
        <v>1018</v>
      </c>
      <c r="H585" s="2" t="s">
        <v>1018</v>
      </c>
    </row>
    <row r="586" spans="1:8" hidden="1" x14ac:dyDescent="0.25">
      <c r="A586" t="s">
        <v>13084</v>
      </c>
      <c r="B586" t="s">
        <v>13085</v>
      </c>
      <c r="C586" s="2" t="s">
        <v>1519</v>
      </c>
      <c r="D586" s="2" t="s">
        <v>1650</v>
      </c>
      <c r="E586" s="2">
        <v>10</v>
      </c>
      <c r="F586" s="2">
        <v>7.4</v>
      </c>
      <c r="G586" s="2" t="s">
        <v>1018</v>
      </c>
      <c r="H586" s="2" t="s">
        <v>1018</v>
      </c>
    </row>
    <row r="587" spans="1:8" hidden="1" x14ac:dyDescent="0.25">
      <c r="A587" t="s">
        <v>13082</v>
      </c>
      <c r="B587" t="s">
        <v>13083</v>
      </c>
      <c r="C587" s="2" t="s">
        <v>1519</v>
      </c>
      <c r="D587" s="2" t="s">
        <v>1650</v>
      </c>
      <c r="E587" s="2">
        <v>10</v>
      </c>
      <c r="F587" s="2">
        <v>7.4</v>
      </c>
      <c r="G587" s="2">
        <v>9.8000000000000007</v>
      </c>
      <c r="H587" s="2">
        <v>8.5</v>
      </c>
    </row>
    <row r="588" spans="1:8" hidden="1" x14ac:dyDescent="0.25">
      <c r="A588" t="s">
        <v>13080</v>
      </c>
      <c r="B588" t="s">
        <v>13081</v>
      </c>
      <c r="C588" s="2" t="s">
        <v>1519</v>
      </c>
      <c r="D588" s="2" t="s">
        <v>1650</v>
      </c>
      <c r="E588" s="2">
        <v>10</v>
      </c>
      <c r="F588" s="2">
        <v>7.4</v>
      </c>
      <c r="G588" s="2" t="s">
        <v>1018</v>
      </c>
      <c r="H588" s="2" t="s">
        <v>1018</v>
      </c>
    </row>
    <row r="589" spans="1:8" hidden="1" x14ac:dyDescent="0.25">
      <c r="A589" t="s">
        <v>13079</v>
      </c>
      <c r="B589" t="s">
        <v>13076</v>
      </c>
      <c r="C589" s="2" t="s">
        <v>1519</v>
      </c>
      <c r="D589" s="2" t="s">
        <v>1650</v>
      </c>
      <c r="E589" s="2">
        <v>9.3000000000000007</v>
      </c>
      <c r="F589" s="2">
        <v>6.9</v>
      </c>
      <c r="G589" s="2" t="s">
        <v>1018</v>
      </c>
      <c r="H589" s="2" t="s">
        <v>1018</v>
      </c>
    </row>
    <row r="590" spans="1:8" x14ac:dyDescent="0.25">
      <c r="A590" t="s">
        <v>10566</v>
      </c>
      <c r="B590" t="s">
        <v>10567</v>
      </c>
      <c r="C590" s="2" t="s">
        <v>1526</v>
      </c>
      <c r="D590" s="2" t="s">
        <v>1650</v>
      </c>
      <c r="E590" s="2">
        <v>10</v>
      </c>
      <c r="F590" s="2">
        <v>7.8</v>
      </c>
      <c r="G590" s="2" t="s">
        <v>1018</v>
      </c>
      <c r="H590" s="2" t="s">
        <v>1018</v>
      </c>
    </row>
    <row r="591" spans="1:8" hidden="1" x14ac:dyDescent="0.25">
      <c r="A591" t="s">
        <v>13077</v>
      </c>
      <c r="B591" t="s">
        <v>13078</v>
      </c>
      <c r="C591" s="2" t="s">
        <v>1519</v>
      </c>
      <c r="D591" s="2" t="s">
        <v>1650</v>
      </c>
      <c r="E591" s="2">
        <v>10</v>
      </c>
      <c r="F591" s="2">
        <v>7.4</v>
      </c>
      <c r="G591" s="2" t="s">
        <v>1018</v>
      </c>
      <c r="H591" s="2" t="s">
        <v>1018</v>
      </c>
    </row>
    <row r="592" spans="1:8" hidden="1" x14ac:dyDescent="0.25">
      <c r="A592" t="s">
        <v>13075</v>
      </c>
      <c r="B592" t="s">
        <v>13076</v>
      </c>
      <c r="C592" s="2" t="s">
        <v>1519</v>
      </c>
      <c r="D592" s="2" t="s">
        <v>1650</v>
      </c>
      <c r="E592" s="2">
        <v>9.3000000000000007</v>
      </c>
      <c r="F592" s="2">
        <v>6.9</v>
      </c>
      <c r="G592" s="2" t="s">
        <v>1018</v>
      </c>
      <c r="H592" s="2" t="s">
        <v>1018</v>
      </c>
    </row>
    <row r="593" spans="1:8" hidden="1" x14ac:dyDescent="0.25">
      <c r="A593" t="s">
        <v>13073</v>
      </c>
      <c r="B593" t="s">
        <v>13074</v>
      </c>
      <c r="C593" s="2" t="s">
        <v>1519</v>
      </c>
      <c r="D593" s="2" t="s">
        <v>1650</v>
      </c>
      <c r="E593" s="2">
        <v>10</v>
      </c>
      <c r="F593" s="2">
        <v>7.4</v>
      </c>
      <c r="G593" s="2" t="s">
        <v>1018</v>
      </c>
      <c r="H593" s="2" t="s">
        <v>1018</v>
      </c>
    </row>
    <row r="594" spans="1:8" x14ac:dyDescent="0.25">
      <c r="A594" t="s">
        <v>10548</v>
      </c>
      <c r="B594" t="s">
        <v>10549</v>
      </c>
      <c r="C594" s="2" t="s">
        <v>1526</v>
      </c>
      <c r="D594" s="2" t="s">
        <v>1650</v>
      </c>
      <c r="E594" s="2">
        <v>10</v>
      </c>
      <c r="F594" s="2">
        <v>8.3000000000000007</v>
      </c>
      <c r="G594" s="2">
        <v>9.8000000000000007</v>
      </c>
      <c r="H594" s="2">
        <v>9.1</v>
      </c>
    </row>
    <row r="595" spans="1:8" hidden="1" x14ac:dyDescent="0.25">
      <c r="A595" t="s">
        <v>13071</v>
      </c>
      <c r="B595" t="s">
        <v>13072</v>
      </c>
      <c r="C595" s="2" t="s">
        <v>1519</v>
      </c>
      <c r="D595" s="2" t="s">
        <v>1650</v>
      </c>
      <c r="E595" s="2">
        <v>10</v>
      </c>
      <c r="F595" s="2">
        <v>7.4</v>
      </c>
      <c r="G595" s="2">
        <v>9.8000000000000007</v>
      </c>
      <c r="H595" s="2">
        <v>8.5</v>
      </c>
    </row>
    <row r="596" spans="1:8" x14ac:dyDescent="0.25">
      <c r="A596" t="s">
        <v>10526</v>
      </c>
      <c r="B596" t="s">
        <v>10527</v>
      </c>
      <c r="C596" s="2" t="s">
        <v>1526</v>
      </c>
      <c r="D596" s="2" t="s">
        <v>1650</v>
      </c>
      <c r="E596" s="2">
        <v>10</v>
      </c>
      <c r="F596" s="2">
        <v>7.8</v>
      </c>
      <c r="G596" s="2" t="s">
        <v>1018</v>
      </c>
      <c r="H596" s="2" t="s">
        <v>1018</v>
      </c>
    </row>
    <row r="597" spans="1:8" x14ac:dyDescent="0.25">
      <c r="A597" t="s">
        <v>10522</v>
      </c>
      <c r="B597" t="s">
        <v>10523</v>
      </c>
      <c r="C597" s="2" t="s">
        <v>1526</v>
      </c>
      <c r="D597" s="2" t="s">
        <v>1650</v>
      </c>
      <c r="E597" s="2">
        <v>10</v>
      </c>
      <c r="F597" s="2">
        <v>7.8</v>
      </c>
      <c r="G597" s="2" t="s">
        <v>1018</v>
      </c>
      <c r="H597" s="2" t="s">
        <v>1018</v>
      </c>
    </row>
    <row r="598" spans="1:8" x14ac:dyDescent="0.25">
      <c r="A598" t="s">
        <v>10487</v>
      </c>
      <c r="B598" t="s">
        <v>10486</v>
      </c>
      <c r="C598" s="2" t="s">
        <v>1526</v>
      </c>
      <c r="D598" s="2" t="s">
        <v>1650</v>
      </c>
      <c r="E598" s="2">
        <v>10</v>
      </c>
      <c r="F598" s="2">
        <v>8.3000000000000007</v>
      </c>
      <c r="G598" s="2" t="s">
        <v>1018</v>
      </c>
      <c r="H598" s="2" t="s">
        <v>1018</v>
      </c>
    </row>
    <row r="599" spans="1:8" x14ac:dyDescent="0.25">
      <c r="A599" t="s">
        <v>10485</v>
      </c>
      <c r="B599" t="s">
        <v>10486</v>
      </c>
      <c r="C599" s="2" t="s">
        <v>1526</v>
      </c>
      <c r="D599" s="2" t="s">
        <v>1650</v>
      </c>
      <c r="E599" s="2">
        <v>10</v>
      </c>
      <c r="F599" s="2">
        <v>8.3000000000000007</v>
      </c>
      <c r="G599" s="2" t="s">
        <v>1018</v>
      </c>
      <c r="H599" s="2" t="s">
        <v>1018</v>
      </c>
    </row>
    <row r="600" spans="1:8" x14ac:dyDescent="0.25">
      <c r="A600" t="s">
        <v>10483</v>
      </c>
      <c r="B600" t="s">
        <v>10484</v>
      </c>
      <c r="C600" s="2" t="s">
        <v>1526</v>
      </c>
      <c r="D600" s="2" t="s">
        <v>1650</v>
      </c>
      <c r="E600" s="2">
        <v>10</v>
      </c>
      <c r="F600" s="2">
        <v>8.3000000000000007</v>
      </c>
      <c r="G600" s="2" t="s">
        <v>1018</v>
      </c>
      <c r="H600" s="2" t="s">
        <v>1018</v>
      </c>
    </row>
    <row r="601" spans="1:8" x14ac:dyDescent="0.25">
      <c r="A601" t="s">
        <v>10481</v>
      </c>
      <c r="B601" t="s">
        <v>10482</v>
      </c>
      <c r="C601" s="2" t="s">
        <v>1526</v>
      </c>
      <c r="D601" s="2" t="s">
        <v>1650</v>
      </c>
      <c r="E601" s="2">
        <v>10</v>
      </c>
      <c r="F601" s="2">
        <v>8.3000000000000007</v>
      </c>
      <c r="G601" s="2" t="s">
        <v>1018</v>
      </c>
      <c r="H601" s="2" t="s">
        <v>1018</v>
      </c>
    </row>
    <row r="602" spans="1:8" x14ac:dyDescent="0.25">
      <c r="A602" t="s">
        <v>10479</v>
      </c>
      <c r="B602" t="s">
        <v>10480</v>
      </c>
      <c r="C602" s="2" t="s">
        <v>1526</v>
      </c>
      <c r="D602" s="2" t="s">
        <v>1650</v>
      </c>
      <c r="E602" s="2">
        <v>10</v>
      </c>
      <c r="F602" s="2">
        <v>8.3000000000000007</v>
      </c>
      <c r="G602" s="2">
        <v>9.8000000000000007</v>
      </c>
      <c r="H602" s="2">
        <v>9.1</v>
      </c>
    </row>
    <row r="603" spans="1:8" x14ac:dyDescent="0.25">
      <c r="A603" t="s">
        <v>10477</v>
      </c>
      <c r="B603" t="s">
        <v>10478</v>
      </c>
      <c r="C603" s="2" t="s">
        <v>1526</v>
      </c>
      <c r="D603" s="2" t="s">
        <v>1650</v>
      </c>
      <c r="E603" s="2">
        <v>10</v>
      </c>
      <c r="F603" s="2">
        <v>8.3000000000000007</v>
      </c>
      <c r="G603" s="2" t="s">
        <v>1018</v>
      </c>
      <c r="H603" s="2" t="s">
        <v>1018</v>
      </c>
    </row>
    <row r="604" spans="1:8" hidden="1" x14ac:dyDescent="0.25">
      <c r="A604" t="s">
        <v>13069</v>
      </c>
      <c r="B604" t="s">
        <v>13070</v>
      </c>
      <c r="C604" s="2" t="s">
        <v>1519</v>
      </c>
      <c r="D604" s="2" t="s">
        <v>1650</v>
      </c>
      <c r="E604" s="2">
        <v>10</v>
      </c>
      <c r="F604" s="2">
        <v>7.4</v>
      </c>
      <c r="G604" s="2" t="s">
        <v>1018</v>
      </c>
      <c r="H604" s="2" t="s">
        <v>1018</v>
      </c>
    </row>
    <row r="605" spans="1:8" hidden="1" x14ac:dyDescent="0.25">
      <c r="A605" t="s">
        <v>13067</v>
      </c>
      <c r="B605" t="s">
        <v>13068</v>
      </c>
      <c r="C605" s="2" t="s">
        <v>1519</v>
      </c>
      <c r="D605" s="2" t="s">
        <v>1650</v>
      </c>
      <c r="E605" s="2">
        <v>10</v>
      </c>
      <c r="F605" s="2">
        <v>7.4</v>
      </c>
      <c r="G605" s="2" t="s">
        <v>1018</v>
      </c>
      <c r="H605" s="2" t="s">
        <v>1018</v>
      </c>
    </row>
    <row r="606" spans="1:8" hidden="1" x14ac:dyDescent="0.25">
      <c r="A606" t="s">
        <v>13065</v>
      </c>
      <c r="B606" t="s">
        <v>13066</v>
      </c>
      <c r="C606" s="2" t="s">
        <v>1519</v>
      </c>
      <c r="D606" s="2" t="s">
        <v>1650</v>
      </c>
      <c r="E606" s="2">
        <v>7.8</v>
      </c>
      <c r="F606" s="2">
        <v>5.8</v>
      </c>
      <c r="G606" s="2">
        <v>7.5</v>
      </c>
      <c r="H606" s="2">
        <v>6.5</v>
      </c>
    </row>
    <row r="607" spans="1:8" hidden="1" x14ac:dyDescent="0.25">
      <c r="A607" t="s">
        <v>13063</v>
      </c>
      <c r="B607" t="s">
        <v>13064</v>
      </c>
      <c r="C607" s="2" t="s">
        <v>1519</v>
      </c>
      <c r="D607" s="2" t="s">
        <v>1650</v>
      </c>
      <c r="E607" s="2">
        <v>9.3000000000000007</v>
      </c>
      <c r="F607" s="2">
        <v>7.5</v>
      </c>
      <c r="G607" s="2">
        <v>9.8000000000000007</v>
      </c>
      <c r="H607" s="2">
        <v>8.6999999999999993</v>
      </c>
    </row>
    <row r="608" spans="1:8" hidden="1" x14ac:dyDescent="0.25">
      <c r="A608" t="s">
        <v>13061</v>
      </c>
      <c r="B608" t="s">
        <v>13062</v>
      </c>
      <c r="C608" s="2" t="s">
        <v>1519</v>
      </c>
      <c r="D608" s="2" t="s">
        <v>1650</v>
      </c>
      <c r="E608" s="2">
        <v>9.3000000000000007</v>
      </c>
      <c r="F608" s="2">
        <v>6.9</v>
      </c>
      <c r="G608" s="2">
        <v>9.8000000000000007</v>
      </c>
      <c r="H608" s="2">
        <v>8.5</v>
      </c>
    </row>
    <row r="609" spans="1:8" hidden="1" x14ac:dyDescent="0.25">
      <c r="A609" t="s">
        <v>13059</v>
      </c>
      <c r="B609" t="s">
        <v>13060</v>
      </c>
      <c r="C609" s="2" t="s">
        <v>1519</v>
      </c>
      <c r="D609" s="2" t="s">
        <v>1650</v>
      </c>
      <c r="E609" s="2">
        <v>10</v>
      </c>
      <c r="F609" s="2">
        <v>7.4</v>
      </c>
      <c r="G609" s="2">
        <v>9.8000000000000007</v>
      </c>
      <c r="H609" s="2">
        <v>8.5</v>
      </c>
    </row>
    <row r="610" spans="1:8" hidden="1" x14ac:dyDescent="0.25">
      <c r="A610" t="s">
        <v>13057</v>
      </c>
      <c r="B610" t="s">
        <v>13058</v>
      </c>
      <c r="C610" s="2" t="s">
        <v>1519</v>
      </c>
      <c r="D610" s="2" t="s">
        <v>1650</v>
      </c>
      <c r="E610" s="2">
        <v>9.3000000000000007</v>
      </c>
      <c r="F610" s="2">
        <v>7.9</v>
      </c>
      <c r="G610" s="2">
        <v>9.8000000000000007</v>
      </c>
      <c r="H610" s="2">
        <v>9</v>
      </c>
    </row>
    <row r="611" spans="1:8" hidden="1" x14ac:dyDescent="0.25">
      <c r="A611" t="s">
        <v>13055</v>
      </c>
      <c r="B611" t="s">
        <v>13056</v>
      </c>
      <c r="C611" s="2" t="s">
        <v>1519</v>
      </c>
      <c r="D611" s="2" t="s">
        <v>1650</v>
      </c>
      <c r="E611" s="2">
        <v>10</v>
      </c>
      <c r="F611" s="2">
        <v>7.4</v>
      </c>
      <c r="G611" s="2">
        <v>8.8000000000000007</v>
      </c>
      <c r="H611" s="2">
        <v>7.7</v>
      </c>
    </row>
    <row r="612" spans="1:8" hidden="1" x14ac:dyDescent="0.25">
      <c r="A612" t="s">
        <v>13053</v>
      </c>
      <c r="B612" t="s">
        <v>13054</v>
      </c>
      <c r="C612" s="2" t="s">
        <v>1519</v>
      </c>
      <c r="D612" s="2" t="s">
        <v>1650</v>
      </c>
      <c r="E612" s="2">
        <v>10</v>
      </c>
      <c r="F612" s="2">
        <v>7.4</v>
      </c>
      <c r="G612" s="2">
        <v>8.8000000000000007</v>
      </c>
      <c r="H612" s="2">
        <v>7.7</v>
      </c>
    </row>
    <row r="613" spans="1:8" hidden="1" x14ac:dyDescent="0.25">
      <c r="A613" t="s">
        <v>13051</v>
      </c>
      <c r="B613" t="s">
        <v>13052</v>
      </c>
      <c r="C613" s="2" t="s">
        <v>1519</v>
      </c>
      <c r="D613" s="2" t="s">
        <v>1650</v>
      </c>
      <c r="E613" s="2">
        <v>10</v>
      </c>
      <c r="F613" s="2">
        <v>7.4</v>
      </c>
      <c r="G613" s="2">
        <v>9.8000000000000007</v>
      </c>
      <c r="H613" s="2">
        <v>8.5</v>
      </c>
    </row>
    <row r="614" spans="1:8" hidden="1" x14ac:dyDescent="0.25">
      <c r="A614" t="s">
        <v>13049</v>
      </c>
      <c r="B614" t="s">
        <v>13050</v>
      </c>
      <c r="C614" s="2" t="s">
        <v>1519</v>
      </c>
      <c r="D614" s="2" t="s">
        <v>1650</v>
      </c>
      <c r="E614" s="2">
        <v>9</v>
      </c>
      <c r="F614" s="2">
        <v>6.7</v>
      </c>
      <c r="G614" s="2">
        <v>9.8000000000000007</v>
      </c>
      <c r="H614" s="2">
        <v>8.5</v>
      </c>
    </row>
    <row r="615" spans="1:8" x14ac:dyDescent="0.25">
      <c r="A615" t="s">
        <v>10340</v>
      </c>
      <c r="B615" t="s">
        <v>10341</v>
      </c>
      <c r="C615" s="2" t="s">
        <v>1526</v>
      </c>
      <c r="D615" s="2" t="s">
        <v>1650</v>
      </c>
      <c r="E615" s="2">
        <v>10</v>
      </c>
      <c r="F615" s="2">
        <v>7.8</v>
      </c>
      <c r="G615" s="2">
        <v>10</v>
      </c>
      <c r="H615" s="2">
        <v>9</v>
      </c>
    </row>
    <row r="616" spans="1:8" x14ac:dyDescent="0.25">
      <c r="A616" t="s">
        <v>10338</v>
      </c>
      <c r="B616" t="s">
        <v>10339</v>
      </c>
      <c r="C616" s="2" t="s">
        <v>1522</v>
      </c>
      <c r="D616" s="2" t="s">
        <v>1650</v>
      </c>
      <c r="E616" s="2">
        <v>9.3000000000000007</v>
      </c>
      <c r="F616" s="2">
        <v>7.7</v>
      </c>
      <c r="G616" s="2">
        <v>8.8000000000000007</v>
      </c>
      <c r="H616" s="2">
        <v>8.1999999999999993</v>
      </c>
    </row>
    <row r="617" spans="1:8" hidden="1" x14ac:dyDescent="0.25">
      <c r="A617" t="s">
        <v>13048</v>
      </c>
      <c r="B617" t="s">
        <v>13047</v>
      </c>
      <c r="C617" s="2" t="s">
        <v>1519</v>
      </c>
      <c r="D617" s="2" t="s">
        <v>1650</v>
      </c>
      <c r="E617" s="2">
        <v>7.8</v>
      </c>
      <c r="F617" s="2">
        <v>6.3</v>
      </c>
      <c r="G617" s="2">
        <v>7.5</v>
      </c>
      <c r="H617" s="2">
        <v>6.7</v>
      </c>
    </row>
    <row r="618" spans="1:8" hidden="1" x14ac:dyDescent="0.25">
      <c r="A618" t="s">
        <v>13046</v>
      </c>
      <c r="B618" t="s">
        <v>13047</v>
      </c>
      <c r="C618" s="2" t="s">
        <v>1519</v>
      </c>
      <c r="D618" s="2" t="s">
        <v>1650</v>
      </c>
      <c r="E618" s="2">
        <v>7.8</v>
      </c>
      <c r="F618" s="2">
        <v>6.3</v>
      </c>
      <c r="G618" s="2">
        <v>7.5</v>
      </c>
      <c r="H618" s="2">
        <v>6.7</v>
      </c>
    </row>
    <row r="619" spans="1:8" hidden="1" x14ac:dyDescent="0.25">
      <c r="A619" t="s">
        <v>13044</v>
      </c>
      <c r="B619" t="s">
        <v>13045</v>
      </c>
      <c r="C619" s="2" t="s">
        <v>1519</v>
      </c>
      <c r="D619" s="2" t="s">
        <v>1650</v>
      </c>
      <c r="E619" s="2">
        <v>7.8</v>
      </c>
      <c r="F619" s="2">
        <v>5.8</v>
      </c>
      <c r="G619" s="2">
        <v>7.5</v>
      </c>
      <c r="H619" s="2">
        <v>6.5</v>
      </c>
    </row>
    <row r="620" spans="1:8" hidden="1" x14ac:dyDescent="0.25">
      <c r="A620" t="s">
        <v>13042</v>
      </c>
      <c r="B620" t="s">
        <v>13043</v>
      </c>
      <c r="C620" s="2" t="s">
        <v>1519</v>
      </c>
      <c r="D620" s="2" t="s">
        <v>1650</v>
      </c>
      <c r="E620" s="2">
        <v>10</v>
      </c>
      <c r="F620" s="2">
        <v>7.4</v>
      </c>
      <c r="G620" s="2">
        <v>9.8000000000000007</v>
      </c>
      <c r="H620" s="2">
        <v>8.5</v>
      </c>
    </row>
    <row r="621" spans="1:8" hidden="1" x14ac:dyDescent="0.25">
      <c r="A621" t="s">
        <v>13040</v>
      </c>
      <c r="B621" t="s">
        <v>13041</v>
      </c>
      <c r="C621" s="2" t="s">
        <v>1519</v>
      </c>
      <c r="D621" s="2" t="s">
        <v>1650</v>
      </c>
      <c r="E621" s="2">
        <v>10</v>
      </c>
      <c r="F621" s="2">
        <v>7.4</v>
      </c>
      <c r="G621" s="2">
        <v>9.8000000000000007</v>
      </c>
      <c r="H621" s="2">
        <v>8.5</v>
      </c>
    </row>
    <row r="622" spans="1:8" hidden="1" x14ac:dyDescent="0.25">
      <c r="A622" t="s">
        <v>13039</v>
      </c>
      <c r="B622" t="s">
        <v>13038</v>
      </c>
      <c r="C622" s="2" t="s">
        <v>1519</v>
      </c>
      <c r="D622" s="2" t="s">
        <v>1650</v>
      </c>
      <c r="E622" s="2">
        <v>10</v>
      </c>
      <c r="F622" s="2">
        <v>7.4</v>
      </c>
      <c r="G622" s="2">
        <v>9.8000000000000007</v>
      </c>
      <c r="H622" s="2">
        <v>8.5</v>
      </c>
    </row>
    <row r="623" spans="1:8" hidden="1" x14ac:dyDescent="0.25">
      <c r="A623" t="s">
        <v>13037</v>
      </c>
      <c r="B623" t="s">
        <v>13038</v>
      </c>
      <c r="C623" s="2" t="s">
        <v>1519</v>
      </c>
      <c r="D623" s="2" t="s">
        <v>1650</v>
      </c>
      <c r="E623" s="2">
        <v>10</v>
      </c>
      <c r="F623" s="2">
        <v>7.4</v>
      </c>
      <c r="G623" s="2">
        <v>9.8000000000000007</v>
      </c>
      <c r="H623" s="2">
        <v>8.5</v>
      </c>
    </row>
    <row r="624" spans="1:8" x14ac:dyDescent="0.25">
      <c r="A624" t="s">
        <v>10254</v>
      </c>
      <c r="B624" t="s">
        <v>10255</v>
      </c>
      <c r="C624" s="2" t="s">
        <v>1526</v>
      </c>
      <c r="D624" s="2" t="s">
        <v>1650</v>
      </c>
      <c r="E624" s="2">
        <v>10</v>
      </c>
      <c r="F624" s="2">
        <v>7.8</v>
      </c>
      <c r="G624" s="2">
        <v>9.8000000000000007</v>
      </c>
      <c r="H624" s="2">
        <v>8.8000000000000007</v>
      </c>
    </row>
    <row r="625" spans="1:8" hidden="1" x14ac:dyDescent="0.25">
      <c r="A625" t="s">
        <v>13035</v>
      </c>
      <c r="B625" t="s">
        <v>13036</v>
      </c>
      <c r="C625" s="2" t="s">
        <v>1519</v>
      </c>
      <c r="D625" s="2" t="s">
        <v>1650</v>
      </c>
      <c r="E625" s="2">
        <v>7.5</v>
      </c>
      <c r="F625" s="2">
        <v>6.1</v>
      </c>
      <c r="G625" s="2">
        <v>9.8000000000000007</v>
      </c>
      <c r="H625" s="2">
        <v>8.6</v>
      </c>
    </row>
    <row r="626" spans="1:8" hidden="1" x14ac:dyDescent="0.25">
      <c r="A626" t="s">
        <v>13033</v>
      </c>
      <c r="B626" t="s">
        <v>13034</v>
      </c>
      <c r="C626" s="2" t="s">
        <v>1519</v>
      </c>
      <c r="D626" s="2" t="s">
        <v>1650</v>
      </c>
      <c r="E626" s="2">
        <v>10</v>
      </c>
      <c r="F626" s="2">
        <v>8.1</v>
      </c>
      <c r="G626" s="2">
        <v>9.8000000000000007</v>
      </c>
      <c r="H626" s="2">
        <v>8.6</v>
      </c>
    </row>
    <row r="627" spans="1:8" x14ac:dyDescent="0.25">
      <c r="A627" t="s">
        <v>10195</v>
      </c>
      <c r="B627" t="s">
        <v>10196</v>
      </c>
      <c r="C627" s="2" t="s">
        <v>1526</v>
      </c>
      <c r="D627" s="2" t="s">
        <v>1650</v>
      </c>
      <c r="E627" s="2">
        <v>10</v>
      </c>
      <c r="F627" s="2">
        <v>8.6</v>
      </c>
      <c r="G627" s="2">
        <v>9.8000000000000007</v>
      </c>
      <c r="H627" s="2">
        <v>8.9</v>
      </c>
    </row>
    <row r="628" spans="1:8" x14ac:dyDescent="0.25">
      <c r="A628" t="s">
        <v>10191</v>
      </c>
      <c r="B628" t="s">
        <v>10192</v>
      </c>
      <c r="C628" s="2" t="s">
        <v>1526</v>
      </c>
      <c r="D628" s="2" t="s">
        <v>1650</v>
      </c>
      <c r="E628" s="2">
        <v>6.8</v>
      </c>
      <c r="F628" s="2">
        <v>5.3</v>
      </c>
      <c r="G628" s="2">
        <v>9.8000000000000007</v>
      </c>
      <c r="H628" s="2">
        <v>8.8000000000000007</v>
      </c>
    </row>
    <row r="629" spans="1:8" x14ac:dyDescent="0.25">
      <c r="A629" t="s">
        <v>10187</v>
      </c>
      <c r="B629" t="s">
        <v>10188</v>
      </c>
      <c r="C629" s="2" t="s">
        <v>1522</v>
      </c>
      <c r="D629" s="2" t="s">
        <v>1650</v>
      </c>
      <c r="E629" s="2">
        <v>10</v>
      </c>
      <c r="F629" s="2">
        <v>8.3000000000000007</v>
      </c>
      <c r="G629" s="2" t="s">
        <v>1018</v>
      </c>
      <c r="H629" s="2" t="s">
        <v>1018</v>
      </c>
    </row>
    <row r="630" spans="1:8" hidden="1" x14ac:dyDescent="0.25">
      <c r="A630" t="s">
        <v>13031</v>
      </c>
      <c r="B630" t="s">
        <v>13032</v>
      </c>
      <c r="C630" s="2" t="s">
        <v>1519</v>
      </c>
      <c r="D630" s="2" t="s">
        <v>1650</v>
      </c>
      <c r="E630" s="2">
        <v>10</v>
      </c>
      <c r="F630" s="2">
        <v>7.4</v>
      </c>
      <c r="G630" s="2">
        <v>9.8000000000000007</v>
      </c>
      <c r="H630" s="2">
        <v>8.5</v>
      </c>
    </row>
    <row r="631" spans="1:8" hidden="1" x14ac:dyDescent="0.25">
      <c r="A631" t="s">
        <v>13029</v>
      </c>
      <c r="B631" t="s">
        <v>13030</v>
      </c>
      <c r="C631" s="2" t="s">
        <v>1519</v>
      </c>
      <c r="D631" s="2" t="s">
        <v>1650</v>
      </c>
      <c r="E631" s="2">
        <v>10</v>
      </c>
      <c r="F631" s="2">
        <v>8.5</v>
      </c>
      <c r="G631" s="2">
        <v>9.8000000000000007</v>
      </c>
      <c r="H631" s="2">
        <v>9</v>
      </c>
    </row>
    <row r="632" spans="1:8" hidden="1" x14ac:dyDescent="0.25">
      <c r="A632" t="s">
        <v>13027</v>
      </c>
      <c r="B632" t="s">
        <v>13028</v>
      </c>
      <c r="C632" s="2" t="s">
        <v>1519</v>
      </c>
      <c r="D632" s="2" t="s">
        <v>1650</v>
      </c>
      <c r="E632" s="2">
        <v>10</v>
      </c>
      <c r="F632" s="2">
        <v>7.4</v>
      </c>
      <c r="G632" s="2">
        <v>9.8000000000000007</v>
      </c>
      <c r="H632" s="2">
        <v>8.5</v>
      </c>
    </row>
    <row r="633" spans="1:8" hidden="1" x14ac:dyDescent="0.25">
      <c r="A633" t="s">
        <v>13025</v>
      </c>
      <c r="B633" t="s">
        <v>13026</v>
      </c>
      <c r="C633" s="2" t="s">
        <v>1519</v>
      </c>
      <c r="D633" s="2" t="s">
        <v>1650</v>
      </c>
      <c r="E633" s="2">
        <v>10</v>
      </c>
      <c r="F633" s="2">
        <v>7.4</v>
      </c>
      <c r="G633" s="2">
        <v>9.8000000000000007</v>
      </c>
      <c r="H633" s="2">
        <v>8.5</v>
      </c>
    </row>
    <row r="634" spans="1:8" x14ac:dyDescent="0.25">
      <c r="A634" t="s">
        <v>10147</v>
      </c>
      <c r="B634" t="s">
        <v>10148</v>
      </c>
      <c r="C634" s="2" t="s">
        <v>1522</v>
      </c>
      <c r="D634" s="2" t="s">
        <v>1650</v>
      </c>
      <c r="E634" s="2">
        <v>10</v>
      </c>
      <c r="F634" s="2">
        <v>8.3000000000000007</v>
      </c>
      <c r="G634" s="2" t="s">
        <v>1018</v>
      </c>
      <c r="H634" s="2" t="s">
        <v>1018</v>
      </c>
    </row>
    <row r="635" spans="1:8" hidden="1" x14ac:dyDescent="0.25">
      <c r="A635" t="s">
        <v>13023</v>
      </c>
      <c r="B635" t="s">
        <v>13024</v>
      </c>
      <c r="C635" s="2" t="s">
        <v>1519</v>
      </c>
      <c r="D635" s="2" t="s">
        <v>1650</v>
      </c>
      <c r="E635" s="2">
        <v>10</v>
      </c>
      <c r="F635" s="2">
        <v>7.4</v>
      </c>
      <c r="G635" s="2" t="s">
        <v>1018</v>
      </c>
      <c r="H635" s="2" t="s">
        <v>1018</v>
      </c>
    </row>
    <row r="636" spans="1:8" x14ac:dyDescent="0.25">
      <c r="A636" t="s">
        <v>10141</v>
      </c>
      <c r="B636" t="s">
        <v>10142</v>
      </c>
      <c r="C636" s="2" t="s">
        <v>1526</v>
      </c>
      <c r="D636" s="2" t="s">
        <v>1650</v>
      </c>
      <c r="E636" s="2">
        <v>10</v>
      </c>
      <c r="F636" s="2">
        <v>7.8</v>
      </c>
      <c r="G636" s="2" t="s">
        <v>1018</v>
      </c>
      <c r="H636" s="2" t="s">
        <v>1018</v>
      </c>
    </row>
    <row r="637" spans="1:8" x14ac:dyDescent="0.25">
      <c r="A637" t="s">
        <v>10131</v>
      </c>
      <c r="B637" t="s">
        <v>10132</v>
      </c>
      <c r="C637" s="2" t="s">
        <v>1526</v>
      </c>
      <c r="D637" s="2" t="s">
        <v>1650</v>
      </c>
      <c r="E637" s="2">
        <v>10</v>
      </c>
      <c r="F637" s="2">
        <v>8.3000000000000007</v>
      </c>
      <c r="G637" s="2">
        <v>9.8000000000000007</v>
      </c>
      <c r="H637" s="2">
        <v>9.1</v>
      </c>
    </row>
    <row r="638" spans="1:8" x14ac:dyDescent="0.25">
      <c r="A638" t="s">
        <v>10129</v>
      </c>
      <c r="B638" t="s">
        <v>10130</v>
      </c>
      <c r="C638" s="2" t="s">
        <v>1526</v>
      </c>
      <c r="D638" s="2" t="s">
        <v>1650</v>
      </c>
      <c r="E638" s="2">
        <v>10</v>
      </c>
      <c r="F638" s="2">
        <v>7.8</v>
      </c>
      <c r="G638" s="2">
        <v>9.8000000000000007</v>
      </c>
      <c r="H638" s="2">
        <v>8.8000000000000007</v>
      </c>
    </row>
    <row r="639" spans="1:8" x14ac:dyDescent="0.25">
      <c r="A639" t="s">
        <v>10127</v>
      </c>
      <c r="B639" t="s">
        <v>10128</v>
      </c>
      <c r="C639" s="2" t="s">
        <v>1526</v>
      </c>
      <c r="D639" s="2" t="s">
        <v>1650</v>
      </c>
      <c r="E639" s="2">
        <v>7.8</v>
      </c>
      <c r="F639" s="2">
        <v>6.1</v>
      </c>
      <c r="G639" s="2">
        <v>7.5</v>
      </c>
      <c r="H639" s="2">
        <v>6.7</v>
      </c>
    </row>
    <row r="640" spans="1:8" hidden="1" x14ac:dyDescent="0.25">
      <c r="A640" t="s">
        <v>13021</v>
      </c>
      <c r="B640" t="s">
        <v>13022</v>
      </c>
      <c r="C640" s="2" t="s">
        <v>1519</v>
      </c>
      <c r="D640" s="2" t="s">
        <v>1650</v>
      </c>
      <c r="E640" s="2">
        <v>10</v>
      </c>
      <c r="F640" s="2">
        <v>7.4</v>
      </c>
      <c r="G640" s="2">
        <v>9.8000000000000007</v>
      </c>
      <c r="H640" s="2">
        <v>8.5</v>
      </c>
    </row>
    <row r="641" spans="1:8" x14ac:dyDescent="0.25">
      <c r="A641" t="s">
        <v>10101</v>
      </c>
      <c r="B641" t="s">
        <v>10102</v>
      </c>
      <c r="C641" s="2" t="s">
        <v>1526</v>
      </c>
      <c r="D641" s="2" t="s">
        <v>1650</v>
      </c>
      <c r="E641" s="2">
        <v>9.3000000000000007</v>
      </c>
      <c r="F641" s="2">
        <v>7.7</v>
      </c>
      <c r="G641" s="2">
        <v>9.8000000000000007</v>
      </c>
      <c r="H641" s="2">
        <v>9.1</v>
      </c>
    </row>
    <row r="642" spans="1:8" x14ac:dyDescent="0.25">
      <c r="A642" t="s">
        <v>10099</v>
      </c>
      <c r="B642" t="s">
        <v>10100</v>
      </c>
      <c r="C642" s="2" t="s">
        <v>1526</v>
      </c>
      <c r="D642" s="2" t="s">
        <v>1650</v>
      </c>
      <c r="E642" s="2">
        <v>9.3000000000000007</v>
      </c>
      <c r="F642" s="2">
        <v>7.7</v>
      </c>
      <c r="G642" s="2">
        <v>9.8000000000000007</v>
      </c>
      <c r="H642" s="2">
        <v>9.1</v>
      </c>
    </row>
    <row r="643" spans="1:8" hidden="1" x14ac:dyDescent="0.25">
      <c r="A643" t="s">
        <v>13019</v>
      </c>
      <c r="B643" t="s">
        <v>13020</v>
      </c>
      <c r="C643" s="2" t="s">
        <v>1519</v>
      </c>
      <c r="D643" s="2" t="s">
        <v>1650</v>
      </c>
      <c r="E643" s="2">
        <v>10</v>
      </c>
      <c r="F643" s="2">
        <v>7.4</v>
      </c>
      <c r="G643" s="2">
        <v>9.8000000000000007</v>
      </c>
      <c r="H643" s="2">
        <v>8.5</v>
      </c>
    </row>
    <row r="644" spans="1:8" hidden="1" x14ac:dyDescent="0.25">
      <c r="A644" t="s">
        <v>10025</v>
      </c>
      <c r="B644" t="s">
        <v>10026</v>
      </c>
      <c r="C644" s="2" t="s">
        <v>2995</v>
      </c>
      <c r="D644" s="2" t="s">
        <v>1650</v>
      </c>
      <c r="E644" s="2">
        <v>10</v>
      </c>
      <c r="F644" s="2">
        <v>7.4</v>
      </c>
      <c r="G644" s="2">
        <v>9.8000000000000007</v>
      </c>
      <c r="H644" s="2">
        <v>8.5</v>
      </c>
    </row>
    <row r="645" spans="1:8" hidden="1" x14ac:dyDescent="0.25">
      <c r="A645" t="s">
        <v>13017</v>
      </c>
      <c r="B645" t="s">
        <v>13018</v>
      </c>
      <c r="C645" s="2" t="s">
        <v>1519</v>
      </c>
      <c r="D645" s="2" t="s">
        <v>1650</v>
      </c>
      <c r="E645" s="2">
        <v>10</v>
      </c>
      <c r="F645" s="2">
        <v>7.4</v>
      </c>
      <c r="G645" s="2">
        <v>9.8000000000000007</v>
      </c>
      <c r="H645" s="2">
        <v>8.5</v>
      </c>
    </row>
    <row r="646" spans="1:8" hidden="1" x14ac:dyDescent="0.25">
      <c r="A646" t="s">
        <v>13015</v>
      </c>
      <c r="B646" t="s">
        <v>13016</v>
      </c>
      <c r="C646" s="2" t="s">
        <v>1519</v>
      </c>
      <c r="D646" s="2" t="s">
        <v>1650</v>
      </c>
      <c r="E646" s="2">
        <v>10</v>
      </c>
      <c r="F646" s="2">
        <v>7.4</v>
      </c>
      <c r="G646" s="2">
        <v>9.8000000000000007</v>
      </c>
      <c r="H646" s="2">
        <v>8.5</v>
      </c>
    </row>
    <row r="647" spans="1:8" hidden="1" x14ac:dyDescent="0.25">
      <c r="A647" t="s">
        <v>13013</v>
      </c>
      <c r="B647" t="s">
        <v>13014</v>
      </c>
      <c r="C647" s="2" t="s">
        <v>1519</v>
      </c>
      <c r="D647" s="2" t="s">
        <v>1650</v>
      </c>
      <c r="E647" s="2">
        <v>10</v>
      </c>
      <c r="F647" s="2">
        <v>7.4</v>
      </c>
      <c r="G647" s="2" t="s">
        <v>1018</v>
      </c>
      <c r="H647" s="2" t="s">
        <v>1018</v>
      </c>
    </row>
    <row r="648" spans="1:8" x14ac:dyDescent="0.25">
      <c r="A648" t="s">
        <v>9957</v>
      </c>
      <c r="B648" t="s">
        <v>9958</v>
      </c>
      <c r="C648" s="2" t="s">
        <v>1526</v>
      </c>
      <c r="D648" s="2" t="s">
        <v>1650</v>
      </c>
      <c r="E648" s="2">
        <v>9.3000000000000007</v>
      </c>
      <c r="F648" s="2">
        <v>7.7</v>
      </c>
      <c r="G648" s="2" t="s">
        <v>1018</v>
      </c>
      <c r="H648" s="2" t="s">
        <v>1018</v>
      </c>
    </row>
    <row r="649" spans="1:8" hidden="1" x14ac:dyDescent="0.25">
      <c r="A649" t="s">
        <v>13011</v>
      </c>
      <c r="B649" t="s">
        <v>13012</v>
      </c>
      <c r="C649" s="2" t="s">
        <v>1519</v>
      </c>
      <c r="D649" s="2" t="s">
        <v>1650</v>
      </c>
      <c r="E649" s="2">
        <v>10</v>
      </c>
      <c r="F649" s="2">
        <v>7.4</v>
      </c>
      <c r="G649" s="2">
        <v>9.8000000000000007</v>
      </c>
      <c r="H649" s="2">
        <v>8.5</v>
      </c>
    </row>
    <row r="650" spans="1:8" hidden="1" x14ac:dyDescent="0.25">
      <c r="A650" t="s">
        <v>13009</v>
      </c>
      <c r="B650" t="s">
        <v>13010</v>
      </c>
      <c r="C650" s="2" t="s">
        <v>1519</v>
      </c>
      <c r="D650" s="2" t="s">
        <v>1650</v>
      </c>
      <c r="E650" s="2">
        <v>10</v>
      </c>
      <c r="F650" s="2">
        <v>7.4</v>
      </c>
      <c r="G650" s="2">
        <v>9.8000000000000007</v>
      </c>
      <c r="H650" s="2">
        <v>8.5</v>
      </c>
    </row>
    <row r="651" spans="1:8" hidden="1" x14ac:dyDescent="0.25">
      <c r="A651" t="s">
        <v>13007</v>
      </c>
      <c r="B651" t="s">
        <v>13008</v>
      </c>
      <c r="C651" s="2" t="s">
        <v>1519</v>
      </c>
      <c r="D651" s="2" t="s">
        <v>1650</v>
      </c>
      <c r="E651" s="2">
        <v>7.8</v>
      </c>
      <c r="F651" s="2">
        <v>5.8</v>
      </c>
      <c r="G651" s="2">
        <v>7.5</v>
      </c>
      <c r="H651" s="2">
        <v>6.5</v>
      </c>
    </row>
    <row r="652" spans="1:8" hidden="1" x14ac:dyDescent="0.25">
      <c r="A652" t="s">
        <v>13005</v>
      </c>
      <c r="B652" t="s">
        <v>13006</v>
      </c>
      <c r="C652" s="2" t="s">
        <v>1519</v>
      </c>
      <c r="D652" s="2" t="s">
        <v>1650</v>
      </c>
      <c r="E652" s="2">
        <v>10</v>
      </c>
      <c r="F652" s="2">
        <v>8.1</v>
      </c>
      <c r="G652" s="2">
        <v>10</v>
      </c>
      <c r="H652" s="2">
        <v>8.9</v>
      </c>
    </row>
    <row r="653" spans="1:8" hidden="1" x14ac:dyDescent="0.25">
      <c r="A653" t="s">
        <v>13003</v>
      </c>
      <c r="B653" t="s">
        <v>13004</v>
      </c>
      <c r="C653" s="2" t="s">
        <v>1519</v>
      </c>
      <c r="D653" s="2" t="s">
        <v>1650</v>
      </c>
      <c r="E653" s="2">
        <v>10</v>
      </c>
      <c r="F653" s="2">
        <v>7.4</v>
      </c>
      <c r="G653" s="2" t="s">
        <v>1018</v>
      </c>
      <c r="H653" s="2" t="s">
        <v>1018</v>
      </c>
    </row>
    <row r="654" spans="1:8" x14ac:dyDescent="0.25">
      <c r="A654" t="s">
        <v>9929</v>
      </c>
      <c r="B654" t="s">
        <v>9930</v>
      </c>
      <c r="C654" s="2" t="s">
        <v>1526</v>
      </c>
      <c r="D654" s="2" t="s">
        <v>1650</v>
      </c>
      <c r="E654" s="2">
        <v>10</v>
      </c>
      <c r="F654" s="2">
        <v>7.8</v>
      </c>
      <c r="G654" s="2">
        <v>9.8000000000000007</v>
      </c>
      <c r="H654" s="2">
        <v>8.8000000000000007</v>
      </c>
    </row>
    <row r="655" spans="1:8" x14ac:dyDescent="0.25">
      <c r="A655" t="s">
        <v>9911</v>
      </c>
      <c r="B655" t="s">
        <v>9912</v>
      </c>
      <c r="C655" s="2" t="s">
        <v>1522</v>
      </c>
      <c r="D655" s="2" t="s">
        <v>1650</v>
      </c>
      <c r="E655" s="2">
        <v>10</v>
      </c>
      <c r="F655" s="2">
        <v>8.3000000000000007</v>
      </c>
      <c r="G655" s="2">
        <v>9.8000000000000007</v>
      </c>
      <c r="H655" s="2">
        <v>9.1</v>
      </c>
    </row>
    <row r="656" spans="1:8" x14ac:dyDescent="0.25">
      <c r="A656" t="s">
        <v>9901</v>
      </c>
      <c r="B656" t="s">
        <v>9902</v>
      </c>
      <c r="C656" s="2" t="s">
        <v>1526</v>
      </c>
      <c r="D656" s="2" t="s">
        <v>1650</v>
      </c>
      <c r="E656" s="2">
        <v>9.4</v>
      </c>
      <c r="F656" s="2">
        <v>7.8</v>
      </c>
      <c r="G656" s="2">
        <v>9.1</v>
      </c>
      <c r="H656" s="2">
        <v>8.4</v>
      </c>
    </row>
    <row r="657" spans="1:8" x14ac:dyDescent="0.25">
      <c r="A657" t="s">
        <v>9899</v>
      </c>
      <c r="B657" t="s">
        <v>9900</v>
      </c>
      <c r="C657" s="2" t="s">
        <v>1526</v>
      </c>
      <c r="D657" s="2" t="s">
        <v>1650</v>
      </c>
      <c r="E657" s="2">
        <v>10</v>
      </c>
      <c r="F657" s="2">
        <v>8.3000000000000007</v>
      </c>
      <c r="G657" s="2" t="s">
        <v>1018</v>
      </c>
      <c r="H657" s="2" t="s">
        <v>1018</v>
      </c>
    </row>
    <row r="658" spans="1:8" hidden="1" x14ac:dyDescent="0.25">
      <c r="A658" t="s">
        <v>13001</v>
      </c>
      <c r="B658" t="s">
        <v>13002</v>
      </c>
      <c r="C658" s="2" t="s">
        <v>1519</v>
      </c>
      <c r="D658" s="2" t="s">
        <v>1650</v>
      </c>
      <c r="E658" s="2">
        <v>7.5</v>
      </c>
      <c r="F658" s="2">
        <v>5.5</v>
      </c>
      <c r="G658" s="2">
        <v>9.8000000000000007</v>
      </c>
      <c r="H658" s="2">
        <v>8.5</v>
      </c>
    </row>
    <row r="659" spans="1:8" hidden="1" x14ac:dyDescent="0.25">
      <c r="A659" t="s">
        <v>12999</v>
      </c>
      <c r="B659" t="s">
        <v>13000</v>
      </c>
      <c r="C659" s="2" t="s">
        <v>1519</v>
      </c>
      <c r="D659" s="2" t="s">
        <v>1650</v>
      </c>
      <c r="E659" s="2">
        <v>5</v>
      </c>
      <c r="F659" s="2">
        <v>3.7</v>
      </c>
      <c r="G659" s="2" t="s">
        <v>1018</v>
      </c>
      <c r="H659" s="2" t="s">
        <v>1018</v>
      </c>
    </row>
    <row r="660" spans="1:8" hidden="1" x14ac:dyDescent="0.25">
      <c r="A660" t="s">
        <v>12997</v>
      </c>
      <c r="B660" t="s">
        <v>12998</v>
      </c>
      <c r="C660" s="2" t="s">
        <v>1519</v>
      </c>
      <c r="D660" s="2" t="s">
        <v>1650</v>
      </c>
      <c r="E660" s="2">
        <v>7.8</v>
      </c>
      <c r="F660" s="2">
        <v>6.3</v>
      </c>
      <c r="G660" s="2">
        <v>7.5</v>
      </c>
      <c r="H660" s="2">
        <v>6.7</v>
      </c>
    </row>
    <row r="661" spans="1:8" hidden="1" x14ac:dyDescent="0.25">
      <c r="A661" t="s">
        <v>12995</v>
      </c>
      <c r="B661" t="s">
        <v>12996</v>
      </c>
      <c r="C661" s="2" t="s">
        <v>1519</v>
      </c>
      <c r="D661" s="2" t="s">
        <v>1650</v>
      </c>
      <c r="E661" s="2">
        <v>7.8</v>
      </c>
      <c r="F661" s="2">
        <v>5.8</v>
      </c>
      <c r="G661" s="2">
        <v>7.5</v>
      </c>
      <c r="H661" s="2">
        <v>6.5</v>
      </c>
    </row>
    <row r="662" spans="1:8" hidden="1" x14ac:dyDescent="0.25">
      <c r="A662" t="s">
        <v>12993</v>
      </c>
      <c r="B662" t="s">
        <v>12994</v>
      </c>
      <c r="C662" s="2" t="s">
        <v>1519</v>
      </c>
      <c r="D662" s="2" t="s">
        <v>1650</v>
      </c>
      <c r="E662" s="2">
        <v>7.8</v>
      </c>
      <c r="F662" s="2">
        <v>5.8</v>
      </c>
      <c r="G662" s="2">
        <v>7.5</v>
      </c>
      <c r="H662" s="2">
        <v>6.5</v>
      </c>
    </row>
    <row r="663" spans="1:8" hidden="1" x14ac:dyDescent="0.25">
      <c r="A663" t="s">
        <v>12991</v>
      </c>
      <c r="B663" t="s">
        <v>12992</v>
      </c>
      <c r="C663" s="2" t="s">
        <v>1519</v>
      </c>
      <c r="D663" s="2" t="s">
        <v>1650</v>
      </c>
      <c r="E663" s="2">
        <v>7.8</v>
      </c>
      <c r="F663" s="2">
        <v>6.6</v>
      </c>
      <c r="G663" s="2">
        <v>7.5</v>
      </c>
      <c r="H663" s="2">
        <v>6.9</v>
      </c>
    </row>
    <row r="664" spans="1:8" x14ac:dyDescent="0.25">
      <c r="A664" t="s">
        <v>9887</v>
      </c>
      <c r="B664" t="s">
        <v>9888</v>
      </c>
      <c r="C664" s="2" t="s">
        <v>1526</v>
      </c>
      <c r="D664" s="2" t="s">
        <v>1650</v>
      </c>
      <c r="E664" s="2">
        <v>10</v>
      </c>
      <c r="F664" s="2">
        <v>8.3000000000000007</v>
      </c>
      <c r="G664" s="2" t="s">
        <v>1018</v>
      </c>
      <c r="H664" s="2" t="s">
        <v>1018</v>
      </c>
    </row>
    <row r="665" spans="1:8" x14ac:dyDescent="0.25">
      <c r="A665" t="s">
        <v>9877</v>
      </c>
      <c r="B665" t="s">
        <v>9878</v>
      </c>
      <c r="C665" s="2" t="s">
        <v>1526</v>
      </c>
      <c r="D665" s="2" t="s">
        <v>1650</v>
      </c>
      <c r="E665" s="2">
        <v>10</v>
      </c>
      <c r="F665" s="2">
        <v>8.3000000000000007</v>
      </c>
      <c r="G665" s="2" t="s">
        <v>1018</v>
      </c>
      <c r="H665" s="2" t="s">
        <v>1018</v>
      </c>
    </row>
    <row r="666" spans="1:8" hidden="1" x14ac:dyDescent="0.25">
      <c r="A666" t="s">
        <v>12989</v>
      </c>
      <c r="B666" t="s">
        <v>12990</v>
      </c>
      <c r="C666" s="2" t="s">
        <v>1519</v>
      </c>
      <c r="D666" s="2" t="s">
        <v>1650</v>
      </c>
      <c r="E666" s="2">
        <v>10</v>
      </c>
      <c r="F666" s="2">
        <v>7.4</v>
      </c>
      <c r="G666" s="2" t="s">
        <v>1018</v>
      </c>
      <c r="H666" s="2" t="s">
        <v>1018</v>
      </c>
    </row>
    <row r="667" spans="1:8" hidden="1" x14ac:dyDescent="0.25">
      <c r="A667" t="s">
        <v>12987</v>
      </c>
      <c r="B667" t="s">
        <v>12988</v>
      </c>
      <c r="C667" s="2" t="s">
        <v>1519</v>
      </c>
      <c r="D667" s="2" t="s">
        <v>1650</v>
      </c>
      <c r="E667" s="2">
        <v>7.8</v>
      </c>
      <c r="F667" s="2">
        <v>5.8</v>
      </c>
      <c r="G667" s="2">
        <v>7.5</v>
      </c>
      <c r="H667" s="2">
        <v>6.5</v>
      </c>
    </row>
    <row r="668" spans="1:8" hidden="1" x14ac:dyDescent="0.25">
      <c r="A668" t="s">
        <v>12985</v>
      </c>
      <c r="B668" t="s">
        <v>12986</v>
      </c>
      <c r="C668" s="2" t="s">
        <v>1519</v>
      </c>
      <c r="D668" s="2" t="s">
        <v>1650</v>
      </c>
      <c r="E668" s="2">
        <v>10</v>
      </c>
      <c r="F668" s="2">
        <v>7.4</v>
      </c>
      <c r="G668" s="2" t="s">
        <v>1018</v>
      </c>
      <c r="H668" s="2" t="s">
        <v>1018</v>
      </c>
    </row>
    <row r="669" spans="1:8" hidden="1" x14ac:dyDescent="0.25">
      <c r="A669" t="s">
        <v>12983</v>
      </c>
      <c r="B669" t="s">
        <v>12984</v>
      </c>
      <c r="C669" s="2" t="s">
        <v>1519</v>
      </c>
      <c r="D669" s="2" t="s">
        <v>1650</v>
      </c>
      <c r="E669" s="2">
        <v>9.3000000000000007</v>
      </c>
      <c r="F669" s="2">
        <v>6.9</v>
      </c>
      <c r="G669" s="2" t="s">
        <v>1018</v>
      </c>
      <c r="H669" s="2" t="s">
        <v>1018</v>
      </c>
    </row>
    <row r="670" spans="1:8" hidden="1" x14ac:dyDescent="0.25">
      <c r="A670" t="s">
        <v>12981</v>
      </c>
      <c r="B670" t="s">
        <v>12982</v>
      </c>
      <c r="C670" s="2" t="s">
        <v>1519</v>
      </c>
      <c r="D670" s="2" t="s">
        <v>1650</v>
      </c>
      <c r="E670" s="2">
        <v>9.3000000000000007</v>
      </c>
      <c r="F670" s="2">
        <v>6.9</v>
      </c>
      <c r="G670" s="2" t="s">
        <v>1018</v>
      </c>
      <c r="H670" s="2" t="s">
        <v>1018</v>
      </c>
    </row>
    <row r="671" spans="1:8" hidden="1" x14ac:dyDescent="0.25">
      <c r="A671" t="s">
        <v>12979</v>
      </c>
      <c r="B671" t="s">
        <v>12980</v>
      </c>
      <c r="C671" s="2" t="s">
        <v>1519</v>
      </c>
      <c r="D671" s="2" t="s">
        <v>1650</v>
      </c>
      <c r="E671" s="2">
        <v>10</v>
      </c>
      <c r="F671" s="2">
        <v>8.1</v>
      </c>
      <c r="G671" s="2">
        <v>9.8000000000000007</v>
      </c>
      <c r="H671" s="2">
        <v>8.6999999999999993</v>
      </c>
    </row>
    <row r="672" spans="1:8" hidden="1" x14ac:dyDescent="0.25">
      <c r="A672" t="s">
        <v>12977</v>
      </c>
      <c r="B672" t="s">
        <v>12978</v>
      </c>
      <c r="C672" s="2" t="s">
        <v>1519</v>
      </c>
      <c r="D672" s="2" t="s">
        <v>1650</v>
      </c>
      <c r="E672" s="2">
        <v>9.4</v>
      </c>
      <c r="F672" s="2">
        <v>7</v>
      </c>
      <c r="G672" s="2" t="s">
        <v>1018</v>
      </c>
      <c r="H672" s="2" t="s">
        <v>1018</v>
      </c>
    </row>
    <row r="673" spans="1:8" hidden="1" x14ac:dyDescent="0.25">
      <c r="A673" t="s">
        <v>12975</v>
      </c>
      <c r="B673" t="s">
        <v>12976</v>
      </c>
      <c r="C673" s="2" t="s">
        <v>1519</v>
      </c>
      <c r="D673" s="2" t="s">
        <v>1650</v>
      </c>
      <c r="E673" s="2">
        <v>9.4</v>
      </c>
      <c r="F673" s="2">
        <v>7</v>
      </c>
      <c r="G673" s="2" t="s">
        <v>1018</v>
      </c>
      <c r="H673" s="2" t="s">
        <v>1018</v>
      </c>
    </row>
    <row r="674" spans="1:8" hidden="1" x14ac:dyDescent="0.25">
      <c r="A674" t="s">
        <v>9632</v>
      </c>
      <c r="B674" t="s">
        <v>9633</v>
      </c>
      <c r="C674" s="2" t="s">
        <v>2995</v>
      </c>
      <c r="D674" s="2" t="s">
        <v>1650</v>
      </c>
      <c r="E674" s="2">
        <v>8.6999999999999993</v>
      </c>
      <c r="F674" s="2">
        <v>6.8</v>
      </c>
      <c r="G674" s="2">
        <v>9.9</v>
      </c>
      <c r="H674" s="2">
        <v>8.9</v>
      </c>
    </row>
    <row r="675" spans="1:8" hidden="1" x14ac:dyDescent="0.25">
      <c r="A675" t="s">
        <v>9630</v>
      </c>
      <c r="B675" t="s">
        <v>9631</v>
      </c>
      <c r="C675" s="2" t="s">
        <v>2995</v>
      </c>
      <c r="D675" s="2" t="s">
        <v>1650</v>
      </c>
      <c r="E675" s="2">
        <v>8.6999999999999993</v>
      </c>
      <c r="F675" s="2">
        <v>6.8</v>
      </c>
      <c r="G675" s="2">
        <v>9.9</v>
      </c>
      <c r="H675" s="2">
        <v>8.9</v>
      </c>
    </row>
    <row r="676" spans="1:8" x14ac:dyDescent="0.25">
      <c r="A676" t="s">
        <v>9620</v>
      </c>
      <c r="B676" t="s">
        <v>9621</v>
      </c>
      <c r="C676" s="2" t="s">
        <v>1522</v>
      </c>
      <c r="D676" s="2" t="s">
        <v>1650</v>
      </c>
      <c r="E676" s="2">
        <v>10</v>
      </c>
      <c r="F676" s="2">
        <v>8.3000000000000007</v>
      </c>
      <c r="G676" s="2" t="s">
        <v>1018</v>
      </c>
      <c r="H676" s="2" t="s">
        <v>1018</v>
      </c>
    </row>
    <row r="677" spans="1:8" x14ac:dyDescent="0.25">
      <c r="A677" t="s">
        <v>9618</v>
      </c>
      <c r="B677" t="s">
        <v>9619</v>
      </c>
      <c r="C677" s="2" t="s">
        <v>1522</v>
      </c>
      <c r="D677" s="2" t="s">
        <v>1650</v>
      </c>
      <c r="E677" s="2">
        <v>10</v>
      </c>
      <c r="F677" s="2">
        <v>8.3000000000000007</v>
      </c>
      <c r="G677" s="2" t="s">
        <v>1018</v>
      </c>
      <c r="H677" s="2" t="s">
        <v>1018</v>
      </c>
    </row>
    <row r="678" spans="1:8" hidden="1" x14ac:dyDescent="0.25">
      <c r="A678" t="s">
        <v>12973</v>
      </c>
      <c r="B678" t="s">
        <v>12974</v>
      </c>
      <c r="C678" s="2" t="s">
        <v>1519</v>
      </c>
      <c r="D678" s="2" t="s">
        <v>1650</v>
      </c>
      <c r="E678" s="2">
        <v>10</v>
      </c>
      <c r="F678" s="2">
        <v>7.4</v>
      </c>
      <c r="G678" s="2">
        <v>9.8000000000000007</v>
      </c>
      <c r="H678" s="2">
        <v>8.5</v>
      </c>
    </row>
    <row r="679" spans="1:8" x14ac:dyDescent="0.25">
      <c r="A679" t="s">
        <v>9604</v>
      </c>
      <c r="B679" t="s">
        <v>9605</v>
      </c>
      <c r="C679" s="2" t="s">
        <v>1522</v>
      </c>
      <c r="D679" s="2" t="s">
        <v>1650</v>
      </c>
      <c r="E679" s="2">
        <v>10</v>
      </c>
      <c r="F679" s="2">
        <v>8.3000000000000007</v>
      </c>
      <c r="G679" s="2">
        <v>9.8000000000000007</v>
      </c>
      <c r="H679" s="2">
        <v>9.1</v>
      </c>
    </row>
    <row r="680" spans="1:8" hidden="1" x14ac:dyDescent="0.25">
      <c r="A680" t="s">
        <v>12971</v>
      </c>
      <c r="B680" t="s">
        <v>12972</v>
      </c>
      <c r="C680" s="2" t="s">
        <v>1519</v>
      </c>
      <c r="D680" s="2" t="s">
        <v>1650</v>
      </c>
      <c r="E680" s="2">
        <v>9.3000000000000007</v>
      </c>
      <c r="F680" s="2">
        <v>6.9</v>
      </c>
      <c r="G680" s="2">
        <v>9.8000000000000007</v>
      </c>
      <c r="H680" s="2">
        <v>8.5</v>
      </c>
    </row>
    <row r="681" spans="1:8" x14ac:dyDescent="0.25">
      <c r="A681" t="s">
        <v>9545</v>
      </c>
      <c r="B681" t="s">
        <v>9546</v>
      </c>
      <c r="C681" s="2" t="s">
        <v>1526</v>
      </c>
      <c r="D681" s="2" t="s">
        <v>1650</v>
      </c>
      <c r="E681" s="2">
        <v>10</v>
      </c>
      <c r="F681" s="2">
        <v>7.8</v>
      </c>
      <c r="G681" s="2">
        <v>9.8000000000000007</v>
      </c>
      <c r="H681" s="2">
        <v>8.8000000000000007</v>
      </c>
    </row>
    <row r="682" spans="1:8" hidden="1" x14ac:dyDescent="0.25">
      <c r="A682" t="s">
        <v>12969</v>
      </c>
      <c r="B682" t="s">
        <v>12970</v>
      </c>
      <c r="C682" s="2" t="s">
        <v>1519</v>
      </c>
      <c r="D682" s="2" t="s">
        <v>1650</v>
      </c>
      <c r="E682" s="2">
        <v>10</v>
      </c>
      <c r="F682" s="2">
        <v>7.4</v>
      </c>
      <c r="G682" s="2" t="s">
        <v>1018</v>
      </c>
      <c r="H682" s="2" t="s">
        <v>1018</v>
      </c>
    </row>
    <row r="683" spans="1:8" hidden="1" x14ac:dyDescent="0.25">
      <c r="A683" t="s">
        <v>12967</v>
      </c>
      <c r="B683" t="s">
        <v>12968</v>
      </c>
      <c r="C683" s="2" t="s">
        <v>1519</v>
      </c>
      <c r="D683" s="2" t="s">
        <v>1650</v>
      </c>
      <c r="E683" s="2">
        <v>10</v>
      </c>
      <c r="F683" s="2">
        <v>7.4</v>
      </c>
      <c r="G683" s="2" t="s">
        <v>1018</v>
      </c>
      <c r="H683" s="2" t="s">
        <v>1018</v>
      </c>
    </row>
    <row r="684" spans="1:8" x14ac:dyDescent="0.25">
      <c r="A684" t="s">
        <v>9541</v>
      </c>
      <c r="B684" t="s">
        <v>9542</v>
      </c>
      <c r="C684" s="2" t="s">
        <v>1526</v>
      </c>
      <c r="D684" s="2" t="s">
        <v>1650</v>
      </c>
      <c r="E684" s="2">
        <v>10</v>
      </c>
      <c r="F684" s="2">
        <v>8.3000000000000007</v>
      </c>
      <c r="G684" s="2">
        <v>9.8000000000000007</v>
      </c>
      <c r="H684" s="2">
        <v>9.1</v>
      </c>
    </row>
    <row r="685" spans="1:8" hidden="1" x14ac:dyDescent="0.25">
      <c r="A685" t="s">
        <v>12965</v>
      </c>
      <c r="B685" t="s">
        <v>12966</v>
      </c>
      <c r="C685" s="2" t="s">
        <v>1519</v>
      </c>
      <c r="D685" s="2" t="s">
        <v>1650</v>
      </c>
      <c r="E685" s="2">
        <v>10</v>
      </c>
      <c r="F685" s="2">
        <v>7.4</v>
      </c>
      <c r="G685" s="2" t="s">
        <v>1018</v>
      </c>
      <c r="H685" s="2" t="s">
        <v>1018</v>
      </c>
    </row>
    <row r="686" spans="1:8" hidden="1" x14ac:dyDescent="0.25">
      <c r="A686" t="s">
        <v>12963</v>
      </c>
      <c r="B686" t="s">
        <v>12964</v>
      </c>
      <c r="C686" s="2" t="s">
        <v>1519</v>
      </c>
      <c r="D686" s="2" t="s">
        <v>1650</v>
      </c>
      <c r="E686" s="2">
        <v>10</v>
      </c>
      <c r="F686" s="2">
        <v>7.4</v>
      </c>
      <c r="G686" s="2" t="s">
        <v>1018</v>
      </c>
      <c r="H686" s="2" t="s">
        <v>1018</v>
      </c>
    </row>
    <row r="687" spans="1:8" x14ac:dyDescent="0.25">
      <c r="A687" t="s">
        <v>9524</v>
      </c>
      <c r="B687" t="s">
        <v>9525</v>
      </c>
      <c r="C687" s="2" t="s">
        <v>1526</v>
      </c>
      <c r="D687" s="2" t="s">
        <v>1650</v>
      </c>
      <c r="E687" s="2">
        <v>10</v>
      </c>
      <c r="F687" s="2">
        <v>8.3000000000000007</v>
      </c>
      <c r="G687" s="2">
        <v>9.8000000000000007</v>
      </c>
      <c r="H687" s="2">
        <v>9.1</v>
      </c>
    </row>
    <row r="688" spans="1:8" hidden="1" x14ac:dyDescent="0.25">
      <c r="A688" t="s">
        <v>12961</v>
      </c>
      <c r="B688" t="s">
        <v>12962</v>
      </c>
      <c r="C688" s="2" t="s">
        <v>1519</v>
      </c>
      <c r="D688" s="2" t="s">
        <v>1650</v>
      </c>
      <c r="E688" s="2">
        <v>10</v>
      </c>
      <c r="F688" s="2">
        <v>7.4</v>
      </c>
      <c r="G688" s="2" t="s">
        <v>1018</v>
      </c>
      <c r="H688" s="2" t="s">
        <v>1018</v>
      </c>
    </row>
    <row r="689" spans="1:8" x14ac:dyDescent="0.25">
      <c r="A689" t="s">
        <v>9520</v>
      </c>
      <c r="B689" t="s">
        <v>9521</v>
      </c>
      <c r="C689" s="2" t="s">
        <v>1526</v>
      </c>
      <c r="D689" s="2" t="s">
        <v>1650</v>
      </c>
      <c r="E689" s="2">
        <v>10</v>
      </c>
      <c r="F689" s="2">
        <v>7.8</v>
      </c>
      <c r="G689" s="2">
        <v>9.8000000000000007</v>
      </c>
      <c r="H689" s="2">
        <v>8.8000000000000007</v>
      </c>
    </row>
    <row r="690" spans="1:8" x14ac:dyDescent="0.25">
      <c r="A690" t="s">
        <v>9502</v>
      </c>
      <c r="B690" t="s">
        <v>9501</v>
      </c>
      <c r="C690" s="2" t="s">
        <v>1526</v>
      </c>
      <c r="D690" s="2" t="s">
        <v>1650</v>
      </c>
      <c r="E690" s="2">
        <v>9.3000000000000007</v>
      </c>
      <c r="F690" s="2">
        <v>7.3</v>
      </c>
      <c r="G690" s="2">
        <v>9.8000000000000007</v>
      </c>
      <c r="H690" s="2">
        <v>8.8000000000000007</v>
      </c>
    </row>
    <row r="691" spans="1:8" x14ac:dyDescent="0.25">
      <c r="A691" t="s">
        <v>9500</v>
      </c>
      <c r="B691" t="s">
        <v>9501</v>
      </c>
      <c r="C691" s="2" t="s">
        <v>1526</v>
      </c>
      <c r="D691" s="2" t="s">
        <v>1650</v>
      </c>
      <c r="E691" s="2">
        <v>9.3000000000000007</v>
      </c>
      <c r="F691" s="2">
        <v>7.3</v>
      </c>
      <c r="G691" s="2">
        <v>9.8000000000000007</v>
      </c>
      <c r="H691" s="2">
        <v>8.8000000000000007</v>
      </c>
    </row>
    <row r="692" spans="1:8" hidden="1" x14ac:dyDescent="0.25">
      <c r="A692" t="s">
        <v>12960</v>
      </c>
      <c r="B692" t="s">
        <v>12958</v>
      </c>
      <c r="C692" s="2" t="s">
        <v>1519</v>
      </c>
      <c r="D692" s="2" t="s">
        <v>1650</v>
      </c>
      <c r="E692" s="2">
        <v>8.8000000000000007</v>
      </c>
      <c r="F692" s="2">
        <v>7.1</v>
      </c>
      <c r="G692" s="2">
        <v>9.1</v>
      </c>
      <c r="H692" s="2">
        <v>8.1</v>
      </c>
    </row>
    <row r="693" spans="1:8" hidden="1" x14ac:dyDescent="0.25">
      <c r="A693" t="s">
        <v>12959</v>
      </c>
      <c r="B693" t="s">
        <v>12958</v>
      </c>
      <c r="C693" s="2" t="s">
        <v>1519</v>
      </c>
      <c r="D693" s="2" t="s">
        <v>1650</v>
      </c>
      <c r="E693" s="2">
        <v>8.8000000000000007</v>
      </c>
      <c r="F693" s="2">
        <v>7.1</v>
      </c>
      <c r="G693" s="2">
        <v>9.1</v>
      </c>
      <c r="H693" s="2">
        <v>8.1</v>
      </c>
    </row>
    <row r="694" spans="1:8" x14ac:dyDescent="0.25">
      <c r="A694" t="s">
        <v>9499</v>
      </c>
      <c r="B694" t="s">
        <v>9497</v>
      </c>
      <c r="C694" s="2" t="s">
        <v>1526</v>
      </c>
      <c r="D694" s="2" t="s">
        <v>1650</v>
      </c>
      <c r="E694" s="2">
        <v>9.3000000000000007</v>
      </c>
      <c r="F694" s="2">
        <v>7.3</v>
      </c>
      <c r="G694" s="2">
        <v>9.8000000000000007</v>
      </c>
      <c r="H694" s="2">
        <v>8.8000000000000007</v>
      </c>
    </row>
    <row r="695" spans="1:8" hidden="1" x14ac:dyDescent="0.25">
      <c r="A695" t="s">
        <v>12957</v>
      </c>
      <c r="B695" t="s">
        <v>12958</v>
      </c>
      <c r="C695" s="2" t="s">
        <v>1519</v>
      </c>
      <c r="D695" s="2" t="s">
        <v>1650</v>
      </c>
      <c r="E695" s="2">
        <v>8.8000000000000007</v>
      </c>
      <c r="F695" s="2">
        <v>7.1</v>
      </c>
      <c r="G695" s="2">
        <v>9.1</v>
      </c>
      <c r="H695" s="2">
        <v>8.1</v>
      </c>
    </row>
    <row r="696" spans="1:8" x14ac:dyDescent="0.25">
      <c r="A696" t="s">
        <v>9498</v>
      </c>
      <c r="B696" t="s">
        <v>9497</v>
      </c>
      <c r="C696" s="2" t="s">
        <v>1526</v>
      </c>
      <c r="D696" s="2" t="s">
        <v>1650</v>
      </c>
      <c r="E696" s="2">
        <v>9.3000000000000007</v>
      </c>
      <c r="F696" s="2">
        <v>7.3</v>
      </c>
      <c r="G696" s="2">
        <v>9.8000000000000007</v>
      </c>
      <c r="H696" s="2">
        <v>8.8000000000000007</v>
      </c>
    </row>
    <row r="697" spans="1:8" x14ac:dyDescent="0.25">
      <c r="A697" t="s">
        <v>9496</v>
      </c>
      <c r="B697" t="s">
        <v>9497</v>
      </c>
      <c r="C697" s="2" t="s">
        <v>1526</v>
      </c>
      <c r="D697" s="2" t="s">
        <v>1650</v>
      </c>
      <c r="E697" s="2">
        <v>9.3000000000000007</v>
      </c>
      <c r="F697" s="2">
        <v>7.3</v>
      </c>
      <c r="G697" s="2">
        <v>9.8000000000000007</v>
      </c>
      <c r="H697" s="2">
        <v>8.8000000000000007</v>
      </c>
    </row>
    <row r="698" spans="1:8" x14ac:dyDescent="0.25">
      <c r="A698" t="s">
        <v>9492</v>
      </c>
      <c r="B698" t="s">
        <v>9493</v>
      </c>
      <c r="C698" s="2" t="s">
        <v>1526</v>
      </c>
      <c r="D698" s="2" t="s">
        <v>1650</v>
      </c>
      <c r="E698" s="2">
        <v>7.1</v>
      </c>
      <c r="F698" s="2">
        <v>5.6</v>
      </c>
      <c r="G698" s="2">
        <v>7.5</v>
      </c>
      <c r="H698" s="2">
        <v>6.7</v>
      </c>
    </row>
    <row r="699" spans="1:8" hidden="1" x14ac:dyDescent="0.25">
      <c r="A699" t="s">
        <v>12955</v>
      </c>
      <c r="B699" t="s">
        <v>12956</v>
      </c>
      <c r="C699" s="2" t="s">
        <v>1519</v>
      </c>
      <c r="D699" s="2" t="s">
        <v>1650</v>
      </c>
      <c r="E699" s="2">
        <v>7.8</v>
      </c>
      <c r="F699" s="2">
        <v>5.8</v>
      </c>
      <c r="G699" s="2">
        <v>7.5</v>
      </c>
      <c r="H699" s="2">
        <v>6.5</v>
      </c>
    </row>
    <row r="700" spans="1:8" hidden="1" x14ac:dyDescent="0.25">
      <c r="A700" t="s">
        <v>12953</v>
      </c>
      <c r="B700" t="s">
        <v>12954</v>
      </c>
      <c r="C700" s="2" t="s">
        <v>1519</v>
      </c>
      <c r="D700" s="2" t="s">
        <v>1650</v>
      </c>
      <c r="E700" s="2">
        <v>10</v>
      </c>
      <c r="F700" s="2">
        <v>7.4</v>
      </c>
      <c r="G700" s="2">
        <v>9.8000000000000007</v>
      </c>
      <c r="H700" s="2">
        <v>8.5</v>
      </c>
    </row>
    <row r="701" spans="1:8" hidden="1" x14ac:dyDescent="0.25">
      <c r="A701" t="s">
        <v>12951</v>
      </c>
      <c r="B701" t="s">
        <v>12952</v>
      </c>
      <c r="C701" s="2" t="s">
        <v>1519</v>
      </c>
      <c r="D701" s="2" t="s">
        <v>1650</v>
      </c>
      <c r="E701" s="2">
        <v>10</v>
      </c>
      <c r="F701" s="2">
        <v>7.4</v>
      </c>
      <c r="G701" s="2" t="s">
        <v>1018</v>
      </c>
      <c r="H701" s="2" t="s">
        <v>1018</v>
      </c>
    </row>
    <row r="702" spans="1:8" hidden="1" x14ac:dyDescent="0.25">
      <c r="A702" t="s">
        <v>12949</v>
      </c>
      <c r="B702" t="s">
        <v>12950</v>
      </c>
      <c r="C702" s="2" t="s">
        <v>1519</v>
      </c>
      <c r="D702" s="2" t="s">
        <v>1650</v>
      </c>
      <c r="E702" s="2">
        <v>10</v>
      </c>
      <c r="F702" s="2">
        <v>7.4</v>
      </c>
      <c r="G702" s="2" t="s">
        <v>1018</v>
      </c>
      <c r="H702" s="2" t="s">
        <v>1018</v>
      </c>
    </row>
    <row r="703" spans="1:8" hidden="1" x14ac:dyDescent="0.25">
      <c r="A703" t="s">
        <v>12947</v>
      </c>
      <c r="B703" t="s">
        <v>12948</v>
      </c>
      <c r="C703" s="2" t="s">
        <v>1519</v>
      </c>
      <c r="D703" s="2" t="s">
        <v>1650</v>
      </c>
      <c r="E703" s="2">
        <v>10</v>
      </c>
      <c r="F703" s="2">
        <v>7.4</v>
      </c>
      <c r="G703" s="2" t="s">
        <v>1018</v>
      </c>
      <c r="H703" s="2" t="s">
        <v>1018</v>
      </c>
    </row>
    <row r="704" spans="1:8" hidden="1" x14ac:dyDescent="0.25">
      <c r="A704" t="s">
        <v>12945</v>
      </c>
      <c r="B704" t="s">
        <v>12946</v>
      </c>
      <c r="C704" s="2" t="s">
        <v>1519</v>
      </c>
      <c r="D704" s="2" t="s">
        <v>1650</v>
      </c>
      <c r="E704" s="2">
        <v>10</v>
      </c>
      <c r="F704" s="2">
        <v>7.4</v>
      </c>
      <c r="G704" s="2" t="s">
        <v>1018</v>
      </c>
      <c r="H704" s="2" t="s">
        <v>1018</v>
      </c>
    </row>
    <row r="705" spans="1:8" hidden="1" x14ac:dyDescent="0.25">
      <c r="A705" t="s">
        <v>12943</v>
      </c>
      <c r="B705" t="s">
        <v>12944</v>
      </c>
      <c r="C705" s="2" t="s">
        <v>1519</v>
      </c>
      <c r="D705" s="2" t="s">
        <v>1650</v>
      </c>
      <c r="E705" s="2">
        <v>10</v>
      </c>
      <c r="F705" s="2">
        <v>7.4</v>
      </c>
      <c r="G705" s="2" t="s">
        <v>1018</v>
      </c>
      <c r="H705" s="2" t="s">
        <v>1018</v>
      </c>
    </row>
    <row r="706" spans="1:8" hidden="1" x14ac:dyDescent="0.25">
      <c r="A706" t="s">
        <v>12941</v>
      </c>
      <c r="B706" t="s">
        <v>12942</v>
      </c>
      <c r="C706" s="2" t="s">
        <v>1519</v>
      </c>
      <c r="D706" s="2" t="s">
        <v>1650</v>
      </c>
      <c r="E706" s="2">
        <v>10</v>
      </c>
      <c r="F706" s="2">
        <v>7.4</v>
      </c>
      <c r="G706" s="2" t="s">
        <v>1018</v>
      </c>
      <c r="H706" s="2" t="s">
        <v>1018</v>
      </c>
    </row>
    <row r="707" spans="1:8" x14ac:dyDescent="0.25">
      <c r="A707" t="s">
        <v>9444</v>
      </c>
      <c r="B707" t="s">
        <v>9445</v>
      </c>
      <c r="C707" s="2" t="s">
        <v>1522</v>
      </c>
      <c r="D707" s="2" t="s">
        <v>1650</v>
      </c>
      <c r="E707" s="2">
        <v>10</v>
      </c>
      <c r="F707" s="2">
        <v>8.3000000000000007</v>
      </c>
      <c r="G707" s="2">
        <v>9.8000000000000007</v>
      </c>
      <c r="H707" s="2">
        <v>9.1</v>
      </c>
    </row>
    <row r="708" spans="1:8" x14ac:dyDescent="0.25">
      <c r="A708" t="s">
        <v>9416</v>
      </c>
      <c r="B708" t="s">
        <v>9417</v>
      </c>
      <c r="C708" s="2" t="s">
        <v>1522</v>
      </c>
      <c r="D708" s="2" t="s">
        <v>1650</v>
      </c>
      <c r="E708" s="2">
        <v>9.3000000000000007</v>
      </c>
      <c r="F708" s="2">
        <v>7.7</v>
      </c>
      <c r="G708" s="2" t="s">
        <v>1018</v>
      </c>
      <c r="H708" s="2" t="s">
        <v>1018</v>
      </c>
    </row>
    <row r="709" spans="1:8" x14ac:dyDescent="0.25">
      <c r="A709" t="s">
        <v>9292</v>
      </c>
      <c r="B709" t="s">
        <v>9293</v>
      </c>
      <c r="C709" s="2" t="s">
        <v>1526</v>
      </c>
      <c r="D709" s="2" t="s">
        <v>1650</v>
      </c>
      <c r="E709" s="2">
        <v>10</v>
      </c>
      <c r="F709" s="2">
        <v>7.8</v>
      </c>
      <c r="G709" s="2" t="s">
        <v>1018</v>
      </c>
      <c r="H709" s="2" t="s">
        <v>1018</v>
      </c>
    </row>
    <row r="710" spans="1:8" x14ac:dyDescent="0.25">
      <c r="A710" t="s">
        <v>9290</v>
      </c>
      <c r="B710" t="s">
        <v>9291</v>
      </c>
      <c r="C710" s="2" t="s">
        <v>1526</v>
      </c>
      <c r="D710" s="2" t="s">
        <v>1650</v>
      </c>
      <c r="E710" s="2">
        <v>10</v>
      </c>
      <c r="F710" s="2">
        <v>7.8</v>
      </c>
      <c r="G710" s="2" t="s">
        <v>1018</v>
      </c>
      <c r="H710" s="2" t="s">
        <v>1018</v>
      </c>
    </row>
    <row r="711" spans="1:8" hidden="1" x14ac:dyDescent="0.25">
      <c r="A711" t="s">
        <v>12939</v>
      </c>
      <c r="B711" t="s">
        <v>12940</v>
      </c>
      <c r="C711" s="2" t="s">
        <v>1519</v>
      </c>
      <c r="D711" s="2" t="s">
        <v>1650</v>
      </c>
      <c r="E711" s="2">
        <v>9.3000000000000007</v>
      </c>
      <c r="F711" s="2">
        <v>6.9</v>
      </c>
      <c r="G711" s="2">
        <v>9.8000000000000007</v>
      </c>
      <c r="H711" s="2">
        <v>8.5</v>
      </c>
    </row>
    <row r="712" spans="1:8" hidden="1" x14ac:dyDescent="0.25">
      <c r="A712" t="s">
        <v>12937</v>
      </c>
      <c r="B712" t="s">
        <v>12938</v>
      </c>
      <c r="C712" s="2" t="s">
        <v>1519</v>
      </c>
      <c r="D712" s="2" t="s">
        <v>1650</v>
      </c>
      <c r="E712" s="2">
        <v>10</v>
      </c>
      <c r="F712" s="2">
        <v>7.4</v>
      </c>
      <c r="G712" s="2">
        <v>9.8000000000000007</v>
      </c>
      <c r="H712" s="2">
        <v>8.5</v>
      </c>
    </row>
    <row r="713" spans="1:8" hidden="1" x14ac:dyDescent="0.25">
      <c r="A713" t="s">
        <v>12935</v>
      </c>
      <c r="B713" t="s">
        <v>12936</v>
      </c>
      <c r="C713" s="2" t="s">
        <v>1519</v>
      </c>
      <c r="D713" s="2" t="s">
        <v>1650</v>
      </c>
      <c r="E713" s="2">
        <v>9.3000000000000007</v>
      </c>
      <c r="F713" s="2">
        <v>6.9</v>
      </c>
      <c r="G713" s="2">
        <v>8.8000000000000007</v>
      </c>
      <c r="H713" s="2">
        <v>7.7</v>
      </c>
    </row>
    <row r="714" spans="1:8" hidden="1" x14ac:dyDescent="0.25">
      <c r="A714" t="s">
        <v>12933</v>
      </c>
      <c r="B714" t="s">
        <v>12934</v>
      </c>
      <c r="C714" s="2" t="s">
        <v>1519</v>
      </c>
      <c r="D714" s="2" t="s">
        <v>1650</v>
      </c>
      <c r="E714" s="2">
        <v>7.8</v>
      </c>
      <c r="F714" s="2">
        <v>5.8</v>
      </c>
      <c r="G714" s="2">
        <v>7.5</v>
      </c>
      <c r="H714" s="2">
        <v>6.5</v>
      </c>
    </row>
    <row r="715" spans="1:8" hidden="1" x14ac:dyDescent="0.25">
      <c r="A715" t="s">
        <v>12931</v>
      </c>
      <c r="B715" t="s">
        <v>12932</v>
      </c>
      <c r="C715" s="2" t="s">
        <v>1519</v>
      </c>
      <c r="D715" s="2" t="s">
        <v>1650</v>
      </c>
      <c r="E715" s="2">
        <v>7.8</v>
      </c>
      <c r="F715" s="2">
        <v>5.8</v>
      </c>
      <c r="G715" s="2">
        <v>7.5</v>
      </c>
      <c r="H715" s="2">
        <v>6.5</v>
      </c>
    </row>
    <row r="716" spans="1:8" x14ac:dyDescent="0.25">
      <c r="A716" t="s">
        <v>9280</v>
      </c>
      <c r="B716" t="s">
        <v>9281</v>
      </c>
      <c r="C716" s="2" t="s">
        <v>1526</v>
      </c>
      <c r="D716" s="2" t="s">
        <v>1650</v>
      </c>
      <c r="E716" s="2">
        <v>10</v>
      </c>
      <c r="F716" s="2">
        <v>7.8</v>
      </c>
      <c r="G716" s="2">
        <v>7.5</v>
      </c>
      <c r="H716" s="2">
        <v>6.7</v>
      </c>
    </row>
    <row r="717" spans="1:8" hidden="1" x14ac:dyDescent="0.25">
      <c r="A717" t="s">
        <v>12929</v>
      </c>
      <c r="B717" t="s">
        <v>12930</v>
      </c>
      <c r="C717" s="2" t="s">
        <v>1519</v>
      </c>
      <c r="D717" s="2" t="s">
        <v>1650</v>
      </c>
      <c r="E717" s="2">
        <v>7.8</v>
      </c>
      <c r="F717" s="2">
        <v>6.3</v>
      </c>
      <c r="G717" s="2">
        <v>8.6</v>
      </c>
      <c r="H717" s="2">
        <v>7.6</v>
      </c>
    </row>
    <row r="718" spans="1:8" hidden="1" x14ac:dyDescent="0.25">
      <c r="A718" t="s">
        <v>9266</v>
      </c>
      <c r="B718" t="s">
        <v>9267</v>
      </c>
      <c r="C718" s="2" t="s">
        <v>2995</v>
      </c>
      <c r="D718" s="2" t="s">
        <v>1650</v>
      </c>
      <c r="E718" s="2">
        <v>9.3000000000000007</v>
      </c>
      <c r="F718" s="2">
        <v>7.3</v>
      </c>
      <c r="G718" s="2" t="s">
        <v>1018</v>
      </c>
      <c r="H718" s="2" t="s">
        <v>1018</v>
      </c>
    </row>
    <row r="719" spans="1:8" hidden="1" x14ac:dyDescent="0.25">
      <c r="A719" t="s">
        <v>12927</v>
      </c>
      <c r="B719" t="s">
        <v>12928</v>
      </c>
      <c r="C719" s="2" t="s">
        <v>1519</v>
      </c>
      <c r="D719" s="2" t="s">
        <v>1650</v>
      </c>
      <c r="E719" s="2">
        <v>10</v>
      </c>
      <c r="F719" s="2">
        <v>7.4</v>
      </c>
      <c r="G719" s="2">
        <v>9.8000000000000007</v>
      </c>
      <c r="H719" s="2">
        <v>8.5</v>
      </c>
    </row>
    <row r="720" spans="1:8" x14ac:dyDescent="0.25">
      <c r="A720" t="s">
        <v>9174</v>
      </c>
      <c r="B720" t="s">
        <v>9175</v>
      </c>
      <c r="C720" s="2" t="s">
        <v>1522</v>
      </c>
      <c r="D720" s="2" t="s">
        <v>1650</v>
      </c>
      <c r="E720" s="2">
        <v>10</v>
      </c>
      <c r="F720" s="2">
        <v>8.3000000000000007</v>
      </c>
      <c r="G720" s="2" t="s">
        <v>1018</v>
      </c>
      <c r="H720" s="2" t="s">
        <v>1018</v>
      </c>
    </row>
    <row r="721" spans="1:8" hidden="1" x14ac:dyDescent="0.25">
      <c r="A721" t="s">
        <v>12925</v>
      </c>
      <c r="B721" t="s">
        <v>12926</v>
      </c>
      <c r="C721" s="2" t="s">
        <v>1519</v>
      </c>
      <c r="D721" s="2" t="s">
        <v>1650</v>
      </c>
      <c r="E721" s="2">
        <v>10</v>
      </c>
      <c r="F721" s="2">
        <v>7.4</v>
      </c>
      <c r="G721" s="2">
        <v>9.8000000000000007</v>
      </c>
      <c r="H721" s="2">
        <v>8.5</v>
      </c>
    </row>
    <row r="722" spans="1:8" x14ac:dyDescent="0.25">
      <c r="A722" t="s">
        <v>9087</v>
      </c>
      <c r="B722" t="s">
        <v>9088</v>
      </c>
      <c r="C722" s="2" t="s">
        <v>1526</v>
      </c>
      <c r="D722" s="2" t="s">
        <v>1650</v>
      </c>
      <c r="E722" s="2">
        <v>9.3000000000000007</v>
      </c>
      <c r="F722" s="2">
        <v>7.3</v>
      </c>
      <c r="G722" s="2">
        <v>9.8000000000000007</v>
      </c>
      <c r="H722" s="2">
        <v>8.8000000000000007</v>
      </c>
    </row>
    <row r="723" spans="1:8" x14ac:dyDescent="0.25">
      <c r="A723" t="s">
        <v>9083</v>
      </c>
      <c r="B723" t="s">
        <v>9084</v>
      </c>
      <c r="C723" s="2" t="s">
        <v>1526</v>
      </c>
      <c r="D723" s="2" t="s">
        <v>1650</v>
      </c>
      <c r="E723" s="2">
        <v>9.3000000000000007</v>
      </c>
      <c r="F723" s="2">
        <v>7.3</v>
      </c>
      <c r="G723" s="2">
        <v>9.8000000000000007</v>
      </c>
      <c r="H723" s="2">
        <v>8.8000000000000007</v>
      </c>
    </row>
    <row r="724" spans="1:8" hidden="1" x14ac:dyDescent="0.25">
      <c r="A724" t="s">
        <v>12923</v>
      </c>
      <c r="B724" t="s">
        <v>12924</v>
      </c>
      <c r="C724" s="2" t="s">
        <v>1519</v>
      </c>
      <c r="D724" s="2" t="s">
        <v>1650</v>
      </c>
      <c r="E724" s="2">
        <v>10</v>
      </c>
      <c r="F724" s="2">
        <v>7.4</v>
      </c>
      <c r="G724" s="2" t="s">
        <v>1018</v>
      </c>
      <c r="H724" s="2" t="s">
        <v>1018</v>
      </c>
    </row>
    <row r="725" spans="1:8" hidden="1" x14ac:dyDescent="0.25">
      <c r="A725" t="s">
        <v>12921</v>
      </c>
      <c r="B725" t="s">
        <v>12922</v>
      </c>
      <c r="C725" s="2" t="s">
        <v>1519</v>
      </c>
      <c r="D725" s="2" t="s">
        <v>1650</v>
      </c>
      <c r="E725" s="2">
        <v>9.3000000000000007</v>
      </c>
      <c r="F725" s="2">
        <v>6.9</v>
      </c>
      <c r="G725" s="2" t="s">
        <v>1018</v>
      </c>
      <c r="H725" s="2" t="s">
        <v>1018</v>
      </c>
    </row>
    <row r="726" spans="1:8" hidden="1" x14ac:dyDescent="0.25">
      <c r="A726" t="s">
        <v>12920</v>
      </c>
      <c r="B726" t="s">
        <v>12919</v>
      </c>
      <c r="C726" s="2" t="s">
        <v>1519</v>
      </c>
      <c r="D726" s="2" t="s">
        <v>1650</v>
      </c>
      <c r="E726" s="2">
        <v>9.3000000000000007</v>
      </c>
      <c r="F726" s="2">
        <v>6.9</v>
      </c>
      <c r="G726" s="2">
        <v>8.8000000000000007</v>
      </c>
      <c r="H726" s="2">
        <v>7.7</v>
      </c>
    </row>
    <row r="727" spans="1:8" hidden="1" x14ac:dyDescent="0.25">
      <c r="A727" t="s">
        <v>12918</v>
      </c>
      <c r="B727" t="s">
        <v>12919</v>
      </c>
      <c r="C727" s="2" t="s">
        <v>1519</v>
      </c>
      <c r="D727" s="2" t="s">
        <v>1650</v>
      </c>
      <c r="E727" s="2">
        <v>10</v>
      </c>
      <c r="F727" s="2">
        <v>7.4</v>
      </c>
      <c r="G727" s="2">
        <v>8.8000000000000007</v>
      </c>
      <c r="H727" s="2">
        <v>7.7</v>
      </c>
    </row>
    <row r="728" spans="1:8" x14ac:dyDescent="0.25">
      <c r="A728" t="s">
        <v>8914</v>
      </c>
      <c r="B728" t="s">
        <v>8915</v>
      </c>
      <c r="C728" s="2" t="s">
        <v>1526</v>
      </c>
      <c r="D728" s="2" t="s">
        <v>1650</v>
      </c>
      <c r="E728" s="2">
        <v>9.3000000000000007</v>
      </c>
      <c r="F728" s="2">
        <v>7.3</v>
      </c>
      <c r="G728" s="2" t="s">
        <v>1018</v>
      </c>
      <c r="H728" s="2" t="s">
        <v>1018</v>
      </c>
    </row>
    <row r="729" spans="1:8" hidden="1" x14ac:dyDescent="0.25">
      <c r="A729" t="s">
        <v>12916</v>
      </c>
      <c r="B729" t="s">
        <v>12917</v>
      </c>
      <c r="C729" s="2" t="s">
        <v>1519</v>
      </c>
      <c r="D729" s="2" t="s">
        <v>1650</v>
      </c>
      <c r="E729" s="2">
        <v>10</v>
      </c>
      <c r="F729" s="2">
        <v>7.4</v>
      </c>
      <c r="G729" s="2">
        <v>8.8000000000000007</v>
      </c>
      <c r="H729" s="2">
        <v>7.7</v>
      </c>
    </row>
    <row r="730" spans="1:8" hidden="1" x14ac:dyDescent="0.25">
      <c r="A730" t="s">
        <v>12914</v>
      </c>
      <c r="B730" t="s">
        <v>12915</v>
      </c>
      <c r="C730" s="2" t="s">
        <v>1519</v>
      </c>
      <c r="D730" s="2" t="s">
        <v>1650</v>
      </c>
      <c r="E730" s="2">
        <v>9.3000000000000007</v>
      </c>
      <c r="F730" s="2">
        <v>6.9</v>
      </c>
      <c r="G730" s="2">
        <v>9.8000000000000007</v>
      </c>
      <c r="H730" s="2">
        <v>8.5</v>
      </c>
    </row>
    <row r="731" spans="1:8" hidden="1" x14ac:dyDescent="0.25">
      <c r="A731" t="s">
        <v>12912</v>
      </c>
      <c r="B731" t="s">
        <v>12913</v>
      </c>
      <c r="C731" s="2" t="s">
        <v>1519</v>
      </c>
      <c r="D731" s="2" t="s">
        <v>1650</v>
      </c>
      <c r="E731" s="2">
        <v>9.3000000000000007</v>
      </c>
      <c r="F731" s="2">
        <v>6.9</v>
      </c>
      <c r="G731" s="2">
        <v>9.8000000000000007</v>
      </c>
      <c r="H731" s="2">
        <v>8.5</v>
      </c>
    </row>
    <row r="732" spans="1:8" hidden="1" x14ac:dyDescent="0.25">
      <c r="A732" t="s">
        <v>12910</v>
      </c>
      <c r="B732" t="s">
        <v>12911</v>
      </c>
      <c r="C732" s="2" t="s">
        <v>1519</v>
      </c>
      <c r="D732" s="2" t="s">
        <v>1650</v>
      </c>
      <c r="E732" s="2">
        <v>9.3000000000000007</v>
      </c>
      <c r="F732" s="2">
        <v>6.9</v>
      </c>
      <c r="G732" s="2">
        <v>9.8000000000000007</v>
      </c>
      <c r="H732" s="2">
        <v>8.5</v>
      </c>
    </row>
    <row r="733" spans="1:8" hidden="1" x14ac:dyDescent="0.25">
      <c r="A733" t="s">
        <v>12908</v>
      </c>
      <c r="B733" t="s">
        <v>12909</v>
      </c>
      <c r="C733" s="2" t="s">
        <v>1519</v>
      </c>
      <c r="D733" s="2" t="s">
        <v>1650</v>
      </c>
      <c r="E733" s="2">
        <v>10</v>
      </c>
      <c r="F733" s="2">
        <v>7.4</v>
      </c>
      <c r="G733" s="2">
        <v>9.8000000000000007</v>
      </c>
      <c r="H733" s="2">
        <v>8.5</v>
      </c>
    </row>
    <row r="734" spans="1:8" hidden="1" x14ac:dyDescent="0.25">
      <c r="A734" t="s">
        <v>12906</v>
      </c>
      <c r="B734" t="s">
        <v>12907</v>
      </c>
      <c r="C734" s="2" t="s">
        <v>1519</v>
      </c>
      <c r="D734" s="2" t="s">
        <v>1650</v>
      </c>
      <c r="E734" s="2">
        <v>10</v>
      </c>
      <c r="F734" s="2">
        <v>7.4</v>
      </c>
      <c r="G734" s="2">
        <v>9.8000000000000007</v>
      </c>
      <c r="H734" s="2">
        <v>8.5</v>
      </c>
    </row>
    <row r="735" spans="1:8" x14ac:dyDescent="0.25">
      <c r="A735" t="s">
        <v>8814</v>
      </c>
      <c r="B735" t="s">
        <v>8815</v>
      </c>
      <c r="C735" s="2" t="s">
        <v>1522</v>
      </c>
      <c r="D735" s="2" t="s">
        <v>1650</v>
      </c>
      <c r="E735" s="2">
        <v>9.4</v>
      </c>
      <c r="F735" s="2">
        <v>7.8</v>
      </c>
      <c r="G735" s="2">
        <v>8.1</v>
      </c>
      <c r="H735" s="2">
        <v>7.5</v>
      </c>
    </row>
    <row r="736" spans="1:8" x14ac:dyDescent="0.25">
      <c r="A736" t="s">
        <v>8813</v>
      </c>
      <c r="B736" t="s">
        <v>8812</v>
      </c>
      <c r="C736" s="2" t="s">
        <v>1526</v>
      </c>
      <c r="D736" s="2" t="s">
        <v>1650</v>
      </c>
      <c r="E736" s="2">
        <v>10</v>
      </c>
      <c r="F736" s="2">
        <v>7.8</v>
      </c>
      <c r="G736" s="2">
        <v>9.8000000000000007</v>
      </c>
      <c r="H736" s="2">
        <v>8.8000000000000007</v>
      </c>
    </row>
    <row r="737" spans="1:8" x14ac:dyDescent="0.25">
      <c r="A737" t="s">
        <v>8811</v>
      </c>
      <c r="B737" t="s">
        <v>8812</v>
      </c>
      <c r="C737" s="2" t="s">
        <v>1526</v>
      </c>
      <c r="D737" s="2" t="s">
        <v>1650</v>
      </c>
      <c r="E737" s="2">
        <v>10</v>
      </c>
      <c r="F737" s="2">
        <v>7.8</v>
      </c>
      <c r="G737" s="2">
        <v>9.8000000000000007</v>
      </c>
      <c r="H737" s="2">
        <v>8.8000000000000007</v>
      </c>
    </row>
    <row r="738" spans="1:8" x14ac:dyDescent="0.25">
      <c r="A738" t="s">
        <v>8789</v>
      </c>
      <c r="B738" t="s">
        <v>8790</v>
      </c>
      <c r="C738" s="2" t="s">
        <v>1522</v>
      </c>
      <c r="D738" s="2" t="s">
        <v>1650</v>
      </c>
      <c r="E738" s="2">
        <v>10</v>
      </c>
      <c r="F738" s="2">
        <v>8.3000000000000007</v>
      </c>
      <c r="G738" s="2">
        <v>10</v>
      </c>
      <c r="H738" s="2">
        <v>9.3000000000000007</v>
      </c>
    </row>
    <row r="739" spans="1:8" x14ac:dyDescent="0.25">
      <c r="A739" t="s">
        <v>8764</v>
      </c>
      <c r="B739" t="s">
        <v>8765</v>
      </c>
      <c r="C739" s="2" t="s">
        <v>1522</v>
      </c>
      <c r="D739" s="2" t="s">
        <v>1650</v>
      </c>
      <c r="E739" s="2">
        <v>10</v>
      </c>
      <c r="F739" s="2">
        <v>8.3000000000000007</v>
      </c>
      <c r="G739" s="2">
        <v>9.8000000000000007</v>
      </c>
      <c r="H739" s="2">
        <v>9.1</v>
      </c>
    </row>
    <row r="740" spans="1:8" x14ac:dyDescent="0.25">
      <c r="A740" t="s">
        <v>8752</v>
      </c>
      <c r="B740" t="s">
        <v>8753</v>
      </c>
      <c r="C740" s="2" t="s">
        <v>1526</v>
      </c>
      <c r="D740" s="2" t="s">
        <v>1650</v>
      </c>
      <c r="E740" s="2">
        <v>10</v>
      </c>
      <c r="F740" s="2">
        <v>7.8</v>
      </c>
      <c r="G740" s="2">
        <v>9.8000000000000007</v>
      </c>
      <c r="H740" s="2">
        <v>8.8000000000000007</v>
      </c>
    </row>
    <row r="741" spans="1:8" hidden="1" x14ac:dyDescent="0.25">
      <c r="A741" t="s">
        <v>12904</v>
      </c>
      <c r="B741" t="s">
        <v>12905</v>
      </c>
      <c r="C741" s="2" t="s">
        <v>1519</v>
      </c>
      <c r="D741" s="2" t="s">
        <v>1650</v>
      </c>
      <c r="E741" s="2">
        <v>9.3000000000000007</v>
      </c>
      <c r="F741" s="2">
        <v>6.9</v>
      </c>
      <c r="G741" s="2">
        <v>7.8</v>
      </c>
      <c r="H741" s="2">
        <v>6.8</v>
      </c>
    </row>
    <row r="742" spans="1:8" hidden="1" x14ac:dyDescent="0.25">
      <c r="A742" t="s">
        <v>12902</v>
      </c>
      <c r="B742" t="s">
        <v>12903</v>
      </c>
      <c r="C742" s="2" t="s">
        <v>1519</v>
      </c>
      <c r="D742" s="2" t="s">
        <v>1650</v>
      </c>
      <c r="E742" s="2">
        <v>10</v>
      </c>
      <c r="F742" s="2">
        <v>7.4</v>
      </c>
      <c r="G742" s="2">
        <v>8.8000000000000007</v>
      </c>
      <c r="H742" s="2">
        <v>7.7</v>
      </c>
    </row>
    <row r="743" spans="1:8" hidden="1" x14ac:dyDescent="0.25">
      <c r="A743" t="s">
        <v>12900</v>
      </c>
      <c r="B743" t="s">
        <v>12901</v>
      </c>
      <c r="C743" s="2" t="s">
        <v>1519</v>
      </c>
      <c r="D743" s="2" t="s">
        <v>1650</v>
      </c>
      <c r="E743" s="2">
        <v>7.8</v>
      </c>
      <c r="F743" s="2">
        <v>5.8</v>
      </c>
      <c r="G743" s="2">
        <v>7.5</v>
      </c>
      <c r="H743" s="2">
        <v>6.5</v>
      </c>
    </row>
    <row r="744" spans="1:8" x14ac:dyDescent="0.25">
      <c r="A744" t="s">
        <v>8738</v>
      </c>
      <c r="B744" t="s">
        <v>8739</v>
      </c>
      <c r="C744" s="2" t="s">
        <v>1526</v>
      </c>
      <c r="D744" s="2" t="s">
        <v>1650</v>
      </c>
      <c r="E744" s="2">
        <v>10</v>
      </c>
      <c r="F744" s="2">
        <v>7.8</v>
      </c>
      <c r="G744" s="2">
        <v>9.8000000000000007</v>
      </c>
      <c r="H744" s="2">
        <v>8.8000000000000007</v>
      </c>
    </row>
    <row r="745" spans="1:8" hidden="1" x14ac:dyDescent="0.25">
      <c r="A745" t="s">
        <v>12898</v>
      </c>
      <c r="B745" t="s">
        <v>12899</v>
      </c>
      <c r="C745" s="2" t="s">
        <v>1519</v>
      </c>
      <c r="D745" s="2" t="s">
        <v>1650</v>
      </c>
      <c r="E745" s="2">
        <v>9.4</v>
      </c>
      <c r="F745" s="2">
        <v>7</v>
      </c>
      <c r="G745" s="2">
        <v>9.1</v>
      </c>
      <c r="H745" s="2">
        <v>7.9</v>
      </c>
    </row>
    <row r="746" spans="1:8" hidden="1" x14ac:dyDescent="0.25">
      <c r="A746" t="s">
        <v>12896</v>
      </c>
      <c r="B746" t="s">
        <v>12897</v>
      </c>
      <c r="C746" s="2" t="s">
        <v>1519</v>
      </c>
      <c r="D746" s="2" t="s">
        <v>1650</v>
      </c>
      <c r="E746" s="2">
        <v>10</v>
      </c>
      <c r="F746" s="2">
        <v>7.4</v>
      </c>
      <c r="G746" s="2">
        <v>7.5</v>
      </c>
      <c r="H746" s="2">
        <v>6.5</v>
      </c>
    </row>
    <row r="747" spans="1:8" hidden="1" x14ac:dyDescent="0.25">
      <c r="A747" t="s">
        <v>12894</v>
      </c>
      <c r="B747" t="s">
        <v>12895</v>
      </c>
      <c r="C747" s="2" t="s">
        <v>1519</v>
      </c>
      <c r="D747" s="2" t="s">
        <v>1650</v>
      </c>
      <c r="E747" s="2">
        <v>8.5</v>
      </c>
      <c r="F747" s="2">
        <v>6.3</v>
      </c>
      <c r="G747" s="2">
        <v>9.1</v>
      </c>
      <c r="H747" s="2">
        <v>7.9</v>
      </c>
    </row>
    <row r="748" spans="1:8" hidden="1" x14ac:dyDescent="0.25">
      <c r="A748" t="s">
        <v>12892</v>
      </c>
      <c r="B748" t="s">
        <v>12893</v>
      </c>
      <c r="C748" s="2" t="s">
        <v>1519</v>
      </c>
      <c r="D748" s="2" t="s">
        <v>1650</v>
      </c>
      <c r="E748" s="2">
        <v>10</v>
      </c>
      <c r="F748" s="2">
        <v>7.4</v>
      </c>
      <c r="G748" s="2">
        <v>9.8000000000000007</v>
      </c>
      <c r="H748" s="2">
        <v>8.5</v>
      </c>
    </row>
    <row r="749" spans="1:8" hidden="1" x14ac:dyDescent="0.25">
      <c r="A749" t="s">
        <v>12890</v>
      </c>
      <c r="B749" t="s">
        <v>12891</v>
      </c>
      <c r="C749" s="2" t="s">
        <v>1519</v>
      </c>
      <c r="D749" s="2" t="s">
        <v>1650</v>
      </c>
      <c r="E749" s="2">
        <v>10</v>
      </c>
      <c r="F749" s="2">
        <v>7.4</v>
      </c>
      <c r="G749" s="2">
        <v>9.8000000000000007</v>
      </c>
      <c r="H749" s="2">
        <v>8.5</v>
      </c>
    </row>
    <row r="750" spans="1:8" hidden="1" x14ac:dyDescent="0.25">
      <c r="A750" t="s">
        <v>12888</v>
      </c>
      <c r="B750" t="s">
        <v>12889</v>
      </c>
      <c r="C750" s="2" t="s">
        <v>1519</v>
      </c>
      <c r="D750" s="2" t="s">
        <v>1650</v>
      </c>
      <c r="E750" s="2">
        <v>10</v>
      </c>
      <c r="F750" s="2">
        <v>7.4</v>
      </c>
      <c r="G750" s="2">
        <v>9.8000000000000007</v>
      </c>
      <c r="H750" s="2">
        <v>8.5</v>
      </c>
    </row>
    <row r="751" spans="1:8" hidden="1" x14ac:dyDescent="0.25">
      <c r="A751" t="s">
        <v>12886</v>
      </c>
      <c r="B751" t="s">
        <v>12887</v>
      </c>
      <c r="C751" s="2" t="s">
        <v>1519</v>
      </c>
      <c r="D751" s="2" t="s">
        <v>1650</v>
      </c>
      <c r="E751" s="2">
        <v>9.4</v>
      </c>
      <c r="F751" s="2">
        <v>7</v>
      </c>
      <c r="G751" s="2">
        <v>9.8000000000000007</v>
      </c>
      <c r="H751" s="2">
        <v>8.5</v>
      </c>
    </row>
    <row r="752" spans="1:8" hidden="1" x14ac:dyDescent="0.25">
      <c r="A752" t="s">
        <v>12884</v>
      </c>
      <c r="B752" t="s">
        <v>12885</v>
      </c>
      <c r="C752" s="2" t="s">
        <v>1519</v>
      </c>
      <c r="D752" s="2" t="s">
        <v>1650</v>
      </c>
      <c r="E752" s="2">
        <v>10</v>
      </c>
      <c r="F752" s="2">
        <v>7.4</v>
      </c>
      <c r="G752" s="2">
        <v>9.8000000000000007</v>
      </c>
      <c r="H752" s="2">
        <v>8.5</v>
      </c>
    </row>
    <row r="753" spans="1:8" hidden="1" x14ac:dyDescent="0.25">
      <c r="A753" t="s">
        <v>12882</v>
      </c>
      <c r="B753" t="s">
        <v>12883</v>
      </c>
      <c r="C753" s="2" t="s">
        <v>1519</v>
      </c>
      <c r="D753" s="2" t="s">
        <v>1650</v>
      </c>
      <c r="E753" s="2">
        <v>9.4</v>
      </c>
      <c r="F753" s="2">
        <v>7</v>
      </c>
      <c r="G753" s="2">
        <v>7.5</v>
      </c>
      <c r="H753" s="2">
        <v>6.5</v>
      </c>
    </row>
    <row r="754" spans="1:8" x14ac:dyDescent="0.25">
      <c r="A754" t="s">
        <v>8736</v>
      </c>
      <c r="B754" t="s">
        <v>8737</v>
      </c>
      <c r="C754" s="2" t="s">
        <v>1526</v>
      </c>
      <c r="D754" s="2" t="s">
        <v>1650</v>
      </c>
      <c r="E754" s="2">
        <v>10</v>
      </c>
      <c r="F754" s="2">
        <v>8.3000000000000007</v>
      </c>
      <c r="G754" s="2">
        <v>7.5</v>
      </c>
      <c r="H754" s="2">
        <v>7</v>
      </c>
    </row>
    <row r="755" spans="1:8" hidden="1" x14ac:dyDescent="0.25">
      <c r="A755" t="s">
        <v>12880</v>
      </c>
      <c r="B755" t="s">
        <v>12881</v>
      </c>
      <c r="C755" s="2" t="s">
        <v>1519</v>
      </c>
      <c r="D755" s="2" t="s">
        <v>1650</v>
      </c>
      <c r="E755" s="2">
        <v>10</v>
      </c>
      <c r="F755" s="2">
        <v>7.4</v>
      </c>
      <c r="G755" s="2">
        <v>9.8000000000000007</v>
      </c>
      <c r="H755" s="2">
        <v>8.5</v>
      </c>
    </row>
    <row r="756" spans="1:8" hidden="1" x14ac:dyDescent="0.25">
      <c r="A756" t="s">
        <v>12878</v>
      </c>
      <c r="B756" t="s">
        <v>12879</v>
      </c>
      <c r="C756" s="2" t="s">
        <v>1519</v>
      </c>
      <c r="D756" s="2" t="s">
        <v>1650</v>
      </c>
      <c r="E756" s="2">
        <v>10</v>
      </c>
      <c r="F756" s="2">
        <v>7.4</v>
      </c>
      <c r="G756" s="2" t="s">
        <v>1018</v>
      </c>
      <c r="H756" s="2" t="s">
        <v>1018</v>
      </c>
    </row>
    <row r="757" spans="1:8" hidden="1" x14ac:dyDescent="0.25">
      <c r="A757" t="s">
        <v>12876</v>
      </c>
      <c r="B757" t="s">
        <v>12877</v>
      </c>
      <c r="C757" s="2" t="s">
        <v>1519</v>
      </c>
      <c r="D757" s="2" t="s">
        <v>1650</v>
      </c>
      <c r="E757" s="2">
        <v>10</v>
      </c>
      <c r="F757" s="2">
        <v>7.4</v>
      </c>
      <c r="G757" s="2">
        <v>9.8000000000000007</v>
      </c>
      <c r="H757" s="2">
        <v>8.5</v>
      </c>
    </row>
    <row r="758" spans="1:8" hidden="1" x14ac:dyDescent="0.25">
      <c r="A758" t="s">
        <v>12874</v>
      </c>
      <c r="B758" t="s">
        <v>12875</v>
      </c>
      <c r="C758" s="2" t="s">
        <v>1519</v>
      </c>
      <c r="D758" s="2" t="s">
        <v>1650</v>
      </c>
      <c r="E758" s="2">
        <v>10</v>
      </c>
      <c r="F758" s="2">
        <v>7.4</v>
      </c>
      <c r="G758" s="2">
        <v>9.8000000000000007</v>
      </c>
      <c r="H758" s="2">
        <v>8.5</v>
      </c>
    </row>
    <row r="759" spans="1:8" hidden="1" x14ac:dyDescent="0.25">
      <c r="A759" t="s">
        <v>12872</v>
      </c>
      <c r="B759" t="s">
        <v>12873</v>
      </c>
      <c r="C759" s="2" t="s">
        <v>1519</v>
      </c>
      <c r="D759" s="2" t="s">
        <v>1650</v>
      </c>
      <c r="E759" s="2">
        <v>10</v>
      </c>
      <c r="F759" s="2">
        <v>7.4</v>
      </c>
      <c r="G759" s="2">
        <v>9.8000000000000007</v>
      </c>
      <c r="H759" s="2">
        <v>8.5</v>
      </c>
    </row>
    <row r="760" spans="1:8" hidden="1" x14ac:dyDescent="0.25">
      <c r="A760" t="s">
        <v>12870</v>
      </c>
      <c r="B760" t="s">
        <v>12871</v>
      </c>
      <c r="C760" s="2" t="s">
        <v>1519</v>
      </c>
      <c r="D760" s="2" t="s">
        <v>1650</v>
      </c>
      <c r="E760" s="2">
        <v>10</v>
      </c>
      <c r="F760" s="2">
        <v>7.4</v>
      </c>
      <c r="G760" s="2">
        <v>9.8000000000000007</v>
      </c>
      <c r="H760" s="2">
        <v>8.5</v>
      </c>
    </row>
    <row r="761" spans="1:8" hidden="1" x14ac:dyDescent="0.25">
      <c r="A761" t="s">
        <v>12869</v>
      </c>
      <c r="B761" t="s">
        <v>12626</v>
      </c>
      <c r="C761" s="2" t="s">
        <v>1519</v>
      </c>
      <c r="D761" s="2" t="s">
        <v>1650</v>
      </c>
      <c r="E761" s="2">
        <v>10</v>
      </c>
      <c r="F761" s="2">
        <v>7.4</v>
      </c>
      <c r="G761" s="2" t="s">
        <v>1018</v>
      </c>
      <c r="H761" s="2" t="s">
        <v>1018</v>
      </c>
    </row>
    <row r="762" spans="1:8" hidden="1" x14ac:dyDescent="0.25">
      <c r="A762" t="s">
        <v>12867</v>
      </c>
      <c r="B762" t="s">
        <v>12868</v>
      </c>
      <c r="C762" s="2" t="s">
        <v>1519</v>
      </c>
      <c r="D762" s="2" t="s">
        <v>1650</v>
      </c>
      <c r="E762" s="2">
        <v>10</v>
      </c>
      <c r="F762" s="2">
        <v>7.4</v>
      </c>
      <c r="G762" s="2" t="s">
        <v>1018</v>
      </c>
      <c r="H762" s="2" t="s">
        <v>1018</v>
      </c>
    </row>
    <row r="763" spans="1:8" x14ac:dyDescent="0.25">
      <c r="A763" t="s">
        <v>8704</v>
      </c>
      <c r="B763" t="s">
        <v>8705</v>
      </c>
      <c r="C763" s="2" t="s">
        <v>1526</v>
      </c>
      <c r="D763" s="2" t="s">
        <v>1650</v>
      </c>
      <c r="E763" s="2">
        <v>9.3000000000000007</v>
      </c>
      <c r="F763" s="2">
        <v>7.7</v>
      </c>
      <c r="G763" s="2">
        <v>7.8</v>
      </c>
      <c r="H763" s="2">
        <v>7.2</v>
      </c>
    </row>
    <row r="764" spans="1:8" x14ac:dyDescent="0.25">
      <c r="A764" t="s">
        <v>8694</v>
      </c>
      <c r="B764" t="s">
        <v>8695</v>
      </c>
      <c r="C764" s="2" t="s">
        <v>1522</v>
      </c>
      <c r="D764" s="2" t="s">
        <v>1650</v>
      </c>
      <c r="E764" s="2">
        <v>10</v>
      </c>
      <c r="F764" s="2">
        <v>8.3000000000000007</v>
      </c>
      <c r="G764" s="2">
        <v>9.8000000000000007</v>
      </c>
      <c r="H764" s="2">
        <v>9.1</v>
      </c>
    </row>
    <row r="765" spans="1:8" x14ac:dyDescent="0.25">
      <c r="A765" t="s">
        <v>8668</v>
      </c>
      <c r="B765" t="s">
        <v>8669</v>
      </c>
      <c r="C765" s="2" t="s">
        <v>1526</v>
      </c>
      <c r="D765" s="2" t="s">
        <v>1650</v>
      </c>
      <c r="E765" s="2">
        <v>10</v>
      </c>
      <c r="F765" s="2">
        <v>8.3000000000000007</v>
      </c>
      <c r="G765" s="2">
        <v>9.8000000000000007</v>
      </c>
      <c r="H765" s="2">
        <v>9.1</v>
      </c>
    </row>
    <row r="766" spans="1:8" hidden="1" x14ac:dyDescent="0.25">
      <c r="A766" t="s">
        <v>12865</v>
      </c>
      <c r="B766" t="s">
        <v>12866</v>
      </c>
      <c r="C766" s="2" t="s">
        <v>1519</v>
      </c>
      <c r="D766" s="2" t="s">
        <v>1650</v>
      </c>
      <c r="E766" s="2">
        <v>10</v>
      </c>
      <c r="F766" s="2">
        <v>7.4</v>
      </c>
      <c r="G766" s="2">
        <v>9.8000000000000007</v>
      </c>
      <c r="H766" s="2">
        <v>8.5</v>
      </c>
    </row>
    <row r="767" spans="1:8" hidden="1" x14ac:dyDescent="0.25">
      <c r="A767" t="s">
        <v>12863</v>
      </c>
      <c r="B767" t="s">
        <v>12864</v>
      </c>
      <c r="C767" s="2" t="s">
        <v>1519</v>
      </c>
      <c r="D767" s="2" t="s">
        <v>1650</v>
      </c>
      <c r="E767" s="2">
        <v>10</v>
      </c>
      <c r="F767" s="2">
        <v>7.4</v>
      </c>
      <c r="G767" s="2">
        <v>10</v>
      </c>
      <c r="H767" s="2">
        <v>8.6999999999999993</v>
      </c>
    </row>
    <row r="768" spans="1:8" hidden="1" x14ac:dyDescent="0.25">
      <c r="A768" t="s">
        <v>12861</v>
      </c>
      <c r="B768" t="s">
        <v>12862</v>
      </c>
      <c r="C768" s="2" t="s">
        <v>1519</v>
      </c>
      <c r="D768" s="2" t="s">
        <v>1650</v>
      </c>
      <c r="E768" s="2">
        <v>10</v>
      </c>
      <c r="F768" s="2">
        <v>7.4</v>
      </c>
      <c r="G768" s="2">
        <v>10</v>
      </c>
      <c r="H768" s="2">
        <v>8.6999999999999993</v>
      </c>
    </row>
    <row r="769" spans="1:8" hidden="1" x14ac:dyDescent="0.25">
      <c r="A769" t="s">
        <v>12859</v>
      </c>
      <c r="B769" t="s">
        <v>12860</v>
      </c>
      <c r="C769" s="2" t="s">
        <v>1519</v>
      </c>
      <c r="D769" s="2" t="s">
        <v>1650</v>
      </c>
      <c r="E769" s="2">
        <v>9.4</v>
      </c>
      <c r="F769" s="2">
        <v>7</v>
      </c>
      <c r="G769" s="2">
        <v>9.1</v>
      </c>
      <c r="H769" s="2">
        <v>7.9</v>
      </c>
    </row>
    <row r="770" spans="1:8" hidden="1" x14ac:dyDescent="0.25">
      <c r="A770" t="s">
        <v>12857</v>
      </c>
      <c r="B770" t="s">
        <v>12858</v>
      </c>
      <c r="C770" s="2" t="s">
        <v>1519</v>
      </c>
      <c r="D770" s="2" t="s">
        <v>1650</v>
      </c>
      <c r="E770" s="2">
        <v>8.5</v>
      </c>
      <c r="F770" s="2">
        <v>6.3</v>
      </c>
      <c r="G770" s="2">
        <v>8.1999999999999993</v>
      </c>
      <c r="H770" s="2">
        <v>7.1</v>
      </c>
    </row>
    <row r="771" spans="1:8" hidden="1" x14ac:dyDescent="0.25">
      <c r="A771" t="s">
        <v>12855</v>
      </c>
      <c r="B771" t="s">
        <v>12856</v>
      </c>
      <c r="C771" s="2" t="s">
        <v>1519</v>
      </c>
      <c r="D771" s="2" t="s">
        <v>1650</v>
      </c>
      <c r="E771" s="2">
        <v>7.6</v>
      </c>
      <c r="F771" s="2">
        <v>5.6</v>
      </c>
      <c r="G771" s="2">
        <v>9</v>
      </c>
      <c r="H771" s="2">
        <v>7.8</v>
      </c>
    </row>
    <row r="772" spans="1:8" hidden="1" x14ac:dyDescent="0.25">
      <c r="A772" t="s">
        <v>12853</v>
      </c>
      <c r="B772" t="s">
        <v>12854</v>
      </c>
      <c r="C772" s="2" t="s">
        <v>1519</v>
      </c>
      <c r="D772" s="2" t="s">
        <v>1650</v>
      </c>
      <c r="E772" s="2">
        <v>10</v>
      </c>
      <c r="F772" s="2">
        <v>7.4</v>
      </c>
      <c r="G772" s="2">
        <v>9.8000000000000007</v>
      </c>
      <c r="H772" s="2">
        <v>8.5</v>
      </c>
    </row>
    <row r="773" spans="1:8" hidden="1" x14ac:dyDescent="0.25">
      <c r="A773" t="s">
        <v>12851</v>
      </c>
      <c r="B773" t="s">
        <v>12852</v>
      </c>
      <c r="C773" s="2" t="s">
        <v>1519</v>
      </c>
      <c r="D773" s="2" t="s">
        <v>1650</v>
      </c>
      <c r="E773" s="2">
        <v>10</v>
      </c>
      <c r="F773" s="2">
        <v>7.4</v>
      </c>
      <c r="G773" s="2">
        <v>7.5</v>
      </c>
      <c r="H773" s="2">
        <v>6.5</v>
      </c>
    </row>
    <row r="774" spans="1:8" hidden="1" x14ac:dyDescent="0.25">
      <c r="A774" t="s">
        <v>12849</v>
      </c>
      <c r="B774" t="s">
        <v>12850</v>
      </c>
      <c r="C774" s="2" t="s">
        <v>1519</v>
      </c>
      <c r="D774" s="2" t="s">
        <v>1650</v>
      </c>
      <c r="E774" s="2">
        <v>10</v>
      </c>
      <c r="F774" s="2">
        <v>7.4</v>
      </c>
      <c r="G774" s="2">
        <v>9.8000000000000007</v>
      </c>
      <c r="H774" s="2">
        <v>8.5</v>
      </c>
    </row>
    <row r="775" spans="1:8" hidden="1" x14ac:dyDescent="0.25">
      <c r="A775" t="s">
        <v>12847</v>
      </c>
      <c r="B775" t="s">
        <v>12848</v>
      </c>
      <c r="C775" s="2" t="s">
        <v>1519</v>
      </c>
      <c r="D775" s="2" t="s">
        <v>1650</v>
      </c>
      <c r="E775" s="2">
        <v>7.8</v>
      </c>
      <c r="F775" s="2">
        <v>5.8</v>
      </c>
      <c r="G775" s="2">
        <v>7.5</v>
      </c>
      <c r="H775" s="2">
        <v>6.5</v>
      </c>
    </row>
    <row r="776" spans="1:8" hidden="1" x14ac:dyDescent="0.25">
      <c r="A776" t="s">
        <v>12845</v>
      </c>
      <c r="B776" t="s">
        <v>12846</v>
      </c>
      <c r="C776" s="2" t="s">
        <v>1519</v>
      </c>
      <c r="D776" s="2" t="s">
        <v>1650</v>
      </c>
      <c r="E776" s="2">
        <v>10</v>
      </c>
      <c r="F776" s="2">
        <v>7.4</v>
      </c>
      <c r="G776" s="2">
        <v>9.8000000000000007</v>
      </c>
      <c r="H776" s="2">
        <v>8.5</v>
      </c>
    </row>
    <row r="777" spans="1:8" hidden="1" x14ac:dyDescent="0.25">
      <c r="A777" t="s">
        <v>12843</v>
      </c>
      <c r="B777" t="s">
        <v>12844</v>
      </c>
      <c r="C777" s="2" t="s">
        <v>1519</v>
      </c>
      <c r="D777" s="2" t="s">
        <v>1650</v>
      </c>
      <c r="E777" s="2">
        <v>9</v>
      </c>
      <c r="F777" s="2">
        <v>6.7</v>
      </c>
      <c r="G777" s="2">
        <v>9.8000000000000007</v>
      </c>
      <c r="H777" s="2">
        <v>8.5</v>
      </c>
    </row>
    <row r="778" spans="1:8" hidden="1" x14ac:dyDescent="0.25">
      <c r="A778" t="s">
        <v>12841</v>
      </c>
      <c r="B778" t="s">
        <v>12842</v>
      </c>
      <c r="C778" s="2" t="s">
        <v>1519</v>
      </c>
      <c r="D778" s="2" t="s">
        <v>1650</v>
      </c>
      <c r="E778" s="2">
        <v>10</v>
      </c>
      <c r="F778" s="2">
        <v>7.4</v>
      </c>
      <c r="G778" s="2">
        <v>9.8000000000000007</v>
      </c>
      <c r="H778" s="2">
        <v>8.5</v>
      </c>
    </row>
    <row r="779" spans="1:8" hidden="1" x14ac:dyDescent="0.25">
      <c r="A779" t="s">
        <v>12839</v>
      </c>
      <c r="B779" t="s">
        <v>12840</v>
      </c>
      <c r="C779" s="2" t="s">
        <v>1519</v>
      </c>
      <c r="D779" s="2" t="s">
        <v>1650</v>
      </c>
      <c r="E779" s="2">
        <v>9.6999999999999993</v>
      </c>
      <c r="F779" s="2">
        <v>7.2</v>
      </c>
      <c r="G779" s="2">
        <v>9.1</v>
      </c>
      <c r="H779" s="2">
        <v>7.9</v>
      </c>
    </row>
    <row r="780" spans="1:8" hidden="1" x14ac:dyDescent="0.25">
      <c r="A780" t="s">
        <v>12837</v>
      </c>
      <c r="B780" t="s">
        <v>12838</v>
      </c>
      <c r="C780" s="2" t="s">
        <v>1519</v>
      </c>
      <c r="D780" s="2" t="s">
        <v>1650</v>
      </c>
      <c r="E780" s="2">
        <v>10</v>
      </c>
      <c r="F780" s="2">
        <v>7.4</v>
      </c>
      <c r="G780" s="2">
        <v>7.5</v>
      </c>
      <c r="H780" s="2">
        <v>6.5</v>
      </c>
    </row>
    <row r="781" spans="1:8" hidden="1" x14ac:dyDescent="0.25">
      <c r="A781" t="s">
        <v>12835</v>
      </c>
      <c r="B781" t="s">
        <v>12836</v>
      </c>
      <c r="C781" s="2" t="s">
        <v>1519</v>
      </c>
      <c r="D781" s="2" t="s">
        <v>1650</v>
      </c>
      <c r="E781" s="2">
        <v>10</v>
      </c>
      <c r="F781" s="2">
        <v>7.4</v>
      </c>
      <c r="G781" s="2">
        <v>9.8000000000000007</v>
      </c>
      <c r="H781" s="2">
        <v>8.5</v>
      </c>
    </row>
    <row r="782" spans="1:8" hidden="1" x14ac:dyDescent="0.25">
      <c r="A782" t="s">
        <v>12833</v>
      </c>
      <c r="B782" t="s">
        <v>12834</v>
      </c>
      <c r="C782" s="2" t="s">
        <v>1519</v>
      </c>
      <c r="D782" s="2" t="s">
        <v>1650</v>
      </c>
      <c r="E782" s="2">
        <v>10</v>
      </c>
      <c r="F782" s="2">
        <v>7.4</v>
      </c>
      <c r="G782" s="2">
        <v>9.8000000000000007</v>
      </c>
      <c r="H782" s="2">
        <v>8.5</v>
      </c>
    </row>
    <row r="783" spans="1:8" hidden="1" x14ac:dyDescent="0.25">
      <c r="A783" t="s">
        <v>12831</v>
      </c>
      <c r="B783" t="s">
        <v>12832</v>
      </c>
      <c r="C783" s="2" t="s">
        <v>1519</v>
      </c>
      <c r="D783" s="2" t="s">
        <v>1650</v>
      </c>
      <c r="E783" s="2">
        <v>10</v>
      </c>
      <c r="F783" s="2">
        <v>7.4</v>
      </c>
      <c r="G783" s="2">
        <v>8.8000000000000007</v>
      </c>
      <c r="H783" s="2">
        <v>7.7</v>
      </c>
    </row>
    <row r="784" spans="1:8" x14ac:dyDescent="0.25">
      <c r="A784" t="s">
        <v>8648</v>
      </c>
      <c r="B784" t="s">
        <v>8649</v>
      </c>
      <c r="C784" s="2" t="s">
        <v>1526</v>
      </c>
      <c r="D784" s="2" t="s">
        <v>1650</v>
      </c>
      <c r="E784" s="2">
        <v>10</v>
      </c>
      <c r="F784" s="2">
        <v>8.3000000000000007</v>
      </c>
      <c r="G784" s="2">
        <v>7.8</v>
      </c>
      <c r="H784" s="2">
        <v>7.2</v>
      </c>
    </row>
    <row r="785" spans="1:8" hidden="1" x14ac:dyDescent="0.25">
      <c r="A785" t="s">
        <v>12829</v>
      </c>
      <c r="B785" t="s">
        <v>12830</v>
      </c>
      <c r="C785" s="2" t="s">
        <v>1519</v>
      </c>
      <c r="D785" s="2" t="s">
        <v>1650</v>
      </c>
      <c r="E785" s="2">
        <v>8.5</v>
      </c>
      <c r="F785" s="2">
        <v>6.3</v>
      </c>
      <c r="G785" s="2">
        <v>9.1</v>
      </c>
      <c r="H785" s="2">
        <v>7.9</v>
      </c>
    </row>
    <row r="786" spans="1:8" hidden="1" x14ac:dyDescent="0.25">
      <c r="A786" t="s">
        <v>12827</v>
      </c>
      <c r="B786" t="s">
        <v>12828</v>
      </c>
      <c r="C786" s="2" t="s">
        <v>1519</v>
      </c>
      <c r="D786" s="2" t="s">
        <v>1650</v>
      </c>
      <c r="E786" s="2">
        <v>9.4</v>
      </c>
      <c r="F786" s="2">
        <v>7</v>
      </c>
      <c r="G786" s="2">
        <v>9.1</v>
      </c>
      <c r="H786" s="2">
        <v>7.9</v>
      </c>
    </row>
    <row r="787" spans="1:8" hidden="1" x14ac:dyDescent="0.25">
      <c r="A787" t="s">
        <v>12825</v>
      </c>
      <c r="B787" t="s">
        <v>12826</v>
      </c>
      <c r="C787" s="2" t="s">
        <v>1519</v>
      </c>
      <c r="D787" s="2" t="s">
        <v>1650</v>
      </c>
      <c r="E787" s="2">
        <v>7.8</v>
      </c>
      <c r="F787" s="2">
        <v>5.8</v>
      </c>
      <c r="G787" s="2">
        <v>7.5</v>
      </c>
      <c r="H787" s="2">
        <v>6.5</v>
      </c>
    </row>
    <row r="788" spans="1:8" hidden="1" x14ac:dyDescent="0.25">
      <c r="A788" t="s">
        <v>12823</v>
      </c>
      <c r="B788" t="s">
        <v>12824</v>
      </c>
      <c r="C788" s="2" t="s">
        <v>1519</v>
      </c>
      <c r="D788" s="2" t="s">
        <v>1650</v>
      </c>
      <c r="E788" s="2">
        <v>10</v>
      </c>
      <c r="F788" s="2">
        <v>7.4</v>
      </c>
      <c r="G788" s="2">
        <v>9.8000000000000007</v>
      </c>
      <c r="H788" s="2">
        <v>8.5</v>
      </c>
    </row>
    <row r="789" spans="1:8" hidden="1" x14ac:dyDescent="0.25">
      <c r="A789" t="s">
        <v>12821</v>
      </c>
      <c r="B789" t="s">
        <v>12822</v>
      </c>
      <c r="C789" s="2" t="s">
        <v>1519</v>
      </c>
      <c r="D789" s="2" t="s">
        <v>1650</v>
      </c>
      <c r="E789" s="2">
        <v>7.8</v>
      </c>
      <c r="F789" s="2">
        <v>5.8</v>
      </c>
      <c r="G789" s="2">
        <v>5.3</v>
      </c>
      <c r="H789" s="2">
        <v>4.5999999999999996</v>
      </c>
    </row>
    <row r="790" spans="1:8" hidden="1" x14ac:dyDescent="0.25">
      <c r="A790" t="s">
        <v>12819</v>
      </c>
      <c r="B790" t="s">
        <v>12820</v>
      </c>
      <c r="C790" s="2" t="s">
        <v>1519</v>
      </c>
      <c r="D790" s="2" t="s">
        <v>1650</v>
      </c>
      <c r="E790" s="2">
        <v>5</v>
      </c>
      <c r="F790" s="2">
        <v>3.7</v>
      </c>
      <c r="G790" s="2">
        <v>7.5</v>
      </c>
      <c r="H790" s="2">
        <v>6.5</v>
      </c>
    </row>
    <row r="791" spans="1:8" x14ac:dyDescent="0.25">
      <c r="A791" t="s">
        <v>8606</v>
      </c>
      <c r="B791" t="s">
        <v>8607</v>
      </c>
      <c r="C791" s="2" t="s">
        <v>1522</v>
      </c>
      <c r="D791" s="2" t="s">
        <v>1650</v>
      </c>
      <c r="E791" s="2">
        <v>10</v>
      </c>
      <c r="F791" s="2">
        <v>8.3000000000000007</v>
      </c>
      <c r="G791" s="2">
        <v>10</v>
      </c>
      <c r="H791" s="2">
        <v>9.3000000000000007</v>
      </c>
    </row>
    <row r="792" spans="1:8" hidden="1" x14ac:dyDescent="0.25">
      <c r="A792" t="s">
        <v>12817</v>
      </c>
      <c r="B792" t="s">
        <v>12818</v>
      </c>
      <c r="C792" s="2" t="s">
        <v>1519</v>
      </c>
      <c r="D792" s="2" t="s">
        <v>1650</v>
      </c>
      <c r="E792" s="2">
        <v>10</v>
      </c>
      <c r="F792" s="2">
        <v>8.5</v>
      </c>
      <c r="G792" s="2">
        <v>9.8000000000000007</v>
      </c>
      <c r="H792" s="2">
        <v>9</v>
      </c>
    </row>
    <row r="793" spans="1:8" hidden="1" x14ac:dyDescent="0.25">
      <c r="A793" t="s">
        <v>12815</v>
      </c>
      <c r="B793" t="s">
        <v>12816</v>
      </c>
      <c r="C793" s="2" t="s">
        <v>1519</v>
      </c>
      <c r="D793" s="2" t="s">
        <v>1650</v>
      </c>
      <c r="E793" s="2">
        <v>7.8</v>
      </c>
      <c r="F793" s="2">
        <v>6.6</v>
      </c>
      <c r="G793" s="2">
        <v>7.5</v>
      </c>
      <c r="H793" s="2">
        <v>6.9</v>
      </c>
    </row>
    <row r="794" spans="1:8" hidden="1" x14ac:dyDescent="0.25">
      <c r="A794" t="s">
        <v>12813</v>
      </c>
      <c r="B794" t="s">
        <v>12814</v>
      </c>
      <c r="C794" s="2" t="s">
        <v>1519</v>
      </c>
      <c r="D794" s="2" t="s">
        <v>1650</v>
      </c>
      <c r="E794" s="2">
        <v>10</v>
      </c>
      <c r="F794" s="2">
        <v>7.4</v>
      </c>
      <c r="G794" s="2">
        <v>9.8000000000000007</v>
      </c>
      <c r="H794" s="2">
        <v>8.5</v>
      </c>
    </row>
    <row r="795" spans="1:8" hidden="1" x14ac:dyDescent="0.25">
      <c r="A795" t="s">
        <v>12811</v>
      </c>
      <c r="B795" t="s">
        <v>12812</v>
      </c>
      <c r="C795" s="2" t="s">
        <v>1519</v>
      </c>
      <c r="D795" s="2" t="s">
        <v>1650</v>
      </c>
      <c r="E795" s="2">
        <v>10</v>
      </c>
      <c r="F795" s="2">
        <v>7.4</v>
      </c>
      <c r="G795" s="2">
        <v>9.8000000000000007</v>
      </c>
      <c r="H795" s="2">
        <v>8.5</v>
      </c>
    </row>
    <row r="796" spans="1:8" hidden="1" x14ac:dyDescent="0.25">
      <c r="A796" t="s">
        <v>12809</v>
      </c>
      <c r="B796" t="s">
        <v>12810</v>
      </c>
      <c r="C796" s="2" t="s">
        <v>1519</v>
      </c>
      <c r="D796" s="2" t="s">
        <v>1650</v>
      </c>
      <c r="E796" s="2">
        <v>10</v>
      </c>
      <c r="F796" s="2">
        <v>7.4</v>
      </c>
      <c r="G796" s="2">
        <v>8.8000000000000007</v>
      </c>
      <c r="H796" s="2">
        <v>7.7</v>
      </c>
    </row>
    <row r="797" spans="1:8" hidden="1" x14ac:dyDescent="0.25">
      <c r="A797" t="s">
        <v>12807</v>
      </c>
      <c r="B797" t="s">
        <v>12808</v>
      </c>
      <c r="C797" s="2" t="s">
        <v>1519</v>
      </c>
      <c r="D797" s="2" t="s">
        <v>1650</v>
      </c>
      <c r="E797" s="2">
        <v>9.3000000000000007</v>
      </c>
      <c r="F797" s="2">
        <v>6.9</v>
      </c>
      <c r="G797" s="2">
        <v>9.8000000000000007</v>
      </c>
      <c r="H797" s="2">
        <v>8.5</v>
      </c>
    </row>
    <row r="798" spans="1:8" hidden="1" x14ac:dyDescent="0.25">
      <c r="A798" t="s">
        <v>12805</v>
      </c>
      <c r="B798" t="s">
        <v>12806</v>
      </c>
      <c r="C798" s="2" t="s">
        <v>1519</v>
      </c>
      <c r="D798" s="2" t="s">
        <v>1650</v>
      </c>
      <c r="E798" s="2">
        <v>10</v>
      </c>
      <c r="F798" s="2">
        <v>7.4</v>
      </c>
      <c r="G798" s="2">
        <v>9.8000000000000007</v>
      </c>
      <c r="H798" s="2">
        <v>8.5</v>
      </c>
    </row>
    <row r="799" spans="1:8" hidden="1" x14ac:dyDescent="0.25">
      <c r="A799" t="s">
        <v>12803</v>
      </c>
      <c r="B799" t="s">
        <v>12804</v>
      </c>
      <c r="C799" s="2" t="s">
        <v>1519</v>
      </c>
      <c r="D799" s="2" t="s">
        <v>1650</v>
      </c>
      <c r="E799" s="2">
        <v>9.6999999999999993</v>
      </c>
      <c r="F799" s="2">
        <v>7.2</v>
      </c>
      <c r="G799" s="2">
        <v>9.8000000000000007</v>
      </c>
      <c r="H799" s="2">
        <v>8.5</v>
      </c>
    </row>
    <row r="800" spans="1:8" hidden="1" x14ac:dyDescent="0.25">
      <c r="A800" t="s">
        <v>12801</v>
      </c>
      <c r="B800" t="s">
        <v>12802</v>
      </c>
      <c r="C800" s="2" t="s">
        <v>1519</v>
      </c>
      <c r="D800" s="2" t="s">
        <v>1650</v>
      </c>
      <c r="E800" s="2">
        <v>9.3000000000000007</v>
      </c>
      <c r="F800" s="2">
        <v>6.9</v>
      </c>
      <c r="G800" s="2">
        <v>9.8000000000000007</v>
      </c>
      <c r="H800" s="2">
        <v>8.5</v>
      </c>
    </row>
    <row r="801" spans="1:8" hidden="1" x14ac:dyDescent="0.25">
      <c r="A801" t="s">
        <v>12799</v>
      </c>
      <c r="B801" t="s">
        <v>12800</v>
      </c>
      <c r="C801" s="2" t="s">
        <v>1519</v>
      </c>
      <c r="D801" s="2" t="s">
        <v>1650</v>
      </c>
      <c r="E801" s="2">
        <v>7.8</v>
      </c>
      <c r="F801" s="2">
        <v>5.8</v>
      </c>
      <c r="G801" s="2" t="s">
        <v>1018</v>
      </c>
      <c r="H801" s="2" t="s">
        <v>1018</v>
      </c>
    </row>
    <row r="802" spans="1:8" hidden="1" x14ac:dyDescent="0.25">
      <c r="A802" t="s">
        <v>12797</v>
      </c>
      <c r="B802" t="s">
        <v>12798</v>
      </c>
      <c r="C802" s="2" t="s">
        <v>1519</v>
      </c>
      <c r="D802" s="2" t="s">
        <v>1650</v>
      </c>
      <c r="E802" s="2">
        <v>9.3000000000000007</v>
      </c>
      <c r="F802" s="2">
        <v>6.9</v>
      </c>
      <c r="G802" s="2">
        <v>9.8000000000000007</v>
      </c>
      <c r="H802" s="2">
        <v>8.5</v>
      </c>
    </row>
    <row r="803" spans="1:8" hidden="1" x14ac:dyDescent="0.25">
      <c r="A803" t="s">
        <v>12795</v>
      </c>
      <c r="B803" t="s">
        <v>12796</v>
      </c>
      <c r="C803" s="2" t="s">
        <v>1519</v>
      </c>
      <c r="D803" s="2" t="s">
        <v>1650</v>
      </c>
      <c r="E803" s="2">
        <v>10</v>
      </c>
      <c r="F803" s="2">
        <v>7.4</v>
      </c>
      <c r="G803" s="2">
        <v>9.8000000000000007</v>
      </c>
      <c r="H803" s="2">
        <v>8.5</v>
      </c>
    </row>
    <row r="804" spans="1:8" hidden="1" x14ac:dyDescent="0.25">
      <c r="A804" t="s">
        <v>8549</v>
      </c>
      <c r="B804" t="s">
        <v>8550</v>
      </c>
      <c r="C804" s="2" t="s">
        <v>2995</v>
      </c>
      <c r="D804" s="2" t="s">
        <v>1650</v>
      </c>
      <c r="E804" s="2">
        <v>9.3000000000000007</v>
      </c>
      <c r="F804" s="2">
        <v>6.9</v>
      </c>
      <c r="G804" s="2">
        <v>9.8000000000000007</v>
      </c>
      <c r="H804" s="2">
        <v>8.5</v>
      </c>
    </row>
    <row r="805" spans="1:8" hidden="1" x14ac:dyDescent="0.25">
      <c r="A805" t="s">
        <v>12793</v>
      </c>
      <c r="B805" t="s">
        <v>12794</v>
      </c>
      <c r="C805" s="2" t="s">
        <v>1519</v>
      </c>
      <c r="D805" s="2" t="s">
        <v>1650</v>
      </c>
      <c r="E805" s="2">
        <v>7.6</v>
      </c>
      <c r="F805" s="2">
        <v>5.6</v>
      </c>
      <c r="G805" s="2">
        <v>9.8000000000000007</v>
      </c>
      <c r="H805" s="2">
        <v>8.5</v>
      </c>
    </row>
    <row r="806" spans="1:8" hidden="1" x14ac:dyDescent="0.25">
      <c r="A806" t="s">
        <v>12791</v>
      </c>
      <c r="B806" t="s">
        <v>12792</v>
      </c>
      <c r="C806" s="2" t="s">
        <v>1519</v>
      </c>
      <c r="D806" s="2" t="s">
        <v>1650</v>
      </c>
      <c r="E806" s="2">
        <v>10</v>
      </c>
      <c r="F806" s="2">
        <v>7.4</v>
      </c>
      <c r="G806" s="2">
        <v>9.8000000000000007</v>
      </c>
      <c r="H806" s="2">
        <v>8.5</v>
      </c>
    </row>
    <row r="807" spans="1:8" hidden="1" x14ac:dyDescent="0.25">
      <c r="A807" t="s">
        <v>8547</v>
      </c>
      <c r="B807" t="s">
        <v>8548</v>
      </c>
      <c r="C807" s="2" t="s">
        <v>2995</v>
      </c>
      <c r="D807" s="2" t="s">
        <v>1650</v>
      </c>
      <c r="E807" s="2">
        <v>7.8</v>
      </c>
      <c r="F807" s="2">
        <v>5.8</v>
      </c>
      <c r="G807" s="2">
        <v>7.5</v>
      </c>
      <c r="H807" s="2">
        <v>6.5</v>
      </c>
    </row>
    <row r="808" spans="1:8" hidden="1" x14ac:dyDescent="0.25">
      <c r="A808" t="s">
        <v>12789</v>
      </c>
      <c r="B808" t="s">
        <v>12790</v>
      </c>
      <c r="C808" s="2" t="s">
        <v>1519</v>
      </c>
      <c r="D808" s="2" t="s">
        <v>1650</v>
      </c>
      <c r="E808" s="2">
        <v>10</v>
      </c>
      <c r="F808" s="2">
        <v>7.4</v>
      </c>
      <c r="G808" s="2">
        <v>10</v>
      </c>
      <c r="H808" s="2">
        <v>8.6999999999999993</v>
      </c>
    </row>
    <row r="809" spans="1:8" hidden="1" x14ac:dyDescent="0.25">
      <c r="A809" t="s">
        <v>8543</v>
      </c>
      <c r="B809" t="s">
        <v>8544</v>
      </c>
      <c r="C809" s="2" t="s">
        <v>2995</v>
      </c>
      <c r="D809" s="2" t="s">
        <v>1650</v>
      </c>
      <c r="E809" s="2">
        <v>9</v>
      </c>
      <c r="F809" s="2">
        <v>6.7</v>
      </c>
      <c r="G809" s="2">
        <v>9.8000000000000007</v>
      </c>
      <c r="H809" s="2">
        <v>8.5</v>
      </c>
    </row>
    <row r="810" spans="1:8" hidden="1" x14ac:dyDescent="0.25">
      <c r="A810" t="s">
        <v>12787</v>
      </c>
      <c r="B810" t="s">
        <v>12788</v>
      </c>
      <c r="C810" s="2" t="s">
        <v>1519</v>
      </c>
      <c r="D810" s="2" t="s">
        <v>1650</v>
      </c>
      <c r="E810" s="2">
        <v>10</v>
      </c>
      <c r="F810" s="2">
        <v>7.4</v>
      </c>
      <c r="G810" s="2">
        <v>10</v>
      </c>
      <c r="H810" s="2">
        <v>8.6999999999999993</v>
      </c>
    </row>
    <row r="811" spans="1:8" hidden="1" x14ac:dyDescent="0.25">
      <c r="A811" t="s">
        <v>12785</v>
      </c>
      <c r="B811" t="s">
        <v>12786</v>
      </c>
      <c r="C811" s="2" t="s">
        <v>1519</v>
      </c>
      <c r="D811" s="2" t="s">
        <v>1650</v>
      </c>
      <c r="E811" s="2">
        <v>10</v>
      </c>
      <c r="F811" s="2">
        <v>7.4</v>
      </c>
      <c r="G811" s="2">
        <v>9.8000000000000007</v>
      </c>
      <c r="H811" s="2">
        <v>8.5</v>
      </c>
    </row>
    <row r="812" spans="1:8" x14ac:dyDescent="0.25">
      <c r="A812" t="s">
        <v>8537</v>
      </c>
      <c r="B812" t="s">
        <v>8538</v>
      </c>
      <c r="C812" s="2" t="s">
        <v>1526</v>
      </c>
      <c r="D812" s="2" t="s">
        <v>1650</v>
      </c>
      <c r="E812" s="2">
        <v>10</v>
      </c>
      <c r="F812" s="2">
        <v>7.8</v>
      </c>
      <c r="G812" s="2">
        <v>9.8000000000000007</v>
      </c>
      <c r="H812" s="2">
        <v>8.8000000000000007</v>
      </c>
    </row>
    <row r="813" spans="1:8" x14ac:dyDescent="0.25">
      <c r="A813" t="s">
        <v>8535</v>
      </c>
      <c r="B813" t="s">
        <v>8536</v>
      </c>
      <c r="C813" s="2" t="s">
        <v>1526</v>
      </c>
      <c r="D813" s="2" t="s">
        <v>1650</v>
      </c>
      <c r="E813" s="2">
        <v>10</v>
      </c>
      <c r="F813" s="2">
        <v>8.3000000000000007</v>
      </c>
      <c r="G813" s="2">
        <v>9.8000000000000007</v>
      </c>
      <c r="H813" s="2">
        <v>9.1</v>
      </c>
    </row>
    <row r="814" spans="1:8" hidden="1" x14ac:dyDescent="0.25">
      <c r="A814" t="s">
        <v>12784</v>
      </c>
      <c r="B814" t="s">
        <v>6815</v>
      </c>
      <c r="C814" s="2" t="s">
        <v>1519</v>
      </c>
      <c r="D814" s="2" t="s">
        <v>1650</v>
      </c>
      <c r="E814" s="2">
        <v>10</v>
      </c>
      <c r="F814" s="2">
        <v>7.4</v>
      </c>
      <c r="G814" s="2">
        <v>9.8000000000000007</v>
      </c>
      <c r="H814" s="2">
        <v>8.5</v>
      </c>
    </row>
    <row r="815" spans="1:8" hidden="1" x14ac:dyDescent="0.25">
      <c r="A815" t="s">
        <v>12782</v>
      </c>
      <c r="B815" t="s">
        <v>12783</v>
      </c>
      <c r="C815" s="2" t="s">
        <v>1519</v>
      </c>
      <c r="D815" s="2" t="s">
        <v>1650</v>
      </c>
      <c r="E815" s="2">
        <v>10</v>
      </c>
      <c r="F815" s="2">
        <v>7.4</v>
      </c>
      <c r="G815" s="2">
        <v>10</v>
      </c>
      <c r="H815" s="2">
        <v>8.6999999999999993</v>
      </c>
    </row>
    <row r="816" spans="1:8" x14ac:dyDescent="0.25">
      <c r="A816" t="s">
        <v>8528</v>
      </c>
      <c r="B816" t="s">
        <v>8529</v>
      </c>
      <c r="C816" s="2" t="s">
        <v>1526</v>
      </c>
      <c r="D816" s="2" t="s">
        <v>1650</v>
      </c>
      <c r="E816" s="2">
        <v>10</v>
      </c>
      <c r="F816" s="2">
        <v>8.3000000000000007</v>
      </c>
      <c r="G816" s="2">
        <v>9.8000000000000007</v>
      </c>
      <c r="H816" s="2">
        <v>9.1</v>
      </c>
    </row>
    <row r="817" spans="1:8" x14ac:dyDescent="0.25">
      <c r="A817" t="s">
        <v>8526</v>
      </c>
      <c r="B817" t="s">
        <v>8527</v>
      </c>
      <c r="C817" s="2" t="s">
        <v>1526</v>
      </c>
      <c r="D817" s="2" t="s">
        <v>1650</v>
      </c>
      <c r="E817" s="2">
        <v>10</v>
      </c>
      <c r="F817" s="2">
        <v>7.8</v>
      </c>
      <c r="G817" s="2">
        <v>9.8000000000000007</v>
      </c>
      <c r="H817" s="2">
        <v>8.8000000000000007</v>
      </c>
    </row>
    <row r="818" spans="1:8" hidden="1" x14ac:dyDescent="0.25">
      <c r="A818" t="s">
        <v>12781</v>
      </c>
      <c r="B818" t="s">
        <v>12776</v>
      </c>
      <c r="C818" s="2" t="s">
        <v>1519</v>
      </c>
      <c r="D818" s="2" t="s">
        <v>1650</v>
      </c>
      <c r="E818" s="2">
        <v>10</v>
      </c>
      <c r="F818" s="2">
        <v>7.4</v>
      </c>
      <c r="G818" s="2">
        <v>9.8000000000000007</v>
      </c>
      <c r="H818" s="2">
        <v>8.5</v>
      </c>
    </row>
    <row r="819" spans="1:8" hidden="1" x14ac:dyDescent="0.25">
      <c r="A819" t="s">
        <v>12779</v>
      </c>
      <c r="B819" t="s">
        <v>12780</v>
      </c>
      <c r="C819" s="2" t="s">
        <v>1519</v>
      </c>
      <c r="D819" s="2" t="s">
        <v>1650</v>
      </c>
      <c r="E819" s="2">
        <v>10</v>
      </c>
      <c r="F819" s="2">
        <v>7.4</v>
      </c>
      <c r="G819" s="2">
        <v>9.8000000000000007</v>
      </c>
      <c r="H819" s="2">
        <v>8.5</v>
      </c>
    </row>
    <row r="820" spans="1:8" hidden="1" x14ac:dyDescent="0.25">
      <c r="A820" t="s">
        <v>12777</v>
      </c>
      <c r="B820" t="s">
        <v>12778</v>
      </c>
      <c r="C820" s="2" t="s">
        <v>1519</v>
      </c>
      <c r="D820" s="2" t="s">
        <v>1650</v>
      </c>
      <c r="E820" s="2">
        <v>10</v>
      </c>
      <c r="F820" s="2">
        <v>7.4</v>
      </c>
      <c r="G820" s="2">
        <v>9.8000000000000007</v>
      </c>
      <c r="H820" s="2">
        <v>8.5</v>
      </c>
    </row>
    <row r="821" spans="1:8" hidden="1" x14ac:dyDescent="0.25">
      <c r="A821" t="s">
        <v>12775</v>
      </c>
      <c r="B821" t="s">
        <v>12776</v>
      </c>
      <c r="C821" s="2" t="s">
        <v>1519</v>
      </c>
      <c r="D821" s="2" t="s">
        <v>1650</v>
      </c>
      <c r="E821" s="2">
        <v>10</v>
      </c>
      <c r="F821" s="2">
        <v>7.4</v>
      </c>
      <c r="G821" s="2">
        <v>9.8000000000000007</v>
      </c>
      <c r="H821" s="2">
        <v>8.5</v>
      </c>
    </row>
    <row r="822" spans="1:8" x14ac:dyDescent="0.25">
      <c r="A822" t="s">
        <v>8522</v>
      </c>
      <c r="B822" t="s">
        <v>8523</v>
      </c>
      <c r="C822" s="2" t="s">
        <v>1522</v>
      </c>
      <c r="D822" s="2" t="s">
        <v>1650</v>
      </c>
      <c r="E822" s="2">
        <v>10</v>
      </c>
      <c r="F822" s="2">
        <v>8.3000000000000007</v>
      </c>
      <c r="G822" s="2">
        <v>10</v>
      </c>
      <c r="H822" s="2">
        <v>9.3000000000000007</v>
      </c>
    </row>
    <row r="823" spans="1:8" x14ac:dyDescent="0.25">
      <c r="A823" t="s">
        <v>8520</v>
      </c>
      <c r="B823" t="s">
        <v>8521</v>
      </c>
      <c r="C823" s="2" t="s">
        <v>1522</v>
      </c>
      <c r="D823" s="2" t="s">
        <v>1650</v>
      </c>
      <c r="E823" s="2">
        <v>10</v>
      </c>
      <c r="F823" s="2">
        <v>8.3000000000000007</v>
      </c>
      <c r="G823" s="2">
        <v>9.8000000000000007</v>
      </c>
      <c r="H823" s="2">
        <v>9.1</v>
      </c>
    </row>
    <row r="824" spans="1:8" x14ac:dyDescent="0.25">
      <c r="A824" t="s">
        <v>8508</v>
      </c>
      <c r="B824" t="s">
        <v>8509</v>
      </c>
      <c r="C824" s="2" t="s">
        <v>1522</v>
      </c>
      <c r="D824" s="2" t="s">
        <v>1650</v>
      </c>
      <c r="E824" s="2">
        <v>7.5</v>
      </c>
      <c r="F824" s="2">
        <v>6.2</v>
      </c>
      <c r="G824" s="2">
        <v>9.8000000000000007</v>
      </c>
      <c r="H824" s="2">
        <v>9.1</v>
      </c>
    </row>
    <row r="825" spans="1:8" hidden="1" x14ac:dyDescent="0.25">
      <c r="A825" t="s">
        <v>12773</v>
      </c>
      <c r="B825" t="s">
        <v>12774</v>
      </c>
      <c r="C825" s="2" t="s">
        <v>1519</v>
      </c>
      <c r="D825" s="2" t="s">
        <v>1650</v>
      </c>
      <c r="E825" s="2">
        <v>7.6</v>
      </c>
      <c r="F825" s="2">
        <v>5.6</v>
      </c>
      <c r="G825" s="2">
        <v>9.8000000000000007</v>
      </c>
      <c r="H825" s="2">
        <v>8.5</v>
      </c>
    </row>
    <row r="826" spans="1:8" hidden="1" x14ac:dyDescent="0.25">
      <c r="A826" t="s">
        <v>12771</v>
      </c>
      <c r="B826" t="s">
        <v>12772</v>
      </c>
      <c r="C826" s="2" t="s">
        <v>1519</v>
      </c>
      <c r="D826" s="2" t="s">
        <v>1650</v>
      </c>
      <c r="E826" s="2">
        <v>5.4</v>
      </c>
      <c r="F826" s="2">
        <v>4.4000000000000004</v>
      </c>
      <c r="G826" s="2">
        <v>7.5</v>
      </c>
      <c r="H826" s="2">
        <v>6.7</v>
      </c>
    </row>
    <row r="827" spans="1:8" hidden="1" x14ac:dyDescent="0.25">
      <c r="A827" t="s">
        <v>12769</v>
      </c>
      <c r="B827" t="s">
        <v>12770</v>
      </c>
      <c r="C827" s="2" t="s">
        <v>1519</v>
      </c>
      <c r="D827" s="2" t="s">
        <v>1650</v>
      </c>
      <c r="E827" s="2">
        <v>5</v>
      </c>
      <c r="F827" s="2">
        <v>3.7</v>
      </c>
      <c r="G827" s="2">
        <v>7.5</v>
      </c>
      <c r="H827" s="2">
        <v>6.5</v>
      </c>
    </row>
    <row r="828" spans="1:8" hidden="1" x14ac:dyDescent="0.25">
      <c r="A828" t="s">
        <v>12767</v>
      </c>
      <c r="B828" t="s">
        <v>12768</v>
      </c>
      <c r="C828" s="2" t="s">
        <v>1519</v>
      </c>
      <c r="D828" s="2" t="s">
        <v>1650</v>
      </c>
      <c r="E828" s="2">
        <v>7.8</v>
      </c>
      <c r="F828" s="2">
        <v>5.8</v>
      </c>
      <c r="G828" s="2">
        <v>6.5</v>
      </c>
      <c r="H828" s="2">
        <v>5.7</v>
      </c>
    </row>
    <row r="829" spans="1:8" hidden="1" x14ac:dyDescent="0.25">
      <c r="A829" t="s">
        <v>12765</v>
      </c>
      <c r="B829" t="s">
        <v>12766</v>
      </c>
      <c r="C829" s="2" t="s">
        <v>1519</v>
      </c>
      <c r="D829" s="2" t="s">
        <v>1650</v>
      </c>
      <c r="E829" s="2">
        <v>10</v>
      </c>
      <c r="F829" s="2">
        <v>7.4</v>
      </c>
      <c r="G829" s="2">
        <v>9.8000000000000007</v>
      </c>
      <c r="H829" s="2">
        <v>8.5</v>
      </c>
    </row>
    <row r="830" spans="1:8" x14ac:dyDescent="0.25">
      <c r="A830" t="s">
        <v>8502</v>
      </c>
      <c r="B830" t="s">
        <v>8503</v>
      </c>
      <c r="C830" s="2" t="s">
        <v>1526</v>
      </c>
      <c r="D830" s="2" t="s">
        <v>1650</v>
      </c>
      <c r="E830" s="2">
        <v>7.8</v>
      </c>
      <c r="F830" s="2">
        <v>6.1</v>
      </c>
      <c r="G830" s="2">
        <v>7.5</v>
      </c>
      <c r="H830" s="2">
        <v>6.7</v>
      </c>
    </row>
    <row r="831" spans="1:8" hidden="1" x14ac:dyDescent="0.25">
      <c r="A831" t="s">
        <v>12763</v>
      </c>
      <c r="B831" t="s">
        <v>12764</v>
      </c>
      <c r="C831" s="2" t="s">
        <v>1519</v>
      </c>
      <c r="D831" s="2" t="s">
        <v>1650</v>
      </c>
      <c r="E831" s="2">
        <v>9.3000000000000007</v>
      </c>
      <c r="F831" s="2">
        <v>6.9</v>
      </c>
      <c r="G831" s="2">
        <v>7.8</v>
      </c>
      <c r="H831" s="2">
        <v>6.8</v>
      </c>
    </row>
    <row r="832" spans="1:8" hidden="1" x14ac:dyDescent="0.25">
      <c r="A832" t="s">
        <v>12761</v>
      </c>
      <c r="B832" t="s">
        <v>12762</v>
      </c>
      <c r="C832" s="2" t="s">
        <v>1519</v>
      </c>
      <c r="D832" s="2" t="s">
        <v>1650</v>
      </c>
      <c r="E832" s="2">
        <v>10</v>
      </c>
      <c r="F832" s="2">
        <v>7.4</v>
      </c>
      <c r="G832" s="2">
        <v>9.8000000000000007</v>
      </c>
      <c r="H832" s="2">
        <v>8.5</v>
      </c>
    </row>
    <row r="833" spans="1:8" x14ac:dyDescent="0.25">
      <c r="A833" t="s">
        <v>8450</v>
      </c>
      <c r="B833" t="s">
        <v>8451</v>
      </c>
      <c r="C833" s="2" t="s">
        <v>1526</v>
      </c>
      <c r="D833" s="2" t="s">
        <v>1650</v>
      </c>
      <c r="E833" s="2">
        <v>10</v>
      </c>
      <c r="F833" s="2">
        <v>8.3000000000000007</v>
      </c>
      <c r="G833" s="2">
        <v>9.8000000000000007</v>
      </c>
      <c r="H833" s="2">
        <v>9.1</v>
      </c>
    </row>
    <row r="834" spans="1:8" hidden="1" x14ac:dyDescent="0.25">
      <c r="A834" t="s">
        <v>12759</v>
      </c>
      <c r="B834" t="s">
        <v>12760</v>
      </c>
      <c r="C834" s="2" t="s">
        <v>1519</v>
      </c>
      <c r="D834" s="2" t="s">
        <v>1650</v>
      </c>
      <c r="E834" s="2">
        <v>7.8</v>
      </c>
      <c r="F834" s="2">
        <v>5.8</v>
      </c>
      <c r="G834" s="2">
        <v>7.5</v>
      </c>
      <c r="H834" s="2">
        <v>6.5</v>
      </c>
    </row>
    <row r="835" spans="1:8" hidden="1" x14ac:dyDescent="0.25">
      <c r="A835" t="s">
        <v>12757</v>
      </c>
      <c r="B835" t="s">
        <v>12758</v>
      </c>
      <c r="C835" s="2" t="s">
        <v>1519</v>
      </c>
      <c r="D835" s="2" t="s">
        <v>1650</v>
      </c>
      <c r="E835" s="2">
        <v>10</v>
      </c>
      <c r="F835" s="2">
        <v>7.4</v>
      </c>
      <c r="G835" s="2">
        <v>9.8000000000000007</v>
      </c>
      <c r="H835" s="2">
        <v>8.5</v>
      </c>
    </row>
    <row r="836" spans="1:8" hidden="1" x14ac:dyDescent="0.25">
      <c r="A836" t="s">
        <v>12755</v>
      </c>
      <c r="B836" t="s">
        <v>12756</v>
      </c>
      <c r="C836" s="2" t="s">
        <v>1519</v>
      </c>
      <c r="D836" s="2" t="s">
        <v>1650</v>
      </c>
      <c r="E836" s="2">
        <v>10</v>
      </c>
      <c r="F836" s="2">
        <v>7.4</v>
      </c>
      <c r="G836" s="2">
        <v>9.8000000000000007</v>
      </c>
      <c r="H836" s="2">
        <v>8.5</v>
      </c>
    </row>
    <row r="837" spans="1:8" x14ac:dyDescent="0.25">
      <c r="A837" t="s">
        <v>8408</v>
      </c>
      <c r="B837" t="s">
        <v>8409</v>
      </c>
      <c r="C837" s="2" t="s">
        <v>1526</v>
      </c>
      <c r="D837" s="2" t="s">
        <v>1650</v>
      </c>
      <c r="E837" s="2">
        <v>10</v>
      </c>
      <c r="F837" s="2">
        <v>7.8</v>
      </c>
      <c r="G837" s="2">
        <v>9.8000000000000007</v>
      </c>
      <c r="H837" s="2">
        <v>8.8000000000000007</v>
      </c>
    </row>
    <row r="838" spans="1:8" hidden="1" x14ac:dyDescent="0.25">
      <c r="A838" t="s">
        <v>8390</v>
      </c>
      <c r="B838" t="s">
        <v>8391</v>
      </c>
      <c r="C838" s="2" t="s">
        <v>2995</v>
      </c>
      <c r="D838" s="2" t="s">
        <v>1650</v>
      </c>
      <c r="E838" s="2">
        <v>10</v>
      </c>
      <c r="F838" s="2">
        <v>7.4</v>
      </c>
      <c r="G838" s="2">
        <v>10</v>
      </c>
      <c r="H838" s="2">
        <v>8.6999999999999993</v>
      </c>
    </row>
    <row r="839" spans="1:8" hidden="1" x14ac:dyDescent="0.25">
      <c r="A839" t="s">
        <v>12753</v>
      </c>
      <c r="B839" t="s">
        <v>12754</v>
      </c>
      <c r="C839" s="2" t="s">
        <v>1519</v>
      </c>
      <c r="D839" s="2" t="s">
        <v>1650</v>
      </c>
      <c r="E839" s="2">
        <v>9.3000000000000007</v>
      </c>
      <c r="F839" s="2">
        <v>6.9</v>
      </c>
      <c r="G839" s="2">
        <v>9.8000000000000007</v>
      </c>
      <c r="H839" s="2">
        <v>8.5</v>
      </c>
    </row>
    <row r="840" spans="1:8" hidden="1" x14ac:dyDescent="0.25">
      <c r="A840" t="s">
        <v>12751</v>
      </c>
      <c r="B840" t="s">
        <v>12752</v>
      </c>
      <c r="C840" s="2" t="s">
        <v>1519</v>
      </c>
      <c r="D840" s="2" t="s">
        <v>1650</v>
      </c>
      <c r="E840" s="2">
        <v>10</v>
      </c>
      <c r="F840" s="2">
        <v>8.5</v>
      </c>
      <c r="G840" s="2">
        <v>9.8000000000000007</v>
      </c>
      <c r="H840" s="2">
        <v>9</v>
      </c>
    </row>
    <row r="841" spans="1:8" hidden="1" x14ac:dyDescent="0.25">
      <c r="A841" t="s">
        <v>12749</v>
      </c>
      <c r="B841" t="s">
        <v>12750</v>
      </c>
      <c r="C841" s="2" t="s">
        <v>1519</v>
      </c>
      <c r="D841" s="2" t="s">
        <v>1650</v>
      </c>
      <c r="E841" s="2">
        <v>10</v>
      </c>
      <c r="F841" s="2">
        <v>7.4</v>
      </c>
      <c r="G841" s="2">
        <v>9.8000000000000007</v>
      </c>
      <c r="H841" s="2">
        <v>8.5</v>
      </c>
    </row>
    <row r="842" spans="1:8" hidden="1" x14ac:dyDescent="0.25">
      <c r="A842" t="s">
        <v>12747</v>
      </c>
      <c r="B842" t="s">
        <v>12748</v>
      </c>
      <c r="C842" s="2" t="s">
        <v>1519</v>
      </c>
      <c r="D842" s="2" t="s">
        <v>1650</v>
      </c>
      <c r="E842" s="2">
        <v>10</v>
      </c>
      <c r="F842" s="2">
        <v>7.4</v>
      </c>
      <c r="G842" s="2">
        <v>9.8000000000000007</v>
      </c>
      <c r="H842" s="2">
        <v>8.5</v>
      </c>
    </row>
    <row r="843" spans="1:8" hidden="1" x14ac:dyDescent="0.25">
      <c r="A843" t="s">
        <v>12745</v>
      </c>
      <c r="B843" t="s">
        <v>12746</v>
      </c>
      <c r="C843" s="2" t="s">
        <v>1519</v>
      </c>
      <c r="D843" s="2" t="s">
        <v>1650</v>
      </c>
      <c r="E843" s="2">
        <v>10</v>
      </c>
      <c r="F843" s="2">
        <v>7.4</v>
      </c>
      <c r="G843" s="2">
        <v>9.8000000000000007</v>
      </c>
      <c r="H843" s="2">
        <v>8.5</v>
      </c>
    </row>
    <row r="844" spans="1:8" hidden="1" x14ac:dyDescent="0.25">
      <c r="A844" t="s">
        <v>12743</v>
      </c>
      <c r="B844" t="s">
        <v>12744</v>
      </c>
      <c r="C844" s="2" t="s">
        <v>1519</v>
      </c>
      <c r="D844" s="2" t="s">
        <v>1650</v>
      </c>
      <c r="E844" s="2">
        <v>10</v>
      </c>
      <c r="F844" s="2">
        <v>7.4</v>
      </c>
      <c r="G844" s="2">
        <v>9.8000000000000007</v>
      </c>
      <c r="H844" s="2">
        <v>8.5</v>
      </c>
    </row>
    <row r="845" spans="1:8" hidden="1" x14ac:dyDescent="0.25">
      <c r="A845" t="s">
        <v>12741</v>
      </c>
      <c r="B845" t="s">
        <v>12742</v>
      </c>
      <c r="C845" s="2" t="s">
        <v>1519</v>
      </c>
      <c r="D845" s="2" t="s">
        <v>1650</v>
      </c>
      <c r="E845" s="2">
        <v>10</v>
      </c>
      <c r="F845" s="2">
        <v>7.4</v>
      </c>
      <c r="G845" s="2">
        <v>9.8000000000000007</v>
      </c>
      <c r="H845" s="2">
        <v>8.5</v>
      </c>
    </row>
    <row r="846" spans="1:8" hidden="1" x14ac:dyDescent="0.25">
      <c r="A846" t="s">
        <v>12739</v>
      </c>
      <c r="B846" t="s">
        <v>12740</v>
      </c>
      <c r="C846" s="2" t="s">
        <v>1519</v>
      </c>
      <c r="D846" s="2" t="s">
        <v>1650</v>
      </c>
      <c r="E846" s="2">
        <v>10</v>
      </c>
      <c r="F846" s="2">
        <v>7.4</v>
      </c>
      <c r="G846" s="2">
        <v>9.8000000000000007</v>
      </c>
      <c r="H846" s="2">
        <v>8.5</v>
      </c>
    </row>
    <row r="847" spans="1:8" hidden="1" x14ac:dyDescent="0.25">
      <c r="A847" t="s">
        <v>12737</v>
      </c>
      <c r="B847" t="s">
        <v>12738</v>
      </c>
      <c r="C847" s="2" t="s">
        <v>1519</v>
      </c>
      <c r="D847" s="2" t="s">
        <v>1650</v>
      </c>
      <c r="E847" s="2">
        <v>10</v>
      </c>
      <c r="F847" s="2">
        <v>7.4</v>
      </c>
      <c r="G847" s="2">
        <v>9.8000000000000007</v>
      </c>
      <c r="H847" s="2">
        <v>8.5</v>
      </c>
    </row>
    <row r="848" spans="1:8" hidden="1" x14ac:dyDescent="0.25">
      <c r="A848" t="s">
        <v>12735</v>
      </c>
      <c r="B848" t="s">
        <v>12736</v>
      </c>
      <c r="C848" s="2" t="s">
        <v>1519</v>
      </c>
      <c r="D848" s="2" t="s">
        <v>1650</v>
      </c>
      <c r="E848" s="2">
        <v>10</v>
      </c>
      <c r="F848" s="2">
        <v>7.4</v>
      </c>
      <c r="G848" s="2">
        <v>9.8000000000000007</v>
      </c>
      <c r="H848" s="2">
        <v>8.5</v>
      </c>
    </row>
    <row r="849" spans="1:8" hidden="1" x14ac:dyDescent="0.25">
      <c r="A849" t="s">
        <v>12733</v>
      </c>
      <c r="B849" t="s">
        <v>12734</v>
      </c>
      <c r="C849" s="2" t="s">
        <v>1519</v>
      </c>
      <c r="D849" s="2" t="s">
        <v>1650</v>
      </c>
      <c r="E849" s="2">
        <v>7.8</v>
      </c>
      <c r="F849" s="2">
        <v>5.8</v>
      </c>
      <c r="G849" s="2">
        <v>8.6</v>
      </c>
      <c r="H849" s="2">
        <v>7.5</v>
      </c>
    </row>
    <row r="850" spans="1:8" hidden="1" x14ac:dyDescent="0.25">
      <c r="A850" t="s">
        <v>12731</v>
      </c>
      <c r="B850" t="s">
        <v>12732</v>
      </c>
      <c r="C850" s="2" t="s">
        <v>1519</v>
      </c>
      <c r="D850" s="2" t="s">
        <v>1650</v>
      </c>
      <c r="E850" s="2">
        <v>7.8</v>
      </c>
      <c r="F850" s="2">
        <v>6.6</v>
      </c>
      <c r="G850" s="2">
        <v>7.5</v>
      </c>
      <c r="H850" s="2">
        <v>6.9</v>
      </c>
    </row>
    <row r="851" spans="1:8" hidden="1" x14ac:dyDescent="0.25">
      <c r="A851" t="s">
        <v>12729</v>
      </c>
      <c r="B851" t="s">
        <v>12730</v>
      </c>
      <c r="C851" s="2" t="s">
        <v>1519</v>
      </c>
      <c r="D851" s="2" t="s">
        <v>1650</v>
      </c>
      <c r="E851" s="2">
        <v>7.6</v>
      </c>
      <c r="F851" s="2">
        <v>5.6</v>
      </c>
      <c r="G851" s="2">
        <v>8.1</v>
      </c>
      <c r="H851" s="2">
        <v>7.1</v>
      </c>
    </row>
    <row r="852" spans="1:8" hidden="1" x14ac:dyDescent="0.25">
      <c r="A852" t="s">
        <v>12728</v>
      </c>
      <c r="B852" t="s">
        <v>12638</v>
      </c>
      <c r="C852" s="2" t="s">
        <v>1519</v>
      </c>
      <c r="D852" s="2" t="s">
        <v>1650</v>
      </c>
      <c r="E852" s="2">
        <v>10</v>
      </c>
      <c r="F852" s="2">
        <v>7.4</v>
      </c>
      <c r="G852" s="2">
        <v>9.8000000000000007</v>
      </c>
      <c r="H852" s="2">
        <v>8.5</v>
      </c>
    </row>
    <row r="853" spans="1:8" hidden="1" x14ac:dyDescent="0.25">
      <c r="A853" t="s">
        <v>12726</v>
      </c>
      <c r="B853" t="s">
        <v>12727</v>
      </c>
      <c r="C853" s="2" t="s">
        <v>1519</v>
      </c>
      <c r="D853" s="2" t="s">
        <v>1650</v>
      </c>
      <c r="E853" s="2">
        <v>10</v>
      </c>
      <c r="F853" s="2">
        <v>7.4</v>
      </c>
      <c r="G853" s="2">
        <v>9.8000000000000007</v>
      </c>
      <c r="H853" s="2">
        <v>8.5</v>
      </c>
    </row>
    <row r="854" spans="1:8" hidden="1" x14ac:dyDescent="0.25">
      <c r="A854" t="s">
        <v>12724</v>
      </c>
      <c r="B854" t="s">
        <v>12725</v>
      </c>
      <c r="C854" s="2" t="s">
        <v>1519</v>
      </c>
      <c r="D854" s="2" t="s">
        <v>1650</v>
      </c>
      <c r="E854" s="2">
        <v>10</v>
      </c>
      <c r="F854" s="2">
        <v>8.5</v>
      </c>
      <c r="G854" s="2">
        <v>9.8000000000000007</v>
      </c>
      <c r="H854" s="2">
        <v>9</v>
      </c>
    </row>
    <row r="855" spans="1:8" hidden="1" x14ac:dyDescent="0.25">
      <c r="A855" t="s">
        <v>12722</v>
      </c>
      <c r="B855" t="s">
        <v>12723</v>
      </c>
      <c r="C855" s="2" t="s">
        <v>1519</v>
      </c>
      <c r="D855" s="2" t="s">
        <v>1650</v>
      </c>
      <c r="E855" s="2">
        <v>10</v>
      </c>
      <c r="F855" s="2">
        <v>7.4</v>
      </c>
      <c r="G855" s="2">
        <v>7.5</v>
      </c>
      <c r="H855" s="2">
        <v>6.5</v>
      </c>
    </row>
    <row r="856" spans="1:8" hidden="1" x14ac:dyDescent="0.25">
      <c r="A856" t="s">
        <v>12720</v>
      </c>
      <c r="B856" t="s">
        <v>12721</v>
      </c>
      <c r="C856" s="2" t="s">
        <v>1519</v>
      </c>
      <c r="D856" s="2" t="s">
        <v>1650</v>
      </c>
      <c r="E856" s="2">
        <v>7.8</v>
      </c>
      <c r="F856" s="2">
        <v>5.8</v>
      </c>
      <c r="G856" s="2">
        <v>7.5</v>
      </c>
      <c r="H856" s="2">
        <v>6.5</v>
      </c>
    </row>
    <row r="857" spans="1:8" x14ac:dyDescent="0.25">
      <c r="A857" t="s">
        <v>8362</v>
      </c>
      <c r="B857" t="s">
        <v>8363</v>
      </c>
      <c r="C857" s="2" t="s">
        <v>1526</v>
      </c>
      <c r="D857" s="2" t="s">
        <v>1650</v>
      </c>
      <c r="E857" s="2">
        <v>10</v>
      </c>
      <c r="F857" s="2">
        <v>7.8</v>
      </c>
      <c r="G857" s="2">
        <v>9.8000000000000007</v>
      </c>
      <c r="H857" s="2">
        <v>8.8000000000000007</v>
      </c>
    </row>
    <row r="858" spans="1:8" hidden="1" x14ac:dyDescent="0.25">
      <c r="A858" t="s">
        <v>12718</v>
      </c>
      <c r="B858" t="s">
        <v>12719</v>
      </c>
      <c r="C858" s="2" t="s">
        <v>1519</v>
      </c>
      <c r="D858" s="2" t="s">
        <v>1650</v>
      </c>
      <c r="E858" s="2">
        <v>10</v>
      </c>
      <c r="F858" s="2">
        <v>7.4</v>
      </c>
      <c r="G858" s="2">
        <v>9.8000000000000007</v>
      </c>
      <c r="H858" s="2">
        <v>8.5</v>
      </c>
    </row>
    <row r="859" spans="1:8" hidden="1" x14ac:dyDescent="0.25">
      <c r="A859" t="s">
        <v>12716</v>
      </c>
      <c r="B859" t="s">
        <v>12717</v>
      </c>
      <c r="C859" s="2" t="s">
        <v>1519</v>
      </c>
      <c r="D859" s="2" t="s">
        <v>1650</v>
      </c>
      <c r="E859" s="2">
        <v>10</v>
      </c>
      <c r="F859" s="2">
        <v>7.4</v>
      </c>
      <c r="G859" s="2">
        <v>9.8000000000000007</v>
      </c>
      <c r="H859" s="2">
        <v>8.5</v>
      </c>
    </row>
    <row r="860" spans="1:8" hidden="1" x14ac:dyDescent="0.25">
      <c r="A860" t="s">
        <v>12714</v>
      </c>
      <c r="B860" t="s">
        <v>12715</v>
      </c>
      <c r="C860" s="2" t="s">
        <v>1519</v>
      </c>
      <c r="D860" s="2" t="s">
        <v>1650</v>
      </c>
      <c r="E860" s="2">
        <v>7.8</v>
      </c>
      <c r="F860" s="2">
        <v>5.8</v>
      </c>
      <c r="G860" s="2">
        <v>7.5</v>
      </c>
      <c r="H860" s="2">
        <v>6.5</v>
      </c>
    </row>
    <row r="861" spans="1:8" hidden="1" x14ac:dyDescent="0.25">
      <c r="A861" t="s">
        <v>12712</v>
      </c>
      <c r="B861" t="s">
        <v>12713</v>
      </c>
      <c r="C861" s="2" t="s">
        <v>1519</v>
      </c>
      <c r="D861" s="2" t="s">
        <v>1650</v>
      </c>
      <c r="E861" s="2">
        <v>7.8</v>
      </c>
      <c r="F861" s="2">
        <v>6.3</v>
      </c>
      <c r="G861" s="2">
        <v>7.5</v>
      </c>
      <c r="H861" s="2">
        <v>6.7</v>
      </c>
    </row>
    <row r="862" spans="1:8" x14ac:dyDescent="0.25">
      <c r="A862" t="s">
        <v>8358</v>
      </c>
      <c r="B862" t="s">
        <v>8359</v>
      </c>
      <c r="C862" s="2" t="s">
        <v>1526</v>
      </c>
      <c r="D862" s="2" t="s">
        <v>1650</v>
      </c>
      <c r="E862" s="2">
        <v>10</v>
      </c>
      <c r="F862" s="2">
        <v>7.8</v>
      </c>
      <c r="G862" s="2">
        <v>9.8000000000000007</v>
      </c>
      <c r="H862" s="2">
        <v>8.8000000000000007</v>
      </c>
    </row>
    <row r="863" spans="1:8" x14ac:dyDescent="0.25">
      <c r="A863" t="s">
        <v>8356</v>
      </c>
      <c r="B863" t="s">
        <v>8357</v>
      </c>
      <c r="C863" s="2" t="s">
        <v>1526</v>
      </c>
      <c r="D863" s="2" t="s">
        <v>1650</v>
      </c>
      <c r="E863" s="2">
        <v>10</v>
      </c>
      <c r="F863" s="2">
        <v>7.8</v>
      </c>
      <c r="G863" s="2">
        <v>9.8000000000000007</v>
      </c>
      <c r="H863" s="2">
        <v>8.8000000000000007</v>
      </c>
    </row>
    <row r="864" spans="1:8" x14ac:dyDescent="0.25">
      <c r="A864" t="s">
        <v>8354</v>
      </c>
      <c r="B864" t="s">
        <v>8355</v>
      </c>
      <c r="C864" s="2" t="s">
        <v>1522</v>
      </c>
      <c r="D864" s="2" t="s">
        <v>1650</v>
      </c>
      <c r="E864" s="2">
        <v>7.5</v>
      </c>
      <c r="F864" s="2">
        <v>6.2</v>
      </c>
      <c r="G864" s="2">
        <v>9.8000000000000007</v>
      </c>
      <c r="H864" s="2">
        <v>9.1</v>
      </c>
    </row>
    <row r="865" spans="1:8" hidden="1" x14ac:dyDescent="0.25">
      <c r="A865" t="s">
        <v>12710</v>
      </c>
      <c r="B865" t="s">
        <v>12711</v>
      </c>
      <c r="C865" s="2" t="s">
        <v>1519</v>
      </c>
      <c r="D865" s="2" t="s">
        <v>1650</v>
      </c>
      <c r="E865" s="2">
        <v>10</v>
      </c>
      <c r="F865" s="2">
        <v>7.4</v>
      </c>
      <c r="G865" s="2">
        <v>9.8000000000000007</v>
      </c>
      <c r="H865" s="2">
        <v>8.5</v>
      </c>
    </row>
    <row r="866" spans="1:8" x14ac:dyDescent="0.25">
      <c r="A866" t="s">
        <v>8350</v>
      </c>
      <c r="B866" t="s">
        <v>8351</v>
      </c>
      <c r="C866" s="2" t="s">
        <v>1526</v>
      </c>
      <c r="D866" s="2" t="s">
        <v>1650</v>
      </c>
      <c r="E866" s="2">
        <v>10</v>
      </c>
      <c r="F866" s="2">
        <v>8.3000000000000007</v>
      </c>
      <c r="G866" s="2">
        <v>9.8000000000000007</v>
      </c>
      <c r="H866" s="2">
        <v>9.1</v>
      </c>
    </row>
    <row r="867" spans="1:8" hidden="1" x14ac:dyDescent="0.25">
      <c r="A867" t="s">
        <v>12708</v>
      </c>
      <c r="B867" t="s">
        <v>12709</v>
      </c>
      <c r="C867" s="2" t="s">
        <v>1519</v>
      </c>
      <c r="D867" s="2" t="s">
        <v>1650</v>
      </c>
      <c r="E867" s="2">
        <v>8.5</v>
      </c>
      <c r="F867" s="2">
        <v>6.3</v>
      </c>
      <c r="G867" s="2" t="s">
        <v>1018</v>
      </c>
      <c r="H867" s="2" t="s">
        <v>1018</v>
      </c>
    </row>
    <row r="868" spans="1:8" hidden="1" x14ac:dyDescent="0.25">
      <c r="A868" t="s">
        <v>12706</v>
      </c>
      <c r="B868" t="s">
        <v>12707</v>
      </c>
      <c r="C868" s="2" t="s">
        <v>1519</v>
      </c>
      <c r="D868" s="2" t="s">
        <v>1650</v>
      </c>
      <c r="E868" s="2">
        <v>8.5</v>
      </c>
      <c r="F868" s="2">
        <v>6.3</v>
      </c>
      <c r="G868" s="2" t="s">
        <v>1018</v>
      </c>
      <c r="H868" s="2" t="s">
        <v>1018</v>
      </c>
    </row>
    <row r="869" spans="1:8" x14ac:dyDescent="0.25">
      <c r="A869" t="s">
        <v>8338</v>
      </c>
      <c r="B869" t="s">
        <v>8339</v>
      </c>
      <c r="C869" s="2" t="s">
        <v>1526</v>
      </c>
      <c r="D869" s="2" t="s">
        <v>1650</v>
      </c>
      <c r="E869" s="2">
        <v>10</v>
      </c>
      <c r="F869" s="2">
        <v>7.8</v>
      </c>
      <c r="G869" s="2" t="s">
        <v>1018</v>
      </c>
      <c r="H869" s="2" t="s">
        <v>1018</v>
      </c>
    </row>
    <row r="870" spans="1:8" hidden="1" x14ac:dyDescent="0.25">
      <c r="A870" t="s">
        <v>12705</v>
      </c>
      <c r="B870" t="s">
        <v>12702</v>
      </c>
      <c r="C870" s="2" t="s">
        <v>1519</v>
      </c>
      <c r="D870" s="2" t="s">
        <v>1650</v>
      </c>
      <c r="E870" s="2">
        <v>10</v>
      </c>
      <c r="F870" s="2">
        <v>7.4</v>
      </c>
      <c r="G870" s="2">
        <v>10</v>
      </c>
      <c r="H870" s="2">
        <v>8.6999999999999993</v>
      </c>
    </row>
    <row r="871" spans="1:8" hidden="1" x14ac:dyDescent="0.25">
      <c r="A871" t="s">
        <v>12704</v>
      </c>
      <c r="B871" t="s">
        <v>12702</v>
      </c>
      <c r="C871" s="2" t="s">
        <v>1519</v>
      </c>
      <c r="D871" s="2" t="s">
        <v>1650</v>
      </c>
      <c r="E871" s="2">
        <v>10</v>
      </c>
      <c r="F871" s="2">
        <v>7.4</v>
      </c>
      <c r="G871" s="2">
        <v>10</v>
      </c>
      <c r="H871" s="2">
        <v>8.6999999999999993</v>
      </c>
    </row>
    <row r="872" spans="1:8" hidden="1" x14ac:dyDescent="0.25">
      <c r="A872" t="s">
        <v>12703</v>
      </c>
      <c r="B872" t="s">
        <v>12702</v>
      </c>
      <c r="C872" s="2" t="s">
        <v>1519</v>
      </c>
      <c r="D872" s="2" t="s">
        <v>1650</v>
      </c>
      <c r="E872" s="2">
        <v>10</v>
      </c>
      <c r="F872" s="2">
        <v>7.4</v>
      </c>
      <c r="G872" s="2">
        <v>10</v>
      </c>
      <c r="H872" s="2">
        <v>8.6999999999999993</v>
      </c>
    </row>
    <row r="873" spans="1:8" hidden="1" x14ac:dyDescent="0.25">
      <c r="A873" t="s">
        <v>12701</v>
      </c>
      <c r="B873" t="s">
        <v>12702</v>
      </c>
      <c r="C873" s="2" t="s">
        <v>1519</v>
      </c>
      <c r="D873" s="2" t="s">
        <v>1650</v>
      </c>
      <c r="E873" s="2">
        <v>10</v>
      </c>
      <c r="F873" s="2">
        <v>7.4</v>
      </c>
      <c r="G873" s="2">
        <v>10</v>
      </c>
      <c r="H873" s="2">
        <v>8.6999999999999993</v>
      </c>
    </row>
    <row r="874" spans="1:8" hidden="1" x14ac:dyDescent="0.25">
      <c r="A874" t="s">
        <v>12699</v>
      </c>
      <c r="B874" t="s">
        <v>12700</v>
      </c>
      <c r="C874" s="2" t="s">
        <v>1519</v>
      </c>
      <c r="D874" s="2" t="s">
        <v>1650</v>
      </c>
      <c r="E874" s="2">
        <v>10</v>
      </c>
      <c r="F874" s="2">
        <v>7.4</v>
      </c>
      <c r="G874" s="2">
        <v>10</v>
      </c>
      <c r="H874" s="2">
        <v>8.6999999999999993</v>
      </c>
    </row>
    <row r="875" spans="1:8" x14ac:dyDescent="0.25">
      <c r="A875" t="s">
        <v>8328</v>
      </c>
      <c r="B875" t="s">
        <v>8329</v>
      </c>
      <c r="C875" s="2" t="s">
        <v>1526</v>
      </c>
      <c r="D875" s="2" t="s">
        <v>1650</v>
      </c>
      <c r="E875" s="2">
        <v>10</v>
      </c>
      <c r="F875" s="2">
        <v>7.8</v>
      </c>
      <c r="G875" s="2">
        <v>9.8000000000000007</v>
      </c>
      <c r="H875" s="2">
        <v>8.8000000000000007</v>
      </c>
    </row>
    <row r="876" spans="1:8" hidden="1" x14ac:dyDescent="0.25">
      <c r="A876" t="s">
        <v>12697</v>
      </c>
      <c r="B876" t="s">
        <v>12698</v>
      </c>
      <c r="C876" s="2" t="s">
        <v>1519</v>
      </c>
      <c r="D876" s="2" t="s">
        <v>1650</v>
      </c>
      <c r="E876" s="2">
        <v>10</v>
      </c>
      <c r="F876" s="2">
        <v>7.4</v>
      </c>
      <c r="G876" s="2">
        <v>9.8000000000000007</v>
      </c>
      <c r="H876" s="2">
        <v>8.5</v>
      </c>
    </row>
    <row r="877" spans="1:8" hidden="1" x14ac:dyDescent="0.25">
      <c r="A877" t="s">
        <v>12695</v>
      </c>
      <c r="B877" t="s">
        <v>12696</v>
      </c>
      <c r="C877" s="2" t="s">
        <v>1519</v>
      </c>
      <c r="D877" s="2" t="s">
        <v>1650</v>
      </c>
      <c r="E877" s="2">
        <v>7.8</v>
      </c>
      <c r="F877" s="2">
        <v>5.8</v>
      </c>
      <c r="G877" s="2">
        <v>7.5</v>
      </c>
      <c r="H877" s="2">
        <v>6.5</v>
      </c>
    </row>
    <row r="878" spans="1:8" hidden="1" x14ac:dyDescent="0.25">
      <c r="A878" t="s">
        <v>8310</v>
      </c>
      <c r="B878" t="s">
        <v>8311</v>
      </c>
      <c r="C878" s="2" t="s">
        <v>2995</v>
      </c>
      <c r="D878" s="2" t="s">
        <v>1650</v>
      </c>
      <c r="E878" s="2">
        <v>9.4</v>
      </c>
      <c r="F878" s="2">
        <v>7</v>
      </c>
      <c r="G878" s="2">
        <v>9.1</v>
      </c>
      <c r="H878" s="2">
        <v>7.9</v>
      </c>
    </row>
    <row r="879" spans="1:8" hidden="1" x14ac:dyDescent="0.25">
      <c r="A879" t="s">
        <v>8308</v>
      </c>
      <c r="B879" t="s">
        <v>8309</v>
      </c>
      <c r="C879" s="2" t="s">
        <v>2995</v>
      </c>
      <c r="D879" s="2" t="s">
        <v>1650</v>
      </c>
      <c r="E879" s="2">
        <v>10</v>
      </c>
      <c r="F879" s="2">
        <v>7.4</v>
      </c>
      <c r="G879" s="2">
        <v>9.8000000000000007</v>
      </c>
      <c r="H879" s="2">
        <v>8.5</v>
      </c>
    </row>
    <row r="880" spans="1:8" hidden="1" x14ac:dyDescent="0.25">
      <c r="A880" t="s">
        <v>8306</v>
      </c>
      <c r="B880" t="s">
        <v>8307</v>
      </c>
      <c r="C880" s="2" t="s">
        <v>2995</v>
      </c>
      <c r="D880" s="2" t="s">
        <v>1650</v>
      </c>
      <c r="E880" s="2">
        <v>7.8</v>
      </c>
      <c r="F880" s="2">
        <v>5.8</v>
      </c>
      <c r="G880" s="2">
        <v>9.1</v>
      </c>
      <c r="H880" s="2">
        <v>7.9</v>
      </c>
    </row>
    <row r="881" spans="1:8" hidden="1" x14ac:dyDescent="0.25">
      <c r="A881" t="s">
        <v>8304</v>
      </c>
      <c r="B881" t="s">
        <v>8305</v>
      </c>
      <c r="C881" s="2" t="s">
        <v>2995</v>
      </c>
      <c r="D881" s="2" t="s">
        <v>1650</v>
      </c>
      <c r="E881" s="2">
        <v>7.8</v>
      </c>
      <c r="F881" s="2">
        <v>5.8</v>
      </c>
      <c r="G881" s="2">
        <v>7.5</v>
      </c>
      <c r="H881" s="2">
        <v>6.5</v>
      </c>
    </row>
    <row r="882" spans="1:8" hidden="1" x14ac:dyDescent="0.25">
      <c r="A882" t="s">
        <v>12693</v>
      </c>
      <c r="B882" t="s">
        <v>12694</v>
      </c>
      <c r="C882" s="2" t="s">
        <v>1519</v>
      </c>
      <c r="D882" s="2" t="s">
        <v>1650</v>
      </c>
      <c r="E882" s="2">
        <v>7.8</v>
      </c>
      <c r="F882" s="2">
        <v>5.8</v>
      </c>
      <c r="G882" s="2">
        <v>7.5</v>
      </c>
      <c r="H882" s="2">
        <v>6.5</v>
      </c>
    </row>
    <row r="883" spans="1:8" hidden="1" x14ac:dyDescent="0.25">
      <c r="A883" t="s">
        <v>12691</v>
      </c>
      <c r="B883" t="s">
        <v>12692</v>
      </c>
      <c r="C883" s="2" t="s">
        <v>1519</v>
      </c>
      <c r="D883" s="2" t="s">
        <v>1650</v>
      </c>
      <c r="E883" s="2">
        <v>6.4</v>
      </c>
      <c r="F883" s="2">
        <v>4.7</v>
      </c>
      <c r="G883" s="2">
        <v>9.1</v>
      </c>
      <c r="H883" s="2">
        <v>7.9</v>
      </c>
    </row>
    <row r="884" spans="1:8" hidden="1" x14ac:dyDescent="0.25">
      <c r="A884" t="s">
        <v>8302</v>
      </c>
      <c r="B884" t="s">
        <v>8303</v>
      </c>
      <c r="C884" s="2" t="s">
        <v>2995</v>
      </c>
      <c r="D884" s="2" t="s">
        <v>1650</v>
      </c>
      <c r="E884" s="2">
        <v>7.8</v>
      </c>
      <c r="F884" s="2">
        <v>5.8</v>
      </c>
      <c r="G884" s="2">
        <v>7.5</v>
      </c>
      <c r="H884" s="2">
        <v>6.5</v>
      </c>
    </row>
    <row r="885" spans="1:8" hidden="1" x14ac:dyDescent="0.25">
      <c r="A885" t="s">
        <v>8300</v>
      </c>
      <c r="B885" t="s">
        <v>8301</v>
      </c>
      <c r="C885" s="2" t="s">
        <v>2995</v>
      </c>
      <c r="D885" s="2" t="s">
        <v>1650</v>
      </c>
      <c r="E885" s="2">
        <v>10</v>
      </c>
      <c r="F885" s="2">
        <v>7.4</v>
      </c>
      <c r="G885" s="2">
        <v>9.8000000000000007</v>
      </c>
      <c r="H885" s="2">
        <v>8.5</v>
      </c>
    </row>
    <row r="886" spans="1:8" hidden="1" x14ac:dyDescent="0.25">
      <c r="A886" t="s">
        <v>8298</v>
      </c>
      <c r="B886" t="s">
        <v>8299</v>
      </c>
      <c r="C886" s="2" t="s">
        <v>2995</v>
      </c>
      <c r="D886" s="2" t="s">
        <v>1650</v>
      </c>
      <c r="E886" s="2">
        <v>9.4</v>
      </c>
      <c r="F886" s="2">
        <v>7</v>
      </c>
      <c r="G886" s="2">
        <v>9.1</v>
      </c>
      <c r="H886" s="2">
        <v>7.9</v>
      </c>
    </row>
    <row r="887" spans="1:8" hidden="1" x14ac:dyDescent="0.25">
      <c r="A887" t="s">
        <v>12689</v>
      </c>
      <c r="B887" t="s">
        <v>12690</v>
      </c>
      <c r="C887" s="2" t="s">
        <v>1519</v>
      </c>
      <c r="D887" s="2" t="s">
        <v>1650</v>
      </c>
      <c r="E887" s="2">
        <v>10</v>
      </c>
      <c r="F887" s="2">
        <v>7.4</v>
      </c>
      <c r="G887" s="2">
        <v>9.8000000000000007</v>
      </c>
      <c r="H887" s="2">
        <v>8.5</v>
      </c>
    </row>
    <row r="888" spans="1:8" hidden="1" x14ac:dyDescent="0.25">
      <c r="A888" t="s">
        <v>12687</v>
      </c>
      <c r="B888" t="s">
        <v>12688</v>
      </c>
      <c r="C888" s="2" t="s">
        <v>1519</v>
      </c>
      <c r="D888" s="2" t="s">
        <v>1650</v>
      </c>
      <c r="E888" s="2">
        <v>7.5</v>
      </c>
      <c r="F888" s="2">
        <v>5.5</v>
      </c>
      <c r="G888" s="2">
        <v>7.3</v>
      </c>
      <c r="H888" s="2">
        <v>6.4</v>
      </c>
    </row>
    <row r="889" spans="1:8" hidden="1" x14ac:dyDescent="0.25">
      <c r="A889" t="s">
        <v>12685</v>
      </c>
      <c r="B889" t="s">
        <v>12686</v>
      </c>
      <c r="C889" s="2" t="s">
        <v>1519</v>
      </c>
      <c r="D889" s="2" t="s">
        <v>1650</v>
      </c>
      <c r="E889" s="2">
        <v>10</v>
      </c>
      <c r="F889" s="2">
        <v>7.4</v>
      </c>
      <c r="G889" s="2">
        <v>9.8000000000000007</v>
      </c>
      <c r="H889" s="2">
        <v>8.5</v>
      </c>
    </row>
    <row r="890" spans="1:8" hidden="1" x14ac:dyDescent="0.25">
      <c r="A890" t="s">
        <v>12683</v>
      </c>
      <c r="B890" t="s">
        <v>12684</v>
      </c>
      <c r="C890" s="2" t="s">
        <v>1519</v>
      </c>
      <c r="D890" s="2" t="s">
        <v>1650</v>
      </c>
      <c r="E890" s="2">
        <v>10</v>
      </c>
      <c r="F890" s="2">
        <v>8.5</v>
      </c>
      <c r="G890" s="2">
        <v>9.8000000000000007</v>
      </c>
      <c r="H890" s="2">
        <v>9</v>
      </c>
    </row>
    <row r="891" spans="1:8" hidden="1" x14ac:dyDescent="0.25">
      <c r="A891" t="s">
        <v>12681</v>
      </c>
      <c r="B891" t="s">
        <v>12682</v>
      </c>
      <c r="C891" s="2" t="s">
        <v>1519</v>
      </c>
      <c r="D891" s="2" t="s">
        <v>1650</v>
      </c>
      <c r="E891" s="2">
        <v>10</v>
      </c>
      <c r="F891" s="2">
        <v>7.4</v>
      </c>
      <c r="G891" s="2">
        <v>9.8000000000000007</v>
      </c>
      <c r="H891" s="2">
        <v>8.5</v>
      </c>
    </row>
    <row r="892" spans="1:8" x14ac:dyDescent="0.25">
      <c r="A892" t="s">
        <v>8262</v>
      </c>
      <c r="B892" t="s">
        <v>8263</v>
      </c>
      <c r="C892" s="2" t="s">
        <v>1526</v>
      </c>
      <c r="D892" s="2" t="s">
        <v>1650</v>
      </c>
      <c r="E892" s="2">
        <v>10</v>
      </c>
      <c r="F892" s="2">
        <v>7.8</v>
      </c>
      <c r="G892" s="2">
        <v>9.8000000000000007</v>
      </c>
      <c r="H892" s="2">
        <v>8.8000000000000007</v>
      </c>
    </row>
    <row r="893" spans="1:8" hidden="1" x14ac:dyDescent="0.25">
      <c r="A893" t="s">
        <v>12679</v>
      </c>
      <c r="B893" t="s">
        <v>12680</v>
      </c>
      <c r="C893" s="2" t="s">
        <v>1519</v>
      </c>
      <c r="D893" s="2" t="s">
        <v>1650</v>
      </c>
      <c r="E893" s="2">
        <v>10</v>
      </c>
      <c r="F893" s="2">
        <v>7.4</v>
      </c>
      <c r="G893" s="2">
        <v>9.8000000000000007</v>
      </c>
      <c r="H893" s="2">
        <v>8.5</v>
      </c>
    </row>
    <row r="894" spans="1:8" hidden="1" x14ac:dyDescent="0.25">
      <c r="A894" t="s">
        <v>12677</v>
      </c>
      <c r="B894" t="s">
        <v>12678</v>
      </c>
      <c r="C894" s="2" t="s">
        <v>1519</v>
      </c>
      <c r="D894" s="2" t="s">
        <v>1650</v>
      </c>
      <c r="E894" s="2">
        <v>7.8</v>
      </c>
      <c r="F894" s="2">
        <v>5.8</v>
      </c>
      <c r="G894" s="2" t="s">
        <v>1018</v>
      </c>
      <c r="H894" s="2" t="s">
        <v>1018</v>
      </c>
    </row>
    <row r="895" spans="1:8" x14ac:dyDescent="0.25">
      <c r="A895" t="s">
        <v>8226</v>
      </c>
      <c r="B895" t="s">
        <v>8227</v>
      </c>
      <c r="C895" s="2" t="s">
        <v>1522</v>
      </c>
      <c r="D895" s="2" t="s">
        <v>1650</v>
      </c>
      <c r="E895" s="2">
        <v>7.5</v>
      </c>
      <c r="F895" s="2">
        <v>6.2</v>
      </c>
      <c r="G895" s="2">
        <v>9.8000000000000007</v>
      </c>
      <c r="H895" s="2">
        <v>9.1</v>
      </c>
    </row>
    <row r="896" spans="1:8" x14ac:dyDescent="0.25">
      <c r="A896" t="s">
        <v>8224</v>
      </c>
      <c r="B896" t="s">
        <v>8225</v>
      </c>
      <c r="C896" s="2" t="s">
        <v>1526</v>
      </c>
      <c r="D896" s="2" t="s">
        <v>1650</v>
      </c>
      <c r="E896" s="2">
        <v>10</v>
      </c>
      <c r="F896" s="2">
        <v>7.8</v>
      </c>
      <c r="G896" s="2">
        <v>9.8000000000000007</v>
      </c>
      <c r="H896" s="2">
        <v>8.8000000000000007</v>
      </c>
    </row>
    <row r="897" spans="1:8" hidden="1" x14ac:dyDescent="0.25">
      <c r="A897" t="s">
        <v>12675</v>
      </c>
      <c r="B897" t="s">
        <v>12676</v>
      </c>
      <c r="C897" s="2" t="s">
        <v>1519</v>
      </c>
      <c r="D897" s="2" t="s">
        <v>1650</v>
      </c>
      <c r="E897" s="2">
        <v>10</v>
      </c>
      <c r="F897" s="2">
        <v>7.4</v>
      </c>
      <c r="G897" s="2">
        <v>7.3</v>
      </c>
      <c r="H897" s="2">
        <v>6.4</v>
      </c>
    </row>
    <row r="898" spans="1:8" hidden="1" x14ac:dyDescent="0.25">
      <c r="A898" t="s">
        <v>12673</v>
      </c>
      <c r="B898" t="s">
        <v>12674</v>
      </c>
      <c r="C898" s="2" t="s">
        <v>1519</v>
      </c>
      <c r="D898" s="2" t="s">
        <v>1650</v>
      </c>
      <c r="E898" s="2">
        <v>10</v>
      </c>
      <c r="F898" s="2">
        <v>7.4</v>
      </c>
      <c r="G898" s="2">
        <v>9.8000000000000007</v>
      </c>
      <c r="H898" s="2">
        <v>8.5</v>
      </c>
    </row>
    <row r="899" spans="1:8" hidden="1" x14ac:dyDescent="0.25">
      <c r="A899" t="s">
        <v>12671</v>
      </c>
      <c r="B899" t="s">
        <v>12672</v>
      </c>
      <c r="C899" s="2" t="s">
        <v>1519</v>
      </c>
      <c r="D899" s="2" t="s">
        <v>1650</v>
      </c>
      <c r="E899" s="2">
        <v>10</v>
      </c>
      <c r="F899" s="2">
        <v>7.4</v>
      </c>
      <c r="G899" s="2" t="s">
        <v>1018</v>
      </c>
      <c r="H899" s="2" t="s">
        <v>1018</v>
      </c>
    </row>
    <row r="900" spans="1:8" x14ac:dyDescent="0.25">
      <c r="A900" t="s">
        <v>8218</v>
      </c>
      <c r="B900" t="s">
        <v>8219</v>
      </c>
      <c r="C900" s="2" t="s">
        <v>1526</v>
      </c>
      <c r="D900" s="2" t="s">
        <v>1650</v>
      </c>
      <c r="E900" s="2">
        <v>10</v>
      </c>
      <c r="F900" s="2">
        <v>8.3000000000000007</v>
      </c>
      <c r="G900" s="2">
        <v>7.8</v>
      </c>
      <c r="H900" s="2">
        <v>7.2</v>
      </c>
    </row>
    <row r="901" spans="1:8" x14ac:dyDescent="0.25">
      <c r="A901" t="s">
        <v>8212</v>
      </c>
      <c r="B901" t="s">
        <v>8213</v>
      </c>
      <c r="C901" s="2" t="s">
        <v>1526</v>
      </c>
      <c r="D901" s="2" t="s">
        <v>1650</v>
      </c>
      <c r="E901" s="2">
        <v>10</v>
      </c>
      <c r="F901" s="2">
        <v>7.8</v>
      </c>
      <c r="G901" s="2">
        <v>9.8000000000000007</v>
      </c>
      <c r="H901" s="2">
        <v>8.8000000000000007</v>
      </c>
    </row>
    <row r="902" spans="1:8" hidden="1" x14ac:dyDescent="0.25">
      <c r="A902" t="s">
        <v>12669</v>
      </c>
      <c r="B902" t="s">
        <v>12670</v>
      </c>
      <c r="C902" s="2" t="s">
        <v>1519</v>
      </c>
      <c r="D902" s="2" t="s">
        <v>1650</v>
      </c>
      <c r="E902" s="2">
        <v>10</v>
      </c>
      <c r="F902" s="2">
        <v>7.4</v>
      </c>
      <c r="G902" s="2">
        <v>9.8000000000000007</v>
      </c>
      <c r="H902" s="2">
        <v>8.5</v>
      </c>
    </row>
    <row r="903" spans="1:8" hidden="1" x14ac:dyDescent="0.25">
      <c r="A903" t="s">
        <v>12667</v>
      </c>
      <c r="B903" t="s">
        <v>12668</v>
      </c>
      <c r="C903" s="2" t="s">
        <v>1519</v>
      </c>
      <c r="D903" s="2" t="s">
        <v>1650</v>
      </c>
      <c r="E903" s="2">
        <v>10</v>
      </c>
      <c r="F903" s="2">
        <v>7.4</v>
      </c>
      <c r="G903" s="2">
        <v>10</v>
      </c>
      <c r="H903" s="2">
        <v>8.6999999999999993</v>
      </c>
    </row>
    <row r="904" spans="1:8" x14ac:dyDescent="0.25">
      <c r="A904" t="s">
        <v>8204</v>
      </c>
      <c r="B904" t="s">
        <v>8205</v>
      </c>
      <c r="C904" s="2" t="s">
        <v>1526</v>
      </c>
      <c r="D904" s="2" t="s">
        <v>1650</v>
      </c>
      <c r="E904" s="2">
        <v>7.5</v>
      </c>
      <c r="F904" s="2">
        <v>5.9</v>
      </c>
      <c r="G904" s="2">
        <v>9.8000000000000007</v>
      </c>
      <c r="H904" s="2">
        <v>8.8000000000000007</v>
      </c>
    </row>
    <row r="905" spans="1:8" hidden="1" x14ac:dyDescent="0.25">
      <c r="A905" t="s">
        <v>12665</v>
      </c>
      <c r="B905" t="s">
        <v>12666</v>
      </c>
      <c r="C905" s="2" t="s">
        <v>1519</v>
      </c>
      <c r="D905" s="2" t="s">
        <v>1650</v>
      </c>
      <c r="E905" s="2">
        <v>10</v>
      </c>
      <c r="F905" s="2">
        <v>7.4</v>
      </c>
      <c r="G905" s="2">
        <v>9.8000000000000007</v>
      </c>
      <c r="H905" s="2">
        <v>8.5</v>
      </c>
    </row>
    <row r="906" spans="1:8" hidden="1" x14ac:dyDescent="0.25">
      <c r="A906" t="s">
        <v>12663</v>
      </c>
      <c r="B906" t="s">
        <v>12664</v>
      </c>
      <c r="C906" s="2" t="s">
        <v>1519</v>
      </c>
      <c r="D906" s="2" t="s">
        <v>1650</v>
      </c>
      <c r="E906" s="2">
        <v>10</v>
      </c>
      <c r="F906" s="2">
        <v>7.4</v>
      </c>
      <c r="G906" s="2">
        <v>9.8000000000000007</v>
      </c>
      <c r="H906" s="2">
        <v>8.5</v>
      </c>
    </row>
    <row r="907" spans="1:8" hidden="1" x14ac:dyDescent="0.25">
      <c r="A907" t="s">
        <v>12661</v>
      </c>
      <c r="B907" t="s">
        <v>12662</v>
      </c>
      <c r="C907" s="2" t="s">
        <v>1519</v>
      </c>
      <c r="D907" s="2" t="s">
        <v>1650</v>
      </c>
      <c r="E907" s="2">
        <v>9.3000000000000007</v>
      </c>
      <c r="F907" s="2">
        <v>6.9</v>
      </c>
      <c r="G907" s="2">
        <v>9.8000000000000007</v>
      </c>
      <c r="H907" s="2">
        <v>8.5</v>
      </c>
    </row>
    <row r="908" spans="1:8" x14ac:dyDescent="0.25">
      <c r="A908" t="s">
        <v>8186</v>
      </c>
      <c r="B908" t="s">
        <v>8187</v>
      </c>
      <c r="C908" s="2" t="s">
        <v>1526</v>
      </c>
      <c r="D908" s="2" t="s">
        <v>1650</v>
      </c>
      <c r="E908" s="2">
        <v>10</v>
      </c>
      <c r="F908" s="2">
        <v>7.8</v>
      </c>
      <c r="G908" s="2">
        <v>9.8000000000000007</v>
      </c>
      <c r="H908" s="2">
        <v>8.8000000000000007</v>
      </c>
    </row>
    <row r="909" spans="1:8" hidden="1" x14ac:dyDescent="0.25">
      <c r="A909" t="s">
        <v>12659</v>
      </c>
      <c r="B909" t="s">
        <v>12660</v>
      </c>
      <c r="C909" s="2" t="s">
        <v>1519</v>
      </c>
      <c r="D909" s="2" t="s">
        <v>1650</v>
      </c>
      <c r="E909" s="2">
        <v>10</v>
      </c>
      <c r="F909" s="2">
        <v>7.4</v>
      </c>
      <c r="G909" s="2">
        <v>7.8</v>
      </c>
      <c r="H909" s="2">
        <v>6.8</v>
      </c>
    </row>
    <row r="910" spans="1:8" hidden="1" x14ac:dyDescent="0.25">
      <c r="A910" t="s">
        <v>12657</v>
      </c>
      <c r="B910" t="s">
        <v>12658</v>
      </c>
      <c r="C910" s="2" t="s">
        <v>1519</v>
      </c>
      <c r="D910" s="2" t="s">
        <v>1650</v>
      </c>
      <c r="E910" s="2">
        <v>10</v>
      </c>
      <c r="F910" s="2">
        <v>7.4</v>
      </c>
      <c r="G910" s="2">
        <v>9.8000000000000007</v>
      </c>
      <c r="H910" s="2">
        <v>8.5</v>
      </c>
    </row>
    <row r="911" spans="1:8" x14ac:dyDescent="0.25">
      <c r="A911" t="s">
        <v>8182</v>
      </c>
      <c r="B911" t="s">
        <v>8183</v>
      </c>
      <c r="C911" s="2" t="s">
        <v>1526</v>
      </c>
      <c r="D911" s="2" t="s">
        <v>1650</v>
      </c>
      <c r="E911" s="2">
        <v>10</v>
      </c>
      <c r="F911" s="2">
        <v>8.3000000000000007</v>
      </c>
      <c r="G911" s="2">
        <v>9.8000000000000007</v>
      </c>
      <c r="H911" s="2">
        <v>9.1</v>
      </c>
    </row>
    <row r="912" spans="1:8" hidden="1" x14ac:dyDescent="0.25">
      <c r="A912" t="s">
        <v>12655</v>
      </c>
      <c r="B912" t="s">
        <v>12656</v>
      </c>
      <c r="C912" s="2" t="s">
        <v>1519</v>
      </c>
      <c r="D912" s="2" t="s">
        <v>1650</v>
      </c>
      <c r="E912" s="2">
        <v>10</v>
      </c>
      <c r="F912" s="2">
        <v>7.4</v>
      </c>
      <c r="G912" s="2">
        <v>9.8000000000000007</v>
      </c>
      <c r="H912" s="2">
        <v>8.5</v>
      </c>
    </row>
    <row r="913" spans="1:8" hidden="1" x14ac:dyDescent="0.25">
      <c r="A913" t="s">
        <v>12653</v>
      </c>
      <c r="B913" t="s">
        <v>12654</v>
      </c>
      <c r="C913" s="2" t="s">
        <v>1519</v>
      </c>
      <c r="D913" s="2" t="s">
        <v>1650</v>
      </c>
      <c r="E913" s="2">
        <v>9.3000000000000007</v>
      </c>
      <c r="F913" s="2">
        <v>6.9</v>
      </c>
      <c r="G913" s="2">
        <v>9.8000000000000007</v>
      </c>
      <c r="H913" s="2">
        <v>8.5</v>
      </c>
    </row>
    <row r="914" spans="1:8" hidden="1" x14ac:dyDescent="0.25">
      <c r="A914" t="s">
        <v>12651</v>
      </c>
      <c r="B914" t="s">
        <v>12652</v>
      </c>
      <c r="C914" s="2" t="s">
        <v>1519</v>
      </c>
      <c r="D914" s="2" t="s">
        <v>1650</v>
      </c>
      <c r="E914" s="2">
        <v>10</v>
      </c>
      <c r="F914" s="2">
        <v>7.4</v>
      </c>
      <c r="G914" s="2">
        <v>9.8000000000000007</v>
      </c>
      <c r="H914" s="2">
        <v>8.5</v>
      </c>
    </row>
    <row r="915" spans="1:8" hidden="1" x14ac:dyDescent="0.25">
      <c r="A915" t="s">
        <v>12649</v>
      </c>
      <c r="B915" t="s">
        <v>12650</v>
      </c>
      <c r="C915" s="2" t="s">
        <v>1519</v>
      </c>
      <c r="D915" s="2" t="s">
        <v>1650</v>
      </c>
      <c r="E915" s="2">
        <v>10</v>
      </c>
      <c r="F915" s="2">
        <v>7.4</v>
      </c>
      <c r="G915" s="2">
        <v>9.8000000000000007</v>
      </c>
      <c r="H915" s="2">
        <v>8.5</v>
      </c>
    </row>
    <row r="916" spans="1:8" hidden="1" x14ac:dyDescent="0.25">
      <c r="A916" t="s">
        <v>12647</v>
      </c>
      <c r="B916" t="s">
        <v>12648</v>
      </c>
      <c r="C916" s="2" t="s">
        <v>1519</v>
      </c>
      <c r="D916" s="2" t="s">
        <v>1650</v>
      </c>
      <c r="E916" s="2">
        <v>10</v>
      </c>
      <c r="F916" s="2">
        <v>7.4</v>
      </c>
      <c r="G916" s="2">
        <v>9.8000000000000007</v>
      </c>
      <c r="H916" s="2">
        <v>8.5</v>
      </c>
    </row>
    <row r="917" spans="1:8" hidden="1" x14ac:dyDescent="0.25">
      <c r="A917" t="s">
        <v>12645</v>
      </c>
      <c r="B917" t="s">
        <v>12646</v>
      </c>
      <c r="C917" s="2" t="s">
        <v>1519</v>
      </c>
      <c r="D917" s="2" t="s">
        <v>1650</v>
      </c>
      <c r="E917" s="2">
        <v>10</v>
      </c>
      <c r="F917" s="2">
        <v>8.5</v>
      </c>
      <c r="G917" s="2">
        <v>9.8000000000000007</v>
      </c>
      <c r="H917" s="2">
        <v>9</v>
      </c>
    </row>
    <row r="918" spans="1:8" hidden="1" x14ac:dyDescent="0.25">
      <c r="A918" t="s">
        <v>12643</v>
      </c>
      <c r="B918" t="s">
        <v>12644</v>
      </c>
      <c r="C918" s="2" t="s">
        <v>1519</v>
      </c>
      <c r="D918" s="2" t="s">
        <v>1650</v>
      </c>
      <c r="E918" s="2">
        <v>7.5</v>
      </c>
      <c r="F918" s="2">
        <v>5.5</v>
      </c>
      <c r="G918" s="2" t="s">
        <v>1018</v>
      </c>
      <c r="H918" s="2" t="s">
        <v>1018</v>
      </c>
    </row>
    <row r="919" spans="1:8" hidden="1" x14ac:dyDescent="0.25">
      <c r="A919" t="s">
        <v>12641</v>
      </c>
      <c r="B919" t="s">
        <v>12642</v>
      </c>
      <c r="C919" s="2" t="s">
        <v>1519</v>
      </c>
      <c r="D919" s="2" t="s">
        <v>1650</v>
      </c>
      <c r="E919" s="2">
        <v>10</v>
      </c>
      <c r="F919" s="2">
        <v>7.4</v>
      </c>
      <c r="G919" s="2">
        <v>9.8000000000000007</v>
      </c>
      <c r="H919" s="2">
        <v>8.5</v>
      </c>
    </row>
    <row r="920" spans="1:8" hidden="1" x14ac:dyDescent="0.25">
      <c r="A920" t="s">
        <v>12639</v>
      </c>
      <c r="B920" t="s">
        <v>12640</v>
      </c>
      <c r="C920" s="2" t="s">
        <v>1519</v>
      </c>
      <c r="D920" s="2" t="s">
        <v>1650</v>
      </c>
      <c r="E920" s="2">
        <v>10</v>
      </c>
      <c r="F920" s="2">
        <v>7.4</v>
      </c>
      <c r="G920" s="2">
        <v>9.8000000000000007</v>
      </c>
      <c r="H920" s="2">
        <v>8.5</v>
      </c>
    </row>
    <row r="921" spans="1:8" hidden="1" x14ac:dyDescent="0.25">
      <c r="A921" t="s">
        <v>12637</v>
      </c>
      <c r="B921" t="s">
        <v>12638</v>
      </c>
      <c r="C921" s="2" t="s">
        <v>1519</v>
      </c>
      <c r="D921" s="2" t="s">
        <v>1650</v>
      </c>
      <c r="E921" s="2">
        <v>10</v>
      </c>
      <c r="F921" s="2">
        <v>7.4</v>
      </c>
      <c r="G921" s="2">
        <v>5.3</v>
      </c>
      <c r="H921" s="2">
        <v>4.5999999999999996</v>
      </c>
    </row>
    <row r="922" spans="1:8" hidden="1" x14ac:dyDescent="0.25">
      <c r="A922" t="s">
        <v>12635</v>
      </c>
      <c r="B922" t="s">
        <v>12636</v>
      </c>
      <c r="C922" s="2" t="s">
        <v>1519</v>
      </c>
      <c r="D922" s="2" t="s">
        <v>1650</v>
      </c>
      <c r="E922" s="2">
        <v>7.8</v>
      </c>
      <c r="F922" s="2">
        <v>5.8</v>
      </c>
      <c r="G922" s="2" t="s">
        <v>1018</v>
      </c>
      <c r="H922" s="2" t="s">
        <v>1018</v>
      </c>
    </row>
    <row r="923" spans="1:8" hidden="1" x14ac:dyDescent="0.25">
      <c r="A923" t="s">
        <v>12633</v>
      </c>
      <c r="B923" t="s">
        <v>12634</v>
      </c>
      <c r="C923" s="2" t="s">
        <v>1519</v>
      </c>
      <c r="D923" s="2" t="s">
        <v>1650</v>
      </c>
      <c r="E923" s="2">
        <v>7.8</v>
      </c>
      <c r="F923" s="2">
        <v>5.8</v>
      </c>
      <c r="G923" s="2" t="s">
        <v>1018</v>
      </c>
      <c r="H923" s="2" t="s">
        <v>1018</v>
      </c>
    </row>
    <row r="924" spans="1:8" hidden="1" x14ac:dyDescent="0.25">
      <c r="A924" t="s">
        <v>12631</v>
      </c>
      <c r="B924" t="s">
        <v>12632</v>
      </c>
      <c r="C924" s="2" t="s">
        <v>1519</v>
      </c>
      <c r="D924" s="2" t="s">
        <v>1650</v>
      </c>
      <c r="E924" s="2">
        <v>10</v>
      </c>
      <c r="F924" s="2">
        <v>7.4</v>
      </c>
      <c r="G924" s="2">
        <v>9.8000000000000007</v>
      </c>
      <c r="H924" s="2">
        <v>8.5</v>
      </c>
    </row>
    <row r="925" spans="1:8" hidden="1" x14ac:dyDescent="0.25">
      <c r="A925" t="s">
        <v>12629</v>
      </c>
      <c r="B925" t="s">
        <v>12630</v>
      </c>
      <c r="C925" s="2" t="s">
        <v>1519</v>
      </c>
      <c r="D925" s="2" t="s">
        <v>1650</v>
      </c>
      <c r="E925" s="2">
        <v>9.6999999999999993</v>
      </c>
      <c r="F925" s="2">
        <v>7.2</v>
      </c>
      <c r="G925" s="2">
        <v>9.8000000000000007</v>
      </c>
      <c r="H925" s="2">
        <v>8.5</v>
      </c>
    </row>
    <row r="926" spans="1:8" hidden="1" x14ac:dyDescent="0.25">
      <c r="A926" t="s">
        <v>12627</v>
      </c>
      <c r="B926" t="s">
        <v>12628</v>
      </c>
      <c r="C926" s="2" t="s">
        <v>1519</v>
      </c>
      <c r="D926" s="2" t="s">
        <v>1650</v>
      </c>
      <c r="E926" s="2">
        <v>10</v>
      </c>
      <c r="F926" s="2">
        <v>8.5</v>
      </c>
      <c r="G926" s="2">
        <v>9.8000000000000007</v>
      </c>
      <c r="H926" s="2">
        <v>9</v>
      </c>
    </row>
    <row r="927" spans="1:8" hidden="1" x14ac:dyDescent="0.25">
      <c r="A927" t="s">
        <v>12625</v>
      </c>
      <c r="B927" t="s">
        <v>12626</v>
      </c>
      <c r="C927" s="2" t="s">
        <v>1519</v>
      </c>
      <c r="D927" s="2" t="s">
        <v>1650</v>
      </c>
      <c r="E927" s="2">
        <v>10</v>
      </c>
      <c r="F927" s="2">
        <v>7.4</v>
      </c>
      <c r="G927" s="2">
        <v>9.8000000000000007</v>
      </c>
      <c r="H927" s="2">
        <v>8.5</v>
      </c>
    </row>
    <row r="928" spans="1:8" x14ac:dyDescent="0.25">
      <c r="A928" t="s">
        <v>8100</v>
      </c>
      <c r="B928" t="s">
        <v>8101</v>
      </c>
      <c r="C928" s="2" t="s">
        <v>1526</v>
      </c>
      <c r="D928" s="2" t="s">
        <v>1650</v>
      </c>
      <c r="E928" s="2">
        <v>9.3000000000000007</v>
      </c>
      <c r="F928" s="2">
        <v>7.7</v>
      </c>
      <c r="G928" s="2">
        <v>9.8000000000000007</v>
      </c>
      <c r="H928" s="2">
        <v>9.1</v>
      </c>
    </row>
    <row r="929" spans="1:8" hidden="1" x14ac:dyDescent="0.25">
      <c r="A929" t="s">
        <v>12623</v>
      </c>
      <c r="B929" t="s">
        <v>12624</v>
      </c>
      <c r="C929" s="2" t="s">
        <v>1519</v>
      </c>
      <c r="D929" s="2" t="s">
        <v>1650</v>
      </c>
      <c r="E929" s="2">
        <v>9.3000000000000007</v>
      </c>
      <c r="F929" s="2">
        <v>6.9</v>
      </c>
      <c r="G929" s="2">
        <v>9.8000000000000007</v>
      </c>
      <c r="H929" s="2">
        <v>8.5</v>
      </c>
    </row>
    <row r="930" spans="1:8" hidden="1" x14ac:dyDescent="0.25">
      <c r="A930" t="s">
        <v>12621</v>
      </c>
      <c r="B930" t="s">
        <v>12622</v>
      </c>
      <c r="C930" s="2" t="s">
        <v>1519</v>
      </c>
      <c r="D930" s="2" t="s">
        <v>1650</v>
      </c>
      <c r="E930" s="2">
        <v>9.3000000000000007</v>
      </c>
      <c r="F930" s="2">
        <v>6.9</v>
      </c>
      <c r="G930" s="2">
        <v>9.8000000000000007</v>
      </c>
      <c r="H930" s="2">
        <v>8.5</v>
      </c>
    </row>
    <row r="931" spans="1:8" hidden="1" x14ac:dyDescent="0.25">
      <c r="A931" t="s">
        <v>12619</v>
      </c>
      <c r="B931" t="s">
        <v>12620</v>
      </c>
      <c r="C931" s="2" t="s">
        <v>1519</v>
      </c>
      <c r="D931" s="2" t="s">
        <v>1650</v>
      </c>
      <c r="E931" s="2">
        <v>9.3000000000000007</v>
      </c>
      <c r="F931" s="2">
        <v>6.9</v>
      </c>
      <c r="G931" s="2">
        <v>9.8000000000000007</v>
      </c>
      <c r="H931" s="2">
        <v>8.5</v>
      </c>
    </row>
    <row r="932" spans="1:8" hidden="1" x14ac:dyDescent="0.25">
      <c r="A932" t="s">
        <v>12617</v>
      </c>
      <c r="B932" t="s">
        <v>12618</v>
      </c>
      <c r="C932" s="2" t="s">
        <v>1519</v>
      </c>
      <c r="D932" s="2" t="s">
        <v>1650</v>
      </c>
      <c r="E932" s="2">
        <v>9.3000000000000007</v>
      </c>
      <c r="F932" s="2">
        <v>6.9</v>
      </c>
      <c r="G932" s="2">
        <v>9.8000000000000007</v>
      </c>
      <c r="H932" s="2">
        <v>8.5</v>
      </c>
    </row>
    <row r="933" spans="1:8" hidden="1" x14ac:dyDescent="0.25">
      <c r="A933" t="s">
        <v>12615</v>
      </c>
      <c r="B933" t="s">
        <v>12616</v>
      </c>
      <c r="C933" s="2" t="s">
        <v>1519</v>
      </c>
      <c r="D933" s="2" t="s">
        <v>1650</v>
      </c>
      <c r="E933" s="2">
        <v>9.3000000000000007</v>
      </c>
      <c r="F933" s="2">
        <v>6.9</v>
      </c>
      <c r="G933" s="2">
        <v>9.8000000000000007</v>
      </c>
      <c r="H933" s="2">
        <v>8.5</v>
      </c>
    </row>
    <row r="934" spans="1:8" hidden="1" x14ac:dyDescent="0.25">
      <c r="A934" t="s">
        <v>12613</v>
      </c>
      <c r="B934" t="s">
        <v>12614</v>
      </c>
      <c r="C934" s="2" t="s">
        <v>1519</v>
      </c>
      <c r="D934" s="2" t="s">
        <v>1650</v>
      </c>
      <c r="E934" s="2">
        <v>10</v>
      </c>
      <c r="F934" s="2">
        <v>7.4</v>
      </c>
      <c r="G934" s="2">
        <v>9.8000000000000007</v>
      </c>
      <c r="H934" s="2">
        <v>8.5</v>
      </c>
    </row>
    <row r="935" spans="1:8" x14ac:dyDescent="0.25">
      <c r="A935" t="s">
        <v>8072</v>
      </c>
      <c r="B935" t="s">
        <v>8073</v>
      </c>
      <c r="C935" s="2" t="s">
        <v>1526</v>
      </c>
      <c r="D935" s="2" t="s">
        <v>1650</v>
      </c>
      <c r="E935" s="2">
        <v>10</v>
      </c>
      <c r="F935" s="2">
        <v>8.3000000000000007</v>
      </c>
      <c r="G935" s="2">
        <v>9.8000000000000007</v>
      </c>
      <c r="H935" s="2">
        <v>9.1</v>
      </c>
    </row>
    <row r="936" spans="1:8" x14ac:dyDescent="0.25">
      <c r="A936" t="s">
        <v>8068</v>
      </c>
      <c r="B936" t="s">
        <v>8069</v>
      </c>
      <c r="C936" s="2" t="s">
        <v>1526</v>
      </c>
      <c r="D936" s="2" t="s">
        <v>1650</v>
      </c>
      <c r="E936" s="2">
        <v>10</v>
      </c>
      <c r="F936" s="2">
        <v>8.3000000000000007</v>
      </c>
      <c r="G936" s="2">
        <v>9.8000000000000007</v>
      </c>
      <c r="H936" s="2">
        <v>9.1</v>
      </c>
    </row>
    <row r="937" spans="1:8" x14ac:dyDescent="0.25">
      <c r="A937" t="s">
        <v>8064</v>
      </c>
      <c r="B937" t="s">
        <v>8065</v>
      </c>
      <c r="C937" s="2" t="s">
        <v>1526</v>
      </c>
      <c r="D937" s="2" t="s">
        <v>1650</v>
      </c>
      <c r="E937" s="2">
        <v>10</v>
      </c>
      <c r="F937" s="2">
        <v>7.8</v>
      </c>
      <c r="G937" s="2">
        <v>9.8000000000000007</v>
      </c>
      <c r="H937" s="2">
        <v>8.8000000000000007</v>
      </c>
    </row>
    <row r="938" spans="1:8" hidden="1" x14ac:dyDescent="0.25">
      <c r="A938" t="s">
        <v>12611</v>
      </c>
      <c r="B938" t="s">
        <v>12612</v>
      </c>
      <c r="C938" s="2" t="s">
        <v>1519</v>
      </c>
      <c r="D938" s="2" t="s">
        <v>1650</v>
      </c>
      <c r="E938" s="2">
        <v>10</v>
      </c>
      <c r="F938" s="2">
        <v>7.4</v>
      </c>
      <c r="G938" s="2">
        <v>9.8000000000000007</v>
      </c>
      <c r="H938" s="2">
        <v>8.5</v>
      </c>
    </row>
    <row r="939" spans="1:8" hidden="1" x14ac:dyDescent="0.25">
      <c r="A939" t="s">
        <v>12609</v>
      </c>
      <c r="B939" t="s">
        <v>12610</v>
      </c>
      <c r="C939" s="2" t="s">
        <v>1519</v>
      </c>
      <c r="D939" s="2" t="s">
        <v>1650</v>
      </c>
      <c r="E939" s="2">
        <v>9.3000000000000007</v>
      </c>
      <c r="F939" s="2">
        <v>6.9</v>
      </c>
      <c r="G939" s="2">
        <v>9.8000000000000007</v>
      </c>
      <c r="H939" s="2">
        <v>8.5</v>
      </c>
    </row>
    <row r="940" spans="1:8" hidden="1" x14ac:dyDescent="0.25">
      <c r="A940" t="s">
        <v>12607</v>
      </c>
      <c r="B940" t="s">
        <v>12608</v>
      </c>
      <c r="C940" s="2" t="s">
        <v>1519</v>
      </c>
      <c r="D940" s="2" t="s">
        <v>1650</v>
      </c>
      <c r="E940" s="2">
        <v>10</v>
      </c>
      <c r="F940" s="2">
        <v>7.4</v>
      </c>
      <c r="G940" s="2">
        <v>9.8000000000000007</v>
      </c>
      <c r="H940" s="2">
        <v>8.5</v>
      </c>
    </row>
    <row r="941" spans="1:8" hidden="1" x14ac:dyDescent="0.25">
      <c r="A941" t="s">
        <v>12605</v>
      </c>
      <c r="B941" t="s">
        <v>12606</v>
      </c>
      <c r="C941" s="2" t="s">
        <v>1519</v>
      </c>
      <c r="D941" s="2" t="s">
        <v>1650</v>
      </c>
      <c r="E941" s="2">
        <v>10</v>
      </c>
      <c r="F941" s="2">
        <v>7.4</v>
      </c>
      <c r="G941" s="2">
        <v>9.8000000000000007</v>
      </c>
      <c r="H941" s="2">
        <v>8.5</v>
      </c>
    </row>
    <row r="942" spans="1:8" hidden="1" x14ac:dyDescent="0.25">
      <c r="A942" t="s">
        <v>12603</v>
      </c>
      <c r="B942" t="s">
        <v>12604</v>
      </c>
      <c r="C942" s="2" t="s">
        <v>1519</v>
      </c>
      <c r="D942" s="2" t="s">
        <v>1650</v>
      </c>
      <c r="E942" s="2">
        <v>10</v>
      </c>
      <c r="F942" s="2">
        <v>7.4</v>
      </c>
      <c r="G942" s="2" t="s">
        <v>1018</v>
      </c>
      <c r="H942" s="2" t="s">
        <v>1018</v>
      </c>
    </row>
    <row r="943" spans="1:8" hidden="1" x14ac:dyDescent="0.25">
      <c r="A943" t="s">
        <v>12601</v>
      </c>
      <c r="B943" t="s">
        <v>12602</v>
      </c>
      <c r="C943" s="2" t="s">
        <v>1519</v>
      </c>
      <c r="D943" s="2" t="s">
        <v>1650</v>
      </c>
      <c r="E943" s="2">
        <v>5</v>
      </c>
      <c r="F943" s="2">
        <v>4</v>
      </c>
      <c r="G943" s="2">
        <v>7.5</v>
      </c>
      <c r="H943" s="2">
        <v>6.7</v>
      </c>
    </row>
    <row r="944" spans="1:8" hidden="1" x14ac:dyDescent="0.25">
      <c r="A944" t="s">
        <v>12599</v>
      </c>
      <c r="B944" t="s">
        <v>12600</v>
      </c>
      <c r="C944" s="2" t="s">
        <v>1519</v>
      </c>
      <c r="D944" s="2" t="s">
        <v>1650</v>
      </c>
      <c r="E944" s="2">
        <v>7.8</v>
      </c>
      <c r="F944" s="2">
        <v>5.8</v>
      </c>
      <c r="G944" s="2">
        <v>7.5</v>
      </c>
      <c r="H944" s="2">
        <v>6.5</v>
      </c>
    </row>
    <row r="945" spans="1:8" hidden="1" x14ac:dyDescent="0.25">
      <c r="A945" t="s">
        <v>12597</v>
      </c>
      <c r="B945" t="s">
        <v>12598</v>
      </c>
      <c r="C945" s="2" t="s">
        <v>1519</v>
      </c>
      <c r="D945" s="2" t="s">
        <v>1650</v>
      </c>
      <c r="E945" s="2">
        <v>7.8</v>
      </c>
      <c r="F945" s="2">
        <v>5.8</v>
      </c>
      <c r="G945" s="2">
        <v>7.5</v>
      </c>
      <c r="H945" s="2">
        <v>6.5</v>
      </c>
    </row>
    <row r="946" spans="1:8" hidden="1" x14ac:dyDescent="0.25">
      <c r="A946" t="s">
        <v>12595</v>
      </c>
      <c r="B946" t="s">
        <v>12596</v>
      </c>
      <c r="C946" s="2" t="s">
        <v>1519</v>
      </c>
      <c r="D946" s="2" t="s">
        <v>1650</v>
      </c>
      <c r="E946" s="2">
        <v>7.8</v>
      </c>
      <c r="F946" s="2">
        <v>5.8</v>
      </c>
      <c r="G946" s="2">
        <v>7.5</v>
      </c>
      <c r="H946" s="2">
        <v>6.5</v>
      </c>
    </row>
    <row r="947" spans="1:8" x14ac:dyDescent="0.25">
      <c r="A947" t="s">
        <v>8035</v>
      </c>
      <c r="B947" t="s">
        <v>8034</v>
      </c>
      <c r="C947" s="2" t="s">
        <v>1526</v>
      </c>
      <c r="D947" s="2" t="s">
        <v>1650</v>
      </c>
      <c r="E947" s="2">
        <v>7.8</v>
      </c>
      <c r="F947" s="2">
        <v>6.7</v>
      </c>
      <c r="G947" s="2">
        <v>7.5</v>
      </c>
      <c r="H947" s="2">
        <v>6.9</v>
      </c>
    </row>
    <row r="948" spans="1:8" x14ac:dyDescent="0.25">
      <c r="A948" t="s">
        <v>8033</v>
      </c>
      <c r="B948" t="s">
        <v>8034</v>
      </c>
      <c r="C948" s="2" t="s">
        <v>1526</v>
      </c>
      <c r="D948" s="2" t="s">
        <v>1650</v>
      </c>
      <c r="E948" s="2">
        <v>7.8</v>
      </c>
      <c r="F948" s="2">
        <v>6.7</v>
      </c>
      <c r="G948" s="2">
        <v>7.5</v>
      </c>
      <c r="H948" s="2">
        <v>6.9</v>
      </c>
    </row>
    <row r="949" spans="1:8" hidden="1" x14ac:dyDescent="0.25">
      <c r="A949" t="s">
        <v>12593</v>
      </c>
      <c r="B949" t="s">
        <v>12594</v>
      </c>
      <c r="C949" s="2" t="s">
        <v>1519</v>
      </c>
      <c r="D949" s="2" t="s">
        <v>1650</v>
      </c>
      <c r="E949" s="2">
        <v>10</v>
      </c>
      <c r="F949" s="2">
        <v>7.4</v>
      </c>
      <c r="G949" s="2">
        <v>9.8000000000000007</v>
      </c>
      <c r="H949" s="2">
        <v>8.5</v>
      </c>
    </row>
    <row r="950" spans="1:8" hidden="1" x14ac:dyDescent="0.25">
      <c r="A950" t="s">
        <v>12591</v>
      </c>
      <c r="B950" t="s">
        <v>12592</v>
      </c>
      <c r="C950" s="2" t="s">
        <v>1519</v>
      </c>
      <c r="D950" s="2" t="s">
        <v>1650</v>
      </c>
      <c r="E950" s="2">
        <v>7.8</v>
      </c>
      <c r="F950" s="2">
        <v>6.3</v>
      </c>
      <c r="G950" s="2">
        <v>7.5</v>
      </c>
      <c r="H950" s="2">
        <v>6.7</v>
      </c>
    </row>
    <row r="951" spans="1:8" hidden="1" x14ac:dyDescent="0.25">
      <c r="A951" t="s">
        <v>12590</v>
      </c>
      <c r="B951" t="s">
        <v>12589</v>
      </c>
      <c r="C951" s="2" t="s">
        <v>1519</v>
      </c>
      <c r="D951" s="2" t="s">
        <v>1650</v>
      </c>
      <c r="E951" s="2">
        <v>7.8</v>
      </c>
      <c r="F951" s="2">
        <v>6.3</v>
      </c>
      <c r="G951" s="2">
        <v>7.5</v>
      </c>
      <c r="H951" s="2">
        <v>6.7</v>
      </c>
    </row>
    <row r="952" spans="1:8" hidden="1" x14ac:dyDescent="0.25">
      <c r="A952" t="s">
        <v>12588</v>
      </c>
      <c r="B952" t="s">
        <v>12589</v>
      </c>
      <c r="C952" s="2" t="s">
        <v>1519</v>
      </c>
      <c r="D952" s="2" t="s">
        <v>1650</v>
      </c>
      <c r="E952" s="2">
        <v>7.8</v>
      </c>
      <c r="F952" s="2">
        <v>6.3</v>
      </c>
      <c r="G952" s="2">
        <v>7.5</v>
      </c>
      <c r="H952" s="2">
        <v>6.7</v>
      </c>
    </row>
    <row r="953" spans="1:8" hidden="1" x14ac:dyDescent="0.25">
      <c r="A953" t="s">
        <v>12587</v>
      </c>
      <c r="B953" t="s">
        <v>12586</v>
      </c>
      <c r="C953" s="2" t="s">
        <v>1519</v>
      </c>
      <c r="D953" s="2" t="s">
        <v>1650</v>
      </c>
      <c r="E953" s="2">
        <v>7.8</v>
      </c>
      <c r="F953" s="2">
        <v>6.3</v>
      </c>
      <c r="G953" s="2">
        <v>7.5</v>
      </c>
      <c r="H953" s="2">
        <v>6.7</v>
      </c>
    </row>
    <row r="954" spans="1:8" hidden="1" x14ac:dyDescent="0.25">
      <c r="A954" t="s">
        <v>12585</v>
      </c>
      <c r="B954" t="s">
        <v>12586</v>
      </c>
      <c r="C954" s="2" t="s">
        <v>1519</v>
      </c>
      <c r="D954" s="2" t="s">
        <v>1650</v>
      </c>
      <c r="E954" s="2">
        <v>7.8</v>
      </c>
      <c r="F954" s="2">
        <v>6.3</v>
      </c>
      <c r="G954" s="2">
        <v>7.5</v>
      </c>
      <c r="H954" s="2">
        <v>6.7</v>
      </c>
    </row>
    <row r="955" spans="1:8" hidden="1" x14ac:dyDescent="0.25">
      <c r="A955" t="s">
        <v>12583</v>
      </c>
      <c r="B955" t="s">
        <v>12584</v>
      </c>
      <c r="C955" s="2" t="s">
        <v>1519</v>
      </c>
      <c r="D955" s="2" t="s">
        <v>1650</v>
      </c>
      <c r="E955" s="2">
        <v>7.8</v>
      </c>
      <c r="F955" s="2">
        <v>5.8</v>
      </c>
      <c r="G955" s="2">
        <v>7.5</v>
      </c>
      <c r="H955" s="2">
        <v>6.5</v>
      </c>
    </row>
    <row r="956" spans="1:8" hidden="1" x14ac:dyDescent="0.25">
      <c r="A956" t="s">
        <v>12581</v>
      </c>
      <c r="B956" t="s">
        <v>12582</v>
      </c>
      <c r="C956" s="2" t="s">
        <v>1519</v>
      </c>
      <c r="D956" s="2" t="s">
        <v>1650</v>
      </c>
      <c r="E956" s="2">
        <v>10</v>
      </c>
      <c r="F956" s="2">
        <v>7.4</v>
      </c>
      <c r="G956" s="2">
        <v>9.8000000000000007</v>
      </c>
      <c r="H956" s="2">
        <v>8.5</v>
      </c>
    </row>
    <row r="957" spans="1:8" x14ac:dyDescent="0.25">
      <c r="A957" t="s">
        <v>8023</v>
      </c>
      <c r="B957" t="s">
        <v>8024</v>
      </c>
      <c r="C957" s="2" t="s">
        <v>1522</v>
      </c>
      <c r="D957" s="2" t="s">
        <v>1650</v>
      </c>
      <c r="E957" s="2">
        <v>7.5</v>
      </c>
      <c r="F957" s="2">
        <v>6.2</v>
      </c>
      <c r="G957" s="2">
        <v>9.8000000000000007</v>
      </c>
      <c r="H957" s="2">
        <v>9.1</v>
      </c>
    </row>
    <row r="958" spans="1:8" hidden="1" x14ac:dyDescent="0.25">
      <c r="A958" t="s">
        <v>12579</v>
      </c>
      <c r="B958" t="s">
        <v>12580</v>
      </c>
      <c r="C958" s="2" t="s">
        <v>1519</v>
      </c>
      <c r="D958" s="2" t="s">
        <v>1650</v>
      </c>
      <c r="E958" s="2">
        <v>10</v>
      </c>
      <c r="F958" s="2">
        <v>7.4</v>
      </c>
      <c r="G958" s="2">
        <v>9.8000000000000007</v>
      </c>
      <c r="H958" s="2">
        <v>8.5</v>
      </c>
    </row>
    <row r="959" spans="1:8" x14ac:dyDescent="0.25">
      <c r="A959" t="s">
        <v>8007</v>
      </c>
      <c r="B959" t="s">
        <v>8008</v>
      </c>
      <c r="C959" s="2" t="s">
        <v>1522</v>
      </c>
      <c r="D959" s="2" t="s">
        <v>1650</v>
      </c>
      <c r="E959" s="2">
        <v>10</v>
      </c>
      <c r="F959" s="2">
        <v>8.3000000000000007</v>
      </c>
      <c r="G959" s="2">
        <v>10</v>
      </c>
      <c r="H959" s="2">
        <v>9.3000000000000007</v>
      </c>
    </row>
    <row r="960" spans="1:8" hidden="1" x14ac:dyDescent="0.25">
      <c r="A960" t="s">
        <v>12577</v>
      </c>
      <c r="B960" t="s">
        <v>12578</v>
      </c>
      <c r="C960" s="2" t="s">
        <v>1519</v>
      </c>
      <c r="D960" s="2" t="s">
        <v>1650</v>
      </c>
      <c r="E960" s="2">
        <v>10</v>
      </c>
      <c r="F960" s="2">
        <v>7.4</v>
      </c>
      <c r="G960" s="2">
        <v>10</v>
      </c>
      <c r="H960" s="2">
        <v>8.6999999999999993</v>
      </c>
    </row>
    <row r="961" spans="1:8" hidden="1" x14ac:dyDescent="0.25">
      <c r="A961" t="s">
        <v>12575</v>
      </c>
      <c r="B961" t="s">
        <v>12576</v>
      </c>
      <c r="C961" s="2" t="s">
        <v>1519</v>
      </c>
      <c r="D961" s="2" t="s">
        <v>1650</v>
      </c>
      <c r="E961" s="2">
        <v>6.8</v>
      </c>
      <c r="F961" s="2">
        <v>5</v>
      </c>
      <c r="G961" s="2">
        <v>7.8</v>
      </c>
      <c r="H961" s="2">
        <v>6.8</v>
      </c>
    </row>
    <row r="962" spans="1:8" hidden="1" x14ac:dyDescent="0.25">
      <c r="A962" t="s">
        <v>12573</v>
      </c>
      <c r="B962" t="s">
        <v>12574</v>
      </c>
      <c r="C962" s="2" t="s">
        <v>1519</v>
      </c>
      <c r="D962" s="2" t="s">
        <v>1650</v>
      </c>
      <c r="E962" s="2">
        <v>10</v>
      </c>
      <c r="F962" s="2">
        <v>8.1</v>
      </c>
      <c r="G962" s="2">
        <v>9.8000000000000007</v>
      </c>
      <c r="H962" s="2">
        <v>8.6999999999999993</v>
      </c>
    </row>
    <row r="963" spans="1:8" hidden="1" x14ac:dyDescent="0.25">
      <c r="A963" t="s">
        <v>12571</v>
      </c>
      <c r="B963" t="s">
        <v>12572</v>
      </c>
      <c r="C963" s="2" t="s">
        <v>1519</v>
      </c>
      <c r="D963" s="2" t="s">
        <v>1650</v>
      </c>
      <c r="E963" s="2">
        <v>10</v>
      </c>
      <c r="F963" s="2">
        <v>7.4</v>
      </c>
      <c r="G963" s="2">
        <v>9.8000000000000007</v>
      </c>
      <c r="H963" s="2">
        <v>8.5</v>
      </c>
    </row>
    <row r="964" spans="1:8" hidden="1" x14ac:dyDescent="0.25">
      <c r="A964" t="s">
        <v>12569</v>
      </c>
      <c r="B964" t="s">
        <v>12570</v>
      </c>
      <c r="C964" s="2" t="s">
        <v>1519</v>
      </c>
      <c r="D964" s="2" t="s">
        <v>1650</v>
      </c>
      <c r="E964" s="2">
        <v>9.3000000000000007</v>
      </c>
      <c r="F964" s="2">
        <v>6.9</v>
      </c>
      <c r="G964" s="2">
        <v>9.8000000000000007</v>
      </c>
      <c r="H964" s="2">
        <v>8.5</v>
      </c>
    </row>
    <row r="965" spans="1:8" hidden="1" x14ac:dyDescent="0.25">
      <c r="A965" t="s">
        <v>12567</v>
      </c>
      <c r="B965" t="s">
        <v>12568</v>
      </c>
      <c r="C965" s="2" t="s">
        <v>1519</v>
      </c>
      <c r="D965" s="2" t="s">
        <v>1650</v>
      </c>
      <c r="E965" s="2">
        <v>7.1</v>
      </c>
      <c r="F965" s="2">
        <v>5.3</v>
      </c>
      <c r="G965" s="2">
        <v>7.5</v>
      </c>
      <c r="H965" s="2">
        <v>6.5</v>
      </c>
    </row>
    <row r="966" spans="1:8" hidden="1" x14ac:dyDescent="0.25">
      <c r="A966" t="s">
        <v>12565</v>
      </c>
      <c r="B966" t="s">
        <v>12566</v>
      </c>
      <c r="C966" s="2" t="s">
        <v>1519</v>
      </c>
      <c r="D966" s="2" t="s">
        <v>1650</v>
      </c>
      <c r="E966" s="2">
        <v>10</v>
      </c>
      <c r="F966" s="2">
        <v>7.4</v>
      </c>
      <c r="G966" s="2">
        <v>9.8000000000000007</v>
      </c>
      <c r="H966" s="2">
        <v>8.5</v>
      </c>
    </row>
    <row r="967" spans="1:8" hidden="1" x14ac:dyDescent="0.25">
      <c r="A967" t="s">
        <v>12563</v>
      </c>
      <c r="B967" t="s">
        <v>12564</v>
      </c>
      <c r="C967" s="2" t="s">
        <v>1519</v>
      </c>
      <c r="D967" s="2" t="s">
        <v>1650</v>
      </c>
      <c r="E967" s="2">
        <v>10</v>
      </c>
      <c r="F967" s="2">
        <v>7.4</v>
      </c>
      <c r="G967" s="2">
        <v>9.8000000000000007</v>
      </c>
      <c r="H967" s="2">
        <v>8.5</v>
      </c>
    </row>
    <row r="968" spans="1:8" hidden="1" x14ac:dyDescent="0.25">
      <c r="A968" t="s">
        <v>12561</v>
      </c>
      <c r="B968" t="s">
        <v>12562</v>
      </c>
      <c r="C968" s="2" t="s">
        <v>1519</v>
      </c>
      <c r="D968" s="2" t="s">
        <v>1650</v>
      </c>
      <c r="E968" s="2">
        <v>10</v>
      </c>
      <c r="F968" s="2">
        <v>7.4</v>
      </c>
      <c r="G968" s="2">
        <v>9.8000000000000007</v>
      </c>
      <c r="H968" s="2">
        <v>8.5</v>
      </c>
    </row>
    <row r="969" spans="1:8" hidden="1" x14ac:dyDescent="0.25">
      <c r="A969" t="s">
        <v>12559</v>
      </c>
      <c r="B969" t="s">
        <v>12560</v>
      </c>
      <c r="C969" s="2" t="s">
        <v>1519</v>
      </c>
      <c r="D969" s="2" t="s">
        <v>1650</v>
      </c>
      <c r="E969" s="2">
        <v>10</v>
      </c>
      <c r="F969" s="2">
        <v>7.4</v>
      </c>
      <c r="G969" s="2">
        <v>9.8000000000000007</v>
      </c>
      <c r="H969" s="2">
        <v>8.5</v>
      </c>
    </row>
    <row r="970" spans="1:8" hidden="1" x14ac:dyDescent="0.25">
      <c r="A970" t="s">
        <v>12557</v>
      </c>
      <c r="B970" t="s">
        <v>12558</v>
      </c>
      <c r="C970" s="2" t="s">
        <v>1519</v>
      </c>
      <c r="D970" s="2" t="s">
        <v>1650</v>
      </c>
      <c r="E970" s="2">
        <v>10</v>
      </c>
      <c r="F970" s="2">
        <v>7.4</v>
      </c>
      <c r="G970" s="2">
        <v>9.8000000000000007</v>
      </c>
      <c r="H970" s="2">
        <v>8.5</v>
      </c>
    </row>
    <row r="971" spans="1:8" hidden="1" x14ac:dyDescent="0.25">
      <c r="A971" t="s">
        <v>12555</v>
      </c>
      <c r="B971" t="s">
        <v>12556</v>
      </c>
      <c r="C971" s="2" t="s">
        <v>1519</v>
      </c>
      <c r="D971" s="2" t="s">
        <v>1650</v>
      </c>
      <c r="E971" s="2">
        <v>5</v>
      </c>
      <c r="F971" s="2">
        <v>3.7</v>
      </c>
      <c r="G971" s="2" t="s">
        <v>1018</v>
      </c>
      <c r="H971" s="2" t="s">
        <v>1018</v>
      </c>
    </row>
    <row r="972" spans="1:8" hidden="1" x14ac:dyDescent="0.25">
      <c r="A972" t="s">
        <v>12553</v>
      </c>
      <c r="B972" t="s">
        <v>12554</v>
      </c>
      <c r="C972" s="2" t="s">
        <v>1519</v>
      </c>
      <c r="D972" s="2" t="s">
        <v>1650</v>
      </c>
      <c r="E972" s="2">
        <v>10</v>
      </c>
      <c r="F972" s="2">
        <v>7.4</v>
      </c>
      <c r="G972" s="2">
        <v>9.8000000000000007</v>
      </c>
      <c r="H972" s="2">
        <v>8.5</v>
      </c>
    </row>
    <row r="973" spans="1:8" x14ac:dyDescent="0.25">
      <c r="A973" t="s">
        <v>7902</v>
      </c>
      <c r="B973" t="s">
        <v>7903</v>
      </c>
      <c r="C973" s="2" t="s">
        <v>1526</v>
      </c>
      <c r="D973" s="2" t="s">
        <v>1650</v>
      </c>
      <c r="E973" s="2">
        <v>10</v>
      </c>
      <c r="F973" s="2">
        <v>8.3000000000000007</v>
      </c>
      <c r="G973" s="2">
        <v>9.8000000000000007</v>
      </c>
      <c r="H973" s="2">
        <v>9.1</v>
      </c>
    </row>
    <row r="974" spans="1:8" hidden="1" x14ac:dyDescent="0.25">
      <c r="A974" t="s">
        <v>12551</v>
      </c>
      <c r="B974" t="s">
        <v>12552</v>
      </c>
      <c r="C974" s="2" t="s">
        <v>1519</v>
      </c>
      <c r="D974" s="2" t="s">
        <v>1650</v>
      </c>
      <c r="E974" s="2">
        <v>10</v>
      </c>
      <c r="F974" s="2">
        <v>7.4</v>
      </c>
      <c r="G974" s="2">
        <v>9.8000000000000007</v>
      </c>
      <c r="H974" s="2">
        <v>8.5</v>
      </c>
    </row>
    <row r="975" spans="1:8" hidden="1" x14ac:dyDescent="0.25">
      <c r="A975" t="s">
        <v>12550</v>
      </c>
      <c r="B975" t="s">
        <v>12549</v>
      </c>
      <c r="C975" s="2" t="s">
        <v>1519</v>
      </c>
      <c r="D975" s="2" t="s">
        <v>1650</v>
      </c>
      <c r="E975" s="2">
        <v>10</v>
      </c>
      <c r="F975" s="2">
        <v>7.4</v>
      </c>
      <c r="G975" s="2">
        <v>9.8000000000000007</v>
      </c>
      <c r="H975" s="2">
        <v>8.5</v>
      </c>
    </row>
    <row r="976" spans="1:8" hidden="1" x14ac:dyDescent="0.25">
      <c r="A976" t="s">
        <v>12548</v>
      </c>
      <c r="B976" t="s">
        <v>12549</v>
      </c>
      <c r="C976" s="2" t="s">
        <v>1519</v>
      </c>
      <c r="D976" s="2" t="s">
        <v>1650</v>
      </c>
      <c r="E976" s="2">
        <v>10</v>
      </c>
      <c r="F976" s="2">
        <v>7.4</v>
      </c>
      <c r="G976" s="2">
        <v>9.8000000000000007</v>
      </c>
      <c r="H976" s="2">
        <v>8.5</v>
      </c>
    </row>
    <row r="977" spans="1:8" x14ac:dyDescent="0.25">
      <c r="A977" t="s">
        <v>7900</v>
      </c>
      <c r="B977" t="s">
        <v>7901</v>
      </c>
      <c r="C977" s="2" t="s">
        <v>1526</v>
      </c>
      <c r="D977" s="2" t="s">
        <v>1650</v>
      </c>
      <c r="E977" s="2">
        <v>10</v>
      </c>
      <c r="F977" s="2">
        <v>8.3000000000000007</v>
      </c>
      <c r="G977" s="2">
        <v>9.8000000000000007</v>
      </c>
      <c r="H977" s="2">
        <v>9.1</v>
      </c>
    </row>
    <row r="978" spans="1:8" x14ac:dyDescent="0.25">
      <c r="A978" t="s">
        <v>7898</v>
      </c>
      <c r="B978" t="s">
        <v>7899</v>
      </c>
      <c r="C978" s="2" t="s">
        <v>1526</v>
      </c>
      <c r="D978" s="2" t="s">
        <v>1650</v>
      </c>
      <c r="E978" s="2">
        <v>10</v>
      </c>
      <c r="F978" s="2">
        <v>9</v>
      </c>
      <c r="G978" s="2">
        <v>9.8000000000000007</v>
      </c>
      <c r="H978" s="2">
        <v>9.3000000000000007</v>
      </c>
    </row>
    <row r="979" spans="1:8" x14ac:dyDescent="0.25">
      <c r="A979" t="s">
        <v>7888</v>
      </c>
      <c r="B979" t="s">
        <v>7889</v>
      </c>
      <c r="C979" s="2" t="s">
        <v>1526</v>
      </c>
      <c r="D979" s="2" t="s">
        <v>1650</v>
      </c>
      <c r="E979" s="2">
        <v>10</v>
      </c>
      <c r="F979" s="2">
        <v>8.3000000000000007</v>
      </c>
      <c r="G979" s="2">
        <v>9.8000000000000007</v>
      </c>
      <c r="H979" s="2">
        <v>9.1</v>
      </c>
    </row>
    <row r="980" spans="1:8" hidden="1" x14ac:dyDescent="0.25">
      <c r="A980" t="s">
        <v>12546</v>
      </c>
      <c r="B980" t="s">
        <v>12547</v>
      </c>
      <c r="C980" s="2" t="s">
        <v>1519</v>
      </c>
      <c r="D980" s="2" t="s">
        <v>1650</v>
      </c>
      <c r="E980" s="2">
        <v>10</v>
      </c>
      <c r="F980" s="2">
        <v>7.4</v>
      </c>
      <c r="G980" s="2">
        <v>9.8000000000000007</v>
      </c>
      <c r="H980" s="2">
        <v>8.5</v>
      </c>
    </row>
    <row r="981" spans="1:8" x14ac:dyDescent="0.25">
      <c r="A981" t="s">
        <v>7880</v>
      </c>
      <c r="B981" t="s">
        <v>7881</v>
      </c>
      <c r="C981" s="2" t="s">
        <v>1526</v>
      </c>
      <c r="D981" s="2" t="s">
        <v>1650</v>
      </c>
      <c r="E981" s="2">
        <v>10</v>
      </c>
      <c r="F981" s="2">
        <v>7.8</v>
      </c>
      <c r="G981" s="2">
        <v>9.8000000000000007</v>
      </c>
      <c r="H981" s="2">
        <v>8.8000000000000007</v>
      </c>
    </row>
    <row r="982" spans="1:8" hidden="1" x14ac:dyDescent="0.25">
      <c r="A982" t="s">
        <v>7876</v>
      </c>
      <c r="B982" t="s">
        <v>7877</v>
      </c>
      <c r="C982" s="2" t="s">
        <v>2995</v>
      </c>
      <c r="D982" s="2" t="s">
        <v>1650</v>
      </c>
      <c r="E982" s="2">
        <v>7.8</v>
      </c>
      <c r="F982" s="2">
        <v>5.8</v>
      </c>
      <c r="G982" s="2">
        <v>7.5</v>
      </c>
      <c r="H982" s="2">
        <v>6.5</v>
      </c>
    </row>
    <row r="983" spans="1:8" hidden="1" x14ac:dyDescent="0.25">
      <c r="A983" t="s">
        <v>7872</v>
      </c>
      <c r="B983" t="s">
        <v>7873</v>
      </c>
      <c r="C983" s="2" t="s">
        <v>2995</v>
      </c>
      <c r="D983" s="2" t="s">
        <v>1650</v>
      </c>
      <c r="E983" s="2">
        <v>7.8</v>
      </c>
      <c r="F983" s="2">
        <v>5.8</v>
      </c>
      <c r="G983" s="2">
        <v>7.5</v>
      </c>
      <c r="H983" s="2">
        <v>6.5</v>
      </c>
    </row>
    <row r="984" spans="1:8" hidden="1" x14ac:dyDescent="0.25">
      <c r="A984" t="s">
        <v>7868</v>
      </c>
      <c r="B984" t="s">
        <v>7869</v>
      </c>
      <c r="C984" s="2" t="s">
        <v>2995</v>
      </c>
      <c r="D984" s="2" t="s">
        <v>1650</v>
      </c>
      <c r="E984" s="2">
        <v>10</v>
      </c>
      <c r="F984" s="2">
        <v>7.4</v>
      </c>
      <c r="G984" s="2">
        <v>7.5</v>
      </c>
      <c r="H984" s="2">
        <v>6.5</v>
      </c>
    </row>
    <row r="985" spans="1:8" hidden="1" x14ac:dyDescent="0.25">
      <c r="A985" t="s">
        <v>12544</v>
      </c>
      <c r="B985" t="s">
        <v>12545</v>
      </c>
      <c r="C985" s="2" t="s">
        <v>1519</v>
      </c>
      <c r="D985" s="2" t="s">
        <v>1650</v>
      </c>
      <c r="E985" s="2">
        <v>10</v>
      </c>
      <c r="F985" s="2">
        <v>8.1</v>
      </c>
      <c r="G985" s="2">
        <v>9.8000000000000007</v>
      </c>
      <c r="H985" s="2">
        <v>8.6999999999999993</v>
      </c>
    </row>
    <row r="986" spans="1:8" hidden="1" x14ac:dyDescent="0.25">
      <c r="A986" t="s">
        <v>12542</v>
      </c>
      <c r="B986" t="s">
        <v>12543</v>
      </c>
      <c r="C986" s="2" t="s">
        <v>1519</v>
      </c>
      <c r="D986" s="2" t="s">
        <v>1650</v>
      </c>
      <c r="E986" s="2">
        <v>5</v>
      </c>
      <c r="F986" s="2">
        <v>3.7</v>
      </c>
      <c r="G986" s="2">
        <v>5.3</v>
      </c>
      <c r="H986" s="2">
        <v>4.5999999999999996</v>
      </c>
    </row>
    <row r="987" spans="1:8" hidden="1" x14ac:dyDescent="0.25">
      <c r="A987" t="s">
        <v>12540</v>
      </c>
      <c r="B987" t="s">
        <v>12541</v>
      </c>
      <c r="C987" s="2" t="s">
        <v>1519</v>
      </c>
      <c r="D987" s="2" t="s">
        <v>1650</v>
      </c>
      <c r="E987" s="2">
        <v>7.8</v>
      </c>
      <c r="F987" s="2">
        <v>5.8</v>
      </c>
      <c r="G987" s="2">
        <v>7.5</v>
      </c>
      <c r="H987" s="2">
        <v>6.5</v>
      </c>
    </row>
    <row r="988" spans="1:8" hidden="1" x14ac:dyDescent="0.25">
      <c r="A988" t="s">
        <v>12538</v>
      </c>
      <c r="B988" t="s">
        <v>12539</v>
      </c>
      <c r="C988" s="2" t="s">
        <v>1519</v>
      </c>
      <c r="D988" s="2" t="s">
        <v>1650</v>
      </c>
      <c r="E988" s="2">
        <v>7.8</v>
      </c>
      <c r="F988" s="2">
        <v>5.8</v>
      </c>
      <c r="G988" s="2">
        <v>9.8000000000000007</v>
      </c>
      <c r="H988" s="2">
        <v>8.5</v>
      </c>
    </row>
    <row r="989" spans="1:8" hidden="1" x14ac:dyDescent="0.25">
      <c r="A989" t="s">
        <v>12536</v>
      </c>
      <c r="B989" t="s">
        <v>12537</v>
      </c>
      <c r="C989" s="2" t="s">
        <v>1519</v>
      </c>
      <c r="D989" s="2" t="s">
        <v>1650</v>
      </c>
      <c r="E989" s="2">
        <v>10</v>
      </c>
      <c r="F989" s="2">
        <v>7.4</v>
      </c>
      <c r="G989" s="2">
        <v>9.8000000000000007</v>
      </c>
      <c r="H989" s="2">
        <v>8.5</v>
      </c>
    </row>
    <row r="990" spans="1:8" hidden="1" x14ac:dyDescent="0.25">
      <c r="A990" t="s">
        <v>12534</v>
      </c>
      <c r="B990" t="s">
        <v>12535</v>
      </c>
      <c r="C990" s="2" t="s">
        <v>1519</v>
      </c>
      <c r="D990" s="2" t="s">
        <v>1650</v>
      </c>
      <c r="E990" s="2">
        <v>10</v>
      </c>
      <c r="F990" s="2">
        <v>7.4</v>
      </c>
      <c r="G990" s="2">
        <v>9.8000000000000007</v>
      </c>
      <c r="H990" s="2">
        <v>8.5</v>
      </c>
    </row>
    <row r="991" spans="1:8" hidden="1" x14ac:dyDescent="0.25">
      <c r="A991" t="s">
        <v>12532</v>
      </c>
      <c r="B991" t="s">
        <v>12533</v>
      </c>
      <c r="C991" s="2" t="s">
        <v>1519</v>
      </c>
      <c r="D991" s="2" t="s">
        <v>1650</v>
      </c>
      <c r="E991" s="2">
        <v>10</v>
      </c>
      <c r="F991" s="2">
        <v>7.4</v>
      </c>
      <c r="G991" s="2">
        <v>9.8000000000000007</v>
      </c>
      <c r="H991" s="2">
        <v>8.5</v>
      </c>
    </row>
    <row r="992" spans="1:8" hidden="1" x14ac:dyDescent="0.25">
      <c r="A992" t="s">
        <v>12530</v>
      </c>
      <c r="B992" t="s">
        <v>12531</v>
      </c>
      <c r="C992" s="2" t="s">
        <v>1519</v>
      </c>
      <c r="D992" s="2" t="s">
        <v>1650</v>
      </c>
      <c r="E992" s="2">
        <v>7.8</v>
      </c>
      <c r="F992" s="2">
        <v>5.8</v>
      </c>
      <c r="G992" s="2">
        <v>7.5</v>
      </c>
      <c r="H992" s="2">
        <v>6.5</v>
      </c>
    </row>
    <row r="993" spans="1:8" hidden="1" x14ac:dyDescent="0.25">
      <c r="A993" t="s">
        <v>12528</v>
      </c>
      <c r="B993" t="s">
        <v>12529</v>
      </c>
      <c r="C993" s="2" t="s">
        <v>1519</v>
      </c>
      <c r="D993" s="2" t="s">
        <v>1650</v>
      </c>
      <c r="E993" s="2">
        <v>7.8</v>
      </c>
      <c r="F993" s="2">
        <v>5.8</v>
      </c>
      <c r="G993" s="2">
        <v>7.5</v>
      </c>
      <c r="H993" s="2">
        <v>6.5</v>
      </c>
    </row>
    <row r="994" spans="1:8" hidden="1" x14ac:dyDescent="0.25">
      <c r="A994" t="s">
        <v>12526</v>
      </c>
      <c r="B994" t="s">
        <v>12527</v>
      </c>
      <c r="C994" s="2" t="s">
        <v>1519</v>
      </c>
      <c r="D994" s="2" t="s">
        <v>1650</v>
      </c>
      <c r="E994" s="2">
        <v>7.8</v>
      </c>
      <c r="F994" s="2">
        <v>5.8</v>
      </c>
      <c r="G994" s="2">
        <v>7.5</v>
      </c>
      <c r="H994" s="2">
        <v>6.5</v>
      </c>
    </row>
    <row r="995" spans="1:8" hidden="1" x14ac:dyDescent="0.25">
      <c r="A995" t="s">
        <v>12524</v>
      </c>
      <c r="B995" t="s">
        <v>12525</v>
      </c>
      <c r="C995" s="2" t="s">
        <v>1519</v>
      </c>
      <c r="D995" s="2" t="s">
        <v>1650</v>
      </c>
      <c r="E995" s="2">
        <v>9</v>
      </c>
      <c r="F995" s="2">
        <v>6.7</v>
      </c>
      <c r="G995" s="2">
        <v>9.8000000000000007</v>
      </c>
      <c r="H995" s="2">
        <v>8.5</v>
      </c>
    </row>
    <row r="996" spans="1:8" hidden="1" x14ac:dyDescent="0.25">
      <c r="A996" t="s">
        <v>12522</v>
      </c>
      <c r="B996" t="s">
        <v>12523</v>
      </c>
      <c r="C996" s="2" t="s">
        <v>1519</v>
      </c>
      <c r="D996" s="2" t="s">
        <v>1650</v>
      </c>
      <c r="E996" s="2">
        <v>7.8</v>
      </c>
      <c r="F996" s="2">
        <v>5.8</v>
      </c>
      <c r="G996" s="2">
        <v>7.5</v>
      </c>
      <c r="H996" s="2">
        <v>6.5</v>
      </c>
    </row>
    <row r="997" spans="1:8" hidden="1" x14ac:dyDescent="0.25">
      <c r="A997" t="s">
        <v>12520</v>
      </c>
      <c r="B997" t="s">
        <v>12521</v>
      </c>
      <c r="C997" s="2" t="s">
        <v>1519</v>
      </c>
      <c r="D997" s="2" t="s">
        <v>1650</v>
      </c>
      <c r="E997" s="2">
        <v>5</v>
      </c>
      <c r="F997" s="2">
        <v>3.7</v>
      </c>
      <c r="G997" s="2">
        <v>7.5</v>
      </c>
      <c r="H997" s="2">
        <v>6.5</v>
      </c>
    </row>
    <row r="998" spans="1:8" hidden="1" x14ac:dyDescent="0.25">
      <c r="A998" t="s">
        <v>12518</v>
      </c>
      <c r="B998" t="s">
        <v>12519</v>
      </c>
      <c r="C998" s="2" t="s">
        <v>1519</v>
      </c>
      <c r="D998" s="2" t="s">
        <v>1650</v>
      </c>
      <c r="E998" s="2">
        <v>5</v>
      </c>
      <c r="F998" s="2">
        <v>3.7</v>
      </c>
      <c r="G998" s="2">
        <v>5.3</v>
      </c>
      <c r="H998" s="2">
        <v>4.5999999999999996</v>
      </c>
    </row>
    <row r="999" spans="1:8" hidden="1" x14ac:dyDescent="0.25">
      <c r="A999" t="s">
        <v>12516</v>
      </c>
      <c r="B999" t="s">
        <v>12517</v>
      </c>
      <c r="C999" s="2" t="s">
        <v>1519</v>
      </c>
      <c r="D999" s="2" t="s">
        <v>1650</v>
      </c>
      <c r="E999" s="2">
        <v>10</v>
      </c>
      <c r="F999" s="2">
        <v>7.4</v>
      </c>
      <c r="G999" s="2">
        <v>7.5</v>
      </c>
      <c r="H999" s="2">
        <v>6.5</v>
      </c>
    </row>
    <row r="1000" spans="1:8" hidden="1" x14ac:dyDescent="0.25">
      <c r="A1000" t="s">
        <v>12514</v>
      </c>
      <c r="B1000" t="s">
        <v>12515</v>
      </c>
      <c r="C1000" s="2" t="s">
        <v>1519</v>
      </c>
      <c r="D1000" s="2" t="s">
        <v>1650</v>
      </c>
      <c r="E1000" s="2">
        <v>7.8</v>
      </c>
      <c r="F1000" s="2">
        <v>5.8</v>
      </c>
      <c r="G1000" s="2">
        <v>7.5</v>
      </c>
      <c r="H1000" s="2">
        <v>6.5</v>
      </c>
    </row>
    <row r="1001" spans="1:8" hidden="1" x14ac:dyDescent="0.25">
      <c r="A1001" t="s">
        <v>12512</v>
      </c>
      <c r="B1001" t="s">
        <v>12513</v>
      </c>
      <c r="C1001" s="2" t="s">
        <v>1519</v>
      </c>
      <c r="D1001" s="2" t="s">
        <v>1650</v>
      </c>
      <c r="E1001" s="2">
        <v>6.4</v>
      </c>
      <c r="F1001" s="2">
        <v>4.7</v>
      </c>
      <c r="G1001" s="2">
        <v>8.1999999999999993</v>
      </c>
      <c r="H1001" s="2">
        <v>7.1</v>
      </c>
    </row>
    <row r="1002" spans="1:8" hidden="1" x14ac:dyDescent="0.25">
      <c r="A1002" t="s">
        <v>12510</v>
      </c>
      <c r="B1002" t="s">
        <v>12511</v>
      </c>
      <c r="C1002" s="2" t="s">
        <v>1519</v>
      </c>
      <c r="D1002" s="2" t="s">
        <v>1650</v>
      </c>
      <c r="E1002" s="2">
        <v>5</v>
      </c>
      <c r="F1002" s="2">
        <v>3.7</v>
      </c>
      <c r="G1002" s="2">
        <v>5.3</v>
      </c>
      <c r="H1002" s="2">
        <v>4.5999999999999996</v>
      </c>
    </row>
    <row r="1003" spans="1:8" x14ac:dyDescent="0.25">
      <c r="A1003" t="s">
        <v>7858</v>
      </c>
      <c r="B1003" t="s">
        <v>7859</v>
      </c>
      <c r="C1003" s="2" t="s">
        <v>1526</v>
      </c>
      <c r="D1003" s="2" t="s">
        <v>1650</v>
      </c>
      <c r="E1003" s="2">
        <v>8.5</v>
      </c>
      <c r="F1003" s="2">
        <v>7.3</v>
      </c>
      <c r="G1003" s="2">
        <v>9.1</v>
      </c>
      <c r="H1003" s="2">
        <v>8.3000000000000007</v>
      </c>
    </row>
    <row r="1004" spans="1:8" hidden="1" x14ac:dyDescent="0.25">
      <c r="A1004" t="s">
        <v>12508</v>
      </c>
      <c r="B1004" t="s">
        <v>12509</v>
      </c>
      <c r="C1004" s="2" t="s">
        <v>1519</v>
      </c>
      <c r="D1004" s="2" t="s">
        <v>1650</v>
      </c>
      <c r="E1004" s="2">
        <v>10</v>
      </c>
      <c r="F1004" s="2">
        <v>7.4</v>
      </c>
      <c r="G1004" s="2">
        <v>9.8000000000000007</v>
      </c>
      <c r="H1004" s="2">
        <v>8.5</v>
      </c>
    </row>
    <row r="1005" spans="1:8" hidden="1" x14ac:dyDescent="0.25">
      <c r="A1005" t="s">
        <v>12506</v>
      </c>
      <c r="B1005" t="s">
        <v>12507</v>
      </c>
      <c r="C1005" s="2" t="s">
        <v>1519</v>
      </c>
      <c r="D1005" s="2" t="s">
        <v>1650</v>
      </c>
      <c r="E1005" s="2">
        <v>10</v>
      </c>
      <c r="F1005" s="2">
        <v>7.4</v>
      </c>
      <c r="G1005" s="2">
        <v>9.8000000000000007</v>
      </c>
      <c r="H1005" s="2">
        <v>8.5</v>
      </c>
    </row>
    <row r="1006" spans="1:8" x14ac:dyDescent="0.25">
      <c r="A1006" t="s">
        <v>7842</v>
      </c>
      <c r="B1006" t="s">
        <v>7843</v>
      </c>
      <c r="C1006" s="2" t="s">
        <v>1526</v>
      </c>
      <c r="D1006" s="2" t="s">
        <v>1650</v>
      </c>
      <c r="E1006" s="2">
        <v>7.5</v>
      </c>
      <c r="F1006" s="2">
        <v>5.9</v>
      </c>
      <c r="G1006" s="2">
        <v>9.8000000000000007</v>
      </c>
      <c r="H1006" s="2">
        <v>8.8000000000000007</v>
      </c>
    </row>
    <row r="1007" spans="1:8" hidden="1" x14ac:dyDescent="0.25">
      <c r="A1007" t="s">
        <v>12504</v>
      </c>
      <c r="B1007" t="s">
        <v>12505</v>
      </c>
      <c r="C1007" s="2" t="s">
        <v>1519</v>
      </c>
      <c r="D1007" s="2" t="s">
        <v>1650</v>
      </c>
      <c r="E1007" s="2">
        <v>10</v>
      </c>
      <c r="F1007" s="2">
        <v>7.4</v>
      </c>
      <c r="G1007" s="2">
        <v>9.8000000000000007</v>
      </c>
      <c r="H1007" s="2">
        <v>8.5</v>
      </c>
    </row>
    <row r="1008" spans="1:8" hidden="1" x14ac:dyDescent="0.25">
      <c r="A1008" t="s">
        <v>12502</v>
      </c>
      <c r="B1008" t="s">
        <v>12503</v>
      </c>
      <c r="C1008" s="2" t="s">
        <v>1519</v>
      </c>
      <c r="D1008" s="2" t="s">
        <v>1650</v>
      </c>
      <c r="E1008" s="2">
        <v>9.3000000000000007</v>
      </c>
      <c r="F1008" s="2">
        <v>6.9</v>
      </c>
      <c r="G1008" s="2">
        <v>9.8000000000000007</v>
      </c>
      <c r="H1008" s="2">
        <v>8.5</v>
      </c>
    </row>
    <row r="1009" spans="1:8" hidden="1" x14ac:dyDescent="0.25">
      <c r="A1009" t="s">
        <v>12500</v>
      </c>
      <c r="B1009" t="s">
        <v>12501</v>
      </c>
      <c r="C1009" s="2" t="s">
        <v>1519</v>
      </c>
      <c r="D1009" s="2" t="s">
        <v>1650</v>
      </c>
      <c r="E1009" s="2">
        <v>10</v>
      </c>
      <c r="F1009" s="2">
        <v>7.4</v>
      </c>
      <c r="G1009" s="2">
        <v>9.8000000000000007</v>
      </c>
      <c r="H1009" s="2">
        <v>8.5</v>
      </c>
    </row>
    <row r="1010" spans="1:8" hidden="1" x14ac:dyDescent="0.25">
      <c r="A1010" t="s">
        <v>12498</v>
      </c>
      <c r="B1010" t="s">
        <v>12499</v>
      </c>
      <c r="C1010" s="2" t="s">
        <v>1519</v>
      </c>
      <c r="D1010" s="2" t="s">
        <v>1650</v>
      </c>
      <c r="E1010" s="2">
        <v>7.8</v>
      </c>
      <c r="F1010" s="2">
        <v>6.3</v>
      </c>
      <c r="G1010" s="2">
        <v>7.5</v>
      </c>
      <c r="H1010" s="2">
        <v>6.7</v>
      </c>
    </row>
    <row r="1011" spans="1:8" hidden="1" x14ac:dyDescent="0.25">
      <c r="A1011" t="s">
        <v>12496</v>
      </c>
      <c r="B1011" t="s">
        <v>12497</v>
      </c>
      <c r="C1011" s="2" t="s">
        <v>1519</v>
      </c>
      <c r="D1011" s="2" t="s">
        <v>1650</v>
      </c>
      <c r="E1011" s="2">
        <v>8.5</v>
      </c>
      <c r="F1011" s="2">
        <v>6.9</v>
      </c>
      <c r="G1011" s="2">
        <v>7.5</v>
      </c>
      <c r="H1011" s="2">
        <v>6.7</v>
      </c>
    </row>
    <row r="1012" spans="1:8" hidden="1" x14ac:dyDescent="0.25">
      <c r="A1012" t="s">
        <v>12494</v>
      </c>
      <c r="B1012" t="s">
        <v>12495</v>
      </c>
      <c r="C1012" s="2" t="s">
        <v>1519</v>
      </c>
      <c r="D1012" s="2" t="s">
        <v>1650</v>
      </c>
      <c r="E1012" s="2">
        <v>10</v>
      </c>
      <c r="F1012" s="2">
        <v>7.4</v>
      </c>
      <c r="G1012" s="2">
        <v>9.8000000000000007</v>
      </c>
      <c r="H1012" s="2">
        <v>8.5</v>
      </c>
    </row>
    <row r="1013" spans="1:8" hidden="1" x14ac:dyDescent="0.25">
      <c r="A1013" t="s">
        <v>12492</v>
      </c>
      <c r="B1013" t="s">
        <v>12493</v>
      </c>
      <c r="C1013" s="2" t="s">
        <v>1519</v>
      </c>
      <c r="D1013" s="2" t="s">
        <v>1650</v>
      </c>
      <c r="E1013" s="2">
        <v>9.6999999999999993</v>
      </c>
      <c r="F1013" s="2">
        <v>7.2</v>
      </c>
      <c r="G1013" s="2">
        <v>9.8000000000000007</v>
      </c>
      <c r="H1013" s="2">
        <v>8.5</v>
      </c>
    </row>
    <row r="1014" spans="1:8" hidden="1" x14ac:dyDescent="0.25">
      <c r="A1014" t="s">
        <v>12490</v>
      </c>
      <c r="B1014" t="s">
        <v>12491</v>
      </c>
      <c r="C1014" s="2" t="s">
        <v>1519</v>
      </c>
      <c r="D1014" s="2" t="s">
        <v>1650</v>
      </c>
      <c r="E1014" s="2">
        <v>9</v>
      </c>
      <c r="F1014" s="2">
        <v>6.7</v>
      </c>
      <c r="G1014" s="2">
        <v>9.4</v>
      </c>
      <c r="H1014" s="2">
        <v>8.1999999999999993</v>
      </c>
    </row>
    <row r="1015" spans="1:8" hidden="1" x14ac:dyDescent="0.25">
      <c r="A1015" t="s">
        <v>12488</v>
      </c>
      <c r="B1015" t="s">
        <v>12489</v>
      </c>
      <c r="C1015" s="2" t="s">
        <v>1519</v>
      </c>
      <c r="D1015" s="2" t="s">
        <v>1650</v>
      </c>
      <c r="E1015" s="2">
        <v>10</v>
      </c>
      <c r="F1015" s="2">
        <v>7.4</v>
      </c>
      <c r="G1015" s="2">
        <v>9.8000000000000007</v>
      </c>
      <c r="H1015" s="2">
        <v>8.5</v>
      </c>
    </row>
    <row r="1016" spans="1:8" hidden="1" x14ac:dyDescent="0.25">
      <c r="A1016" t="s">
        <v>12486</v>
      </c>
      <c r="B1016" t="s">
        <v>12487</v>
      </c>
      <c r="C1016" s="2" t="s">
        <v>1519</v>
      </c>
      <c r="D1016" s="2" t="s">
        <v>1650</v>
      </c>
      <c r="E1016" s="2">
        <v>10</v>
      </c>
      <c r="F1016" s="2">
        <v>7.4</v>
      </c>
      <c r="G1016" s="2">
        <v>9.8000000000000007</v>
      </c>
      <c r="H1016" s="2">
        <v>8.5</v>
      </c>
    </row>
    <row r="1017" spans="1:8" hidden="1" x14ac:dyDescent="0.25">
      <c r="A1017" t="s">
        <v>12484</v>
      </c>
      <c r="B1017" t="s">
        <v>12485</v>
      </c>
      <c r="C1017" s="2" t="s">
        <v>1519</v>
      </c>
      <c r="D1017" s="2" t="s">
        <v>1650</v>
      </c>
      <c r="E1017" s="2">
        <v>7.8</v>
      </c>
      <c r="F1017" s="2">
        <v>6.3</v>
      </c>
      <c r="G1017" s="2">
        <v>7.5</v>
      </c>
      <c r="H1017" s="2">
        <v>6.7</v>
      </c>
    </row>
    <row r="1018" spans="1:8" hidden="1" x14ac:dyDescent="0.25">
      <c r="A1018" t="s">
        <v>12482</v>
      </c>
      <c r="B1018" t="s">
        <v>12483</v>
      </c>
      <c r="C1018" s="2" t="s">
        <v>1519</v>
      </c>
      <c r="D1018" s="2" t="s">
        <v>1650</v>
      </c>
      <c r="E1018" s="2">
        <v>10</v>
      </c>
      <c r="F1018" s="2">
        <v>7.4</v>
      </c>
      <c r="G1018" s="2">
        <v>10</v>
      </c>
      <c r="H1018" s="2">
        <v>8.6999999999999993</v>
      </c>
    </row>
    <row r="1019" spans="1:8" hidden="1" x14ac:dyDescent="0.25">
      <c r="A1019" t="s">
        <v>12480</v>
      </c>
      <c r="B1019" t="s">
        <v>12481</v>
      </c>
      <c r="C1019" s="2" t="s">
        <v>1519</v>
      </c>
      <c r="D1019" s="2" t="s">
        <v>1650</v>
      </c>
      <c r="E1019" s="2">
        <v>10</v>
      </c>
      <c r="F1019" s="2">
        <v>7.4</v>
      </c>
      <c r="G1019" s="2">
        <v>9.8000000000000007</v>
      </c>
      <c r="H1019" s="2">
        <v>8.5</v>
      </c>
    </row>
    <row r="1020" spans="1:8" hidden="1" x14ac:dyDescent="0.25">
      <c r="A1020" t="s">
        <v>12478</v>
      </c>
      <c r="B1020" t="s">
        <v>12479</v>
      </c>
      <c r="C1020" s="2" t="s">
        <v>1519</v>
      </c>
      <c r="D1020" s="2" t="s">
        <v>1650</v>
      </c>
      <c r="E1020" s="2">
        <v>10</v>
      </c>
      <c r="F1020" s="2">
        <v>7.4</v>
      </c>
      <c r="G1020" s="2">
        <v>9.8000000000000007</v>
      </c>
      <c r="H1020" s="2">
        <v>8.5</v>
      </c>
    </row>
    <row r="1021" spans="1:8" hidden="1" x14ac:dyDescent="0.25">
      <c r="A1021" t="s">
        <v>12476</v>
      </c>
      <c r="B1021" t="s">
        <v>12477</v>
      </c>
      <c r="C1021" s="2" t="s">
        <v>1519</v>
      </c>
      <c r="D1021" s="2" t="s">
        <v>1650</v>
      </c>
      <c r="E1021" s="2">
        <v>10</v>
      </c>
      <c r="F1021" s="2">
        <v>7.4</v>
      </c>
      <c r="G1021" s="2">
        <v>9.8000000000000007</v>
      </c>
      <c r="H1021" s="2">
        <v>8.5</v>
      </c>
    </row>
    <row r="1022" spans="1:8" hidden="1" x14ac:dyDescent="0.25">
      <c r="A1022" t="s">
        <v>12474</v>
      </c>
      <c r="B1022" t="s">
        <v>12475</v>
      </c>
      <c r="C1022" s="2" t="s">
        <v>1519</v>
      </c>
      <c r="D1022" s="2" t="s">
        <v>1650</v>
      </c>
      <c r="E1022" s="2">
        <v>10</v>
      </c>
      <c r="F1022" s="2">
        <v>7.4</v>
      </c>
      <c r="G1022" s="2">
        <v>9.8000000000000007</v>
      </c>
      <c r="H1022" s="2">
        <v>8.5</v>
      </c>
    </row>
    <row r="1023" spans="1:8" hidden="1" x14ac:dyDescent="0.25">
      <c r="A1023" t="s">
        <v>12472</v>
      </c>
      <c r="B1023" t="s">
        <v>12473</v>
      </c>
      <c r="C1023" s="2" t="s">
        <v>1519</v>
      </c>
      <c r="D1023" s="2" t="s">
        <v>1650</v>
      </c>
      <c r="E1023" s="2">
        <v>10</v>
      </c>
      <c r="F1023" s="2">
        <v>7.4</v>
      </c>
      <c r="G1023" s="2" t="s">
        <v>1018</v>
      </c>
      <c r="H1023" s="2" t="s">
        <v>1018</v>
      </c>
    </row>
    <row r="1024" spans="1:8" hidden="1" x14ac:dyDescent="0.25">
      <c r="A1024" t="s">
        <v>12470</v>
      </c>
      <c r="B1024" t="s">
        <v>12471</v>
      </c>
      <c r="C1024" s="2" t="s">
        <v>1519</v>
      </c>
      <c r="D1024" s="2" t="s">
        <v>1650</v>
      </c>
      <c r="E1024" s="2">
        <v>10</v>
      </c>
      <c r="F1024" s="2">
        <v>7.4</v>
      </c>
      <c r="G1024" s="2" t="s">
        <v>1018</v>
      </c>
      <c r="H1024" s="2" t="s">
        <v>1018</v>
      </c>
    </row>
    <row r="1025" spans="1:8" hidden="1" x14ac:dyDescent="0.25">
      <c r="A1025" t="s">
        <v>12469</v>
      </c>
      <c r="B1025" t="s">
        <v>12467</v>
      </c>
      <c r="C1025" s="2" t="s">
        <v>1519</v>
      </c>
      <c r="D1025" s="2" t="s">
        <v>1650</v>
      </c>
      <c r="E1025" s="2">
        <v>10</v>
      </c>
      <c r="F1025" s="2">
        <v>7.4</v>
      </c>
      <c r="G1025" s="2">
        <v>9.8000000000000007</v>
      </c>
      <c r="H1025" s="2">
        <v>8.5</v>
      </c>
    </row>
    <row r="1026" spans="1:8" hidden="1" x14ac:dyDescent="0.25">
      <c r="A1026" t="s">
        <v>12468</v>
      </c>
      <c r="B1026" t="s">
        <v>12467</v>
      </c>
      <c r="C1026" s="2" t="s">
        <v>1519</v>
      </c>
      <c r="D1026" s="2" t="s">
        <v>1650</v>
      </c>
      <c r="E1026" s="2">
        <v>10</v>
      </c>
      <c r="F1026" s="2">
        <v>7.4</v>
      </c>
      <c r="G1026" s="2">
        <v>9.8000000000000007</v>
      </c>
      <c r="H1026" s="2">
        <v>8.5</v>
      </c>
    </row>
    <row r="1027" spans="1:8" hidden="1" x14ac:dyDescent="0.25">
      <c r="A1027" t="s">
        <v>12466</v>
      </c>
      <c r="B1027" t="s">
        <v>12467</v>
      </c>
      <c r="C1027" s="2" t="s">
        <v>1519</v>
      </c>
      <c r="D1027" s="2" t="s">
        <v>1650</v>
      </c>
      <c r="E1027" s="2">
        <v>10</v>
      </c>
      <c r="F1027" s="2">
        <v>7.4</v>
      </c>
      <c r="G1027" s="2">
        <v>9.8000000000000007</v>
      </c>
      <c r="H1027" s="2">
        <v>8.5</v>
      </c>
    </row>
    <row r="1028" spans="1:8" hidden="1" x14ac:dyDescent="0.25">
      <c r="A1028" t="s">
        <v>12465</v>
      </c>
      <c r="B1028" t="s">
        <v>12460</v>
      </c>
      <c r="C1028" s="2" t="s">
        <v>1519</v>
      </c>
      <c r="D1028" s="2" t="s">
        <v>1650</v>
      </c>
      <c r="E1028" s="2">
        <v>10</v>
      </c>
      <c r="F1028" s="2">
        <v>7.4</v>
      </c>
      <c r="G1028" s="2">
        <v>9.8000000000000007</v>
      </c>
      <c r="H1028" s="2">
        <v>8.5</v>
      </c>
    </row>
    <row r="1029" spans="1:8" hidden="1" x14ac:dyDescent="0.25">
      <c r="A1029" t="s">
        <v>12463</v>
      </c>
      <c r="B1029" t="s">
        <v>12464</v>
      </c>
      <c r="C1029" s="2" t="s">
        <v>1519</v>
      </c>
      <c r="D1029" s="2" t="s">
        <v>1650</v>
      </c>
      <c r="E1029" s="2">
        <v>10</v>
      </c>
      <c r="F1029" s="2">
        <v>7.4</v>
      </c>
      <c r="G1029" s="2">
        <v>9.8000000000000007</v>
      </c>
      <c r="H1029" s="2">
        <v>8.5</v>
      </c>
    </row>
    <row r="1030" spans="1:8" hidden="1" x14ac:dyDescent="0.25">
      <c r="A1030" t="s">
        <v>12462</v>
      </c>
      <c r="B1030" t="s">
        <v>12460</v>
      </c>
      <c r="C1030" s="2" t="s">
        <v>1519</v>
      </c>
      <c r="D1030" s="2" t="s">
        <v>1650</v>
      </c>
      <c r="E1030" s="2">
        <v>10</v>
      </c>
      <c r="F1030" s="2">
        <v>7.4</v>
      </c>
      <c r="G1030" s="2">
        <v>9.8000000000000007</v>
      </c>
      <c r="H1030" s="2">
        <v>8.5</v>
      </c>
    </row>
    <row r="1031" spans="1:8" hidden="1" x14ac:dyDescent="0.25">
      <c r="A1031" t="s">
        <v>12461</v>
      </c>
      <c r="B1031" t="s">
        <v>12460</v>
      </c>
      <c r="C1031" s="2" t="s">
        <v>1519</v>
      </c>
      <c r="D1031" s="2" t="s">
        <v>1650</v>
      </c>
      <c r="E1031" s="2">
        <v>10</v>
      </c>
      <c r="F1031" s="2">
        <v>7.4</v>
      </c>
      <c r="G1031" s="2">
        <v>9.8000000000000007</v>
      </c>
      <c r="H1031" s="2">
        <v>8.5</v>
      </c>
    </row>
    <row r="1032" spans="1:8" hidden="1" x14ac:dyDescent="0.25">
      <c r="A1032" t="s">
        <v>12459</v>
      </c>
      <c r="B1032" t="s">
        <v>12460</v>
      </c>
      <c r="C1032" s="2" t="s">
        <v>1519</v>
      </c>
      <c r="D1032" s="2" t="s">
        <v>1650</v>
      </c>
      <c r="E1032" s="2">
        <v>10</v>
      </c>
      <c r="F1032" s="2">
        <v>7.4</v>
      </c>
      <c r="G1032" s="2">
        <v>9.8000000000000007</v>
      </c>
      <c r="H1032" s="2">
        <v>8.5</v>
      </c>
    </row>
    <row r="1033" spans="1:8" hidden="1" x14ac:dyDescent="0.25">
      <c r="A1033" t="s">
        <v>7652</v>
      </c>
      <c r="B1033" t="s">
        <v>7653</v>
      </c>
      <c r="C1033" s="2" t="s">
        <v>2995</v>
      </c>
      <c r="D1033" s="2" t="s">
        <v>1650</v>
      </c>
      <c r="E1033" s="2">
        <v>10</v>
      </c>
      <c r="F1033" s="2">
        <v>7.4</v>
      </c>
      <c r="G1033" s="2">
        <v>9.8000000000000007</v>
      </c>
      <c r="H1033" s="2">
        <v>8.5</v>
      </c>
    </row>
    <row r="1034" spans="1:8" hidden="1" x14ac:dyDescent="0.25">
      <c r="A1034" t="s">
        <v>12457</v>
      </c>
      <c r="B1034" t="s">
        <v>12458</v>
      </c>
      <c r="C1034" s="2" t="s">
        <v>1519</v>
      </c>
      <c r="D1034" s="2" t="s">
        <v>1650</v>
      </c>
      <c r="E1034" s="2">
        <v>10</v>
      </c>
      <c r="F1034" s="2">
        <v>7.4</v>
      </c>
      <c r="G1034" s="2">
        <v>9.8000000000000007</v>
      </c>
      <c r="H1034" s="2">
        <v>8.5</v>
      </c>
    </row>
    <row r="1035" spans="1:8" hidden="1" x14ac:dyDescent="0.25">
      <c r="A1035" t="s">
        <v>12455</v>
      </c>
      <c r="B1035" t="s">
        <v>12456</v>
      </c>
      <c r="C1035" s="2" t="s">
        <v>1519</v>
      </c>
      <c r="D1035" s="2" t="s">
        <v>1650</v>
      </c>
      <c r="E1035" s="2">
        <v>10</v>
      </c>
      <c r="F1035" s="2">
        <v>7.4</v>
      </c>
      <c r="G1035" s="2">
        <v>9.1</v>
      </c>
      <c r="H1035" s="2">
        <v>7.9</v>
      </c>
    </row>
    <row r="1036" spans="1:8" hidden="1" x14ac:dyDescent="0.25">
      <c r="A1036" t="s">
        <v>12453</v>
      </c>
      <c r="B1036" t="s">
        <v>12454</v>
      </c>
      <c r="C1036" s="2" t="s">
        <v>1519</v>
      </c>
      <c r="D1036" s="2" t="s">
        <v>1650</v>
      </c>
      <c r="E1036" s="2">
        <v>10</v>
      </c>
      <c r="F1036" s="2">
        <v>7.4</v>
      </c>
      <c r="G1036" s="2">
        <v>10</v>
      </c>
      <c r="H1036" s="2">
        <v>8.6999999999999993</v>
      </c>
    </row>
    <row r="1037" spans="1:8" hidden="1" x14ac:dyDescent="0.25">
      <c r="A1037" t="s">
        <v>12451</v>
      </c>
      <c r="B1037" t="s">
        <v>12452</v>
      </c>
      <c r="C1037" s="2" t="s">
        <v>1519</v>
      </c>
      <c r="D1037" s="2" t="s">
        <v>1650</v>
      </c>
      <c r="E1037" s="2">
        <v>10</v>
      </c>
      <c r="F1037" s="2">
        <v>7.4</v>
      </c>
      <c r="G1037" s="2">
        <v>9.8000000000000007</v>
      </c>
      <c r="H1037" s="2">
        <v>8.5</v>
      </c>
    </row>
    <row r="1038" spans="1:8" hidden="1" x14ac:dyDescent="0.25">
      <c r="A1038" t="s">
        <v>12449</v>
      </c>
      <c r="B1038" t="s">
        <v>12450</v>
      </c>
      <c r="C1038" s="2" t="s">
        <v>1519</v>
      </c>
      <c r="D1038" s="2" t="s">
        <v>1650</v>
      </c>
      <c r="E1038" s="2">
        <v>10</v>
      </c>
      <c r="F1038" s="2">
        <v>7.4</v>
      </c>
      <c r="G1038" s="2">
        <v>9.8000000000000007</v>
      </c>
      <c r="H1038" s="2">
        <v>8.5</v>
      </c>
    </row>
    <row r="1039" spans="1:8" hidden="1" x14ac:dyDescent="0.25">
      <c r="A1039" t="s">
        <v>12447</v>
      </c>
      <c r="B1039" t="s">
        <v>12448</v>
      </c>
      <c r="C1039" s="2" t="s">
        <v>1519</v>
      </c>
      <c r="D1039" s="2" t="s">
        <v>1650</v>
      </c>
      <c r="E1039" s="2">
        <v>10</v>
      </c>
      <c r="F1039" s="2">
        <v>7.4</v>
      </c>
      <c r="G1039" s="2">
        <v>9.8000000000000007</v>
      </c>
      <c r="H1039" s="2">
        <v>8.5</v>
      </c>
    </row>
    <row r="1040" spans="1:8" hidden="1" x14ac:dyDescent="0.25">
      <c r="A1040" t="s">
        <v>12445</v>
      </c>
      <c r="B1040" t="s">
        <v>12446</v>
      </c>
      <c r="C1040" s="2" t="s">
        <v>1519</v>
      </c>
      <c r="D1040" s="2" t="s">
        <v>1650</v>
      </c>
      <c r="E1040" s="2">
        <v>10</v>
      </c>
      <c r="F1040" s="2">
        <v>7.4</v>
      </c>
      <c r="G1040" s="2">
        <v>9.8000000000000007</v>
      </c>
      <c r="H1040" s="2">
        <v>8.5</v>
      </c>
    </row>
    <row r="1041" spans="1:8" x14ac:dyDescent="0.25">
      <c r="A1041" t="s">
        <v>7648</v>
      </c>
      <c r="B1041" t="s">
        <v>7649</v>
      </c>
      <c r="C1041" s="2" t="s">
        <v>1526</v>
      </c>
      <c r="D1041" s="2" t="s">
        <v>1650</v>
      </c>
      <c r="E1041" s="2">
        <v>10</v>
      </c>
      <c r="F1041" s="2">
        <v>8.3000000000000007</v>
      </c>
      <c r="G1041" s="2">
        <v>9.8000000000000007</v>
      </c>
      <c r="H1041" s="2">
        <v>9.1</v>
      </c>
    </row>
    <row r="1042" spans="1:8" hidden="1" x14ac:dyDescent="0.25">
      <c r="A1042" t="s">
        <v>12443</v>
      </c>
      <c r="B1042" t="s">
        <v>12444</v>
      </c>
      <c r="C1042" s="2" t="s">
        <v>1519</v>
      </c>
      <c r="D1042" s="2" t="s">
        <v>1650</v>
      </c>
      <c r="E1042" s="2">
        <v>9.4</v>
      </c>
      <c r="F1042" s="2">
        <v>7</v>
      </c>
      <c r="G1042" s="2" t="s">
        <v>1018</v>
      </c>
      <c r="H1042" s="2" t="s">
        <v>1018</v>
      </c>
    </row>
    <row r="1043" spans="1:8" hidden="1" x14ac:dyDescent="0.25">
      <c r="A1043" t="s">
        <v>12441</v>
      </c>
      <c r="B1043" t="s">
        <v>12442</v>
      </c>
      <c r="C1043" s="2" t="s">
        <v>1519</v>
      </c>
      <c r="D1043" s="2" t="s">
        <v>1650</v>
      </c>
      <c r="E1043" s="2">
        <v>10</v>
      </c>
      <c r="F1043" s="2">
        <v>7.4</v>
      </c>
      <c r="G1043" s="2" t="s">
        <v>1018</v>
      </c>
      <c r="H1043" s="2" t="s">
        <v>1018</v>
      </c>
    </row>
    <row r="1044" spans="1:8" x14ac:dyDescent="0.25">
      <c r="A1044" t="s">
        <v>1013</v>
      </c>
      <c r="B1044" t="s">
        <v>7641</v>
      </c>
      <c r="C1044" s="2" t="s">
        <v>1522</v>
      </c>
      <c r="D1044" s="2" t="s">
        <v>1650</v>
      </c>
      <c r="E1044" s="2">
        <v>10</v>
      </c>
      <c r="F1044" s="2">
        <v>8.3000000000000007</v>
      </c>
      <c r="G1044" s="2">
        <v>7.8</v>
      </c>
      <c r="H1044" s="2">
        <v>7.2</v>
      </c>
    </row>
    <row r="1045" spans="1:8" hidden="1" x14ac:dyDescent="0.25">
      <c r="A1045" t="s">
        <v>12439</v>
      </c>
      <c r="B1045" t="s">
        <v>12440</v>
      </c>
      <c r="C1045" s="2" t="s">
        <v>1519</v>
      </c>
      <c r="D1045" s="2" t="s">
        <v>1650</v>
      </c>
      <c r="E1045" s="2">
        <v>10</v>
      </c>
      <c r="F1045" s="2">
        <v>7.4</v>
      </c>
      <c r="G1045" s="2">
        <v>9.8000000000000007</v>
      </c>
      <c r="H1045" s="2">
        <v>8.5</v>
      </c>
    </row>
    <row r="1046" spans="1:8" hidden="1" x14ac:dyDescent="0.25">
      <c r="A1046" t="s">
        <v>12438</v>
      </c>
      <c r="B1046" t="s">
        <v>12437</v>
      </c>
      <c r="C1046" s="2" t="s">
        <v>1519</v>
      </c>
      <c r="D1046" s="2" t="s">
        <v>1650</v>
      </c>
      <c r="E1046" s="2">
        <v>10</v>
      </c>
      <c r="F1046" s="2">
        <v>7.4</v>
      </c>
      <c r="G1046" s="2">
        <v>9.8000000000000007</v>
      </c>
      <c r="H1046" s="2">
        <v>8.5</v>
      </c>
    </row>
    <row r="1047" spans="1:8" hidden="1" x14ac:dyDescent="0.25">
      <c r="A1047" t="s">
        <v>12436</v>
      </c>
      <c r="B1047" t="s">
        <v>12437</v>
      </c>
      <c r="C1047" s="2" t="s">
        <v>1519</v>
      </c>
      <c r="D1047" s="2" t="s">
        <v>1650</v>
      </c>
      <c r="E1047" s="2">
        <v>10</v>
      </c>
      <c r="F1047" s="2">
        <v>7.4</v>
      </c>
      <c r="G1047" s="2">
        <v>9.8000000000000007</v>
      </c>
      <c r="H1047" s="2">
        <v>8.5</v>
      </c>
    </row>
    <row r="1048" spans="1:8" hidden="1" x14ac:dyDescent="0.25">
      <c r="A1048" t="s">
        <v>12434</v>
      </c>
      <c r="B1048" t="s">
        <v>12435</v>
      </c>
      <c r="C1048" s="2" t="s">
        <v>1519</v>
      </c>
      <c r="D1048" s="2" t="s">
        <v>1650</v>
      </c>
      <c r="E1048" s="2">
        <v>10</v>
      </c>
      <c r="F1048" s="2">
        <v>7.4</v>
      </c>
      <c r="G1048" s="2" t="s">
        <v>1018</v>
      </c>
      <c r="H1048" s="2" t="s">
        <v>1018</v>
      </c>
    </row>
    <row r="1049" spans="1:8" hidden="1" x14ac:dyDescent="0.25">
      <c r="A1049" t="s">
        <v>12432</v>
      </c>
      <c r="B1049" t="s">
        <v>12433</v>
      </c>
      <c r="C1049" s="2" t="s">
        <v>1519</v>
      </c>
      <c r="D1049" s="2" t="s">
        <v>1650</v>
      </c>
      <c r="E1049" s="2">
        <v>10</v>
      </c>
      <c r="F1049" s="2">
        <v>7.4</v>
      </c>
      <c r="G1049" s="2">
        <v>9.8000000000000007</v>
      </c>
      <c r="H1049" s="2">
        <v>8.5</v>
      </c>
    </row>
    <row r="1050" spans="1:8" hidden="1" x14ac:dyDescent="0.25">
      <c r="A1050" t="s">
        <v>12430</v>
      </c>
      <c r="B1050" t="s">
        <v>12431</v>
      </c>
      <c r="C1050" s="2" t="s">
        <v>1519</v>
      </c>
      <c r="D1050" s="2" t="s">
        <v>1650</v>
      </c>
      <c r="E1050" s="2">
        <v>10</v>
      </c>
      <c r="F1050" s="2">
        <v>7.4</v>
      </c>
      <c r="G1050" s="2">
        <v>9.8000000000000007</v>
      </c>
      <c r="H1050" s="2">
        <v>8.5</v>
      </c>
    </row>
    <row r="1051" spans="1:8" hidden="1" x14ac:dyDescent="0.25">
      <c r="A1051" t="s">
        <v>12428</v>
      </c>
      <c r="B1051" t="s">
        <v>12429</v>
      </c>
      <c r="C1051" s="2" t="s">
        <v>1519</v>
      </c>
      <c r="D1051" s="2" t="s">
        <v>1650</v>
      </c>
      <c r="E1051" s="2">
        <v>10</v>
      </c>
      <c r="F1051" s="2">
        <v>7.4</v>
      </c>
      <c r="G1051" s="2" t="s">
        <v>1018</v>
      </c>
      <c r="H1051" s="2" t="s">
        <v>1018</v>
      </c>
    </row>
    <row r="1052" spans="1:8" hidden="1" x14ac:dyDescent="0.25">
      <c r="A1052" t="s">
        <v>12426</v>
      </c>
      <c r="B1052" t="s">
        <v>12427</v>
      </c>
      <c r="C1052" s="2" t="s">
        <v>1519</v>
      </c>
      <c r="D1052" s="2" t="s">
        <v>1650</v>
      </c>
      <c r="E1052" s="2">
        <v>10</v>
      </c>
      <c r="F1052" s="2">
        <v>7.4</v>
      </c>
      <c r="G1052" s="2">
        <v>9.8000000000000007</v>
      </c>
      <c r="H1052" s="2">
        <v>8.5</v>
      </c>
    </row>
    <row r="1053" spans="1:8" hidden="1" x14ac:dyDescent="0.25">
      <c r="A1053" t="s">
        <v>12424</v>
      </c>
      <c r="B1053" t="s">
        <v>12425</v>
      </c>
      <c r="C1053" s="2" t="s">
        <v>1519</v>
      </c>
      <c r="D1053" s="2" t="s">
        <v>1650</v>
      </c>
      <c r="E1053" s="2">
        <v>10</v>
      </c>
      <c r="F1053" s="2">
        <v>7.4</v>
      </c>
      <c r="G1053" s="2">
        <v>9.8000000000000007</v>
      </c>
      <c r="H1053" s="2">
        <v>8.5</v>
      </c>
    </row>
    <row r="1054" spans="1:8" hidden="1" x14ac:dyDescent="0.25">
      <c r="A1054" t="s">
        <v>12422</v>
      </c>
      <c r="B1054" t="s">
        <v>12423</v>
      </c>
      <c r="C1054" s="2" t="s">
        <v>1519</v>
      </c>
      <c r="D1054" s="2" t="s">
        <v>1650</v>
      </c>
      <c r="E1054" s="2">
        <v>10</v>
      </c>
      <c r="F1054" s="2">
        <v>7.4</v>
      </c>
      <c r="G1054" s="2">
        <v>9.8000000000000007</v>
      </c>
      <c r="H1054" s="2">
        <v>8.5</v>
      </c>
    </row>
    <row r="1055" spans="1:8" hidden="1" x14ac:dyDescent="0.25">
      <c r="A1055" t="s">
        <v>12420</v>
      </c>
      <c r="B1055" t="s">
        <v>12421</v>
      </c>
      <c r="C1055" s="2" t="s">
        <v>1519</v>
      </c>
      <c r="D1055" s="2" t="s">
        <v>1650</v>
      </c>
      <c r="E1055" s="2">
        <v>10</v>
      </c>
      <c r="F1055" s="2">
        <v>7.4</v>
      </c>
      <c r="G1055" s="2">
        <v>9.8000000000000007</v>
      </c>
      <c r="H1055" s="2">
        <v>8.5</v>
      </c>
    </row>
    <row r="1056" spans="1:8" x14ac:dyDescent="0.25">
      <c r="A1056" t="s">
        <v>7611</v>
      </c>
      <c r="B1056" t="s">
        <v>7612</v>
      </c>
      <c r="C1056" s="2" t="s">
        <v>1522</v>
      </c>
      <c r="D1056" s="2" t="s">
        <v>1650</v>
      </c>
      <c r="E1056" s="2">
        <v>9.6999999999999993</v>
      </c>
      <c r="F1056" s="2">
        <v>8</v>
      </c>
      <c r="G1056" s="2">
        <v>9.8000000000000007</v>
      </c>
      <c r="H1056" s="2">
        <v>9.1</v>
      </c>
    </row>
    <row r="1057" spans="1:8" x14ac:dyDescent="0.25">
      <c r="A1057" t="s">
        <v>7603</v>
      </c>
      <c r="B1057" t="s">
        <v>7604</v>
      </c>
      <c r="C1057" s="2" t="s">
        <v>1526</v>
      </c>
      <c r="D1057" s="2" t="s">
        <v>1650</v>
      </c>
      <c r="E1057" s="2">
        <v>9.4</v>
      </c>
      <c r="F1057" s="2">
        <v>7.4</v>
      </c>
      <c r="G1057" s="2">
        <v>9.1</v>
      </c>
      <c r="H1057" s="2">
        <v>8.1999999999999993</v>
      </c>
    </row>
    <row r="1058" spans="1:8" x14ac:dyDescent="0.25">
      <c r="A1058" t="s">
        <v>7601</v>
      </c>
      <c r="B1058" t="s">
        <v>7602</v>
      </c>
      <c r="C1058" s="2" t="s">
        <v>1526</v>
      </c>
      <c r="D1058" s="2" t="s">
        <v>1650</v>
      </c>
      <c r="E1058" s="2">
        <v>7.8</v>
      </c>
      <c r="F1058" s="2">
        <v>6.1</v>
      </c>
      <c r="G1058" s="2">
        <v>7.5</v>
      </c>
      <c r="H1058" s="2">
        <v>6.7</v>
      </c>
    </row>
    <row r="1059" spans="1:8" hidden="1" x14ac:dyDescent="0.25">
      <c r="A1059" t="s">
        <v>12418</v>
      </c>
      <c r="B1059" t="s">
        <v>12419</v>
      </c>
      <c r="C1059" s="2" t="s">
        <v>1519</v>
      </c>
      <c r="D1059" s="2" t="s">
        <v>1650</v>
      </c>
      <c r="E1059" s="2">
        <v>10</v>
      </c>
      <c r="F1059" s="2">
        <v>7.4</v>
      </c>
      <c r="G1059" s="2">
        <v>9.8000000000000007</v>
      </c>
      <c r="H1059" s="2">
        <v>8.5</v>
      </c>
    </row>
    <row r="1060" spans="1:8" hidden="1" x14ac:dyDescent="0.25">
      <c r="A1060" t="s">
        <v>12416</v>
      </c>
      <c r="B1060" t="s">
        <v>12417</v>
      </c>
      <c r="C1060" s="2" t="s">
        <v>1519</v>
      </c>
      <c r="D1060" s="2" t="s">
        <v>1650</v>
      </c>
      <c r="E1060" s="2">
        <v>10</v>
      </c>
      <c r="F1060" s="2">
        <v>7.4</v>
      </c>
      <c r="G1060" s="2">
        <v>9.8000000000000007</v>
      </c>
      <c r="H1060" s="2">
        <v>8.5</v>
      </c>
    </row>
    <row r="1061" spans="1:8" hidden="1" x14ac:dyDescent="0.25">
      <c r="A1061" t="s">
        <v>12414</v>
      </c>
      <c r="B1061" t="s">
        <v>12415</v>
      </c>
      <c r="C1061" s="2" t="s">
        <v>1519</v>
      </c>
      <c r="D1061" s="2" t="s">
        <v>1650</v>
      </c>
      <c r="E1061" s="2">
        <v>7.8</v>
      </c>
      <c r="F1061" s="2">
        <v>6.3</v>
      </c>
      <c r="G1061" s="2">
        <v>7.5</v>
      </c>
      <c r="H1061" s="2">
        <v>6.7</v>
      </c>
    </row>
    <row r="1062" spans="1:8" hidden="1" x14ac:dyDescent="0.25">
      <c r="A1062" t="s">
        <v>12412</v>
      </c>
      <c r="B1062" t="s">
        <v>12413</v>
      </c>
      <c r="C1062" s="2" t="s">
        <v>1519</v>
      </c>
      <c r="D1062" s="2" t="s">
        <v>1650</v>
      </c>
      <c r="E1062" s="2">
        <v>10</v>
      </c>
      <c r="F1062" s="2">
        <v>7.4</v>
      </c>
      <c r="G1062" s="2">
        <v>9.8000000000000007</v>
      </c>
      <c r="H1062" s="2">
        <v>8.5</v>
      </c>
    </row>
    <row r="1063" spans="1:8" hidden="1" x14ac:dyDescent="0.25">
      <c r="A1063" t="s">
        <v>12410</v>
      </c>
      <c r="B1063" t="s">
        <v>12411</v>
      </c>
      <c r="C1063" s="2" t="s">
        <v>1519</v>
      </c>
      <c r="D1063" s="2" t="s">
        <v>1650</v>
      </c>
      <c r="E1063" s="2">
        <v>10</v>
      </c>
      <c r="F1063" s="2">
        <v>7.4</v>
      </c>
      <c r="G1063" s="2">
        <v>9.8000000000000007</v>
      </c>
      <c r="H1063" s="2">
        <v>8.5</v>
      </c>
    </row>
    <row r="1064" spans="1:8" hidden="1" x14ac:dyDescent="0.25">
      <c r="A1064" t="s">
        <v>12408</v>
      </c>
      <c r="B1064" t="s">
        <v>12409</v>
      </c>
      <c r="C1064" s="2" t="s">
        <v>1519</v>
      </c>
      <c r="D1064" s="2" t="s">
        <v>1650</v>
      </c>
      <c r="E1064" s="2">
        <v>5</v>
      </c>
      <c r="F1064" s="2">
        <v>4</v>
      </c>
      <c r="G1064" s="2" t="s">
        <v>1018</v>
      </c>
      <c r="H1064" s="2" t="s">
        <v>1018</v>
      </c>
    </row>
    <row r="1065" spans="1:8" hidden="1" x14ac:dyDescent="0.25">
      <c r="A1065" t="s">
        <v>12406</v>
      </c>
      <c r="B1065" t="s">
        <v>12407</v>
      </c>
      <c r="C1065" s="2" t="s">
        <v>1519</v>
      </c>
      <c r="D1065" s="2" t="s">
        <v>1650</v>
      </c>
      <c r="E1065" s="2">
        <v>7.5</v>
      </c>
      <c r="F1065" s="2">
        <v>5.5</v>
      </c>
      <c r="G1065" s="2">
        <v>9.8000000000000007</v>
      </c>
      <c r="H1065" s="2">
        <v>8.5</v>
      </c>
    </row>
    <row r="1066" spans="1:8" hidden="1" x14ac:dyDescent="0.25">
      <c r="A1066" t="s">
        <v>12405</v>
      </c>
      <c r="B1066" t="s">
        <v>12398</v>
      </c>
      <c r="C1066" s="2" t="s">
        <v>1519</v>
      </c>
      <c r="D1066" s="2" t="s">
        <v>1650</v>
      </c>
      <c r="E1066" s="2">
        <v>10</v>
      </c>
      <c r="F1066" s="2">
        <v>7.4</v>
      </c>
      <c r="G1066" s="2">
        <v>9.8000000000000007</v>
      </c>
      <c r="H1066" s="2">
        <v>8.5</v>
      </c>
    </row>
    <row r="1067" spans="1:8" hidden="1" x14ac:dyDescent="0.25">
      <c r="A1067" t="s">
        <v>12403</v>
      </c>
      <c r="B1067" t="s">
        <v>12404</v>
      </c>
      <c r="C1067" s="2" t="s">
        <v>1519</v>
      </c>
      <c r="D1067" s="2" t="s">
        <v>1650</v>
      </c>
      <c r="E1067" s="2">
        <v>10</v>
      </c>
      <c r="F1067" s="2">
        <v>7.4</v>
      </c>
      <c r="G1067" s="2">
        <v>9.8000000000000007</v>
      </c>
      <c r="H1067" s="2">
        <v>8.5</v>
      </c>
    </row>
    <row r="1068" spans="1:8" hidden="1" x14ac:dyDescent="0.25">
      <c r="A1068" t="s">
        <v>12401</v>
      </c>
      <c r="B1068" t="s">
        <v>12402</v>
      </c>
      <c r="C1068" s="2" t="s">
        <v>1519</v>
      </c>
      <c r="D1068" s="2" t="s">
        <v>1650</v>
      </c>
      <c r="E1068" s="2">
        <v>10</v>
      </c>
      <c r="F1068" s="2">
        <v>7.4</v>
      </c>
      <c r="G1068" s="2">
        <v>9.8000000000000007</v>
      </c>
      <c r="H1068" s="2">
        <v>8.5</v>
      </c>
    </row>
    <row r="1069" spans="1:8" hidden="1" x14ac:dyDescent="0.25">
      <c r="A1069" t="s">
        <v>12399</v>
      </c>
      <c r="B1069" t="s">
        <v>12400</v>
      </c>
      <c r="C1069" s="2" t="s">
        <v>1519</v>
      </c>
      <c r="D1069" s="2" t="s">
        <v>1650</v>
      </c>
      <c r="E1069" s="2">
        <v>5</v>
      </c>
      <c r="F1069" s="2">
        <v>3.7</v>
      </c>
      <c r="G1069" s="2">
        <v>7.5</v>
      </c>
      <c r="H1069" s="2">
        <v>6.5</v>
      </c>
    </row>
    <row r="1070" spans="1:8" hidden="1" x14ac:dyDescent="0.25">
      <c r="A1070" t="s">
        <v>12397</v>
      </c>
      <c r="B1070" t="s">
        <v>12398</v>
      </c>
      <c r="C1070" s="2" t="s">
        <v>1519</v>
      </c>
      <c r="D1070" s="2" t="s">
        <v>1650</v>
      </c>
      <c r="E1070" s="2">
        <v>10</v>
      </c>
      <c r="F1070" s="2">
        <v>7.4</v>
      </c>
      <c r="G1070" s="2">
        <v>9.8000000000000007</v>
      </c>
      <c r="H1070" s="2">
        <v>8.5</v>
      </c>
    </row>
    <row r="1071" spans="1:8" hidden="1" x14ac:dyDescent="0.25">
      <c r="A1071" t="s">
        <v>12395</v>
      </c>
      <c r="B1071" t="s">
        <v>12396</v>
      </c>
      <c r="C1071" s="2" t="s">
        <v>1519</v>
      </c>
      <c r="D1071" s="2" t="s">
        <v>1650</v>
      </c>
      <c r="E1071" s="2">
        <v>10</v>
      </c>
      <c r="F1071" s="2">
        <v>7.4</v>
      </c>
      <c r="G1071" s="2">
        <v>9.8000000000000007</v>
      </c>
      <c r="H1071" s="2">
        <v>8.5</v>
      </c>
    </row>
    <row r="1072" spans="1:8" hidden="1" x14ac:dyDescent="0.25">
      <c r="A1072" t="s">
        <v>12394</v>
      </c>
      <c r="B1072" t="s">
        <v>6815</v>
      </c>
      <c r="C1072" s="2" t="s">
        <v>1519</v>
      </c>
      <c r="D1072" s="2" t="s">
        <v>1650</v>
      </c>
      <c r="E1072" s="2">
        <v>10</v>
      </c>
      <c r="F1072" s="2">
        <v>7.4</v>
      </c>
      <c r="G1072" s="2">
        <v>9.8000000000000007</v>
      </c>
      <c r="H1072" s="2">
        <v>8.5</v>
      </c>
    </row>
    <row r="1073" spans="1:8" hidden="1" x14ac:dyDescent="0.25">
      <c r="A1073" t="s">
        <v>12392</v>
      </c>
      <c r="B1073" t="s">
        <v>12393</v>
      </c>
      <c r="C1073" s="2" t="s">
        <v>1519</v>
      </c>
      <c r="D1073" s="2" t="s">
        <v>1650</v>
      </c>
      <c r="E1073" s="2">
        <v>10</v>
      </c>
      <c r="F1073" s="2">
        <v>7.4</v>
      </c>
      <c r="G1073" s="2">
        <v>9.8000000000000007</v>
      </c>
      <c r="H1073" s="2">
        <v>8.5</v>
      </c>
    </row>
    <row r="1074" spans="1:8" hidden="1" x14ac:dyDescent="0.25">
      <c r="A1074" t="s">
        <v>12390</v>
      </c>
      <c r="B1074" t="s">
        <v>12391</v>
      </c>
      <c r="C1074" s="2" t="s">
        <v>1519</v>
      </c>
      <c r="D1074" s="2" t="s">
        <v>1650</v>
      </c>
      <c r="E1074" s="2">
        <v>10</v>
      </c>
      <c r="F1074" s="2">
        <v>7.4</v>
      </c>
      <c r="G1074" s="2">
        <v>9.8000000000000007</v>
      </c>
      <c r="H1074" s="2">
        <v>8.5</v>
      </c>
    </row>
    <row r="1075" spans="1:8" hidden="1" x14ac:dyDescent="0.25">
      <c r="A1075" t="s">
        <v>12388</v>
      </c>
      <c r="B1075" t="s">
        <v>12389</v>
      </c>
      <c r="C1075" s="2" t="s">
        <v>1519</v>
      </c>
      <c r="D1075" s="2" t="s">
        <v>1650</v>
      </c>
      <c r="E1075" s="2">
        <v>9.6999999999999993</v>
      </c>
      <c r="F1075" s="2">
        <v>7.2</v>
      </c>
      <c r="G1075" s="2">
        <v>10</v>
      </c>
      <c r="H1075" s="2">
        <v>8.6999999999999993</v>
      </c>
    </row>
    <row r="1076" spans="1:8" hidden="1" x14ac:dyDescent="0.25">
      <c r="A1076" t="s">
        <v>12386</v>
      </c>
      <c r="B1076" t="s">
        <v>12387</v>
      </c>
      <c r="C1076" s="2" t="s">
        <v>1519</v>
      </c>
      <c r="D1076" s="2" t="s">
        <v>1650</v>
      </c>
      <c r="E1076" s="2">
        <v>10</v>
      </c>
      <c r="F1076" s="2">
        <v>7.4</v>
      </c>
      <c r="G1076" s="2">
        <v>10</v>
      </c>
      <c r="H1076" s="2">
        <v>8.6999999999999993</v>
      </c>
    </row>
    <row r="1077" spans="1:8" x14ac:dyDescent="0.25">
      <c r="A1077" t="s">
        <v>7547</v>
      </c>
      <c r="B1077" t="s">
        <v>7548</v>
      </c>
      <c r="C1077" s="2" t="s">
        <v>1526</v>
      </c>
      <c r="D1077" s="2" t="s">
        <v>1650</v>
      </c>
      <c r="E1077" s="2">
        <v>10</v>
      </c>
      <c r="F1077" s="2">
        <v>7.8</v>
      </c>
      <c r="G1077" s="2">
        <v>9.8000000000000007</v>
      </c>
      <c r="H1077" s="2">
        <v>8.8000000000000007</v>
      </c>
    </row>
    <row r="1078" spans="1:8" x14ac:dyDescent="0.25">
      <c r="A1078" t="s">
        <v>7541</v>
      </c>
      <c r="B1078" t="s">
        <v>7542</v>
      </c>
      <c r="C1078" s="2" t="s">
        <v>1522</v>
      </c>
      <c r="D1078" s="2" t="s">
        <v>1650</v>
      </c>
      <c r="E1078" s="2">
        <v>10</v>
      </c>
      <c r="F1078" s="2">
        <v>8.3000000000000007</v>
      </c>
      <c r="G1078" s="2">
        <v>9.8000000000000007</v>
      </c>
      <c r="H1078" s="2">
        <v>9.1</v>
      </c>
    </row>
    <row r="1079" spans="1:8" hidden="1" x14ac:dyDescent="0.25">
      <c r="A1079" t="s">
        <v>12384</v>
      </c>
      <c r="B1079" t="s">
        <v>12385</v>
      </c>
      <c r="C1079" s="2" t="s">
        <v>1519</v>
      </c>
      <c r="D1079" s="2" t="s">
        <v>1650</v>
      </c>
      <c r="E1079" s="2">
        <v>10</v>
      </c>
      <c r="F1079" s="2">
        <v>7.4</v>
      </c>
      <c r="G1079" s="2">
        <v>9.8000000000000007</v>
      </c>
      <c r="H1079" s="2">
        <v>8.5</v>
      </c>
    </row>
    <row r="1080" spans="1:8" x14ac:dyDescent="0.25">
      <c r="A1080" t="s">
        <v>7529</v>
      </c>
      <c r="B1080" t="s">
        <v>7530</v>
      </c>
      <c r="C1080" s="2" t="s">
        <v>1522</v>
      </c>
      <c r="D1080" s="2" t="s">
        <v>1650</v>
      </c>
      <c r="E1080" s="2">
        <v>10</v>
      </c>
      <c r="F1080" s="2">
        <v>8.3000000000000007</v>
      </c>
      <c r="G1080" s="2">
        <v>9.8000000000000007</v>
      </c>
      <c r="H1080" s="2">
        <v>9.1</v>
      </c>
    </row>
    <row r="1081" spans="1:8" hidden="1" x14ac:dyDescent="0.25">
      <c r="A1081" t="s">
        <v>12382</v>
      </c>
      <c r="B1081" t="s">
        <v>12383</v>
      </c>
      <c r="C1081" s="2" t="s">
        <v>1519</v>
      </c>
      <c r="D1081" s="2" t="s">
        <v>1650</v>
      </c>
      <c r="E1081" s="2">
        <v>9.6999999999999993</v>
      </c>
      <c r="F1081" s="2">
        <v>7.2</v>
      </c>
      <c r="G1081" s="2">
        <v>9.8000000000000007</v>
      </c>
      <c r="H1081" s="2">
        <v>8.5</v>
      </c>
    </row>
    <row r="1082" spans="1:8" hidden="1" x14ac:dyDescent="0.25">
      <c r="A1082" t="s">
        <v>12380</v>
      </c>
      <c r="B1082" t="s">
        <v>12381</v>
      </c>
      <c r="C1082" s="2" t="s">
        <v>1519</v>
      </c>
      <c r="D1082" s="2" t="s">
        <v>1650</v>
      </c>
      <c r="E1082" s="2">
        <v>7.8</v>
      </c>
      <c r="F1082" s="2">
        <v>5.8</v>
      </c>
      <c r="G1082" s="2" t="s">
        <v>1018</v>
      </c>
      <c r="H1082" s="2" t="s">
        <v>1018</v>
      </c>
    </row>
    <row r="1083" spans="1:8" hidden="1" x14ac:dyDescent="0.25">
      <c r="A1083" t="s">
        <v>12378</v>
      </c>
      <c r="B1083" t="s">
        <v>12379</v>
      </c>
      <c r="C1083" s="2" t="s">
        <v>1519</v>
      </c>
      <c r="D1083" s="2" t="s">
        <v>1650</v>
      </c>
      <c r="E1083" s="2">
        <v>10</v>
      </c>
      <c r="F1083" s="2">
        <v>7.4</v>
      </c>
      <c r="G1083" s="2">
        <v>10</v>
      </c>
      <c r="H1083" s="2">
        <v>8.6999999999999993</v>
      </c>
    </row>
    <row r="1084" spans="1:8" hidden="1" x14ac:dyDescent="0.25">
      <c r="A1084" t="s">
        <v>12376</v>
      </c>
      <c r="B1084" t="s">
        <v>12377</v>
      </c>
      <c r="C1084" s="2" t="s">
        <v>1519</v>
      </c>
      <c r="D1084" s="2" t="s">
        <v>1650</v>
      </c>
      <c r="E1084" s="2">
        <v>10</v>
      </c>
      <c r="F1084" s="2">
        <v>7.4</v>
      </c>
      <c r="G1084" s="2">
        <v>10</v>
      </c>
      <c r="H1084" s="2">
        <v>8.6999999999999993</v>
      </c>
    </row>
    <row r="1085" spans="1:8" x14ac:dyDescent="0.25">
      <c r="A1085" t="s">
        <v>7525</v>
      </c>
      <c r="B1085" t="s">
        <v>7526</v>
      </c>
      <c r="C1085" s="2" t="s">
        <v>1526</v>
      </c>
      <c r="D1085" s="2" t="s">
        <v>1650</v>
      </c>
      <c r="E1085" s="2">
        <v>10</v>
      </c>
      <c r="F1085" s="2">
        <v>8.3000000000000007</v>
      </c>
      <c r="G1085" s="2">
        <v>9.8000000000000007</v>
      </c>
      <c r="H1085" s="2">
        <v>9.1</v>
      </c>
    </row>
    <row r="1086" spans="1:8" hidden="1" x14ac:dyDescent="0.25">
      <c r="A1086" t="s">
        <v>12374</v>
      </c>
      <c r="B1086" t="s">
        <v>12375</v>
      </c>
      <c r="C1086" s="2" t="s">
        <v>1519</v>
      </c>
      <c r="D1086" s="2" t="s">
        <v>1650</v>
      </c>
      <c r="E1086" s="2">
        <v>10</v>
      </c>
      <c r="F1086" s="2">
        <v>7.4</v>
      </c>
      <c r="G1086" s="2">
        <v>9.8000000000000007</v>
      </c>
      <c r="H1086" s="2">
        <v>8.5</v>
      </c>
    </row>
    <row r="1087" spans="1:8" hidden="1" x14ac:dyDescent="0.25">
      <c r="A1087" t="s">
        <v>12372</v>
      </c>
      <c r="B1087" t="s">
        <v>12373</v>
      </c>
      <c r="C1087" s="2" t="s">
        <v>1519</v>
      </c>
      <c r="D1087" s="2" t="s">
        <v>1650</v>
      </c>
      <c r="E1087" s="2">
        <v>10</v>
      </c>
      <c r="F1087" s="2">
        <v>7.4</v>
      </c>
      <c r="G1087" s="2">
        <v>9.8000000000000007</v>
      </c>
      <c r="H1087" s="2">
        <v>8.5</v>
      </c>
    </row>
    <row r="1088" spans="1:8" hidden="1" x14ac:dyDescent="0.25">
      <c r="A1088" t="s">
        <v>12370</v>
      </c>
      <c r="B1088" t="s">
        <v>12371</v>
      </c>
      <c r="C1088" s="2" t="s">
        <v>1519</v>
      </c>
      <c r="D1088" s="2" t="s">
        <v>1650</v>
      </c>
      <c r="E1088" s="2">
        <v>10</v>
      </c>
      <c r="F1088" s="2">
        <v>7.4</v>
      </c>
      <c r="G1088" s="2">
        <v>10</v>
      </c>
      <c r="H1088" s="2">
        <v>8.6999999999999993</v>
      </c>
    </row>
    <row r="1089" spans="1:8" x14ac:dyDescent="0.25">
      <c r="A1089" t="s">
        <v>7519</v>
      </c>
      <c r="B1089" t="s">
        <v>7520</v>
      </c>
      <c r="C1089" s="2" t="s">
        <v>1526</v>
      </c>
      <c r="D1089" s="2" t="s">
        <v>1650</v>
      </c>
      <c r="E1089" s="2">
        <v>10</v>
      </c>
      <c r="F1089" s="2">
        <v>8.3000000000000007</v>
      </c>
      <c r="G1089" s="2">
        <v>9.8000000000000007</v>
      </c>
      <c r="H1089" s="2">
        <v>9.1</v>
      </c>
    </row>
    <row r="1090" spans="1:8" hidden="1" x14ac:dyDescent="0.25">
      <c r="A1090" t="s">
        <v>12368</v>
      </c>
      <c r="B1090" t="s">
        <v>12369</v>
      </c>
      <c r="C1090" s="2" t="s">
        <v>1519</v>
      </c>
      <c r="D1090" s="2" t="s">
        <v>1650</v>
      </c>
      <c r="E1090" s="2">
        <v>10</v>
      </c>
      <c r="F1090" s="2">
        <v>7.4</v>
      </c>
      <c r="G1090" s="2">
        <v>9.8000000000000007</v>
      </c>
      <c r="H1090" s="2">
        <v>8.5</v>
      </c>
    </row>
    <row r="1091" spans="1:8" hidden="1" x14ac:dyDescent="0.25">
      <c r="A1091" t="s">
        <v>12366</v>
      </c>
      <c r="B1091" t="s">
        <v>12367</v>
      </c>
      <c r="C1091" s="2" t="s">
        <v>1519</v>
      </c>
      <c r="D1091" s="2" t="s">
        <v>1650</v>
      </c>
      <c r="E1091" s="2">
        <v>8.5</v>
      </c>
      <c r="F1091" s="2">
        <v>6.3</v>
      </c>
      <c r="G1091" s="2">
        <v>7.5</v>
      </c>
      <c r="H1091" s="2">
        <v>6.5</v>
      </c>
    </row>
    <row r="1092" spans="1:8" hidden="1" x14ac:dyDescent="0.25">
      <c r="A1092" t="s">
        <v>12364</v>
      </c>
      <c r="B1092" t="s">
        <v>12365</v>
      </c>
      <c r="C1092" s="2" t="s">
        <v>1519</v>
      </c>
      <c r="D1092" s="2" t="s">
        <v>1650</v>
      </c>
      <c r="E1092" s="2">
        <v>10</v>
      </c>
      <c r="F1092" s="2">
        <v>7.4</v>
      </c>
      <c r="G1092" s="2">
        <v>9.8000000000000007</v>
      </c>
      <c r="H1092" s="2">
        <v>8.5</v>
      </c>
    </row>
    <row r="1093" spans="1:8" hidden="1" x14ac:dyDescent="0.25">
      <c r="A1093" t="s">
        <v>12362</v>
      </c>
      <c r="B1093" t="s">
        <v>12363</v>
      </c>
      <c r="C1093" s="2" t="s">
        <v>1519</v>
      </c>
      <c r="D1093" s="2" t="s">
        <v>1650</v>
      </c>
      <c r="E1093" s="2">
        <v>10</v>
      </c>
      <c r="F1093" s="2">
        <v>8.1</v>
      </c>
      <c r="G1093" s="2">
        <v>9.8000000000000007</v>
      </c>
      <c r="H1093" s="2">
        <v>8.6999999999999993</v>
      </c>
    </row>
    <row r="1094" spans="1:8" hidden="1" x14ac:dyDescent="0.25">
      <c r="A1094" t="s">
        <v>12360</v>
      </c>
      <c r="B1094" t="s">
        <v>12361</v>
      </c>
      <c r="C1094" s="2" t="s">
        <v>1519</v>
      </c>
      <c r="D1094" s="2" t="s">
        <v>1650</v>
      </c>
      <c r="E1094" s="2">
        <v>7.8</v>
      </c>
      <c r="F1094" s="2">
        <v>5.8</v>
      </c>
      <c r="G1094" s="2" t="s">
        <v>1018</v>
      </c>
      <c r="H1094" s="2" t="s">
        <v>1018</v>
      </c>
    </row>
    <row r="1095" spans="1:8" x14ac:dyDescent="0.25">
      <c r="A1095" t="s">
        <v>7517</v>
      </c>
      <c r="B1095" t="s">
        <v>7518</v>
      </c>
      <c r="C1095" s="2" t="s">
        <v>1526</v>
      </c>
      <c r="D1095" s="2" t="s">
        <v>1650</v>
      </c>
      <c r="E1095" s="2">
        <v>9.6999999999999993</v>
      </c>
      <c r="F1095" s="2">
        <v>7.6</v>
      </c>
      <c r="G1095" s="2" t="s">
        <v>1018</v>
      </c>
      <c r="H1095" s="2" t="s">
        <v>1018</v>
      </c>
    </row>
    <row r="1096" spans="1:8" hidden="1" x14ac:dyDescent="0.25">
      <c r="A1096" t="s">
        <v>12358</v>
      </c>
      <c r="B1096" t="s">
        <v>12359</v>
      </c>
      <c r="C1096" s="2" t="s">
        <v>1519</v>
      </c>
      <c r="D1096" s="2" t="s">
        <v>1650</v>
      </c>
      <c r="E1096" s="2">
        <v>7.8</v>
      </c>
      <c r="F1096" s="2">
        <v>5.8</v>
      </c>
      <c r="G1096" s="2">
        <v>7.5</v>
      </c>
      <c r="H1096" s="2">
        <v>6.5</v>
      </c>
    </row>
    <row r="1097" spans="1:8" hidden="1" x14ac:dyDescent="0.25">
      <c r="A1097" t="s">
        <v>12356</v>
      </c>
      <c r="B1097" t="s">
        <v>12357</v>
      </c>
      <c r="C1097" s="2" t="s">
        <v>1519</v>
      </c>
      <c r="D1097" s="2" t="s">
        <v>1650</v>
      </c>
      <c r="E1097" s="2">
        <v>10</v>
      </c>
      <c r="F1097" s="2">
        <v>7.4</v>
      </c>
      <c r="G1097" s="2">
        <v>9.8000000000000007</v>
      </c>
      <c r="H1097" s="2">
        <v>8.5</v>
      </c>
    </row>
    <row r="1098" spans="1:8" hidden="1" x14ac:dyDescent="0.25">
      <c r="A1098" t="s">
        <v>12354</v>
      </c>
      <c r="B1098" t="s">
        <v>12355</v>
      </c>
      <c r="C1098" s="2" t="s">
        <v>1519</v>
      </c>
      <c r="D1098" s="2" t="s">
        <v>1650</v>
      </c>
      <c r="E1098" s="2">
        <v>9.6999999999999993</v>
      </c>
      <c r="F1098" s="2">
        <v>7.2</v>
      </c>
      <c r="G1098" s="2" t="s">
        <v>1018</v>
      </c>
      <c r="H1098" s="2" t="s">
        <v>1018</v>
      </c>
    </row>
    <row r="1099" spans="1:8" hidden="1" x14ac:dyDescent="0.25">
      <c r="A1099" t="s">
        <v>12352</v>
      </c>
      <c r="B1099" t="s">
        <v>12353</v>
      </c>
      <c r="C1099" s="2" t="s">
        <v>1519</v>
      </c>
      <c r="D1099" s="2" t="s">
        <v>1650</v>
      </c>
      <c r="E1099" s="2">
        <v>9.6999999999999993</v>
      </c>
      <c r="F1099" s="2">
        <v>7.2</v>
      </c>
      <c r="G1099" s="2" t="s">
        <v>1018</v>
      </c>
      <c r="H1099" s="2" t="s">
        <v>1018</v>
      </c>
    </row>
    <row r="1100" spans="1:8" hidden="1" x14ac:dyDescent="0.25">
      <c r="A1100" t="s">
        <v>12350</v>
      </c>
      <c r="B1100" t="s">
        <v>12351</v>
      </c>
      <c r="C1100" s="2" t="s">
        <v>1519</v>
      </c>
      <c r="D1100" s="2" t="s">
        <v>1650</v>
      </c>
      <c r="E1100" s="2">
        <v>7.5</v>
      </c>
      <c r="F1100" s="2">
        <v>5.5</v>
      </c>
      <c r="G1100" s="2" t="s">
        <v>1018</v>
      </c>
      <c r="H1100" s="2" t="s">
        <v>1018</v>
      </c>
    </row>
    <row r="1101" spans="1:8" hidden="1" x14ac:dyDescent="0.25">
      <c r="A1101" t="s">
        <v>7486</v>
      </c>
      <c r="B1101" t="s">
        <v>7487</v>
      </c>
      <c r="C1101" s="2" t="s">
        <v>1519</v>
      </c>
      <c r="D1101" s="2" t="s">
        <v>1650</v>
      </c>
      <c r="E1101" s="2">
        <v>5</v>
      </c>
      <c r="F1101" s="2">
        <v>3.7</v>
      </c>
      <c r="G1101" s="2" t="s">
        <v>1018</v>
      </c>
      <c r="H1101" s="2" t="s">
        <v>1018</v>
      </c>
    </row>
    <row r="1102" spans="1:8" hidden="1" x14ac:dyDescent="0.25">
      <c r="A1102" t="s">
        <v>7485</v>
      </c>
      <c r="B1102" t="s">
        <v>7481</v>
      </c>
      <c r="C1102" s="2" t="s">
        <v>1519</v>
      </c>
      <c r="D1102" s="2" t="s">
        <v>1650</v>
      </c>
      <c r="E1102" s="2">
        <v>10</v>
      </c>
      <c r="F1102" s="2">
        <v>8.1</v>
      </c>
      <c r="G1102" s="2" t="s">
        <v>1018</v>
      </c>
      <c r="H1102" s="2" t="s">
        <v>1018</v>
      </c>
    </row>
    <row r="1103" spans="1:8" hidden="1" x14ac:dyDescent="0.25">
      <c r="A1103" t="s">
        <v>7483</v>
      </c>
      <c r="B1103" t="s">
        <v>7484</v>
      </c>
      <c r="C1103" s="2" t="s">
        <v>1519</v>
      </c>
      <c r="D1103" s="2" t="s">
        <v>1650</v>
      </c>
      <c r="E1103" s="2">
        <v>7.8</v>
      </c>
      <c r="F1103" s="2">
        <v>6.3</v>
      </c>
      <c r="G1103" s="2" t="s">
        <v>1018</v>
      </c>
      <c r="H1103" s="2" t="s">
        <v>1018</v>
      </c>
    </row>
    <row r="1104" spans="1:8" hidden="1" x14ac:dyDescent="0.25">
      <c r="A1104" t="s">
        <v>7482</v>
      </c>
      <c r="B1104" t="s">
        <v>7481</v>
      </c>
      <c r="C1104" s="2" t="s">
        <v>1519</v>
      </c>
      <c r="D1104" s="2" t="s">
        <v>1650</v>
      </c>
      <c r="E1104" s="2">
        <v>10</v>
      </c>
      <c r="F1104" s="2">
        <v>8.1</v>
      </c>
      <c r="G1104" s="2" t="s">
        <v>1018</v>
      </c>
      <c r="H1104" s="2" t="s">
        <v>1018</v>
      </c>
    </row>
    <row r="1105" spans="1:8" hidden="1" x14ac:dyDescent="0.25">
      <c r="A1105" t="s">
        <v>7480</v>
      </c>
      <c r="B1105" t="s">
        <v>7481</v>
      </c>
      <c r="C1105" s="2" t="s">
        <v>1519</v>
      </c>
      <c r="D1105" s="2" t="s">
        <v>1650</v>
      </c>
      <c r="E1105" s="2">
        <v>10</v>
      </c>
      <c r="F1105" s="2">
        <v>8.1</v>
      </c>
      <c r="G1105" s="2" t="s">
        <v>1018</v>
      </c>
      <c r="H1105" s="2" t="s">
        <v>1018</v>
      </c>
    </row>
    <row r="1106" spans="1:8" x14ac:dyDescent="0.25">
      <c r="A1106" t="s">
        <v>7460</v>
      </c>
      <c r="B1106" t="s">
        <v>7461</v>
      </c>
      <c r="C1106" s="2" t="s">
        <v>1526</v>
      </c>
      <c r="D1106" s="2" t="s">
        <v>1650</v>
      </c>
      <c r="E1106" s="2">
        <v>10</v>
      </c>
      <c r="F1106" s="2">
        <v>8.6</v>
      </c>
      <c r="G1106" s="2" t="s">
        <v>1018</v>
      </c>
      <c r="H1106" s="2" t="s">
        <v>1018</v>
      </c>
    </row>
    <row r="1107" spans="1:8" x14ac:dyDescent="0.25">
      <c r="A1107" t="s">
        <v>7407</v>
      </c>
      <c r="B1107" t="s">
        <v>7408</v>
      </c>
      <c r="C1107" s="2" t="s">
        <v>1522</v>
      </c>
      <c r="D1107" s="2" t="s">
        <v>1650</v>
      </c>
      <c r="E1107" s="2">
        <v>10</v>
      </c>
      <c r="F1107" s="2">
        <v>8.3000000000000007</v>
      </c>
      <c r="G1107" s="2">
        <v>10</v>
      </c>
      <c r="H1107" s="2">
        <v>9.3000000000000007</v>
      </c>
    </row>
    <row r="1108" spans="1:8" x14ac:dyDescent="0.25">
      <c r="A1108" t="s">
        <v>7347</v>
      </c>
      <c r="B1108" t="s">
        <v>7348</v>
      </c>
      <c r="C1108" s="2" t="s">
        <v>1526</v>
      </c>
      <c r="D1108" s="2" t="s">
        <v>1650</v>
      </c>
      <c r="E1108" s="2">
        <v>9.4</v>
      </c>
      <c r="F1108" s="2">
        <v>7.4</v>
      </c>
      <c r="G1108" s="2">
        <v>9.1</v>
      </c>
      <c r="H1108" s="2">
        <v>8.1999999999999993</v>
      </c>
    </row>
    <row r="1109" spans="1:8" x14ac:dyDescent="0.25">
      <c r="A1109" t="s">
        <v>7286</v>
      </c>
      <c r="B1109" t="s">
        <v>7287</v>
      </c>
      <c r="C1109" s="2" t="s">
        <v>1522</v>
      </c>
      <c r="D1109" s="2" t="s">
        <v>1650</v>
      </c>
      <c r="E1109" s="2">
        <v>10</v>
      </c>
      <c r="F1109" s="2">
        <v>8.3000000000000007</v>
      </c>
      <c r="G1109" s="2">
        <v>9.8000000000000007</v>
      </c>
      <c r="H1109" s="2">
        <v>9.1</v>
      </c>
    </row>
    <row r="1110" spans="1:8" x14ac:dyDescent="0.25">
      <c r="A1110" t="s">
        <v>7275</v>
      </c>
      <c r="B1110" t="s">
        <v>7276</v>
      </c>
      <c r="C1110" s="2" t="s">
        <v>1526</v>
      </c>
      <c r="D1110" s="2" t="s">
        <v>1650</v>
      </c>
      <c r="E1110" s="2">
        <v>9.3000000000000007</v>
      </c>
      <c r="F1110" s="2">
        <v>7.3</v>
      </c>
      <c r="G1110" s="2">
        <v>9.8000000000000007</v>
      </c>
      <c r="H1110" s="2">
        <v>8.8000000000000007</v>
      </c>
    </row>
    <row r="1111" spans="1:8" hidden="1" x14ac:dyDescent="0.25">
      <c r="A1111" t="s">
        <v>7215</v>
      </c>
      <c r="B1111" t="s">
        <v>7216</v>
      </c>
      <c r="C1111" s="2" t="s">
        <v>1519</v>
      </c>
      <c r="D1111" s="2" t="s">
        <v>1650</v>
      </c>
      <c r="E1111" s="2">
        <v>10</v>
      </c>
      <c r="F1111" s="2">
        <v>7.4</v>
      </c>
      <c r="G1111" s="2">
        <v>9.8000000000000007</v>
      </c>
      <c r="H1111" s="2">
        <v>8.5</v>
      </c>
    </row>
    <row r="1112" spans="1:8" hidden="1" x14ac:dyDescent="0.25">
      <c r="A1112" t="s">
        <v>7112</v>
      </c>
      <c r="B1112" t="s">
        <v>7113</v>
      </c>
      <c r="C1112" s="2" t="s">
        <v>1519</v>
      </c>
      <c r="D1112" s="2" t="s">
        <v>1650</v>
      </c>
      <c r="E1112" s="2">
        <v>10</v>
      </c>
      <c r="F1112" s="2">
        <v>7.4</v>
      </c>
      <c r="G1112" s="2">
        <v>10</v>
      </c>
      <c r="H1112" s="2">
        <v>8.6999999999999993</v>
      </c>
    </row>
    <row r="1113" spans="1:8" hidden="1" x14ac:dyDescent="0.25">
      <c r="A1113" t="s">
        <v>7051</v>
      </c>
      <c r="B1113" t="s">
        <v>7052</v>
      </c>
      <c r="C1113" s="2" t="s">
        <v>1519</v>
      </c>
      <c r="D1113" s="2" t="s">
        <v>1650</v>
      </c>
      <c r="E1113" s="2">
        <v>7.5</v>
      </c>
      <c r="F1113" s="2">
        <v>5.5</v>
      </c>
      <c r="G1113" s="2" t="s">
        <v>1018</v>
      </c>
      <c r="H1113" s="2" t="s">
        <v>1018</v>
      </c>
    </row>
    <row r="1114" spans="1:8" hidden="1" x14ac:dyDescent="0.25">
      <c r="A1114" t="s">
        <v>6927</v>
      </c>
      <c r="B1114" t="s">
        <v>6928</v>
      </c>
      <c r="C1114" s="2" t="s">
        <v>1519</v>
      </c>
      <c r="D1114" s="2" t="s">
        <v>1650</v>
      </c>
      <c r="E1114" s="2">
        <v>10</v>
      </c>
      <c r="F1114" s="2">
        <v>7.4</v>
      </c>
      <c r="G1114" s="2">
        <v>9.8000000000000007</v>
      </c>
      <c r="H1114" s="2">
        <v>8.5</v>
      </c>
    </row>
    <row r="1115" spans="1:8" x14ac:dyDescent="0.25">
      <c r="A1115" t="s">
        <v>6849</v>
      </c>
      <c r="B1115" t="s">
        <v>6850</v>
      </c>
      <c r="C1115" s="2" t="s">
        <v>1526</v>
      </c>
      <c r="D1115" s="2" t="s">
        <v>1650</v>
      </c>
      <c r="E1115" s="2">
        <v>10</v>
      </c>
      <c r="F1115" s="2">
        <v>8.3000000000000007</v>
      </c>
      <c r="G1115" s="2">
        <v>9.8000000000000007</v>
      </c>
      <c r="H1115" s="2">
        <v>9.1</v>
      </c>
    </row>
    <row r="1116" spans="1:8" hidden="1" x14ac:dyDescent="0.25">
      <c r="A1116" t="s">
        <v>88</v>
      </c>
      <c r="B1116" t="s">
        <v>6039</v>
      </c>
      <c r="C1116" s="2" t="s">
        <v>1519</v>
      </c>
      <c r="D1116" s="2" t="s">
        <v>1650</v>
      </c>
      <c r="E1116" s="2">
        <v>10</v>
      </c>
      <c r="F1116" s="2">
        <v>7.4</v>
      </c>
      <c r="G1116" s="2">
        <v>9.8000000000000007</v>
      </c>
      <c r="H1116" s="2">
        <v>8.5</v>
      </c>
    </row>
    <row r="1117" spans="1:8" hidden="1" x14ac:dyDescent="0.25">
      <c r="A1117" t="s">
        <v>6575</v>
      </c>
      <c r="B1117" t="s">
        <v>6576</v>
      </c>
      <c r="C1117" s="2" t="s">
        <v>1519</v>
      </c>
      <c r="D1117" s="2" t="s">
        <v>1650</v>
      </c>
      <c r="E1117" s="2">
        <v>10</v>
      </c>
      <c r="F1117" s="2">
        <v>7.4</v>
      </c>
      <c r="G1117" s="2">
        <v>9.8000000000000007</v>
      </c>
      <c r="H1117" s="2">
        <v>8.5</v>
      </c>
    </row>
    <row r="1118" spans="1:8" hidden="1" x14ac:dyDescent="0.25">
      <c r="A1118" t="s">
        <v>6565</v>
      </c>
      <c r="B1118" t="s">
        <v>6566</v>
      </c>
      <c r="C1118" s="2" t="s">
        <v>1519</v>
      </c>
      <c r="D1118" s="2" t="s">
        <v>1650</v>
      </c>
      <c r="E1118" s="2">
        <v>10</v>
      </c>
      <c r="F1118" s="2">
        <v>7.4</v>
      </c>
      <c r="G1118" s="2">
        <v>9.8000000000000007</v>
      </c>
      <c r="H1118" s="2">
        <v>8.5</v>
      </c>
    </row>
    <row r="1119" spans="1:8" hidden="1" x14ac:dyDescent="0.25">
      <c r="A1119" t="s">
        <v>6543</v>
      </c>
      <c r="B1119" t="s">
        <v>6544</v>
      </c>
      <c r="C1119" s="2" t="s">
        <v>1519</v>
      </c>
      <c r="D1119" s="2" t="s">
        <v>1650</v>
      </c>
      <c r="E1119" s="2">
        <v>10</v>
      </c>
      <c r="F1119" s="2">
        <v>8.5</v>
      </c>
      <c r="G1119" s="2">
        <v>9.8000000000000007</v>
      </c>
      <c r="H1119" s="2">
        <v>9</v>
      </c>
    </row>
    <row r="1120" spans="1:8" hidden="1" x14ac:dyDescent="0.25">
      <c r="A1120" t="s">
        <v>6541</v>
      </c>
      <c r="B1120" t="s">
        <v>6542</v>
      </c>
      <c r="C1120" s="2" t="s">
        <v>1519</v>
      </c>
      <c r="D1120" s="2" t="s">
        <v>1650</v>
      </c>
      <c r="E1120" s="2">
        <v>10</v>
      </c>
      <c r="F1120" s="2">
        <v>8.5</v>
      </c>
      <c r="G1120" s="2">
        <v>9.8000000000000007</v>
      </c>
      <c r="H1120" s="2">
        <v>9</v>
      </c>
    </row>
    <row r="1121" spans="1:8" hidden="1" x14ac:dyDescent="0.25">
      <c r="A1121" t="s">
        <v>6525</v>
      </c>
      <c r="B1121" t="s">
        <v>6526</v>
      </c>
      <c r="C1121" s="2" t="s">
        <v>1519</v>
      </c>
      <c r="D1121" s="2" t="s">
        <v>1650</v>
      </c>
      <c r="E1121" s="2">
        <v>10</v>
      </c>
      <c r="F1121" s="2">
        <v>7.4</v>
      </c>
      <c r="G1121" s="2">
        <v>9.8000000000000007</v>
      </c>
      <c r="H1121" s="2">
        <v>8.5</v>
      </c>
    </row>
    <row r="1122" spans="1:8" hidden="1" x14ac:dyDescent="0.25">
      <c r="A1122" t="s">
        <v>6415</v>
      </c>
      <c r="B1122" t="s">
        <v>6416</v>
      </c>
      <c r="C1122" s="2" t="s">
        <v>2995</v>
      </c>
      <c r="D1122" s="2" t="s">
        <v>1650</v>
      </c>
      <c r="E1122" s="2">
        <v>10</v>
      </c>
      <c r="F1122" s="2">
        <v>7.4</v>
      </c>
      <c r="G1122" s="2">
        <v>9.8000000000000007</v>
      </c>
      <c r="H1122" s="2">
        <v>8.5</v>
      </c>
    </row>
    <row r="1123" spans="1:8" x14ac:dyDescent="0.25">
      <c r="A1123" t="s">
        <v>6409</v>
      </c>
      <c r="B1123" t="s">
        <v>6410</v>
      </c>
      <c r="C1123" s="2" t="s">
        <v>1526</v>
      </c>
      <c r="D1123" s="2" t="s">
        <v>1650</v>
      </c>
      <c r="E1123" s="2">
        <v>10</v>
      </c>
      <c r="F1123" s="2">
        <v>8.3000000000000007</v>
      </c>
      <c r="G1123" s="2">
        <v>9.8000000000000007</v>
      </c>
      <c r="H1123" s="2">
        <v>9.1</v>
      </c>
    </row>
    <row r="1124" spans="1:8" hidden="1" x14ac:dyDescent="0.25">
      <c r="A1124" t="s">
        <v>6341</v>
      </c>
      <c r="B1124" t="s">
        <v>6340</v>
      </c>
      <c r="C1124" s="2" t="s">
        <v>1519</v>
      </c>
      <c r="D1124" s="2" t="s">
        <v>1650</v>
      </c>
      <c r="E1124" s="2">
        <v>7.8</v>
      </c>
      <c r="F1124" s="2">
        <v>5.8</v>
      </c>
      <c r="G1124" s="2">
        <v>7.5</v>
      </c>
      <c r="H1124" s="2">
        <v>6.5</v>
      </c>
    </row>
    <row r="1125" spans="1:8" hidden="1" x14ac:dyDescent="0.25">
      <c r="A1125" t="s">
        <v>6339</v>
      </c>
      <c r="B1125" t="s">
        <v>6340</v>
      </c>
      <c r="C1125" s="2" t="s">
        <v>1519</v>
      </c>
      <c r="D1125" s="2" t="s">
        <v>1650</v>
      </c>
      <c r="E1125" s="2">
        <v>7.8</v>
      </c>
      <c r="F1125" s="2">
        <v>5.8</v>
      </c>
      <c r="G1125" s="2">
        <v>7.5</v>
      </c>
      <c r="H1125" s="2">
        <v>6.5</v>
      </c>
    </row>
    <row r="1126" spans="1:8" hidden="1" x14ac:dyDescent="0.25">
      <c r="A1126" t="s">
        <v>6333</v>
      </c>
      <c r="B1126" t="s">
        <v>6334</v>
      </c>
      <c r="C1126" s="2" t="s">
        <v>1519</v>
      </c>
      <c r="D1126" s="2" t="s">
        <v>1650</v>
      </c>
      <c r="E1126" s="2">
        <v>10</v>
      </c>
      <c r="F1126" s="2">
        <v>7.4</v>
      </c>
      <c r="G1126" s="2">
        <v>9.8000000000000007</v>
      </c>
      <c r="H1126" s="2">
        <v>8.5</v>
      </c>
    </row>
    <row r="1127" spans="1:8" hidden="1" x14ac:dyDescent="0.25">
      <c r="A1127" t="s">
        <v>6331</v>
      </c>
      <c r="B1127" t="s">
        <v>6332</v>
      </c>
      <c r="C1127" s="2" t="s">
        <v>1519</v>
      </c>
      <c r="D1127" s="2" t="s">
        <v>1650</v>
      </c>
      <c r="E1127" s="2">
        <v>10</v>
      </c>
      <c r="F1127" s="2">
        <v>7.4</v>
      </c>
      <c r="G1127" s="2">
        <v>9.8000000000000007</v>
      </c>
      <c r="H1127" s="2">
        <v>8.5</v>
      </c>
    </row>
    <row r="1128" spans="1:8" x14ac:dyDescent="0.25">
      <c r="A1128" t="s">
        <v>6242</v>
      </c>
      <c r="B1128" t="s">
        <v>6243</v>
      </c>
      <c r="C1128" s="2" t="s">
        <v>6065</v>
      </c>
      <c r="D1128" s="2" t="s">
        <v>1650</v>
      </c>
      <c r="E1128" s="2">
        <v>10</v>
      </c>
      <c r="F1128" s="2">
        <v>8.6999999999999993</v>
      </c>
      <c r="G1128" s="2">
        <v>9.8000000000000007</v>
      </c>
      <c r="H1128" s="2">
        <v>9.4</v>
      </c>
    </row>
    <row r="1129" spans="1:8" hidden="1" x14ac:dyDescent="0.25">
      <c r="A1129" t="s">
        <v>11</v>
      </c>
      <c r="B1129" t="s">
        <v>6158</v>
      </c>
      <c r="C1129" s="2" t="s">
        <v>1519</v>
      </c>
      <c r="D1129" s="2" t="s">
        <v>1650</v>
      </c>
      <c r="E1129" s="2">
        <v>10</v>
      </c>
      <c r="F1129" s="2">
        <v>7.4</v>
      </c>
      <c r="G1129" s="2" t="s">
        <v>1018</v>
      </c>
      <c r="H1129" s="2" t="s">
        <v>1018</v>
      </c>
    </row>
    <row r="1130" spans="1:8" hidden="1" x14ac:dyDescent="0.25">
      <c r="A1130" t="s">
        <v>6154</v>
      </c>
      <c r="B1130" t="s">
        <v>6155</v>
      </c>
      <c r="C1130" s="2" t="s">
        <v>1519</v>
      </c>
      <c r="D1130" s="2" t="s">
        <v>1650</v>
      </c>
      <c r="E1130" s="2">
        <v>7.5</v>
      </c>
      <c r="F1130" s="2">
        <v>5.5</v>
      </c>
      <c r="G1130" s="2" t="s">
        <v>1018</v>
      </c>
      <c r="H1130" s="2" t="s">
        <v>1018</v>
      </c>
    </row>
    <row r="1131" spans="1:8" hidden="1" x14ac:dyDescent="0.25">
      <c r="A1131" t="s">
        <v>64</v>
      </c>
      <c r="B1131" t="s">
        <v>6039</v>
      </c>
      <c r="C1131" s="2" t="s">
        <v>1519</v>
      </c>
      <c r="D1131" s="2" t="s">
        <v>1650</v>
      </c>
      <c r="E1131" s="2">
        <v>10</v>
      </c>
      <c r="F1131" s="2">
        <v>7.4</v>
      </c>
      <c r="G1131" s="2">
        <v>9.8000000000000007</v>
      </c>
      <c r="H1131" s="2">
        <v>8.5</v>
      </c>
    </row>
    <row r="1132" spans="1:8" hidden="1" x14ac:dyDescent="0.25">
      <c r="A1132" t="s">
        <v>539</v>
      </c>
      <c r="B1132" t="s">
        <v>6039</v>
      </c>
      <c r="C1132" s="2" t="s">
        <v>1519</v>
      </c>
      <c r="D1132" s="2" t="s">
        <v>1650</v>
      </c>
      <c r="E1132" s="2">
        <v>10</v>
      </c>
      <c r="F1132" s="2">
        <v>7.4</v>
      </c>
      <c r="G1132" s="2">
        <v>9.8000000000000007</v>
      </c>
      <c r="H1132" s="2">
        <v>8.5</v>
      </c>
    </row>
    <row r="1133" spans="1:8" hidden="1" x14ac:dyDescent="0.25">
      <c r="A1133" t="s">
        <v>538</v>
      </c>
      <c r="B1133" t="s">
        <v>6039</v>
      </c>
      <c r="C1133" s="2" t="s">
        <v>1519</v>
      </c>
      <c r="D1133" s="2" t="s">
        <v>1650</v>
      </c>
      <c r="E1133" s="2">
        <v>10</v>
      </c>
      <c r="F1133" s="2">
        <v>7.4</v>
      </c>
      <c r="G1133" s="2">
        <v>9.8000000000000007</v>
      </c>
      <c r="H1133" s="2">
        <v>8.5</v>
      </c>
    </row>
    <row r="1134" spans="1:8" hidden="1" x14ac:dyDescent="0.25">
      <c r="A1134" t="s">
        <v>537</v>
      </c>
      <c r="B1134" t="s">
        <v>6039</v>
      </c>
      <c r="C1134" s="2" t="s">
        <v>1519</v>
      </c>
      <c r="D1134" s="2" t="s">
        <v>1650</v>
      </c>
      <c r="E1134" s="2">
        <v>10</v>
      </c>
      <c r="F1134" s="2">
        <v>7.4</v>
      </c>
      <c r="G1134" s="2">
        <v>9.8000000000000007</v>
      </c>
      <c r="H1134" s="2">
        <v>8.5</v>
      </c>
    </row>
    <row r="1135" spans="1:8" hidden="1" x14ac:dyDescent="0.25">
      <c r="A1135" t="s">
        <v>63</v>
      </c>
      <c r="B1135" t="s">
        <v>6039</v>
      </c>
      <c r="C1135" s="2" t="s">
        <v>1519</v>
      </c>
      <c r="D1135" s="2" t="s">
        <v>1650</v>
      </c>
      <c r="E1135" s="2">
        <v>10</v>
      </c>
      <c r="F1135" s="2">
        <v>7.4</v>
      </c>
      <c r="G1135" s="2">
        <v>9.8000000000000007</v>
      </c>
      <c r="H1135" s="2">
        <v>8.5</v>
      </c>
    </row>
    <row r="1136" spans="1:8" x14ac:dyDescent="0.25">
      <c r="A1136" t="s">
        <v>5883</v>
      </c>
      <c r="B1136" t="s">
        <v>5884</v>
      </c>
      <c r="C1136" s="2" t="s">
        <v>1522</v>
      </c>
      <c r="D1136" s="2" t="s">
        <v>1650</v>
      </c>
      <c r="E1136" s="2">
        <v>10</v>
      </c>
      <c r="F1136" s="2">
        <v>8.3000000000000007</v>
      </c>
      <c r="G1136" s="2">
        <v>9.8000000000000007</v>
      </c>
      <c r="H1136" s="2">
        <v>9.1</v>
      </c>
    </row>
    <row r="1137" spans="1:8" hidden="1" x14ac:dyDescent="0.25">
      <c r="A1137" t="s">
        <v>5875</v>
      </c>
      <c r="B1137" t="s">
        <v>5876</v>
      </c>
      <c r="C1137" s="2" t="s">
        <v>1519</v>
      </c>
      <c r="D1137" s="2" t="s">
        <v>1650</v>
      </c>
      <c r="E1137" s="2">
        <v>7.8</v>
      </c>
      <c r="F1137" s="2">
        <v>5.8</v>
      </c>
      <c r="G1137" s="2" t="s">
        <v>1018</v>
      </c>
      <c r="H1137" s="2" t="s">
        <v>1018</v>
      </c>
    </row>
    <row r="1138" spans="1:8" x14ac:dyDescent="0.25">
      <c r="A1138" t="s">
        <v>5835</v>
      </c>
      <c r="B1138" t="s">
        <v>5836</v>
      </c>
      <c r="C1138" s="2" t="s">
        <v>1526</v>
      </c>
      <c r="D1138" s="2" t="s">
        <v>1650</v>
      </c>
      <c r="E1138" s="2">
        <v>10</v>
      </c>
      <c r="F1138" s="2">
        <v>7.8</v>
      </c>
      <c r="G1138" s="2">
        <v>9.8000000000000007</v>
      </c>
      <c r="H1138" s="2">
        <v>8.8000000000000007</v>
      </c>
    </row>
    <row r="1139" spans="1:8" hidden="1" x14ac:dyDescent="0.25">
      <c r="A1139" t="s">
        <v>5826</v>
      </c>
      <c r="B1139" t="s">
        <v>5827</v>
      </c>
      <c r="C1139" s="2" t="s">
        <v>1519</v>
      </c>
      <c r="D1139" s="2" t="s">
        <v>1650</v>
      </c>
      <c r="E1139" s="2">
        <v>10</v>
      </c>
      <c r="F1139" s="2">
        <v>8.5</v>
      </c>
      <c r="G1139" s="2">
        <v>9.8000000000000007</v>
      </c>
      <c r="H1139" s="2">
        <v>9</v>
      </c>
    </row>
    <row r="1140" spans="1:8" hidden="1" x14ac:dyDescent="0.25">
      <c r="A1140" t="s">
        <v>5785</v>
      </c>
      <c r="B1140" t="s">
        <v>5780</v>
      </c>
      <c r="C1140" s="2" t="s">
        <v>1519</v>
      </c>
      <c r="D1140" s="2" t="s">
        <v>1650</v>
      </c>
      <c r="E1140" s="2">
        <v>7.8</v>
      </c>
      <c r="F1140" s="2">
        <v>5.8</v>
      </c>
      <c r="G1140" s="2">
        <v>7.5</v>
      </c>
      <c r="H1140" s="2">
        <v>6.5</v>
      </c>
    </row>
    <row r="1141" spans="1:8" hidden="1" x14ac:dyDescent="0.25">
      <c r="A1141" t="s">
        <v>5783</v>
      </c>
      <c r="B1141" t="s">
        <v>5784</v>
      </c>
      <c r="C1141" s="2" t="s">
        <v>1519</v>
      </c>
      <c r="D1141" s="2" t="s">
        <v>1650</v>
      </c>
      <c r="E1141" s="2">
        <v>10</v>
      </c>
      <c r="F1141" s="2">
        <v>7.4</v>
      </c>
      <c r="G1141" s="2">
        <v>9.8000000000000007</v>
      </c>
      <c r="H1141" s="2">
        <v>8.5</v>
      </c>
    </row>
    <row r="1142" spans="1:8" hidden="1" x14ac:dyDescent="0.25">
      <c r="A1142" t="s">
        <v>5781</v>
      </c>
      <c r="B1142" t="s">
        <v>5782</v>
      </c>
      <c r="C1142" s="2" t="s">
        <v>1519</v>
      </c>
      <c r="D1142" s="2" t="s">
        <v>1650</v>
      </c>
      <c r="E1142" s="2">
        <v>5.4</v>
      </c>
      <c r="F1142" s="2">
        <v>4</v>
      </c>
      <c r="G1142" s="2">
        <v>7.5</v>
      </c>
      <c r="H1142" s="2">
        <v>6.5</v>
      </c>
    </row>
    <row r="1143" spans="1:8" hidden="1" x14ac:dyDescent="0.25">
      <c r="A1143" t="s">
        <v>5779</v>
      </c>
      <c r="B1143" t="s">
        <v>5780</v>
      </c>
      <c r="C1143" s="2" t="s">
        <v>1519</v>
      </c>
      <c r="D1143" s="2" t="s">
        <v>1650</v>
      </c>
      <c r="E1143" s="2">
        <v>7.8</v>
      </c>
      <c r="F1143" s="2">
        <v>5.8</v>
      </c>
      <c r="G1143" s="2">
        <v>7.5</v>
      </c>
      <c r="H1143" s="2">
        <v>6.5</v>
      </c>
    </row>
    <row r="1144" spans="1:8" hidden="1" x14ac:dyDescent="0.25">
      <c r="A1144" t="s">
        <v>5774</v>
      </c>
      <c r="B1144" t="s">
        <v>5775</v>
      </c>
      <c r="C1144" s="2" t="s">
        <v>1519</v>
      </c>
      <c r="D1144" s="2" t="s">
        <v>1650</v>
      </c>
      <c r="E1144" s="2">
        <v>10</v>
      </c>
      <c r="F1144" s="2">
        <v>8.1</v>
      </c>
      <c r="G1144" s="2">
        <v>9.8000000000000007</v>
      </c>
      <c r="H1144" s="2">
        <v>8.6999999999999993</v>
      </c>
    </row>
    <row r="1145" spans="1:8" hidden="1" x14ac:dyDescent="0.25">
      <c r="A1145" t="s">
        <v>5733</v>
      </c>
      <c r="B1145" t="s">
        <v>5734</v>
      </c>
      <c r="C1145" s="2" t="s">
        <v>1519</v>
      </c>
      <c r="D1145" s="2" t="s">
        <v>1650</v>
      </c>
      <c r="E1145" s="2">
        <v>9.4</v>
      </c>
      <c r="F1145" s="2">
        <v>8</v>
      </c>
      <c r="G1145" s="2">
        <v>9.1</v>
      </c>
      <c r="H1145" s="2">
        <v>8.3000000000000007</v>
      </c>
    </row>
    <row r="1146" spans="1:8" hidden="1" x14ac:dyDescent="0.25">
      <c r="A1146" t="s">
        <v>5725</v>
      </c>
      <c r="B1146" t="s">
        <v>5726</v>
      </c>
      <c r="C1146" s="2" t="s">
        <v>1519</v>
      </c>
      <c r="D1146" s="2" t="s">
        <v>1650</v>
      </c>
      <c r="E1146" s="2">
        <v>10</v>
      </c>
      <c r="F1146" s="2">
        <v>7.4</v>
      </c>
      <c r="G1146" s="2" t="s">
        <v>1018</v>
      </c>
      <c r="H1146" s="2" t="s">
        <v>1018</v>
      </c>
    </row>
    <row r="1147" spans="1:8" hidden="1" x14ac:dyDescent="0.25">
      <c r="A1147" t="s">
        <v>5721</v>
      </c>
      <c r="B1147" t="s">
        <v>5722</v>
      </c>
      <c r="C1147" s="2" t="s">
        <v>1519</v>
      </c>
      <c r="D1147" s="2" t="s">
        <v>1650</v>
      </c>
      <c r="E1147" s="2">
        <v>10</v>
      </c>
      <c r="F1147" s="2">
        <v>7.4</v>
      </c>
      <c r="G1147" s="2" t="s">
        <v>1018</v>
      </c>
      <c r="H1147" s="2" t="s">
        <v>1018</v>
      </c>
    </row>
    <row r="1148" spans="1:8" hidden="1" x14ac:dyDescent="0.25">
      <c r="A1148" t="s">
        <v>5717</v>
      </c>
      <c r="B1148" t="s">
        <v>5718</v>
      </c>
      <c r="C1148" s="2" t="s">
        <v>1519</v>
      </c>
      <c r="D1148" s="2" t="s">
        <v>1650</v>
      </c>
      <c r="E1148" s="2">
        <v>10</v>
      </c>
      <c r="F1148" s="2">
        <v>7.4</v>
      </c>
      <c r="G1148" s="2" t="s">
        <v>1018</v>
      </c>
      <c r="H1148" s="2" t="s">
        <v>1018</v>
      </c>
    </row>
    <row r="1149" spans="1:8" hidden="1" x14ac:dyDescent="0.25">
      <c r="A1149" t="s">
        <v>5713</v>
      </c>
      <c r="B1149" t="s">
        <v>5714</v>
      </c>
      <c r="C1149" s="2" t="s">
        <v>1519</v>
      </c>
      <c r="D1149" s="2" t="s">
        <v>1650</v>
      </c>
      <c r="E1149" s="2">
        <v>10</v>
      </c>
      <c r="F1149" s="2">
        <v>7.4</v>
      </c>
      <c r="G1149" s="2" t="s">
        <v>1018</v>
      </c>
      <c r="H1149" s="2" t="s">
        <v>1018</v>
      </c>
    </row>
    <row r="1150" spans="1:8" hidden="1" x14ac:dyDescent="0.25">
      <c r="A1150" t="s">
        <v>5709</v>
      </c>
      <c r="B1150" t="s">
        <v>5710</v>
      </c>
      <c r="C1150" s="2" t="s">
        <v>1519</v>
      </c>
      <c r="D1150" s="2" t="s">
        <v>1650</v>
      </c>
      <c r="E1150" s="2">
        <v>10</v>
      </c>
      <c r="F1150" s="2">
        <v>7.4</v>
      </c>
      <c r="G1150" s="2" t="s">
        <v>1018</v>
      </c>
      <c r="H1150" s="2" t="s">
        <v>1018</v>
      </c>
    </row>
    <row r="1151" spans="1:8" hidden="1" x14ac:dyDescent="0.25">
      <c r="A1151" t="s">
        <v>5707</v>
      </c>
      <c r="B1151" t="s">
        <v>5708</v>
      </c>
      <c r="C1151" s="2" t="s">
        <v>1519</v>
      </c>
      <c r="D1151" s="2" t="s">
        <v>1650</v>
      </c>
      <c r="E1151" s="2">
        <v>10</v>
      </c>
      <c r="F1151" s="2">
        <v>7.4</v>
      </c>
      <c r="G1151" s="2" t="s">
        <v>1018</v>
      </c>
      <c r="H1151" s="2" t="s">
        <v>1018</v>
      </c>
    </row>
    <row r="1152" spans="1:8" hidden="1" x14ac:dyDescent="0.25">
      <c r="A1152" t="s">
        <v>5703</v>
      </c>
      <c r="B1152" t="s">
        <v>5704</v>
      </c>
      <c r="C1152" s="2" t="s">
        <v>1519</v>
      </c>
      <c r="D1152" s="2" t="s">
        <v>1650</v>
      </c>
      <c r="E1152" s="2">
        <v>10</v>
      </c>
      <c r="F1152" s="2">
        <v>7.4</v>
      </c>
      <c r="G1152" s="2" t="s">
        <v>1018</v>
      </c>
      <c r="H1152" s="2" t="s">
        <v>1018</v>
      </c>
    </row>
    <row r="1153" spans="1:8" hidden="1" x14ac:dyDescent="0.25">
      <c r="A1153" t="s">
        <v>5699</v>
      </c>
      <c r="B1153" t="s">
        <v>5700</v>
      </c>
      <c r="C1153" s="2" t="s">
        <v>1519</v>
      </c>
      <c r="D1153" s="2" t="s">
        <v>1650</v>
      </c>
      <c r="E1153" s="2">
        <v>10</v>
      </c>
      <c r="F1153" s="2">
        <v>7.4</v>
      </c>
      <c r="G1153" s="2" t="s">
        <v>1018</v>
      </c>
      <c r="H1153" s="2" t="s">
        <v>1018</v>
      </c>
    </row>
    <row r="1154" spans="1:8" hidden="1" x14ac:dyDescent="0.25">
      <c r="A1154" t="s">
        <v>5695</v>
      </c>
      <c r="B1154" t="s">
        <v>5696</v>
      </c>
      <c r="C1154" s="2" t="s">
        <v>1519</v>
      </c>
      <c r="D1154" s="2" t="s">
        <v>1650</v>
      </c>
      <c r="E1154" s="2">
        <v>10</v>
      </c>
      <c r="F1154" s="2">
        <v>7.4</v>
      </c>
      <c r="G1154" s="2" t="s">
        <v>1018</v>
      </c>
      <c r="H1154" s="2" t="s">
        <v>1018</v>
      </c>
    </row>
    <row r="1155" spans="1:8" hidden="1" x14ac:dyDescent="0.25">
      <c r="A1155" t="s">
        <v>5675</v>
      </c>
      <c r="B1155" t="s">
        <v>5676</v>
      </c>
      <c r="C1155" s="2" t="s">
        <v>1519</v>
      </c>
      <c r="D1155" s="2" t="s">
        <v>1650</v>
      </c>
      <c r="E1155" s="2">
        <v>7.8</v>
      </c>
      <c r="F1155" s="2">
        <v>5.8</v>
      </c>
      <c r="G1155" s="2" t="s">
        <v>1018</v>
      </c>
      <c r="H1155" s="2" t="s">
        <v>1018</v>
      </c>
    </row>
    <row r="1156" spans="1:8" x14ac:dyDescent="0.25">
      <c r="A1156" t="s">
        <v>5536</v>
      </c>
      <c r="B1156" t="s">
        <v>5537</v>
      </c>
      <c r="C1156" s="2" t="s">
        <v>1526</v>
      </c>
      <c r="D1156" s="2" t="s">
        <v>1650</v>
      </c>
      <c r="E1156" s="2">
        <v>10</v>
      </c>
      <c r="F1156" s="2">
        <v>8.3000000000000007</v>
      </c>
      <c r="G1156" s="2">
        <v>9.8000000000000007</v>
      </c>
      <c r="H1156" s="2">
        <v>9.1</v>
      </c>
    </row>
    <row r="1157" spans="1:8" hidden="1" x14ac:dyDescent="0.25">
      <c r="A1157" t="s">
        <v>74</v>
      </c>
      <c r="B1157" t="s">
        <v>5377</v>
      </c>
      <c r="C1157" s="2" t="s">
        <v>2995</v>
      </c>
      <c r="D1157" s="2" t="s">
        <v>1650</v>
      </c>
      <c r="E1157" s="2">
        <v>10</v>
      </c>
      <c r="F1157" s="2">
        <v>7.4</v>
      </c>
      <c r="G1157" s="2">
        <v>9.8000000000000007</v>
      </c>
      <c r="H1157" s="2">
        <v>8.5</v>
      </c>
    </row>
    <row r="1158" spans="1:8" hidden="1" x14ac:dyDescent="0.25">
      <c r="A1158" t="s">
        <v>73</v>
      </c>
      <c r="B1158" t="s">
        <v>5377</v>
      </c>
      <c r="C1158" s="2" t="s">
        <v>2995</v>
      </c>
      <c r="D1158" s="2" t="s">
        <v>1650</v>
      </c>
      <c r="E1158" s="2">
        <v>10</v>
      </c>
      <c r="F1158" s="2">
        <v>7.4</v>
      </c>
      <c r="G1158" s="2">
        <v>9.8000000000000007</v>
      </c>
      <c r="H1158" s="2">
        <v>8.5</v>
      </c>
    </row>
    <row r="1159" spans="1:8" hidden="1" x14ac:dyDescent="0.25">
      <c r="A1159" t="s">
        <v>5003</v>
      </c>
      <c r="B1159" t="s">
        <v>5004</v>
      </c>
      <c r="C1159" s="2" t="s">
        <v>1519</v>
      </c>
      <c r="D1159" s="2" t="s">
        <v>1650</v>
      </c>
      <c r="E1159" s="2">
        <v>10</v>
      </c>
      <c r="F1159" s="2">
        <v>7.4</v>
      </c>
      <c r="G1159" s="2">
        <v>9.8000000000000007</v>
      </c>
      <c r="H1159" s="2">
        <v>8.5</v>
      </c>
    </row>
    <row r="1160" spans="1:8" hidden="1" x14ac:dyDescent="0.25">
      <c r="A1160" t="s">
        <v>4975</v>
      </c>
      <c r="B1160" t="s">
        <v>4976</v>
      </c>
      <c r="C1160" s="2" t="s">
        <v>1519</v>
      </c>
      <c r="D1160" s="2" t="s">
        <v>1650</v>
      </c>
      <c r="E1160" s="2">
        <v>10</v>
      </c>
      <c r="F1160" s="2">
        <v>7.4</v>
      </c>
      <c r="G1160" s="2">
        <v>9.8000000000000007</v>
      </c>
      <c r="H1160" s="2">
        <v>8.5</v>
      </c>
    </row>
    <row r="1161" spans="1:8" hidden="1" x14ac:dyDescent="0.25">
      <c r="A1161" t="s">
        <v>4955</v>
      </c>
      <c r="B1161" t="s">
        <v>4956</v>
      </c>
      <c r="C1161" s="2" t="s">
        <v>1519</v>
      </c>
      <c r="D1161" s="2" t="s">
        <v>1650</v>
      </c>
      <c r="E1161" s="2">
        <v>7.8</v>
      </c>
      <c r="F1161" s="2">
        <v>5.8</v>
      </c>
      <c r="G1161" s="2">
        <v>7.5</v>
      </c>
      <c r="H1161" s="2">
        <v>6.5</v>
      </c>
    </row>
    <row r="1162" spans="1:8" hidden="1" x14ac:dyDescent="0.25">
      <c r="A1162" t="s">
        <v>4580</v>
      </c>
      <c r="B1162" t="s">
        <v>4581</v>
      </c>
      <c r="C1162" s="2" t="s">
        <v>1519</v>
      </c>
      <c r="D1162" s="2" t="s">
        <v>1650</v>
      </c>
      <c r="E1162" s="2">
        <v>10</v>
      </c>
      <c r="F1162" s="2">
        <v>7.4</v>
      </c>
      <c r="G1162" s="2" t="s">
        <v>1018</v>
      </c>
      <c r="H1162" s="2" t="s">
        <v>1018</v>
      </c>
    </row>
    <row r="1163" spans="1:8" x14ac:dyDescent="0.25">
      <c r="A1163" t="s">
        <v>4424</v>
      </c>
      <c r="B1163" t="s">
        <v>4425</v>
      </c>
      <c r="C1163" s="2" t="s">
        <v>1526</v>
      </c>
      <c r="D1163" s="2" t="s">
        <v>1650</v>
      </c>
      <c r="E1163" s="2">
        <v>10</v>
      </c>
      <c r="F1163" s="2">
        <v>8.3000000000000007</v>
      </c>
      <c r="G1163" s="2">
        <v>9.8000000000000007</v>
      </c>
      <c r="H1163" s="2">
        <v>9.1</v>
      </c>
    </row>
    <row r="1164" spans="1:8" hidden="1" x14ac:dyDescent="0.25">
      <c r="A1164" t="s">
        <v>4387</v>
      </c>
      <c r="B1164" t="s">
        <v>4388</v>
      </c>
      <c r="C1164" s="2" t="s">
        <v>1519</v>
      </c>
      <c r="D1164" s="2" t="s">
        <v>1650</v>
      </c>
      <c r="E1164" s="2">
        <v>7.8</v>
      </c>
      <c r="F1164" s="2">
        <v>5.8</v>
      </c>
      <c r="G1164" s="2" t="s">
        <v>1018</v>
      </c>
      <c r="H1164" s="2" t="s">
        <v>1018</v>
      </c>
    </row>
    <row r="1165" spans="1:8" hidden="1" x14ac:dyDescent="0.25">
      <c r="A1165" t="s">
        <v>4383</v>
      </c>
      <c r="B1165" t="s">
        <v>4384</v>
      </c>
      <c r="C1165" s="2" t="s">
        <v>1519</v>
      </c>
      <c r="D1165" s="2" t="s">
        <v>1650</v>
      </c>
      <c r="E1165" s="2">
        <v>10</v>
      </c>
      <c r="F1165" s="2">
        <v>7.4</v>
      </c>
      <c r="G1165" s="2">
        <v>9.8000000000000007</v>
      </c>
      <c r="H1165" s="2">
        <v>8.5</v>
      </c>
    </row>
    <row r="1166" spans="1:8" hidden="1" x14ac:dyDescent="0.25">
      <c r="A1166" t="s">
        <v>4381</v>
      </c>
      <c r="B1166" t="s">
        <v>4382</v>
      </c>
      <c r="C1166" s="2" t="s">
        <v>1519</v>
      </c>
      <c r="D1166" s="2" t="s">
        <v>1650</v>
      </c>
      <c r="E1166" s="2">
        <v>10</v>
      </c>
      <c r="F1166" s="2">
        <v>7.4</v>
      </c>
      <c r="G1166" s="2">
        <v>9.8000000000000007</v>
      </c>
      <c r="H1166" s="2">
        <v>8.5</v>
      </c>
    </row>
    <row r="1167" spans="1:8" hidden="1" x14ac:dyDescent="0.25">
      <c r="A1167" t="s">
        <v>4379</v>
      </c>
      <c r="B1167" t="s">
        <v>4380</v>
      </c>
      <c r="C1167" s="2" t="s">
        <v>1519</v>
      </c>
      <c r="D1167" s="2" t="s">
        <v>1650</v>
      </c>
      <c r="E1167" s="2">
        <v>10</v>
      </c>
      <c r="F1167" s="2">
        <v>7.4</v>
      </c>
      <c r="G1167" s="2">
        <v>9.8000000000000007</v>
      </c>
      <c r="H1167" s="2">
        <v>8.5</v>
      </c>
    </row>
    <row r="1168" spans="1:8" hidden="1" x14ac:dyDescent="0.25">
      <c r="A1168" t="s">
        <v>4377</v>
      </c>
      <c r="B1168" t="s">
        <v>4378</v>
      </c>
      <c r="C1168" s="2" t="s">
        <v>1519</v>
      </c>
      <c r="D1168" s="2" t="s">
        <v>1650</v>
      </c>
      <c r="E1168" s="2">
        <v>7.8</v>
      </c>
      <c r="F1168" s="2">
        <v>5.8</v>
      </c>
      <c r="G1168" s="2">
        <v>7.5</v>
      </c>
      <c r="H1168" s="2">
        <v>6.5</v>
      </c>
    </row>
    <row r="1169" spans="1:8" hidden="1" x14ac:dyDescent="0.25">
      <c r="A1169" t="s">
        <v>4375</v>
      </c>
      <c r="B1169" t="s">
        <v>4376</v>
      </c>
      <c r="C1169" s="2" t="s">
        <v>1519</v>
      </c>
      <c r="D1169" s="2" t="s">
        <v>1650</v>
      </c>
      <c r="E1169" s="2">
        <v>7.5</v>
      </c>
      <c r="F1169" s="2">
        <v>5.5</v>
      </c>
      <c r="G1169" s="2">
        <v>9.8000000000000007</v>
      </c>
      <c r="H1169" s="2">
        <v>8.5</v>
      </c>
    </row>
    <row r="1170" spans="1:8" hidden="1" x14ac:dyDescent="0.25">
      <c r="A1170" t="s">
        <v>4373</v>
      </c>
      <c r="B1170" t="s">
        <v>4374</v>
      </c>
      <c r="C1170" s="2" t="s">
        <v>1519</v>
      </c>
      <c r="D1170" s="2" t="s">
        <v>1650</v>
      </c>
      <c r="E1170" s="2">
        <v>10</v>
      </c>
      <c r="F1170" s="2">
        <v>7.4</v>
      </c>
      <c r="G1170" s="2" t="s">
        <v>1018</v>
      </c>
      <c r="H1170" s="2" t="s">
        <v>1018</v>
      </c>
    </row>
    <row r="1171" spans="1:8" hidden="1" x14ac:dyDescent="0.25">
      <c r="A1171" t="s">
        <v>4371</v>
      </c>
      <c r="B1171" t="s">
        <v>4372</v>
      </c>
      <c r="C1171" s="2" t="s">
        <v>1519</v>
      </c>
      <c r="D1171" s="2" t="s">
        <v>1650</v>
      </c>
      <c r="E1171" s="2">
        <v>9.4</v>
      </c>
      <c r="F1171" s="2">
        <v>7</v>
      </c>
      <c r="G1171" s="2">
        <v>9.1</v>
      </c>
      <c r="H1171" s="2">
        <v>7.9</v>
      </c>
    </row>
    <row r="1172" spans="1:8" hidden="1" x14ac:dyDescent="0.25">
      <c r="A1172" t="s">
        <v>4369</v>
      </c>
      <c r="B1172" t="s">
        <v>4370</v>
      </c>
      <c r="C1172" s="2" t="s">
        <v>1519</v>
      </c>
      <c r="D1172" s="2" t="s">
        <v>1650</v>
      </c>
      <c r="E1172" s="2">
        <v>7.8</v>
      </c>
      <c r="F1172" s="2">
        <v>5.8</v>
      </c>
      <c r="G1172" s="2">
        <v>7.5</v>
      </c>
      <c r="H1172" s="2">
        <v>6.5</v>
      </c>
    </row>
    <row r="1173" spans="1:8" hidden="1" x14ac:dyDescent="0.25">
      <c r="A1173" t="s">
        <v>4157</v>
      </c>
      <c r="B1173" t="s">
        <v>4158</v>
      </c>
      <c r="C1173" s="2" t="s">
        <v>1519</v>
      </c>
      <c r="D1173" s="2" t="s">
        <v>1650</v>
      </c>
      <c r="E1173" s="2">
        <v>10</v>
      </c>
      <c r="F1173" s="2">
        <v>7.4</v>
      </c>
      <c r="G1173" s="2">
        <v>9.8000000000000007</v>
      </c>
      <c r="H1173" s="2">
        <v>8.5</v>
      </c>
    </row>
    <row r="1174" spans="1:8" x14ac:dyDescent="0.25">
      <c r="A1174" t="s">
        <v>4040</v>
      </c>
      <c r="B1174" t="s">
        <v>4041</v>
      </c>
      <c r="C1174" s="2" t="s">
        <v>1526</v>
      </c>
      <c r="D1174" s="2" t="s">
        <v>1650</v>
      </c>
      <c r="E1174" s="2">
        <v>10</v>
      </c>
      <c r="F1174" s="2">
        <v>7.8</v>
      </c>
      <c r="G1174" s="2" t="s">
        <v>1018</v>
      </c>
      <c r="H1174" s="2" t="s">
        <v>1018</v>
      </c>
    </row>
    <row r="1175" spans="1:8" hidden="1" x14ac:dyDescent="0.25">
      <c r="A1175" t="s">
        <v>4024</v>
      </c>
      <c r="B1175" t="s">
        <v>4025</v>
      </c>
      <c r="C1175" s="2" t="s">
        <v>1519</v>
      </c>
      <c r="D1175" s="2" t="s">
        <v>1650</v>
      </c>
      <c r="E1175" s="2">
        <v>5.8</v>
      </c>
      <c r="F1175" s="2">
        <v>4.3</v>
      </c>
      <c r="G1175" s="2">
        <v>9.3000000000000007</v>
      </c>
      <c r="H1175" s="2">
        <v>8.1</v>
      </c>
    </row>
    <row r="1176" spans="1:8" hidden="1" x14ac:dyDescent="0.25">
      <c r="A1176" t="s">
        <v>3936</v>
      </c>
      <c r="B1176" t="s">
        <v>3937</v>
      </c>
      <c r="C1176" s="2" t="s">
        <v>1519</v>
      </c>
      <c r="D1176" s="2" t="s">
        <v>1650</v>
      </c>
      <c r="E1176" s="2">
        <v>7.2</v>
      </c>
      <c r="F1176" s="2">
        <v>5.3</v>
      </c>
      <c r="G1176" s="2" t="s">
        <v>1018</v>
      </c>
      <c r="H1176" s="2" t="s">
        <v>1018</v>
      </c>
    </row>
    <row r="1177" spans="1:8" x14ac:dyDescent="0.25">
      <c r="A1177" t="s">
        <v>58</v>
      </c>
      <c r="B1177" t="s">
        <v>3861</v>
      </c>
      <c r="C1177" s="2" t="s">
        <v>1526</v>
      </c>
      <c r="D1177" s="2" t="s">
        <v>1650</v>
      </c>
      <c r="E1177" s="2">
        <v>10</v>
      </c>
      <c r="F1177" s="2">
        <v>7.8</v>
      </c>
      <c r="G1177" s="2">
        <v>9.8000000000000007</v>
      </c>
      <c r="H1177" s="2">
        <v>8.8000000000000007</v>
      </c>
    </row>
    <row r="1178" spans="1:8" hidden="1" x14ac:dyDescent="0.25">
      <c r="A1178" t="s">
        <v>3817</v>
      </c>
      <c r="B1178" t="s">
        <v>3818</v>
      </c>
      <c r="C1178" s="2" t="s">
        <v>1519</v>
      </c>
      <c r="D1178" s="2" t="s">
        <v>1650</v>
      </c>
      <c r="E1178" s="2">
        <v>10</v>
      </c>
      <c r="F1178" s="2">
        <v>7.4</v>
      </c>
      <c r="G1178" s="2" t="s">
        <v>1018</v>
      </c>
      <c r="H1178" s="2" t="s">
        <v>1018</v>
      </c>
    </row>
    <row r="1179" spans="1:8" hidden="1" x14ac:dyDescent="0.25">
      <c r="A1179" t="s">
        <v>3815</v>
      </c>
      <c r="B1179" t="s">
        <v>3816</v>
      </c>
      <c r="C1179" s="2" t="s">
        <v>1519</v>
      </c>
      <c r="D1179" s="2" t="s">
        <v>1650</v>
      </c>
      <c r="E1179" s="2">
        <v>7.8</v>
      </c>
      <c r="F1179" s="2">
        <v>5.8</v>
      </c>
      <c r="G1179" s="2" t="s">
        <v>1018</v>
      </c>
      <c r="H1179" s="2" t="s">
        <v>1018</v>
      </c>
    </row>
    <row r="1180" spans="1:8" hidden="1" x14ac:dyDescent="0.25">
      <c r="A1180" t="s">
        <v>3774</v>
      </c>
      <c r="B1180" t="s">
        <v>3775</v>
      </c>
      <c r="C1180" s="2" t="s">
        <v>1519</v>
      </c>
      <c r="D1180" s="2" t="s">
        <v>1650</v>
      </c>
      <c r="E1180" s="2">
        <v>7.8</v>
      </c>
      <c r="F1180" s="2">
        <v>5.8</v>
      </c>
      <c r="G1180" s="2" t="s">
        <v>1018</v>
      </c>
      <c r="H1180" s="2" t="s">
        <v>1018</v>
      </c>
    </row>
    <row r="1181" spans="1:8" hidden="1" x14ac:dyDescent="0.25">
      <c r="A1181" t="s">
        <v>3764</v>
      </c>
      <c r="B1181" t="s">
        <v>3765</v>
      </c>
      <c r="C1181" s="2" t="s">
        <v>1519</v>
      </c>
      <c r="D1181" s="2" t="s">
        <v>1650</v>
      </c>
      <c r="E1181" s="2">
        <v>7.8</v>
      </c>
      <c r="F1181" s="2">
        <v>5.8</v>
      </c>
      <c r="G1181" s="2" t="s">
        <v>1018</v>
      </c>
      <c r="H1181" s="2" t="s">
        <v>1018</v>
      </c>
    </row>
    <row r="1182" spans="1:8" x14ac:dyDescent="0.25">
      <c r="A1182" t="s">
        <v>3730</v>
      </c>
      <c r="B1182" t="s">
        <v>3731</v>
      </c>
      <c r="C1182" s="2" t="s">
        <v>1526</v>
      </c>
      <c r="D1182" s="2" t="s">
        <v>1650</v>
      </c>
      <c r="E1182" s="2">
        <v>10</v>
      </c>
      <c r="F1182" s="2">
        <v>7.8</v>
      </c>
      <c r="G1182" s="2">
        <v>9.8000000000000007</v>
      </c>
      <c r="H1182" s="2">
        <v>8.8000000000000007</v>
      </c>
    </row>
    <row r="1183" spans="1:8" hidden="1" x14ac:dyDescent="0.25">
      <c r="A1183" t="s">
        <v>3653</v>
      </c>
      <c r="B1183" t="s">
        <v>3654</v>
      </c>
      <c r="C1183" s="2" t="s">
        <v>1519</v>
      </c>
      <c r="D1183" s="2" t="s">
        <v>1650</v>
      </c>
      <c r="E1183" s="2">
        <v>10</v>
      </c>
      <c r="F1183" s="2">
        <v>7.4</v>
      </c>
      <c r="G1183" s="2">
        <v>9.8000000000000007</v>
      </c>
      <c r="H1183" s="2">
        <v>8.5</v>
      </c>
    </row>
    <row r="1184" spans="1:8" hidden="1" x14ac:dyDescent="0.25">
      <c r="A1184" t="s">
        <v>3651</v>
      </c>
      <c r="B1184" t="s">
        <v>3652</v>
      </c>
      <c r="C1184" s="2" t="s">
        <v>1519</v>
      </c>
      <c r="D1184" s="2" t="s">
        <v>1650</v>
      </c>
      <c r="E1184" s="2">
        <v>10</v>
      </c>
      <c r="F1184" s="2">
        <v>7.4</v>
      </c>
      <c r="G1184" s="2">
        <v>9.8000000000000007</v>
      </c>
      <c r="H1184" s="2">
        <v>8.5</v>
      </c>
    </row>
    <row r="1185" spans="1:8" hidden="1" x14ac:dyDescent="0.25">
      <c r="A1185" t="s">
        <v>3645</v>
      </c>
      <c r="B1185" t="s">
        <v>3646</v>
      </c>
      <c r="C1185" s="2" t="s">
        <v>1519</v>
      </c>
      <c r="D1185" s="2" t="s">
        <v>1650</v>
      </c>
      <c r="E1185" s="2">
        <v>10</v>
      </c>
      <c r="F1185" s="2">
        <v>7.4</v>
      </c>
      <c r="G1185" s="2">
        <v>9.4</v>
      </c>
      <c r="H1185" s="2">
        <v>8.1999999999999993</v>
      </c>
    </row>
    <row r="1186" spans="1:8" hidden="1" x14ac:dyDescent="0.25">
      <c r="A1186" t="s">
        <v>3557</v>
      </c>
      <c r="B1186" t="s">
        <v>3558</v>
      </c>
      <c r="C1186" s="2" t="s">
        <v>1519</v>
      </c>
      <c r="D1186" s="2" t="s">
        <v>1650</v>
      </c>
      <c r="E1186" s="2">
        <v>10</v>
      </c>
      <c r="F1186" s="2">
        <v>7.4</v>
      </c>
      <c r="G1186" s="2">
        <v>9.8000000000000007</v>
      </c>
      <c r="H1186" s="2">
        <v>8.5</v>
      </c>
    </row>
    <row r="1187" spans="1:8" hidden="1" x14ac:dyDescent="0.25">
      <c r="A1187" t="s">
        <v>3551</v>
      </c>
      <c r="B1187" t="s">
        <v>3552</v>
      </c>
      <c r="C1187" s="2" t="s">
        <v>1519</v>
      </c>
      <c r="D1187" s="2" t="s">
        <v>1650</v>
      </c>
      <c r="E1187" s="2">
        <v>10</v>
      </c>
      <c r="F1187" s="2">
        <v>7.4</v>
      </c>
      <c r="G1187" s="2">
        <v>9.8000000000000007</v>
      </c>
      <c r="H1187" s="2">
        <v>8.5</v>
      </c>
    </row>
    <row r="1188" spans="1:8" x14ac:dyDescent="0.25">
      <c r="A1188" t="s">
        <v>384</v>
      </c>
      <c r="B1188" t="s">
        <v>3525</v>
      </c>
      <c r="C1188" s="2" t="s">
        <v>1526</v>
      </c>
      <c r="D1188" s="2" t="s">
        <v>1650</v>
      </c>
      <c r="E1188" s="2">
        <v>9.6999999999999993</v>
      </c>
      <c r="F1188" s="2">
        <v>7.6</v>
      </c>
      <c r="G1188" s="2" t="s">
        <v>1018</v>
      </c>
      <c r="H1188" s="2" t="s">
        <v>1018</v>
      </c>
    </row>
    <row r="1189" spans="1:8" x14ac:dyDescent="0.25">
      <c r="A1189" t="s">
        <v>41</v>
      </c>
      <c r="B1189" t="s">
        <v>3503</v>
      </c>
      <c r="C1189" s="2" t="s">
        <v>1526</v>
      </c>
      <c r="D1189" s="2" t="s">
        <v>1650</v>
      </c>
      <c r="E1189" s="2">
        <v>9.3000000000000007</v>
      </c>
      <c r="F1189" s="2">
        <v>7.3</v>
      </c>
      <c r="G1189" s="2" t="s">
        <v>1018</v>
      </c>
      <c r="H1189" s="2" t="s">
        <v>1018</v>
      </c>
    </row>
    <row r="1190" spans="1:8" x14ac:dyDescent="0.25">
      <c r="A1190" t="s">
        <v>3412</v>
      </c>
      <c r="B1190" t="s">
        <v>3413</v>
      </c>
      <c r="C1190" s="2" t="s">
        <v>1526</v>
      </c>
      <c r="D1190" s="2" t="s">
        <v>1650</v>
      </c>
      <c r="E1190" s="2">
        <v>10</v>
      </c>
      <c r="F1190" s="2">
        <v>8.3000000000000007</v>
      </c>
      <c r="G1190" s="2">
        <v>9.8000000000000007</v>
      </c>
      <c r="H1190" s="2">
        <v>9.1</v>
      </c>
    </row>
    <row r="1191" spans="1:8" hidden="1" x14ac:dyDescent="0.25">
      <c r="A1191" t="s">
        <v>3258</v>
      </c>
      <c r="B1191" t="s">
        <v>3259</v>
      </c>
      <c r="C1191" s="2" t="s">
        <v>1519</v>
      </c>
      <c r="D1191" s="2" t="s">
        <v>1650</v>
      </c>
      <c r="E1191" s="2">
        <v>10</v>
      </c>
      <c r="F1191" s="2">
        <v>7.4</v>
      </c>
      <c r="G1191" s="2" t="s">
        <v>1018</v>
      </c>
      <c r="H1191" s="2" t="s">
        <v>1018</v>
      </c>
    </row>
    <row r="1192" spans="1:8" hidden="1" x14ac:dyDescent="0.25">
      <c r="A1192" t="s">
        <v>3255</v>
      </c>
      <c r="B1192" t="s">
        <v>3215</v>
      </c>
      <c r="C1192" s="2" t="s">
        <v>1519</v>
      </c>
      <c r="D1192" s="2" t="s">
        <v>1650</v>
      </c>
      <c r="E1192" s="2">
        <v>10</v>
      </c>
      <c r="F1192" s="2">
        <v>8.5</v>
      </c>
      <c r="G1192" s="2" t="s">
        <v>1018</v>
      </c>
      <c r="H1192" s="2" t="s">
        <v>1018</v>
      </c>
    </row>
    <row r="1193" spans="1:8" hidden="1" x14ac:dyDescent="0.25">
      <c r="A1193" t="s">
        <v>3229</v>
      </c>
      <c r="B1193" t="s">
        <v>3215</v>
      </c>
      <c r="C1193" s="2" t="s">
        <v>1519</v>
      </c>
      <c r="D1193" s="2" t="s">
        <v>1650</v>
      </c>
      <c r="E1193" s="2">
        <v>10</v>
      </c>
      <c r="F1193" s="2">
        <v>8.5</v>
      </c>
      <c r="G1193" s="2" t="s">
        <v>1018</v>
      </c>
      <c r="H1193" s="2" t="s">
        <v>1018</v>
      </c>
    </row>
    <row r="1194" spans="1:8" hidden="1" x14ac:dyDescent="0.25">
      <c r="A1194" t="s">
        <v>3225</v>
      </c>
      <c r="B1194" t="s">
        <v>3226</v>
      </c>
      <c r="C1194" s="2" t="s">
        <v>1519</v>
      </c>
      <c r="D1194" s="2" t="s">
        <v>1650</v>
      </c>
      <c r="E1194" s="2">
        <v>10</v>
      </c>
      <c r="F1194" s="2">
        <v>8.5</v>
      </c>
      <c r="G1194" s="2" t="s">
        <v>1018</v>
      </c>
      <c r="H1194" s="2" t="s">
        <v>1018</v>
      </c>
    </row>
    <row r="1195" spans="1:8" hidden="1" x14ac:dyDescent="0.25">
      <c r="A1195" t="s">
        <v>3212</v>
      </c>
      <c r="B1195" t="s">
        <v>3176</v>
      </c>
      <c r="C1195" s="2" t="s">
        <v>1519</v>
      </c>
      <c r="D1195" s="2" t="s">
        <v>1650</v>
      </c>
      <c r="E1195" s="2">
        <v>7.8</v>
      </c>
      <c r="F1195" s="2">
        <v>5.8</v>
      </c>
      <c r="G1195" s="2" t="s">
        <v>1018</v>
      </c>
      <c r="H1195" s="2" t="s">
        <v>1018</v>
      </c>
    </row>
    <row r="1196" spans="1:8" hidden="1" x14ac:dyDescent="0.25">
      <c r="A1196" t="s">
        <v>3207</v>
      </c>
      <c r="B1196" t="s">
        <v>3208</v>
      </c>
      <c r="C1196" s="2" t="s">
        <v>1519</v>
      </c>
      <c r="D1196" s="2" t="s">
        <v>1650</v>
      </c>
      <c r="E1196" s="2">
        <v>10</v>
      </c>
      <c r="F1196" s="2">
        <v>8.5</v>
      </c>
      <c r="G1196" s="2" t="s">
        <v>1018</v>
      </c>
      <c r="H1196" s="2" t="s">
        <v>1018</v>
      </c>
    </row>
    <row r="1197" spans="1:8" hidden="1" x14ac:dyDescent="0.25">
      <c r="A1197" t="s">
        <v>3205</v>
      </c>
      <c r="B1197" t="s">
        <v>3206</v>
      </c>
      <c r="C1197" s="2" t="s">
        <v>1519</v>
      </c>
      <c r="D1197" s="2" t="s">
        <v>1650</v>
      </c>
      <c r="E1197" s="2">
        <v>7.8</v>
      </c>
      <c r="F1197" s="2">
        <v>5.8</v>
      </c>
      <c r="G1197" s="2" t="s">
        <v>1018</v>
      </c>
      <c r="H1197" s="2" t="s">
        <v>1018</v>
      </c>
    </row>
    <row r="1198" spans="1:8" hidden="1" x14ac:dyDescent="0.25">
      <c r="A1198" t="s">
        <v>3201</v>
      </c>
      <c r="B1198" t="s">
        <v>3202</v>
      </c>
      <c r="C1198" s="2" t="s">
        <v>1519</v>
      </c>
      <c r="D1198" s="2" t="s">
        <v>1650</v>
      </c>
      <c r="E1198" s="2">
        <v>7.8</v>
      </c>
      <c r="F1198" s="2">
        <v>5.8</v>
      </c>
      <c r="G1198" s="2" t="s">
        <v>1018</v>
      </c>
      <c r="H1198" s="2" t="s">
        <v>1018</v>
      </c>
    </row>
    <row r="1199" spans="1:8" hidden="1" x14ac:dyDescent="0.25">
      <c r="A1199" t="s">
        <v>3200</v>
      </c>
      <c r="B1199" t="s">
        <v>3176</v>
      </c>
      <c r="C1199" s="2" t="s">
        <v>1519</v>
      </c>
      <c r="D1199" s="2" t="s">
        <v>1650</v>
      </c>
      <c r="E1199" s="2">
        <v>7.8</v>
      </c>
      <c r="F1199" s="2">
        <v>5.8</v>
      </c>
      <c r="G1199" s="2" t="s">
        <v>1018</v>
      </c>
      <c r="H1199" s="2" t="s">
        <v>1018</v>
      </c>
    </row>
    <row r="1200" spans="1:8" hidden="1" x14ac:dyDescent="0.25">
      <c r="A1200" t="s">
        <v>3196</v>
      </c>
      <c r="B1200" t="s">
        <v>3197</v>
      </c>
      <c r="C1200" s="2" t="s">
        <v>1519</v>
      </c>
      <c r="D1200" s="2" t="s">
        <v>1650</v>
      </c>
      <c r="E1200" s="2">
        <v>10</v>
      </c>
      <c r="F1200" s="2">
        <v>7.4</v>
      </c>
      <c r="G1200" s="2" t="s">
        <v>1018</v>
      </c>
      <c r="H1200" s="2" t="s">
        <v>1018</v>
      </c>
    </row>
    <row r="1201" spans="1:8" hidden="1" x14ac:dyDescent="0.25">
      <c r="A1201" t="s">
        <v>3194</v>
      </c>
      <c r="B1201" t="s">
        <v>3195</v>
      </c>
      <c r="C1201" s="2" t="s">
        <v>1519</v>
      </c>
      <c r="D1201" s="2" t="s">
        <v>1650</v>
      </c>
      <c r="E1201" s="2">
        <v>10</v>
      </c>
      <c r="F1201" s="2">
        <v>7.4</v>
      </c>
      <c r="G1201" s="2" t="s">
        <v>1018</v>
      </c>
      <c r="H1201" s="2" t="s">
        <v>1018</v>
      </c>
    </row>
    <row r="1202" spans="1:8" hidden="1" x14ac:dyDescent="0.25">
      <c r="A1202" t="s">
        <v>3190</v>
      </c>
      <c r="B1202" t="s">
        <v>3176</v>
      </c>
      <c r="C1202" s="2" t="s">
        <v>1519</v>
      </c>
      <c r="D1202" s="2" t="s">
        <v>1650</v>
      </c>
      <c r="E1202" s="2">
        <v>7.8</v>
      </c>
      <c r="F1202" s="2">
        <v>5.8</v>
      </c>
      <c r="G1202" s="2" t="s">
        <v>1018</v>
      </c>
      <c r="H1202" s="2" t="s">
        <v>1018</v>
      </c>
    </row>
    <row r="1203" spans="1:8" hidden="1" x14ac:dyDescent="0.25">
      <c r="A1203" t="s">
        <v>3189</v>
      </c>
      <c r="B1203" t="s">
        <v>3178</v>
      </c>
      <c r="C1203" s="2" t="s">
        <v>1519</v>
      </c>
      <c r="D1203" s="2" t="s">
        <v>1650</v>
      </c>
      <c r="E1203" s="2">
        <v>10</v>
      </c>
      <c r="F1203" s="2">
        <v>7.4</v>
      </c>
      <c r="G1203" s="2" t="s">
        <v>1018</v>
      </c>
      <c r="H1203" s="2" t="s">
        <v>1018</v>
      </c>
    </row>
    <row r="1204" spans="1:8" hidden="1" x14ac:dyDescent="0.25">
      <c r="A1204" t="s">
        <v>3183</v>
      </c>
      <c r="B1204" t="s">
        <v>3184</v>
      </c>
      <c r="C1204" s="2" t="s">
        <v>1519</v>
      </c>
      <c r="D1204" s="2" t="s">
        <v>1650</v>
      </c>
      <c r="E1204" s="2">
        <v>10</v>
      </c>
      <c r="F1204" s="2">
        <v>8.5</v>
      </c>
      <c r="G1204" s="2" t="s">
        <v>1018</v>
      </c>
      <c r="H1204" s="2" t="s">
        <v>1018</v>
      </c>
    </row>
    <row r="1205" spans="1:8" hidden="1" x14ac:dyDescent="0.25">
      <c r="A1205" t="s">
        <v>3175</v>
      </c>
      <c r="B1205" t="s">
        <v>3176</v>
      </c>
      <c r="C1205" s="2" t="s">
        <v>1519</v>
      </c>
      <c r="D1205" s="2" t="s">
        <v>1650</v>
      </c>
      <c r="E1205" s="2">
        <v>7.8</v>
      </c>
      <c r="F1205" s="2">
        <v>5.8</v>
      </c>
      <c r="G1205" s="2" t="s">
        <v>1018</v>
      </c>
      <c r="H1205" s="2" t="s">
        <v>1018</v>
      </c>
    </row>
    <row r="1206" spans="1:8" hidden="1" x14ac:dyDescent="0.25">
      <c r="A1206" t="s">
        <v>3167</v>
      </c>
      <c r="B1206" t="s">
        <v>3168</v>
      </c>
      <c r="C1206" s="2" t="s">
        <v>1519</v>
      </c>
      <c r="D1206" s="2" t="s">
        <v>1650</v>
      </c>
      <c r="E1206" s="2">
        <v>7.8</v>
      </c>
      <c r="F1206" s="2">
        <v>5.8</v>
      </c>
      <c r="G1206" s="2" t="s">
        <v>1018</v>
      </c>
      <c r="H1206" s="2" t="s">
        <v>1018</v>
      </c>
    </row>
    <row r="1207" spans="1:8" hidden="1" x14ac:dyDescent="0.25">
      <c r="A1207" t="s">
        <v>3155</v>
      </c>
      <c r="B1207" t="s">
        <v>3156</v>
      </c>
      <c r="C1207" s="2" t="s">
        <v>1519</v>
      </c>
      <c r="D1207" s="2" t="s">
        <v>1650</v>
      </c>
      <c r="E1207" s="2">
        <v>7.7</v>
      </c>
      <c r="F1207" s="2">
        <v>5.7</v>
      </c>
      <c r="G1207" s="2" t="s">
        <v>1018</v>
      </c>
      <c r="H1207" s="2" t="s">
        <v>1018</v>
      </c>
    </row>
    <row r="1208" spans="1:8" hidden="1" x14ac:dyDescent="0.25">
      <c r="A1208" t="s">
        <v>3153</v>
      </c>
      <c r="B1208" t="s">
        <v>3154</v>
      </c>
      <c r="C1208" s="2" t="s">
        <v>1519</v>
      </c>
      <c r="D1208" s="2" t="s">
        <v>1650</v>
      </c>
      <c r="E1208" s="2">
        <v>7.8</v>
      </c>
      <c r="F1208" s="2">
        <v>5.8</v>
      </c>
      <c r="G1208" s="2" t="s">
        <v>1018</v>
      </c>
      <c r="H1208" s="2" t="s">
        <v>1018</v>
      </c>
    </row>
    <row r="1209" spans="1:8" hidden="1" x14ac:dyDescent="0.25">
      <c r="A1209" t="s">
        <v>3151</v>
      </c>
      <c r="B1209" t="s">
        <v>3152</v>
      </c>
      <c r="C1209" s="2" t="s">
        <v>1519</v>
      </c>
      <c r="D1209" s="2" t="s">
        <v>1650</v>
      </c>
      <c r="E1209" s="2">
        <v>7.8</v>
      </c>
      <c r="F1209" s="2">
        <v>6.3</v>
      </c>
      <c r="G1209" s="2">
        <v>8.6</v>
      </c>
      <c r="H1209" s="2">
        <v>7.6</v>
      </c>
    </row>
    <row r="1210" spans="1:8" hidden="1" x14ac:dyDescent="0.25">
      <c r="A1210" t="s">
        <v>3148</v>
      </c>
      <c r="B1210" t="s">
        <v>3149</v>
      </c>
      <c r="C1210" s="2" t="s">
        <v>1519</v>
      </c>
      <c r="D1210" s="2" t="s">
        <v>1650</v>
      </c>
      <c r="E1210" s="2">
        <v>10</v>
      </c>
      <c r="F1210" s="2">
        <v>8.5</v>
      </c>
      <c r="G1210" s="2" t="s">
        <v>1018</v>
      </c>
      <c r="H1210" s="2" t="s">
        <v>1018</v>
      </c>
    </row>
    <row r="1211" spans="1:8" hidden="1" x14ac:dyDescent="0.25">
      <c r="A1211" t="s">
        <v>3085</v>
      </c>
      <c r="B1211" t="s">
        <v>3086</v>
      </c>
      <c r="C1211" s="2" t="s">
        <v>1519</v>
      </c>
      <c r="D1211" s="2" t="s">
        <v>1650</v>
      </c>
      <c r="E1211" s="2">
        <v>10</v>
      </c>
      <c r="F1211" s="2">
        <v>7.4</v>
      </c>
      <c r="G1211" s="2" t="s">
        <v>1018</v>
      </c>
      <c r="H1211" s="2" t="s">
        <v>1018</v>
      </c>
    </row>
    <row r="1212" spans="1:8" hidden="1" x14ac:dyDescent="0.25">
      <c r="A1212" t="s">
        <v>3083</v>
      </c>
      <c r="B1212" t="s">
        <v>3084</v>
      </c>
      <c r="C1212" s="2" t="s">
        <v>1519</v>
      </c>
      <c r="D1212" s="2" t="s">
        <v>1650</v>
      </c>
      <c r="E1212" s="2">
        <v>7.8</v>
      </c>
      <c r="F1212" s="2">
        <v>5.8</v>
      </c>
      <c r="G1212" s="2" t="s">
        <v>1018</v>
      </c>
      <c r="H1212" s="2" t="s">
        <v>1018</v>
      </c>
    </row>
    <row r="1213" spans="1:8" x14ac:dyDescent="0.25">
      <c r="A1213" t="s">
        <v>3077</v>
      </c>
      <c r="B1213" t="s">
        <v>3078</v>
      </c>
      <c r="C1213" s="2" t="s">
        <v>1526</v>
      </c>
      <c r="D1213" s="2" t="s">
        <v>1650</v>
      </c>
      <c r="E1213" s="2">
        <v>8.3000000000000007</v>
      </c>
      <c r="F1213" s="2">
        <v>6.5</v>
      </c>
      <c r="G1213" s="2">
        <v>9.8000000000000007</v>
      </c>
      <c r="H1213" s="2">
        <v>8.8000000000000007</v>
      </c>
    </row>
    <row r="1214" spans="1:8" hidden="1" x14ac:dyDescent="0.25">
      <c r="A1214" t="s">
        <v>3045</v>
      </c>
      <c r="B1214" t="s">
        <v>3033</v>
      </c>
      <c r="C1214" s="2" t="s">
        <v>1519</v>
      </c>
      <c r="D1214" s="2" t="s">
        <v>1650</v>
      </c>
      <c r="E1214" s="2">
        <v>10</v>
      </c>
      <c r="F1214" s="2">
        <v>8.5</v>
      </c>
      <c r="G1214" s="2" t="s">
        <v>1018</v>
      </c>
      <c r="H1214" s="2" t="s">
        <v>1018</v>
      </c>
    </row>
    <row r="1215" spans="1:8" x14ac:dyDescent="0.25">
      <c r="A1215" t="s">
        <v>2854</v>
      </c>
      <c r="B1215" t="s">
        <v>2855</v>
      </c>
      <c r="C1215" s="2" t="s">
        <v>1526</v>
      </c>
      <c r="D1215" s="2" t="s">
        <v>1650</v>
      </c>
      <c r="E1215" s="2">
        <v>5</v>
      </c>
      <c r="F1215" s="2">
        <v>3.9</v>
      </c>
      <c r="G1215" s="2">
        <v>7.5</v>
      </c>
      <c r="H1215" s="2">
        <v>6.7</v>
      </c>
    </row>
    <row r="1216" spans="1:8" x14ac:dyDescent="0.25">
      <c r="A1216" t="s">
        <v>2852</v>
      </c>
      <c r="B1216" t="s">
        <v>2853</v>
      </c>
      <c r="C1216" s="2" t="s">
        <v>1526</v>
      </c>
      <c r="D1216" s="2" t="s">
        <v>1650</v>
      </c>
      <c r="E1216" s="2">
        <v>5</v>
      </c>
      <c r="F1216" s="2">
        <v>3.9</v>
      </c>
      <c r="G1216" s="2">
        <v>7.5</v>
      </c>
      <c r="H1216" s="2">
        <v>6.7</v>
      </c>
    </row>
    <row r="1217" spans="1:8" x14ac:dyDescent="0.25">
      <c r="A1217" t="s">
        <v>30</v>
      </c>
      <c r="B1217" t="s">
        <v>2647</v>
      </c>
      <c r="C1217" s="2" t="s">
        <v>1522</v>
      </c>
      <c r="D1217" s="2" t="s">
        <v>1650</v>
      </c>
      <c r="E1217" s="2">
        <v>9.4</v>
      </c>
      <c r="F1217" s="2">
        <v>7.8</v>
      </c>
      <c r="G1217" s="2" t="s">
        <v>1018</v>
      </c>
      <c r="H1217" s="2" t="s">
        <v>1018</v>
      </c>
    </row>
    <row r="1218" spans="1:8" hidden="1" x14ac:dyDescent="0.25">
      <c r="A1218" t="s">
        <v>2567</v>
      </c>
      <c r="B1218" t="s">
        <v>2568</v>
      </c>
      <c r="C1218" s="2" t="s">
        <v>1519</v>
      </c>
      <c r="D1218" s="2" t="s">
        <v>1650</v>
      </c>
      <c r="E1218" s="2">
        <v>9.4</v>
      </c>
      <c r="F1218" s="2">
        <v>7</v>
      </c>
      <c r="G1218" s="2" t="s">
        <v>1018</v>
      </c>
      <c r="H1218" s="2" t="s">
        <v>1018</v>
      </c>
    </row>
    <row r="1219" spans="1:8" x14ac:dyDescent="0.25">
      <c r="A1219" t="s">
        <v>2565</v>
      </c>
      <c r="B1219" t="s">
        <v>2566</v>
      </c>
      <c r="C1219" s="2" t="s">
        <v>1526</v>
      </c>
      <c r="D1219" s="2" t="s">
        <v>1650</v>
      </c>
      <c r="E1219" s="2">
        <v>8.5</v>
      </c>
      <c r="F1219" s="2">
        <v>6.7</v>
      </c>
      <c r="G1219" s="2" t="s">
        <v>1018</v>
      </c>
      <c r="H1219" s="2" t="s">
        <v>1018</v>
      </c>
    </row>
    <row r="1220" spans="1:8" x14ac:dyDescent="0.25">
      <c r="A1220" t="s">
        <v>2563</v>
      </c>
      <c r="B1220" t="s">
        <v>2564</v>
      </c>
      <c r="C1220" s="2" t="s">
        <v>1526</v>
      </c>
      <c r="D1220" s="2" t="s">
        <v>1650</v>
      </c>
      <c r="E1220" s="2">
        <v>7.8</v>
      </c>
      <c r="F1220" s="2">
        <v>5.8</v>
      </c>
      <c r="G1220" s="2" t="s">
        <v>1018</v>
      </c>
      <c r="H1220" s="2" t="s">
        <v>1018</v>
      </c>
    </row>
    <row r="1221" spans="1:8" hidden="1" x14ac:dyDescent="0.25">
      <c r="A1221" t="s">
        <v>2561</v>
      </c>
      <c r="B1221" t="s">
        <v>2562</v>
      </c>
      <c r="C1221" s="2" t="s">
        <v>1519</v>
      </c>
      <c r="D1221" s="2" t="s">
        <v>1650</v>
      </c>
      <c r="E1221" s="2">
        <v>10</v>
      </c>
      <c r="F1221" s="2">
        <v>7.4</v>
      </c>
      <c r="G1221" s="2" t="s">
        <v>1018</v>
      </c>
      <c r="H1221" s="2" t="s">
        <v>1018</v>
      </c>
    </row>
    <row r="1222" spans="1:8" x14ac:dyDescent="0.25">
      <c r="A1222" t="s">
        <v>2491</v>
      </c>
      <c r="B1222" t="s">
        <v>2492</v>
      </c>
      <c r="C1222" s="2" t="s">
        <v>1526</v>
      </c>
      <c r="D1222" s="2" t="s">
        <v>1650</v>
      </c>
      <c r="E1222" s="2">
        <v>10</v>
      </c>
      <c r="F1222" s="2">
        <v>7.4</v>
      </c>
      <c r="G1222" s="2" t="s">
        <v>1018</v>
      </c>
      <c r="H1222" s="2" t="s">
        <v>1018</v>
      </c>
    </row>
    <row r="1223" spans="1:8" x14ac:dyDescent="0.25">
      <c r="A1223" t="s">
        <v>2409</v>
      </c>
      <c r="B1223" t="s">
        <v>2410</v>
      </c>
      <c r="C1223" s="2" t="s">
        <v>1526</v>
      </c>
      <c r="D1223" s="2" t="s">
        <v>1650</v>
      </c>
      <c r="E1223" s="2">
        <v>10</v>
      </c>
      <c r="F1223" s="2">
        <v>7.8</v>
      </c>
      <c r="G1223" s="2">
        <v>9.8000000000000007</v>
      </c>
      <c r="H1223" s="2">
        <v>8.8000000000000007</v>
      </c>
    </row>
    <row r="1224" spans="1:8" hidden="1" x14ac:dyDescent="0.25">
      <c r="A1224" t="s">
        <v>1876</v>
      </c>
      <c r="B1224" t="s">
        <v>1877</v>
      </c>
      <c r="C1224" s="2" t="s">
        <v>1519</v>
      </c>
      <c r="D1224" s="2" t="s">
        <v>1650</v>
      </c>
      <c r="E1224" s="2">
        <v>7.8</v>
      </c>
      <c r="F1224" s="2">
        <v>5.8</v>
      </c>
      <c r="G1224" s="2" t="s">
        <v>1018</v>
      </c>
      <c r="H1224" s="2" t="s">
        <v>1018</v>
      </c>
    </row>
    <row r="1225" spans="1:8" hidden="1" x14ac:dyDescent="0.25">
      <c r="A1225" t="s">
        <v>1872</v>
      </c>
      <c r="B1225" t="s">
        <v>1873</v>
      </c>
      <c r="C1225" s="2" t="s">
        <v>1519</v>
      </c>
      <c r="D1225" s="2" t="s">
        <v>1650</v>
      </c>
      <c r="E1225" s="2">
        <v>7.8</v>
      </c>
      <c r="F1225" s="2">
        <v>5.8</v>
      </c>
      <c r="G1225" s="2">
        <v>7.5</v>
      </c>
      <c r="H1225" s="2">
        <v>6.5</v>
      </c>
    </row>
    <row r="1226" spans="1:8" hidden="1" x14ac:dyDescent="0.25">
      <c r="A1226" t="s">
        <v>1655</v>
      </c>
      <c r="B1226" t="s">
        <v>1656</v>
      </c>
      <c r="C1226" s="2" t="s">
        <v>1519</v>
      </c>
      <c r="D1226" s="2" t="s">
        <v>1650</v>
      </c>
      <c r="E1226" s="2">
        <v>10</v>
      </c>
      <c r="F1226" s="2">
        <v>8.5</v>
      </c>
      <c r="G1226" s="2" t="s">
        <v>1018</v>
      </c>
      <c r="H1226" s="2" t="s">
        <v>1018</v>
      </c>
    </row>
    <row r="1227" spans="1:8" hidden="1" x14ac:dyDescent="0.25">
      <c r="A1227" t="s">
        <v>1653</v>
      </c>
      <c r="B1227" t="s">
        <v>1654</v>
      </c>
      <c r="C1227" s="2" t="s">
        <v>1519</v>
      </c>
      <c r="D1227" s="2" t="s">
        <v>1650</v>
      </c>
      <c r="E1227" s="2">
        <v>10</v>
      </c>
      <c r="F1227" s="2">
        <v>8.5</v>
      </c>
      <c r="G1227" s="2" t="s">
        <v>1018</v>
      </c>
      <c r="H1227" s="2" t="s">
        <v>1018</v>
      </c>
    </row>
    <row r="1228" spans="1:8" hidden="1" x14ac:dyDescent="0.25">
      <c r="A1228" t="s">
        <v>1651</v>
      </c>
      <c r="B1228" t="s">
        <v>1652</v>
      </c>
      <c r="C1228" s="2" t="s">
        <v>1519</v>
      </c>
      <c r="D1228" s="2" t="s">
        <v>1650</v>
      </c>
      <c r="E1228" s="2">
        <v>10</v>
      </c>
      <c r="F1228" s="2">
        <v>8.5</v>
      </c>
      <c r="G1228" s="2" t="s">
        <v>1018</v>
      </c>
      <c r="H1228" s="2" t="s">
        <v>1018</v>
      </c>
    </row>
    <row r="1229" spans="1:8" hidden="1" x14ac:dyDescent="0.25">
      <c r="A1229" t="s">
        <v>1648</v>
      </c>
      <c r="B1229" t="s">
        <v>1649</v>
      </c>
      <c r="C1229" s="2" t="s">
        <v>1519</v>
      </c>
      <c r="D1229" s="2" t="s">
        <v>1650</v>
      </c>
      <c r="E1229" s="2">
        <v>10</v>
      </c>
      <c r="F1229" s="2">
        <v>7.4</v>
      </c>
      <c r="G1229" s="2" t="s">
        <v>1018</v>
      </c>
      <c r="H1229" s="2" t="s">
        <v>1018</v>
      </c>
    </row>
    <row r="1230" spans="1:8" x14ac:dyDescent="0.25">
      <c r="A1230" t="s">
        <v>12300</v>
      </c>
      <c r="B1230" t="s">
        <v>12301</v>
      </c>
      <c r="C1230" s="2" t="s">
        <v>1526</v>
      </c>
      <c r="D1230" s="2" t="s">
        <v>1520</v>
      </c>
      <c r="E1230" s="2">
        <v>4.3</v>
      </c>
      <c r="F1230" s="2">
        <v>3.4</v>
      </c>
      <c r="G1230" s="2" t="s">
        <v>1018</v>
      </c>
      <c r="H1230" s="2" t="s">
        <v>1018</v>
      </c>
    </row>
    <row r="1231" spans="1:8" x14ac:dyDescent="0.25">
      <c r="A1231" t="s">
        <v>12298</v>
      </c>
      <c r="B1231" t="s">
        <v>12299</v>
      </c>
      <c r="C1231" s="2" t="s">
        <v>1526</v>
      </c>
      <c r="D1231" s="2" t="s">
        <v>1520</v>
      </c>
      <c r="E1231" s="2">
        <v>4.3</v>
      </c>
      <c r="F1231" s="2">
        <v>3.4</v>
      </c>
      <c r="G1231" s="2" t="s">
        <v>1018</v>
      </c>
      <c r="H1231" s="2" t="s">
        <v>1018</v>
      </c>
    </row>
    <row r="1232" spans="1:8" x14ac:dyDescent="0.25">
      <c r="A1232" t="s">
        <v>12296</v>
      </c>
      <c r="B1232" t="s">
        <v>12297</v>
      </c>
      <c r="C1232" s="2" t="s">
        <v>1526</v>
      </c>
      <c r="D1232" s="2" t="s">
        <v>1520</v>
      </c>
      <c r="E1232" s="2">
        <v>4.3</v>
      </c>
      <c r="F1232" s="2">
        <v>3.4</v>
      </c>
      <c r="G1232" s="2" t="s">
        <v>1018</v>
      </c>
      <c r="H1232" s="2" t="s">
        <v>1018</v>
      </c>
    </row>
    <row r="1233" spans="1:8" x14ac:dyDescent="0.25">
      <c r="A1233" t="s">
        <v>12292</v>
      </c>
      <c r="B1233" t="s">
        <v>12293</v>
      </c>
      <c r="C1233" s="2" t="s">
        <v>1526</v>
      </c>
      <c r="D1233" s="2" t="s">
        <v>1520</v>
      </c>
      <c r="E1233" s="2">
        <v>5</v>
      </c>
      <c r="F1233" s="2">
        <v>4.5</v>
      </c>
      <c r="G1233" s="2" t="s">
        <v>1018</v>
      </c>
      <c r="H1233" s="2" t="s">
        <v>1018</v>
      </c>
    </row>
    <row r="1234" spans="1:8" x14ac:dyDescent="0.25">
      <c r="A1234" t="s">
        <v>12290</v>
      </c>
      <c r="B1234" t="s">
        <v>12291</v>
      </c>
      <c r="C1234" s="2" t="s">
        <v>1526</v>
      </c>
      <c r="D1234" s="2" t="s">
        <v>1520</v>
      </c>
      <c r="E1234" s="2">
        <v>2.6</v>
      </c>
      <c r="F1234" s="2">
        <v>2.2999999999999998</v>
      </c>
      <c r="G1234" s="2" t="s">
        <v>1018</v>
      </c>
      <c r="H1234" s="2" t="s">
        <v>1018</v>
      </c>
    </row>
    <row r="1235" spans="1:8" x14ac:dyDescent="0.25">
      <c r="A1235" t="s">
        <v>12288</v>
      </c>
      <c r="B1235" t="s">
        <v>12289</v>
      </c>
      <c r="C1235" s="2" t="s">
        <v>1526</v>
      </c>
      <c r="D1235" s="2" t="s">
        <v>1520</v>
      </c>
      <c r="E1235" s="2">
        <v>4.3</v>
      </c>
      <c r="F1235" s="2">
        <v>3.4</v>
      </c>
      <c r="G1235" s="2" t="s">
        <v>1018</v>
      </c>
      <c r="H1235" s="2" t="s">
        <v>1018</v>
      </c>
    </row>
    <row r="1236" spans="1:8" x14ac:dyDescent="0.25">
      <c r="A1236" t="s">
        <v>12286</v>
      </c>
      <c r="B1236" t="s">
        <v>12287</v>
      </c>
      <c r="C1236" s="2" t="s">
        <v>1526</v>
      </c>
      <c r="D1236" s="2" t="s">
        <v>1520</v>
      </c>
      <c r="E1236" s="2">
        <v>4.3</v>
      </c>
      <c r="F1236" s="2">
        <v>3.4</v>
      </c>
      <c r="G1236" s="2" t="s">
        <v>1018</v>
      </c>
      <c r="H1236" s="2" t="s">
        <v>1018</v>
      </c>
    </row>
    <row r="1237" spans="1:8" x14ac:dyDescent="0.25">
      <c r="A1237" t="s">
        <v>12284</v>
      </c>
      <c r="B1237" t="s">
        <v>12285</v>
      </c>
      <c r="C1237" s="2" t="s">
        <v>1526</v>
      </c>
      <c r="D1237" s="2" t="s">
        <v>1520</v>
      </c>
      <c r="E1237" s="2">
        <v>4.3</v>
      </c>
      <c r="F1237" s="2">
        <v>3.4</v>
      </c>
      <c r="G1237" s="2" t="s">
        <v>1018</v>
      </c>
      <c r="H1237" s="2" t="s">
        <v>1018</v>
      </c>
    </row>
    <row r="1238" spans="1:8" x14ac:dyDescent="0.25">
      <c r="A1238" t="s">
        <v>12280</v>
      </c>
      <c r="B1238" t="s">
        <v>12281</v>
      </c>
      <c r="C1238" s="2" t="s">
        <v>1526</v>
      </c>
      <c r="D1238" s="2" t="s">
        <v>1520</v>
      </c>
      <c r="E1238" s="2">
        <v>4.3</v>
      </c>
      <c r="F1238" s="2">
        <v>3.9</v>
      </c>
      <c r="G1238" s="2" t="s">
        <v>1018</v>
      </c>
      <c r="H1238" s="2" t="s">
        <v>1018</v>
      </c>
    </row>
    <row r="1239" spans="1:8" x14ac:dyDescent="0.25">
      <c r="A1239" t="s">
        <v>12278</v>
      </c>
      <c r="B1239" t="s">
        <v>12279</v>
      </c>
      <c r="C1239" s="2" t="s">
        <v>1526</v>
      </c>
      <c r="D1239" s="2" t="s">
        <v>1520</v>
      </c>
      <c r="E1239" s="2">
        <v>4.3</v>
      </c>
      <c r="F1239" s="2">
        <v>3.7</v>
      </c>
      <c r="G1239" s="2" t="s">
        <v>1018</v>
      </c>
      <c r="H1239" s="2" t="s">
        <v>1018</v>
      </c>
    </row>
    <row r="1240" spans="1:8" x14ac:dyDescent="0.25">
      <c r="A1240" t="s">
        <v>12276</v>
      </c>
      <c r="B1240" t="s">
        <v>12277</v>
      </c>
      <c r="C1240" s="2" t="s">
        <v>1526</v>
      </c>
      <c r="D1240" s="2" t="s">
        <v>1520</v>
      </c>
      <c r="E1240" s="2">
        <v>5</v>
      </c>
      <c r="F1240" s="2">
        <v>3.9</v>
      </c>
      <c r="G1240" s="2" t="s">
        <v>1018</v>
      </c>
      <c r="H1240" s="2" t="s">
        <v>1018</v>
      </c>
    </row>
    <row r="1241" spans="1:8" x14ac:dyDescent="0.25">
      <c r="A1241" t="s">
        <v>12274</v>
      </c>
      <c r="B1241" t="s">
        <v>12275</v>
      </c>
      <c r="C1241" s="2" t="s">
        <v>1526</v>
      </c>
      <c r="D1241" s="2" t="s">
        <v>1520</v>
      </c>
      <c r="E1241" s="2">
        <v>4.3</v>
      </c>
      <c r="F1241" s="2">
        <v>3.7</v>
      </c>
      <c r="G1241" s="2" t="s">
        <v>1018</v>
      </c>
      <c r="H1241" s="2" t="s">
        <v>1018</v>
      </c>
    </row>
    <row r="1242" spans="1:8" x14ac:dyDescent="0.25">
      <c r="A1242" t="s">
        <v>12272</v>
      </c>
      <c r="B1242" t="s">
        <v>12273</v>
      </c>
      <c r="C1242" s="2" t="s">
        <v>1526</v>
      </c>
      <c r="D1242" s="2" t="s">
        <v>1520</v>
      </c>
      <c r="E1242" s="2">
        <v>1.9</v>
      </c>
      <c r="F1242" s="2">
        <v>1.5</v>
      </c>
      <c r="G1242" s="2" t="s">
        <v>1018</v>
      </c>
      <c r="H1242" s="2" t="s">
        <v>1018</v>
      </c>
    </row>
    <row r="1243" spans="1:8" x14ac:dyDescent="0.25">
      <c r="A1243" t="s">
        <v>12270</v>
      </c>
      <c r="B1243" t="s">
        <v>12271</v>
      </c>
      <c r="C1243" s="2" t="s">
        <v>1526</v>
      </c>
      <c r="D1243" s="2" t="s">
        <v>1520</v>
      </c>
      <c r="E1243" s="2">
        <v>5</v>
      </c>
      <c r="F1243" s="2">
        <v>3.9</v>
      </c>
      <c r="G1243" s="2" t="s">
        <v>1018</v>
      </c>
      <c r="H1243" s="2" t="s">
        <v>1018</v>
      </c>
    </row>
    <row r="1244" spans="1:8" x14ac:dyDescent="0.25">
      <c r="A1244" t="s">
        <v>12268</v>
      </c>
      <c r="B1244" t="s">
        <v>12269</v>
      </c>
      <c r="C1244" s="2" t="s">
        <v>1526</v>
      </c>
      <c r="D1244" s="2" t="s">
        <v>1520</v>
      </c>
      <c r="E1244" s="2">
        <v>5</v>
      </c>
      <c r="F1244" s="2">
        <v>3.9</v>
      </c>
      <c r="G1244" s="2" t="s">
        <v>1018</v>
      </c>
      <c r="H1244" s="2" t="s">
        <v>1018</v>
      </c>
    </row>
    <row r="1245" spans="1:8" x14ac:dyDescent="0.25">
      <c r="A1245" t="s">
        <v>12266</v>
      </c>
      <c r="B1245" t="s">
        <v>12267</v>
      </c>
      <c r="C1245" s="2" t="s">
        <v>1526</v>
      </c>
      <c r="D1245" s="2" t="s">
        <v>1520</v>
      </c>
      <c r="E1245" s="2">
        <v>2.1</v>
      </c>
      <c r="F1245" s="2">
        <v>1.6</v>
      </c>
      <c r="G1245" s="2" t="s">
        <v>1018</v>
      </c>
      <c r="H1245" s="2" t="s">
        <v>1018</v>
      </c>
    </row>
    <row r="1246" spans="1:8" x14ac:dyDescent="0.25">
      <c r="A1246" t="s">
        <v>12264</v>
      </c>
      <c r="B1246" t="s">
        <v>12265</v>
      </c>
      <c r="C1246" s="2" t="s">
        <v>1526</v>
      </c>
      <c r="D1246" s="2" t="s">
        <v>1520</v>
      </c>
      <c r="E1246" s="2">
        <v>5.8</v>
      </c>
      <c r="F1246" s="2">
        <v>4.5</v>
      </c>
      <c r="G1246" s="2" t="s">
        <v>1018</v>
      </c>
      <c r="H1246" s="2" t="s">
        <v>1018</v>
      </c>
    </row>
    <row r="1247" spans="1:8" x14ac:dyDescent="0.25">
      <c r="A1247" t="s">
        <v>12262</v>
      </c>
      <c r="B1247" t="s">
        <v>12263</v>
      </c>
      <c r="C1247" s="2" t="s">
        <v>1526</v>
      </c>
      <c r="D1247" s="2" t="s">
        <v>1520</v>
      </c>
      <c r="E1247" s="2">
        <v>5.8</v>
      </c>
      <c r="F1247" s="2">
        <v>4.5</v>
      </c>
      <c r="G1247" s="2" t="s">
        <v>1018</v>
      </c>
      <c r="H1247" s="2" t="s">
        <v>1018</v>
      </c>
    </row>
    <row r="1248" spans="1:8" x14ac:dyDescent="0.25">
      <c r="A1248" t="s">
        <v>12259</v>
      </c>
      <c r="B1248" t="s">
        <v>12258</v>
      </c>
      <c r="C1248" s="2" t="s">
        <v>1526</v>
      </c>
      <c r="D1248" s="2" t="s">
        <v>1520</v>
      </c>
      <c r="E1248" s="2">
        <v>4.3</v>
      </c>
      <c r="F1248" s="2">
        <v>3.9</v>
      </c>
      <c r="G1248" s="2" t="s">
        <v>1018</v>
      </c>
      <c r="H1248" s="2" t="s">
        <v>1018</v>
      </c>
    </row>
    <row r="1249" spans="1:8" x14ac:dyDescent="0.25">
      <c r="A1249" t="s">
        <v>12257</v>
      </c>
      <c r="B1249" t="s">
        <v>12258</v>
      </c>
      <c r="C1249" s="2" t="s">
        <v>1526</v>
      </c>
      <c r="D1249" s="2" t="s">
        <v>1520</v>
      </c>
      <c r="E1249" s="2">
        <v>4.3</v>
      </c>
      <c r="F1249" s="2">
        <v>3.9</v>
      </c>
      <c r="G1249" s="2" t="s">
        <v>1018</v>
      </c>
      <c r="H1249" s="2" t="s">
        <v>1018</v>
      </c>
    </row>
    <row r="1250" spans="1:8" x14ac:dyDescent="0.25">
      <c r="A1250" t="s">
        <v>12255</v>
      </c>
      <c r="B1250" t="s">
        <v>12256</v>
      </c>
      <c r="C1250" s="2" t="s">
        <v>1526</v>
      </c>
      <c r="D1250" s="2" t="s">
        <v>1520</v>
      </c>
      <c r="E1250" s="2">
        <v>4.3</v>
      </c>
      <c r="F1250" s="2">
        <v>3.9</v>
      </c>
      <c r="G1250" s="2" t="s">
        <v>1018</v>
      </c>
      <c r="H1250" s="2" t="s">
        <v>1018</v>
      </c>
    </row>
    <row r="1251" spans="1:8" x14ac:dyDescent="0.25">
      <c r="A1251" t="s">
        <v>12253</v>
      </c>
      <c r="B1251" t="s">
        <v>12254</v>
      </c>
      <c r="C1251" s="2" t="s">
        <v>1526</v>
      </c>
      <c r="D1251" s="2" t="s">
        <v>1520</v>
      </c>
      <c r="E1251" s="2">
        <v>4.3</v>
      </c>
      <c r="F1251" s="2">
        <v>3.9</v>
      </c>
      <c r="G1251" s="2" t="s">
        <v>1018</v>
      </c>
      <c r="H1251" s="2" t="s">
        <v>1018</v>
      </c>
    </row>
    <row r="1252" spans="1:8" x14ac:dyDescent="0.25">
      <c r="A1252" t="s">
        <v>12251</v>
      </c>
      <c r="B1252" t="s">
        <v>12252</v>
      </c>
      <c r="C1252" s="2" t="s">
        <v>1526</v>
      </c>
      <c r="D1252" s="2" t="s">
        <v>1520</v>
      </c>
      <c r="E1252" s="2">
        <v>6.4</v>
      </c>
      <c r="F1252" s="2">
        <v>5</v>
      </c>
      <c r="G1252" s="2" t="s">
        <v>1018</v>
      </c>
      <c r="H1252" s="2" t="s">
        <v>1018</v>
      </c>
    </row>
    <row r="1253" spans="1:8" x14ac:dyDescent="0.25">
      <c r="A1253" t="s">
        <v>12247</v>
      </c>
      <c r="B1253" t="s">
        <v>12248</v>
      </c>
      <c r="C1253" s="2" t="s">
        <v>1526</v>
      </c>
      <c r="D1253" s="2" t="s">
        <v>1520</v>
      </c>
      <c r="E1253" s="2">
        <v>4.3</v>
      </c>
      <c r="F1253" s="2">
        <v>3.2</v>
      </c>
      <c r="G1253" s="2">
        <v>5.5</v>
      </c>
      <c r="H1253" s="2">
        <v>4.8</v>
      </c>
    </row>
    <row r="1254" spans="1:8" x14ac:dyDescent="0.25">
      <c r="A1254" t="s">
        <v>12245</v>
      </c>
      <c r="B1254" t="s">
        <v>12246</v>
      </c>
      <c r="C1254" s="2" t="s">
        <v>1526</v>
      </c>
      <c r="D1254" s="2" t="s">
        <v>1520</v>
      </c>
      <c r="E1254" s="2">
        <v>2.1</v>
      </c>
      <c r="F1254" s="2">
        <v>1.6</v>
      </c>
      <c r="G1254" s="2" t="s">
        <v>1018</v>
      </c>
      <c r="H1254" s="2" t="s">
        <v>1018</v>
      </c>
    </row>
    <row r="1255" spans="1:8" x14ac:dyDescent="0.25">
      <c r="A1255" t="s">
        <v>12241</v>
      </c>
      <c r="B1255" t="s">
        <v>12242</v>
      </c>
      <c r="C1255" s="2" t="s">
        <v>1526</v>
      </c>
      <c r="D1255" s="2" t="s">
        <v>1520</v>
      </c>
      <c r="E1255" s="2">
        <v>1.5</v>
      </c>
      <c r="F1255" s="2">
        <v>1.2</v>
      </c>
      <c r="G1255" s="2" t="s">
        <v>1018</v>
      </c>
      <c r="H1255" s="2" t="s">
        <v>1018</v>
      </c>
    </row>
    <row r="1256" spans="1:8" x14ac:dyDescent="0.25">
      <c r="A1256" t="s">
        <v>12239</v>
      </c>
      <c r="B1256" t="s">
        <v>12240</v>
      </c>
      <c r="C1256" s="2" t="s">
        <v>1526</v>
      </c>
      <c r="D1256" s="2" t="s">
        <v>1520</v>
      </c>
      <c r="E1256" s="2">
        <v>2.1</v>
      </c>
      <c r="F1256" s="2">
        <v>1.6</v>
      </c>
      <c r="G1256" s="2" t="s">
        <v>1018</v>
      </c>
      <c r="H1256" s="2" t="s">
        <v>1018</v>
      </c>
    </row>
    <row r="1257" spans="1:8" x14ac:dyDescent="0.25">
      <c r="A1257" t="s">
        <v>12237</v>
      </c>
      <c r="B1257" t="s">
        <v>12238</v>
      </c>
      <c r="C1257" s="2" t="s">
        <v>1526</v>
      </c>
      <c r="D1257" s="2" t="s">
        <v>1520</v>
      </c>
      <c r="E1257" s="2">
        <v>2.1</v>
      </c>
      <c r="F1257" s="2">
        <v>1.6</v>
      </c>
      <c r="G1257" s="2" t="s">
        <v>1018</v>
      </c>
      <c r="H1257" s="2" t="s">
        <v>1018</v>
      </c>
    </row>
    <row r="1258" spans="1:8" x14ac:dyDescent="0.25">
      <c r="A1258" t="s">
        <v>12235</v>
      </c>
      <c r="B1258" t="s">
        <v>12236</v>
      </c>
      <c r="C1258" s="2" t="s">
        <v>1526</v>
      </c>
      <c r="D1258" s="2" t="s">
        <v>1520</v>
      </c>
      <c r="E1258" s="2">
        <v>2.1</v>
      </c>
      <c r="F1258" s="2">
        <v>1.6</v>
      </c>
      <c r="G1258" s="2" t="s">
        <v>1018</v>
      </c>
      <c r="H1258" s="2" t="s">
        <v>1018</v>
      </c>
    </row>
    <row r="1259" spans="1:8" x14ac:dyDescent="0.25">
      <c r="A1259" t="s">
        <v>12233</v>
      </c>
      <c r="B1259" t="s">
        <v>12234</v>
      </c>
      <c r="C1259" s="2" t="s">
        <v>1526</v>
      </c>
      <c r="D1259" s="2" t="s">
        <v>1520</v>
      </c>
      <c r="E1259" s="2">
        <v>2.1</v>
      </c>
      <c r="F1259" s="2">
        <v>1.9</v>
      </c>
      <c r="G1259" s="2" t="s">
        <v>1018</v>
      </c>
      <c r="H1259" s="2" t="s">
        <v>1018</v>
      </c>
    </row>
    <row r="1260" spans="1:8" x14ac:dyDescent="0.25">
      <c r="A1260" t="s">
        <v>12231</v>
      </c>
      <c r="B1260" t="s">
        <v>12232</v>
      </c>
      <c r="C1260" s="2" t="s">
        <v>1526</v>
      </c>
      <c r="D1260" s="2" t="s">
        <v>1520</v>
      </c>
      <c r="E1260" s="2">
        <v>4.3</v>
      </c>
      <c r="F1260" s="2">
        <v>3.4</v>
      </c>
      <c r="G1260" s="2" t="s">
        <v>1018</v>
      </c>
      <c r="H1260" s="2" t="s">
        <v>1018</v>
      </c>
    </row>
    <row r="1261" spans="1:8" x14ac:dyDescent="0.25">
      <c r="A1261" t="s">
        <v>12229</v>
      </c>
      <c r="B1261" t="s">
        <v>12230</v>
      </c>
      <c r="C1261" s="2" t="s">
        <v>1526</v>
      </c>
      <c r="D1261" s="2" t="s">
        <v>1520</v>
      </c>
      <c r="E1261" s="2">
        <v>4.3</v>
      </c>
      <c r="F1261" s="2">
        <v>3.4</v>
      </c>
      <c r="G1261" s="2" t="s">
        <v>1018</v>
      </c>
      <c r="H1261" s="2" t="s">
        <v>1018</v>
      </c>
    </row>
    <row r="1262" spans="1:8" x14ac:dyDescent="0.25">
      <c r="A1262" t="s">
        <v>12227</v>
      </c>
      <c r="B1262" t="s">
        <v>12228</v>
      </c>
      <c r="C1262" s="2" t="s">
        <v>1526</v>
      </c>
      <c r="D1262" s="2" t="s">
        <v>1520</v>
      </c>
      <c r="E1262" s="2">
        <v>5.8</v>
      </c>
      <c r="F1262" s="2">
        <v>4.5</v>
      </c>
      <c r="G1262" s="2" t="s">
        <v>1018</v>
      </c>
      <c r="H1262" s="2" t="s">
        <v>1018</v>
      </c>
    </row>
    <row r="1263" spans="1:8" x14ac:dyDescent="0.25">
      <c r="A1263" t="s">
        <v>12225</v>
      </c>
      <c r="B1263" t="s">
        <v>12226</v>
      </c>
      <c r="C1263" s="2" t="s">
        <v>1526</v>
      </c>
      <c r="D1263" s="2" t="s">
        <v>1520</v>
      </c>
      <c r="E1263" s="2">
        <v>7.8</v>
      </c>
      <c r="F1263" s="2">
        <v>7</v>
      </c>
      <c r="G1263" s="2" t="s">
        <v>1018</v>
      </c>
      <c r="H1263" s="2" t="s">
        <v>1018</v>
      </c>
    </row>
    <row r="1264" spans="1:8" x14ac:dyDescent="0.25">
      <c r="A1264" t="s">
        <v>12223</v>
      </c>
      <c r="B1264" t="s">
        <v>12224</v>
      </c>
      <c r="C1264" s="2" t="s">
        <v>1526</v>
      </c>
      <c r="D1264" s="2" t="s">
        <v>1520</v>
      </c>
      <c r="E1264" s="2">
        <v>4.3</v>
      </c>
      <c r="F1264" s="2">
        <v>3.9</v>
      </c>
      <c r="G1264" s="2" t="s">
        <v>1018</v>
      </c>
      <c r="H1264" s="2" t="s">
        <v>1018</v>
      </c>
    </row>
    <row r="1265" spans="1:8" x14ac:dyDescent="0.25">
      <c r="A1265" t="s">
        <v>12221</v>
      </c>
      <c r="B1265" t="s">
        <v>12222</v>
      </c>
      <c r="C1265" s="2" t="s">
        <v>1526</v>
      </c>
      <c r="D1265" s="2" t="s">
        <v>1520</v>
      </c>
      <c r="E1265" s="2">
        <v>4.3</v>
      </c>
      <c r="F1265" s="2">
        <v>3.9</v>
      </c>
      <c r="G1265" s="2" t="s">
        <v>1018</v>
      </c>
      <c r="H1265" s="2" t="s">
        <v>1018</v>
      </c>
    </row>
    <row r="1266" spans="1:8" x14ac:dyDescent="0.25">
      <c r="A1266" t="s">
        <v>12219</v>
      </c>
      <c r="B1266" t="s">
        <v>12220</v>
      </c>
      <c r="C1266" s="2" t="s">
        <v>1526</v>
      </c>
      <c r="D1266" s="2" t="s">
        <v>1520</v>
      </c>
      <c r="E1266" s="2">
        <v>5.8</v>
      </c>
      <c r="F1266" s="2">
        <v>4.5</v>
      </c>
      <c r="G1266" s="2" t="s">
        <v>1018</v>
      </c>
      <c r="H1266" s="2" t="s">
        <v>1018</v>
      </c>
    </row>
    <row r="1267" spans="1:8" x14ac:dyDescent="0.25">
      <c r="A1267" t="s">
        <v>12217</v>
      </c>
      <c r="B1267" t="s">
        <v>12218</v>
      </c>
      <c r="C1267" s="2" t="s">
        <v>1526</v>
      </c>
      <c r="D1267" s="2" t="s">
        <v>1520</v>
      </c>
      <c r="E1267" s="2">
        <v>1.9</v>
      </c>
      <c r="F1267" s="2">
        <v>1.5</v>
      </c>
      <c r="G1267" s="2" t="s">
        <v>1018</v>
      </c>
      <c r="H1267" s="2" t="s">
        <v>1018</v>
      </c>
    </row>
    <row r="1268" spans="1:8" x14ac:dyDescent="0.25">
      <c r="A1268" t="s">
        <v>12215</v>
      </c>
      <c r="B1268" t="s">
        <v>12216</v>
      </c>
      <c r="C1268" s="2" t="s">
        <v>1526</v>
      </c>
      <c r="D1268" s="2" t="s">
        <v>1520</v>
      </c>
      <c r="E1268" s="2">
        <v>2.1</v>
      </c>
      <c r="F1268" s="2">
        <v>1.6</v>
      </c>
      <c r="G1268" s="2" t="s">
        <v>1018</v>
      </c>
      <c r="H1268" s="2" t="s">
        <v>1018</v>
      </c>
    </row>
    <row r="1269" spans="1:8" x14ac:dyDescent="0.25">
      <c r="A1269" t="s">
        <v>12213</v>
      </c>
      <c r="B1269" t="s">
        <v>12214</v>
      </c>
      <c r="C1269" s="2" t="s">
        <v>1526</v>
      </c>
      <c r="D1269" s="2" t="s">
        <v>1520</v>
      </c>
      <c r="E1269" s="2">
        <v>6.4</v>
      </c>
      <c r="F1269" s="2">
        <v>5</v>
      </c>
      <c r="G1269" s="2" t="s">
        <v>1018</v>
      </c>
      <c r="H1269" s="2" t="s">
        <v>1018</v>
      </c>
    </row>
    <row r="1270" spans="1:8" x14ac:dyDescent="0.25">
      <c r="A1270" t="s">
        <v>12211</v>
      </c>
      <c r="B1270" t="s">
        <v>12212</v>
      </c>
      <c r="C1270" s="2" t="s">
        <v>1526</v>
      </c>
      <c r="D1270" s="2" t="s">
        <v>1520</v>
      </c>
      <c r="E1270" s="2">
        <v>4.3</v>
      </c>
      <c r="F1270" s="2">
        <v>3.2</v>
      </c>
      <c r="G1270" s="2">
        <v>6.5</v>
      </c>
      <c r="H1270" s="2">
        <v>5.6</v>
      </c>
    </row>
    <row r="1271" spans="1:8" x14ac:dyDescent="0.25">
      <c r="A1271" t="s">
        <v>12209</v>
      </c>
      <c r="B1271" t="s">
        <v>12210</v>
      </c>
      <c r="C1271" s="2" t="s">
        <v>1526</v>
      </c>
      <c r="D1271" s="2" t="s">
        <v>1520</v>
      </c>
      <c r="E1271" s="2">
        <v>4.3</v>
      </c>
      <c r="F1271" s="2">
        <v>3.7</v>
      </c>
      <c r="G1271" s="2" t="s">
        <v>1018</v>
      </c>
      <c r="H1271" s="2" t="s">
        <v>1018</v>
      </c>
    </row>
    <row r="1272" spans="1:8" x14ac:dyDescent="0.25">
      <c r="A1272" t="s">
        <v>12207</v>
      </c>
      <c r="B1272" t="s">
        <v>12208</v>
      </c>
      <c r="C1272" s="2" t="s">
        <v>1526</v>
      </c>
      <c r="D1272" s="2" t="s">
        <v>1520</v>
      </c>
      <c r="E1272" s="2">
        <v>4.3</v>
      </c>
      <c r="F1272" s="2">
        <v>3.4</v>
      </c>
      <c r="G1272" s="2" t="s">
        <v>1018</v>
      </c>
      <c r="H1272" s="2" t="s">
        <v>1018</v>
      </c>
    </row>
    <row r="1273" spans="1:8" x14ac:dyDescent="0.25">
      <c r="A1273" t="s">
        <v>12205</v>
      </c>
      <c r="B1273" t="s">
        <v>12206</v>
      </c>
      <c r="C1273" s="2" t="s">
        <v>1526</v>
      </c>
      <c r="D1273" s="2" t="s">
        <v>1520</v>
      </c>
      <c r="E1273" s="2">
        <v>4.3</v>
      </c>
      <c r="F1273" s="2">
        <v>3.2</v>
      </c>
      <c r="G1273" s="2" t="s">
        <v>1018</v>
      </c>
      <c r="H1273" s="2" t="s">
        <v>1018</v>
      </c>
    </row>
    <row r="1274" spans="1:8" x14ac:dyDescent="0.25">
      <c r="A1274" t="s">
        <v>12203</v>
      </c>
      <c r="B1274" t="s">
        <v>12204</v>
      </c>
      <c r="C1274" s="2" t="s">
        <v>1526</v>
      </c>
      <c r="D1274" s="2" t="s">
        <v>1520</v>
      </c>
      <c r="E1274" s="2">
        <v>4.3</v>
      </c>
      <c r="F1274" s="2">
        <v>3.7</v>
      </c>
      <c r="G1274" s="2" t="s">
        <v>1018</v>
      </c>
      <c r="H1274" s="2" t="s">
        <v>1018</v>
      </c>
    </row>
    <row r="1275" spans="1:8" x14ac:dyDescent="0.25">
      <c r="A1275" t="s">
        <v>12202</v>
      </c>
      <c r="B1275" t="s">
        <v>12201</v>
      </c>
      <c r="C1275" s="2" t="s">
        <v>1526</v>
      </c>
      <c r="D1275" s="2" t="s">
        <v>1520</v>
      </c>
      <c r="E1275" s="2">
        <v>4.3</v>
      </c>
      <c r="F1275" s="2">
        <v>3.4</v>
      </c>
      <c r="G1275" s="2" t="s">
        <v>1018</v>
      </c>
      <c r="H1275" s="2" t="s">
        <v>1018</v>
      </c>
    </row>
    <row r="1276" spans="1:8" x14ac:dyDescent="0.25">
      <c r="A1276" t="s">
        <v>12200</v>
      </c>
      <c r="B1276" t="s">
        <v>12201</v>
      </c>
      <c r="C1276" s="2" t="s">
        <v>1526</v>
      </c>
      <c r="D1276" s="2" t="s">
        <v>1520</v>
      </c>
      <c r="E1276" s="2">
        <v>4.3</v>
      </c>
      <c r="F1276" s="2">
        <v>3.4</v>
      </c>
      <c r="G1276" s="2" t="s">
        <v>1018</v>
      </c>
      <c r="H1276" s="2" t="s">
        <v>1018</v>
      </c>
    </row>
    <row r="1277" spans="1:8" x14ac:dyDescent="0.25">
      <c r="A1277" t="s">
        <v>12198</v>
      </c>
      <c r="B1277" t="s">
        <v>12199</v>
      </c>
      <c r="C1277" s="2" t="s">
        <v>1526</v>
      </c>
      <c r="D1277" s="2" t="s">
        <v>1520</v>
      </c>
      <c r="E1277" s="2">
        <v>4.3</v>
      </c>
      <c r="F1277" s="2">
        <v>3.4</v>
      </c>
      <c r="G1277" s="2" t="s">
        <v>1018</v>
      </c>
      <c r="H1277" s="2" t="s">
        <v>1018</v>
      </c>
    </row>
    <row r="1278" spans="1:8" x14ac:dyDescent="0.25">
      <c r="A1278" t="s">
        <v>12196</v>
      </c>
      <c r="B1278" t="s">
        <v>12197</v>
      </c>
      <c r="C1278" s="2" t="s">
        <v>1526</v>
      </c>
      <c r="D1278" s="2" t="s">
        <v>1520</v>
      </c>
      <c r="E1278" s="2">
        <v>4.3</v>
      </c>
      <c r="F1278" s="2">
        <v>3.7</v>
      </c>
      <c r="G1278" s="2" t="s">
        <v>1018</v>
      </c>
      <c r="H1278" s="2" t="s">
        <v>1018</v>
      </c>
    </row>
    <row r="1279" spans="1:8" x14ac:dyDescent="0.25">
      <c r="A1279" t="s">
        <v>12194</v>
      </c>
      <c r="B1279" t="s">
        <v>12195</v>
      </c>
      <c r="C1279" s="2" t="s">
        <v>1526</v>
      </c>
      <c r="D1279" s="2" t="s">
        <v>1520</v>
      </c>
      <c r="E1279" s="2">
        <v>4.4000000000000004</v>
      </c>
      <c r="F1279" s="2">
        <v>3.4</v>
      </c>
      <c r="G1279" s="2" t="s">
        <v>1018</v>
      </c>
      <c r="H1279" s="2" t="s">
        <v>1018</v>
      </c>
    </row>
    <row r="1280" spans="1:8" x14ac:dyDescent="0.25">
      <c r="A1280" t="s">
        <v>12192</v>
      </c>
      <c r="B1280" t="s">
        <v>12193</v>
      </c>
      <c r="C1280" s="2" t="s">
        <v>1526</v>
      </c>
      <c r="D1280" s="2" t="s">
        <v>1520</v>
      </c>
      <c r="E1280" s="2">
        <v>2.1</v>
      </c>
      <c r="F1280" s="2">
        <v>1.9</v>
      </c>
      <c r="G1280" s="2" t="s">
        <v>1018</v>
      </c>
      <c r="H1280" s="2" t="s">
        <v>1018</v>
      </c>
    </row>
    <row r="1281" spans="1:8" x14ac:dyDescent="0.25">
      <c r="A1281" t="s">
        <v>12190</v>
      </c>
      <c r="B1281" t="s">
        <v>12191</v>
      </c>
      <c r="C1281" s="2" t="s">
        <v>1526</v>
      </c>
      <c r="D1281" s="2" t="s">
        <v>1520</v>
      </c>
      <c r="E1281" s="2">
        <v>6.8</v>
      </c>
      <c r="F1281" s="2">
        <v>5.0999999999999996</v>
      </c>
      <c r="G1281" s="2" t="s">
        <v>1018</v>
      </c>
      <c r="H1281" s="2" t="s">
        <v>1018</v>
      </c>
    </row>
    <row r="1282" spans="1:8" x14ac:dyDescent="0.25">
      <c r="A1282" t="s">
        <v>12188</v>
      </c>
      <c r="B1282" t="s">
        <v>12189</v>
      </c>
      <c r="C1282" s="2" t="s">
        <v>1526</v>
      </c>
      <c r="D1282" s="2" t="s">
        <v>1520</v>
      </c>
      <c r="E1282" s="2">
        <v>2.1</v>
      </c>
      <c r="F1282" s="2">
        <v>1.6</v>
      </c>
      <c r="G1282" s="2" t="s">
        <v>1018</v>
      </c>
      <c r="H1282" s="2" t="s">
        <v>1018</v>
      </c>
    </row>
    <row r="1283" spans="1:8" x14ac:dyDescent="0.25">
      <c r="A1283" t="s">
        <v>12186</v>
      </c>
      <c r="B1283" t="s">
        <v>12187</v>
      </c>
      <c r="C1283" s="2" t="s">
        <v>1526</v>
      </c>
      <c r="D1283" s="2" t="s">
        <v>1520</v>
      </c>
      <c r="E1283" s="2">
        <v>1.7</v>
      </c>
      <c r="F1283" s="2">
        <v>1.3</v>
      </c>
      <c r="G1283" s="2" t="s">
        <v>1018</v>
      </c>
      <c r="H1283" s="2" t="s">
        <v>1018</v>
      </c>
    </row>
    <row r="1284" spans="1:8" x14ac:dyDescent="0.25">
      <c r="A1284" t="s">
        <v>12184</v>
      </c>
      <c r="B1284" t="s">
        <v>12185</v>
      </c>
      <c r="C1284" s="2" t="s">
        <v>1526</v>
      </c>
      <c r="D1284" s="2" t="s">
        <v>1520</v>
      </c>
      <c r="E1284" s="2">
        <v>4.3</v>
      </c>
      <c r="F1284" s="2">
        <v>3.4</v>
      </c>
      <c r="G1284" s="2" t="s">
        <v>1018</v>
      </c>
      <c r="H1284" s="2" t="s">
        <v>1018</v>
      </c>
    </row>
    <row r="1285" spans="1:8" x14ac:dyDescent="0.25">
      <c r="A1285" t="s">
        <v>12182</v>
      </c>
      <c r="B1285" t="s">
        <v>12183</v>
      </c>
      <c r="C1285" s="2" t="s">
        <v>1526</v>
      </c>
      <c r="D1285" s="2" t="s">
        <v>1520</v>
      </c>
      <c r="E1285" s="2">
        <v>5.8</v>
      </c>
      <c r="F1285" s="2">
        <v>4.5</v>
      </c>
      <c r="G1285" s="2" t="s">
        <v>1018</v>
      </c>
      <c r="H1285" s="2" t="s">
        <v>1018</v>
      </c>
    </row>
    <row r="1286" spans="1:8" x14ac:dyDescent="0.25">
      <c r="A1286" t="s">
        <v>12180</v>
      </c>
      <c r="B1286" t="s">
        <v>12181</v>
      </c>
      <c r="C1286" s="2" t="s">
        <v>1526</v>
      </c>
      <c r="D1286" s="2" t="s">
        <v>1520</v>
      </c>
      <c r="E1286" s="2">
        <v>2.1</v>
      </c>
      <c r="F1286" s="2">
        <v>1.6</v>
      </c>
      <c r="G1286" s="2" t="s">
        <v>1018</v>
      </c>
      <c r="H1286" s="2" t="s">
        <v>1018</v>
      </c>
    </row>
    <row r="1287" spans="1:8" x14ac:dyDescent="0.25">
      <c r="A1287" t="s">
        <v>12178</v>
      </c>
      <c r="B1287" t="s">
        <v>12179</v>
      </c>
      <c r="C1287" s="2" t="s">
        <v>1526</v>
      </c>
      <c r="D1287" s="2" t="s">
        <v>1520</v>
      </c>
      <c r="E1287" s="2">
        <v>1.7</v>
      </c>
      <c r="F1287" s="2">
        <v>1.3</v>
      </c>
      <c r="G1287" s="2" t="s">
        <v>1018</v>
      </c>
      <c r="H1287" s="2" t="s">
        <v>1018</v>
      </c>
    </row>
    <row r="1288" spans="1:8" x14ac:dyDescent="0.25">
      <c r="A1288" t="s">
        <v>12176</v>
      </c>
      <c r="B1288" t="s">
        <v>12177</v>
      </c>
      <c r="C1288" s="2" t="s">
        <v>1526</v>
      </c>
      <c r="D1288" s="2" t="s">
        <v>1520</v>
      </c>
      <c r="E1288" s="2">
        <v>1.7</v>
      </c>
      <c r="F1288" s="2">
        <v>1.3</v>
      </c>
      <c r="G1288" s="2" t="s">
        <v>1018</v>
      </c>
      <c r="H1288" s="2" t="s">
        <v>1018</v>
      </c>
    </row>
    <row r="1289" spans="1:8" x14ac:dyDescent="0.25">
      <c r="A1289" t="s">
        <v>12174</v>
      </c>
      <c r="B1289" t="s">
        <v>12175</v>
      </c>
      <c r="C1289" s="2" t="s">
        <v>1526</v>
      </c>
      <c r="D1289" s="2" t="s">
        <v>1520</v>
      </c>
      <c r="E1289" s="2">
        <v>4.3</v>
      </c>
      <c r="F1289" s="2">
        <v>3.4</v>
      </c>
      <c r="G1289" s="2" t="s">
        <v>1018</v>
      </c>
      <c r="H1289" s="2" t="s">
        <v>1018</v>
      </c>
    </row>
    <row r="1290" spans="1:8" x14ac:dyDescent="0.25">
      <c r="A1290" t="s">
        <v>12172</v>
      </c>
      <c r="B1290" t="s">
        <v>12173</v>
      </c>
      <c r="C1290" s="2" t="s">
        <v>1526</v>
      </c>
      <c r="D1290" s="2" t="s">
        <v>1520</v>
      </c>
      <c r="E1290" s="2">
        <v>4.3</v>
      </c>
      <c r="F1290" s="2">
        <v>3.4</v>
      </c>
      <c r="G1290" s="2" t="s">
        <v>1018</v>
      </c>
      <c r="H1290" s="2" t="s">
        <v>1018</v>
      </c>
    </row>
    <row r="1291" spans="1:8" x14ac:dyDescent="0.25">
      <c r="A1291" t="s">
        <v>12170</v>
      </c>
      <c r="B1291" t="s">
        <v>12171</v>
      </c>
      <c r="C1291" s="2" t="s">
        <v>1526</v>
      </c>
      <c r="D1291" s="2" t="s">
        <v>1520</v>
      </c>
      <c r="E1291" s="2">
        <v>4.3</v>
      </c>
      <c r="F1291" s="2">
        <v>3.4</v>
      </c>
      <c r="G1291" s="2" t="s">
        <v>1018</v>
      </c>
      <c r="H1291" s="2" t="s">
        <v>1018</v>
      </c>
    </row>
    <row r="1292" spans="1:8" x14ac:dyDescent="0.25">
      <c r="A1292" t="s">
        <v>12168</v>
      </c>
      <c r="B1292" t="s">
        <v>12169</v>
      </c>
      <c r="C1292" s="2" t="s">
        <v>1526</v>
      </c>
      <c r="D1292" s="2" t="s">
        <v>1520</v>
      </c>
      <c r="E1292" s="2">
        <v>4.9000000000000004</v>
      </c>
      <c r="F1292" s="2">
        <v>3.8</v>
      </c>
      <c r="G1292" s="2" t="s">
        <v>1018</v>
      </c>
      <c r="H1292" s="2" t="s">
        <v>1018</v>
      </c>
    </row>
    <row r="1293" spans="1:8" x14ac:dyDescent="0.25">
      <c r="A1293" t="s">
        <v>12166</v>
      </c>
      <c r="B1293" t="s">
        <v>12167</v>
      </c>
      <c r="C1293" s="2" t="s">
        <v>1526</v>
      </c>
      <c r="D1293" s="2" t="s">
        <v>1520</v>
      </c>
      <c r="E1293" s="2">
        <v>4.3</v>
      </c>
      <c r="F1293" s="2">
        <v>3.4</v>
      </c>
      <c r="G1293" s="2" t="s">
        <v>1018</v>
      </c>
      <c r="H1293" s="2" t="s">
        <v>1018</v>
      </c>
    </row>
    <row r="1294" spans="1:8" x14ac:dyDescent="0.25">
      <c r="A1294" t="s">
        <v>12164</v>
      </c>
      <c r="B1294" t="s">
        <v>12165</v>
      </c>
      <c r="C1294" s="2" t="s">
        <v>1526</v>
      </c>
      <c r="D1294" s="2" t="s">
        <v>1520</v>
      </c>
      <c r="E1294" s="2">
        <v>4.3</v>
      </c>
      <c r="F1294" s="2">
        <v>3.4</v>
      </c>
      <c r="G1294" s="2" t="s">
        <v>1018</v>
      </c>
      <c r="H1294" s="2" t="s">
        <v>1018</v>
      </c>
    </row>
    <row r="1295" spans="1:8" x14ac:dyDescent="0.25">
      <c r="A1295" t="s">
        <v>12162</v>
      </c>
      <c r="B1295" t="s">
        <v>12163</v>
      </c>
      <c r="C1295" s="2" t="s">
        <v>1526</v>
      </c>
      <c r="D1295" s="2" t="s">
        <v>1520</v>
      </c>
      <c r="E1295" s="2">
        <v>4.3</v>
      </c>
      <c r="F1295" s="2">
        <v>3.4</v>
      </c>
      <c r="G1295" s="2" t="s">
        <v>1018</v>
      </c>
      <c r="H1295" s="2" t="s">
        <v>1018</v>
      </c>
    </row>
    <row r="1296" spans="1:8" x14ac:dyDescent="0.25">
      <c r="A1296" t="s">
        <v>12160</v>
      </c>
      <c r="B1296" t="s">
        <v>12161</v>
      </c>
      <c r="C1296" s="2" t="s">
        <v>1526</v>
      </c>
      <c r="D1296" s="2" t="s">
        <v>1520</v>
      </c>
      <c r="E1296" s="2">
        <v>4.3</v>
      </c>
      <c r="F1296" s="2">
        <v>3.4</v>
      </c>
      <c r="G1296" s="2" t="s">
        <v>1018</v>
      </c>
      <c r="H1296" s="2" t="s">
        <v>1018</v>
      </c>
    </row>
    <row r="1297" spans="1:8" x14ac:dyDescent="0.25">
      <c r="A1297" t="s">
        <v>12158</v>
      </c>
      <c r="B1297" t="s">
        <v>12159</v>
      </c>
      <c r="C1297" s="2" t="s">
        <v>1526</v>
      </c>
      <c r="D1297" s="2" t="s">
        <v>1520</v>
      </c>
      <c r="E1297" s="2">
        <v>5</v>
      </c>
      <c r="F1297" s="2">
        <v>3.9</v>
      </c>
      <c r="G1297" s="2" t="s">
        <v>1018</v>
      </c>
      <c r="H1297" s="2" t="s">
        <v>1018</v>
      </c>
    </row>
    <row r="1298" spans="1:8" x14ac:dyDescent="0.25">
      <c r="A1298" t="s">
        <v>12156</v>
      </c>
      <c r="B1298" t="s">
        <v>12157</v>
      </c>
      <c r="C1298" s="2" t="s">
        <v>1526</v>
      </c>
      <c r="D1298" s="2" t="s">
        <v>1520</v>
      </c>
      <c r="E1298" s="2">
        <v>5</v>
      </c>
      <c r="F1298" s="2">
        <v>3.9</v>
      </c>
      <c r="G1298" s="2" t="s">
        <v>1018</v>
      </c>
      <c r="H1298" s="2" t="s">
        <v>1018</v>
      </c>
    </row>
    <row r="1299" spans="1:8" x14ac:dyDescent="0.25">
      <c r="A1299" t="s">
        <v>12154</v>
      </c>
      <c r="B1299" t="s">
        <v>12155</v>
      </c>
      <c r="C1299" s="2" t="s">
        <v>1526</v>
      </c>
      <c r="D1299" s="2" t="s">
        <v>1520</v>
      </c>
      <c r="E1299" s="2">
        <v>5</v>
      </c>
      <c r="F1299" s="2">
        <v>3.9</v>
      </c>
      <c r="G1299" s="2" t="s">
        <v>1018</v>
      </c>
      <c r="H1299" s="2" t="s">
        <v>1018</v>
      </c>
    </row>
    <row r="1300" spans="1:8" x14ac:dyDescent="0.25">
      <c r="A1300" t="s">
        <v>12152</v>
      </c>
      <c r="B1300" t="s">
        <v>12153</v>
      </c>
      <c r="C1300" s="2" t="s">
        <v>1526</v>
      </c>
      <c r="D1300" s="2" t="s">
        <v>1520</v>
      </c>
      <c r="E1300" s="2">
        <v>5</v>
      </c>
      <c r="F1300" s="2">
        <v>3.9</v>
      </c>
      <c r="G1300" s="2" t="s">
        <v>1018</v>
      </c>
      <c r="H1300" s="2" t="s">
        <v>1018</v>
      </c>
    </row>
    <row r="1301" spans="1:8" x14ac:dyDescent="0.25">
      <c r="A1301" t="s">
        <v>12150</v>
      </c>
      <c r="B1301" t="s">
        <v>12151</v>
      </c>
      <c r="C1301" s="2" t="s">
        <v>1526</v>
      </c>
      <c r="D1301" s="2" t="s">
        <v>1520</v>
      </c>
      <c r="E1301" s="2">
        <v>5</v>
      </c>
      <c r="F1301" s="2">
        <v>3.9</v>
      </c>
      <c r="G1301" s="2" t="s">
        <v>1018</v>
      </c>
      <c r="H1301" s="2" t="s">
        <v>1018</v>
      </c>
    </row>
    <row r="1302" spans="1:8" x14ac:dyDescent="0.25">
      <c r="A1302" t="s">
        <v>12148</v>
      </c>
      <c r="B1302" t="s">
        <v>12149</v>
      </c>
      <c r="C1302" s="2" t="s">
        <v>1526</v>
      </c>
      <c r="D1302" s="2" t="s">
        <v>1520</v>
      </c>
      <c r="E1302" s="2">
        <v>5.8</v>
      </c>
      <c r="F1302" s="2">
        <v>4.8</v>
      </c>
      <c r="G1302" s="2" t="s">
        <v>1018</v>
      </c>
      <c r="H1302" s="2" t="s">
        <v>1018</v>
      </c>
    </row>
    <row r="1303" spans="1:8" x14ac:dyDescent="0.25">
      <c r="A1303" t="s">
        <v>12146</v>
      </c>
      <c r="B1303" t="s">
        <v>12147</v>
      </c>
      <c r="C1303" s="2" t="s">
        <v>1526</v>
      </c>
      <c r="D1303" s="2" t="s">
        <v>1520</v>
      </c>
      <c r="E1303" s="2">
        <v>5.8</v>
      </c>
      <c r="F1303" s="2">
        <v>4.8</v>
      </c>
      <c r="G1303" s="2" t="s">
        <v>1018</v>
      </c>
      <c r="H1303" s="2" t="s">
        <v>1018</v>
      </c>
    </row>
    <row r="1304" spans="1:8" x14ac:dyDescent="0.25">
      <c r="A1304" t="s">
        <v>12144</v>
      </c>
      <c r="B1304" t="s">
        <v>12145</v>
      </c>
      <c r="C1304" s="2" t="s">
        <v>1526</v>
      </c>
      <c r="D1304" s="2" t="s">
        <v>1520</v>
      </c>
      <c r="E1304" s="2">
        <v>5</v>
      </c>
      <c r="F1304" s="2">
        <v>4.5</v>
      </c>
      <c r="G1304" s="2" t="s">
        <v>1018</v>
      </c>
      <c r="H1304" s="2" t="s">
        <v>1018</v>
      </c>
    </row>
    <row r="1305" spans="1:8" x14ac:dyDescent="0.25">
      <c r="A1305" t="s">
        <v>12142</v>
      </c>
      <c r="B1305" t="s">
        <v>12143</v>
      </c>
      <c r="C1305" s="2" t="s">
        <v>1526</v>
      </c>
      <c r="D1305" s="2" t="s">
        <v>1520</v>
      </c>
      <c r="E1305" s="2">
        <v>2.1</v>
      </c>
      <c r="F1305" s="2">
        <v>1.6</v>
      </c>
      <c r="G1305" s="2" t="s">
        <v>1018</v>
      </c>
      <c r="H1305" s="2" t="s">
        <v>1018</v>
      </c>
    </row>
    <row r="1306" spans="1:8" x14ac:dyDescent="0.25">
      <c r="A1306" t="s">
        <v>12140</v>
      </c>
      <c r="B1306" t="s">
        <v>12141</v>
      </c>
      <c r="C1306" s="2" t="s">
        <v>1526</v>
      </c>
      <c r="D1306" s="2" t="s">
        <v>1520</v>
      </c>
      <c r="E1306" s="2">
        <v>5.8</v>
      </c>
      <c r="F1306" s="2">
        <v>5</v>
      </c>
      <c r="G1306" s="2" t="s">
        <v>1018</v>
      </c>
      <c r="H1306" s="2" t="s">
        <v>1018</v>
      </c>
    </row>
    <row r="1307" spans="1:8" x14ac:dyDescent="0.25">
      <c r="A1307" t="s">
        <v>12138</v>
      </c>
      <c r="B1307" t="s">
        <v>12139</v>
      </c>
      <c r="C1307" s="2" t="s">
        <v>1526</v>
      </c>
      <c r="D1307" s="2" t="s">
        <v>1520</v>
      </c>
      <c r="E1307" s="2">
        <v>5.8</v>
      </c>
      <c r="F1307" s="2">
        <v>5.2</v>
      </c>
      <c r="G1307" s="2" t="s">
        <v>1018</v>
      </c>
      <c r="H1307" s="2" t="s">
        <v>1018</v>
      </c>
    </row>
    <row r="1308" spans="1:8" x14ac:dyDescent="0.25">
      <c r="A1308" t="s">
        <v>12136</v>
      </c>
      <c r="B1308" t="s">
        <v>12137</v>
      </c>
      <c r="C1308" s="2" t="s">
        <v>1526</v>
      </c>
      <c r="D1308" s="2" t="s">
        <v>1520</v>
      </c>
      <c r="E1308" s="2">
        <v>4.3</v>
      </c>
      <c r="F1308" s="2">
        <v>3.4</v>
      </c>
      <c r="G1308" s="2" t="s">
        <v>1018</v>
      </c>
      <c r="H1308" s="2" t="s">
        <v>1018</v>
      </c>
    </row>
    <row r="1309" spans="1:8" x14ac:dyDescent="0.25">
      <c r="A1309" t="s">
        <v>12134</v>
      </c>
      <c r="B1309" t="s">
        <v>12135</v>
      </c>
      <c r="C1309" s="2" t="s">
        <v>1526</v>
      </c>
      <c r="D1309" s="2" t="s">
        <v>1520</v>
      </c>
      <c r="E1309" s="2">
        <v>4.3</v>
      </c>
      <c r="F1309" s="2">
        <v>3.4</v>
      </c>
      <c r="G1309" s="2" t="s">
        <v>1018</v>
      </c>
      <c r="H1309" s="2" t="s">
        <v>1018</v>
      </c>
    </row>
    <row r="1310" spans="1:8" x14ac:dyDescent="0.25">
      <c r="A1310" t="s">
        <v>12132</v>
      </c>
      <c r="B1310" t="s">
        <v>12133</v>
      </c>
      <c r="C1310" s="2" t="s">
        <v>1526</v>
      </c>
      <c r="D1310" s="2" t="s">
        <v>1520</v>
      </c>
      <c r="E1310" s="2">
        <v>4.3</v>
      </c>
      <c r="F1310" s="2">
        <v>3.4</v>
      </c>
      <c r="G1310" s="2" t="s">
        <v>1018</v>
      </c>
      <c r="H1310" s="2" t="s">
        <v>1018</v>
      </c>
    </row>
    <row r="1311" spans="1:8" x14ac:dyDescent="0.25">
      <c r="A1311" t="s">
        <v>12130</v>
      </c>
      <c r="B1311" t="s">
        <v>12131</v>
      </c>
      <c r="C1311" s="2" t="s">
        <v>1526</v>
      </c>
      <c r="D1311" s="2" t="s">
        <v>1520</v>
      </c>
      <c r="E1311" s="2">
        <v>4.3</v>
      </c>
      <c r="F1311" s="2">
        <v>3.4</v>
      </c>
      <c r="G1311" s="2" t="s">
        <v>1018</v>
      </c>
      <c r="H1311" s="2" t="s">
        <v>1018</v>
      </c>
    </row>
    <row r="1312" spans="1:8" x14ac:dyDescent="0.25">
      <c r="A1312" t="s">
        <v>12128</v>
      </c>
      <c r="B1312" t="s">
        <v>12129</v>
      </c>
      <c r="C1312" s="2" t="s">
        <v>1526</v>
      </c>
      <c r="D1312" s="2" t="s">
        <v>1520</v>
      </c>
      <c r="E1312" s="2">
        <v>4.3</v>
      </c>
      <c r="F1312" s="2">
        <v>3.4</v>
      </c>
      <c r="G1312" s="2" t="s">
        <v>1018</v>
      </c>
      <c r="H1312" s="2" t="s">
        <v>1018</v>
      </c>
    </row>
    <row r="1313" spans="1:8" x14ac:dyDescent="0.25">
      <c r="A1313" t="s">
        <v>12126</v>
      </c>
      <c r="B1313" t="s">
        <v>12127</v>
      </c>
      <c r="C1313" s="2" t="s">
        <v>1526</v>
      </c>
      <c r="D1313" s="2" t="s">
        <v>1520</v>
      </c>
      <c r="E1313" s="2">
        <v>4.3</v>
      </c>
      <c r="F1313" s="2">
        <v>3.4</v>
      </c>
      <c r="G1313" s="2" t="s">
        <v>1018</v>
      </c>
      <c r="H1313" s="2" t="s">
        <v>1018</v>
      </c>
    </row>
    <row r="1314" spans="1:8" x14ac:dyDescent="0.25">
      <c r="A1314" t="s">
        <v>12124</v>
      </c>
      <c r="B1314" t="s">
        <v>12125</v>
      </c>
      <c r="C1314" s="2" t="s">
        <v>1526</v>
      </c>
      <c r="D1314" s="2" t="s">
        <v>1520</v>
      </c>
      <c r="E1314" s="2">
        <v>4.3</v>
      </c>
      <c r="F1314" s="2">
        <v>3.4</v>
      </c>
      <c r="G1314" s="2" t="s">
        <v>1018</v>
      </c>
      <c r="H1314" s="2" t="s">
        <v>1018</v>
      </c>
    </row>
    <row r="1315" spans="1:8" x14ac:dyDescent="0.25">
      <c r="A1315" t="s">
        <v>12122</v>
      </c>
      <c r="B1315" t="s">
        <v>12123</v>
      </c>
      <c r="C1315" s="2" t="s">
        <v>1526</v>
      </c>
      <c r="D1315" s="2" t="s">
        <v>1520</v>
      </c>
      <c r="E1315" s="2">
        <v>4.9000000000000004</v>
      </c>
      <c r="F1315" s="2">
        <v>3.8</v>
      </c>
      <c r="G1315" s="2" t="s">
        <v>1018</v>
      </c>
      <c r="H1315" s="2" t="s">
        <v>1018</v>
      </c>
    </row>
    <row r="1316" spans="1:8" x14ac:dyDescent="0.25">
      <c r="A1316" t="s">
        <v>12116</v>
      </c>
      <c r="B1316" t="s">
        <v>12117</v>
      </c>
      <c r="C1316" s="2" t="s">
        <v>1526</v>
      </c>
      <c r="D1316" s="2" t="s">
        <v>1520</v>
      </c>
      <c r="E1316" s="2">
        <v>1.9</v>
      </c>
      <c r="F1316" s="2">
        <v>1.5</v>
      </c>
      <c r="G1316" s="2" t="s">
        <v>1018</v>
      </c>
      <c r="H1316" s="2" t="s">
        <v>1018</v>
      </c>
    </row>
    <row r="1317" spans="1:8" x14ac:dyDescent="0.25">
      <c r="A1317" t="s">
        <v>12114</v>
      </c>
      <c r="B1317" t="s">
        <v>12115</v>
      </c>
      <c r="C1317" s="2" t="s">
        <v>1526</v>
      </c>
      <c r="D1317" s="2" t="s">
        <v>1520</v>
      </c>
      <c r="E1317" s="2">
        <v>1.9</v>
      </c>
      <c r="F1317" s="2">
        <v>1.5</v>
      </c>
      <c r="G1317" s="2" t="s">
        <v>1018</v>
      </c>
      <c r="H1317" s="2" t="s">
        <v>1018</v>
      </c>
    </row>
    <row r="1318" spans="1:8" x14ac:dyDescent="0.25">
      <c r="A1318" t="s">
        <v>12112</v>
      </c>
      <c r="B1318" t="s">
        <v>12113</v>
      </c>
      <c r="C1318" s="2" t="s">
        <v>1526</v>
      </c>
      <c r="D1318" s="2" t="s">
        <v>1520</v>
      </c>
      <c r="E1318" s="2">
        <v>4.3</v>
      </c>
      <c r="F1318" s="2">
        <v>3.4</v>
      </c>
      <c r="G1318" s="2" t="s">
        <v>1018</v>
      </c>
      <c r="H1318" s="2" t="s">
        <v>1018</v>
      </c>
    </row>
    <row r="1319" spans="1:8" x14ac:dyDescent="0.25">
      <c r="A1319" t="s">
        <v>12110</v>
      </c>
      <c r="B1319" t="s">
        <v>12111</v>
      </c>
      <c r="C1319" s="2" t="s">
        <v>1526</v>
      </c>
      <c r="D1319" s="2" t="s">
        <v>1520</v>
      </c>
      <c r="E1319" s="2">
        <v>1.9</v>
      </c>
      <c r="F1319" s="2">
        <v>1.5</v>
      </c>
      <c r="G1319" s="2" t="s">
        <v>1018</v>
      </c>
      <c r="H1319" s="2" t="s">
        <v>1018</v>
      </c>
    </row>
    <row r="1320" spans="1:8" x14ac:dyDescent="0.25">
      <c r="A1320" t="s">
        <v>12108</v>
      </c>
      <c r="B1320" t="s">
        <v>12109</v>
      </c>
      <c r="C1320" s="2" t="s">
        <v>1526</v>
      </c>
      <c r="D1320" s="2" t="s">
        <v>1520</v>
      </c>
      <c r="E1320" s="2">
        <v>4.3</v>
      </c>
      <c r="F1320" s="2">
        <v>3.9</v>
      </c>
      <c r="G1320" s="2" t="s">
        <v>1018</v>
      </c>
      <c r="H1320" s="2" t="s">
        <v>1018</v>
      </c>
    </row>
    <row r="1321" spans="1:8" x14ac:dyDescent="0.25">
      <c r="A1321" t="s">
        <v>12106</v>
      </c>
      <c r="B1321" t="s">
        <v>12107</v>
      </c>
      <c r="C1321" s="2" t="s">
        <v>1526</v>
      </c>
      <c r="D1321" s="2" t="s">
        <v>1520</v>
      </c>
      <c r="E1321" s="2">
        <v>4.3</v>
      </c>
      <c r="F1321" s="2">
        <v>3.9</v>
      </c>
      <c r="G1321" s="2" t="s">
        <v>1018</v>
      </c>
      <c r="H1321" s="2" t="s">
        <v>1018</v>
      </c>
    </row>
    <row r="1322" spans="1:8" x14ac:dyDescent="0.25">
      <c r="A1322" t="s">
        <v>12104</v>
      </c>
      <c r="B1322" t="s">
        <v>12105</v>
      </c>
      <c r="C1322" s="2" t="s">
        <v>1526</v>
      </c>
      <c r="D1322" s="2" t="s">
        <v>1520</v>
      </c>
      <c r="E1322" s="2">
        <v>1.9</v>
      </c>
      <c r="F1322" s="2">
        <v>1.5</v>
      </c>
      <c r="G1322" s="2" t="s">
        <v>1018</v>
      </c>
      <c r="H1322" s="2" t="s">
        <v>1018</v>
      </c>
    </row>
    <row r="1323" spans="1:8" x14ac:dyDescent="0.25">
      <c r="A1323" t="s">
        <v>12102</v>
      </c>
      <c r="B1323" t="s">
        <v>12103</v>
      </c>
      <c r="C1323" s="2" t="s">
        <v>1526</v>
      </c>
      <c r="D1323" s="2" t="s">
        <v>1520</v>
      </c>
      <c r="E1323" s="2">
        <v>4.3</v>
      </c>
      <c r="F1323" s="2">
        <v>3.9</v>
      </c>
      <c r="G1323" s="2" t="s">
        <v>1018</v>
      </c>
      <c r="H1323" s="2" t="s">
        <v>1018</v>
      </c>
    </row>
    <row r="1324" spans="1:8" x14ac:dyDescent="0.25">
      <c r="A1324" t="s">
        <v>12100</v>
      </c>
      <c r="B1324" t="s">
        <v>12101</v>
      </c>
      <c r="C1324" s="2" t="s">
        <v>1526</v>
      </c>
      <c r="D1324" s="2" t="s">
        <v>1520</v>
      </c>
      <c r="E1324" s="2">
        <v>4.3</v>
      </c>
      <c r="F1324" s="2">
        <v>3.9</v>
      </c>
      <c r="G1324" s="2" t="s">
        <v>1018</v>
      </c>
      <c r="H1324" s="2" t="s">
        <v>1018</v>
      </c>
    </row>
    <row r="1325" spans="1:8" x14ac:dyDescent="0.25">
      <c r="A1325" t="s">
        <v>12098</v>
      </c>
      <c r="B1325" t="s">
        <v>12099</v>
      </c>
      <c r="C1325" s="2" t="s">
        <v>1526</v>
      </c>
      <c r="D1325" s="2" t="s">
        <v>1520</v>
      </c>
      <c r="E1325" s="2">
        <v>4.3</v>
      </c>
      <c r="F1325" s="2">
        <v>3.9</v>
      </c>
      <c r="G1325" s="2" t="s">
        <v>1018</v>
      </c>
      <c r="H1325" s="2" t="s">
        <v>1018</v>
      </c>
    </row>
    <row r="1326" spans="1:8" x14ac:dyDescent="0.25">
      <c r="A1326" t="s">
        <v>12096</v>
      </c>
      <c r="B1326" t="s">
        <v>12097</v>
      </c>
      <c r="C1326" s="2" t="s">
        <v>1526</v>
      </c>
      <c r="D1326" s="2" t="s">
        <v>1520</v>
      </c>
      <c r="E1326" s="2">
        <v>6.8</v>
      </c>
      <c r="F1326" s="2">
        <v>6.1</v>
      </c>
      <c r="G1326" s="2" t="s">
        <v>1018</v>
      </c>
      <c r="H1326" s="2" t="s">
        <v>1018</v>
      </c>
    </row>
    <row r="1327" spans="1:8" x14ac:dyDescent="0.25">
      <c r="A1327" t="s">
        <v>12094</v>
      </c>
      <c r="B1327" t="s">
        <v>12095</v>
      </c>
      <c r="C1327" s="2" t="s">
        <v>1526</v>
      </c>
      <c r="D1327" s="2" t="s">
        <v>1520</v>
      </c>
      <c r="E1327" s="2">
        <v>4.3</v>
      </c>
      <c r="F1327" s="2">
        <v>3.9</v>
      </c>
      <c r="G1327" s="2" t="s">
        <v>1018</v>
      </c>
      <c r="H1327" s="2" t="s">
        <v>1018</v>
      </c>
    </row>
    <row r="1328" spans="1:8" x14ac:dyDescent="0.25">
      <c r="A1328" t="s">
        <v>12092</v>
      </c>
      <c r="B1328" t="s">
        <v>12093</v>
      </c>
      <c r="C1328" s="2" t="s">
        <v>1526</v>
      </c>
      <c r="D1328" s="2" t="s">
        <v>1520</v>
      </c>
      <c r="E1328" s="2">
        <v>4.3</v>
      </c>
      <c r="F1328" s="2">
        <v>3.4</v>
      </c>
      <c r="G1328" s="2" t="s">
        <v>1018</v>
      </c>
      <c r="H1328" s="2" t="s">
        <v>1018</v>
      </c>
    </row>
    <row r="1329" spans="1:8" x14ac:dyDescent="0.25">
      <c r="A1329" t="s">
        <v>12088</v>
      </c>
      <c r="B1329" t="s">
        <v>12089</v>
      </c>
      <c r="C1329" s="2" t="s">
        <v>1526</v>
      </c>
      <c r="D1329" s="2" t="s">
        <v>1520</v>
      </c>
      <c r="E1329" s="2">
        <v>4.3</v>
      </c>
      <c r="F1329" s="2">
        <v>3.4</v>
      </c>
      <c r="G1329" s="2" t="s">
        <v>1018</v>
      </c>
      <c r="H1329" s="2" t="s">
        <v>1018</v>
      </c>
    </row>
    <row r="1330" spans="1:8" x14ac:dyDescent="0.25">
      <c r="A1330" t="s">
        <v>12086</v>
      </c>
      <c r="B1330" t="s">
        <v>12087</v>
      </c>
      <c r="C1330" s="2" t="s">
        <v>1526</v>
      </c>
      <c r="D1330" s="2" t="s">
        <v>1520</v>
      </c>
      <c r="E1330" s="2">
        <v>2.1</v>
      </c>
      <c r="F1330" s="2">
        <v>1.9</v>
      </c>
      <c r="G1330" s="2" t="s">
        <v>1018</v>
      </c>
      <c r="H1330" s="2" t="s">
        <v>1018</v>
      </c>
    </row>
    <row r="1331" spans="1:8" x14ac:dyDescent="0.25">
      <c r="A1331" t="s">
        <v>12084</v>
      </c>
      <c r="B1331" t="s">
        <v>12085</v>
      </c>
      <c r="C1331" s="2" t="s">
        <v>1526</v>
      </c>
      <c r="D1331" s="2" t="s">
        <v>1520</v>
      </c>
      <c r="E1331" s="2">
        <v>1.9</v>
      </c>
      <c r="F1331" s="2">
        <v>1.5</v>
      </c>
      <c r="G1331" s="2" t="s">
        <v>1018</v>
      </c>
      <c r="H1331" s="2" t="s">
        <v>1018</v>
      </c>
    </row>
    <row r="1332" spans="1:8" x14ac:dyDescent="0.25">
      <c r="A1332" t="s">
        <v>12082</v>
      </c>
      <c r="B1332" t="s">
        <v>12083</v>
      </c>
      <c r="C1332" s="2" t="s">
        <v>1526</v>
      </c>
      <c r="D1332" s="2" t="s">
        <v>1520</v>
      </c>
      <c r="E1332" s="2">
        <v>2.1</v>
      </c>
      <c r="F1332" s="2">
        <v>1.6</v>
      </c>
      <c r="G1332" s="2" t="s">
        <v>1018</v>
      </c>
      <c r="H1332" s="2" t="s">
        <v>1018</v>
      </c>
    </row>
    <row r="1333" spans="1:8" x14ac:dyDescent="0.25">
      <c r="A1333" t="s">
        <v>12080</v>
      </c>
      <c r="B1333" t="s">
        <v>12081</v>
      </c>
      <c r="C1333" s="2" t="s">
        <v>1526</v>
      </c>
      <c r="D1333" s="2" t="s">
        <v>1520</v>
      </c>
      <c r="E1333" s="2">
        <v>2.1</v>
      </c>
      <c r="F1333" s="2">
        <v>1.6</v>
      </c>
      <c r="G1333" s="2" t="s">
        <v>1018</v>
      </c>
      <c r="H1333" s="2" t="s">
        <v>1018</v>
      </c>
    </row>
    <row r="1334" spans="1:8" x14ac:dyDescent="0.25">
      <c r="A1334" t="s">
        <v>12078</v>
      </c>
      <c r="B1334" t="s">
        <v>12079</v>
      </c>
      <c r="C1334" s="2" t="s">
        <v>1526</v>
      </c>
      <c r="D1334" s="2" t="s">
        <v>1520</v>
      </c>
      <c r="E1334" s="2">
        <v>2.1</v>
      </c>
      <c r="F1334" s="2">
        <v>1.6</v>
      </c>
      <c r="G1334" s="2" t="s">
        <v>1018</v>
      </c>
      <c r="H1334" s="2" t="s">
        <v>1018</v>
      </c>
    </row>
    <row r="1335" spans="1:8" x14ac:dyDescent="0.25">
      <c r="A1335" t="s">
        <v>12076</v>
      </c>
      <c r="B1335" t="s">
        <v>12077</v>
      </c>
      <c r="C1335" s="2" t="s">
        <v>1526</v>
      </c>
      <c r="D1335" s="2" t="s">
        <v>1520</v>
      </c>
      <c r="E1335" s="2">
        <v>4.3</v>
      </c>
      <c r="F1335" s="2">
        <v>3.4</v>
      </c>
      <c r="G1335" s="2" t="s">
        <v>1018</v>
      </c>
      <c r="H1335" s="2" t="s">
        <v>1018</v>
      </c>
    </row>
    <row r="1336" spans="1:8" x14ac:dyDescent="0.25">
      <c r="A1336" t="s">
        <v>12074</v>
      </c>
      <c r="B1336" t="s">
        <v>12075</v>
      </c>
      <c r="C1336" s="2" t="s">
        <v>1526</v>
      </c>
      <c r="D1336" s="2" t="s">
        <v>1520</v>
      </c>
      <c r="E1336" s="2">
        <v>4.3</v>
      </c>
      <c r="F1336" s="2">
        <v>3.4</v>
      </c>
      <c r="G1336" s="2" t="s">
        <v>1018</v>
      </c>
      <c r="H1336" s="2" t="s">
        <v>1018</v>
      </c>
    </row>
    <row r="1337" spans="1:8" x14ac:dyDescent="0.25">
      <c r="A1337" t="s">
        <v>12072</v>
      </c>
      <c r="B1337" t="s">
        <v>12073</v>
      </c>
      <c r="C1337" s="2" t="s">
        <v>1526</v>
      </c>
      <c r="D1337" s="2" t="s">
        <v>1520</v>
      </c>
      <c r="E1337" s="2">
        <v>5.6</v>
      </c>
      <c r="F1337" s="2">
        <v>4.4000000000000004</v>
      </c>
      <c r="G1337" s="2" t="s">
        <v>1018</v>
      </c>
      <c r="H1337" s="2" t="s">
        <v>1018</v>
      </c>
    </row>
    <row r="1338" spans="1:8" x14ac:dyDescent="0.25">
      <c r="A1338" t="s">
        <v>12070</v>
      </c>
      <c r="B1338" t="s">
        <v>12071</v>
      </c>
      <c r="C1338" s="2" t="s">
        <v>1526</v>
      </c>
      <c r="D1338" s="2" t="s">
        <v>1520</v>
      </c>
      <c r="E1338" s="2">
        <v>2.1</v>
      </c>
      <c r="F1338" s="2">
        <v>1.6</v>
      </c>
      <c r="G1338" s="2" t="s">
        <v>1018</v>
      </c>
      <c r="H1338" s="2" t="s">
        <v>1018</v>
      </c>
    </row>
    <row r="1339" spans="1:8" x14ac:dyDescent="0.25">
      <c r="A1339" t="s">
        <v>12068</v>
      </c>
      <c r="B1339" t="s">
        <v>12069</v>
      </c>
      <c r="C1339" s="2" t="s">
        <v>1526</v>
      </c>
      <c r="D1339" s="2" t="s">
        <v>1520</v>
      </c>
      <c r="E1339" s="2">
        <v>4.3</v>
      </c>
      <c r="F1339" s="2">
        <v>3</v>
      </c>
      <c r="G1339" s="2" t="s">
        <v>1018</v>
      </c>
      <c r="H1339" s="2" t="s">
        <v>1018</v>
      </c>
    </row>
    <row r="1340" spans="1:8" x14ac:dyDescent="0.25">
      <c r="A1340" t="s">
        <v>12066</v>
      </c>
      <c r="B1340" t="s">
        <v>12067</v>
      </c>
      <c r="C1340" s="2" t="s">
        <v>1526</v>
      </c>
      <c r="D1340" s="2" t="s">
        <v>1520</v>
      </c>
      <c r="E1340" s="2">
        <v>4.3</v>
      </c>
      <c r="F1340" s="2">
        <v>3</v>
      </c>
      <c r="G1340" s="2" t="s">
        <v>1018</v>
      </c>
      <c r="H1340" s="2" t="s">
        <v>1018</v>
      </c>
    </row>
    <row r="1341" spans="1:8" x14ac:dyDescent="0.25">
      <c r="A1341" t="s">
        <v>12064</v>
      </c>
      <c r="B1341" t="s">
        <v>12065</v>
      </c>
      <c r="C1341" s="2" t="s">
        <v>1526</v>
      </c>
      <c r="D1341" s="2" t="s">
        <v>1520</v>
      </c>
      <c r="E1341" s="2">
        <v>1.9</v>
      </c>
      <c r="F1341" s="2">
        <v>1.5</v>
      </c>
      <c r="G1341" s="2" t="s">
        <v>1018</v>
      </c>
      <c r="H1341" s="2" t="s">
        <v>1018</v>
      </c>
    </row>
    <row r="1342" spans="1:8" x14ac:dyDescent="0.25">
      <c r="A1342" t="s">
        <v>12062</v>
      </c>
      <c r="B1342" t="s">
        <v>12063</v>
      </c>
      <c r="C1342" s="2" t="s">
        <v>1526</v>
      </c>
      <c r="D1342" s="2" t="s">
        <v>1520</v>
      </c>
      <c r="E1342" s="2">
        <v>1.9</v>
      </c>
      <c r="F1342" s="2">
        <v>1.5</v>
      </c>
      <c r="G1342" s="2" t="s">
        <v>1018</v>
      </c>
      <c r="H1342" s="2" t="s">
        <v>1018</v>
      </c>
    </row>
    <row r="1343" spans="1:8" x14ac:dyDescent="0.25">
      <c r="A1343" t="s">
        <v>12060</v>
      </c>
      <c r="B1343" t="s">
        <v>12061</v>
      </c>
      <c r="C1343" s="2" t="s">
        <v>1526</v>
      </c>
      <c r="D1343" s="2" t="s">
        <v>1520</v>
      </c>
      <c r="E1343" s="2">
        <v>5.5</v>
      </c>
      <c r="F1343" s="2">
        <v>4.3</v>
      </c>
      <c r="G1343" s="2" t="s">
        <v>1018</v>
      </c>
      <c r="H1343" s="2" t="s">
        <v>1018</v>
      </c>
    </row>
    <row r="1344" spans="1:8" x14ac:dyDescent="0.25">
      <c r="A1344" t="s">
        <v>12058</v>
      </c>
      <c r="B1344" t="s">
        <v>12059</v>
      </c>
      <c r="C1344" s="2" t="s">
        <v>1526</v>
      </c>
      <c r="D1344" s="2" t="s">
        <v>1520</v>
      </c>
      <c r="E1344" s="2">
        <v>5</v>
      </c>
      <c r="F1344" s="2">
        <v>3.9</v>
      </c>
      <c r="G1344" s="2" t="s">
        <v>1018</v>
      </c>
      <c r="H1344" s="2" t="s">
        <v>1018</v>
      </c>
    </row>
    <row r="1345" spans="1:8" x14ac:dyDescent="0.25">
      <c r="A1345" t="s">
        <v>12056</v>
      </c>
      <c r="B1345" t="s">
        <v>12057</v>
      </c>
      <c r="C1345" s="2" t="s">
        <v>1526</v>
      </c>
      <c r="D1345" s="2" t="s">
        <v>1520</v>
      </c>
      <c r="E1345" s="2">
        <v>2.1</v>
      </c>
      <c r="F1345" s="2">
        <v>1.6</v>
      </c>
      <c r="G1345" s="2" t="s">
        <v>1018</v>
      </c>
      <c r="H1345" s="2" t="s">
        <v>1018</v>
      </c>
    </row>
    <row r="1346" spans="1:8" x14ac:dyDescent="0.25">
      <c r="A1346" t="s">
        <v>12054</v>
      </c>
      <c r="B1346" t="s">
        <v>12055</v>
      </c>
      <c r="C1346" s="2" t="s">
        <v>1526</v>
      </c>
      <c r="D1346" s="2" t="s">
        <v>1520</v>
      </c>
      <c r="E1346" s="2">
        <v>4.9000000000000004</v>
      </c>
      <c r="F1346" s="2">
        <v>3.8</v>
      </c>
      <c r="G1346" s="2" t="s">
        <v>1018</v>
      </c>
      <c r="H1346" s="2" t="s">
        <v>1018</v>
      </c>
    </row>
    <row r="1347" spans="1:8" x14ac:dyDescent="0.25">
      <c r="A1347" t="s">
        <v>12050</v>
      </c>
      <c r="B1347" t="s">
        <v>12051</v>
      </c>
      <c r="C1347" s="2" t="s">
        <v>1526</v>
      </c>
      <c r="D1347" s="2" t="s">
        <v>1520</v>
      </c>
      <c r="E1347" s="2">
        <v>4.3</v>
      </c>
      <c r="F1347" s="2">
        <v>3.6</v>
      </c>
      <c r="G1347" s="2" t="s">
        <v>1018</v>
      </c>
      <c r="H1347" s="2" t="s">
        <v>1018</v>
      </c>
    </row>
    <row r="1348" spans="1:8" x14ac:dyDescent="0.25">
      <c r="A1348" t="s">
        <v>12048</v>
      </c>
      <c r="B1348" t="s">
        <v>12049</v>
      </c>
      <c r="C1348" s="2" t="s">
        <v>1526</v>
      </c>
      <c r="D1348" s="2" t="s">
        <v>1520</v>
      </c>
      <c r="E1348" s="2">
        <v>4.3</v>
      </c>
      <c r="F1348" s="2">
        <v>3.9</v>
      </c>
      <c r="G1348" s="2" t="s">
        <v>1018</v>
      </c>
      <c r="H1348" s="2" t="s">
        <v>1018</v>
      </c>
    </row>
    <row r="1349" spans="1:8" x14ac:dyDescent="0.25">
      <c r="A1349" t="s">
        <v>12046</v>
      </c>
      <c r="B1349" t="s">
        <v>12047</v>
      </c>
      <c r="C1349" s="2" t="s">
        <v>1526</v>
      </c>
      <c r="D1349" s="2" t="s">
        <v>1520</v>
      </c>
      <c r="E1349" s="2">
        <v>1.9</v>
      </c>
      <c r="F1349" s="2">
        <v>1.5</v>
      </c>
      <c r="G1349" s="2" t="s">
        <v>1018</v>
      </c>
      <c r="H1349" s="2" t="s">
        <v>1018</v>
      </c>
    </row>
    <row r="1350" spans="1:8" x14ac:dyDescent="0.25">
      <c r="A1350" t="s">
        <v>12044</v>
      </c>
      <c r="B1350" t="s">
        <v>12045</v>
      </c>
      <c r="C1350" s="2" t="s">
        <v>1526</v>
      </c>
      <c r="D1350" s="2" t="s">
        <v>1520</v>
      </c>
      <c r="E1350" s="2">
        <v>1.7</v>
      </c>
      <c r="F1350" s="2">
        <v>1.3</v>
      </c>
      <c r="G1350" s="2">
        <v>8.8000000000000007</v>
      </c>
      <c r="H1350" s="2">
        <v>7.9</v>
      </c>
    </row>
    <row r="1351" spans="1:8" x14ac:dyDescent="0.25">
      <c r="A1351" t="s">
        <v>12042</v>
      </c>
      <c r="B1351" t="s">
        <v>12043</v>
      </c>
      <c r="C1351" s="2" t="s">
        <v>1526</v>
      </c>
      <c r="D1351" s="2" t="s">
        <v>1520</v>
      </c>
      <c r="E1351" s="2">
        <v>2.1</v>
      </c>
      <c r="F1351" s="2">
        <v>1.6</v>
      </c>
      <c r="G1351" s="2" t="s">
        <v>1018</v>
      </c>
      <c r="H1351" s="2" t="s">
        <v>1018</v>
      </c>
    </row>
    <row r="1352" spans="1:8" x14ac:dyDescent="0.25">
      <c r="A1352" t="s">
        <v>12040</v>
      </c>
      <c r="B1352" t="s">
        <v>12041</v>
      </c>
      <c r="C1352" s="2" t="s">
        <v>1526</v>
      </c>
      <c r="D1352" s="2" t="s">
        <v>1520</v>
      </c>
      <c r="E1352" s="2">
        <v>2.1</v>
      </c>
      <c r="F1352" s="2">
        <v>1.6</v>
      </c>
      <c r="G1352" s="2" t="s">
        <v>1018</v>
      </c>
      <c r="H1352" s="2" t="s">
        <v>1018</v>
      </c>
    </row>
    <row r="1353" spans="1:8" x14ac:dyDescent="0.25">
      <c r="A1353" t="s">
        <v>12038</v>
      </c>
      <c r="B1353" t="s">
        <v>12039</v>
      </c>
      <c r="C1353" s="2" t="s">
        <v>1526</v>
      </c>
      <c r="D1353" s="2" t="s">
        <v>1520</v>
      </c>
      <c r="E1353" s="2">
        <v>2.1</v>
      </c>
      <c r="F1353" s="2">
        <v>1.6</v>
      </c>
      <c r="G1353" s="2" t="s">
        <v>1018</v>
      </c>
      <c r="H1353" s="2" t="s">
        <v>1018</v>
      </c>
    </row>
    <row r="1354" spans="1:8" x14ac:dyDescent="0.25">
      <c r="A1354" t="s">
        <v>12036</v>
      </c>
      <c r="B1354" t="s">
        <v>12037</v>
      </c>
      <c r="C1354" s="2" t="s">
        <v>1526</v>
      </c>
      <c r="D1354" s="2" t="s">
        <v>1520</v>
      </c>
      <c r="E1354" s="2">
        <v>2.1</v>
      </c>
      <c r="F1354" s="2">
        <v>1.6</v>
      </c>
      <c r="G1354" s="2" t="s">
        <v>1018</v>
      </c>
      <c r="H1354" s="2" t="s">
        <v>1018</v>
      </c>
    </row>
    <row r="1355" spans="1:8" x14ac:dyDescent="0.25">
      <c r="A1355" t="s">
        <v>12034</v>
      </c>
      <c r="B1355" t="s">
        <v>12035</v>
      </c>
      <c r="C1355" s="2" t="s">
        <v>1526</v>
      </c>
      <c r="D1355" s="2" t="s">
        <v>1520</v>
      </c>
      <c r="E1355" s="2">
        <v>2.1</v>
      </c>
      <c r="F1355" s="2">
        <v>1.6</v>
      </c>
      <c r="G1355" s="2" t="s">
        <v>1018</v>
      </c>
      <c r="H1355" s="2" t="s">
        <v>1018</v>
      </c>
    </row>
    <row r="1356" spans="1:8" x14ac:dyDescent="0.25">
      <c r="A1356" t="s">
        <v>12028</v>
      </c>
      <c r="B1356" t="s">
        <v>12029</v>
      </c>
      <c r="C1356" s="2" t="s">
        <v>1526</v>
      </c>
      <c r="D1356" s="2" t="s">
        <v>1520</v>
      </c>
      <c r="E1356" s="2">
        <v>5.8</v>
      </c>
      <c r="F1356" s="2">
        <v>5.2</v>
      </c>
      <c r="G1356" s="2" t="s">
        <v>1018</v>
      </c>
      <c r="H1356" s="2" t="s">
        <v>1018</v>
      </c>
    </row>
    <row r="1357" spans="1:8" x14ac:dyDescent="0.25">
      <c r="A1357" t="s">
        <v>12026</v>
      </c>
      <c r="B1357" t="s">
        <v>12027</v>
      </c>
      <c r="C1357" s="2" t="s">
        <v>1526</v>
      </c>
      <c r="D1357" s="2" t="s">
        <v>1520</v>
      </c>
      <c r="E1357" s="2">
        <v>1.9</v>
      </c>
      <c r="F1357" s="2">
        <v>1.5</v>
      </c>
      <c r="G1357" s="2" t="s">
        <v>1018</v>
      </c>
      <c r="H1357" s="2" t="s">
        <v>1018</v>
      </c>
    </row>
    <row r="1358" spans="1:8" x14ac:dyDescent="0.25">
      <c r="A1358" t="s">
        <v>12024</v>
      </c>
      <c r="B1358" t="s">
        <v>12025</v>
      </c>
      <c r="C1358" s="2" t="s">
        <v>1526</v>
      </c>
      <c r="D1358" s="2" t="s">
        <v>1520</v>
      </c>
      <c r="E1358" s="2">
        <v>1.9</v>
      </c>
      <c r="F1358" s="2">
        <v>1.5</v>
      </c>
      <c r="G1358" s="2" t="s">
        <v>1018</v>
      </c>
      <c r="H1358" s="2" t="s">
        <v>1018</v>
      </c>
    </row>
    <row r="1359" spans="1:8" x14ac:dyDescent="0.25">
      <c r="A1359" t="s">
        <v>12022</v>
      </c>
      <c r="B1359" t="s">
        <v>12023</v>
      </c>
      <c r="C1359" s="2" t="s">
        <v>1526</v>
      </c>
      <c r="D1359" s="2" t="s">
        <v>1520</v>
      </c>
      <c r="E1359" s="2">
        <v>2.1</v>
      </c>
      <c r="F1359" s="2">
        <v>1.6</v>
      </c>
      <c r="G1359" s="2" t="s">
        <v>1018</v>
      </c>
      <c r="H1359" s="2" t="s">
        <v>1018</v>
      </c>
    </row>
    <row r="1360" spans="1:8" x14ac:dyDescent="0.25">
      <c r="A1360" t="s">
        <v>12020</v>
      </c>
      <c r="B1360" t="s">
        <v>12021</v>
      </c>
      <c r="C1360" s="2" t="s">
        <v>1526</v>
      </c>
      <c r="D1360" s="2" t="s">
        <v>1520</v>
      </c>
      <c r="E1360" s="2">
        <v>6.8</v>
      </c>
      <c r="F1360" s="2">
        <v>5.3</v>
      </c>
      <c r="G1360" s="2" t="s">
        <v>1018</v>
      </c>
      <c r="H1360" s="2" t="s">
        <v>1018</v>
      </c>
    </row>
    <row r="1361" spans="1:8" x14ac:dyDescent="0.25">
      <c r="A1361" t="s">
        <v>12018</v>
      </c>
      <c r="B1361" t="s">
        <v>12019</v>
      </c>
      <c r="C1361" s="2" t="s">
        <v>1526</v>
      </c>
      <c r="D1361" s="2" t="s">
        <v>1520</v>
      </c>
      <c r="E1361" s="2">
        <v>4.3</v>
      </c>
      <c r="F1361" s="2">
        <v>3.4</v>
      </c>
      <c r="G1361" s="2" t="s">
        <v>1018</v>
      </c>
      <c r="H1361" s="2" t="s">
        <v>1018</v>
      </c>
    </row>
    <row r="1362" spans="1:8" x14ac:dyDescent="0.25">
      <c r="A1362" t="s">
        <v>12016</v>
      </c>
      <c r="B1362" t="s">
        <v>12017</v>
      </c>
      <c r="C1362" s="2" t="s">
        <v>1526</v>
      </c>
      <c r="D1362" s="2" t="s">
        <v>1520</v>
      </c>
      <c r="E1362" s="2">
        <v>4.3</v>
      </c>
      <c r="F1362" s="2">
        <v>3.4</v>
      </c>
      <c r="G1362" s="2" t="s">
        <v>1018</v>
      </c>
      <c r="H1362" s="2" t="s">
        <v>1018</v>
      </c>
    </row>
    <row r="1363" spans="1:8" x14ac:dyDescent="0.25">
      <c r="A1363" t="s">
        <v>12014</v>
      </c>
      <c r="B1363" t="s">
        <v>12015</v>
      </c>
      <c r="C1363" s="2" t="s">
        <v>1526</v>
      </c>
      <c r="D1363" s="2" t="s">
        <v>1520</v>
      </c>
      <c r="E1363" s="2">
        <v>6.8</v>
      </c>
      <c r="F1363" s="2">
        <v>5.3</v>
      </c>
      <c r="G1363" s="2" t="s">
        <v>1018</v>
      </c>
      <c r="H1363" s="2" t="s">
        <v>1018</v>
      </c>
    </row>
    <row r="1364" spans="1:8" x14ac:dyDescent="0.25">
      <c r="A1364" t="s">
        <v>12012</v>
      </c>
      <c r="B1364" t="s">
        <v>12013</v>
      </c>
      <c r="C1364" s="2" t="s">
        <v>1526</v>
      </c>
      <c r="D1364" s="2" t="s">
        <v>1520</v>
      </c>
      <c r="E1364" s="2">
        <v>4.3</v>
      </c>
      <c r="F1364" s="2">
        <v>3.4</v>
      </c>
      <c r="G1364" s="2" t="s">
        <v>1018</v>
      </c>
      <c r="H1364" s="2" t="s">
        <v>1018</v>
      </c>
    </row>
    <row r="1365" spans="1:8" x14ac:dyDescent="0.25">
      <c r="A1365" t="s">
        <v>12010</v>
      </c>
      <c r="B1365" t="s">
        <v>12011</v>
      </c>
      <c r="C1365" s="2" t="s">
        <v>1526</v>
      </c>
      <c r="D1365" s="2" t="s">
        <v>1520</v>
      </c>
      <c r="E1365" s="2">
        <v>2.1</v>
      </c>
      <c r="F1365" s="2">
        <v>1.6</v>
      </c>
      <c r="G1365" s="2" t="s">
        <v>1018</v>
      </c>
      <c r="H1365" s="2" t="s">
        <v>1018</v>
      </c>
    </row>
    <row r="1366" spans="1:8" x14ac:dyDescent="0.25">
      <c r="A1366" t="s">
        <v>12008</v>
      </c>
      <c r="B1366" t="s">
        <v>12009</v>
      </c>
      <c r="C1366" s="2" t="s">
        <v>1526</v>
      </c>
      <c r="D1366" s="2" t="s">
        <v>1520</v>
      </c>
      <c r="E1366" s="2">
        <v>2.1</v>
      </c>
      <c r="F1366" s="2">
        <v>1.6</v>
      </c>
      <c r="G1366" s="2" t="s">
        <v>1018</v>
      </c>
      <c r="H1366" s="2" t="s">
        <v>1018</v>
      </c>
    </row>
    <row r="1367" spans="1:8" x14ac:dyDescent="0.25">
      <c r="A1367" t="s">
        <v>12004</v>
      </c>
      <c r="B1367" t="s">
        <v>12005</v>
      </c>
      <c r="C1367" s="2" t="s">
        <v>1526</v>
      </c>
      <c r="D1367" s="2" t="s">
        <v>1520</v>
      </c>
      <c r="E1367" s="2">
        <v>2.1</v>
      </c>
      <c r="F1367" s="2">
        <v>1.6</v>
      </c>
      <c r="G1367" s="2" t="s">
        <v>1018</v>
      </c>
      <c r="H1367" s="2" t="s">
        <v>1018</v>
      </c>
    </row>
    <row r="1368" spans="1:8" x14ac:dyDescent="0.25">
      <c r="A1368" t="s">
        <v>12002</v>
      </c>
      <c r="B1368" t="s">
        <v>12003</v>
      </c>
      <c r="C1368" s="2" t="s">
        <v>1526</v>
      </c>
      <c r="D1368" s="2" t="s">
        <v>1520</v>
      </c>
      <c r="E1368" s="2">
        <v>4.3</v>
      </c>
      <c r="F1368" s="2">
        <v>3.4</v>
      </c>
      <c r="G1368" s="2" t="s">
        <v>1018</v>
      </c>
      <c r="H1368" s="2" t="s">
        <v>1018</v>
      </c>
    </row>
    <row r="1369" spans="1:8" x14ac:dyDescent="0.25">
      <c r="A1369" t="s">
        <v>12000</v>
      </c>
      <c r="B1369" t="s">
        <v>12001</v>
      </c>
      <c r="C1369" s="2" t="s">
        <v>1526</v>
      </c>
      <c r="D1369" s="2" t="s">
        <v>1520</v>
      </c>
      <c r="E1369" s="2">
        <v>4.3</v>
      </c>
      <c r="F1369" s="2">
        <v>3.4</v>
      </c>
      <c r="G1369" s="2" t="s">
        <v>1018</v>
      </c>
      <c r="H1369" s="2" t="s">
        <v>1018</v>
      </c>
    </row>
    <row r="1370" spans="1:8" x14ac:dyDescent="0.25">
      <c r="A1370" t="s">
        <v>11998</v>
      </c>
      <c r="B1370" t="s">
        <v>11999</v>
      </c>
      <c r="C1370" s="2" t="s">
        <v>1526</v>
      </c>
      <c r="D1370" s="2" t="s">
        <v>1520</v>
      </c>
      <c r="E1370" s="2">
        <v>4.3</v>
      </c>
      <c r="F1370" s="2">
        <v>3.4</v>
      </c>
      <c r="G1370" s="2" t="s">
        <v>1018</v>
      </c>
      <c r="H1370" s="2" t="s">
        <v>1018</v>
      </c>
    </row>
    <row r="1371" spans="1:8" x14ac:dyDescent="0.25">
      <c r="A1371" t="s">
        <v>11996</v>
      </c>
      <c r="B1371" t="s">
        <v>11997</v>
      </c>
      <c r="C1371" s="2" t="s">
        <v>1526</v>
      </c>
      <c r="D1371" s="2" t="s">
        <v>1520</v>
      </c>
      <c r="E1371" s="2">
        <v>4.3</v>
      </c>
      <c r="F1371" s="2">
        <v>3.4</v>
      </c>
      <c r="G1371" s="2" t="s">
        <v>1018</v>
      </c>
      <c r="H1371" s="2" t="s">
        <v>1018</v>
      </c>
    </row>
    <row r="1372" spans="1:8" x14ac:dyDescent="0.25">
      <c r="A1372" t="s">
        <v>11994</v>
      </c>
      <c r="B1372" t="s">
        <v>11995</v>
      </c>
      <c r="C1372" s="2" t="s">
        <v>1526</v>
      </c>
      <c r="D1372" s="2" t="s">
        <v>1520</v>
      </c>
      <c r="E1372" s="2">
        <v>4.3</v>
      </c>
      <c r="F1372" s="2">
        <v>3.4</v>
      </c>
      <c r="G1372" s="2" t="s">
        <v>1018</v>
      </c>
      <c r="H1372" s="2" t="s">
        <v>1018</v>
      </c>
    </row>
    <row r="1373" spans="1:8" x14ac:dyDescent="0.25">
      <c r="A1373" t="s">
        <v>11992</v>
      </c>
      <c r="B1373" t="s">
        <v>11993</v>
      </c>
      <c r="C1373" s="2" t="s">
        <v>1526</v>
      </c>
      <c r="D1373" s="2" t="s">
        <v>1520</v>
      </c>
      <c r="E1373" s="2">
        <v>5.8</v>
      </c>
      <c r="F1373" s="2">
        <v>4.5</v>
      </c>
      <c r="G1373" s="2" t="s">
        <v>1018</v>
      </c>
      <c r="H1373" s="2" t="s">
        <v>1018</v>
      </c>
    </row>
    <row r="1374" spans="1:8" x14ac:dyDescent="0.25">
      <c r="A1374" t="s">
        <v>11990</v>
      </c>
      <c r="B1374" t="s">
        <v>11991</v>
      </c>
      <c r="C1374" s="2" t="s">
        <v>1526</v>
      </c>
      <c r="D1374" s="2" t="s">
        <v>1520</v>
      </c>
      <c r="E1374" s="2">
        <v>4.5999999999999996</v>
      </c>
      <c r="F1374" s="2">
        <v>3.6</v>
      </c>
      <c r="G1374" s="2" t="s">
        <v>1018</v>
      </c>
      <c r="H1374" s="2" t="s">
        <v>1018</v>
      </c>
    </row>
    <row r="1375" spans="1:8" x14ac:dyDescent="0.25">
      <c r="A1375" t="s">
        <v>11986</v>
      </c>
      <c r="B1375" t="s">
        <v>11987</v>
      </c>
      <c r="C1375" s="2" t="s">
        <v>1526</v>
      </c>
      <c r="D1375" s="2" t="s">
        <v>1520</v>
      </c>
      <c r="E1375" s="2">
        <v>2.1</v>
      </c>
      <c r="F1375" s="2">
        <v>1.9</v>
      </c>
      <c r="G1375" s="2" t="s">
        <v>1018</v>
      </c>
      <c r="H1375" s="2" t="s">
        <v>1018</v>
      </c>
    </row>
    <row r="1376" spans="1:8" x14ac:dyDescent="0.25">
      <c r="A1376" t="s">
        <v>11984</v>
      </c>
      <c r="B1376" t="s">
        <v>11985</v>
      </c>
      <c r="C1376" s="2" t="s">
        <v>1526</v>
      </c>
      <c r="D1376" s="2" t="s">
        <v>1520</v>
      </c>
      <c r="E1376" s="2">
        <v>4.3</v>
      </c>
      <c r="F1376" s="2">
        <v>3.9</v>
      </c>
      <c r="G1376" s="2" t="s">
        <v>1018</v>
      </c>
      <c r="H1376" s="2" t="s">
        <v>1018</v>
      </c>
    </row>
    <row r="1377" spans="1:8" x14ac:dyDescent="0.25">
      <c r="A1377" t="s">
        <v>11982</v>
      </c>
      <c r="B1377" t="s">
        <v>11983</v>
      </c>
      <c r="C1377" s="2" t="s">
        <v>1526</v>
      </c>
      <c r="D1377" s="2" t="s">
        <v>1520</v>
      </c>
      <c r="E1377" s="2">
        <v>4.3</v>
      </c>
      <c r="F1377" s="2">
        <v>3.9</v>
      </c>
      <c r="G1377" s="2" t="s">
        <v>1018</v>
      </c>
      <c r="H1377" s="2" t="s">
        <v>1018</v>
      </c>
    </row>
    <row r="1378" spans="1:8" x14ac:dyDescent="0.25">
      <c r="A1378" t="s">
        <v>11980</v>
      </c>
      <c r="B1378" t="s">
        <v>11981</v>
      </c>
      <c r="C1378" s="2" t="s">
        <v>1526</v>
      </c>
      <c r="D1378" s="2" t="s">
        <v>1520</v>
      </c>
      <c r="E1378" s="2">
        <v>4.3</v>
      </c>
      <c r="F1378" s="2">
        <v>3.9</v>
      </c>
      <c r="G1378" s="2" t="s">
        <v>1018</v>
      </c>
      <c r="H1378" s="2" t="s">
        <v>1018</v>
      </c>
    </row>
    <row r="1379" spans="1:8" x14ac:dyDescent="0.25">
      <c r="A1379" t="s">
        <v>11978</v>
      </c>
      <c r="B1379" t="s">
        <v>11979</v>
      </c>
      <c r="C1379" s="2" t="s">
        <v>1526</v>
      </c>
      <c r="D1379" s="2" t="s">
        <v>1520</v>
      </c>
      <c r="E1379" s="2">
        <v>4.3</v>
      </c>
      <c r="F1379" s="2">
        <v>3.9</v>
      </c>
      <c r="G1379" s="2" t="s">
        <v>1018</v>
      </c>
      <c r="H1379" s="2" t="s">
        <v>1018</v>
      </c>
    </row>
    <row r="1380" spans="1:8" x14ac:dyDescent="0.25">
      <c r="A1380" t="s">
        <v>11976</v>
      </c>
      <c r="B1380" t="s">
        <v>11977</v>
      </c>
      <c r="C1380" s="2" t="s">
        <v>1526</v>
      </c>
      <c r="D1380" s="2" t="s">
        <v>1520</v>
      </c>
      <c r="E1380" s="2">
        <v>1.9</v>
      </c>
      <c r="F1380" s="2">
        <v>1.5</v>
      </c>
      <c r="G1380" s="2" t="s">
        <v>1018</v>
      </c>
      <c r="H1380" s="2" t="s">
        <v>1018</v>
      </c>
    </row>
    <row r="1381" spans="1:8" x14ac:dyDescent="0.25">
      <c r="A1381" t="s">
        <v>11974</v>
      </c>
      <c r="B1381" t="s">
        <v>11975</v>
      </c>
      <c r="C1381" s="2" t="s">
        <v>1526</v>
      </c>
      <c r="D1381" s="2" t="s">
        <v>1520</v>
      </c>
      <c r="E1381" s="2">
        <v>2.1</v>
      </c>
      <c r="F1381" s="2">
        <v>1.6</v>
      </c>
      <c r="G1381" s="2" t="s">
        <v>1018</v>
      </c>
      <c r="H1381" s="2" t="s">
        <v>1018</v>
      </c>
    </row>
    <row r="1382" spans="1:8" x14ac:dyDescent="0.25">
      <c r="A1382" t="s">
        <v>11972</v>
      </c>
      <c r="B1382" t="s">
        <v>11973</v>
      </c>
      <c r="C1382" s="2" t="s">
        <v>1526</v>
      </c>
      <c r="D1382" s="2" t="s">
        <v>1520</v>
      </c>
      <c r="E1382" s="2">
        <v>2.1</v>
      </c>
      <c r="F1382" s="2">
        <v>1.6</v>
      </c>
      <c r="G1382" s="2" t="s">
        <v>1018</v>
      </c>
      <c r="H1382" s="2" t="s">
        <v>1018</v>
      </c>
    </row>
    <row r="1383" spans="1:8" x14ac:dyDescent="0.25">
      <c r="A1383" t="s">
        <v>11970</v>
      </c>
      <c r="B1383" t="s">
        <v>11971</v>
      </c>
      <c r="C1383" s="2" t="s">
        <v>1526</v>
      </c>
      <c r="D1383" s="2" t="s">
        <v>1520</v>
      </c>
      <c r="E1383" s="2">
        <v>2.1</v>
      </c>
      <c r="F1383" s="2">
        <v>1.6</v>
      </c>
      <c r="G1383" s="2" t="s">
        <v>1018</v>
      </c>
      <c r="H1383" s="2" t="s">
        <v>1018</v>
      </c>
    </row>
    <row r="1384" spans="1:8" x14ac:dyDescent="0.25">
      <c r="A1384" t="s">
        <v>11968</v>
      </c>
      <c r="B1384" t="s">
        <v>11969</v>
      </c>
      <c r="C1384" s="2" t="s">
        <v>1526</v>
      </c>
      <c r="D1384" s="2" t="s">
        <v>1520</v>
      </c>
      <c r="E1384" s="2">
        <v>4.3</v>
      </c>
      <c r="F1384" s="2">
        <v>3.4</v>
      </c>
      <c r="G1384" s="2">
        <v>5.5</v>
      </c>
      <c r="H1384" s="2">
        <v>5</v>
      </c>
    </row>
    <row r="1385" spans="1:8" x14ac:dyDescent="0.25">
      <c r="A1385" t="s">
        <v>11966</v>
      </c>
      <c r="B1385" t="s">
        <v>11967</v>
      </c>
      <c r="C1385" s="2" t="s">
        <v>1526</v>
      </c>
      <c r="D1385" s="2" t="s">
        <v>1520</v>
      </c>
      <c r="E1385" s="2">
        <v>4.3</v>
      </c>
      <c r="F1385" s="2">
        <v>3.2</v>
      </c>
      <c r="G1385" s="2">
        <v>5.5</v>
      </c>
      <c r="H1385" s="2">
        <v>4.8</v>
      </c>
    </row>
    <row r="1386" spans="1:8" x14ac:dyDescent="0.25">
      <c r="A1386" t="s">
        <v>11964</v>
      </c>
      <c r="B1386" t="s">
        <v>11965</v>
      </c>
      <c r="C1386" s="2" t="s">
        <v>1526</v>
      </c>
      <c r="D1386" s="2" t="s">
        <v>1520</v>
      </c>
      <c r="E1386" s="2">
        <v>4.3</v>
      </c>
      <c r="F1386" s="2">
        <v>3.4</v>
      </c>
      <c r="G1386" s="2" t="s">
        <v>1018</v>
      </c>
      <c r="H1386" s="2" t="s">
        <v>1018</v>
      </c>
    </row>
    <row r="1387" spans="1:8" x14ac:dyDescent="0.25">
      <c r="A1387" t="s">
        <v>11963</v>
      </c>
      <c r="B1387" t="s">
        <v>11958</v>
      </c>
      <c r="C1387" s="2" t="s">
        <v>1526</v>
      </c>
      <c r="D1387" s="2" t="s">
        <v>1520</v>
      </c>
      <c r="E1387" s="2">
        <v>2.1</v>
      </c>
      <c r="F1387" s="2">
        <v>1.9</v>
      </c>
      <c r="G1387" s="2" t="s">
        <v>1018</v>
      </c>
      <c r="H1387" s="2" t="s">
        <v>1018</v>
      </c>
    </row>
    <row r="1388" spans="1:8" x14ac:dyDescent="0.25">
      <c r="A1388" t="s">
        <v>11961</v>
      </c>
      <c r="B1388" t="s">
        <v>11962</v>
      </c>
      <c r="C1388" s="2" t="s">
        <v>1526</v>
      </c>
      <c r="D1388" s="2" t="s">
        <v>1520</v>
      </c>
      <c r="E1388" s="2">
        <v>4.3</v>
      </c>
      <c r="F1388" s="2">
        <v>3.4</v>
      </c>
      <c r="G1388" s="2" t="s">
        <v>1018</v>
      </c>
      <c r="H1388" s="2" t="s">
        <v>1018</v>
      </c>
    </row>
    <row r="1389" spans="1:8" x14ac:dyDescent="0.25">
      <c r="A1389" t="s">
        <v>11959</v>
      </c>
      <c r="B1389" t="s">
        <v>11960</v>
      </c>
      <c r="C1389" s="2" t="s">
        <v>1526</v>
      </c>
      <c r="D1389" s="2" t="s">
        <v>1520</v>
      </c>
      <c r="E1389" s="2">
        <v>4.3</v>
      </c>
      <c r="F1389" s="2">
        <v>3.4</v>
      </c>
      <c r="G1389" s="2" t="s">
        <v>1018</v>
      </c>
      <c r="H1389" s="2" t="s">
        <v>1018</v>
      </c>
    </row>
    <row r="1390" spans="1:8" x14ac:dyDescent="0.25">
      <c r="A1390" t="s">
        <v>11957</v>
      </c>
      <c r="B1390" t="s">
        <v>11958</v>
      </c>
      <c r="C1390" s="2" t="s">
        <v>1526</v>
      </c>
      <c r="D1390" s="2" t="s">
        <v>1520</v>
      </c>
      <c r="E1390" s="2">
        <v>2.1</v>
      </c>
      <c r="F1390" s="2">
        <v>1.9</v>
      </c>
      <c r="G1390" s="2" t="s">
        <v>1018</v>
      </c>
      <c r="H1390" s="2" t="s">
        <v>1018</v>
      </c>
    </row>
    <row r="1391" spans="1:8" x14ac:dyDescent="0.25">
      <c r="A1391" t="s">
        <v>11955</v>
      </c>
      <c r="B1391" t="s">
        <v>11956</v>
      </c>
      <c r="C1391" s="2" t="s">
        <v>1526</v>
      </c>
      <c r="D1391" s="2" t="s">
        <v>1520</v>
      </c>
      <c r="E1391" s="2">
        <v>4.3</v>
      </c>
      <c r="F1391" s="2">
        <v>3.4</v>
      </c>
      <c r="G1391" s="2" t="s">
        <v>1018</v>
      </c>
      <c r="H1391" s="2" t="s">
        <v>1018</v>
      </c>
    </row>
    <row r="1392" spans="1:8" x14ac:dyDescent="0.25">
      <c r="A1392" t="s">
        <v>11953</v>
      </c>
      <c r="B1392" t="s">
        <v>11954</v>
      </c>
      <c r="C1392" s="2" t="s">
        <v>1526</v>
      </c>
      <c r="D1392" s="2" t="s">
        <v>1520</v>
      </c>
      <c r="E1392" s="2">
        <v>4.3</v>
      </c>
      <c r="F1392" s="2">
        <v>3.4</v>
      </c>
      <c r="G1392" s="2" t="s">
        <v>1018</v>
      </c>
      <c r="H1392" s="2" t="s">
        <v>1018</v>
      </c>
    </row>
    <row r="1393" spans="1:8" x14ac:dyDescent="0.25">
      <c r="A1393" t="s">
        <v>11952</v>
      </c>
      <c r="B1393" t="s">
        <v>11951</v>
      </c>
      <c r="C1393" s="2" t="s">
        <v>1526</v>
      </c>
      <c r="D1393" s="2" t="s">
        <v>1520</v>
      </c>
      <c r="E1393" s="2">
        <v>1.9</v>
      </c>
      <c r="F1393" s="2">
        <v>1.5</v>
      </c>
      <c r="G1393" s="2" t="s">
        <v>1018</v>
      </c>
      <c r="H1393" s="2" t="s">
        <v>1018</v>
      </c>
    </row>
    <row r="1394" spans="1:8" x14ac:dyDescent="0.25">
      <c r="A1394" t="s">
        <v>11950</v>
      </c>
      <c r="B1394" t="s">
        <v>11951</v>
      </c>
      <c r="C1394" s="2" t="s">
        <v>1526</v>
      </c>
      <c r="D1394" s="2" t="s">
        <v>1520</v>
      </c>
      <c r="E1394" s="2">
        <v>1.9</v>
      </c>
      <c r="F1394" s="2">
        <v>1.5</v>
      </c>
      <c r="G1394" s="2" t="s">
        <v>1018</v>
      </c>
      <c r="H1394" s="2" t="s">
        <v>1018</v>
      </c>
    </row>
    <row r="1395" spans="1:8" x14ac:dyDescent="0.25">
      <c r="A1395" t="s">
        <v>11948</v>
      </c>
      <c r="B1395" t="s">
        <v>11949</v>
      </c>
      <c r="C1395" s="2" t="s">
        <v>1526</v>
      </c>
      <c r="D1395" s="2" t="s">
        <v>1520</v>
      </c>
      <c r="E1395" s="2">
        <v>1.9</v>
      </c>
      <c r="F1395" s="2">
        <v>1.5</v>
      </c>
      <c r="G1395" s="2" t="s">
        <v>1018</v>
      </c>
      <c r="H1395" s="2" t="s">
        <v>1018</v>
      </c>
    </row>
    <row r="1396" spans="1:8" x14ac:dyDescent="0.25">
      <c r="A1396" t="s">
        <v>11946</v>
      </c>
      <c r="B1396" t="s">
        <v>11947</v>
      </c>
      <c r="C1396" s="2" t="s">
        <v>1526</v>
      </c>
      <c r="D1396" s="2" t="s">
        <v>1520</v>
      </c>
      <c r="E1396" s="2">
        <v>4.3</v>
      </c>
      <c r="F1396" s="2">
        <v>3.4</v>
      </c>
      <c r="G1396" s="2" t="s">
        <v>1018</v>
      </c>
      <c r="H1396" s="2" t="s">
        <v>1018</v>
      </c>
    </row>
    <row r="1397" spans="1:8" x14ac:dyDescent="0.25">
      <c r="A1397" t="s">
        <v>11945</v>
      </c>
      <c r="B1397" t="s">
        <v>11941</v>
      </c>
      <c r="C1397" s="2" t="s">
        <v>1526</v>
      </c>
      <c r="D1397" s="2" t="s">
        <v>1520</v>
      </c>
      <c r="E1397" s="2">
        <v>4.3</v>
      </c>
      <c r="F1397" s="2">
        <v>3.4</v>
      </c>
      <c r="G1397" s="2" t="s">
        <v>1018</v>
      </c>
      <c r="H1397" s="2" t="s">
        <v>1018</v>
      </c>
    </row>
    <row r="1398" spans="1:8" x14ac:dyDescent="0.25">
      <c r="A1398" t="s">
        <v>11944</v>
      </c>
      <c r="B1398" t="s">
        <v>11943</v>
      </c>
      <c r="C1398" s="2" t="s">
        <v>1526</v>
      </c>
      <c r="D1398" s="2" t="s">
        <v>1520</v>
      </c>
      <c r="E1398" s="2">
        <v>4.3</v>
      </c>
      <c r="F1398" s="2">
        <v>3.4</v>
      </c>
      <c r="G1398" s="2" t="s">
        <v>1018</v>
      </c>
      <c r="H1398" s="2" t="s">
        <v>1018</v>
      </c>
    </row>
    <row r="1399" spans="1:8" x14ac:dyDescent="0.25">
      <c r="A1399" t="s">
        <v>11942</v>
      </c>
      <c r="B1399" t="s">
        <v>11943</v>
      </c>
      <c r="C1399" s="2" t="s">
        <v>1526</v>
      </c>
      <c r="D1399" s="2" t="s">
        <v>1520</v>
      </c>
      <c r="E1399" s="2">
        <v>4.3</v>
      </c>
      <c r="F1399" s="2">
        <v>3.4</v>
      </c>
      <c r="G1399" s="2" t="s">
        <v>1018</v>
      </c>
      <c r="H1399" s="2" t="s">
        <v>1018</v>
      </c>
    </row>
    <row r="1400" spans="1:8" x14ac:dyDescent="0.25">
      <c r="A1400" t="s">
        <v>11940</v>
      </c>
      <c r="B1400" t="s">
        <v>11941</v>
      </c>
      <c r="C1400" s="2" t="s">
        <v>1526</v>
      </c>
      <c r="D1400" s="2" t="s">
        <v>1520</v>
      </c>
      <c r="E1400" s="2">
        <v>4.3</v>
      </c>
      <c r="F1400" s="2">
        <v>3.4</v>
      </c>
      <c r="G1400" s="2" t="s">
        <v>1018</v>
      </c>
      <c r="H1400" s="2" t="s">
        <v>1018</v>
      </c>
    </row>
    <row r="1401" spans="1:8" x14ac:dyDescent="0.25">
      <c r="A1401" t="s">
        <v>11938</v>
      </c>
      <c r="B1401" t="s">
        <v>11939</v>
      </c>
      <c r="C1401" s="2" t="s">
        <v>1526</v>
      </c>
      <c r="D1401" s="2" t="s">
        <v>1520</v>
      </c>
      <c r="E1401" s="2">
        <v>4.3</v>
      </c>
      <c r="F1401" s="2">
        <v>3.4</v>
      </c>
      <c r="G1401" s="2" t="s">
        <v>1018</v>
      </c>
      <c r="H1401" s="2" t="s">
        <v>1018</v>
      </c>
    </row>
    <row r="1402" spans="1:8" x14ac:dyDescent="0.25">
      <c r="A1402" t="s">
        <v>11936</v>
      </c>
      <c r="B1402" t="s">
        <v>11937</v>
      </c>
      <c r="C1402" s="2" t="s">
        <v>1526</v>
      </c>
      <c r="D1402" s="2" t="s">
        <v>1520</v>
      </c>
      <c r="E1402" s="2">
        <v>1.9</v>
      </c>
      <c r="F1402" s="2">
        <v>1.5</v>
      </c>
      <c r="G1402" s="2" t="s">
        <v>1018</v>
      </c>
      <c r="H1402" s="2" t="s">
        <v>1018</v>
      </c>
    </row>
    <row r="1403" spans="1:8" x14ac:dyDescent="0.25">
      <c r="A1403" t="s">
        <v>11934</v>
      </c>
      <c r="B1403" t="s">
        <v>11935</v>
      </c>
      <c r="C1403" s="2" t="s">
        <v>1526</v>
      </c>
      <c r="D1403" s="2" t="s">
        <v>1520</v>
      </c>
      <c r="E1403" s="2">
        <v>6.8</v>
      </c>
      <c r="F1403" s="2">
        <v>5.3</v>
      </c>
      <c r="G1403" s="2" t="s">
        <v>1018</v>
      </c>
      <c r="H1403" s="2" t="s">
        <v>1018</v>
      </c>
    </row>
    <row r="1404" spans="1:8" x14ac:dyDescent="0.25">
      <c r="A1404" t="s">
        <v>11932</v>
      </c>
      <c r="B1404" t="s">
        <v>11933</v>
      </c>
      <c r="C1404" s="2" t="s">
        <v>1526</v>
      </c>
      <c r="D1404" s="2" t="s">
        <v>1520</v>
      </c>
      <c r="E1404" s="2">
        <v>6.8</v>
      </c>
      <c r="F1404" s="2">
        <v>5.3</v>
      </c>
      <c r="G1404" s="2" t="s">
        <v>1018</v>
      </c>
      <c r="H1404" s="2" t="s">
        <v>1018</v>
      </c>
    </row>
    <row r="1405" spans="1:8" x14ac:dyDescent="0.25">
      <c r="A1405" t="s">
        <v>11930</v>
      </c>
      <c r="B1405" t="s">
        <v>11931</v>
      </c>
      <c r="C1405" s="2" t="s">
        <v>1526</v>
      </c>
      <c r="D1405" s="2" t="s">
        <v>1520</v>
      </c>
      <c r="E1405" s="2">
        <v>4.3</v>
      </c>
      <c r="F1405" s="2">
        <v>3.4</v>
      </c>
      <c r="G1405" s="2" t="s">
        <v>1018</v>
      </c>
      <c r="H1405" s="2" t="s">
        <v>1018</v>
      </c>
    </row>
    <row r="1406" spans="1:8" x14ac:dyDescent="0.25">
      <c r="A1406" t="s">
        <v>11928</v>
      </c>
      <c r="B1406" t="s">
        <v>11929</v>
      </c>
      <c r="C1406" s="2" t="s">
        <v>1526</v>
      </c>
      <c r="D1406" s="2" t="s">
        <v>1520</v>
      </c>
      <c r="E1406" s="2">
        <v>2.1</v>
      </c>
      <c r="F1406" s="2">
        <v>1.9</v>
      </c>
      <c r="G1406" s="2" t="s">
        <v>1018</v>
      </c>
      <c r="H1406" s="2" t="s">
        <v>1018</v>
      </c>
    </row>
    <row r="1407" spans="1:8" x14ac:dyDescent="0.25">
      <c r="A1407" t="s">
        <v>11926</v>
      </c>
      <c r="B1407" t="s">
        <v>11927</v>
      </c>
      <c r="C1407" s="2" t="s">
        <v>1526</v>
      </c>
      <c r="D1407" s="2" t="s">
        <v>1520</v>
      </c>
      <c r="E1407" s="2">
        <v>2.1</v>
      </c>
      <c r="F1407" s="2">
        <v>1.9</v>
      </c>
      <c r="G1407" s="2" t="s">
        <v>1018</v>
      </c>
      <c r="H1407" s="2" t="s">
        <v>1018</v>
      </c>
    </row>
    <row r="1408" spans="1:8" x14ac:dyDescent="0.25">
      <c r="A1408" t="s">
        <v>11924</v>
      </c>
      <c r="B1408" t="s">
        <v>11925</v>
      </c>
      <c r="C1408" s="2" t="s">
        <v>1526</v>
      </c>
      <c r="D1408" s="2" t="s">
        <v>1520</v>
      </c>
      <c r="E1408" s="2">
        <v>5</v>
      </c>
      <c r="F1408" s="2">
        <v>3.9</v>
      </c>
      <c r="G1408" s="2" t="s">
        <v>1018</v>
      </c>
      <c r="H1408" s="2" t="s">
        <v>1018</v>
      </c>
    </row>
    <row r="1409" spans="1:8" x14ac:dyDescent="0.25">
      <c r="A1409" t="s">
        <v>11922</v>
      </c>
      <c r="B1409" t="s">
        <v>11923</v>
      </c>
      <c r="C1409" s="2" t="s">
        <v>1526</v>
      </c>
      <c r="D1409" s="2" t="s">
        <v>1520</v>
      </c>
      <c r="E1409" s="2">
        <v>4</v>
      </c>
      <c r="F1409" s="2">
        <v>3.1</v>
      </c>
      <c r="G1409" s="2" t="s">
        <v>1018</v>
      </c>
      <c r="H1409" s="2" t="s">
        <v>1018</v>
      </c>
    </row>
    <row r="1410" spans="1:8" x14ac:dyDescent="0.25">
      <c r="A1410" t="s">
        <v>11920</v>
      </c>
      <c r="B1410" t="s">
        <v>11921</v>
      </c>
      <c r="C1410" s="2" t="s">
        <v>1526</v>
      </c>
      <c r="D1410" s="2" t="s">
        <v>1520</v>
      </c>
      <c r="E1410" s="2">
        <v>4</v>
      </c>
      <c r="F1410" s="2">
        <v>3.1</v>
      </c>
      <c r="G1410" s="2" t="s">
        <v>1018</v>
      </c>
      <c r="H1410" s="2" t="s">
        <v>1018</v>
      </c>
    </row>
    <row r="1411" spans="1:8" x14ac:dyDescent="0.25">
      <c r="A1411" t="s">
        <v>11918</v>
      </c>
      <c r="B1411" t="s">
        <v>11919</v>
      </c>
      <c r="C1411" s="2" t="s">
        <v>1526</v>
      </c>
      <c r="D1411" s="2" t="s">
        <v>1520</v>
      </c>
      <c r="E1411" s="2">
        <v>1.9</v>
      </c>
      <c r="F1411" s="2">
        <v>1.5</v>
      </c>
      <c r="G1411" s="2" t="s">
        <v>1018</v>
      </c>
      <c r="H1411" s="2" t="s">
        <v>1018</v>
      </c>
    </row>
    <row r="1412" spans="1:8" x14ac:dyDescent="0.25">
      <c r="A1412" t="s">
        <v>11916</v>
      </c>
      <c r="B1412" t="s">
        <v>11917</v>
      </c>
      <c r="C1412" s="2" t="s">
        <v>1526</v>
      </c>
      <c r="D1412" s="2" t="s">
        <v>1520</v>
      </c>
      <c r="E1412" s="2">
        <v>1.9</v>
      </c>
      <c r="F1412" s="2">
        <v>1.5</v>
      </c>
      <c r="G1412" s="2" t="s">
        <v>1018</v>
      </c>
      <c r="H1412" s="2" t="s">
        <v>1018</v>
      </c>
    </row>
    <row r="1413" spans="1:8" x14ac:dyDescent="0.25">
      <c r="A1413" t="s">
        <v>11914</v>
      </c>
      <c r="B1413" t="s">
        <v>11915</v>
      </c>
      <c r="C1413" s="2" t="s">
        <v>1526</v>
      </c>
      <c r="D1413" s="2" t="s">
        <v>1520</v>
      </c>
      <c r="E1413" s="2">
        <v>4.3</v>
      </c>
      <c r="F1413" s="2">
        <v>3.4</v>
      </c>
      <c r="G1413" s="2" t="s">
        <v>1018</v>
      </c>
      <c r="H1413" s="2" t="s">
        <v>1018</v>
      </c>
    </row>
    <row r="1414" spans="1:8" x14ac:dyDescent="0.25">
      <c r="A1414" t="s">
        <v>11912</v>
      </c>
      <c r="B1414" t="s">
        <v>11913</v>
      </c>
      <c r="C1414" s="2" t="s">
        <v>1526</v>
      </c>
      <c r="D1414" s="2" t="s">
        <v>1520</v>
      </c>
      <c r="E1414" s="2">
        <v>3.3</v>
      </c>
      <c r="F1414" s="2">
        <v>2.6</v>
      </c>
      <c r="G1414" s="2" t="s">
        <v>1018</v>
      </c>
      <c r="H1414" s="2" t="s">
        <v>1018</v>
      </c>
    </row>
    <row r="1415" spans="1:8" x14ac:dyDescent="0.25">
      <c r="A1415" t="s">
        <v>11910</v>
      </c>
      <c r="B1415" t="s">
        <v>11911</v>
      </c>
      <c r="C1415" s="2" t="s">
        <v>1526</v>
      </c>
      <c r="D1415" s="2" t="s">
        <v>1520</v>
      </c>
      <c r="E1415" s="2">
        <v>4.3</v>
      </c>
      <c r="F1415" s="2">
        <v>3.4</v>
      </c>
      <c r="G1415" s="2" t="s">
        <v>1018</v>
      </c>
      <c r="H1415" s="2" t="s">
        <v>1018</v>
      </c>
    </row>
    <row r="1416" spans="1:8" x14ac:dyDescent="0.25">
      <c r="A1416" t="s">
        <v>11908</v>
      </c>
      <c r="B1416" t="s">
        <v>11909</v>
      </c>
      <c r="C1416" s="2" t="s">
        <v>1526</v>
      </c>
      <c r="D1416" s="2" t="s">
        <v>1520</v>
      </c>
      <c r="E1416" s="2">
        <v>1.9</v>
      </c>
      <c r="F1416" s="2">
        <v>1.5</v>
      </c>
      <c r="G1416" s="2" t="s">
        <v>1018</v>
      </c>
      <c r="H1416" s="2" t="s">
        <v>1018</v>
      </c>
    </row>
    <row r="1417" spans="1:8" x14ac:dyDescent="0.25">
      <c r="A1417" t="s">
        <v>11906</v>
      </c>
      <c r="B1417" t="s">
        <v>11907</v>
      </c>
      <c r="C1417" s="2" t="s">
        <v>1526</v>
      </c>
      <c r="D1417" s="2" t="s">
        <v>1520</v>
      </c>
      <c r="E1417" s="2">
        <v>1.9</v>
      </c>
      <c r="F1417" s="2">
        <v>1.5</v>
      </c>
      <c r="G1417" s="2" t="s">
        <v>1018</v>
      </c>
      <c r="H1417" s="2" t="s">
        <v>1018</v>
      </c>
    </row>
    <row r="1418" spans="1:8" x14ac:dyDescent="0.25">
      <c r="A1418" t="s">
        <v>11904</v>
      </c>
      <c r="B1418" t="s">
        <v>11905</v>
      </c>
      <c r="C1418" s="2" t="s">
        <v>1526</v>
      </c>
      <c r="D1418" s="2" t="s">
        <v>1520</v>
      </c>
      <c r="E1418" s="2">
        <v>4.3</v>
      </c>
      <c r="F1418" s="2">
        <v>3.4</v>
      </c>
      <c r="G1418" s="2" t="s">
        <v>1018</v>
      </c>
      <c r="H1418" s="2" t="s">
        <v>1018</v>
      </c>
    </row>
    <row r="1419" spans="1:8" hidden="1" x14ac:dyDescent="0.25">
      <c r="A1419" t="s">
        <v>11902</v>
      </c>
      <c r="B1419" t="s">
        <v>11903</v>
      </c>
      <c r="C1419" s="2" t="s">
        <v>2995</v>
      </c>
      <c r="D1419" s="2" t="s">
        <v>1520</v>
      </c>
      <c r="E1419" s="2">
        <v>5.8</v>
      </c>
      <c r="F1419" s="2">
        <v>4.5</v>
      </c>
      <c r="G1419" s="2" t="s">
        <v>1018</v>
      </c>
      <c r="H1419" s="2" t="s">
        <v>1018</v>
      </c>
    </row>
    <row r="1420" spans="1:8" hidden="1" x14ac:dyDescent="0.25">
      <c r="A1420" t="s">
        <v>11900</v>
      </c>
      <c r="B1420" t="s">
        <v>11901</v>
      </c>
      <c r="C1420" s="2" t="s">
        <v>2995</v>
      </c>
      <c r="D1420" s="2" t="s">
        <v>1520</v>
      </c>
      <c r="E1420" s="2">
        <v>8.5</v>
      </c>
      <c r="F1420" s="2">
        <v>6.7</v>
      </c>
      <c r="G1420" s="2" t="s">
        <v>1018</v>
      </c>
      <c r="H1420" s="2" t="s">
        <v>1018</v>
      </c>
    </row>
    <row r="1421" spans="1:8" x14ac:dyDescent="0.25">
      <c r="A1421" t="s">
        <v>11898</v>
      </c>
      <c r="B1421" t="s">
        <v>11899</v>
      </c>
      <c r="C1421" s="2" t="s">
        <v>1526</v>
      </c>
      <c r="D1421" s="2" t="s">
        <v>1520</v>
      </c>
      <c r="E1421" s="2">
        <v>1.9</v>
      </c>
      <c r="F1421" s="2">
        <v>1.5</v>
      </c>
      <c r="G1421" s="2" t="s">
        <v>1018</v>
      </c>
      <c r="H1421" s="2" t="s">
        <v>1018</v>
      </c>
    </row>
    <row r="1422" spans="1:8" x14ac:dyDescent="0.25">
      <c r="A1422" t="s">
        <v>11896</v>
      </c>
      <c r="B1422" t="s">
        <v>11897</v>
      </c>
      <c r="C1422" s="2" t="s">
        <v>1526</v>
      </c>
      <c r="D1422" s="2" t="s">
        <v>1520</v>
      </c>
      <c r="E1422" s="2">
        <v>5.8</v>
      </c>
      <c r="F1422" s="2">
        <v>4.5</v>
      </c>
      <c r="G1422" s="2" t="s">
        <v>1018</v>
      </c>
      <c r="H1422" s="2" t="s">
        <v>1018</v>
      </c>
    </row>
    <row r="1423" spans="1:8" x14ac:dyDescent="0.25">
      <c r="A1423" t="s">
        <v>11894</v>
      </c>
      <c r="B1423" t="s">
        <v>11895</v>
      </c>
      <c r="C1423" s="2" t="s">
        <v>1526</v>
      </c>
      <c r="D1423" s="2" t="s">
        <v>1520</v>
      </c>
      <c r="E1423" s="2">
        <v>5.8</v>
      </c>
      <c r="F1423" s="2">
        <v>4.5</v>
      </c>
      <c r="G1423" s="2" t="s">
        <v>1018</v>
      </c>
      <c r="H1423" s="2" t="s">
        <v>1018</v>
      </c>
    </row>
    <row r="1424" spans="1:8" x14ac:dyDescent="0.25">
      <c r="A1424" t="s">
        <v>11892</v>
      </c>
      <c r="B1424" t="s">
        <v>11893</v>
      </c>
      <c r="C1424" s="2" t="s">
        <v>1526</v>
      </c>
      <c r="D1424" s="2" t="s">
        <v>1520</v>
      </c>
      <c r="E1424" s="2">
        <v>5.8</v>
      </c>
      <c r="F1424" s="2">
        <v>4.5</v>
      </c>
      <c r="G1424" s="2" t="s">
        <v>1018</v>
      </c>
      <c r="H1424" s="2" t="s">
        <v>1018</v>
      </c>
    </row>
    <row r="1425" spans="1:8" x14ac:dyDescent="0.25">
      <c r="A1425" t="s">
        <v>11890</v>
      </c>
      <c r="B1425" t="s">
        <v>11891</v>
      </c>
      <c r="C1425" s="2" t="s">
        <v>1526</v>
      </c>
      <c r="D1425" s="2" t="s">
        <v>1520</v>
      </c>
      <c r="E1425" s="2">
        <v>5.8</v>
      </c>
      <c r="F1425" s="2">
        <v>4.5</v>
      </c>
      <c r="G1425" s="2" t="s">
        <v>1018</v>
      </c>
      <c r="H1425" s="2" t="s">
        <v>1018</v>
      </c>
    </row>
    <row r="1426" spans="1:8" x14ac:dyDescent="0.25">
      <c r="A1426" t="s">
        <v>11888</v>
      </c>
      <c r="B1426" t="s">
        <v>11889</v>
      </c>
      <c r="C1426" s="2" t="s">
        <v>1526</v>
      </c>
      <c r="D1426" s="2" t="s">
        <v>1520</v>
      </c>
      <c r="E1426" s="2">
        <v>4.3</v>
      </c>
      <c r="F1426" s="2">
        <v>3.4</v>
      </c>
      <c r="G1426" s="2" t="s">
        <v>1018</v>
      </c>
      <c r="H1426" s="2" t="s">
        <v>1018</v>
      </c>
    </row>
    <row r="1427" spans="1:8" x14ac:dyDescent="0.25">
      <c r="A1427" t="s">
        <v>11886</v>
      </c>
      <c r="B1427" t="s">
        <v>11887</v>
      </c>
      <c r="C1427" s="2" t="s">
        <v>1526</v>
      </c>
      <c r="D1427" s="2" t="s">
        <v>1520</v>
      </c>
      <c r="E1427" s="2">
        <v>5</v>
      </c>
      <c r="F1427" s="2">
        <v>3.9</v>
      </c>
      <c r="G1427" s="2" t="s">
        <v>1018</v>
      </c>
      <c r="H1427" s="2" t="s">
        <v>1018</v>
      </c>
    </row>
    <row r="1428" spans="1:8" x14ac:dyDescent="0.25">
      <c r="A1428" t="s">
        <v>11884</v>
      </c>
      <c r="B1428" t="s">
        <v>11885</v>
      </c>
      <c r="C1428" s="2" t="s">
        <v>1526</v>
      </c>
      <c r="D1428" s="2" t="s">
        <v>1520</v>
      </c>
      <c r="E1428" s="2">
        <v>4.3</v>
      </c>
      <c r="F1428" s="2">
        <v>3.4</v>
      </c>
      <c r="G1428" s="2" t="s">
        <v>1018</v>
      </c>
      <c r="H1428" s="2" t="s">
        <v>1018</v>
      </c>
    </row>
    <row r="1429" spans="1:8" x14ac:dyDescent="0.25">
      <c r="A1429" t="s">
        <v>11882</v>
      </c>
      <c r="B1429" t="s">
        <v>11883</v>
      </c>
      <c r="C1429" s="2" t="s">
        <v>1526</v>
      </c>
      <c r="D1429" s="2" t="s">
        <v>1520</v>
      </c>
      <c r="E1429" s="2">
        <v>5.8</v>
      </c>
      <c r="F1429" s="2">
        <v>5.2</v>
      </c>
      <c r="G1429" s="2" t="s">
        <v>1018</v>
      </c>
      <c r="H1429" s="2" t="s">
        <v>1018</v>
      </c>
    </row>
    <row r="1430" spans="1:8" x14ac:dyDescent="0.25">
      <c r="A1430" t="s">
        <v>11880</v>
      </c>
      <c r="B1430" t="s">
        <v>11881</v>
      </c>
      <c r="C1430" s="2" t="s">
        <v>1526</v>
      </c>
      <c r="D1430" s="2" t="s">
        <v>1520</v>
      </c>
      <c r="E1430" s="2">
        <v>4.3</v>
      </c>
      <c r="F1430" s="2">
        <v>3.4</v>
      </c>
      <c r="G1430" s="2" t="s">
        <v>1018</v>
      </c>
      <c r="H1430" s="2" t="s">
        <v>1018</v>
      </c>
    </row>
    <row r="1431" spans="1:8" x14ac:dyDescent="0.25">
      <c r="A1431" t="s">
        <v>11878</v>
      </c>
      <c r="B1431" t="s">
        <v>11879</v>
      </c>
      <c r="C1431" s="2" t="s">
        <v>1526</v>
      </c>
      <c r="D1431" s="2" t="s">
        <v>1520</v>
      </c>
      <c r="E1431" s="2">
        <v>4.3</v>
      </c>
      <c r="F1431" s="2">
        <v>3.4</v>
      </c>
      <c r="G1431" s="2" t="s">
        <v>1018</v>
      </c>
      <c r="H1431" s="2" t="s">
        <v>1018</v>
      </c>
    </row>
    <row r="1432" spans="1:8" x14ac:dyDescent="0.25">
      <c r="A1432" t="s">
        <v>11876</v>
      </c>
      <c r="B1432" t="s">
        <v>11877</v>
      </c>
      <c r="C1432" s="2" t="s">
        <v>1526</v>
      </c>
      <c r="D1432" s="2" t="s">
        <v>1520</v>
      </c>
      <c r="E1432" s="2">
        <v>6.4</v>
      </c>
      <c r="F1432" s="2">
        <v>5</v>
      </c>
      <c r="G1432" s="2" t="s">
        <v>1018</v>
      </c>
      <c r="H1432" s="2" t="s">
        <v>1018</v>
      </c>
    </row>
    <row r="1433" spans="1:8" x14ac:dyDescent="0.25">
      <c r="A1433" t="s">
        <v>11874</v>
      </c>
      <c r="B1433" t="s">
        <v>11875</v>
      </c>
      <c r="C1433" s="2" t="s">
        <v>1526</v>
      </c>
      <c r="D1433" s="2" t="s">
        <v>1520</v>
      </c>
      <c r="E1433" s="2">
        <v>4</v>
      </c>
      <c r="F1433" s="2">
        <v>3.1</v>
      </c>
      <c r="G1433" s="2" t="s">
        <v>1018</v>
      </c>
      <c r="H1433" s="2" t="s">
        <v>1018</v>
      </c>
    </row>
    <row r="1434" spans="1:8" x14ac:dyDescent="0.25">
      <c r="A1434" t="s">
        <v>11872</v>
      </c>
      <c r="B1434" t="s">
        <v>11873</v>
      </c>
      <c r="C1434" s="2" t="s">
        <v>1526</v>
      </c>
      <c r="D1434" s="2" t="s">
        <v>1520</v>
      </c>
      <c r="E1434" s="2">
        <v>5</v>
      </c>
      <c r="F1434" s="2">
        <v>3.9</v>
      </c>
      <c r="G1434" s="2">
        <v>7.5</v>
      </c>
      <c r="H1434" s="2">
        <v>6.7</v>
      </c>
    </row>
    <row r="1435" spans="1:8" x14ac:dyDescent="0.25">
      <c r="A1435" t="s">
        <v>11870</v>
      </c>
      <c r="B1435" t="s">
        <v>11871</v>
      </c>
      <c r="C1435" s="2" t="s">
        <v>1526</v>
      </c>
      <c r="D1435" s="2" t="s">
        <v>1520</v>
      </c>
      <c r="E1435" s="2">
        <v>4.3</v>
      </c>
      <c r="F1435" s="2">
        <v>3.4</v>
      </c>
      <c r="G1435" s="2">
        <v>6.5</v>
      </c>
      <c r="H1435" s="2">
        <v>5.9</v>
      </c>
    </row>
    <row r="1436" spans="1:8" x14ac:dyDescent="0.25">
      <c r="A1436" t="s">
        <v>11868</v>
      </c>
      <c r="B1436" t="s">
        <v>11869</v>
      </c>
      <c r="C1436" s="2" t="s">
        <v>1526</v>
      </c>
      <c r="D1436" s="2" t="s">
        <v>1520</v>
      </c>
      <c r="E1436" s="2">
        <v>4.3</v>
      </c>
      <c r="F1436" s="2">
        <v>3.4</v>
      </c>
      <c r="G1436" s="2">
        <v>6.5</v>
      </c>
      <c r="H1436" s="2">
        <v>5.9</v>
      </c>
    </row>
    <row r="1437" spans="1:8" x14ac:dyDescent="0.25">
      <c r="A1437" t="s">
        <v>11866</v>
      </c>
      <c r="B1437" t="s">
        <v>11867</v>
      </c>
      <c r="C1437" s="2" t="s">
        <v>1522</v>
      </c>
      <c r="D1437" s="2" t="s">
        <v>1520</v>
      </c>
      <c r="E1437" s="2">
        <v>6.5</v>
      </c>
      <c r="F1437" s="2">
        <v>5.4</v>
      </c>
      <c r="G1437" s="2" t="s">
        <v>1018</v>
      </c>
      <c r="H1437" s="2" t="s">
        <v>1018</v>
      </c>
    </row>
    <row r="1438" spans="1:8" x14ac:dyDescent="0.25">
      <c r="A1438" t="s">
        <v>11864</v>
      </c>
      <c r="B1438" t="s">
        <v>11865</v>
      </c>
      <c r="C1438" s="2" t="s">
        <v>1526</v>
      </c>
      <c r="D1438" s="2" t="s">
        <v>1520</v>
      </c>
      <c r="E1438" s="2">
        <v>4.3</v>
      </c>
      <c r="F1438" s="2">
        <v>3.6</v>
      </c>
      <c r="G1438" s="2" t="s">
        <v>1018</v>
      </c>
      <c r="H1438" s="2" t="s">
        <v>1018</v>
      </c>
    </row>
    <row r="1439" spans="1:8" x14ac:dyDescent="0.25">
      <c r="A1439" t="s">
        <v>11862</v>
      </c>
      <c r="B1439" t="s">
        <v>11863</v>
      </c>
      <c r="C1439" s="2" t="s">
        <v>1526</v>
      </c>
      <c r="D1439" s="2" t="s">
        <v>1520</v>
      </c>
      <c r="E1439" s="2">
        <v>4.3</v>
      </c>
      <c r="F1439" s="2">
        <v>3.6</v>
      </c>
      <c r="G1439" s="2" t="s">
        <v>1018</v>
      </c>
      <c r="H1439" s="2" t="s">
        <v>1018</v>
      </c>
    </row>
    <row r="1440" spans="1:8" x14ac:dyDescent="0.25">
      <c r="A1440" t="s">
        <v>11860</v>
      </c>
      <c r="B1440" t="s">
        <v>11861</v>
      </c>
      <c r="C1440" s="2" t="s">
        <v>1526</v>
      </c>
      <c r="D1440" s="2" t="s">
        <v>1520</v>
      </c>
      <c r="E1440" s="2">
        <v>6.8</v>
      </c>
      <c r="F1440" s="2">
        <v>5.3</v>
      </c>
      <c r="G1440" s="2" t="s">
        <v>1018</v>
      </c>
      <c r="H1440" s="2" t="s">
        <v>1018</v>
      </c>
    </row>
    <row r="1441" spans="1:8" x14ac:dyDescent="0.25">
      <c r="A1441" t="s">
        <v>11856</v>
      </c>
      <c r="B1441" t="s">
        <v>11857</v>
      </c>
      <c r="C1441" s="2" t="s">
        <v>1526</v>
      </c>
      <c r="D1441" s="2" t="s">
        <v>1520</v>
      </c>
      <c r="E1441" s="2">
        <v>6.5</v>
      </c>
      <c r="F1441" s="2">
        <v>5.0999999999999996</v>
      </c>
      <c r="G1441" s="2" t="s">
        <v>1018</v>
      </c>
      <c r="H1441" s="2" t="s">
        <v>1018</v>
      </c>
    </row>
    <row r="1442" spans="1:8" x14ac:dyDescent="0.25">
      <c r="A1442" t="s">
        <v>11854</v>
      </c>
      <c r="B1442" t="s">
        <v>11855</v>
      </c>
      <c r="C1442" s="2" t="s">
        <v>1526</v>
      </c>
      <c r="D1442" s="2" t="s">
        <v>1520</v>
      </c>
      <c r="E1442" s="2">
        <v>5.8</v>
      </c>
      <c r="F1442" s="2">
        <v>4.5</v>
      </c>
      <c r="G1442" s="2" t="s">
        <v>1018</v>
      </c>
      <c r="H1442" s="2" t="s">
        <v>1018</v>
      </c>
    </row>
    <row r="1443" spans="1:8" x14ac:dyDescent="0.25">
      <c r="A1443" t="s">
        <v>11852</v>
      </c>
      <c r="B1443" t="s">
        <v>11853</v>
      </c>
      <c r="C1443" s="2" t="s">
        <v>1526</v>
      </c>
      <c r="D1443" s="2" t="s">
        <v>1520</v>
      </c>
      <c r="E1443" s="2">
        <v>5.8</v>
      </c>
      <c r="F1443" s="2">
        <v>4.5</v>
      </c>
      <c r="G1443" s="2" t="s">
        <v>1018</v>
      </c>
      <c r="H1443" s="2" t="s">
        <v>1018</v>
      </c>
    </row>
    <row r="1444" spans="1:8" x14ac:dyDescent="0.25">
      <c r="A1444" t="s">
        <v>11850</v>
      </c>
      <c r="B1444" t="s">
        <v>11851</v>
      </c>
      <c r="C1444" s="2" t="s">
        <v>1526</v>
      </c>
      <c r="D1444" s="2" t="s">
        <v>1520</v>
      </c>
      <c r="E1444" s="2">
        <v>6.6</v>
      </c>
      <c r="F1444" s="2">
        <v>4.9000000000000004</v>
      </c>
      <c r="G1444" s="2" t="s">
        <v>1018</v>
      </c>
      <c r="H1444" s="2" t="s">
        <v>1018</v>
      </c>
    </row>
    <row r="1445" spans="1:8" x14ac:dyDescent="0.25">
      <c r="A1445" t="s">
        <v>11830</v>
      </c>
      <c r="B1445" t="s">
        <v>11831</v>
      </c>
      <c r="C1445" s="2" t="s">
        <v>1526</v>
      </c>
      <c r="D1445" s="2" t="s">
        <v>1520</v>
      </c>
      <c r="E1445" s="2">
        <v>7.8</v>
      </c>
      <c r="F1445" s="2">
        <v>6.4</v>
      </c>
      <c r="G1445" s="2" t="s">
        <v>1018</v>
      </c>
      <c r="H1445" s="2" t="s">
        <v>1018</v>
      </c>
    </row>
    <row r="1446" spans="1:8" x14ac:dyDescent="0.25">
      <c r="A1446" t="s">
        <v>11828</v>
      </c>
      <c r="B1446" t="s">
        <v>11829</v>
      </c>
      <c r="C1446" s="2" t="s">
        <v>1526</v>
      </c>
      <c r="D1446" s="2" t="s">
        <v>1520</v>
      </c>
      <c r="E1446" s="2">
        <v>6</v>
      </c>
      <c r="F1446" s="2">
        <v>4.7</v>
      </c>
      <c r="G1446" s="2">
        <v>7.8</v>
      </c>
      <c r="H1446" s="2">
        <v>7</v>
      </c>
    </row>
    <row r="1447" spans="1:8" x14ac:dyDescent="0.25">
      <c r="A1447" t="s">
        <v>11826</v>
      </c>
      <c r="B1447" t="s">
        <v>11827</v>
      </c>
      <c r="C1447" s="2" t="s">
        <v>1526</v>
      </c>
      <c r="D1447" s="2" t="s">
        <v>1520</v>
      </c>
      <c r="E1447" s="2">
        <v>1.7</v>
      </c>
      <c r="F1447" s="2">
        <v>1.3</v>
      </c>
      <c r="G1447" s="2">
        <v>5.5</v>
      </c>
      <c r="H1447" s="2">
        <v>5</v>
      </c>
    </row>
    <row r="1448" spans="1:8" x14ac:dyDescent="0.25">
      <c r="A1448" t="s">
        <v>11824</v>
      </c>
      <c r="B1448" t="s">
        <v>11825</v>
      </c>
      <c r="C1448" s="2" t="s">
        <v>1526</v>
      </c>
      <c r="D1448" s="2" t="s">
        <v>1520</v>
      </c>
      <c r="E1448" s="2">
        <v>4</v>
      </c>
      <c r="F1448" s="2">
        <v>3</v>
      </c>
      <c r="G1448" s="2" t="s">
        <v>1018</v>
      </c>
      <c r="H1448" s="2" t="s">
        <v>1018</v>
      </c>
    </row>
    <row r="1449" spans="1:8" x14ac:dyDescent="0.25">
      <c r="A1449" t="s">
        <v>11822</v>
      </c>
      <c r="B1449" t="s">
        <v>11823</v>
      </c>
      <c r="C1449" s="2" t="s">
        <v>1526</v>
      </c>
      <c r="D1449" s="2" t="s">
        <v>1520</v>
      </c>
      <c r="E1449" s="2">
        <v>4.3</v>
      </c>
      <c r="F1449" s="2">
        <v>3.4</v>
      </c>
      <c r="G1449" s="2" t="s">
        <v>1018</v>
      </c>
      <c r="H1449" s="2" t="s">
        <v>1018</v>
      </c>
    </row>
    <row r="1450" spans="1:8" x14ac:dyDescent="0.25">
      <c r="A1450" t="s">
        <v>11820</v>
      </c>
      <c r="B1450" t="s">
        <v>11821</v>
      </c>
      <c r="C1450" s="2" t="s">
        <v>1526</v>
      </c>
      <c r="D1450" s="2" t="s">
        <v>1520</v>
      </c>
      <c r="E1450" s="2">
        <v>5</v>
      </c>
      <c r="F1450" s="2">
        <v>3.9</v>
      </c>
      <c r="G1450" s="2" t="s">
        <v>1018</v>
      </c>
      <c r="H1450" s="2" t="s">
        <v>1018</v>
      </c>
    </row>
    <row r="1451" spans="1:8" x14ac:dyDescent="0.25">
      <c r="A1451" t="s">
        <v>11818</v>
      </c>
      <c r="B1451" t="s">
        <v>11819</v>
      </c>
      <c r="C1451" s="2" t="s">
        <v>1526</v>
      </c>
      <c r="D1451" s="2" t="s">
        <v>1520</v>
      </c>
      <c r="E1451" s="2">
        <v>4</v>
      </c>
      <c r="F1451" s="2">
        <v>3.1</v>
      </c>
      <c r="G1451" s="2" t="s">
        <v>1018</v>
      </c>
      <c r="H1451" s="2" t="s">
        <v>1018</v>
      </c>
    </row>
    <row r="1452" spans="1:8" x14ac:dyDescent="0.25">
      <c r="A1452" t="s">
        <v>11816</v>
      </c>
      <c r="B1452" t="s">
        <v>11817</v>
      </c>
      <c r="C1452" s="2" t="s">
        <v>1526</v>
      </c>
      <c r="D1452" s="2" t="s">
        <v>1520</v>
      </c>
      <c r="E1452" s="2">
        <v>5.8</v>
      </c>
      <c r="F1452" s="2">
        <v>4.5</v>
      </c>
      <c r="G1452" s="2" t="s">
        <v>1018</v>
      </c>
      <c r="H1452" s="2" t="s">
        <v>1018</v>
      </c>
    </row>
    <row r="1453" spans="1:8" x14ac:dyDescent="0.25">
      <c r="A1453" t="s">
        <v>11804</v>
      </c>
      <c r="B1453" t="s">
        <v>11805</v>
      </c>
      <c r="C1453" s="2" t="s">
        <v>1526</v>
      </c>
      <c r="D1453" s="2" t="s">
        <v>1520</v>
      </c>
      <c r="E1453" s="2">
        <v>7.3</v>
      </c>
      <c r="F1453" s="2">
        <v>5.7</v>
      </c>
      <c r="G1453" s="2" t="s">
        <v>1018</v>
      </c>
      <c r="H1453" s="2" t="s">
        <v>1018</v>
      </c>
    </row>
    <row r="1454" spans="1:8" x14ac:dyDescent="0.25">
      <c r="A1454" t="s">
        <v>11800</v>
      </c>
      <c r="B1454" t="s">
        <v>11801</v>
      </c>
      <c r="C1454" s="2" t="s">
        <v>1526</v>
      </c>
      <c r="D1454" s="2" t="s">
        <v>1520</v>
      </c>
      <c r="E1454" s="2">
        <v>7</v>
      </c>
      <c r="F1454" s="2">
        <v>6.3</v>
      </c>
      <c r="G1454" s="2">
        <v>7.1</v>
      </c>
      <c r="H1454" s="2">
        <v>6.7</v>
      </c>
    </row>
    <row r="1455" spans="1:8" x14ac:dyDescent="0.25">
      <c r="A1455" t="s">
        <v>11798</v>
      </c>
      <c r="B1455" t="s">
        <v>11799</v>
      </c>
      <c r="C1455" s="2" t="s">
        <v>1526</v>
      </c>
      <c r="D1455" s="2" t="s">
        <v>1520</v>
      </c>
      <c r="E1455" s="2">
        <v>5.8</v>
      </c>
      <c r="F1455" s="2">
        <v>4.5</v>
      </c>
      <c r="G1455" s="2" t="s">
        <v>1018</v>
      </c>
      <c r="H1455" s="2" t="s">
        <v>1018</v>
      </c>
    </row>
    <row r="1456" spans="1:8" x14ac:dyDescent="0.25">
      <c r="A1456" t="s">
        <v>11796</v>
      </c>
      <c r="B1456" t="s">
        <v>11797</v>
      </c>
      <c r="C1456" s="2" t="s">
        <v>1526</v>
      </c>
      <c r="D1456" s="2" t="s">
        <v>1520</v>
      </c>
      <c r="E1456" s="2">
        <v>3.5</v>
      </c>
      <c r="F1456" s="2">
        <v>2.7</v>
      </c>
      <c r="G1456" s="2" t="s">
        <v>1018</v>
      </c>
      <c r="H1456" s="2" t="s">
        <v>1018</v>
      </c>
    </row>
    <row r="1457" spans="1:8" x14ac:dyDescent="0.25">
      <c r="A1457" t="s">
        <v>11794</v>
      </c>
      <c r="B1457" t="s">
        <v>11795</v>
      </c>
      <c r="C1457" s="2" t="s">
        <v>1526</v>
      </c>
      <c r="D1457" s="2" t="s">
        <v>1520</v>
      </c>
      <c r="E1457" s="2">
        <v>4.3</v>
      </c>
      <c r="F1457" s="2">
        <v>3.9</v>
      </c>
      <c r="G1457" s="2" t="s">
        <v>1018</v>
      </c>
      <c r="H1457" s="2" t="s">
        <v>1018</v>
      </c>
    </row>
    <row r="1458" spans="1:8" x14ac:dyDescent="0.25">
      <c r="A1458" t="s">
        <v>11792</v>
      </c>
      <c r="B1458" t="s">
        <v>11793</v>
      </c>
      <c r="C1458" s="2" t="s">
        <v>1526</v>
      </c>
      <c r="D1458" s="2" t="s">
        <v>1520</v>
      </c>
      <c r="E1458" s="2">
        <v>5.4</v>
      </c>
      <c r="F1458" s="2">
        <v>4.2</v>
      </c>
      <c r="G1458" s="2" t="s">
        <v>1018</v>
      </c>
      <c r="H1458" s="2" t="s">
        <v>1018</v>
      </c>
    </row>
    <row r="1459" spans="1:8" x14ac:dyDescent="0.25">
      <c r="A1459" t="s">
        <v>11790</v>
      </c>
      <c r="B1459" t="s">
        <v>11791</v>
      </c>
      <c r="C1459" s="2" t="s">
        <v>1526</v>
      </c>
      <c r="D1459" s="2" t="s">
        <v>1520</v>
      </c>
      <c r="E1459" s="2">
        <v>6.3</v>
      </c>
      <c r="F1459" s="2">
        <v>5.7</v>
      </c>
      <c r="G1459" s="2" t="s">
        <v>1018</v>
      </c>
      <c r="H1459" s="2" t="s">
        <v>1018</v>
      </c>
    </row>
    <row r="1460" spans="1:8" x14ac:dyDescent="0.25">
      <c r="A1460" t="s">
        <v>11788</v>
      </c>
      <c r="B1460" t="s">
        <v>11789</v>
      </c>
      <c r="C1460" s="2" t="s">
        <v>1526</v>
      </c>
      <c r="D1460" s="2" t="s">
        <v>1520</v>
      </c>
      <c r="E1460" s="2">
        <v>6.3</v>
      </c>
      <c r="F1460" s="2">
        <v>5.7</v>
      </c>
      <c r="G1460" s="2" t="s">
        <v>1018</v>
      </c>
      <c r="H1460" s="2" t="s">
        <v>1018</v>
      </c>
    </row>
    <row r="1461" spans="1:8" x14ac:dyDescent="0.25">
      <c r="A1461" t="s">
        <v>11784</v>
      </c>
      <c r="B1461" t="s">
        <v>11785</v>
      </c>
      <c r="C1461" s="2" t="s">
        <v>1526</v>
      </c>
      <c r="D1461" s="2" t="s">
        <v>1520</v>
      </c>
      <c r="E1461" s="2">
        <v>6.9</v>
      </c>
      <c r="F1461" s="2">
        <v>5.4</v>
      </c>
      <c r="G1461" s="2" t="s">
        <v>1018</v>
      </c>
      <c r="H1461" s="2" t="s">
        <v>1018</v>
      </c>
    </row>
    <row r="1462" spans="1:8" x14ac:dyDescent="0.25">
      <c r="A1462" t="s">
        <v>11782</v>
      </c>
      <c r="B1462" t="s">
        <v>11783</v>
      </c>
      <c r="C1462" s="2" t="s">
        <v>1526</v>
      </c>
      <c r="D1462" s="2" t="s">
        <v>1520</v>
      </c>
      <c r="E1462" s="2">
        <v>6.6</v>
      </c>
      <c r="F1462" s="2">
        <v>5.2</v>
      </c>
      <c r="G1462" s="2" t="s">
        <v>1018</v>
      </c>
      <c r="H1462" s="2" t="s">
        <v>1018</v>
      </c>
    </row>
    <row r="1463" spans="1:8" x14ac:dyDescent="0.25">
      <c r="A1463" t="s">
        <v>11778</v>
      </c>
      <c r="B1463" t="s">
        <v>11779</v>
      </c>
      <c r="C1463" s="2" t="s">
        <v>1526</v>
      </c>
      <c r="D1463" s="2" t="s">
        <v>1520</v>
      </c>
      <c r="E1463" s="2">
        <v>4.3</v>
      </c>
      <c r="F1463" s="2">
        <v>3.4</v>
      </c>
      <c r="G1463" s="2" t="s">
        <v>1018</v>
      </c>
      <c r="H1463" s="2" t="s">
        <v>1018</v>
      </c>
    </row>
    <row r="1464" spans="1:8" x14ac:dyDescent="0.25">
      <c r="A1464" t="s">
        <v>11758</v>
      </c>
      <c r="B1464" t="s">
        <v>11759</v>
      </c>
      <c r="C1464" s="2" t="s">
        <v>1526</v>
      </c>
      <c r="D1464" s="2" t="s">
        <v>1520</v>
      </c>
      <c r="E1464" s="2">
        <v>4.3</v>
      </c>
      <c r="F1464" s="2">
        <v>3.4</v>
      </c>
      <c r="G1464" s="2" t="s">
        <v>1018</v>
      </c>
      <c r="H1464" s="2" t="s">
        <v>1018</v>
      </c>
    </row>
    <row r="1465" spans="1:8" x14ac:dyDescent="0.25">
      <c r="A1465" t="s">
        <v>11752</v>
      </c>
      <c r="B1465" t="s">
        <v>11753</v>
      </c>
      <c r="C1465" s="2" t="s">
        <v>1526</v>
      </c>
      <c r="D1465" s="2" t="s">
        <v>1520</v>
      </c>
      <c r="E1465" s="2">
        <v>4.3</v>
      </c>
      <c r="F1465" s="2">
        <v>3.4</v>
      </c>
      <c r="G1465" s="2" t="s">
        <v>1018</v>
      </c>
      <c r="H1465" s="2" t="s">
        <v>1018</v>
      </c>
    </row>
    <row r="1466" spans="1:8" x14ac:dyDescent="0.25">
      <c r="A1466" t="s">
        <v>11734</v>
      </c>
      <c r="B1466" t="s">
        <v>11735</v>
      </c>
      <c r="C1466" s="2" t="s">
        <v>1526</v>
      </c>
      <c r="D1466" s="2" t="s">
        <v>1520</v>
      </c>
      <c r="E1466" s="2">
        <v>4.7</v>
      </c>
      <c r="F1466" s="2">
        <v>3.7</v>
      </c>
      <c r="G1466" s="2" t="s">
        <v>1018</v>
      </c>
      <c r="H1466" s="2" t="s">
        <v>1018</v>
      </c>
    </row>
    <row r="1467" spans="1:8" x14ac:dyDescent="0.25">
      <c r="A1467" t="s">
        <v>11732</v>
      </c>
      <c r="B1467" t="s">
        <v>11733</v>
      </c>
      <c r="C1467" s="2" t="s">
        <v>1526</v>
      </c>
      <c r="D1467" s="2" t="s">
        <v>1520</v>
      </c>
      <c r="E1467" s="2">
        <v>6.4</v>
      </c>
      <c r="F1467" s="2">
        <v>5</v>
      </c>
      <c r="G1467" s="2" t="s">
        <v>1018</v>
      </c>
      <c r="H1467" s="2" t="s">
        <v>1018</v>
      </c>
    </row>
    <row r="1468" spans="1:8" x14ac:dyDescent="0.25">
      <c r="A1468" t="s">
        <v>11712</v>
      </c>
      <c r="B1468" t="s">
        <v>11713</v>
      </c>
      <c r="C1468" s="2" t="s">
        <v>1526</v>
      </c>
      <c r="D1468" s="2" t="s">
        <v>1520</v>
      </c>
      <c r="E1468" s="2">
        <v>1.5</v>
      </c>
      <c r="F1468" s="2">
        <v>1.2</v>
      </c>
      <c r="G1468" s="2" t="s">
        <v>1018</v>
      </c>
      <c r="H1468" s="2" t="s">
        <v>1018</v>
      </c>
    </row>
    <row r="1469" spans="1:8" x14ac:dyDescent="0.25">
      <c r="A1469" t="s">
        <v>11702</v>
      </c>
      <c r="B1469" t="s">
        <v>11703</v>
      </c>
      <c r="C1469" s="2" t="s">
        <v>1526</v>
      </c>
      <c r="D1469" s="2" t="s">
        <v>1520</v>
      </c>
      <c r="E1469" s="2">
        <v>3.5</v>
      </c>
      <c r="F1469" s="2">
        <v>3.2</v>
      </c>
      <c r="G1469" s="2" t="s">
        <v>1018</v>
      </c>
      <c r="H1469" s="2" t="s">
        <v>1018</v>
      </c>
    </row>
    <row r="1470" spans="1:8" x14ac:dyDescent="0.25">
      <c r="A1470" t="s">
        <v>11698</v>
      </c>
      <c r="B1470" t="s">
        <v>11699</v>
      </c>
      <c r="C1470" s="2" t="s">
        <v>1526</v>
      </c>
      <c r="D1470" s="2" t="s">
        <v>1520</v>
      </c>
      <c r="E1470" s="2">
        <v>4.3</v>
      </c>
      <c r="F1470" s="2">
        <v>3.4</v>
      </c>
      <c r="G1470" s="2" t="s">
        <v>1018</v>
      </c>
      <c r="H1470" s="2" t="s">
        <v>1018</v>
      </c>
    </row>
    <row r="1471" spans="1:8" x14ac:dyDescent="0.25">
      <c r="A1471" t="s">
        <v>11694</v>
      </c>
      <c r="B1471" t="s">
        <v>11695</v>
      </c>
      <c r="C1471" s="2" t="s">
        <v>1526</v>
      </c>
      <c r="D1471" s="2" t="s">
        <v>1520</v>
      </c>
      <c r="E1471" s="2">
        <v>4.3</v>
      </c>
      <c r="F1471" s="2">
        <v>3.4</v>
      </c>
      <c r="G1471" s="2" t="s">
        <v>1018</v>
      </c>
      <c r="H1471" s="2" t="s">
        <v>1018</v>
      </c>
    </row>
    <row r="1472" spans="1:8" x14ac:dyDescent="0.25">
      <c r="A1472" t="s">
        <v>11688</v>
      </c>
      <c r="B1472" t="s">
        <v>11689</v>
      </c>
      <c r="C1472" s="2" t="s">
        <v>1526</v>
      </c>
      <c r="D1472" s="2" t="s">
        <v>1520</v>
      </c>
      <c r="E1472" s="2">
        <v>4.3</v>
      </c>
      <c r="F1472" s="2">
        <v>3.4</v>
      </c>
      <c r="G1472" s="2" t="s">
        <v>1018</v>
      </c>
      <c r="H1472" s="2" t="s">
        <v>1018</v>
      </c>
    </row>
    <row r="1473" spans="1:8" x14ac:dyDescent="0.25">
      <c r="A1473" t="s">
        <v>11680</v>
      </c>
      <c r="B1473" t="s">
        <v>11681</v>
      </c>
      <c r="C1473" s="2" t="s">
        <v>1526</v>
      </c>
      <c r="D1473" s="2" t="s">
        <v>1520</v>
      </c>
      <c r="E1473" s="2">
        <v>5</v>
      </c>
      <c r="F1473" s="2">
        <v>3.7</v>
      </c>
      <c r="G1473" s="2" t="s">
        <v>1018</v>
      </c>
      <c r="H1473" s="2" t="s">
        <v>1018</v>
      </c>
    </row>
    <row r="1474" spans="1:8" x14ac:dyDescent="0.25">
      <c r="A1474" t="s">
        <v>11678</v>
      </c>
      <c r="B1474" t="s">
        <v>11679</v>
      </c>
      <c r="C1474" s="2" t="s">
        <v>1526</v>
      </c>
      <c r="D1474" s="2" t="s">
        <v>1520</v>
      </c>
      <c r="E1474" s="2">
        <v>5</v>
      </c>
      <c r="F1474" s="2">
        <v>3.9</v>
      </c>
      <c r="G1474" s="2" t="s">
        <v>1018</v>
      </c>
      <c r="H1474" s="2" t="s">
        <v>1018</v>
      </c>
    </row>
    <row r="1475" spans="1:8" x14ac:dyDescent="0.25">
      <c r="A1475" t="s">
        <v>11676</v>
      </c>
      <c r="B1475" t="s">
        <v>11677</v>
      </c>
      <c r="C1475" s="2" t="s">
        <v>1526</v>
      </c>
      <c r="D1475" s="2" t="s">
        <v>1520</v>
      </c>
      <c r="E1475" s="2">
        <v>4.3</v>
      </c>
      <c r="F1475" s="2">
        <v>3.4</v>
      </c>
      <c r="G1475" s="2" t="s">
        <v>1018</v>
      </c>
      <c r="H1475" s="2" t="s">
        <v>1018</v>
      </c>
    </row>
    <row r="1476" spans="1:8" x14ac:dyDescent="0.25">
      <c r="A1476" t="s">
        <v>11674</v>
      </c>
      <c r="B1476" t="s">
        <v>11675</v>
      </c>
      <c r="C1476" s="2" t="s">
        <v>1526</v>
      </c>
      <c r="D1476" s="2" t="s">
        <v>1520</v>
      </c>
      <c r="E1476" s="2">
        <v>4.3</v>
      </c>
      <c r="F1476" s="2">
        <v>3.9</v>
      </c>
      <c r="G1476" s="2" t="s">
        <v>1018</v>
      </c>
      <c r="H1476" s="2" t="s">
        <v>1018</v>
      </c>
    </row>
    <row r="1477" spans="1:8" x14ac:dyDescent="0.25">
      <c r="A1477" t="s">
        <v>11672</v>
      </c>
      <c r="B1477" t="s">
        <v>11673</v>
      </c>
      <c r="C1477" s="2" t="s">
        <v>1526</v>
      </c>
      <c r="D1477" s="2" t="s">
        <v>1520</v>
      </c>
      <c r="E1477" s="2">
        <v>5.4</v>
      </c>
      <c r="F1477" s="2">
        <v>4.5999999999999996</v>
      </c>
      <c r="G1477" s="2" t="s">
        <v>1018</v>
      </c>
      <c r="H1477" s="2" t="s">
        <v>1018</v>
      </c>
    </row>
    <row r="1478" spans="1:8" x14ac:dyDescent="0.25">
      <c r="A1478" t="s">
        <v>11670</v>
      </c>
      <c r="B1478" t="s">
        <v>11671</v>
      </c>
      <c r="C1478" s="2" t="s">
        <v>1526</v>
      </c>
      <c r="D1478" s="2" t="s">
        <v>1520</v>
      </c>
      <c r="E1478" s="2">
        <v>4.3</v>
      </c>
      <c r="F1478" s="2">
        <v>3.4</v>
      </c>
      <c r="G1478" s="2" t="s">
        <v>1018</v>
      </c>
      <c r="H1478" s="2" t="s">
        <v>1018</v>
      </c>
    </row>
    <row r="1479" spans="1:8" x14ac:dyDescent="0.25">
      <c r="A1479" t="s">
        <v>11668</v>
      </c>
      <c r="B1479" t="s">
        <v>11669</v>
      </c>
      <c r="C1479" s="2" t="s">
        <v>1526</v>
      </c>
      <c r="D1479" s="2" t="s">
        <v>1520</v>
      </c>
      <c r="E1479" s="2">
        <v>4.3</v>
      </c>
      <c r="F1479" s="2">
        <v>3.4</v>
      </c>
      <c r="G1479" s="2" t="s">
        <v>1018</v>
      </c>
      <c r="H1479" s="2" t="s">
        <v>1018</v>
      </c>
    </row>
    <row r="1480" spans="1:8" x14ac:dyDescent="0.25">
      <c r="A1480" t="s">
        <v>11666</v>
      </c>
      <c r="B1480" t="s">
        <v>11667</v>
      </c>
      <c r="C1480" s="2" t="s">
        <v>1526</v>
      </c>
      <c r="D1480" s="2" t="s">
        <v>1520</v>
      </c>
      <c r="E1480" s="2">
        <v>4.3</v>
      </c>
      <c r="F1480" s="2">
        <v>3.4</v>
      </c>
      <c r="G1480" s="2" t="s">
        <v>1018</v>
      </c>
      <c r="H1480" s="2" t="s">
        <v>1018</v>
      </c>
    </row>
    <row r="1481" spans="1:8" x14ac:dyDescent="0.25">
      <c r="A1481" t="s">
        <v>11664</v>
      </c>
      <c r="B1481" t="s">
        <v>11665</v>
      </c>
      <c r="C1481" s="2" t="s">
        <v>1526</v>
      </c>
      <c r="D1481" s="2" t="s">
        <v>1520</v>
      </c>
      <c r="E1481" s="2">
        <v>4.3</v>
      </c>
      <c r="F1481" s="2">
        <v>3.4</v>
      </c>
      <c r="G1481" s="2" t="s">
        <v>1018</v>
      </c>
      <c r="H1481" s="2" t="s">
        <v>1018</v>
      </c>
    </row>
    <row r="1482" spans="1:8" x14ac:dyDescent="0.25">
      <c r="A1482" t="s">
        <v>11662</v>
      </c>
      <c r="B1482" t="s">
        <v>11663</v>
      </c>
      <c r="C1482" s="2" t="s">
        <v>1526</v>
      </c>
      <c r="D1482" s="2" t="s">
        <v>1520</v>
      </c>
      <c r="E1482" s="2">
        <v>4.3</v>
      </c>
      <c r="F1482" s="2">
        <v>3.4</v>
      </c>
      <c r="G1482" s="2" t="s">
        <v>1018</v>
      </c>
      <c r="H1482" s="2" t="s">
        <v>1018</v>
      </c>
    </row>
    <row r="1483" spans="1:8" x14ac:dyDescent="0.25">
      <c r="A1483" t="s">
        <v>11660</v>
      </c>
      <c r="B1483" t="s">
        <v>11661</v>
      </c>
      <c r="C1483" s="2" t="s">
        <v>1526</v>
      </c>
      <c r="D1483" s="2" t="s">
        <v>1520</v>
      </c>
      <c r="E1483" s="2">
        <v>7.1</v>
      </c>
      <c r="F1483" s="2">
        <v>5.6</v>
      </c>
      <c r="G1483" s="2" t="s">
        <v>1018</v>
      </c>
      <c r="H1483" s="2" t="s">
        <v>1018</v>
      </c>
    </row>
    <row r="1484" spans="1:8" x14ac:dyDescent="0.25">
      <c r="A1484" t="s">
        <v>11658</v>
      </c>
      <c r="B1484" t="s">
        <v>11659</v>
      </c>
      <c r="C1484" s="2" t="s">
        <v>1526</v>
      </c>
      <c r="D1484" s="2" t="s">
        <v>1520</v>
      </c>
      <c r="E1484" s="2">
        <v>1.9</v>
      </c>
      <c r="F1484" s="2">
        <v>1.6</v>
      </c>
      <c r="G1484" s="2" t="s">
        <v>1018</v>
      </c>
      <c r="H1484" s="2" t="s">
        <v>1018</v>
      </c>
    </row>
    <row r="1485" spans="1:8" x14ac:dyDescent="0.25">
      <c r="A1485" t="s">
        <v>11656</v>
      </c>
      <c r="B1485" t="s">
        <v>11657</v>
      </c>
      <c r="C1485" s="2" t="s">
        <v>1526</v>
      </c>
      <c r="D1485" s="2" t="s">
        <v>1520</v>
      </c>
      <c r="E1485" s="2">
        <v>4</v>
      </c>
      <c r="F1485" s="2">
        <v>3.1</v>
      </c>
      <c r="G1485" s="2">
        <v>4.7</v>
      </c>
      <c r="H1485" s="2">
        <v>4.2</v>
      </c>
    </row>
    <row r="1486" spans="1:8" x14ac:dyDescent="0.25">
      <c r="A1486" t="s">
        <v>11652</v>
      </c>
      <c r="B1486" t="s">
        <v>11653</v>
      </c>
      <c r="C1486" s="2" t="s">
        <v>1526</v>
      </c>
      <c r="D1486" s="2" t="s">
        <v>1520</v>
      </c>
      <c r="E1486" s="2">
        <v>4.3</v>
      </c>
      <c r="F1486" s="2">
        <v>3.9</v>
      </c>
      <c r="G1486" s="2" t="s">
        <v>1018</v>
      </c>
      <c r="H1486" s="2" t="s">
        <v>1018</v>
      </c>
    </row>
    <row r="1487" spans="1:8" x14ac:dyDescent="0.25">
      <c r="A1487" t="s">
        <v>11650</v>
      </c>
      <c r="B1487" t="s">
        <v>11651</v>
      </c>
      <c r="C1487" s="2" t="s">
        <v>1526</v>
      </c>
      <c r="D1487" s="2" t="s">
        <v>1520</v>
      </c>
      <c r="E1487" s="2">
        <v>4.3</v>
      </c>
      <c r="F1487" s="2">
        <v>3.9</v>
      </c>
      <c r="G1487" s="2" t="s">
        <v>1018</v>
      </c>
      <c r="H1487" s="2" t="s">
        <v>1018</v>
      </c>
    </row>
    <row r="1488" spans="1:8" x14ac:dyDescent="0.25">
      <c r="A1488" t="s">
        <v>11648</v>
      </c>
      <c r="B1488" t="s">
        <v>11649</v>
      </c>
      <c r="C1488" s="2" t="s">
        <v>1526</v>
      </c>
      <c r="D1488" s="2" t="s">
        <v>1520</v>
      </c>
      <c r="E1488" s="2">
        <v>4.3</v>
      </c>
      <c r="F1488" s="2">
        <v>3.4</v>
      </c>
      <c r="G1488" s="2" t="s">
        <v>1018</v>
      </c>
      <c r="H1488" s="2" t="s">
        <v>1018</v>
      </c>
    </row>
    <row r="1489" spans="1:8" x14ac:dyDescent="0.25">
      <c r="A1489" t="s">
        <v>11646</v>
      </c>
      <c r="B1489" t="s">
        <v>11647</v>
      </c>
      <c r="C1489" s="2" t="s">
        <v>1526</v>
      </c>
      <c r="D1489" s="2" t="s">
        <v>1520</v>
      </c>
      <c r="E1489" s="2">
        <v>1.9</v>
      </c>
      <c r="F1489" s="2">
        <v>1.5</v>
      </c>
      <c r="G1489" s="2">
        <v>5.5</v>
      </c>
      <c r="H1489" s="2">
        <v>5</v>
      </c>
    </row>
    <row r="1490" spans="1:8" x14ac:dyDescent="0.25">
      <c r="A1490" t="s">
        <v>11644</v>
      </c>
      <c r="B1490" t="s">
        <v>11645</v>
      </c>
      <c r="C1490" s="2" t="s">
        <v>1526</v>
      </c>
      <c r="D1490" s="2" t="s">
        <v>1520</v>
      </c>
      <c r="E1490" s="2">
        <v>5.8</v>
      </c>
      <c r="F1490" s="2">
        <v>5.2</v>
      </c>
      <c r="G1490" s="2" t="s">
        <v>1018</v>
      </c>
      <c r="H1490" s="2" t="s">
        <v>1018</v>
      </c>
    </row>
    <row r="1491" spans="1:8" x14ac:dyDescent="0.25">
      <c r="A1491" t="s">
        <v>11642</v>
      </c>
      <c r="B1491" t="s">
        <v>11643</v>
      </c>
      <c r="C1491" s="2" t="s">
        <v>1526</v>
      </c>
      <c r="D1491" s="2" t="s">
        <v>1520</v>
      </c>
      <c r="E1491" s="2">
        <v>7.1</v>
      </c>
      <c r="F1491" s="2">
        <v>5.6</v>
      </c>
      <c r="G1491" s="2" t="s">
        <v>1018</v>
      </c>
      <c r="H1491" s="2" t="s">
        <v>1018</v>
      </c>
    </row>
    <row r="1492" spans="1:8" x14ac:dyDescent="0.25">
      <c r="A1492" t="s">
        <v>11640</v>
      </c>
      <c r="B1492" t="s">
        <v>11641</v>
      </c>
      <c r="C1492" s="2" t="s">
        <v>1526</v>
      </c>
      <c r="D1492" s="2" t="s">
        <v>1520</v>
      </c>
      <c r="E1492" s="2">
        <v>4.3</v>
      </c>
      <c r="F1492" s="2">
        <v>3.4</v>
      </c>
      <c r="G1492" s="2" t="s">
        <v>1018</v>
      </c>
      <c r="H1492" s="2" t="s">
        <v>1018</v>
      </c>
    </row>
    <row r="1493" spans="1:8" x14ac:dyDescent="0.25">
      <c r="A1493" t="s">
        <v>11638</v>
      </c>
      <c r="B1493" t="s">
        <v>11639</v>
      </c>
      <c r="C1493" s="2" t="s">
        <v>1526</v>
      </c>
      <c r="D1493" s="2" t="s">
        <v>1520</v>
      </c>
      <c r="E1493" s="2">
        <v>7.1</v>
      </c>
      <c r="F1493" s="2">
        <v>5.6</v>
      </c>
      <c r="G1493" s="2" t="s">
        <v>1018</v>
      </c>
      <c r="H1493" s="2" t="s">
        <v>1018</v>
      </c>
    </row>
    <row r="1494" spans="1:8" x14ac:dyDescent="0.25">
      <c r="A1494" t="s">
        <v>11636</v>
      </c>
      <c r="B1494" t="s">
        <v>11637</v>
      </c>
      <c r="C1494" s="2" t="s">
        <v>1526</v>
      </c>
      <c r="D1494" s="2" t="s">
        <v>1520</v>
      </c>
      <c r="E1494" s="2">
        <v>7.1</v>
      </c>
      <c r="F1494" s="2">
        <v>5.6</v>
      </c>
      <c r="G1494" s="2" t="s">
        <v>1018</v>
      </c>
      <c r="H1494" s="2" t="s">
        <v>1018</v>
      </c>
    </row>
    <row r="1495" spans="1:8" x14ac:dyDescent="0.25">
      <c r="A1495" t="s">
        <v>11634</v>
      </c>
      <c r="B1495" t="s">
        <v>11635</v>
      </c>
      <c r="C1495" s="2" t="s">
        <v>1526</v>
      </c>
      <c r="D1495" s="2" t="s">
        <v>1520</v>
      </c>
      <c r="E1495" s="2">
        <v>4.3</v>
      </c>
      <c r="F1495" s="2">
        <v>3.4</v>
      </c>
      <c r="G1495" s="2" t="s">
        <v>1018</v>
      </c>
      <c r="H1495" s="2" t="s">
        <v>1018</v>
      </c>
    </row>
    <row r="1496" spans="1:8" x14ac:dyDescent="0.25">
      <c r="A1496" t="s">
        <v>11632</v>
      </c>
      <c r="B1496" t="s">
        <v>11633</v>
      </c>
      <c r="C1496" s="2" t="s">
        <v>1526</v>
      </c>
      <c r="D1496" s="2" t="s">
        <v>1520</v>
      </c>
      <c r="E1496" s="2">
        <v>4.3</v>
      </c>
      <c r="F1496" s="2">
        <v>3.4</v>
      </c>
      <c r="G1496" s="2" t="s">
        <v>1018</v>
      </c>
      <c r="H1496" s="2" t="s">
        <v>1018</v>
      </c>
    </row>
    <row r="1497" spans="1:8" x14ac:dyDescent="0.25">
      <c r="A1497" t="s">
        <v>11628</v>
      </c>
      <c r="B1497" t="s">
        <v>11629</v>
      </c>
      <c r="C1497" s="2" t="s">
        <v>1526</v>
      </c>
      <c r="D1497" s="2" t="s">
        <v>1520</v>
      </c>
      <c r="E1497" s="2">
        <v>4.3</v>
      </c>
      <c r="F1497" s="2">
        <v>3.9</v>
      </c>
      <c r="G1497" s="2" t="s">
        <v>1018</v>
      </c>
      <c r="H1497" s="2" t="s">
        <v>1018</v>
      </c>
    </row>
    <row r="1498" spans="1:8" x14ac:dyDescent="0.25">
      <c r="A1498" t="s">
        <v>11627</v>
      </c>
      <c r="B1498" t="s">
        <v>11626</v>
      </c>
      <c r="C1498" s="2" t="s">
        <v>1526</v>
      </c>
      <c r="D1498" s="2" t="s">
        <v>1520</v>
      </c>
      <c r="E1498" s="2">
        <v>5.8</v>
      </c>
      <c r="F1498" s="2">
        <v>4.7</v>
      </c>
      <c r="G1498" s="2" t="s">
        <v>1018</v>
      </c>
      <c r="H1498" s="2" t="s">
        <v>1018</v>
      </c>
    </row>
    <row r="1499" spans="1:8" x14ac:dyDescent="0.25">
      <c r="A1499" t="s">
        <v>11625</v>
      </c>
      <c r="B1499" t="s">
        <v>11626</v>
      </c>
      <c r="C1499" s="2" t="s">
        <v>1526</v>
      </c>
      <c r="D1499" s="2" t="s">
        <v>1520</v>
      </c>
      <c r="E1499" s="2">
        <v>5.8</v>
      </c>
      <c r="F1499" s="2">
        <v>4.7</v>
      </c>
      <c r="G1499" s="2" t="s">
        <v>1018</v>
      </c>
      <c r="H1499" s="2" t="s">
        <v>1018</v>
      </c>
    </row>
    <row r="1500" spans="1:8" x14ac:dyDescent="0.25">
      <c r="A1500" t="s">
        <v>11623</v>
      </c>
      <c r="B1500" t="s">
        <v>11624</v>
      </c>
      <c r="C1500" s="2" t="s">
        <v>1526</v>
      </c>
      <c r="D1500" s="2" t="s">
        <v>1520</v>
      </c>
      <c r="E1500" s="2">
        <v>6.8</v>
      </c>
      <c r="F1500" s="2">
        <v>5.3</v>
      </c>
      <c r="G1500" s="2" t="s">
        <v>1018</v>
      </c>
      <c r="H1500" s="2" t="s">
        <v>1018</v>
      </c>
    </row>
    <row r="1501" spans="1:8" x14ac:dyDescent="0.25">
      <c r="A1501" t="s">
        <v>11621</v>
      </c>
      <c r="B1501" t="s">
        <v>11622</v>
      </c>
      <c r="C1501" s="2" t="s">
        <v>1526</v>
      </c>
      <c r="D1501" s="2" t="s">
        <v>1520</v>
      </c>
      <c r="E1501" s="2">
        <v>6.8</v>
      </c>
      <c r="F1501" s="2">
        <v>5.3</v>
      </c>
      <c r="G1501" s="2" t="s">
        <v>1018</v>
      </c>
      <c r="H1501" s="2" t="s">
        <v>1018</v>
      </c>
    </row>
    <row r="1502" spans="1:8" x14ac:dyDescent="0.25">
      <c r="A1502" t="s">
        <v>11619</v>
      </c>
      <c r="B1502" t="s">
        <v>11620</v>
      </c>
      <c r="C1502" s="2" t="s">
        <v>1526</v>
      </c>
      <c r="D1502" s="2" t="s">
        <v>1520</v>
      </c>
      <c r="E1502" s="2">
        <v>6.8</v>
      </c>
      <c r="F1502" s="2">
        <v>5.3</v>
      </c>
      <c r="G1502" s="2" t="s">
        <v>1018</v>
      </c>
      <c r="H1502" s="2" t="s">
        <v>1018</v>
      </c>
    </row>
    <row r="1503" spans="1:8" x14ac:dyDescent="0.25">
      <c r="A1503" t="s">
        <v>11605</v>
      </c>
      <c r="B1503" t="s">
        <v>11606</v>
      </c>
      <c r="C1503" s="2" t="s">
        <v>1526</v>
      </c>
      <c r="D1503" s="2" t="s">
        <v>1520</v>
      </c>
      <c r="E1503" s="2">
        <v>4.3</v>
      </c>
      <c r="F1503" s="2">
        <v>3.4</v>
      </c>
      <c r="G1503" s="2" t="s">
        <v>1018</v>
      </c>
      <c r="H1503" s="2" t="s">
        <v>1018</v>
      </c>
    </row>
    <row r="1504" spans="1:8" x14ac:dyDescent="0.25">
      <c r="A1504" t="s">
        <v>11603</v>
      </c>
      <c r="B1504" t="s">
        <v>11604</v>
      </c>
      <c r="C1504" s="2" t="s">
        <v>1526</v>
      </c>
      <c r="D1504" s="2" t="s">
        <v>1520</v>
      </c>
      <c r="E1504" s="2">
        <v>4.3</v>
      </c>
      <c r="F1504" s="2">
        <v>3.4</v>
      </c>
      <c r="G1504" s="2" t="s">
        <v>1018</v>
      </c>
      <c r="H1504" s="2" t="s">
        <v>1018</v>
      </c>
    </row>
    <row r="1505" spans="1:8" x14ac:dyDescent="0.25">
      <c r="A1505" t="s">
        <v>11601</v>
      </c>
      <c r="B1505" t="s">
        <v>11602</v>
      </c>
      <c r="C1505" s="2" t="s">
        <v>1526</v>
      </c>
      <c r="D1505" s="2" t="s">
        <v>1520</v>
      </c>
      <c r="E1505" s="2">
        <v>6.4</v>
      </c>
      <c r="F1505" s="2">
        <v>5</v>
      </c>
      <c r="G1505" s="2" t="s">
        <v>1018</v>
      </c>
      <c r="H1505" s="2" t="s">
        <v>1018</v>
      </c>
    </row>
    <row r="1506" spans="1:8" x14ac:dyDescent="0.25">
      <c r="A1506" t="s">
        <v>11597</v>
      </c>
      <c r="B1506" t="s">
        <v>11598</v>
      </c>
      <c r="C1506" s="2" t="s">
        <v>1526</v>
      </c>
      <c r="D1506" s="2" t="s">
        <v>1520</v>
      </c>
      <c r="E1506" s="2">
        <v>2.6</v>
      </c>
      <c r="F1506" s="2">
        <v>2</v>
      </c>
      <c r="G1506" s="2" t="s">
        <v>1018</v>
      </c>
      <c r="H1506" s="2" t="s">
        <v>1018</v>
      </c>
    </row>
    <row r="1507" spans="1:8" x14ac:dyDescent="0.25">
      <c r="A1507" t="s">
        <v>11591</v>
      </c>
      <c r="B1507" t="s">
        <v>11592</v>
      </c>
      <c r="C1507" s="2" t="s">
        <v>1526</v>
      </c>
      <c r="D1507" s="2" t="s">
        <v>1520</v>
      </c>
      <c r="E1507" s="2">
        <v>5.8</v>
      </c>
      <c r="F1507" s="2">
        <v>4.5</v>
      </c>
      <c r="G1507" s="2" t="s">
        <v>1018</v>
      </c>
      <c r="H1507" s="2" t="s">
        <v>1018</v>
      </c>
    </row>
    <row r="1508" spans="1:8" x14ac:dyDescent="0.25">
      <c r="A1508" t="s">
        <v>11589</v>
      </c>
      <c r="B1508" t="s">
        <v>11590</v>
      </c>
      <c r="C1508" s="2" t="s">
        <v>1526</v>
      </c>
      <c r="D1508" s="2" t="s">
        <v>1520</v>
      </c>
      <c r="E1508" s="2">
        <v>3.5</v>
      </c>
      <c r="F1508" s="2">
        <v>3.2</v>
      </c>
      <c r="G1508" s="2" t="s">
        <v>1018</v>
      </c>
      <c r="H1508" s="2" t="s">
        <v>1018</v>
      </c>
    </row>
    <row r="1509" spans="1:8" x14ac:dyDescent="0.25">
      <c r="A1509" t="s">
        <v>11587</v>
      </c>
      <c r="B1509" t="s">
        <v>11588</v>
      </c>
      <c r="C1509" s="2" t="s">
        <v>1526</v>
      </c>
      <c r="D1509" s="2" t="s">
        <v>1520</v>
      </c>
      <c r="E1509" s="2">
        <v>5.8</v>
      </c>
      <c r="F1509" s="2">
        <v>4.5</v>
      </c>
      <c r="G1509" s="2" t="s">
        <v>1018</v>
      </c>
      <c r="H1509" s="2" t="s">
        <v>1018</v>
      </c>
    </row>
    <row r="1510" spans="1:8" x14ac:dyDescent="0.25">
      <c r="A1510" t="s">
        <v>11585</v>
      </c>
      <c r="B1510" t="s">
        <v>11586</v>
      </c>
      <c r="C1510" s="2" t="s">
        <v>1526</v>
      </c>
      <c r="D1510" s="2" t="s">
        <v>1520</v>
      </c>
      <c r="E1510" s="2">
        <v>5.8</v>
      </c>
      <c r="F1510" s="2">
        <v>4.5</v>
      </c>
      <c r="G1510" s="2" t="s">
        <v>1018</v>
      </c>
      <c r="H1510" s="2" t="s">
        <v>1018</v>
      </c>
    </row>
    <row r="1511" spans="1:8" x14ac:dyDescent="0.25">
      <c r="A1511" t="s">
        <v>11583</v>
      </c>
      <c r="B1511" t="s">
        <v>11584</v>
      </c>
      <c r="C1511" s="2" t="s">
        <v>1526</v>
      </c>
      <c r="D1511" s="2" t="s">
        <v>1520</v>
      </c>
      <c r="E1511" s="2">
        <v>6.8</v>
      </c>
      <c r="F1511" s="2">
        <v>5.3</v>
      </c>
      <c r="G1511" s="2" t="s">
        <v>1018</v>
      </c>
      <c r="H1511" s="2" t="s">
        <v>1018</v>
      </c>
    </row>
    <row r="1512" spans="1:8" x14ac:dyDescent="0.25">
      <c r="A1512" t="s">
        <v>11581</v>
      </c>
      <c r="B1512" t="s">
        <v>11582</v>
      </c>
      <c r="C1512" s="2" t="s">
        <v>1526</v>
      </c>
      <c r="D1512" s="2" t="s">
        <v>1520</v>
      </c>
      <c r="E1512" s="2">
        <v>6.8</v>
      </c>
      <c r="F1512" s="2">
        <v>5.3</v>
      </c>
      <c r="G1512" s="2" t="s">
        <v>1018</v>
      </c>
      <c r="H1512" s="2" t="s">
        <v>1018</v>
      </c>
    </row>
    <row r="1513" spans="1:8" x14ac:dyDescent="0.25">
      <c r="A1513" t="s">
        <v>11579</v>
      </c>
      <c r="B1513" t="s">
        <v>11580</v>
      </c>
      <c r="C1513" s="2" t="s">
        <v>1526</v>
      </c>
      <c r="D1513" s="2" t="s">
        <v>1520</v>
      </c>
      <c r="E1513" s="2">
        <v>6.8</v>
      </c>
      <c r="F1513" s="2">
        <v>6.1</v>
      </c>
      <c r="G1513" s="2" t="s">
        <v>1018</v>
      </c>
      <c r="H1513" s="2" t="s">
        <v>1018</v>
      </c>
    </row>
    <row r="1514" spans="1:8" x14ac:dyDescent="0.25">
      <c r="A1514" t="s">
        <v>11577</v>
      </c>
      <c r="B1514" t="s">
        <v>11578</v>
      </c>
      <c r="C1514" s="2" t="s">
        <v>1526</v>
      </c>
      <c r="D1514" s="2" t="s">
        <v>1520</v>
      </c>
      <c r="E1514" s="2">
        <v>4.3</v>
      </c>
      <c r="F1514" s="2">
        <v>3.4</v>
      </c>
      <c r="G1514" s="2" t="s">
        <v>1018</v>
      </c>
      <c r="H1514" s="2" t="s">
        <v>1018</v>
      </c>
    </row>
    <row r="1515" spans="1:8" x14ac:dyDescent="0.25">
      <c r="A1515" t="s">
        <v>11575</v>
      </c>
      <c r="B1515" t="s">
        <v>11576</v>
      </c>
      <c r="C1515" s="2" t="s">
        <v>1526</v>
      </c>
      <c r="D1515" s="2" t="s">
        <v>1520</v>
      </c>
      <c r="E1515" s="2">
        <v>4.3</v>
      </c>
      <c r="F1515" s="2">
        <v>3.9</v>
      </c>
      <c r="G1515" s="2" t="s">
        <v>1018</v>
      </c>
      <c r="H1515" s="2" t="s">
        <v>1018</v>
      </c>
    </row>
    <row r="1516" spans="1:8" x14ac:dyDescent="0.25">
      <c r="A1516" t="s">
        <v>11573</v>
      </c>
      <c r="B1516" t="s">
        <v>11574</v>
      </c>
      <c r="C1516" s="2" t="s">
        <v>1526</v>
      </c>
      <c r="D1516" s="2" t="s">
        <v>1520</v>
      </c>
      <c r="E1516" s="2">
        <v>4.3</v>
      </c>
      <c r="F1516" s="2">
        <v>3.4</v>
      </c>
      <c r="G1516" s="2" t="s">
        <v>1018</v>
      </c>
      <c r="H1516" s="2" t="s">
        <v>1018</v>
      </c>
    </row>
    <row r="1517" spans="1:8" x14ac:dyDescent="0.25">
      <c r="A1517" t="s">
        <v>11571</v>
      </c>
      <c r="B1517" t="s">
        <v>11572</v>
      </c>
      <c r="C1517" s="2" t="s">
        <v>1526</v>
      </c>
      <c r="D1517" s="2" t="s">
        <v>1520</v>
      </c>
      <c r="E1517" s="2">
        <v>4.3</v>
      </c>
      <c r="F1517" s="2">
        <v>3.4</v>
      </c>
      <c r="G1517" s="2" t="s">
        <v>1018</v>
      </c>
      <c r="H1517" s="2" t="s">
        <v>1018</v>
      </c>
    </row>
    <row r="1518" spans="1:8" x14ac:dyDescent="0.25">
      <c r="A1518" t="s">
        <v>11569</v>
      </c>
      <c r="B1518" t="s">
        <v>11570</v>
      </c>
      <c r="C1518" s="2" t="s">
        <v>1526</v>
      </c>
      <c r="D1518" s="2" t="s">
        <v>1520</v>
      </c>
      <c r="E1518" s="2">
        <v>4.3</v>
      </c>
      <c r="F1518" s="2">
        <v>3.6</v>
      </c>
      <c r="G1518" s="2" t="s">
        <v>1018</v>
      </c>
      <c r="H1518" s="2" t="s">
        <v>1018</v>
      </c>
    </row>
    <row r="1519" spans="1:8" x14ac:dyDescent="0.25">
      <c r="A1519" t="s">
        <v>11567</v>
      </c>
      <c r="B1519" t="s">
        <v>11568</v>
      </c>
      <c r="C1519" s="2" t="s">
        <v>1526</v>
      </c>
      <c r="D1519" s="2" t="s">
        <v>1520</v>
      </c>
      <c r="E1519" s="2">
        <v>4.9000000000000004</v>
      </c>
      <c r="F1519" s="2">
        <v>3.8</v>
      </c>
      <c r="G1519" s="2">
        <v>6.5</v>
      </c>
      <c r="H1519" s="2">
        <v>5.9</v>
      </c>
    </row>
    <row r="1520" spans="1:8" x14ac:dyDescent="0.25">
      <c r="A1520" t="s">
        <v>11563</v>
      </c>
      <c r="B1520" t="s">
        <v>11564</v>
      </c>
      <c r="C1520" s="2" t="s">
        <v>1526</v>
      </c>
      <c r="D1520" s="2" t="s">
        <v>1520</v>
      </c>
      <c r="E1520" s="2">
        <v>4.3</v>
      </c>
      <c r="F1520" s="2">
        <v>3.2</v>
      </c>
      <c r="G1520" s="2" t="s">
        <v>1018</v>
      </c>
      <c r="H1520" s="2" t="s">
        <v>1018</v>
      </c>
    </row>
    <row r="1521" spans="1:8" x14ac:dyDescent="0.25">
      <c r="A1521" t="s">
        <v>11562</v>
      </c>
      <c r="B1521" t="s">
        <v>11559</v>
      </c>
      <c r="C1521" s="2" t="s">
        <v>1526</v>
      </c>
      <c r="D1521" s="2" t="s">
        <v>1520</v>
      </c>
      <c r="E1521" s="2">
        <v>4.3</v>
      </c>
      <c r="F1521" s="2">
        <v>3.4</v>
      </c>
      <c r="G1521" s="2" t="s">
        <v>1018</v>
      </c>
      <c r="H1521" s="2" t="s">
        <v>1018</v>
      </c>
    </row>
    <row r="1522" spans="1:8" x14ac:dyDescent="0.25">
      <c r="A1522" t="s">
        <v>11560</v>
      </c>
      <c r="B1522" t="s">
        <v>11561</v>
      </c>
      <c r="C1522" s="2" t="s">
        <v>1526</v>
      </c>
      <c r="D1522" s="2" t="s">
        <v>1520</v>
      </c>
      <c r="E1522" s="2">
        <v>4.3</v>
      </c>
      <c r="F1522" s="2">
        <v>3.4</v>
      </c>
      <c r="G1522" s="2" t="s">
        <v>1018</v>
      </c>
      <c r="H1522" s="2" t="s">
        <v>1018</v>
      </c>
    </row>
    <row r="1523" spans="1:8" x14ac:dyDescent="0.25">
      <c r="A1523" t="s">
        <v>11558</v>
      </c>
      <c r="B1523" t="s">
        <v>11559</v>
      </c>
      <c r="C1523" s="2" t="s">
        <v>1526</v>
      </c>
      <c r="D1523" s="2" t="s">
        <v>1520</v>
      </c>
      <c r="E1523" s="2">
        <v>4.3</v>
      </c>
      <c r="F1523" s="2">
        <v>3.4</v>
      </c>
      <c r="G1523" s="2" t="s">
        <v>1018</v>
      </c>
      <c r="H1523" s="2" t="s">
        <v>1018</v>
      </c>
    </row>
    <row r="1524" spans="1:8" x14ac:dyDescent="0.25">
      <c r="A1524" t="s">
        <v>11556</v>
      </c>
      <c r="B1524" t="s">
        <v>11557</v>
      </c>
      <c r="C1524" s="2" t="s">
        <v>1526</v>
      </c>
      <c r="D1524" s="2" t="s">
        <v>1520</v>
      </c>
      <c r="E1524" s="2">
        <v>5.0999999999999996</v>
      </c>
      <c r="F1524" s="2">
        <v>4</v>
      </c>
      <c r="G1524" s="2" t="s">
        <v>1018</v>
      </c>
      <c r="H1524" s="2" t="s">
        <v>1018</v>
      </c>
    </row>
    <row r="1525" spans="1:8" x14ac:dyDescent="0.25">
      <c r="A1525" t="s">
        <v>11554</v>
      </c>
      <c r="B1525" t="s">
        <v>11555</v>
      </c>
      <c r="C1525" s="2" t="s">
        <v>1526</v>
      </c>
      <c r="D1525" s="2" t="s">
        <v>1520</v>
      </c>
      <c r="E1525" s="2">
        <v>5.8</v>
      </c>
      <c r="F1525" s="2">
        <v>5</v>
      </c>
      <c r="G1525" s="2" t="s">
        <v>1018</v>
      </c>
      <c r="H1525" s="2" t="s">
        <v>1018</v>
      </c>
    </row>
    <row r="1526" spans="1:8" x14ac:dyDescent="0.25">
      <c r="A1526" t="s">
        <v>11552</v>
      </c>
      <c r="B1526" t="s">
        <v>11553</v>
      </c>
      <c r="C1526" s="2" t="s">
        <v>1526</v>
      </c>
      <c r="D1526" s="2" t="s">
        <v>1520</v>
      </c>
      <c r="E1526" s="2">
        <v>7.1</v>
      </c>
      <c r="F1526" s="2">
        <v>6.4</v>
      </c>
      <c r="G1526" s="2" t="s">
        <v>1018</v>
      </c>
      <c r="H1526" s="2" t="s">
        <v>1018</v>
      </c>
    </row>
    <row r="1527" spans="1:8" x14ac:dyDescent="0.25">
      <c r="A1527" t="s">
        <v>11550</v>
      </c>
      <c r="B1527" t="s">
        <v>11551</v>
      </c>
      <c r="C1527" s="2" t="s">
        <v>1526</v>
      </c>
      <c r="D1527" s="2" t="s">
        <v>1520</v>
      </c>
      <c r="E1527" s="2">
        <v>4.9000000000000004</v>
      </c>
      <c r="F1527" s="2">
        <v>3.8</v>
      </c>
      <c r="G1527" s="2" t="s">
        <v>1018</v>
      </c>
      <c r="H1527" s="2" t="s">
        <v>1018</v>
      </c>
    </row>
    <row r="1528" spans="1:8" x14ac:dyDescent="0.25">
      <c r="A1528" t="s">
        <v>11548</v>
      </c>
      <c r="B1528" t="s">
        <v>11549</v>
      </c>
      <c r="C1528" s="2" t="s">
        <v>1526</v>
      </c>
      <c r="D1528" s="2" t="s">
        <v>1520</v>
      </c>
      <c r="E1528" s="2">
        <v>3</v>
      </c>
      <c r="F1528" s="2">
        <v>2.2999999999999998</v>
      </c>
      <c r="G1528" s="2" t="s">
        <v>1018</v>
      </c>
      <c r="H1528" s="2" t="s">
        <v>1018</v>
      </c>
    </row>
    <row r="1529" spans="1:8" x14ac:dyDescent="0.25">
      <c r="A1529" t="s">
        <v>11546</v>
      </c>
      <c r="B1529" t="s">
        <v>11547</v>
      </c>
      <c r="C1529" s="2" t="s">
        <v>1526</v>
      </c>
      <c r="D1529" s="2" t="s">
        <v>1520</v>
      </c>
      <c r="E1529" s="2">
        <v>6</v>
      </c>
      <c r="F1529" s="2">
        <v>4.7</v>
      </c>
      <c r="G1529" s="2" t="s">
        <v>1018</v>
      </c>
      <c r="H1529" s="2" t="s">
        <v>1018</v>
      </c>
    </row>
    <row r="1530" spans="1:8" x14ac:dyDescent="0.25">
      <c r="A1530" t="s">
        <v>11544</v>
      </c>
      <c r="B1530" t="s">
        <v>11545</v>
      </c>
      <c r="C1530" s="2" t="s">
        <v>1526</v>
      </c>
      <c r="D1530" s="2" t="s">
        <v>1520</v>
      </c>
      <c r="E1530" s="2">
        <v>6</v>
      </c>
      <c r="F1530" s="2">
        <v>4.7</v>
      </c>
      <c r="G1530" s="2" t="s">
        <v>1018</v>
      </c>
      <c r="H1530" s="2" t="s">
        <v>1018</v>
      </c>
    </row>
    <row r="1531" spans="1:8" x14ac:dyDescent="0.25">
      <c r="A1531" t="s">
        <v>11542</v>
      </c>
      <c r="B1531" t="s">
        <v>11543</v>
      </c>
      <c r="C1531" s="2" t="s">
        <v>1526</v>
      </c>
      <c r="D1531" s="2" t="s">
        <v>1520</v>
      </c>
      <c r="E1531" s="2">
        <v>6</v>
      </c>
      <c r="F1531" s="2">
        <v>4.7</v>
      </c>
      <c r="G1531" s="2" t="s">
        <v>1018</v>
      </c>
      <c r="H1531" s="2" t="s">
        <v>1018</v>
      </c>
    </row>
    <row r="1532" spans="1:8" x14ac:dyDescent="0.25">
      <c r="A1532" t="s">
        <v>11540</v>
      </c>
      <c r="B1532" t="s">
        <v>11541</v>
      </c>
      <c r="C1532" s="2" t="s">
        <v>1526</v>
      </c>
      <c r="D1532" s="2" t="s">
        <v>1520</v>
      </c>
      <c r="E1532" s="2">
        <v>4.3</v>
      </c>
      <c r="F1532" s="2">
        <v>3.4</v>
      </c>
      <c r="G1532" s="2" t="s">
        <v>1018</v>
      </c>
      <c r="H1532" s="2" t="s">
        <v>1018</v>
      </c>
    </row>
    <row r="1533" spans="1:8" x14ac:dyDescent="0.25">
      <c r="A1533" t="s">
        <v>11538</v>
      </c>
      <c r="B1533" t="s">
        <v>11539</v>
      </c>
      <c r="C1533" s="2" t="s">
        <v>1526</v>
      </c>
      <c r="D1533" s="2" t="s">
        <v>1520</v>
      </c>
      <c r="E1533" s="2">
        <v>1.9</v>
      </c>
      <c r="F1533" s="2">
        <v>1.5</v>
      </c>
      <c r="G1533" s="2" t="s">
        <v>1018</v>
      </c>
      <c r="H1533" s="2" t="s">
        <v>1018</v>
      </c>
    </row>
    <row r="1534" spans="1:8" x14ac:dyDescent="0.25">
      <c r="A1534" t="s">
        <v>11534</v>
      </c>
      <c r="B1534" t="s">
        <v>11535</v>
      </c>
      <c r="C1534" s="2" t="s">
        <v>1526</v>
      </c>
      <c r="D1534" s="2" t="s">
        <v>1520</v>
      </c>
      <c r="E1534" s="2">
        <v>4.3</v>
      </c>
      <c r="F1534" s="2">
        <v>3.4</v>
      </c>
      <c r="G1534" s="2" t="s">
        <v>1018</v>
      </c>
      <c r="H1534" s="2" t="s">
        <v>1018</v>
      </c>
    </row>
    <row r="1535" spans="1:8" x14ac:dyDescent="0.25">
      <c r="A1535" t="s">
        <v>11532</v>
      </c>
      <c r="B1535" t="s">
        <v>11533</v>
      </c>
      <c r="C1535" s="2" t="s">
        <v>1526</v>
      </c>
      <c r="D1535" s="2" t="s">
        <v>1520</v>
      </c>
      <c r="E1535" s="2">
        <v>4.3</v>
      </c>
      <c r="F1535" s="2">
        <v>3.4</v>
      </c>
      <c r="G1535" s="2" t="s">
        <v>1018</v>
      </c>
      <c r="H1535" s="2" t="s">
        <v>1018</v>
      </c>
    </row>
    <row r="1536" spans="1:8" x14ac:dyDescent="0.25">
      <c r="A1536" t="s">
        <v>11530</v>
      </c>
      <c r="B1536" t="s">
        <v>11531</v>
      </c>
      <c r="C1536" s="2" t="s">
        <v>1526</v>
      </c>
      <c r="D1536" s="2" t="s">
        <v>1520</v>
      </c>
      <c r="E1536" s="2">
        <v>4.3</v>
      </c>
      <c r="F1536" s="2">
        <v>3.4</v>
      </c>
      <c r="G1536" s="2" t="s">
        <v>1018</v>
      </c>
      <c r="H1536" s="2" t="s">
        <v>1018</v>
      </c>
    </row>
    <row r="1537" spans="1:8" x14ac:dyDescent="0.25">
      <c r="A1537" t="s">
        <v>11528</v>
      </c>
      <c r="B1537" t="s">
        <v>11529</v>
      </c>
      <c r="C1537" s="2" t="s">
        <v>1526</v>
      </c>
      <c r="D1537" s="2" t="s">
        <v>1520</v>
      </c>
      <c r="E1537" s="2">
        <v>4.3</v>
      </c>
      <c r="F1537" s="2">
        <v>3.9</v>
      </c>
      <c r="G1537" s="2" t="s">
        <v>1018</v>
      </c>
      <c r="H1537" s="2" t="s">
        <v>1018</v>
      </c>
    </row>
    <row r="1538" spans="1:8" x14ac:dyDescent="0.25">
      <c r="A1538" t="s">
        <v>11524</v>
      </c>
      <c r="B1538" t="s">
        <v>11525</v>
      </c>
      <c r="C1538" s="2" t="s">
        <v>1526</v>
      </c>
      <c r="D1538" s="2" t="s">
        <v>1520</v>
      </c>
      <c r="E1538" s="2">
        <v>4.3</v>
      </c>
      <c r="F1538" s="2">
        <v>3.9</v>
      </c>
      <c r="G1538" s="2" t="s">
        <v>1018</v>
      </c>
      <c r="H1538" s="2" t="s">
        <v>1018</v>
      </c>
    </row>
    <row r="1539" spans="1:8" x14ac:dyDescent="0.25">
      <c r="A1539" t="s">
        <v>11522</v>
      </c>
      <c r="B1539" t="s">
        <v>11523</v>
      </c>
      <c r="C1539" s="2" t="s">
        <v>1526</v>
      </c>
      <c r="D1539" s="2" t="s">
        <v>1520</v>
      </c>
      <c r="E1539" s="2">
        <v>4.3</v>
      </c>
      <c r="F1539" s="2">
        <v>3.4</v>
      </c>
      <c r="G1539" s="2" t="s">
        <v>1018</v>
      </c>
      <c r="H1539" s="2" t="s">
        <v>1018</v>
      </c>
    </row>
    <row r="1540" spans="1:8" x14ac:dyDescent="0.25">
      <c r="A1540" t="s">
        <v>11520</v>
      </c>
      <c r="B1540" t="s">
        <v>11521</v>
      </c>
      <c r="C1540" s="2" t="s">
        <v>1526</v>
      </c>
      <c r="D1540" s="2" t="s">
        <v>1520</v>
      </c>
      <c r="E1540" s="2">
        <v>7.1</v>
      </c>
      <c r="F1540" s="2">
        <v>5.6</v>
      </c>
      <c r="G1540" s="2" t="s">
        <v>1018</v>
      </c>
      <c r="H1540" s="2" t="s">
        <v>1018</v>
      </c>
    </row>
    <row r="1541" spans="1:8" hidden="1" x14ac:dyDescent="0.25">
      <c r="A1541" t="s">
        <v>11516</v>
      </c>
      <c r="B1541" t="s">
        <v>11517</v>
      </c>
      <c r="C1541" s="2" t="s">
        <v>2995</v>
      </c>
      <c r="D1541" s="2" t="s">
        <v>1520</v>
      </c>
      <c r="E1541" s="2">
        <v>4.4000000000000004</v>
      </c>
      <c r="F1541" s="2">
        <v>3.4</v>
      </c>
      <c r="G1541" s="2" t="s">
        <v>1018</v>
      </c>
      <c r="H1541" s="2" t="s">
        <v>1018</v>
      </c>
    </row>
    <row r="1542" spans="1:8" x14ac:dyDescent="0.25">
      <c r="A1542" t="s">
        <v>11512</v>
      </c>
      <c r="B1542" t="s">
        <v>11513</v>
      </c>
      <c r="C1542" s="2" t="s">
        <v>1526</v>
      </c>
      <c r="D1542" s="2" t="s">
        <v>1520</v>
      </c>
      <c r="E1542" s="2">
        <v>7.1</v>
      </c>
      <c r="F1542" s="2">
        <v>5.6</v>
      </c>
      <c r="G1542" s="2" t="s">
        <v>1018</v>
      </c>
      <c r="H1542" s="2" t="s">
        <v>1018</v>
      </c>
    </row>
    <row r="1543" spans="1:8" x14ac:dyDescent="0.25">
      <c r="A1543" t="s">
        <v>11510</v>
      </c>
      <c r="B1543" t="s">
        <v>11511</v>
      </c>
      <c r="C1543" s="2" t="s">
        <v>1526</v>
      </c>
      <c r="D1543" s="2" t="s">
        <v>1520</v>
      </c>
      <c r="E1543" s="2">
        <v>7.1</v>
      </c>
      <c r="F1543" s="2">
        <v>5.6</v>
      </c>
      <c r="G1543" s="2" t="s">
        <v>1018</v>
      </c>
      <c r="H1543" s="2" t="s">
        <v>1018</v>
      </c>
    </row>
    <row r="1544" spans="1:8" x14ac:dyDescent="0.25">
      <c r="A1544" t="s">
        <v>11508</v>
      </c>
      <c r="B1544" t="s">
        <v>11509</v>
      </c>
      <c r="C1544" s="2" t="s">
        <v>1526</v>
      </c>
      <c r="D1544" s="2" t="s">
        <v>1520</v>
      </c>
      <c r="E1544" s="2">
        <v>7.1</v>
      </c>
      <c r="F1544" s="2">
        <v>5.6</v>
      </c>
      <c r="G1544" s="2" t="s">
        <v>1018</v>
      </c>
      <c r="H1544" s="2" t="s">
        <v>1018</v>
      </c>
    </row>
    <row r="1545" spans="1:8" x14ac:dyDescent="0.25">
      <c r="A1545" t="s">
        <v>11506</v>
      </c>
      <c r="B1545" t="s">
        <v>11507</v>
      </c>
      <c r="C1545" s="2" t="s">
        <v>1526</v>
      </c>
      <c r="D1545" s="2" t="s">
        <v>1520</v>
      </c>
      <c r="E1545" s="2">
        <v>4.3</v>
      </c>
      <c r="F1545" s="2">
        <v>3.4</v>
      </c>
      <c r="G1545" s="2" t="s">
        <v>1018</v>
      </c>
      <c r="H1545" s="2" t="s">
        <v>1018</v>
      </c>
    </row>
    <row r="1546" spans="1:8" x14ac:dyDescent="0.25">
      <c r="A1546" t="s">
        <v>11504</v>
      </c>
      <c r="B1546" t="s">
        <v>11505</v>
      </c>
      <c r="C1546" s="2" t="s">
        <v>1526</v>
      </c>
      <c r="D1546" s="2" t="s">
        <v>1520</v>
      </c>
      <c r="E1546" s="2">
        <v>5.0999999999999996</v>
      </c>
      <c r="F1546" s="2">
        <v>4</v>
      </c>
      <c r="G1546" s="2" t="s">
        <v>1018</v>
      </c>
      <c r="H1546" s="2" t="s">
        <v>1018</v>
      </c>
    </row>
    <row r="1547" spans="1:8" x14ac:dyDescent="0.25">
      <c r="A1547" t="s">
        <v>11502</v>
      </c>
      <c r="B1547" t="s">
        <v>11503</v>
      </c>
      <c r="C1547" s="2" t="s">
        <v>1526</v>
      </c>
      <c r="D1547" s="2" t="s">
        <v>1520</v>
      </c>
      <c r="E1547" s="2">
        <v>5</v>
      </c>
      <c r="F1547" s="2">
        <v>3.9</v>
      </c>
      <c r="G1547" s="2" t="s">
        <v>1018</v>
      </c>
      <c r="H1547" s="2" t="s">
        <v>1018</v>
      </c>
    </row>
    <row r="1548" spans="1:8" x14ac:dyDescent="0.25">
      <c r="A1548" t="s">
        <v>11500</v>
      </c>
      <c r="B1548" t="s">
        <v>11501</v>
      </c>
      <c r="C1548" s="2" t="s">
        <v>1526</v>
      </c>
      <c r="D1548" s="2" t="s">
        <v>1520</v>
      </c>
      <c r="E1548" s="2">
        <v>1.9</v>
      </c>
      <c r="F1548" s="2">
        <v>1.4</v>
      </c>
      <c r="G1548" s="2" t="s">
        <v>1018</v>
      </c>
      <c r="H1548" s="2" t="s">
        <v>1018</v>
      </c>
    </row>
    <row r="1549" spans="1:8" x14ac:dyDescent="0.25">
      <c r="A1549" t="s">
        <v>11498</v>
      </c>
      <c r="B1549" t="s">
        <v>11499</v>
      </c>
      <c r="C1549" s="2" t="s">
        <v>1526</v>
      </c>
      <c r="D1549" s="2" t="s">
        <v>1520</v>
      </c>
      <c r="E1549" s="2">
        <v>1.9</v>
      </c>
      <c r="F1549" s="2">
        <v>1.5</v>
      </c>
      <c r="G1549" s="2" t="s">
        <v>1018</v>
      </c>
      <c r="H1549" s="2" t="s">
        <v>1018</v>
      </c>
    </row>
    <row r="1550" spans="1:8" x14ac:dyDescent="0.25">
      <c r="A1550" t="s">
        <v>11496</v>
      </c>
      <c r="B1550" t="s">
        <v>11497</v>
      </c>
      <c r="C1550" s="2" t="s">
        <v>1526</v>
      </c>
      <c r="D1550" s="2" t="s">
        <v>1520</v>
      </c>
      <c r="E1550" s="2">
        <v>4.3</v>
      </c>
      <c r="F1550" s="2">
        <v>3.4</v>
      </c>
      <c r="G1550" s="2" t="s">
        <v>1018</v>
      </c>
      <c r="H1550" s="2" t="s">
        <v>1018</v>
      </c>
    </row>
    <row r="1551" spans="1:8" x14ac:dyDescent="0.25">
      <c r="A1551" t="s">
        <v>11494</v>
      </c>
      <c r="B1551" t="s">
        <v>11495</v>
      </c>
      <c r="C1551" s="2" t="s">
        <v>1526</v>
      </c>
      <c r="D1551" s="2" t="s">
        <v>1520</v>
      </c>
      <c r="E1551" s="2">
        <v>4.3</v>
      </c>
      <c r="F1551" s="2">
        <v>3.4</v>
      </c>
      <c r="G1551" s="2" t="s">
        <v>1018</v>
      </c>
      <c r="H1551" s="2" t="s">
        <v>1018</v>
      </c>
    </row>
    <row r="1552" spans="1:8" x14ac:dyDescent="0.25">
      <c r="A1552" t="s">
        <v>11493</v>
      </c>
      <c r="B1552" t="s">
        <v>11490</v>
      </c>
      <c r="C1552" s="2" t="s">
        <v>1526</v>
      </c>
      <c r="D1552" s="2" t="s">
        <v>1520</v>
      </c>
      <c r="E1552" s="2">
        <v>6</v>
      </c>
      <c r="F1552" s="2">
        <v>5.0999999999999996</v>
      </c>
      <c r="G1552" s="2" t="s">
        <v>1018</v>
      </c>
      <c r="H1552" s="2" t="s">
        <v>1018</v>
      </c>
    </row>
    <row r="1553" spans="1:8" x14ac:dyDescent="0.25">
      <c r="A1553" t="s">
        <v>11491</v>
      </c>
      <c r="B1553" t="s">
        <v>11492</v>
      </c>
      <c r="C1553" s="2" t="s">
        <v>1526</v>
      </c>
      <c r="D1553" s="2" t="s">
        <v>1520</v>
      </c>
      <c r="E1553" s="2">
        <v>6</v>
      </c>
      <c r="F1553" s="2">
        <v>4.9000000000000004</v>
      </c>
      <c r="G1553" s="2" t="s">
        <v>1018</v>
      </c>
      <c r="H1553" s="2" t="s">
        <v>1018</v>
      </c>
    </row>
    <row r="1554" spans="1:8" x14ac:dyDescent="0.25">
      <c r="A1554" t="s">
        <v>11489</v>
      </c>
      <c r="B1554" t="s">
        <v>11490</v>
      </c>
      <c r="C1554" s="2" t="s">
        <v>1526</v>
      </c>
      <c r="D1554" s="2" t="s">
        <v>1520</v>
      </c>
      <c r="E1554" s="2">
        <v>6</v>
      </c>
      <c r="F1554" s="2">
        <v>4.9000000000000004</v>
      </c>
      <c r="G1554" s="2" t="s">
        <v>1018</v>
      </c>
      <c r="H1554" s="2" t="s">
        <v>1018</v>
      </c>
    </row>
    <row r="1555" spans="1:8" x14ac:dyDescent="0.25">
      <c r="A1555" t="s">
        <v>11485</v>
      </c>
      <c r="B1555" t="s">
        <v>11486</v>
      </c>
      <c r="C1555" s="2" t="s">
        <v>1526</v>
      </c>
      <c r="D1555" s="2" t="s">
        <v>1520</v>
      </c>
      <c r="E1555" s="2">
        <v>7.1</v>
      </c>
      <c r="F1555" s="2">
        <v>5.6</v>
      </c>
      <c r="G1555" s="2" t="s">
        <v>1018</v>
      </c>
      <c r="H1555" s="2" t="s">
        <v>1018</v>
      </c>
    </row>
    <row r="1556" spans="1:8" x14ac:dyDescent="0.25">
      <c r="A1556" t="s">
        <v>11483</v>
      </c>
      <c r="B1556" t="s">
        <v>11484</v>
      </c>
      <c r="C1556" s="2" t="s">
        <v>1526</v>
      </c>
      <c r="D1556" s="2" t="s">
        <v>1520</v>
      </c>
      <c r="E1556" s="2">
        <v>2.1</v>
      </c>
      <c r="F1556" s="2">
        <v>1.6</v>
      </c>
      <c r="G1556" s="2" t="s">
        <v>1018</v>
      </c>
      <c r="H1556" s="2" t="s">
        <v>1018</v>
      </c>
    </row>
    <row r="1557" spans="1:8" x14ac:dyDescent="0.25">
      <c r="A1557" t="s">
        <v>11481</v>
      </c>
      <c r="B1557" t="s">
        <v>11482</v>
      </c>
      <c r="C1557" s="2" t="s">
        <v>1526</v>
      </c>
      <c r="D1557" s="2" t="s">
        <v>1520</v>
      </c>
      <c r="E1557" s="2">
        <v>4.3</v>
      </c>
      <c r="F1557" s="2">
        <v>3.4</v>
      </c>
      <c r="G1557" s="2" t="s">
        <v>1018</v>
      </c>
      <c r="H1557" s="2" t="s">
        <v>1018</v>
      </c>
    </row>
    <row r="1558" spans="1:8" x14ac:dyDescent="0.25">
      <c r="A1558" t="s">
        <v>11479</v>
      </c>
      <c r="B1558" t="s">
        <v>11480</v>
      </c>
      <c r="C1558" s="2" t="s">
        <v>1526</v>
      </c>
      <c r="D1558" s="2" t="s">
        <v>1520</v>
      </c>
      <c r="E1558" s="2">
        <v>4.3</v>
      </c>
      <c r="F1558" s="2">
        <v>3.4</v>
      </c>
      <c r="G1558" s="2" t="s">
        <v>1018</v>
      </c>
      <c r="H1558" s="2" t="s">
        <v>1018</v>
      </c>
    </row>
    <row r="1559" spans="1:8" x14ac:dyDescent="0.25">
      <c r="A1559" t="s">
        <v>11477</v>
      </c>
      <c r="B1559" t="s">
        <v>11478</v>
      </c>
      <c r="C1559" s="2" t="s">
        <v>1526</v>
      </c>
      <c r="D1559" s="2" t="s">
        <v>1520</v>
      </c>
      <c r="E1559" s="2">
        <v>4.3</v>
      </c>
      <c r="F1559" s="2">
        <v>3.4</v>
      </c>
      <c r="G1559" s="2" t="s">
        <v>1018</v>
      </c>
      <c r="H1559" s="2" t="s">
        <v>1018</v>
      </c>
    </row>
    <row r="1560" spans="1:8" x14ac:dyDescent="0.25">
      <c r="A1560" t="s">
        <v>11475</v>
      </c>
      <c r="B1560" t="s">
        <v>11476</v>
      </c>
      <c r="C1560" s="2" t="s">
        <v>1526</v>
      </c>
      <c r="D1560" s="2" t="s">
        <v>1520</v>
      </c>
      <c r="E1560" s="2">
        <v>4.3</v>
      </c>
      <c r="F1560" s="2">
        <v>3.4</v>
      </c>
      <c r="G1560" s="2" t="s">
        <v>1018</v>
      </c>
      <c r="H1560" s="2" t="s">
        <v>1018</v>
      </c>
    </row>
    <row r="1561" spans="1:8" x14ac:dyDescent="0.25">
      <c r="A1561" t="s">
        <v>11473</v>
      </c>
      <c r="B1561" t="s">
        <v>11474</v>
      </c>
      <c r="C1561" s="2" t="s">
        <v>1526</v>
      </c>
      <c r="D1561" s="2" t="s">
        <v>1520</v>
      </c>
      <c r="E1561" s="2">
        <v>4.3</v>
      </c>
      <c r="F1561" s="2">
        <v>3.4</v>
      </c>
      <c r="G1561" s="2" t="s">
        <v>1018</v>
      </c>
      <c r="H1561" s="2" t="s">
        <v>1018</v>
      </c>
    </row>
    <row r="1562" spans="1:8" x14ac:dyDescent="0.25">
      <c r="A1562" t="s">
        <v>11471</v>
      </c>
      <c r="B1562" t="s">
        <v>11472</v>
      </c>
      <c r="C1562" s="2" t="s">
        <v>1526</v>
      </c>
      <c r="D1562" s="2" t="s">
        <v>1520</v>
      </c>
      <c r="E1562" s="2">
        <v>4.3</v>
      </c>
      <c r="F1562" s="2">
        <v>3.4</v>
      </c>
      <c r="G1562" s="2" t="s">
        <v>1018</v>
      </c>
      <c r="H1562" s="2" t="s">
        <v>1018</v>
      </c>
    </row>
    <row r="1563" spans="1:8" x14ac:dyDescent="0.25">
      <c r="A1563" t="s">
        <v>11469</v>
      </c>
      <c r="B1563" t="s">
        <v>11470</v>
      </c>
      <c r="C1563" s="2" t="s">
        <v>1526</v>
      </c>
      <c r="D1563" s="2" t="s">
        <v>1520</v>
      </c>
      <c r="E1563" s="2">
        <v>4.3</v>
      </c>
      <c r="F1563" s="2">
        <v>3.4</v>
      </c>
      <c r="G1563" s="2" t="s">
        <v>1018</v>
      </c>
      <c r="H1563" s="2" t="s">
        <v>1018</v>
      </c>
    </row>
    <row r="1564" spans="1:8" x14ac:dyDescent="0.25">
      <c r="A1564" t="s">
        <v>11467</v>
      </c>
      <c r="B1564" t="s">
        <v>11468</v>
      </c>
      <c r="C1564" s="2" t="s">
        <v>1526</v>
      </c>
      <c r="D1564" s="2" t="s">
        <v>1520</v>
      </c>
      <c r="E1564" s="2">
        <v>4.3</v>
      </c>
      <c r="F1564" s="2">
        <v>3.4</v>
      </c>
      <c r="G1564" s="2" t="s">
        <v>1018</v>
      </c>
      <c r="H1564" s="2" t="s">
        <v>1018</v>
      </c>
    </row>
    <row r="1565" spans="1:8" x14ac:dyDescent="0.25">
      <c r="A1565" t="s">
        <v>11465</v>
      </c>
      <c r="B1565" t="s">
        <v>11466</v>
      </c>
      <c r="C1565" s="2" t="s">
        <v>1526</v>
      </c>
      <c r="D1565" s="2" t="s">
        <v>1520</v>
      </c>
      <c r="E1565" s="2">
        <v>4.3</v>
      </c>
      <c r="F1565" s="2">
        <v>3.4</v>
      </c>
      <c r="G1565" s="2" t="s">
        <v>1018</v>
      </c>
      <c r="H1565" s="2" t="s">
        <v>1018</v>
      </c>
    </row>
    <row r="1566" spans="1:8" x14ac:dyDescent="0.25">
      <c r="A1566" t="s">
        <v>11463</v>
      </c>
      <c r="B1566" t="s">
        <v>11464</v>
      </c>
      <c r="C1566" s="2" t="s">
        <v>1526</v>
      </c>
      <c r="D1566" s="2" t="s">
        <v>1520</v>
      </c>
      <c r="E1566" s="2">
        <v>7.1</v>
      </c>
      <c r="F1566" s="2">
        <v>5.6</v>
      </c>
      <c r="G1566" s="2" t="s">
        <v>1018</v>
      </c>
      <c r="H1566" s="2" t="s">
        <v>1018</v>
      </c>
    </row>
    <row r="1567" spans="1:8" x14ac:dyDescent="0.25">
      <c r="A1567" t="s">
        <v>11461</v>
      </c>
      <c r="B1567" t="s">
        <v>11462</v>
      </c>
      <c r="C1567" s="2" t="s">
        <v>1526</v>
      </c>
      <c r="D1567" s="2" t="s">
        <v>1520</v>
      </c>
      <c r="E1567" s="2">
        <v>7.1</v>
      </c>
      <c r="F1567" s="2">
        <v>5.6</v>
      </c>
      <c r="G1567" s="2" t="s">
        <v>1018</v>
      </c>
      <c r="H1567" s="2" t="s">
        <v>1018</v>
      </c>
    </row>
    <row r="1568" spans="1:8" x14ac:dyDescent="0.25">
      <c r="A1568" t="s">
        <v>11459</v>
      </c>
      <c r="B1568" t="s">
        <v>11460</v>
      </c>
      <c r="C1568" s="2" t="s">
        <v>1526</v>
      </c>
      <c r="D1568" s="2" t="s">
        <v>1520</v>
      </c>
      <c r="E1568" s="2">
        <v>7.1</v>
      </c>
      <c r="F1568" s="2">
        <v>5.6</v>
      </c>
      <c r="G1568" s="2" t="s">
        <v>1018</v>
      </c>
      <c r="H1568" s="2" t="s">
        <v>1018</v>
      </c>
    </row>
    <row r="1569" spans="1:8" x14ac:dyDescent="0.25">
      <c r="A1569" t="s">
        <v>11457</v>
      </c>
      <c r="B1569" t="s">
        <v>11458</v>
      </c>
      <c r="C1569" s="2" t="s">
        <v>1526</v>
      </c>
      <c r="D1569" s="2" t="s">
        <v>1520</v>
      </c>
      <c r="E1569" s="2">
        <v>4.3</v>
      </c>
      <c r="F1569" s="2">
        <v>3.9</v>
      </c>
      <c r="G1569" s="2" t="s">
        <v>1018</v>
      </c>
      <c r="H1569" s="2" t="s">
        <v>1018</v>
      </c>
    </row>
    <row r="1570" spans="1:8" x14ac:dyDescent="0.25">
      <c r="A1570" t="s">
        <v>11455</v>
      </c>
      <c r="B1570" t="s">
        <v>11456</v>
      </c>
      <c r="C1570" s="2" t="s">
        <v>1526</v>
      </c>
      <c r="D1570" s="2" t="s">
        <v>1520</v>
      </c>
      <c r="E1570" s="2">
        <v>7.1</v>
      </c>
      <c r="F1570" s="2">
        <v>5.6</v>
      </c>
      <c r="G1570" s="2" t="s">
        <v>1018</v>
      </c>
      <c r="H1570" s="2" t="s">
        <v>1018</v>
      </c>
    </row>
    <row r="1571" spans="1:8" x14ac:dyDescent="0.25">
      <c r="A1571" t="s">
        <v>11453</v>
      </c>
      <c r="B1571" t="s">
        <v>11454</v>
      </c>
      <c r="C1571" s="2" t="s">
        <v>1526</v>
      </c>
      <c r="D1571" s="2" t="s">
        <v>1520</v>
      </c>
      <c r="E1571" s="2">
        <v>7.1</v>
      </c>
      <c r="F1571" s="2">
        <v>5.6</v>
      </c>
      <c r="G1571" s="2" t="s">
        <v>1018</v>
      </c>
      <c r="H1571" s="2" t="s">
        <v>1018</v>
      </c>
    </row>
    <row r="1572" spans="1:8" x14ac:dyDescent="0.25">
      <c r="A1572" t="s">
        <v>11451</v>
      </c>
      <c r="B1572" t="s">
        <v>11452</v>
      </c>
      <c r="C1572" s="2" t="s">
        <v>1526</v>
      </c>
      <c r="D1572" s="2" t="s">
        <v>1520</v>
      </c>
      <c r="E1572" s="2">
        <v>7.1</v>
      </c>
      <c r="F1572" s="2">
        <v>5.6</v>
      </c>
      <c r="G1572" s="2" t="s">
        <v>1018</v>
      </c>
      <c r="H1572" s="2" t="s">
        <v>1018</v>
      </c>
    </row>
    <row r="1573" spans="1:8" x14ac:dyDescent="0.25">
      <c r="A1573" t="s">
        <v>11449</v>
      </c>
      <c r="B1573" t="s">
        <v>11450</v>
      </c>
      <c r="C1573" s="2" t="s">
        <v>1526</v>
      </c>
      <c r="D1573" s="2" t="s">
        <v>1520</v>
      </c>
      <c r="E1573" s="2">
        <v>4.3</v>
      </c>
      <c r="F1573" s="2">
        <v>3.2</v>
      </c>
      <c r="G1573" s="2">
        <v>7.5</v>
      </c>
      <c r="H1573" s="2">
        <v>6.5</v>
      </c>
    </row>
    <row r="1574" spans="1:8" x14ac:dyDescent="0.25">
      <c r="A1574" t="s">
        <v>11447</v>
      </c>
      <c r="B1574" t="s">
        <v>11448</v>
      </c>
      <c r="C1574" s="2" t="s">
        <v>1526</v>
      </c>
      <c r="D1574" s="2" t="s">
        <v>1520</v>
      </c>
      <c r="E1574" s="2">
        <v>4.3</v>
      </c>
      <c r="F1574" s="2">
        <v>3.4</v>
      </c>
      <c r="G1574" s="2" t="s">
        <v>1018</v>
      </c>
      <c r="H1574" s="2" t="s">
        <v>1018</v>
      </c>
    </row>
    <row r="1575" spans="1:8" x14ac:dyDescent="0.25">
      <c r="A1575" t="s">
        <v>11446</v>
      </c>
      <c r="B1575" t="s">
        <v>11445</v>
      </c>
      <c r="C1575" s="2" t="s">
        <v>1526</v>
      </c>
      <c r="D1575" s="2" t="s">
        <v>1520</v>
      </c>
      <c r="E1575" s="2">
        <v>4.3</v>
      </c>
      <c r="F1575" s="2">
        <v>3.4</v>
      </c>
      <c r="G1575" s="2" t="s">
        <v>1018</v>
      </c>
      <c r="H1575" s="2" t="s">
        <v>1018</v>
      </c>
    </row>
    <row r="1576" spans="1:8" x14ac:dyDescent="0.25">
      <c r="A1576" t="s">
        <v>11444</v>
      </c>
      <c r="B1576" t="s">
        <v>11445</v>
      </c>
      <c r="C1576" s="2" t="s">
        <v>1526</v>
      </c>
      <c r="D1576" s="2" t="s">
        <v>1520</v>
      </c>
      <c r="E1576" s="2">
        <v>4.3</v>
      </c>
      <c r="F1576" s="2">
        <v>3.4</v>
      </c>
      <c r="G1576" s="2" t="s">
        <v>1018</v>
      </c>
      <c r="H1576" s="2" t="s">
        <v>1018</v>
      </c>
    </row>
    <row r="1577" spans="1:8" x14ac:dyDescent="0.25">
      <c r="A1577" t="s">
        <v>11442</v>
      </c>
      <c r="B1577" t="s">
        <v>11443</v>
      </c>
      <c r="C1577" s="2" t="s">
        <v>1526</v>
      </c>
      <c r="D1577" s="2" t="s">
        <v>1520</v>
      </c>
      <c r="E1577" s="2">
        <v>4.3</v>
      </c>
      <c r="F1577" s="2">
        <v>3.4</v>
      </c>
      <c r="G1577" s="2" t="s">
        <v>1018</v>
      </c>
      <c r="H1577" s="2" t="s">
        <v>1018</v>
      </c>
    </row>
    <row r="1578" spans="1:8" x14ac:dyDescent="0.25">
      <c r="A1578" t="s">
        <v>11440</v>
      </c>
      <c r="B1578" t="s">
        <v>11441</v>
      </c>
      <c r="C1578" s="2" t="s">
        <v>1526</v>
      </c>
      <c r="D1578" s="2" t="s">
        <v>1520</v>
      </c>
      <c r="E1578" s="2">
        <v>4.3</v>
      </c>
      <c r="F1578" s="2">
        <v>3.4</v>
      </c>
      <c r="G1578" s="2" t="s">
        <v>1018</v>
      </c>
      <c r="H1578" s="2" t="s">
        <v>1018</v>
      </c>
    </row>
    <row r="1579" spans="1:8" x14ac:dyDescent="0.25">
      <c r="A1579" t="s">
        <v>11438</v>
      </c>
      <c r="B1579" t="s">
        <v>11439</v>
      </c>
      <c r="C1579" s="2" t="s">
        <v>1526</v>
      </c>
      <c r="D1579" s="2" t="s">
        <v>1520</v>
      </c>
      <c r="E1579" s="2">
        <v>6</v>
      </c>
      <c r="F1579" s="2">
        <v>4.7</v>
      </c>
      <c r="G1579" s="2" t="s">
        <v>1018</v>
      </c>
      <c r="H1579" s="2" t="s">
        <v>1018</v>
      </c>
    </row>
    <row r="1580" spans="1:8" x14ac:dyDescent="0.25">
      <c r="A1580" t="s">
        <v>11436</v>
      </c>
      <c r="B1580" t="s">
        <v>11437</v>
      </c>
      <c r="C1580" s="2" t="s">
        <v>1526</v>
      </c>
      <c r="D1580" s="2" t="s">
        <v>1520</v>
      </c>
      <c r="E1580" s="2">
        <v>4.3</v>
      </c>
      <c r="F1580" s="2">
        <v>3.2</v>
      </c>
      <c r="G1580" s="2" t="s">
        <v>1018</v>
      </c>
      <c r="H1580" s="2" t="s">
        <v>1018</v>
      </c>
    </row>
    <row r="1581" spans="1:8" x14ac:dyDescent="0.25">
      <c r="A1581" t="s">
        <v>11434</v>
      </c>
      <c r="B1581" t="s">
        <v>11435</v>
      </c>
      <c r="C1581" s="2" t="s">
        <v>1522</v>
      </c>
      <c r="D1581" s="2" t="s">
        <v>1520</v>
      </c>
      <c r="E1581" s="2">
        <v>3.5</v>
      </c>
      <c r="F1581" s="2">
        <v>2.9</v>
      </c>
      <c r="G1581" s="2" t="s">
        <v>1018</v>
      </c>
      <c r="H1581" s="2" t="s">
        <v>1018</v>
      </c>
    </row>
    <row r="1582" spans="1:8" x14ac:dyDescent="0.25">
      <c r="A1582" t="s">
        <v>11432</v>
      </c>
      <c r="B1582" t="s">
        <v>11433</v>
      </c>
      <c r="C1582" s="2" t="s">
        <v>1526</v>
      </c>
      <c r="D1582" s="2" t="s">
        <v>1520</v>
      </c>
      <c r="E1582" s="2">
        <v>4.3</v>
      </c>
      <c r="F1582" s="2">
        <v>3.4</v>
      </c>
      <c r="G1582" s="2" t="s">
        <v>1018</v>
      </c>
      <c r="H1582" s="2" t="s">
        <v>1018</v>
      </c>
    </row>
    <row r="1583" spans="1:8" x14ac:dyDescent="0.25">
      <c r="A1583" t="s">
        <v>11430</v>
      </c>
      <c r="B1583" t="s">
        <v>11431</v>
      </c>
      <c r="C1583" s="2" t="s">
        <v>1526</v>
      </c>
      <c r="D1583" s="2" t="s">
        <v>1520</v>
      </c>
      <c r="E1583" s="2">
        <v>4.3</v>
      </c>
      <c r="F1583" s="2">
        <v>3.4</v>
      </c>
      <c r="G1583" s="2" t="s">
        <v>1018</v>
      </c>
      <c r="H1583" s="2" t="s">
        <v>1018</v>
      </c>
    </row>
    <row r="1584" spans="1:8" x14ac:dyDescent="0.25">
      <c r="A1584" t="s">
        <v>11428</v>
      </c>
      <c r="B1584" t="s">
        <v>11429</v>
      </c>
      <c r="C1584" s="2" t="s">
        <v>1526</v>
      </c>
      <c r="D1584" s="2" t="s">
        <v>1520</v>
      </c>
      <c r="E1584" s="2">
        <v>4.3</v>
      </c>
      <c r="F1584" s="2">
        <v>3.4</v>
      </c>
      <c r="G1584" s="2" t="s">
        <v>1018</v>
      </c>
      <c r="H1584" s="2" t="s">
        <v>1018</v>
      </c>
    </row>
    <row r="1585" spans="1:8" x14ac:dyDescent="0.25">
      <c r="A1585" t="s">
        <v>11426</v>
      </c>
      <c r="B1585" t="s">
        <v>11427</v>
      </c>
      <c r="C1585" s="2" t="s">
        <v>1526</v>
      </c>
      <c r="D1585" s="2" t="s">
        <v>1520</v>
      </c>
      <c r="E1585" s="2">
        <v>7.1</v>
      </c>
      <c r="F1585" s="2">
        <v>5.6</v>
      </c>
      <c r="G1585" s="2" t="s">
        <v>1018</v>
      </c>
      <c r="H1585" s="2" t="s">
        <v>1018</v>
      </c>
    </row>
    <row r="1586" spans="1:8" x14ac:dyDescent="0.25">
      <c r="A1586" t="s">
        <v>11424</v>
      </c>
      <c r="B1586" t="s">
        <v>11425</v>
      </c>
      <c r="C1586" s="2" t="s">
        <v>1526</v>
      </c>
      <c r="D1586" s="2" t="s">
        <v>1520</v>
      </c>
      <c r="E1586" s="2">
        <v>4.4000000000000004</v>
      </c>
      <c r="F1586" s="2">
        <v>3.4</v>
      </c>
      <c r="G1586" s="2" t="s">
        <v>1018</v>
      </c>
      <c r="H1586" s="2" t="s">
        <v>1018</v>
      </c>
    </row>
    <row r="1587" spans="1:8" x14ac:dyDescent="0.25">
      <c r="A1587" t="s">
        <v>11418</v>
      </c>
      <c r="B1587" t="s">
        <v>11419</v>
      </c>
      <c r="C1587" s="2" t="s">
        <v>1526</v>
      </c>
      <c r="D1587" s="2" t="s">
        <v>1520</v>
      </c>
      <c r="E1587" s="2">
        <v>4.4000000000000004</v>
      </c>
      <c r="F1587" s="2">
        <v>3.4</v>
      </c>
      <c r="G1587" s="2" t="s">
        <v>1018</v>
      </c>
      <c r="H1587" s="2" t="s">
        <v>1018</v>
      </c>
    </row>
    <row r="1588" spans="1:8" x14ac:dyDescent="0.25">
      <c r="A1588" t="s">
        <v>11416</v>
      </c>
      <c r="B1588" t="s">
        <v>11417</v>
      </c>
      <c r="C1588" s="2" t="s">
        <v>1526</v>
      </c>
      <c r="D1588" s="2" t="s">
        <v>1520</v>
      </c>
      <c r="E1588" s="2">
        <v>1.9</v>
      </c>
      <c r="F1588" s="2">
        <v>1.5</v>
      </c>
      <c r="G1588" s="2" t="s">
        <v>1018</v>
      </c>
      <c r="H1588" s="2" t="s">
        <v>1018</v>
      </c>
    </row>
    <row r="1589" spans="1:8" x14ac:dyDescent="0.25">
      <c r="A1589" t="s">
        <v>11414</v>
      </c>
      <c r="B1589" t="s">
        <v>11415</v>
      </c>
      <c r="C1589" s="2" t="s">
        <v>1526</v>
      </c>
      <c r="D1589" s="2" t="s">
        <v>1520</v>
      </c>
      <c r="E1589" s="2">
        <v>4.3</v>
      </c>
      <c r="F1589" s="2">
        <v>3.4</v>
      </c>
      <c r="G1589" s="2" t="s">
        <v>1018</v>
      </c>
      <c r="H1589" s="2" t="s">
        <v>1018</v>
      </c>
    </row>
    <row r="1590" spans="1:8" x14ac:dyDescent="0.25">
      <c r="A1590" t="s">
        <v>11412</v>
      </c>
      <c r="B1590" t="s">
        <v>11413</v>
      </c>
      <c r="C1590" s="2" t="s">
        <v>1526</v>
      </c>
      <c r="D1590" s="2" t="s">
        <v>1520</v>
      </c>
      <c r="E1590" s="2">
        <v>4.3</v>
      </c>
      <c r="F1590" s="2">
        <v>3.4</v>
      </c>
      <c r="G1590" s="2" t="s">
        <v>1018</v>
      </c>
      <c r="H1590" s="2" t="s">
        <v>1018</v>
      </c>
    </row>
    <row r="1591" spans="1:8" x14ac:dyDescent="0.25">
      <c r="A1591" t="s">
        <v>11410</v>
      </c>
      <c r="B1591" t="s">
        <v>11411</v>
      </c>
      <c r="C1591" s="2" t="s">
        <v>1526</v>
      </c>
      <c r="D1591" s="2" t="s">
        <v>1520</v>
      </c>
      <c r="E1591" s="2">
        <v>1.9</v>
      </c>
      <c r="F1591" s="2">
        <v>1.5</v>
      </c>
      <c r="G1591" s="2" t="s">
        <v>1018</v>
      </c>
      <c r="H1591" s="2" t="s">
        <v>1018</v>
      </c>
    </row>
    <row r="1592" spans="1:8" x14ac:dyDescent="0.25">
      <c r="A1592" t="s">
        <v>11408</v>
      </c>
      <c r="B1592" t="s">
        <v>11409</v>
      </c>
      <c r="C1592" s="2" t="s">
        <v>1526</v>
      </c>
      <c r="D1592" s="2" t="s">
        <v>1520</v>
      </c>
      <c r="E1592" s="2">
        <v>4.3</v>
      </c>
      <c r="F1592" s="2">
        <v>3.4</v>
      </c>
      <c r="G1592" s="2" t="s">
        <v>1018</v>
      </c>
      <c r="H1592" s="2" t="s">
        <v>1018</v>
      </c>
    </row>
    <row r="1593" spans="1:8" x14ac:dyDescent="0.25">
      <c r="A1593" t="s">
        <v>11406</v>
      </c>
      <c r="B1593" t="s">
        <v>11407</v>
      </c>
      <c r="C1593" s="2" t="s">
        <v>1526</v>
      </c>
      <c r="D1593" s="2" t="s">
        <v>1520</v>
      </c>
      <c r="E1593" s="2">
        <v>4.3</v>
      </c>
      <c r="F1593" s="2">
        <v>3.4</v>
      </c>
      <c r="G1593" s="2" t="s">
        <v>1018</v>
      </c>
      <c r="H1593" s="2" t="s">
        <v>1018</v>
      </c>
    </row>
    <row r="1594" spans="1:8" x14ac:dyDescent="0.25">
      <c r="A1594" t="s">
        <v>11404</v>
      </c>
      <c r="B1594" t="s">
        <v>11405</v>
      </c>
      <c r="C1594" s="2" t="s">
        <v>1526</v>
      </c>
      <c r="D1594" s="2" t="s">
        <v>1520</v>
      </c>
      <c r="E1594" s="2">
        <v>6.8</v>
      </c>
      <c r="F1594" s="2">
        <v>6.1</v>
      </c>
      <c r="G1594" s="2" t="s">
        <v>1018</v>
      </c>
      <c r="H1594" s="2" t="s">
        <v>1018</v>
      </c>
    </row>
    <row r="1595" spans="1:8" x14ac:dyDescent="0.25">
      <c r="A1595" t="s">
        <v>11402</v>
      </c>
      <c r="B1595" t="s">
        <v>11403</v>
      </c>
      <c r="C1595" s="2" t="s">
        <v>1526</v>
      </c>
      <c r="D1595" s="2" t="s">
        <v>1520</v>
      </c>
      <c r="E1595" s="2">
        <v>6.8</v>
      </c>
      <c r="F1595" s="2">
        <v>6.1</v>
      </c>
      <c r="G1595" s="2" t="s">
        <v>1018</v>
      </c>
      <c r="H1595" s="2" t="s">
        <v>1018</v>
      </c>
    </row>
    <row r="1596" spans="1:8" x14ac:dyDescent="0.25">
      <c r="A1596" t="s">
        <v>11401</v>
      </c>
      <c r="B1596" t="s">
        <v>11400</v>
      </c>
      <c r="C1596" s="2" t="s">
        <v>1526</v>
      </c>
      <c r="D1596" s="2" t="s">
        <v>1520</v>
      </c>
      <c r="E1596" s="2">
        <v>6.8</v>
      </c>
      <c r="F1596" s="2">
        <v>5.3</v>
      </c>
      <c r="G1596" s="2" t="s">
        <v>1018</v>
      </c>
      <c r="H1596" s="2" t="s">
        <v>1018</v>
      </c>
    </row>
    <row r="1597" spans="1:8" x14ac:dyDescent="0.25">
      <c r="A1597" t="s">
        <v>11399</v>
      </c>
      <c r="B1597" t="s">
        <v>11400</v>
      </c>
      <c r="C1597" s="2" t="s">
        <v>1526</v>
      </c>
      <c r="D1597" s="2" t="s">
        <v>1520</v>
      </c>
      <c r="E1597" s="2">
        <v>6.8</v>
      </c>
      <c r="F1597" s="2">
        <v>5.3</v>
      </c>
      <c r="G1597" s="2" t="s">
        <v>1018</v>
      </c>
      <c r="H1597" s="2" t="s">
        <v>1018</v>
      </c>
    </row>
    <row r="1598" spans="1:8" x14ac:dyDescent="0.25">
      <c r="A1598" t="s">
        <v>11398</v>
      </c>
      <c r="B1598" t="s">
        <v>11396</v>
      </c>
      <c r="C1598" s="2" t="s">
        <v>1526</v>
      </c>
      <c r="D1598" s="2" t="s">
        <v>1520</v>
      </c>
      <c r="E1598" s="2">
        <v>5</v>
      </c>
      <c r="F1598" s="2">
        <v>4.5</v>
      </c>
      <c r="G1598" s="2" t="s">
        <v>1018</v>
      </c>
      <c r="H1598" s="2" t="s">
        <v>1018</v>
      </c>
    </row>
    <row r="1599" spans="1:8" x14ac:dyDescent="0.25">
      <c r="A1599" t="s">
        <v>11397</v>
      </c>
      <c r="B1599" t="s">
        <v>11396</v>
      </c>
      <c r="C1599" s="2" t="s">
        <v>1526</v>
      </c>
      <c r="D1599" s="2" t="s">
        <v>1520</v>
      </c>
      <c r="E1599" s="2">
        <v>5</v>
      </c>
      <c r="F1599" s="2">
        <v>4.5</v>
      </c>
      <c r="G1599" s="2" t="s">
        <v>1018</v>
      </c>
      <c r="H1599" s="2" t="s">
        <v>1018</v>
      </c>
    </row>
    <row r="1600" spans="1:8" x14ac:dyDescent="0.25">
      <c r="A1600" t="s">
        <v>11395</v>
      </c>
      <c r="B1600" t="s">
        <v>11396</v>
      </c>
      <c r="C1600" s="2" t="s">
        <v>1526</v>
      </c>
      <c r="D1600" s="2" t="s">
        <v>1520</v>
      </c>
      <c r="E1600" s="2">
        <v>5</v>
      </c>
      <c r="F1600" s="2">
        <v>4.5</v>
      </c>
      <c r="G1600" s="2" t="s">
        <v>1018</v>
      </c>
      <c r="H1600" s="2" t="s">
        <v>1018</v>
      </c>
    </row>
    <row r="1601" spans="1:8" x14ac:dyDescent="0.25">
      <c r="A1601" t="s">
        <v>11393</v>
      </c>
      <c r="B1601" t="s">
        <v>11394</v>
      </c>
      <c r="C1601" s="2" t="s">
        <v>1526</v>
      </c>
      <c r="D1601" s="2" t="s">
        <v>1520</v>
      </c>
      <c r="E1601" s="2">
        <v>6.8</v>
      </c>
      <c r="F1601" s="2">
        <v>6.1</v>
      </c>
      <c r="G1601" s="2" t="s">
        <v>1018</v>
      </c>
      <c r="H1601" s="2" t="s">
        <v>1018</v>
      </c>
    </row>
    <row r="1602" spans="1:8" x14ac:dyDescent="0.25">
      <c r="A1602" t="s">
        <v>11391</v>
      </c>
      <c r="B1602" t="s">
        <v>11392</v>
      </c>
      <c r="C1602" s="2" t="s">
        <v>1526</v>
      </c>
      <c r="D1602" s="2" t="s">
        <v>1520</v>
      </c>
      <c r="E1602" s="2">
        <v>6.8</v>
      </c>
      <c r="F1602" s="2">
        <v>6.1</v>
      </c>
      <c r="G1602" s="2" t="s">
        <v>1018</v>
      </c>
      <c r="H1602" s="2" t="s">
        <v>1018</v>
      </c>
    </row>
    <row r="1603" spans="1:8" x14ac:dyDescent="0.25">
      <c r="A1603" t="s">
        <v>11389</v>
      </c>
      <c r="B1603" t="s">
        <v>11390</v>
      </c>
      <c r="C1603" s="2" t="s">
        <v>1526</v>
      </c>
      <c r="D1603" s="2" t="s">
        <v>1520</v>
      </c>
      <c r="E1603" s="2">
        <v>1.9</v>
      </c>
      <c r="F1603" s="2">
        <v>1.5</v>
      </c>
      <c r="G1603" s="2" t="s">
        <v>1018</v>
      </c>
      <c r="H1603" s="2" t="s">
        <v>1018</v>
      </c>
    </row>
    <row r="1604" spans="1:8" x14ac:dyDescent="0.25">
      <c r="A1604" t="s">
        <v>11387</v>
      </c>
      <c r="B1604" t="s">
        <v>11388</v>
      </c>
      <c r="C1604" s="2" t="s">
        <v>1526</v>
      </c>
      <c r="D1604" s="2" t="s">
        <v>1520</v>
      </c>
      <c r="E1604" s="2">
        <v>1.9</v>
      </c>
      <c r="F1604" s="2">
        <v>1.5</v>
      </c>
      <c r="G1604" s="2" t="s">
        <v>1018</v>
      </c>
      <c r="H1604" s="2" t="s">
        <v>1018</v>
      </c>
    </row>
    <row r="1605" spans="1:8" x14ac:dyDescent="0.25">
      <c r="A1605" t="s">
        <v>11385</v>
      </c>
      <c r="B1605" t="s">
        <v>11386</v>
      </c>
      <c r="C1605" s="2" t="s">
        <v>1526</v>
      </c>
      <c r="D1605" s="2" t="s">
        <v>1520</v>
      </c>
      <c r="E1605" s="2">
        <v>7.1</v>
      </c>
      <c r="F1605" s="2">
        <v>5.6</v>
      </c>
      <c r="G1605" s="2" t="s">
        <v>1018</v>
      </c>
      <c r="H1605" s="2" t="s">
        <v>1018</v>
      </c>
    </row>
    <row r="1606" spans="1:8" x14ac:dyDescent="0.25">
      <c r="A1606" t="s">
        <v>11377</v>
      </c>
      <c r="B1606" t="s">
        <v>11378</v>
      </c>
      <c r="C1606" s="2" t="s">
        <v>1526</v>
      </c>
      <c r="D1606" s="2" t="s">
        <v>1520</v>
      </c>
      <c r="E1606" s="2">
        <v>5.8</v>
      </c>
      <c r="F1606" s="2">
        <v>4.5</v>
      </c>
      <c r="G1606" s="2" t="s">
        <v>1018</v>
      </c>
      <c r="H1606" s="2" t="s">
        <v>1018</v>
      </c>
    </row>
    <row r="1607" spans="1:8" x14ac:dyDescent="0.25">
      <c r="A1607" t="s">
        <v>11375</v>
      </c>
      <c r="B1607" t="s">
        <v>11376</v>
      </c>
      <c r="C1607" s="2" t="s">
        <v>1526</v>
      </c>
      <c r="D1607" s="2" t="s">
        <v>1520</v>
      </c>
      <c r="E1607" s="2">
        <v>5.8</v>
      </c>
      <c r="F1607" s="2">
        <v>5</v>
      </c>
      <c r="G1607" s="2" t="s">
        <v>1018</v>
      </c>
      <c r="H1607" s="2" t="s">
        <v>1018</v>
      </c>
    </row>
    <row r="1608" spans="1:8" x14ac:dyDescent="0.25">
      <c r="A1608" t="s">
        <v>11373</v>
      </c>
      <c r="B1608" t="s">
        <v>11374</v>
      </c>
      <c r="C1608" s="2" t="s">
        <v>1526</v>
      </c>
      <c r="D1608" s="2" t="s">
        <v>1520</v>
      </c>
      <c r="E1608" s="2">
        <v>5.8</v>
      </c>
      <c r="F1608" s="2">
        <v>5</v>
      </c>
      <c r="G1608" s="2" t="s">
        <v>1018</v>
      </c>
      <c r="H1608" s="2" t="s">
        <v>1018</v>
      </c>
    </row>
    <row r="1609" spans="1:8" x14ac:dyDescent="0.25">
      <c r="A1609" t="s">
        <v>11369</v>
      </c>
      <c r="B1609" t="s">
        <v>11370</v>
      </c>
      <c r="C1609" s="2" t="s">
        <v>1526</v>
      </c>
      <c r="D1609" s="2" t="s">
        <v>1520</v>
      </c>
      <c r="E1609" s="2">
        <v>5</v>
      </c>
      <c r="F1609" s="2">
        <v>4.3</v>
      </c>
      <c r="G1609" s="2" t="s">
        <v>1018</v>
      </c>
      <c r="H1609" s="2" t="s">
        <v>1018</v>
      </c>
    </row>
    <row r="1610" spans="1:8" x14ac:dyDescent="0.25">
      <c r="A1610" t="s">
        <v>11367</v>
      </c>
      <c r="B1610" t="s">
        <v>11368</v>
      </c>
      <c r="C1610" s="2" t="s">
        <v>1526</v>
      </c>
      <c r="D1610" s="2" t="s">
        <v>1520</v>
      </c>
      <c r="E1610" s="2">
        <v>5.8</v>
      </c>
      <c r="F1610" s="2">
        <v>5</v>
      </c>
      <c r="G1610" s="2" t="s">
        <v>1018</v>
      </c>
      <c r="H1610" s="2" t="s">
        <v>1018</v>
      </c>
    </row>
    <row r="1611" spans="1:8" x14ac:dyDescent="0.25">
      <c r="A1611" t="s">
        <v>11365</v>
      </c>
      <c r="B1611" t="s">
        <v>11366</v>
      </c>
      <c r="C1611" s="2" t="s">
        <v>1526</v>
      </c>
      <c r="D1611" s="2" t="s">
        <v>1520</v>
      </c>
      <c r="E1611" s="2">
        <v>7.1</v>
      </c>
      <c r="F1611" s="2">
        <v>5.6</v>
      </c>
      <c r="G1611" s="2" t="s">
        <v>1018</v>
      </c>
      <c r="H1611" s="2" t="s">
        <v>1018</v>
      </c>
    </row>
    <row r="1612" spans="1:8" x14ac:dyDescent="0.25">
      <c r="A1612" t="s">
        <v>11359</v>
      </c>
      <c r="B1612" t="s">
        <v>11360</v>
      </c>
      <c r="C1612" s="2" t="s">
        <v>1526</v>
      </c>
      <c r="D1612" s="2" t="s">
        <v>1520</v>
      </c>
      <c r="E1612" s="2">
        <v>4.3</v>
      </c>
      <c r="F1612" s="2">
        <v>3.4</v>
      </c>
      <c r="G1612" s="2" t="s">
        <v>1018</v>
      </c>
      <c r="H1612" s="2" t="s">
        <v>1018</v>
      </c>
    </row>
    <row r="1613" spans="1:8" x14ac:dyDescent="0.25">
      <c r="A1613" t="s">
        <v>11357</v>
      </c>
      <c r="B1613" t="s">
        <v>11358</v>
      </c>
      <c r="C1613" s="2" t="s">
        <v>1526</v>
      </c>
      <c r="D1613" s="2" t="s">
        <v>1520</v>
      </c>
      <c r="E1613" s="2">
        <v>4.3</v>
      </c>
      <c r="F1613" s="2">
        <v>3.4</v>
      </c>
      <c r="G1613" s="2" t="s">
        <v>1018</v>
      </c>
      <c r="H1613" s="2" t="s">
        <v>1018</v>
      </c>
    </row>
    <row r="1614" spans="1:8" x14ac:dyDescent="0.25">
      <c r="A1614" t="s">
        <v>11355</v>
      </c>
      <c r="B1614" t="s">
        <v>11356</v>
      </c>
      <c r="C1614" s="2" t="s">
        <v>1526</v>
      </c>
      <c r="D1614" s="2" t="s">
        <v>1520</v>
      </c>
      <c r="E1614" s="2">
        <v>4.3</v>
      </c>
      <c r="F1614" s="2">
        <v>3.4</v>
      </c>
      <c r="G1614" s="2" t="s">
        <v>1018</v>
      </c>
      <c r="H1614" s="2" t="s">
        <v>1018</v>
      </c>
    </row>
    <row r="1615" spans="1:8" x14ac:dyDescent="0.25">
      <c r="A1615" t="s">
        <v>11353</v>
      </c>
      <c r="B1615" t="s">
        <v>11354</v>
      </c>
      <c r="C1615" s="2" t="s">
        <v>1526</v>
      </c>
      <c r="D1615" s="2" t="s">
        <v>1520</v>
      </c>
      <c r="E1615" s="2">
        <v>4.3</v>
      </c>
      <c r="F1615" s="2">
        <v>3.9</v>
      </c>
      <c r="G1615" s="2" t="s">
        <v>1018</v>
      </c>
      <c r="H1615" s="2" t="s">
        <v>1018</v>
      </c>
    </row>
    <row r="1616" spans="1:8" x14ac:dyDescent="0.25">
      <c r="A1616" t="s">
        <v>11351</v>
      </c>
      <c r="B1616" t="s">
        <v>11352</v>
      </c>
      <c r="C1616" s="2" t="s">
        <v>1526</v>
      </c>
      <c r="D1616" s="2" t="s">
        <v>1520</v>
      </c>
      <c r="E1616" s="2">
        <v>4.3</v>
      </c>
      <c r="F1616" s="2">
        <v>3.4</v>
      </c>
      <c r="G1616" s="2" t="s">
        <v>1018</v>
      </c>
      <c r="H1616" s="2" t="s">
        <v>1018</v>
      </c>
    </row>
    <row r="1617" spans="1:8" x14ac:dyDescent="0.25">
      <c r="A1617" t="s">
        <v>11349</v>
      </c>
      <c r="B1617" t="s">
        <v>11350</v>
      </c>
      <c r="C1617" s="2" t="s">
        <v>1526</v>
      </c>
      <c r="D1617" s="2" t="s">
        <v>1520</v>
      </c>
      <c r="E1617" s="2">
        <v>4.3</v>
      </c>
      <c r="F1617" s="2">
        <v>3.4</v>
      </c>
      <c r="G1617" s="2" t="s">
        <v>1018</v>
      </c>
      <c r="H1617" s="2" t="s">
        <v>1018</v>
      </c>
    </row>
    <row r="1618" spans="1:8" x14ac:dyDescent="0.25">
      <c r="A1618" t="s">
        <v>11347</v>
      </c>
      <c r="B1618" t="s">
        <v>11348</v>
      </c>
      <c r="C1618" s="2" t="s">
        <v>1526</v>
      </c>
      <c r="D1618" s="2" t="s">
        <v>1520</v>
      </c>
      <c r="E1618" s="2">
        <v>4.3</v>
      </c>
      <c r="F1618" s="2">
        <v>3.4</v>
      </c>
      <c r="G1618" s="2" t="s">
        <v>1018</v>
      </c>
      <c r="H1618" s="2" t="s">
        <v>1018</v>
      </c>
    </row>
    <row r="1619" spans="1:8" x14ac:dyDescent="0.25">
      <c r="A1619" t="s">
        <v>11345</v>
      </c>
      <c r="B1619" t="s">
        <v>11346</v>
      </c>
      <c r="C1619" s="2" t="s">
        <v>1526</v>
      </c>
      <c r="D1619" s="2" t="s">
        <v>1520</v>
      </c>
      <c r="E1619" s="2">
        <v>4.3</v>
      </c>
      <c r="F1619" s="2">
        <v>3.4</v>
      </c>
      <c r="G1619" s="2" t="s">
        <v>1018</v>
      </c>
      <c r="H1619" s="2" t="s">
        <v>1018</v>
      </c>
    </row>
    <row r="1620" spans="1:8" x14ac:dyDescent="0.25">
      <c r="A1620" t="s">
        <v>11343</v>
      </c>
      <c r="B1620" t="s">
        <v>11344</v>
      </c>
      <c r="C1620" s="2" t="s">
        <v>1526</v>
      </c>
      <c r="D1620" s="2" t="s">
        <v>1520</v>
      </c>
      <c r="E1620" s="2">
        <v>4.3</v>
      </c>
      <c r="F1620" s="2">
        <v>3.9</v>
      </c>
      <c r="G1620" s="2" t="s">
        <v>1018</v>
      </c>
      <c r="H1620" s="2" t="s">
        <v>1018</v>
      </c>
    </row>
    <row r="1621" spans="1:8" x14ac:dyDescent="0.25">
      <c r="A1621" t="s">
        <v>11341</v>
      </c>
      <c r="B1621" t="s">
        <v>11342</v>
      </c>
      <c r="C1621" s="2" t="s">
        <v>1526</v>
      </c>
      <c r="D1621" s="2" t="s">
        <v>1520</v>
      </c>
      <c r="E1621" s="2">
        <v>4.3</v>
      </c>
      <c r="F1621" s="2">
        <v>3.4</v>
      </c>
      <c r="G1621" s="2" t="s">
        <v>1018</v>
      </c>
      <c r="H1621" s="2" t="s">
        <v>1018</v>
      </c>
    </row>
    <row r="1622" spans="1:8" x14ac:dyDescent="0.25">
      <c r="A1622" t="s">
        <v>11339</v>
      </c>
      <c r="B1622" t="s">
        <v>11340</v>
      </c>
      <c r="C1622" s="2" t="s">
        <v>1526</v>
      </c>
      <c r="D1622" s="2" t="s">
        <v>1520</v>
      </c>
      <c r="E1622" s="2">
        <v>4.3</v>
      </c>
      <c r="F1622" s="2">
        <v>3.4</v>
      </c>
      <c r="G1622" s="2" t="s">
        <v>1018</v>
      </c>
      <c r="H1622" s="2" t="s">
        <v>1018</v>
      </c>
    </row>
    <row r="1623" spans="1:8" x14ac:dyDescent="0.25">
      <c r="A1623" t="s">
        <v>11337</v>
      </c>
      <c r="B1623" t="s">
        <v>11338</v>
      </c>
      <c r="C1623" s="2" t="s">
        <v>1526</v>
      </c>
      <c r="D1623" s="2" t="s">
        <v>1520</v>
      </c>
      <c r="E1623" s="2">
        <v>4.3</v>
      </c>
      <c r="F1623" s="2">
        <v>3.9</v>
      </c>
      <c r="G1623" s="2" t="s">
        <v>1018</v>
      </c>
      <c r="H1623" s="2" t="s">
        <v>1018</v>
      </c>
    </row>
    <row r="1624" spans="1:8" x14ac:dyDescent="0.25">
      <c r="A1624" t="s">
        <v>11335</v>
      </c>
      <c r="B1624" t="s">
        <v>11336</v>
      </c>
      <c r="C1624" s="2" t="s">
        <v>1526</v>
      </c>
      <c r="D1624" s="2" t="s">
        <v>1520</v>
      </c>
      <c r="E1624" s="2">
        <v>4.3</v>
      </c>
      <c r="F1624" s="2">
        <v>3.4</v>
      </c>
      <c r="G1624" s="2" t="s">
        <v>1018</v>
      </c>
      <c r="H1624" s="2" t="s">
        <v>1018</v>
      </c>
    </row>
    <row r="1625" spans="1:8" x14ac:dyDescent="0.25">
      <c r="A1625" t="s">
        <v>11333</v>
      </c>
      <c r="B1625" t="s">
        <v>11334</v>
      </c>
      <c r="C1625" s="2" t="s">
        <v>1526</v>
      </c>
      <c r="D1625" s="2" t="s">
        <v>1520</v>
      </c>
      <c r="E1625" s="2">
        <v>7.1</v>
      </c>
      <c r="F1625" s="2">
        <v>5.6</v>
      </c>
      <c r="G1625" s="2" t="s">
        <v>1018</v>
      </c>
      <c r="H1625" s="2" t="s">
        <v>1018</v>
      </c>
    </row>
    <row r="1626" spans="1:8" x14ac:dyDescent="0.25">
      <c r="A1626" t="s">
        <v>11325</v>
      </c>
      <c r="B1626" t="s">
        <v>11326</v>
      </c>
      <c r="C1626" s="2" t="s">
        <v>1526</v>
      </c>
      <c r="D1626" s="2" t="s">
        <v>1520</v>
      </c>
      <c r="E1626" s="2">
        <v>5.8</v>
      </c>
      <c r="F1626" s="2">
        <v>4.3</v>
      </c>
      <c r="G1626" s="2">
        <v>6.1</v>
      </c>
      <c r="H1626" s="2">
        <v>5.3</v>
      </c>
    </row>
    <row r="1627" spans="1:8" x14ac:dyDescent="0.25">
      <c r="A1627" t="s">
        <v>11323</v>
      </c>
      <c r="B1627" t="s">
        <v>11324</v>
      </c>
      <c r="C1627" s="2" t="s">
        <v>1526</v>
      </c>
      <c r="D1627" s="2" t="s">
        <v>1520</v>
      </c>
      <c r="E1627" s="2">
        <v>5</v>
      </c>
      <c r="F1627" s="2">
        <v>3.9</v>
      </c>
      <c r="G1627" s="2" t="s">
        <v>1018</v>
      </c>
      <c r="H1627" s="2" t="s">
        <v>1018</v>
      </c>
    </row>
    <row r="1628" spans="1:8" x14ac:dyDescent="0.25">
      <c r="A1628" t="s">
        <v>11315</v>
      </c>
      <c r="B1628" t="s">
        <v>11316</v>
      </c>
      <c r="C1628" s="2" t="s">
        <v>1526</v>
      </c>
      <c r="D1628" s="2" t="s">
        <v>1520</v>
      </c>
      <c r="E1628" s="2">
        <v>6</v>
      </c>
      <c r="F1628" s="2">
        <v>4.7</v>
      </c>
      <c r="G1628" s="2" t="s">
        <v>1018</v>
      </c>
      <c r="H1628" s="2" t="s">
        <v>1018</v>
      </c>
    </row>
    <row r="1629" spans="1:8" x14ac:dyDescent="0.25">
      <c r="A1629" t="s">
        <v>11313</v>
      </c>
      <c r="B1629" t="s">
        <v>11314</v>
      </c>
      <c r="C1629" s="2" t="s">
        <v>1526</v>
      </c>
      <c r="D1629" s="2" t="s">
        <v>1520</v>
      </c>
      <c r="E1629" s="2">
        <v>6.6</v>
      </c>
      <c r="F1629" s="2">
        <v>5.2</v>
      </c>
      <c r="G1629" s="2" t="s">
        <v>1018</v>
      </c>
      <c r="H1629" s="2" t="s">
        <v>1018</v>
      </c>
    </row>
    <row r="1630" spans="1:8" x14ac:dyDescent="0.25">
      <c r="A1630" t="s">
        <v>11308</v>
      </c>
      <c r="B1630" t="s">
        <v>11309</v>
      </c>
      <c r="C1630" s="2" t="s">
        <v>1526</v>
      </c>
      <c r="D1630" s="2" t="s">
        <v>1520</v>
      </c>
      <c r="E1630" s="2">
        <v>3.5</v>
      </c>
      <c r="F1630" s="2">
        <v>2.6</v>
      </c>
      <c r="G1630" s="2" t="s">
        <v>1018</v>
      </c>
      <c r="H1630" s="2" t="s">
        <v>1018</v>
      </c>
    </row>
    <row r="1631" spans="1:8" x14ac:dyDescent="0.25">
      <c r="A1631" t="s">
        <v>11298</v>
      </c>
      <c r="B1631" t="s">
        <v>11299</v>
      </c>
      <c r="C1631" s="2" t="s">
        <v>1526</v>
      </c>
      <c r="D1631" s="2" t="s">
        <v>1520</v>
      </c>
      <c r="E1631" s="2">
        <v>4.3</v>
      </c>
      <c r="F1631" s="2">
        <v>3.4</v>
      </c>
      <c r="G1631" s="2" t="s">
        <v>1018</v>
      </c>
      <c r="H1631" s="2" t="s">
        <v>1018</v>
      </c>
    </row>
    <row r="1632" spans="1:8" hidden="1" x14ac:dyDescent="0.25">
      <c r="A1632" t="s">
        <v>11289</v>
      </c>
      <c r="B1632" t="s">
        <v>11288</v>
      </c>
      <c r="C1632" s="2" t="s">
        <v>2995</v>
      </c>
      <c r="D1632" s="2" t="s">
        <v>1520</v>
      </c>
      <c r="E1632" s="2">
        <v>4.0999999999999996</v>
      </c>
      <c r="F1632" s="2">
        <v>3</v>
      </c>
      <c r="G1632" s="2" t="s">
        <v>1018</v>
      </c>
      <c r="H1632" s="2" t="s">
        <v>1018</v>
      </c>
    </row>
    <row r="1633" spans="1:8" hidden="1" x14ac:dyDescent="0.25">
      <c r="A1633" t="s">
        <v>11287</v>
      </c>
      <c r="B1633" t="s">
        <v>11288</v>
      </c>
      <c r="C1633" s="2" t="s">
        <v>2995</v>
      </c>
      <c r="D1633" s="2" t="s">
        <v>1520</v>
      </c>
      <c r="E1633" s="2">
        <v>4.0999999999999996</v>
      </c>
      <c r="F1633" s="2">
        <v>3</v>
      </c>
      <c r="G1633" s="2" t="s">
        <v>1018</v>
      </c>
      <c r="H1633" s="2" t="s">
        <v>1018</v>
      </c>
    </row>
    <row r="1634" spans="1:8" x14ac:dyDescent="0.25">
      <c r="A1634" t="s">
        <v>11285</v>
      </c>
      <c r="B1634" t="s">
        <v>11286</v>
      </c>
      <c r="C1634" s="2" t="s">
        <v>1526</v>
      </c>
      <c r="D1634" s="2" t="s">
        <v>1520</v>
      </c>
      <c r="E1634" s="2">
        <v>6</v>
      </c>
      <c r="F1634" s="2">
        <v>4.7</v>
      </c>
      <c r="G1634" s="2" t="s">
        <v>1018</v>
      </c>
      <c r="H1634" s="2" t="s">
        <v>1018</v>
      </c>
    </row>
    <row r="1635" spans="1:8" x14ac:dyDescent="0.25">
      <c r="A1635" t="s">
        <v>11283</v>
      </c>
      <c r="B1635" t="s">
        <v>11284</v>
      </c>
      <c r="C1635" s="2" t="s">
        <v>1526</v>
      </c>
      <c r="D1635" s="2" t="s">
        <v>1520</v>
      </c>
      <c r="E1635" s="2">
        <v>6.6</v>
      </c>
      <c r="F1635" s="2">
        <v>5.2</v>
      </c>
      <c r="G1635" s="2" t="s">
        <v>1018</v>
      </c>
      <c r="H1635" s="2" t="s">
        <v>1018</v>
      </c>
    </row>
    <row r="1636" spans="1:8" x14ac:dyDescent="0.25">
      <c r="A1636" t="s">
        <v>11277</v>
      </c>
      <c r="B1636" t="s">
        <v>11278</v>
      </c>
      <c r="C1636" s="2" t="s">
        <v>1526</v>
      </c>
      <c r="D1636" s="2" t="s">
        <v>1520</v>
      </c>
      <c r="E1636" s="2">
        <v>1.7</v>
      </c>
      <c r="F1636" s="2">
        <v>1.3</v>
      </c>
      <c r="G1636" s="2" t="s">
        <v>1018</v>
      </c>
      <c r="H1636" s="2" t="s">
        <v>1018</v>
      </c>
    </row>
    <row r="1637" spans="1:8" x14ac:dyDescent="0.25">
      <c r="A1637" t="s">
        <v>11267</v>
      </c>
      <c r="B1637" t="s">
        <v>11268</v>
      </c>
      <c r="C1637" s="2" t="s">
        <v>1526</v>
      </c>
      <c r="D1637" s="2" t="s">
        <v>1520</v>
      </c>
      <c r="E1637" s="2">
        <v>4.4000000000000004</v>
      </c>
      <c r="F1637" s="2">
        <v>3.4</v>
      </c>
      <c r="G1637" s="2" t="s">
        <v>1018</v>
      </c>
      <c r="H1637" s="2" t="s">
        <v>1018</v>
      </c>
    </row>
    <row r="1638" spans="1:8" x14ac:dyDescent="0.25">
      <c r="A1638" t="s">
        <v>11259</v>
      </c>
      <c r="B1638" t="s">
        <v>11260</v>
      </c>
      <c r="C1638" s="2" t="s">
        <v>1526</v>
      </c>
      <c r="D1638" s="2" t="s">
        <v>1520</v>
      </c>
      <c r="E1638" s="2">
        <v>6.8</v>
      </c>
      <c r="F1638" s="2">
        <v>5.3</v>
      </c>
      <c r="G1638" s="2" t="s">
        <v>1018</v>
      </c>
      <c r="H1638" s="2" t="s">
        <v>1018</v>
      </c>
    </row>
    <row r="1639" spans="1:8" x14ac:dyDescent="0.25">
      <c r="A1639" t="s">
        <v>11257</v>
      </c>
      <c r="B1639" t="s">
        <v>11258</v>
      </c>
      <c r="C1639" s="2" t="s">
        <v>1526</v>
      </c>
      <c r="D1639" s="2" t="s">
        <v>1520</v>
      </c>
      <c r="E1639" s="2">
        <v>4.3</v>
      </c>
      <c r="F1639" s="2">
        <v>3.4</v>
      </c>
      <c r="G1639" s="2" t="s">
        <v>1018</v>
      </c>
      <c r="H1639" s="2" t="s">
        <v>1018</v>
      </c>
    </row>
    <row r="1640" spans="1:8" x14ac:dyDescent="0.25">
      <c r="A1640" t="s">
        <v>11256</v>
      </c>
      <c r="B1640" t="s">
        <v>11255</v>
      </c>
      <c r="C1640" s="2" t="s">
        <v>1526</v>
      </c>
      <c r="D1640" s="2" t="s">
        <v>1520</v>
      </c>
      <c r="E1640" s="2">
        <v>4.3</v>
      </c>
      <c r="F1640" s="2">
        <v>3.4</v>
      </c>
      <c r="G1640" s="2" t="s">
        <v>1018</v>
      </c>
      <c r="H1640" s="2" t="s">
        <v>1018</v>
      </c>
    </row>
    <row r="1641" spans="1:8" x14ac:dyDescent="0.25">
      <c r="A1641" t="s">
        <v>11254</v>
      </c>
      <c r="B1641" t="s">
        <v>11255</v>
      </c>
      <c r="C1641" s="2" t="s">
        <v>1526</v>
      </c>
      <c r="D1641" s="2" t="s">
        <v>1520</v>
      </c>
      <c r="E1641" s="2">
        <v>4.3</v>
      </c>
      <c r="F1641" s="2">
        <v>3.4</v>
      </c>
      <c r="G1641" s="2" t="s">
        <v>1018</v>
      </c>
      <c r="H1641" s="2" t="s">
        <v>1018</v>
      </c>
    </row>
    <row r="1642" spans="1:8" x14ac:dyDescent="0.25">
      <c r="A1642" t="s">
        <v>11250</v>
      </c>
      <c r="B1642" t="s">
        <v>11251</v>
      </c>
      <c r="C1642" s="2" t="s">
        <v>1526</v>
      </c>
      <c r="D1642" s="2" t="s">
        <v>1520</v>
      </c>
      <c r="E1642" s="2">
        <v>5</v>
      </c>
      <c r="F1642" s="2">
        <v>3.9</v>
      </c>
      <c r="G1642" s="2" t="s">
        <v>1018</v>
      </c>
      <c r="H1642" s="2" t="s">
        <v>1018</v>
      </c>
    </row>
    <row r="1643" spans="1:8" x14ac:dyDescent="0.25">
      <c r="A1643" t="s">
        <v>11248</v>
      </c>
      <c r="B1643" t="s">
        <v>11249</v>
      </c>
      <c r="C1643" s="2" t="s">
        <v>1526</v>
      </c>
      <c r="D1643" s="2" t="s">
        <v>1520</v>
      </c>
      <c r="E1643" s="2">
        <v>6.6</v>
      </c>
      <c r="F1643" s="2">
        <v>5.2</v>
      </c>
      <c r="G1643" s="2" t="s">
        <v>1018</v>
      </c>
      <c r="H1643" s="2" t="s">
        <v>1018</v>
      </c>
    </row>
    <row r="1644" spans="1:8" x14ac:dyDescent="0.25">
      <c r="A1644" t="s">
        <v>11246</v>
      </c>
      <c r="B1644" t="s">
        <v>11247</v>
      </c>
      <c r="C1644" s="2" t="s">
        <v>1526</v>
      </c>
      <c r="D1644" s="2" t="s">
        <v>1520</v>
      </c>
      <c r="E1644" s="2">
        <v>4.9000000000000004</v>
      </c>
      <c r="F1644" s="2">
        <v>3.8</v>
      </c>
      <c r="G1644" s="2" t="s">
        <v>1018</v>
      </c>
      <c r="H1644" s="2" t="s">
        <v>1018</v>
      </c>
    </row>
    <row r="1645" spans="1:8" x14ac:dyDescent="0.25">
      <c r="A1645" t="s">
        <v>11244</v>
      </c>
      <c r="B1645" t="s">
        <v>11245</v>
      </c>
      <c r="C1645" s="2" t="s">
        <v>1526</v>
      </c>
      <c r="D1645" s="2" t="s">
        <v>1520</v>
      </c>
      <c r="E1645" s="2">
        <v>7.1</v>
      </c>
      <c r="F1645" s="2">
        <v>5.9</v>
      </c>
      <c r="G1645" s="2">
        <v>7.4</v>
      </c>
      <c r="H1645" s="2">
        <v>6.9</v>
      </c>
    </row>
    <row r="1646" spans="1:8" x14ac:dyDescent="0.25">
      <c r="A1646" t="s">
        <v>11242</v>
      </c>
      <c r="B1646" t="s">
        <v>11243</v>
      </c>
      <c r="C1646" s="2" t="s">
        <v>1526</v>
      </c>
      <c r="D1646" s="2" t="s">
        <v>1520</v>
      </c>
      <c r="E1646" s="2">
        <v>6.6</v>
      </c>
      <c r="F1646" s="2">
        <v>5.2</v>
      </c>
      <c r="G1646" s="2" t="s">
        <v>1018</v>
      </c>
      <c r="H1646" s="2" t="s">
        <v>1018</v>
      </c>
    </row>
    <row r="1647" spans="1:8" x14ac:dyDescent="0.25">
      <c r="A1647" t="s">
        <v>11220</v>
      </c>
      <c r="B1647" t="s">
        <v>11221</v>
      </c>
      <c r="C1647" s="2" t="s">
        <v>1526</v>
      </c>
      <c r="D1647" s="2" t="s">
        <v>1520</v>
      </c>
      <c r="E1647" s="2">
        <v>4.0999999999999996</v>
      </c>
      <c r="F1647" s="2">
        <v>3.7</v>
      </c>
      <c r="G1647" s="2" t="s">
        <v>1018</v>
      </c>
      <c r="H1647" s="2" t="s">
        <v>1018</v>
      </c>
    </row>
    <row r="1648" spans="1:8" x14ac:dyDescent="0.25">
      <c r="A1648" t="s">
        <v>11216</v>
      </c>
      <c r="B1648" t="s">
        <v>11217</v>
      </c>
      <c r="C1648" s="2" t="s">
        <v>1526</v>
      </c>
      <c r="D1648" s="2" t="s">
        <v>1520</v>
      </c>
      <c r="E1648" s="2">
        <v>4.9000000000000004</v>
      </c>
      <c r="F1648" s="2">
        <v>3.8</v>
      </c>
      <c r="G1648" s="2" t="s">
        <v>1018</v>
      </c>
      <c r="H1648" s="2" t="s">
        <v>1018</v>
      </c>
    </row>
    <row r="1649" spans="1:8" x14ac:dyDescent="0.25">
      <c r="A1649" t="s">
        <v>11214</v>
      </c>
      <c r="B1649" t="s">
        <v>11215</v>
      </c>
      <c r="C1649" s="2" t="s">
        <v>1526</v>
      </c>
      <c r="D1649" s="2" t="s">
        <v>1520</v>
      </c>
      <c r="E1649" s="2">
        <v>4.3</v>
      </c>
      <c r="F1649" s="2">
        <v>3.2</v>
      </c>
      <c r="G1649" s="2" t="s">
        <v>1018</v>
      </c>
      <c r="H1649" s="2" t="s">
        <v>1018</v>
      </c>
    </row>
    <row r="1650" spans="1:8" x14ac:dyDescent="0.25">
      <c r="A1650" t="s">
        <v>11212</v>
      </c>
      <c r="B1650" t="s">
        <v>11213</v>
      </c>
      <c r="C1650" s="2" t="s">
        <v>1526</v>
      </c>
      <c r="D1650" s="2" t="s">
        <v>1520</v>
      </c>
      <c r="E1650" s="2">
        <v>5</v>
      </c>
      <c r="F1650" s="2">
        <v>4.5</v>
      </c>
      <c r="G1650" s="2" t="s">
        <v>1018</v>
      </c>
      <c r="H1650" s="2" t="s">
        <v>1018</v>
      </c>
    </row>
    <row r="1651" spans="1:8" x14ac:dyDescent="0.25">
      <c r="A1651" t="s">
        <v>11210</v>
      </c>
      <c r="B1651" t="s">
        <v>11211</v>
      </c>
      <c r="C1651" s="2" t="s">
        <v>1526</v>
      </c>
      <c r="D1651" s="2" t="s">
        <v>1520</v>
      </c>
      <c r="E1651" s="2">
        <v>5</v>
      </c>
      <c r="F1651" s="2">
        <v>4.5</v>
      </c>
      <c r="G1651" s="2" t="s">
        <v>1018</v>
      </c>
      <c r="H1651" s="2" t="s">
        <v>1018</v>
      </c>
    </row>
    <row r="1652" spans="1:8" x14ac:dyDescent="0.25">
      <c r="A1652" t="s">
        <v>11208</v>
      </c>
      <c r="B1652" t="s">
        <v>11209</v>
      </c>
      <c r="C1652" s="2" t="s">
        <v>1526</v>
      </c>
      <c r="D1652" s="2" t="s">
        <v>1520</v>
      </c>
      <c r="E1652" s="2">
        <v>5</v>
      </c>
      <c r="F1652" s="2">
        <v>4.5</v>
      </c>
      <c r="G1652" s="2" t="s">
        <v>1018</v>
      </c>
      <c r="H1652" s="2" t="s">
        <v>1018</v>
      </c>
    </row>
    <row r="1653" spans="1:8" x14ac:dyDescent="0.25">
      <c r="A1653" t="s">
        <v>11206</v>
      </c>
      <c r="B1653" t="s">
        <v>11207</v>
      </c>
      <c r="C1653" s="2" t="s">
        <v>1526</v>
      </c>
      <c r="D1653" s="2" t="s">
        <v>1520</v>
      </c>
      <c r="E1653" s="2">
        <v>5</v>
      </c>
      <c r="F1653" s="2">
        <v>4.5</v>
      </c>
      <c r="G1653" s="2" t="s">
        <v>1018</v>
      </c>
      <c r="H1653" s="2" t="s">
        <v>1018</v>
      </c>
    </row>
    <row r="1654" spans="1:8" x14ac:dyDescent="0.25">
      <c r="A1654" t="s">
        <v>11204</v>
      </c>
      <c r="B1654" t="s">
        <v>11205</v>
      </c>
      <c r="C1654" s="2" t="s">
        <v>1526</v>
      </c>
      <c r="D1654" s="2" t="s">
        <v>1520</v>
      </c>
      <c r="E1654" s="2">
        <v>5</v>
      </c>
      <c r="F1654" s="2">
        <v>4.5</v>
      </c>
      <c r="G1654" s="2" t="s">
        <v>1018</v>
      </c>
      <c r="H1654" s="2" t="s">
        <v>1018</v>
      </c>
    </row>
    <row r="1655" spans="1:8" x14ac:dyDescent="0.25">
      <c r="A1655" t="s">
        <v>11202</v>
      </c>
      <c r="B1655" t="s">
        <v>11203</v>
      </c>
      <c r="C1655" s="2" t="s">
        <v>1526</v>
      </c>
      <c r="D1655" s="2" t="s">
        <v>1520</v>
      </c>
      <c r="E1655" s="2">
        <v>4.3</v>
      </c>
      <c r="F1655" s="2">
        <v>3.4</v>
      </c>
      <c r="G1655" s="2" t="s">
        <v>1018</v>
      </c>
      <c r="H1655" s="2" t="s">
        <v>1018</v>
      </c>
    </row>
    <row r="1656" spans="1:8" x14ac:dyDescent="0.25">
      <c r="A1656" t="s">
        <v>11200</v>
      </c>
      <c r="B1656" t="s">
        <v>11201</v>
      </c>
      <c r="C1656" s="2" t="s">
        <v>1526</v>
      </c>
      <c r="D1656" s="2" t="s">
        <v>1520</v>
      </c>
      <c r="E1656" s="2">
        <v>4.3</v>
      </c>
      <c r="F1656" s="2">
        <v>3.4</v>
      </c>
      <c r="G1656" s="2" t="s">
        <v>1018</v>
      </c>
      <c r="H1656" s="2" t="s">
        <v>1018</v>
      </c>
    </row>
    <row r="1657" spans="1:8" x14ac:dyDescent="0.25">
      <c r="A1657" t="s">
        <v>11198</v>
      </c>
      <c r="B1657" t="s">
        <v>11199</v>
      </c>
      <c r="C1657" s="2" t="s">
        <v>1526</v>
      </c>
      <c r="D1657" s="2" t="s">
        <v>1520</v>
      </c>
      <c r="E1657" s="2">
        <v>4.3</v>
      </c>
      <c r="F1657" s="2">
        <v>3.4</v>
      </c>
      <c r="G1657" s="2" t="s">
        <v>1018</v>
      </c>
      <c r="H1657" s="2" t="s">
        <v>1018</v>
      </c>
    </row>
    <row r="1658" spans="1:8" x14ac:dyDescent="0.25">
      <c r="A1658" t="s">
        <v>11194</v>
      </c>
      <c r="B1658" t="s">
        <v>11195</v>
      </c>
      <c r="C1658" s="2" t="s">
        <v>1526</v>
      </c>
      <c r="D1658" s="2" t="s">
        <v>1520</v>
      </c>
      <c r="E1658" s="2">
        <v>4.3</v>
      </c>
      <c r="F1658" s="2">
        <v>3.2</v>
      </c>
      <c r="G1658" s="2" t="s">
        <v>1018</v>
      </c>
      <c r="H1658" s="2" t="s">
        <v>1018</v>
      </c>
    </row>
    <row r="1659" spans="1:8" x14ac:dyDescent="0.25">
      <c r="A1659" t="s">
        <v>11192</v>
      </c>
      <c r="B1659" t="s">
        <v>11193</v>
      </c>
      <c r="C1659" s="2" t="s">
        <v>1526</v>
      </c>
      <c r="D1659" s="2" t="s">
        <v>1520</v>
      </c>
      <c r="E1659" s="2">
        <v>4.3</v>
      </c>
      <c r="F1659" s="2">
        <v>3.9</v>
      </c>
      <c r="G1659" s="2" t="s">
        <v>1018</v>
      </c>
      <c r="H1659" s="2" t="s">
        <v>1018</v>
      </c>
    </row>
    <row r="1660" spans="1:8" x14ac:dyDescent="0.25">
      <c r="A1660" t="s">
        <v>11190</v>
      </c>
      <c r="B1660" t="s">
        <v>11191</v>
      </c>
      <c r="C1660" s="2" t="s">
        <v>1526</v>
      </c>
      <c r="D1660" s="2" t="s">
        <v>1520</v>
      </c>
      <c r="E1660" s="2">
        <v>4.3</v>
      </c>
      <c r="F1660" s="2">
        <v>3.9</v>
      </c>
      <c r="G1660" s="2" t="s">
        <v>1018</v>
      </c>
      <c r="H1660" s="2" t="s">
        <v>1018</v>
      </c>
    </row>
    <row r="1661" spans="1:8" x14ac:dyDescent="0.25">
      <c r="A1661" t="s">
        <v>11188</v>
      </c>
      <c r="B1661" t="s">
        <v>11189</v>
      </c>
      <c r="C1661" s="2" t="s">
        <v>1526</v>
      </c>
      <c r="D1661" s="2" t="s">
        <v>1520</v>
      </c>
      <c r="E1661" s="2">
        <v>4.3</v>
      </c>
      <c r="F1661" s="2">
        <v>3.9</v>
      </c>
      <c r="G1661" s="2" t="s">
        <v>1018</v>
      </c>
      <c r="H1661" s="2" t="s">
        <v>1018</v>
      </c>
    </row>
    <row r="1662" spans="1:8" x14ac:dyDescent="0.25">
      <c r="A1662" t="s">
        <v>11186</v>
      </c>
      <c r="B1662" t="s">
        <v>11187</v>
      </c>
      <c r="C1662" s="2" t="s">
        <v>1526</v>
      </c>
      <c r="D1662" s="2" t="s">
        <v>1520</v>
      </c>
      <c r="E1662" s="2">
        <v>4.3</v>
      </c>
      <c r="F1662" s="2">
        <v>3.9</v>
      </c>
      <c r="G1662" s="2" t="s">
        <v>1018</v>
      </c>
      <c r="H1662" s="2" t="s">
        <v>1018</v>
      </c>
    </row>
    <row r="1663" spans="1:8" x14ac:dyDescent="0.25">
      <c r="A1663" t="s">
        <v>11184</v>
      </c>
      <c r="B1663" t="s">
        <v>11185</v>
      </c>
      <c r="C1663" s="2" t="s">
        <v>1526</v>
      </c>
      <c r="D1663" s="2" t="s">
        <v>1520</v>
      </c>
      <c r="E1663" s="2">
        <v>7.1</v>
      </c>
      <c r="F1663" s="2">
        <v>5.6</v>
      </c>
      <c r="G1663" s="2" t="s">
        <v>1018</v>
      </c>
      <c r="H1663" s="2" t="s">
        <v>1018</v>
      </c>
    </row>
    <row r="1664" spans="1:8" x14ac:dyDescent="0.25">
      <c r="A1664" t="s">
        <v>11182</v>
      </c>
      <c r="B1664" t="s">
        <v>11183</v>
      </c>
      <c r="C1664" s="2" t="s">
        <v>1526</v>
      </c>
      <c r="D1664" s="2" t="s">
        <v>1520</v>
      </c>
      <c r="E1664" s="2">
        <v>7.1</v>
      </c>
      <c r="F1664" s="2">
        <v>5.6</v>
      </c>
      <c r="G1664" s="2" t="s">
        <v>1018</v>
      </c>
      <c r="H1664" s="2" t="s">
        <v>1018</v>
      </c>
    </row>
    <row r="1665" spans="1:8" x14ac:dyDescent="0.25">
      <c r="A1665" t="s">
        <v>11178</v>
      </c>
      <c r="B1665" t="s">
        <v>11179</v>
      </c>
      <c r="C1665" s="2" t="s">
        <v>1526</v>
      </c>
      <c r="D1665" s="2" t="s">
        <v>1520</v>
      </c>
      <c r="E1665" s="2">
        <v>4.3</v>
      </c>
      <c r="F1665" s="2">
        <v>3.2</v>
      </c>
      <c r="G1665" s="2" t="s">
        <v>1018</v>
      </c>
      <c r="H1665" s="2" t="s">
        <v>1018</v>
      </c>
    </row>
    <row r="1666" spans="1:8" x14ac:dyDescent="0.25">
      <c r="A1666" t="s">
        <v>11172</v>
      </c>
      <c r="B1666" t="s">
        <v>11173</v>
      </c>
      <c r="C1666" s="2" t="s">
        <v>1526</v>
      </c>
      <c r="D1666" s="2" t="s">
        <v>1520</v>
      </c>
      <c r="E1666" s="2">
        <v>4</v>
      </c>
      <c r="F1666" s="2">
        <v>3.1</v>
      </c>
      <c r="G1666" s="2" t="s">
        <v>1018</v>
      </c>
      <c r="H1666" s="2" t="s">
        <v>1018</v>
      </c>
    </row>
    <row r="1667" spans="1:8" x14ac:dyDescent="0.25">
      <c r="A1667" t="s">
        <v>11170</v>
      </c>
      <c r="B1667" t="s">
        <v>11171</v>
      </c>
      <c r="C1667" s="2" t="s">
        <v>1526</v>
      </c>
      <c r="D1667" s="2" t="s">
        <v>1520</v>
      </c>
      <c r="E1667" s="2">
        <v>4.3</v>
      </c>
      <c r="F1667" s="2">
        <v>3.4</v>
      </c>
      <c r="G1667" s="2" t="s">
        <v>1018</v>
      </c>
      <c r="H1667" s="2" t="s">
        <v>1018</v>
      </c>
    </row>
    <row r="1668" spans="1:8" x14ac:dyDescent="0.25">
      <c r="A1668" t="s">
        <v>11168</v>
      </c>
      <c r="B1668" t="s">
        <v>11169</v>
      </c>
      <c r="C1668" s="2" t="s">
        <v>1526</v>
      </c>
      <c r="D1668" s="2" t="s">
        <v>1520</v>
      </c>
      <c r="E1668" s="2">
        <v>6.9</v>
      </c>
      <c r="F1668" s="2">
        <v>5.6</v>
      </c>
      <c r="G1668" s="2" t="s">
        <v>1018</v>
      </c>
      <c r="H1668" s="2" t="s">
        <v>1018</v>
      </c>
    </row>
    <row r="1669" spans="1:8" x14ac:dyDescent="0.25">
      <c r="A1669" t="s">
        <v>11166</v>
      </c>
      <c r="B1669" t="s">
        <v>11167</v>
      </c>
      <c r="C1669" s="2" t="s">
        <v>1526</v>
      </c>
      <c r="D1669" s="2" t="s">
        <v>1520</v>
      </c>
      <c r="E1669" s="2">
        <v>4.3</v>
      </c>
      <c r="F1669" s="2">
        <v>3.4</v>
      </c>
      <c r="G1669" s="2" t="s">
        <v>1018</v>
      </c>
      <c r="H1669" s="2" t="s">
        <v>1018</v>
      </c>
    </row>
    <row r="1670" spans="1:8" x14ac:dyDescent="0.25">
      <c r="A1670" t="s">
        <v>11164</v>
      </c>
      <c r="B1670" t="s">
        <v>11165</v>
      </c>
      <c r="C1670" s="2" t="s">
        <v>1526</v>
      </c>
      <c r="D1670" s="2" t="s">
        <v>1520</v>
      </c>
      <c r="E1670" s="2">
        <v>2.1</v>
      </c>
      <c r="F1670" s="2">
        <v>1.6</v>
      </c>
      <c r="G1670" s="2" t="s">
        <v>1018</v>
      </c>
      <c r="H1670" s="2" t="s">
        <v>1018</v>
      </c>
    </row>
    <row r="1671" spans="1:8" x14ac:dyDescent="0.25">
      <c r="A1671" t="s">
        <v>11162</v>
      </c>
      <c r="B1671" t="s">
        <v>11163</v>
      </c>
      <c r="C1671" s="2" t="s">
        <v>1526</v>
      </c>
      <c r="D1671" s="2" t="s">
        <v>1520</v>
      </c>
      <c r="E1671" s="2">
        <v>5.8</v>
      </c>
      <c r="F1671" s="2">
        <v>5.2</v>
      </c>
      <c r="G1671" s="2" t="s">
        <v>1018</v>
      </c>
      <c r="H1671" s="2" t="s">
        <v>1018</v>
      </c>
    </row>
    <row r="1672" spans="1:8" x14ac:dyDescent="0.25">
      <c r="A1672" t="s">
        <v>11160</v>
      </c>
      <c r="B1672" t="s">
        <v>11161</v>
      </c>
      <c r="C1672" s="2" t="s">
        <v>1526</v>
      </c>
      <c r="D1672" s="2" t="s">
        <v>1520</v>
      </c>
      <c r="E1672" s="2">
        <v>5.8</v>
      </c>
      <c r="F1672" s="2">
        <v>5.2</v>
      </c>
      <c r="G1672" s="2" t="s">
        <v>1018</v>
      </c>
      <c r="H1672" s="2" t="s">
        <v>1018</v>
      </c>
    </row>
    <row r="1673" spans="1:8" x14ac:dyDescent="0.25">
      <c r="A1673" t="s">
        <v>11158</v>
      </c>
      <c r="B1673" t="s">
        <v>11159</v>
      </c>
      <c r="C1673" s="2" t="s">
        <v>1526</v>
      </c>
      <c r="D1673" s="2" t="s">
        <v>1520</v>
      </c>
      <c r="E1673" s="2">
        <v>5.8</v>
      </c>
      <c r="F1673" s="2">
        <v>5.2</v>
      </c>
      <c r="G1673" s="2" t="s">
        <v>1018</v>
      </c>
      <c r="H1673" s="2" t="s">
        <v>1018</v>
      </c>
    </row>
    <row r="1674" spans="1:8" x14ac:dyDescent="0.25">
      <c r="A1674" t="s">
        <v>11156</v>
      </c>
      <c r="B1674" t="s">
        <v>11157</v>
      </c>
      <c r="C1674" s="2" t="s">
        <v>1526</v>
      </c>
      <c r="D1674" s="2" t="s">
        <v>1520</v>
      </c>
      <c r="E1674" s="2">
        <v>4.3</v>
      </c>
      <c r="F1674" s="2">
        <v>3.2</v>
      </c>
      <c r="G1674" s="2" t="s">
        <v>1018</v>
      </c>
      <c r="H1674" s="2" t="s">
        <v>1018</v>
      </c>
    </row>
    <row r="1675" spans="1:8" x14ac:dyDescent="0.25">
      <c r="A1675" t="s">
        <v>11154</v>
      </c>
      <c r="B1675" t="s">
        <v>11155</v>
      </c>
      <c r="C1675" s="2" t="s">
        <v>1526</v>
      </c>
      <c r="D1675" s="2" t="s">
        <v>1520</v>
      </c>
      <c r="E1675" s="2">
        <v>4.3</v>
      </c>
      <c r="F1675" s="2">
        <v>3.4</v>
      </c>
      <c r="G1675" s="2" t="s">
        <v>1018</v>
      </c>
      <c r="H1675" s="2" t="s">
        <v>1018</v>
      </c>
    </row>
    <row r="1676" spans="1:8" x14ac:dyDescent="0.25">
      <c r="A1676" t="s">
        <v>11152</v>
      </c>
      <c r="B1676" t="s">
        <v>11153</v>
      </c>
      <c r="C1676" s="2" t="s">
        <v>1526</v>
      </c>
      <c r="D1676" s="2" t="s">
        <v>1520</v>
      </c>
      <c r="E1676" s="2">
        <v>4.3</v>
      </c>
      <c r="F1676" s="2">
        <v>3.4</v>
      </c>
      <c r="G1676" s="2">
        <v>5.9</v>
      </c>
      <c r="H1676" s="2">
        <v>5.3</v>
      </c>
    </row>
    <row r="1677" spans="1:8" x14ac:dyDescent="0.25">
      <c r="A1677" t="s">
        <v>11148</v>
      </c>
      <c r="B1677" t="s">
        <v>11149</v>
      </c>
      <c r="C1677" s="2" t="s">
        <v>1526</v>
      </c>
      <c r="D1677" s="2" t="s">
        <v>1520</v>
      </c>
      <c r="E1677" s="2">
        <v>1.2</v>
      </c>
      <c r="F1677" s="2">
        <v>0.9</v>
      </c>
      <c r="G1677" s="2" t="s">
        <v>1018</v>
      </c>
      <c r="H1677" s="2" t="s">
        <v>1018</v>
      </c>
    </row>
    <row r="1678" spans="1:8" x14ac:dyDescent="0.25">
      <c r="A1678" t="s">
        <v>11146</v>
      </c>
      <c r="B1678" t="s">
        <v>11147</v>
      </c>
      <c r="C1678" s="2" t="s">
        <v>1526</v>
      </c>
      <c r="D1678" s="2" t="s">
        <v>1520</v>
      </c>
      <c r="E1678" s="2">
        <v>1.9</v>
      </c>
      <c r="F1678" s="2">
        <v>1.5</v>
      </c>
      <c r="G1678" s="2" t="s">
        <v>1018</v>
      </c>
      <c r="H1678" s="2" t="s">
        <v>1018</v>
      </c>
    </row>
    <row r="1679" spans="1:8" x14ac:dyDescent="0.25">
      <c r="A1679" t="s">
        <v>11144</v>
      </c>
      <c r="B1679" t="s">
        <v>11145</v>
      </c>
      <c r="C1679" s="2" t="s">
        <v>1526</v>
      </c>
      <c r="D1679" s="2" t="s">
        <v>1520</v>
      </c>
      <c r="E1679" s="2">
        <v>5.8</v>
      </c>
      <c r="F1679" s="2">
        <v>4.5</v>
      </c>
      <c r="G1679" s="2" t="s">
        <v>1018</v>
      </c>
      <c r="H1679" s="2" t="s">
        <v>1018</v>
      </c>
    </row>
    <row r="1680" spans="1:8" x14ac:dyDescent="0.25">
      <c r="A1680" t="s">
        <v>11142</v>
      </c>
      <c r="B1680" t="s">
        <v>11143</v>
      </c>
      <c r="C1680" s="2" t="s">
        <v>1526</v>
      </c>
      <c r="D1680" s="2" t="s">
        <v>1520</v>
      </c>
      <c r="E1680" s="2">
        <v>5.8</v>
      </c>
      <c r="F1680" s="2">
        <v>4.3</v>
      </c>
      <c r="G1680" s="2" t="s">
        <v>1018</v>
      </c>
      <c r="H1680" s="2" t="s">
        <v>1018</v>
      </c>
    </row>
    <row r="1681" spans="1:8" x14ac:dyDescent="0.25">
      <c r="A1681" t="s">
        <v>11140</v>
      </c>
      <c r="B1681" t="s">
        <v>11141</v>
      </c>
      <c r="C1681" s="2" t="s">
        <v>1526</v>
      </c>
      <c r="D1681" s="2" t="s">
        <v>1520</v>
      </c>
      <c r="E1681" s="2">
        <v>4.3</v>
      </c>
      <c r="F1681" s="2">
        <v>3.4</v>
      </c>
      <c r="G1681" s="2" t="s">
        <v>1018</v>
      </c>
      <c r="H1681" s="2" t="s">
        <v>1018</v>
      </c>
    </row>
    <row r="1682" spans="1:8" x14ac:dyDescent="0.25">
      <c r="A1682" t="s">
        <v>11138</v>
      </c>
      <c r="B1682" t="s">
        <v>11139</v>
      </c>
      <c r="C1682" s="2" t="s">
        <v>1526</v>
      </c>
      <c r="D1682" s="2" t="s">
        <v>1520</v>
      </c>
      <c r="E1682" s="2">
        <v>5.8</v>
      </c>
      <c r="F1682" s="2">
        <v>4.5</v>
      </c>
      <c r="G1682" s="2" t="s">
        <v>1018</v>
      </c>
      <c r="H1682" s="2" t="s">
        <v>1018</v>
      </c>
    </row>
    <row r="1683" spans="1:8" x14ac:dyDescent="0.25">
      <c r="A1683" t="s">
        <v>11136</v>
      </c>
      <c r="B1683" t="s">
        <v>11137</v>
      </c>
      <c r="C1683" s="2" t="s">
        <v>1526</v>
      </c>
      <c r="D1683" s="2" t="s">
        <v>1520</v>
      </c>
      <c r="E1683" s="2">
        <v>5.8</v>
      </c>
      <c r="F1683" s="2">
        <v>4.5</v>
      </c>
      <c r="G1683" s="2" t="s">
        <v>1018</v>
      </c>
      <c r="H1683" s="2" t="s">
        <v>1018</v>
      </c>
    </row>
    <row r="1684" spans="1:8" x14ac:dyDescent="0.25">
      <c r="A1684" t="s">
        <v>11134</v>
      </c>
      <c r="B1684" t="s">
        <v>11135</v>
      </c>
      <c r="C1684" s="2" t="s">
        <v>1526</v>
      </c>
      <c r="D1684" s="2" t="s">
        <v>1520</v>
      </c>
      <c r="E1684" s="2">
        <v>5.8</v>
      </c>
      <c r="F1684" s="2">
        <v>4.5</v>
      </c>
      <c r="G1684" s="2" t="s">
        <v>1018</v>
      </c>
      <c r="H1684" s="2" t="s">
        <v>1018</v>
      </c>
    </row>
    <row r="1685" spans="1:8" x14ac:dyDescent="0.25">
      <c r="A1685" t="s">
        <v>11132</v>
      </c>
      <c r="B1685" t="s">
        <v>11133</v>
      </c>
      <c r="C1685" s="2" t="s">
        <v>1526</v>
      </c>
      <c r="D1685" s="2" t="s">
        <v>1520</v>
      </c>
      <c r="E1685" s="2">
        <v>5.8</v>
      </c>
      <c r="F1685" s="2">
        <v>4.5</v>
      </c>
      <c r="G1685" s="2" t="s">
        <v>1018</v>
      </c>
      <c r="H1685" s="2" t="s">
        <v>1018</v>
      </c>
    </row>
    <row r="1686" spans="1:8" x14ac:dyDescent="0.25">
      <c r="A1686" t="s">
        <v>11130</v>
      </c>
      <c r="B1686" t="s">
        <v>11131</v>
      </c>
      <c r="C1686" s="2" t="s">
        <v>1526</v>
      </c>
      <c r="D1686" s="2" t="s">
        <v>1520</v>
      </c>
      <c r="E1686" s="2">
        <v>5.8</v>
      </c>
      <c r="F1686" s="2">
        <v>4.5</v>
      </c>
      <c r="G1686" s="2" t="s">
        <v>1018</v>
      </c>
      <c r="H1686" s="2" t="s">
        <v>1018</v>
      </c>
    </row>
    <row r="1687" spans="1:8" x14ac:dyDescent="0.25">
      <c r="A1687" t="s">
        <v>11128</v>
      </c>
      <c r="B1687" t="s">
        <v>11129</v>
      </c>
      <c r="C1687" s="2" t="s">
        <v>1526</v>
      </c>
      <c r="D1687" s="2" t="s">
        <v>1520</v>
      </c>
      <c r="E1687" s="2">
        <v>5.8</v>
      </c>
      <c r="F1687" s="2">
        <v>4.5</v>
      </c>
      <c r="G1687" s="2" t="s">
        <v>1018</v>
      </c>
      <c r="H1687" s="2" t="s">
        <v>1018</v>
      </c>
    </row>
    <row r="1688" spans="1:8" x14ac:dyDescent="0.25">
      <c r="A1688" t="s">
        <v>11126</v>
      </c>
      <c r="B1688" t="s">
        <v>11127</v>
      </c>
      <c r="C1688" s="2" t="s">
        <v>1526</v>
      </c>
      <c r="D1688" s="2" t="s">
        <v>1520</v>
      </c>
      <c r="E1688" s="2">
        <v>5.8</v>
      </c>
      <c r="F1688" s="2">
        <v>4.5</v>
      </c>
      <c r="G1688" s="2" t="s">
        <v>1018</v>
      </c>
      <c r="H1688" s="2" t="s">
        <v>1018</v>
      </c>
    </row>
    <row r="1689" spans="1:8" x14ac:dyDescent="0.25">
      <c r="A1689" t="s">
        <v>11124</v>
      </c>
      <c r="B1689" t="s">
        <v>11125</v>
      </c>
      <c r="C1689" s="2" t="s">
        <v>1526</v>
      </c>
      <c r="D1689" s="2" t="s">
        <v>1520</v>
      </c>
      <c r="E1689" s="2">
        <v>5.8</v>
      </c>
      <c r="F1689" s="2">
        <v>4.5</v>
      </c>
      <c r="G1689" s="2" t="s">
        <v>1018</v>
      </c>
      <c r="H1689" s="2" t="s">
        <v>1018</v>
      </c>
    </row>
    <row r="1690" spans="1:8" x14ac:dyDescent="0.25">
      <c r="A1690" t="s">
        <v>11122</v>
      </c>
      <c r="B1690" t="s">
        <v>11123</v>
      </c>
      <c r="C1690" s="2" t="s">
        <v>1526</v>
      </c>
      <c r="D1690" s="2" t="s">
        <v>1520</v>
      </c>
      <c r="E1690" s="2">
        <v>5.8</v>
      </c>
      <c r="F1690" s="2">
        <v>4.5</v>
      </c>
      <c r="G1690" s="2" t="s">
        <v>1018</v>
      </c>
      <c r="H1690" s="2" t="s">
        <v>1018</v>
      </c>
    </row>
    <row r="1691" spans="1:8" x14ac:dyDescent="0.25">
      <c r="A1691" t="s">
        <v>11120</v>
      </c>
      <c r="B1691" t="s">
        <v>11121</v>
      </c>
      <c r="C1691" s="2" t="s">
        <v>1526</v>
      </c>
      <c r="D1691" s="2" t="s">
        <v>1520</v>
      </c>
      <c r="E1691" s="2">
        <v>5.8</v>
      </c>
      <c r="F1691" s="2">
        <v>4.3</v>
      </c>
      <c r="G1691" s="2" t="s">
        <v>1018</v>
      </c>
      <c r="H1691" s="2" t="s">
        <v>1018</v>
      </c>
    </row>
    <row r="1692" spans="1:8" x14ac:dyDescent="0.25">
      <c r="A1692" t="s">
        <v>11118</v>
      </c>
      <c r="B1692" t="s">
        <v>11119</v>
      </c>
      <c r="C1692" s="2" t="s">
        <v>1526</v>
      </c>
      <c r="D1692" s="2" t="s">
        <v>1520</v>
      </c>
      <c r="E1692" s="2">
        <v>5.8</v>
      </c>
      <c r="F1692" s="2">
        <v>4.3</v>
      </c>
      <c r="G1692" s="2" t="s">
        <v>1018</v>
      </c>
      <c r="H1692" s="2" t="s">
        <v>1018</v>
      </c>
    </row>
    <row r="1693" spans="1:8" x14ac:dyDescent="0.25">
      <c r="A1693" t="s">
        <v>11116</v>
      </c>
      <c r="B1693" t="s">
        <v>11117</v>
      </c>
      <c r="C1693" s="2" t="s">
        <v>1526</v>
      </c>
      <c r="D1693" s="2" t="s">
        <v>1520</v>
      </c>
      <c r="E1693" s="2">
        <v>5.8</v>
      </c>
      <c r="F1693" s="2">
        <v>4.3</v>
      </c>
      <c r="G1693" s="2" t="s">
        <v>1018</v>
      </c>
      <c r="H1693" s="2" t="s">
        <v>1018</v>
      </c>
    </row>
    <row r="1694" spans="1:8" x14ac:dyDescent="0.25">
      <c r="A1694" t="s">
        <v>11114</v>
      </c>
      <c r="B1694" t="s">
        <v>11115</v>
      </c>
      <c r="C1694" s="2" t="s">
        <v>1526</v>
      </c>
      <c r="D1694" s="2" t="s">
        <v>1520</v>
      </c>
      <c r="E1694" s="2">
        <v>5.8</v>
      </c>
      <c r="F1694" s="2">
        <v>4.3</v>
      </c>
      <c r="G1694" s="2" t="s">
        <v>1018</v>
      </c>
      <c r="H1694" s="2" t="s">
        <v>1018</v>
      </c>
    </row>
    <row r="1695" spans="1:8" x14ac:dyDescent="0.25">
      <c r="A1695" t="s">
        <v>11112</v>
      </c>
      <c r="B1695" t="s">
        <v>11113</v>
      </c>
      <c r="C1695" s="2" t="s">
        <v>1526</v>
      </c>
      <c r="D1695" s="2" t="s">
        <v>1520</v>
      </c>
      <c r="E1695" s="2">
        <v>5.8</v>
      </c>
      <c r="F1695" s="2">
        <v>4.3</v>
      </c>
      <c r="G1695" s="2" t="s">
        <v>1018</v>
      </c>
      <c r="H1695" s="2" t="s">
        <v>1018</v>
      </c>
    </row>
    <row r="1696" spans="1:8" x14ac:dyDescent="0.25">
      <c r="A1696" t="s">
        <v>11110</v>
      </c>
      <c r="B1696" t="s">
        <v>11111</v>
      </c>
      <c r="C1696" s="2" t="s">
        <v>1526</v>
      </c>
      <c r="D1696" s="2" t="s">
        <v>1520</v>
      </c>
      <c r="E1696" s="2">
        <v>6.3</v>
      </c>
      <c r="F1696" s="2">
        <v>4.4000000000000004</v>
      </c>
      <c r="G1696" s="2" t="s">
        <v>1018</v>
      </c>
      <c r="H1696" s="2" t="s">
        <v>1018</v>
      </c>
    </row>
    <row r="1697" spans="1:8" x14ac:dyDescent="0.25">
      <c r="A1697" t="s">
        <v>11108</v>
      </c>
      <c r="B1697" t="s">
        <v>11109</v>
      </c>
      <c r="C1697" s="2" t="s">
        <v>1526</v>
      </c>
      <c r="D1697" s="2" t="s">
        <v>1520</v>
      </c>
      <c r="E1697" s="2">
        <v>6.3</v>
      </c>
      <c r="F1697" s="2">
        <v>4.4000000000000004</v>
      </c>
      <c r="G1697" s="2" t="s">
        <v>1018</v>
      </c>
      <c r="H1697" s="2" t="s">
        <v>1018</v>
      </c>
    </row>
    <row r="1698" spans="1:8" x14ac:dyDescent="0.25">
      <c r="A1698" t="s">
        <v>11106</v>
      </c>
      <c r="B1698" t="s">
        <v>11107</v>
      </c>
      <c r="C1698" s="2" t="s">
        <v>1526</v>
      </c>
      <c r="D1698" s="2" t="s">
        <v>1520</v>
      </c>
      <c r="E1698" s="2">
        <v>6</v>
      </c>
      <c r="F1698" s="2">
        <v>4.2</v>
      </c>
      <c r="G1698" s="2" t="s">
        <v>1018</v>
      </c>
      <c r="H1698" s="2" t="s">
        <v>1018</v>
      </c>
    </row>
    <row r="1699" spans="1:8" x14ac:dyDescent="0.25">
      <c r="A1699" t="s">
        <v>11104</v>
      </c>
      <c r="B1699" t="s">
        <v>11105</v>
      </c>
      <c r="C1699" s="2" t="s">
        <v>1526</v>
      </c>
      <c r="D1699" s="2" t="s">
        <v>1520</v>
      </c>
      <c r="E1699" s="2">
        <v>3.3</v>
      </c>
      <c r="F1699" s="2">
        <v>2.6</v>
      </c>
      <c r="G1699" s="2" t="s">
        <v>1018</v>
      </c>
      <c r="H1699" s="2" t="s">
        <v>1018</v>
      </c>
    </row>
    <row r="1700" spans="1:8" x14ac:dyDescent="0.25">
      <c r="A1700" t="s">
        <v>11098</v>
      </c>
      <c r="B1700" t="s">
        <v>11099</v>
      </c>
      <c r="C1700" s="2" t="s">
        <v>1526</v>
      </c>
      <c r="D1700" s="2" t="s">
        <v>1520</v>
      </c>
      <c r="E1700" s="2">
        <v>6.6</v>
      </c>
      <c r="F1700" s="2">
        <v>5.2</v>
      </c>
      <c r="G1700" s="2" t="s">
        <v>1018</v>
      </c>
      <c r="H1700" s="2" t="s">
        <v>1018</v>
      </c>
    </row>
    <row r="1701" spans="1:8" x14ac:dyDescent="0.25">
      <c r="A1701" t="s">
        <v>11096</v>
      </c>
      <c r="B1701" t="s">
        <v>11097</v>
      </c>
      <c r="C1701" s="2" t="s">
        <v>1526</v>
      </c>
      <c r="D1701" s="2" t="s">
        <v>1520</v>
      </c>
      <c r="E1701" s="2">
        <v>4.3</v>
      </c>
      <c r="F1701" s="2">
        <v>3.4</v>
      </c>
      <c r="G1701" s="2" t="s">
        <v>1018</v>
      </c>
      <c r="H1701" s="2" t="s">
        <v>1018</v>
      </c>
    </row>
    <row r="1702" spans="1:8" x14ac:dyDescent="0.25">
      <c r="A1702" t="s">
        <v>11094</v>
      </c>
      <c r="B1702" t="s">
        <v>11095</v>
      </c>
      <c r="C1702" s="2" t="s">
        <v>1526</v>
      </c>
      <c r="D1702" s="2" t="s">
        <v>1520</v>
      </c>
      <c r="E1702" s="2">
        <v>6.9</v>
      </c>
      <c r="F1702" s="2">
        <v>5.4</v>
      </c>
      <c r="G1702" s="2" t="s">
        <v>1018</v>
      </c>
      <c r="H1702" s="2" t="s">
        <v>1018</v>
      </c>
    </row>
    <row r="1703" spans="1:8" x14ac:dyDescent="0.25">
      <c r="A1703" t="s">
        <v>11092</v>
      </c>
      <c r="B1703" t="s">
        <v>11093</v>
      </c>
      <c r="C1703" s="2" t="s">
        <v>1526</v>
      </c>
      <c r="D1703" s="2" t="s">
        <v>1520</v>
      </c>
      <c r="E1703" s="2">
        <v>4.3</v>
      </c>
      <c r="F1703" s="2">
        <v>3.4</v>
      </c>
      <c r="G1703" s="2" t="s">
        <v>1018</v>
      </c>
      <c r="H1703" s="2" t="s">
        <v>1018</v>
      </c>
    </row>
    <row r="1704" spans="1:8" x14ac:dyDescent="0.25">
      <c r="A1704" t="s">
        <v>11090</v>
      </c>
      <c r="B1704" t="s">
        <v>11091</v>
      </c>
      <c r="C1704" s="2" t="s">
        <v>1526</v>
      </c>
      <c r="D1704" s="2" t="s">
        <v>1520</v>
      </c>
      <c r="E1704" s="2">
        <v>6.9</v>
      </c>
      <c r="F1704" s="2">
        <v>5.4</v>
      </c>
      <c r="G1704" s="2" t="s">
        <v>1018</v>
      </c>
      <c r="H1704" s="2" t="s">
        <v>1018</v>
      </c>
    </row>
    <row r="1705" spans="1:8" x14ac:dyDescent="0.25">
      <c r="A1705" t="s">
        <v>11088</v>
      </c>
      <c r="B1705" t="s">
        <v>11089</v>
      </c>
      <c r="C1705" s="2" t="s">
        <v>1526</v>
      </c>
      <c r="D1705" s="2" t="s">
        <v>1520</v>
      </c>
      <c r="E1705" s="2">
        <v>4.3</v>
      </c>
      <c r="F1705" s="2">
        <v>3.4</v>
      </c>
      <c r="G1705" s="2" t="s">
        <v>1018</v>
      </c>
      <c r="H1705" s="2" t="s">
        <v>1018</v>
      </c>
    </row>
    <row r="1706" spans="1:8" x14ac:dyDescent="0.25">
      <c r="A1706" t="s">
        <v>11086</v>
      </c>
      <c r="B1706" t="s">
        <v>11087</v>
      </c>
      <c r="C1706" s="2" t="s">
        <v>1526</v>
      </c>
      <c r="D1706" s="2" t="s">
        <v>1520</v>
      </c>
      <c r="E1706" s="2">
        <v>1.9</v>
      </c>
      <c r="F1706" s="2">
        <v>1.7</v>
      </c>
      <c r="G1706" s="2" t="s">
        <v>1018</v>
      </c>
      <c r="H1706" s="2" t="s">
        <v>1018</v>
      </c>
    </row>
    <row r="1707" spans="1:8" x14ac:dyDescent="0.25">
      <c r="A1707" t="s">
        <v>11084</v>
      </c>
      <c r="B1707" t="s">
        <v>11085</v>
      </c>
      <c r="C1707" s="2" t="s">
        <v>1526</v>
      </c>
      <c r="D1707" s="2" t="s">
        <v>1520</v>
      </c>
      <c r="E1707" s="2">
        <v>1.9</v>
      </c>
      <c r="F1707" s="2">
        <v>1.5</v>
      </c>
      <c r="G1707" s="2" t="s">
        <v>1018</v>
      </c>
      <c r="H1707" s="2" t="s">
        <v>1018</v>
      </c>
    </row>
    <row r="1708" spans="1:8" x14ac:dyDescent="0.25">
      <c r="A1708" t="s">
        <v>11082</v>
      </c>
      <c r="B1708" t="s">
        <v>11083</v>
      </c>
      <c r="C1708" s="2" t="s">
        <v>1526</v>
      </c>
      <c r="D1708" s="2" t="s">
        <v>1520</v>
      </c>
      <c r="E1708" s="2">
        <v>6.4</v>
      </c>
      <c r="F1708" s="2">
        <v>5</v>
      </c>
      <c r="G1708" s="2" t="s">
        <v>1018</v>
      </c>
      <c r="H1708" s="2" t="s">
        <v>1018</v>
      </c>
    </row>
    <row r="1709" spans="1:8" x14ac:dyDescent="0.25">
      <c r="A1709" t="s">
        <v>11074</v>
      </c>
      <c r="B1709" t="s">
        <v>11075</v>
      </c>
      <c r="C1709" s="2" t="s">
        <v>1526</v>
      </c>
      <c r="D1709" s="2" t="s">
        <v>1520</v>
      </c>
      <c r="E1709" s="2">
        <v>5.8</v>
      </c>
      <c r="F1709" s="2">
        <v>4.5</v>
      </c>
      <c r="G1709" s="2" t="s">
        <v>1018</v>
      </c>
      <c r="H1709" s="2" t="s">
        <v>1018</v>
      </c>
    </row>
    <row r="1710" spans="1:8" x14ac:dyDescent="0.25">
      <c r="A1710" t="s">
        <v>11068</v>
      </c>
      <c r="B1710" t="s">
        <v>11069</v>
      </c>
      <c r="C1710" s="2" t="s">
        <v>1526</v>
      </c>
      <c r="D1710" s="2" t="s">
        <v>1520</v>
      </c>
      <c r="E1710" s="2">
        <v>4.3</v>
      </c>
      <c r="F1710" s="2">
        <v>3.4</v>
      </c>
      <c r="G1710" s="2">
        <v>8.8000000000000007</v>
      </c>
      <c r="H1710" s="2">
        <v>7.9</v>
      </c>
    </row>
    <row r="1711" spans="1:8" x14ac:dyDescent="0.25">
      <c r="A1711" t="s">
        <v>11066</v>
      </c>
      <c r="B1711" t="s">
        <v>11067</v>
      </c>
      <c r="C1711" s="2" t="s">
        <v>1526</v>
      </c>
      <c r="D1711" s="2" t="s">
        <v>1520</v>
      </c>
      <c r="E1711" s="2">
        <v>4.3</v>
      </c>
      <c r="F1711" s="2">
        <v>3.4</v>
      </c>
      <c r="G1711" s="2" t="s">
        <v>1018</v>
      </c>
      <c r="H1711" s="2" t="s">
        <v>1018</v>
      </c>
    </row>
    <row r="1712" spans="1:8" x14ac:dyDescent="0.25">
      <c r="A1712" t="s">
        <v>11060</v>
      </c>
      <c r="B1712" t="s">
        <v>11061</v>
      </c>
      <c r="C1712" s="2" t="s">
        <v>1526</v>
      </c>
      <c r="D1712" s="2" t="s">
        <v>1520</v>
      </c>
      <c r="E1712" s="2">
        <v>6.8</v>
      </c>
      <c r="F1712" s="2">
        <v>5.3</v>
      </c>
      <c r="G1712" s="2" t="s">
        <v>1018</v>
      </c>
      <c r="H1712" s="2" t="s">
        <v>1018</v>
      </c>
    </row>
    <row r="1713" spans="1:8" x14ac:dyDescent="0.25">
      <c r="A1713" t="s">
        <v>11058</v>
      </c>
      <c r="B1713" t="s">
        <v>11059</v>
      </c>
      <c r="C1713" s="2" t="s">
        <v>1526</v>
      </c>
      <c r="D1713" s="2" t="s">
        <v>1520</v>
      </c>
      <c r="E1713" s="2">
        <v>4.4000000000000004</v>
      </c>
      <c r="F1713" s="2">
        <v>3.4</v>
      </c>
      <c r="G1713" s="2" t="s">
        <v>1018</v>
      </c>
      <c r="H1713" s="2" t="s">
        <v>1018</v>
      </c>
    </row>
    <row r="1714" spans="1:8" x14ac:dyDescent="0.25">
      <c r="A1714" t="s">
        <v>11056</v>
      </c>
      <c r="B1714" t="s">
        <v>11057</v>
      </c>
      <c r="C1714" s="2" t="s">
        <v>1526</v>
      </c>
      <c r="D1714" s="2" t="s">
        <v>1520</v>
      </c>
      <c r="E1714" s="2">
        <v>6</v>
      </c>
      <c r="F1714" s="2">
        <v>4.7</v>
      </c>
      <c r="G1714" s="2" t="s">
        <v>1018</v>
      </c>
      <c r="H1714" s="2" t="s">
        <v>1018</v>
      </c>
    </row>
    <row r="1715" spans="1:8" x14ac:dyDescent="0.25">
      <c r="A1715" t="s">
        <v>11054</v>
      </c>
      <c r="B1715" t="s">
        <v>11055</v>
      </c>
      <c r="C1715" s="2" t="s">
        <v>1526</v>
      </c>
      <c r="D1715" s="2" t="s">
        <v>1520</v>
      </c>
      <c r="E1715" s="2">
        <v>5</v>
      </c>
      <c r="F1715" s="2">
        <v>3.9</v>
      </c>
      <c r="G1715" s="2" t="s">
        <v>1018</v>
      </c>
      <c r="H1715" s="2" t="s">
        <v>1018</v>
      </c>
    </row>
    <row r="1716" spans="1:8" x14ac:dyDescent="0.25">
      <c r="A1716" t="s">
        <v>11047</v>
      </c>
      <c r="B1716" t="s">
        <v>11044</v>
      </c>
      <c r="C1716" s="2" t="s">
        <v>1526</v>
      </c>
      <c r="D1716" s="2" t="s">
        <v>1520</v>
      </c>
      <c r="E1716" s="2">
        <v>6.8</v>
      </c>
      <c r="F1716" s="2">
        <v>5.3</v>
      </c>
      <c r="G1716" s="2" t="s">
        <v>1018</v>
      </c>
      <c r="H1716" s="2" t="s">
        <v>1018</v>
      </c>
    </row>
    <row r="1717" spans="1:8" x14ac:dyDescent="0.25">
      <c r="A1717" t="s">
        <v>11046</v>
      </c>
      <c r="B1717" t="s">
        <v>11044</v>
      </c>
      <c r="C1717" s="2" t="s">
        <v>1526</v>
      </c>
      <c r="D1717" s="2" t="s">
        <v>1520</v>
      </c>
      <c r="E1717" s="2">
        <v>6.8</v>
      </c>
      <c r="F1717" s="2">
        <v>5.3</v>
      </c>
      <c r="G1717" s="2" t="s">
        <v>1018</v>
      </c>
      <c r="H1717" s="2" t="s">
        <v>1018</v>
      </c>
    </row>
    <row r="1718" spans="1:8" x14ac:dyDescent="0.25">
      <c r="A1718" t="s">
        <v>11045</v>
      </c>
      <c r="B1718" t="s">
        <v>11044</v>
      </c>
      <c r="C1718" s="2" t="s">
        <v>1526</v>
      </c>
      <c r="D1718" s="2" t="s">
        <v>1520</v>
      </c>
      <c r="E1718" s="2">
        <v>6.8</v>
      </c>
      <c r="F1718" s="2">
        <v>5.3</v>
      </c>
      <c r="G1718" s="2" t="s">
        <v>1018</v>
      </c>
      <c r="H1718" s="2" t="s">
        <v>1018</v>
      </c>
    </row>
    <row r="1719" spans="1:8" x14ac:dyDescent="0.25">
      <c r="A1719" t="s">
        <v>11043</v>
      </c>
      <c r="B1719" t="s">
        <v>11044</v>
      </c>
      <c r="C1719" s="2" t="s">
        <v>1526</v>
      </c>
      <c r="D1719" s="2" t="s">
        <v>1520</v>
      </c>
      <c r="E1719" s="2">
        <v>6.8</v>
      </c>
      <c r="F1719" s="2">
        <v>5.3</v>
      </c>
      <c r="G1719" s="2" t="s">
        <v>1018</v>
      </c>
      <c r="H1719" s="2" t="s">
        <v>1018</v>
      </c>
    </row>
    <row r="1720" spans="1:8" x14ac:dyDescent="0.25">
      <c r="A1720" t="s">
        <v>11037</v>
      </c>
      <c r="B1720" t="s">
        <v>11038</v>
      </c>
      <c r="C1720" s="2" t="s">
        <v>1526</v>
      </c>
      <c r="D1720" s="2" t="s">
        <v>1520</v>
      </c>
      <c r="E1720" s="2">
        <v>4.3</v>
      </c>
      <c r="F1720" s="2">
        <v>3.4</v>
      </c>
      <c r="G1720" s="2" t="s">
        <v>1018</v>
      </c>
      <c r="H1720" s="2" t="s">
        <v>1018</v>
      </c>
    </row>
    <row r="1721" spans="1:8" x14ac:dyDescent="0.25">
      <c r="A1721" t="s">
        <v>11031</v>
      </c>
      <c r="B1721" t="s">
        <v>11032</v>
      </c>
      <c r="C1721" s="2" t="s">
        <v>1526</v>
      </c>
      <c r="D1721" s="2" t="s">
        <v>1520</v>
      </c>
      <c r="E1721" s="2">
        <v>1.7</v>
      </c>
      <c r="F1721" s="2">
        <v>1.3</v>
      </c>
      <c r="G1721" s="2" t="s">
        <v>1018</v>
      </c>
      <c r="H1721" s="2" t="s">
        <v>1018</v>
      </c>
    </row>
    <row r="1722" spans="1:8" x14ac:dyDescent="0.25">
      <c r="A1722" t="s">
        <v>11027</v>
      </c>
      <c r="B1722" t="s">
        <v>11028</v>
      </c>
      <c r="C1722" s="2" t="s">
        <v>1522</v>
      </c>
      <c r="D1722" s="2" t="s">
        <v>1520</v>
      </c>
      <c r="E1722" s="2">
        <v>4.3</v>
      </c>
      <c r="F1722" s="2">
        <v>3.6</v>
      </c>
      <c r="G1722" s="2" t="s">
        <v>1018</v>
      </c>
      <c r="H1722" s="2" t="s">
        <v>1018</v>
      </c>
    </row>
    <row r="1723" spans="1:8" x14ac:dyDescent="0.25">
      <c r="A1723" t="s">
        <v>11023</v>
      </c>
      <c r="B1723" t="s">
        <v>11024</v>
      </c>
      <c r="C1723" s="2" t="s">
        <v>1522</v>
      </c>
      <c r="D1723" s="2" t="s">
        <v>1520</v>
      </c>
      <c r="E1723" s="2">
        <v>3.5</v>
      </c>
      <c r="F1723" s="2">
        <v>2.9</v>
      </c>
      <c r="G1723" s="2" t="s">
        <v>1018</v>
      </c>
      <c r="H1723" s="2" t="s">
        <v>1018</v>
      </c>
    </row>
    <row r="1724" spans="1:8" x14ac:dyDescent="0.25">
      <c r="A1724" t="s">
        <v>11017</v>
      </c>
      <c r="B1724" t="s">
        <v>11018</v>
      </c>
      <c r="C1724" s="2" t="s">
        <v>1526</v>
      </c>
      <c r="D1724" s="2" t="s">
        <v>1520</v>
      </c>
      <c r="E1724" s="2">
        <v>6</v>
      </c>
      <c r="F1724" s="2">
        <v>4.7</v>
      </c>
      <c r="G1724" s="2" t="s">
        <v>1018</v>
      </c>
      <c r="H1724" s="2" t="s">
        <v>1018</v>
      </c>
    </row>
    <row r="1725" spans="1:8" x14ac:dyDescent="0.25">
      <c r="A1725" t="s">
        <v>11015</v>
      </c>
      <c r="B1725" t="s">
        <v>11016</v>
      </c>
      <c r="C1725" s="2" t="s">
        <v>1526</v>
      </c>
      <c r="D1725" s="2" t="s">
        <v>1520</v>
      </c>
      <c r="E1725" s="2">
        <v>6.5</v>
      </c>
      <c r="F1725" s="2">
        <v>5.0999999999999996</v>
      </c>
      <c r="G1725" s="2" t="s">
        <v>1018</v>
      </c>
      <c r="H1725" s="2" t="s">
        <v>1018</v>
      </c>
    </row>
    <row r="1726" spans="1:8" x14ac:dyDescent="0.25">
      <c r="A1726" t="s">
        <v>11013</v>
      </c>
      <c r="B1726" t="s">
        <v>11014</v>
      </c>
      <c r="C1726" s="2" t="s">
        <v>1526</v>
      </c>
      <c r="D1726" s="2" t="s">
        <v>1520</v>
      </c>
      <c r="E1726" s="2">
        <v>4.0999999999999996</v>
      </c>
      <c r="F1726" s="2">
        <v>3.2</v>
      </c>
      <c r="G1726" s="2" t="s">
        <v>1018</v>
      </c>
      <c r="H1726" s="2" t="s">
        <v>1018</v>
      </c>
    </row>
    <row r="1727" spans="1:8" x14ac:dyDescent="0.25">
      <c r="A1727" t="s">
        <v>11011</v>
      </c>
      <c r="B1727" t="s">
        <v>11012</v>
      </c>
      <c r="C1727" s="2" t="s">
        <v>1526</v>
      </c>
      <c r="D1727" s="2" t="s">
        <v>1520</v>
      </c>
      <c r="E1727" s="2">
        <v>6</v>
      </c>
      <c r="F1727" s="2">
        <v>4.7</v>
      </c>
      <c r="G1727" s="2" t="s">
        <v>1018</v>
      </c>
      <c r="H1727" s="2" t="s">
        <v>1018</v>
      </c>
    </row>
    <row r="1728" spans="1:8" x14ac:dyDescent="0.25">
      <c r="A1728" t="s">
        <v>11007</v>
      </c>
      <c r="B1728" t="s">
        <v>11008</v>
      </c>
      <c r="C1728" s="2" t="s">
        <v>1526</v>
      </c>
      <c r="D1728" s="2" t="s">
        <v>1520</v>
      </c>
      <c r="E1728" s="2">
        <v>4.3</v>
      </c>
      <c r="F1728" s="2">
        <v>3.4</v>
      </c>
      <c r="G1728" s="2" t="s">
        <v>1018</v>
      </c>
      <c r="H1728" s="2" t="s">
        <v>1018</v>
      </c>
    </row>
    <row r="1729" spans="1:8" x14ac:dyDescent="0.25">
      <c r="A1729" t="s">
        <v>11005</v>
      </c>
      <c r="B1729" t="s">
        <v>11006</v>
      </c>
      <c r="C1729" s="2" t="s">
        <v>1526</v>
      </c>
      <c r="D1729" s="2" t="s">
        <v>1520</v>
      </c>
      <c r="E1729" s="2">
        <v>5.9</v>
      </c>
      <c r="F1729" s="2">
        <v>4.5999999999999996</v>
      </c>
      <c r="G1729" s="2" t="s">
        <v>1018</v>
      </c>
      <c r="H1729" s="2" t="s">
        <v>1018</v>
      </c>
    </row>
    <row r="1730" spans="1:8" x14ac:dyDescent="0.25">
      <c r="A1730" t="s">
        <v>10999</v>
      </c>
      <c r="B1730" t="s">
        <v>11000</v>
      </c>
      <c r="C1730" s="2" t="s">
        <v>1526</v>
      </c>
      <c r="D1730" s="2" t="s">
        <v>1520</v>
      </c>
      <c r="E1730" s="2">
        <v>6</v>
      </c>
      <c r="F1730" s="2">
        <v>4.7</v>
      </c>
      <c r="G1730" s="2" t="s">
        <v>1018</v>
      </c>
      <c r="H1730" s="2" t="s">
        <v>1018</v>
      </c>
    </row>
    <row r="1731" spans="1:8" x14ac:dyDescent="0.25">
      <c r="A1731" t="s">
        <v>10995</v>
      </c>
      <c r="B1731" t="s">
        <v>10996</v>
      </c>
      <c r="C1731" s="2" t="s">
        <v>1526</v>
      </c>
      <c r="D1731" s="2" t="s">
        <v>1520</v>
      </c>
      <c r="E1731" s="2">
        <v>6</v>
      </c>
      <c r="F1731" s="2">
        <v>4.7</v>
      </c>
      <c r="G1731" s="2" t="s">
        <v>1018</v>
      </c>
      <c r="H1731" s="2" t="s">
        <v>1018</v>
      </c>
    </row>
    <row r="1732" spans="1:8" x14ac:dyDescent="0.25">
      <c r="A1732" t="s">
        <v>10987</v>
      </c>
      <c r="B1732" t="s">
        <v>10988</v>
      </c>
      <c r="C1732" s="2" t="s">
        <v>1526</v>
      </c>
      <c r="D1732" s="2" t="s">
        <v>1520</v>
      </c>
      <c r="E1732" s="2">
        <v>7.1</v>
      </c>
      <c r="F1732" s="2">
        <v>5.6</v>
      </c>
      <c r="G1732" s="2" t="s">
        <v>1018</v>
      </c>
      <c r="H1732" s="2" t="s">
        <v>1018</v>
      </c>
    </row>
    <row r="1733" spans="1:8" x14ac:dyDescent="0.25">
      <c r="A1733" t="s">
        <v>10985</v>
      </c>
      <c r="B1733" t="s">
        <v>10986</v>
      </c>
      <c r="C1733" s="2" t="s">
        <v>1522</v>
      </c>
      <c r="D1733" s="2" t="s">
        <v>1520</v>
      </c>
      <c r="E1733" s="2">
        <v>4.5999999999999996</v>
      </c>
      <c r="F1733" s="2">
        <v>3.8</v>
      </c>
      <c r="G1733" s="2" t="s">
        <v>1018</v>
      </c>
      <c r="H1733" s="2" t="s">
        <v>1018</v>
      </c>
    </row>
    <row r="1734" spans="1:8" x14ac:dyDescent="0.25">
      <c r="A1734" t="s">
        <v>10971</v>
      </c>
      <c r="B1734" t="s">
        <v>10972</v>
      </c>
      <c r="C1734" s="2" t="s">
        <v>1526</v>
      </c>
      <c r="D1734" s="2" t="s">
        <v>1520</v>
      </c>
      <c r="E1734" s="2">
        <v>4.3</v>
      </c>
      <c r="F1734" s="2">
        <v>3.4</v>
      </c>
      <c r="G1734" s="2" t="s">
        <v>1018</v>
      </c>
      <c r="H1734" s="2" t="s">
        <v>1018</v>
      </c>
    </row>
    <row r="1735" spans="1:8" x14ac:dyDescent="0.25">
      <c r="A1735" t="s">
        <v>10965</v>
      </c>
      <c r="B1735" t="s">
        <v>10966</v>
      </c>
      <c r="C1735" s="2" t="s">
        <v>1526</v>
      </c>
      <c r="D1735" s="2" t="s">
        <v>1520</v>
      </c>
      <c r="E1735" s="2">
        <v>5</v>
      </c>
      <c r="F1735" s="2">
        <v>3.9</v>
      </c>
      <c r="G1735" s="2" t="s">
        <v>1018</v>
      </c>
      <c r="H1735" s="2" t="s">
        <v>1018</v>
      </c>
    </row>
    <row r="1736" spans="1:8" x14ac:dyDescent="0.25">
      <c r="A1736" t="s">
        <v>10961</v>
      </c>
      <c r="B1736" t="s">
        <v>10962</v>
      </c>
      <c r="C1736" s="2" t="s">
        <v>1526</v>
      </c>
      <c r="D1736" s="2" t="s">
        <v>1520</v>
      </c>
      <c r="E1736" s="2">
        <v>4.3</v>
      </c>
      <c r="F1736" s="2">
        <v>3.4</v>
      </c>
      <c r="G1736" s="2">
        <v>6.5</v>
      </c>
      <c r="H1736" s="2">
        <v>5.9</v>
      </c>
    </row>
    <row r="1737" spans="1:8" x14ac:dyDescent="0.25">
      <c r="A1737" t="s">
        <v>10959</v>
      </c>
      <c r="B1737" t="s">
        <v>10960</v>
      </c>
      <c r="C1737" s="2" t="s">
        <v>1526</v>
      </c>
      <c r="D1737" s="2" t="s">
        <v>1520</v>
      </c>
      <c r="E1737" s="2">
        <v>4.3</v>
      </c>
      <c r="F1737" s="2">
        <v>3.4</v>
      </c>
      <c r="G1737" s="2">
        <v>6.5</v>
      </c>
      <c r="H1737" s="2">
        <v>5.9</v>
      </c>
    </row>
    <row r="1738" spans="1:8" x14ac:dyDescent="0.25">
      <c r="A1738" t="s">
        <v>10958</v>
      </c>
      <c r="B1738" t="s">
        <v>10950</v>
      </c>
      <c r="C1738" s="2" t="s">
        <v>1526</v>
      </c>
      <c r="D1738" s="2" t="s">
        <v>1520</v>
      </c>
      <c r="E1738" s="2">
        <v>4.5999999999999996</v>
      </c>
      <c r="F1738" s="2">
        <v>4.0999999999999996</v>
      </c>
      <c r="G1738" s="2" t="s">
        <v>1018</v>
      </c>
      <c r="H1738" s="2" t="s">
        <v>1018</v>
      </c>
    </row>
    <row r="1739" spans="1:8" x14ac:dyDescent="0.25">
      <c r="A1739" t="s">
        <v>10956</v>
      </c>
      <c r="B1739" t="s">
        <v>10957</v>
      </c>
      <c r="C1739" s="2" t="s">
        <v>1526</v>
      </c>
      <c r="D1739" s="2" t="s">
        <v>1520</v>
      </c>
      <c r="E1739" s="2">
        <v>4.5999999999999996</v>
      </c>
      <c r="F1739" s="2">
        <v>4.0999999999999996</v>
      </c>
      <c r="G1739" s="2" t="s">
        <v>1018</v>
      </c>
      <c r="H1739" s="2" t="s">
        <v>1018</v>
      </c>
    </row>
    <row r="1740" spans="1:8" x14ac:dyDescent="0.25">
      <c r="A1740" t="s">
        <v>10954</v>
      </c>
      <c r="B1740" t="s">
        <v>10955</v>
      </c>
      <c r="C1740" s="2" t="s">
        <v>1526</v>
      </c>
      <c r="D1740" s="2" t="s">
        <v>1520</v>
      </c>
      <c r="E1740" s="2">
        <v>4.5999999999999996</v>
      </c>
      <c r="F1740" s="2">
        <v>4.0999999999999996</v>
      </c>
      <c r="G1740" s="2" t="s">
        <v>1018</v>
      </c>
      <c r="H1740" s="2" t="s">
        <v>1018</v>
      </c>
    </row>
    <row r="1741" spans="1:8" x14ac:dyDescent="0.25">
      <c r="A1741" t="s">
        <v>10953</v>
      </c>
      <c r="B1741" t="s">
        <v>10947</v>
      </c>
      <c r="C1741" s="2" t="s">
        <v>1526</v>
      </c>
      <c r="D1741" s="2" t="s">
        <v>1520</v>
      </c>
      <c r="E1741" s="2">
        <v>4.5999999999999996</v>
      </c>
      <c r="F1741" s="2">
        <v>4.0999999999999996</v>
      </c>
      <c r="G1741" s="2" t="s">
        <v>1018</v>
      </c>
      <c r="H1741" s="2" t="s">
        <v>1018</v>
      </c>
    </row>
    <row r="1742" spans="1:8" x14ac:dyDescent="0.25">
      <c r="A1742" t="s">
        <v>10951</v>
      </c>
      <c r="B1742" t="s">
        <v>10952</v>
      </c>
      <c r="C1742" s="2" t="s">
        <v>1526</v>
      </c>
      <c r="D1742" s="2" t="s">
        <v>1520</v>
      </c>
      <c r="E1742" s="2">
        <v>2.1</v>
      </c>
      <c r="F1742" s="2">
        <v>1.9</v>
      </c>
      <c r="G1742" s="2" t="s">
        <v>1018</v>
      </c>
      <c r="H1742" s="2" t="s">
        <v>1018</v>
      </c>
    </row>
    <row r="1743" spans="1:8" x14ac:dyDescent="0.25">
      <c r="A1743" t="s">
        <v>10949</v>
      </c>
      <c r="B1743" t="s">
        <v>10950</v>
      </c>
      <c r="C1743" s="2" t="s">
        <v>1526</v>
      </c>
      <c r="D1743" s="2" t="s">
        <v>1520</v>
      </c>
      <c r="E1743" s="2">
        <v>4.5999999999999996</v>
      </c>
      <c r="F1743" s="2">
        <v>4.0999999999999996</v>
      </c>
      <c r="G1743" s="2" t="s">
        <v>1018</v>
      </c>
      <c r="H1743" s="2" t="s">
        <v>1018</v>
      </c>
    </row>
    <row r="1744" spans="1:8" x14ac:dyDescent="0.25">
      <c r="A1744" t="s">
        <v>10948</v>
      </c>
      <c r="B1744" t="s">
        <v>10947</v>
      </c>
      <c r="C1744" s="2" t="s">
        <v>1526</v>
      </c>
      <c r="D1744" s="2" t="s">
        <v>1520</v>
      </c>
      <c r="E1744" s="2">
        <v>4.5999999999999996</v>
      </c>
      <c r="F1744" s="2">
        <v>4.0999999999999996</v>
      </c>
      <c r="G1744" s="2" t="s">
        <v>1018</v>
      </c>
      <c r="H1744" s="2" t="s">
        <v>1018</v>
      </c>
    </row>
    <row r="1745" spans="1:8" x14ac:dyDescent="0.25">
      <c r="A1745" t="s">
        <v>10946</v>
      </c>
      <c r="B1745" t="s">
        <v>10947</v>
      </c>
      <c r="C1745" s="2" t="s">
        <v>1526</v>
      </c>
      <c r="D1745" s="2" t="s">
        <v>1520</v>
      </c>
      <c r="E1745" s="2">
        <v>4.5999999999999996</v>
      </c>
      <c r="F1745" s="2">
        <v>4.0999999999999996</v>
      </c>
      <c r="G1745" s="2" t="s">
        <v>1018</v>
      </c>
      <c r="H1745" s="2" t="s">
        <v>1018</v>
      </c>
    </row>
    <row r="1746" spans="1:8" x14ac:dyDescent="0.25">
      <c r="A1746" t="s">
        <v>10944</v>
      </c>
      <c r="B1746" t="s">
        <v>10945</v>
      </c>
      <c r="C1746" s="2" t="s">
        <v>1526</v>
      </c>
      <c r="D1746" s="2" t="s">
        <v>1520</v>
      </c>
      <c r="E1746" s="2">
        <v>4.5999999999999996</v>
      </c>
      <c r="F1746" s="2">
        <v>4.0999999999999996</v>
      </c>
      <c r="G1746" s="2" t="s">
        <v>1018</v>
      </c>
      <c r="H1746" s="2" t="s">
        <v>1018</v>
      </c>
    </row>
    <row r="1747" spans="1:8" x14ac:dyDescent="0.25">
      <c r="A1747" t="s">
        <v>10936</v>
      </c>
      <c r="B1747" t="s">
        <v>10937</v>
      </c>
      <c r="C1747" s="2" t="s">
        <v>1526</v>
      </c>
      <c r="D1747" s="2" t="s">
        <v>1520</v>
      </c>
      <c r="E1747" s="2">
        <v>5</v>
      </c>
      <c r="F1747" s="2">
        <v>3.9</v>
      </c>
      <c r="G1747" s="2" t="s">
        <v>1018</v>
      </c>
      <c r="H1747" s="2" t="s">
        <v>1018</v>
      </c>
    </row>
    <row r="1748" spans="1:8" x14ac:dyDescent="0.25">
      <c r="A1748" t="s">
        <v>10934</v>
      </c>
      <c r="B1748" t="s">
        <v>10935</v>
      </c>
      <c r="C1748" s="2" t="s">
        <v>1526</v>
      </c>
      <c r="D1748" s="2" t="s">
        <v>1520</v>
      </c>
      <c r="E1748" s="2">
        <v>4.3</v>
      </c>
      <c r="F1748" s="2">
        <v>3.4</v>
      </c>
      <c r="G1748" s="2">
        <v>7.3</v>
      </c>
      <c r="H1748" s="2">
        <v>6.6</v>
      </c>
    </row>
    <row r="1749" spans="1:8" x14ac:dyDescent="0.25">
      <c r="A1749" t="s">
        <v>10930</v>
      </c>
      <c r="B1749" t="s">
        <v>10931</v>
      </c>
      <c r="C1749" s="2" t="s">
        <v>1526</v>
      </c>
      <c r="D1749" s="2" t="s">
        <v>1520</v>
      </c>
      <c r="E1749" s="2">
        <v>5</v>
      </c>
      <c r="F1749" s="2">
        <v>4.5</v>
      </c>
      <c r="G1749" s="2" t="s">
        <v>1018</v>
      </c>
      <c r="H1749" s="2" t="s">
        <v>1018</v>
      </c>
    </row>
    <row r="1750" spans="1:8" x14ac:dyDescent="0.25">
      <c r="A1750" t="s">
        <v>10924</v>
      </c>
      <c r="B1750" t="s">
        <v>10925</v>
      </c>
      <c r="C1750" s="2" t="s">
        <v>1526</v>
      </c>
      <c r="D1750" s="2" t="s">
        <v>1520</v>
      </c>
      <c r="E1750" s="2">
        <v>5</v>
      </c>
      <c r="F1750" s="2">
        <v>4.3</v>
      </c>
      <c r="G1750" s="2" t="s">
        <v>1018</v>
      </c>
      <c r="H1750" s="2" t="s">
        <v>1018</v>
      </c>
    </row>
    <row r="1751" spans="1:8" x14ac:dyDescent="0.25">
      <c r="A1751" t="s">
        <v>10922</v>
      </c>
      <c r="B1751" t="s">
        <v>10923</v>
      </c>
      <c r="C1751" s="2" t="s">
        <v>1526</v>
      </c>
      <c r="D1751" s="2" t="s">
        <v>1520</v>
      </c>
      <c r="E1751" s="2">
        <v>5</v>
      </c>
      <c r="F1751" s="2">
        <v>4.3</v>
      </c>
      <c r="G1751" s="2" t="s">
        <v>1018</v>
      </c>
      <c r="H1751" s="2" t="s">
        <v>1018</v>
      </c>
    </row>
    <row r="1752" spans="1:8" x14ac:dyDescent="0.25">
      <c r="A1752" t="s">
        <v>10920</v>
      </c>
      <c r="B1752" t="s">
        <v>10921</v>
      </c>
      <c r="C1752" s="2" t="s">
        <v>1526</v>
      </c>
      <c r="D1752" s="2" t="s">
        <v>1520</v>
      </c>
      <c r="E1752" s="2">
        <v>4.3</v>
      </c>
      <c r="F1752" s="2">
        <v>3.9</v>
      </c>
      <c r="G1752" s="2" t="s">
        <v>1018</v>
      </c>
      <c r="H1752" s="2" t="s">
        <v>1018</v>
      </c>
    </row>
    <row r="1753" spans="1:8" x14ac:dyDescent="0.25">
      <c r="A1753" t="s">
        <v>10918</v>
      </c>
      <c r="B1753" t="s">
        <v>10919</v>
      </c>
      <c r="C1753" s="2" t="s">
        <v>1526</v>
      </c>
      <c r="D1753" s="2" t="s">
        <v>1520</v>
      </c>
      <c r="E1753" s="2">
        <v>5.8</v>
      </c>
      <c r="F1753" s="2">
        <v>5.2</v>
      </c>
      <c r="G1753" s="2">
        <v>6.1</v>
      </c>
      <c r="H1753" s="2">
        <v>5.8</v>
      </c>
    </row>
    <row r="1754" spans="1:8" x14ac:dyDescent="0.25">
      <c r="A1754" t="s">
        <v>10916</v>
      </c>
      <c r="B1754" t="s">
        <v>10917</v>
      </c>
      <c r="C1754" s="2" t="s">
        <v>1526</v>
      </c>
      <c r="D1754" s="2" t="s">
        <v>1520</v>
      </c>
      <c r="E1754" s="2">
        <v>5</v>
      </c>
      <c r="F1754" s="2">
        <v>3.9</v>
      </c>
      <c r="G1754" s="2" t="s">
        <v>1018</v>
      </c>
      <c r="H1754" s="2" t="s">
        <v>1018</v>
      </c>
    </row>
    <row r="1755" spans="1:8" x14ac:dyDescent="0.25">
      <c r="A1755" t="s">
        <v>10912</v>
      </c>
      <c r="B1755" t="s">
        <v>10913</v>
      </c>
      <c r="C1755" s="2" t="s">
        <v>1526</v>
      </c>
      <c r="D1755" s="2" t="s">
        <v>1520</v>
      </c>
      <c r="E1755" s="2">
        <v>5</v>
      </c>
      <c r="F1755" s="2">
        <v>3.9</v>
      </c>
      <c r="G1755" s="2" t="s">
        <v>1018</v>
      </c>
      <c r="H1755" s="2" t="s">
        <v>1018</v>
      </c>
    </row>
    <row r="1756" spans="1:8" x14ac:dyDescent="0.25">
      <c r="A1756" t="s">
        <v>10910</v>
      </c>
      <c r="B1756" t="s">
        <v>10911</v>
      </c>
      <c r="C1756" s="2" t="s">
        <v>1526</v>
      </c>
      <c r="D1756" s="2" t="s">
        <v>1520</v>
      </c>
      <c r="E1756" s="2">
        <v>5</v>
      </c>
      <c r="F1756" s="2">
        <v>3.9</v>
      </c>
      <c r="G1756" s="2" t="s">
        <v>1018</v>
      </c>
      <c r="H1756" s="2" t="s">
        <v>1018</v>
      </c>
    </row>
    <row r="1757" spans="1:8" x14ac:dyDescent="0.25">
      <c r="A1757" t="s">
        <v>10908</v>
      </c>
      <c r="B1757" t="s">
        <v>10909</v>
      </c>
      <c r="C1757" s="2" t="s">
        <v>1526</v>
      </c>
      <c r="D1757" s="2" t="s">
        <v>1520</v>
      </c>
      <c r="E1757" s="2">
        <v>5</v>
      </c>
      <c r="F1757" s="2">
        <v>3.9</v>
      </c>
      <c r="G1757" s="2" t="s">
        <v>1018</v>
      </c>
      <c r="H1757" s="2" t="s">
        <v>1018</v>
      </c>
    </row>
    <row r="1758" spans="1:8" x14ac:dyDescent="0.25">
      <c r="A1758" t="s">
        <v>10904</v>
      </c>
      <c r="B1758" t="s">
        <v>10905</v>
      </c>
      <c r="C1758" s="2" t="s">
        <v>1526</v>
      </c>
      <c r="D1758" s="2" t="s">
        <v>1520</v>
      </c>
      <c r="E1758" s="2">
        <v>4.3</v>
      </c>
      <c r="F1758" s="2">
        <v>3.9</v>
      </c>
      <c r="G1758" s="2" t="s">
        <v>1018</v>
      </c>
      <c r="H1758" s="2" t="s">
        <v>1018</v>
      </c>
    </row>
    <row r="1759" spans="1:8" x14ac:dyDescent="0.25">
      <c r="A1759" t="s">
        <v>10902</v>
      </c>
      <c r="B1759" t="s">
        <v>10903</v>
      </c>
      <c r="C1759" s="2" t="s">
        <v>1526</v>
      </c>
      <c r="D1759" s="2" t="s">
        <v>1520</v>
      </c>
      <c r="E1759" s="2">
        <v>4</v>
      </c>
      <c r="F1759" s="2">
        <v>3.4</v>
      </c>
      <c r="G1759" s="2">
        <v>6.5</v>
      </c>
      <c r="H1759" s="2">
        <v>6</v>
      </c>
    </row>
    <row r="1760" spans="1:8" x14ac:dyDescent="0.25">
      <c r="A1760" t="s">
        <v>10900</v>
      </c>
      <c r="B1760" t="s">
        <v>10901</v>
      </c>
      <c r="C1760" s="2" t="s">
        <v>1526</v>
      </c>
      <c r="D1760" s="2" t="s">
        <v>1520</v>
      </c>
      <c r="E1760" s="2">
        <v>5.8</v>
      </c>
      <c r="F1760" s="2">
        <v>4.5</v>
      </c>
      <c r="G1760" s="2" t="s">
        <v>1018</v>
      </c>
      <c r="H1760" s="2" t="s">
        <v>1018</v>
      </c>
    </row>
    <row r="1761" spans="1:8" x14ac:dyDescent="0.25">
      <c r="A1761" t="s">
        <v>10898</v>
      </c>
      <c r="B1761" t="s">
        <v>10899</v>
      </c>
      <c r="C1761" s="2" t="s">
        <v>1526</v>
      </c>
      <c r="D1761" s="2" t="s">
        <v>1520</v>
      </c>
      <c r="E1761" s="2">
        <v>5</v>
      </c>
      <c r="F1761" s="2">
        <v>3.9</v>
      </c>
      <c r="G1761" s="2" t="s">
        <v>1018</v>
      </c>
      <c r="H1761" s="2" t="s">
        <v>1018</v>
      </c>
    </row>
    <row r="1762" spans="1:8" x14ac:dyDescent="0.25">
      <c r="A1762" t="s">
        <v>10896</v>
      </c>
      <c r="B1762" t="s">
        <v>10897</v>
      </c>
      <c r="C1762" s="2" t="s">
        <v>1526</v>
      </c>
      <c r="D1762" s="2" t="s">
        <v>1520</v>
      </c>
      <c r="E1762" s="2">
        <v>5</v>
      </c>
      <c r="F1762" s="2">
        <v>3.9</v>
      </c>
      <c r="G1762" s="2">
        <v>5.3</v>
      </c>
      <c r="H1762" s="2">
        <v>4.8</v>
      </c>
    </row>
    <row r="1763" spans="1:8" x14ac:dyDescent="0.25">
      <c r="A1763" t="s">
        <v>10894</v>
      </c>
      <c r="B1763" t="s">
        <v>10895</v>
      </c>
      <c r="C1763" s="2" t="s">
        <v>1526</v>
      </c>
      <c r="D1763" s="2" t="s">
        <v>1520</v>
      </c>
      <c r="E1763" s="2">
        <v>5</v>
      </c>
      <c r="F1763" s="2">
        <v>3.9</v>
      </c>
      <c r="G1763" s="2" t="s">
        <v>1018</v>
      </c>
      <c r="H1763" s="2" t="s">
        <v>1018</v>
      </c>
    </row>
    <row r="1764" spans="1:8" x14ac:dyDescent="0.25">
      <c r="A1764" t="s">
        <v>10892</v>
      </c>
      <c r="B1764" t="s">
        <v>10893</v>
      </c>
      <c r="C1764" s="2" t="s">
        <v>1526</v>
      </c>
      <c r="D1764" s="2" t="s">
        <v>1520</v>
      </c>
      <c r="E1764" s="2">
        <v>5</v>
      </c>
      <c r="F1764" s="2">
        <v>3.9</v>
      </c>
      <c r="G1764" s="2" t="s">
        <v>1018</v>
      </c>
      <c r="H1764" s="2" t="s">
        <v>1018</v>
      </c>
    </row>
    <row r="1765" spans="1:8" x14ac:dyDescent="0.25">
      <c r="A1765" t="s">
        <v>10890</v>
      </c>
      <c r="B1765" t="s">
        <v>10891</v>
      </c>
      <c r="C1765" s="2" t="s">
        <v>1526</v>
      </c>
      <c r="D1765" s="2" t="s">
        <v>1520</v>
      </c>
      <c r="E1765" s="2">
        <v>3.6</v>
      </c>
      <c r="F1765" s="2">
        <v>2.8</v>
      </c>
      <c r="G1765" s="2" t="s">
        <v>1018</v>
      </c>
      <c r="H1765" s="2" t="s">
        <v>1018</v>
      </c>
    </row>
    <row r="1766" spans="1:8" x14ac:dyDescent="0.25">
      <c r="A1766" t="s">
        <v>10888</v>
      </c>
      <c r="B1766" t="s">
        <v>10889</v>
      </c>
      <c r="C1766" s="2" t="s">
        <v>1526</v>
      </c>
      <c r="D1766" s="2" t="s">
        <v>1520</v>
      </c>
      <c r="E1766" s="2">
        <v>5</v>
      </c>
      <c r="F1766" s="2">
        <v>3.9</v>
      </c>
      <c r="G1766" s="2" t="s">
        <v>1018</v>
      </c>
      <c r="H1766" s="2" t="s">
        <v>1018</v>
      </c>
    </row>
    <row r="1767" spans="1:8" x14ac:dyDescent="0.25">
      <c r="A1767" t="s">
        <v>10886</v>
      </c>
      <c r="B1767" t="s">
        <v>10887</v>
      </c>
      <c r="C1767" s="2" t="s">
        <v>1526</v>
      </c>
      <c r="D1767" s="2" t="s">
        <v>1520</v>
      </c>
      <c r="E1767" s="2">
        <v>3.3</v>
      </c>
      <c r="F1767" s="2">
        <v>3</v>
      </c>
      <c r="G1767" s="2">
        <v>7.7</v>
      </c>
      <c r="H1767" s="2">
        <v>7.3</v>
      </c>
    </row>
    <row r="1768" spans="1:8" x14ac:dyDescent="0.25">
      <c r="A1768" t="s">
        <v>10884</v>
      </c>
      <c r="B1768" t="s">
        <v>10885</v>
      </c>
      <c r="C1768" s="2" t="s">
        <v>1526</v>
      </c>
      <c r="D1768" s="2" t="s">
        <v>1520</v>
      </c>
      <c r="E1768" s="2">
        <v>3.3</v>
      </c>
      <c r="F1768" s="2">
        <v>3</v>
      </c>
      <c r="G1768" s="2">
        <v>7.7</v>
      </c>
      <c r="H1768" s="2">
        <v>7.3</v>
      </c>
    </row>
    <row r="1769" spans="1:8" x14ac:dyDescent="0.25">
      <c r="A1769" t="s">
        <v>10882</v>
      </c>
      <c r="B1769" t="s">
        <v>10883</v>
      </c>
      <c r="C1769" s="2" t="s">
        <v>1526</v>
      </c>
      <c r="D1769" s="2" t="s">
        <v>1520</v>
      </c>
      <c r="E1769" s="2">
        <v>3.3</v>
      </c>
      <c r="F1769" s="2">
        <v>3</v>
      </c>
      <c r="G1769" s="2">
        <v>7.7</v>
      </c>
      <c r="H1769" s="2">
        <v>7.3</v>
      </c>
    </row>
    <row r="1770" spans="1:8" x14ac:dyDescent="0.25">
      <c r="A1770" t="s">
        <v>10878</v>
      </c>
      <c r="B1770" t="s">
        <v>10879</v>
      </c>
      <c r="C1770" s="2" t="s">
        <v>1526</v>
      </c>
      <c r="D1770" s="2" t="s">
        <v>1520</v>
      </c>
      <c r="E1770" s="2">
        <v>4.5999999999999996</v>
      </c>
      <c r="F1770" s="2">
        <v>3.6</v>
      </c>
      <c r="G1770" s="2" t="s">
        <v>1018</v>
      </c>
      <c r="H1770" s="2" t="s">
        <v>1018</v>
      </c>
    </row>
    <row r="1771" spans="1:8" x14ac:dyDescent="0.25">
      <c r="A1771" t="s">
        <v>10876</v>
      </c>
      <c r="B1771" t="s">
        <v>10877</v>
      </c>
      <c r="C1771" s="2" t="s">
        <v>1526</v>
      </c>
      <c r="D1771" s="2" t="s">
        <v>1520</v>
      </c>
      <c r="E1771" s="2">
        <v>8.3000000000000007</v>
      </c>
      <c r="F1771" s="2">
        <v>6.1</v>
      </c>
      <c r="G1771" s="2">
        <v>7.2</v>
      </c>
      <c r="H1771" s="2">
        <v>6.3</v>
      </c>
    </row>
    <row r="1772" spans="1:8" x14ac:dyDescent="0.25">
      <c r="A1772" t="s">
        <v>10874</v>
      </c>
      <c r="B1772" t="s">
        <v>10875</v>
      </c>
      <c r="C1772" s="2" t="s">
        <v>1526</v>
      </c>
      <c r="D1772" s="2" t="s">
        <v>1520</v>
      </c>
      <c r="E1772" s="2">
        <v>3.8</v>
      </c>
      <c r="F1772" s="2">
        <v>3</v>
      </c>
      <c r="G1772" s="2">
        <v>5.5</v>
      </c>
      <c r="H1772" s="2">
        <v>5</v>
      </c>
    </row>
    <row r="1773" spans="1:8" x14ac:dyDescent="0.25">
      <c r="A1773" t="s">
        <v>10870</v>
      </c>
      <c r="B1773" t="s">
        <v>10871</v>
      </c>
      <c r="C1773" s="2" t="s">
        <v>1526</v>
      </c>
      <c r="D1773" s="2" t="s">
        <v>1520</v>
      </c>
      <c r="E1773" s="2">
        <v>4.7</v>
      </c>
      <c r="F1773" s="2">
        <v>3.7</v>
      </c>
      <c r="G1773" s="2">
        <v>4.5999999999999996</v>
      </c>
      <c r="H1773" s="2">
        <v>4.2</v>
      </c>
    </row>
    <row r="1774" spans="1:8" x14ac:dyDescent="0.25">
      <c r="A1774" t="s">
        <v>10868</v>
      </c>
      <c r="B1774" t="s">
        <v>10869</v>
      </c>
      <c r="C1774" s="2" t="s">
        <v>1526</v>
      </c>
      <c r="D1774" s="2" t="s">
        <v>1520</v>
      </c>
      <c r="E1774" s="2">
        <v>5</v>
      </c>
      <c r="F1774" s="2">
        <v>3.9</v>
      </c>
      <c r="G1774" s="2" t="s">
        <v>1018</v>
      </c>
      <c r="H1774" s="2" t="s">
        <v>1018</v>
      </c>
    </row>
    <row r="1775" spans="1:8" x14ac:dyDescent="0.25">
      <c r="A1775" t="s">
        <v>10866</v>
      </c>
      <c r="B1775" t="s">
        <v>10867</v>
      </c>
      <c r="C1775" s="2" t="s">
        <v>1526</v>
      </c>
      <c r="D1775" s="2" t="s">
        <v>1520</v>
      </c>
      <c r="E1775" s="2">
        <v>5.8</v>
      </c>
      <c r="F1775" s="2">
        <v>4.5</v>
      </c>
      <c r="G1775" s="2" t="s">
        <v>1018</v>
      </c>
      <c r="H1775" s="2" t="s">
        <v>1018</v>
      </c>
    </row>
    <row r="1776" spans="1:8" x14ac:dyDescent="0.25">
      <c r="A1776" t="s">
        <v>10864</v>
      </c>
      <c r="B1776" t="s">
        <v>10865</v>
      </c>
      <c r="C1776" s="2" t="s">
        <v>1522</v>
      </c>
      <c r="D1776" s="2" t="s">
        <v>1520</v>
      </c>
      <c r="E1776" s="2">
        <v>2.6</v>
      </c>
      <c r="F1776" s="2">
        <v>2.1</v>
      </c>
      <c r="G1776" s="2" t="s">
        <v>1018</v>
      </c>
      <c r="H1776" s="2" t="s">
        <v>1018</v>
      </c>
    </row>
    <row r="1777" spans="1:8" x14ac:dyDescent="0.25">
      <c r="A1777" t="s">
        <v>10862</v>
      </c>
      <c r="B1777" t="s">
        <v>10863</v>
      </c>
      <c r="C1777" s="2" t="s">
        <v>1526</v>
      </c>
      <c r="D1777" s="2" t="s">
        <v>1520</v>
      </c>
      <c r="E1777" s="2">
        <v>4.0999999999999996</v>
      </c>
      <c r="F1777" s="2">
        <v>3.2</v>
      </c>
      <c r="G1777" s="2" t="s">
        <v>1018</v>
      </c>
      <c r="H1777" s="2" t="s">
        <v>1018</v>
      </c>
    </row>
    <row r="1778" spans="1:8" x14ac:dyDescent="0.25">
      <c r="A1778" t="s">
        <v>10858</v>
      </c>
      <c r="B1778" t="s">
        <v>10859</v>
      </c>
      <c r="C1778" s="2" t="s">
        <v>1526</v>
      </c>
      <c r="D1778" s="2" t="s">
        <v>1520</v>
      </c>
      <c r="E1778" s="2">
        <v>4.3</v>
      </c>
      <c r="F1778" s="2">
        <v>3.4</v>
      </c>
      <c r="G1778" s="2" t="s">
        <v>1018</v>
      </c>
      <c r="H1778" s="2" t="s">
        <v>1018</v>
      </c>
    </row>
    <row r="1779" spans="1:8" x14ac:dyDescent="0.25">
      <c r="A1779" t="s">
        <v>10856</v>
      </c>
      <c r="B1779" t="s">
        <v>10857</v>
      </c>
      <c r="C1779" s="2" t="s">
        <v>1526</v>
      </c>
      <c r="D1779" s="2" t="s">
        <v>1520</v>
      </c>
      <c r="E1779" s="2">
        <v>5.8</v>
      </c>
      <c r="F1779" s="2">
        <v>4.5</v>
      </c>
      <c r="G1779" s="2" t="s">
        <v>1018</v>
      </c>
      <c r="H1779" s="2" t="s">
        <v>1018</v>
      </c>
    </row>
    <row r="1780" spans="1:8" x14ac:dyDescent="0.25">
      <c r="A1780" t="s">
        <v>10854</v>
      </c>
      <c r="B1780" t="s">
        <v>10855</v>
      </c>
      <c r="C1780" s="2" t="s">
        <v>1526</v>
      </c>
      <c r="D1780" s="2" t="s">
        <v>1520</v>
      </c>
      <c r="E1780" s="2">
        <v>4.3</v>
      </c>
      <c r="F1780" s="2">
        <v>3.9</v>
      </c>
      <c r="G1780" s="2" t="s">
        <v>1018</v>
      </c>
      <c r="H1780" s="2" t="s">
        <v>1018</v>
      </c>
    </row>
    <row r="1781" spans="1:8" x14ac:dyDescent="0.25">
      <c r="A1781" t="s">
        <v>10850</v>
      </c>
      <c r="B1781" t="s">
        <v>10851</v>
      </c>
      <c r="C1781" s="2" t="s">
        <v>1526</v>
      </c>
      <c r="D1781" s="2" t="s">
        <v>1520</v>
      </c>
      <c r="E1781" s="2">
        <v>2.1</v>
      </c>
      <c r="F1781" s="2">
        <v>1.6</v>
      </c>
      <c r="G1781" s="2">
        <v>6.5</v>
      </c>
      <c r="H1781" s="2">
        <v>5.9</v>
      </c>
    </row>
    <row r="1782" spans="1:8" x14ac:dyDescent="0.25">
      <c r="A1782" t="s">
        <v>10848</v>
      </c>
      <c r="B1782" t="s">
        <v>10849</v>
      </c>
      <c r="C1782" s="2" t="s">
        <v>1526</v>
      </c>
      <c r="D1782" s="2" t="s">
        <v>1520</v>
      </c>
      <c r="E1782" s="2">
        <v>5</v>
      </c>
      <c r="F1782" s="2">
        <v>4.5</v>
      </c>
      <c r="G1782" s="2" t="s">
        <v>1018</v>
      </c>
      <c r="H1782" s="2" t="s">
        <v>1018</v>
      </c>
    </row>
    <row r="1783" spans="1:8" x14ac:dyDescent="0.25">
      <c r="A1783" t="s">
        <v>10846</v>
      </c>
      <c r="B1783" t="s">
        <v>10847</v>
      </c>
      <c r="C1783" s="2" t="s">
        <v>1526</v>
      </c>
      <c r="D1783" s="2" t="s">
        <v>1520</v>
      </c>
      <c r="E1783" s="2">
        <v>2.6</v>
      </c>
      <c r="F1783" s="2">
        <v>2</v>
      </c>
      <c r="G1783" s="2" t="s">
        <v>1018</v>
      </c>
      <c r="H1783" s="2" t="s">
        <v>1018</v>
      </c>
    </row>
    <row r="1784" spans="1:8" x14ac:dyDescent="0.25">
      <c r="A1784" t="s">
        <v>10844</v>
      </c>
      <c r="B1784" t="s">
        <v>10845</v>
      </c>
      <c r="C1784" s="2" t="s">
        <v>1526</v>
      </c>
      <c r="D1784" s="2" t="s">
        <v>1520</v>
      </c>
      <c r="E1784" s="2">
        <v>4.3</v>
      </c>
      <c r="F1784" s="2">
        <v>3.9</v>
      </c>
      <c r="G1784" s="2" t="s">
        <v>1018</v>
      </c>
      <c r="H1784" s="2" t="s">
        <v>1018</v>
      </c>
    </row>
    <row r="1785" spans="1:8" x14ac:dyDescent="0.25">
      <c r="A1785" t="s">
        <v>10840</v>
      </c>
      <c r="B1785" t="s">
        <v>10841</v>
      </c>
      <c r="C1785" s="2" t="s">
        <v>1526</v>
      </c>
      <c r="D1785" s="2" t="s">
        <v>1520</v>
      </c>
      <c r="E1785" s="2">
        <v>7.5</v>
      </c>
      <c r="F1785" s="2">
        <v>5.9</v>
      </c>
      <c r="G1785" s="2">
        <v>9.8000000000000007</v>
      </c>
      <c r="H1785" s="2">
        <v>8.8000000000000007</v>
      </c>
    </row>
    <row r="1786" spans="1:8" x14ac:dyDescent="0.25">
      <c r="A1786" t="s">
        <v>10836</v>
      </c>
      <c r="B1786" t="s">
        <v>10837</v>
      </c>
      <c r="C1786" s="2" t="s">
        <v>1526</v>
      </c>
      <c r="D1786" s="2" t="s">
        <v>1520</v>
      </c>
      <c r="E1786" s="2">
        <v>5</v>
      </c>
      <c r="F1786" s="2">
        <v>3.9</v>
      </c>
      <c r="G1786" s="2">
        <v>7.5</v>
      </c>
      <c r="H1786" s="2">
        <v>6.7</v>
      </c>
    </row>
    <row r="1787" spans="1:8" x14ac:dyDescent="0.25">
      <c r="A1787" t="s">
        <v>10834</v>
      </c>
      <c r="B1787" t="s">
        <v>10835</v>
      </c>
      <c r="C1787" s="2" t="s">
        <v>1526</v>
      </c>
      <c r="D1787" s="2" t="s">
        <v>1520</v>
      </c>
      <c r="E1787" s="2">
        <v>4.4000000000000004</v>
      </c>
      <c r="F1787" s="2">
        <v>3.4</v>
      </c>
      <c r="G1787" s="2">
        <v>7.8</v>
      </c>
      <c r="H1787" s="2">
        <v>7</v>
      </c>
    </row>
    <row r="1788" spans="1:8" x14ac:dyDescent="0.25">
      <c r="A1788" t="s">
        <v>10830</v>
      </c>
      <c r="B1788" t="s">
        <v>10831</v>
      </c>
      <c r="C1788" s="2" t="s">
        <v>1526</v>
      </c>
      <c r="D1788" s="2" t="s">
        <v>1520</v>
      </c>
      <c r="E1788" s="2">
        <v>4.3</v>
      </c>
      <c r="F1788" s="2">
        <v>3.4</v>
      </c>
      <c r="G1788" s="2" t="s">
        <v>1018</v>
      </c>
      <c r="H1788" s="2" t="s">
        <v>1018</v>
      </c>
    </row>
    <row r="1789" spans="1:8" x14ac:dyDescent="0.25">
      <c r="A1789" t="s">
        <v>10828</v>
      </c>
      <c r="B1789" t="s">
        <v>10829</v>
      </c>
      <c r="C1789" s="2" t="s">
        <v>1526</v>
      </c>
      <c r="D1789" s="2" t="s">
        <v>1520</v>
      </c>
      <c r="E1789" s="2">
        <v>4.3</v>
      </c>
      <c r="F1789" s="2">
        <v>3.4</v>
      </c>
      <c r="G1789" s="2" t="s">
        <v>1018</v>
      </c>
      <c r="H1789" s="2" t="s">
        <v>1018</v>
      </c>
    </row>
    <row r="1790" spans="1:8" x14ac:dyDescent="0.25">
      <c r="A1790" t="s">
        <v>10826</v>
      </c>
      <c r="B1790" t="s">
        <v>10827</v>
      </c>
      <c r="C1790" s="2" t="s">
        <v>1526</v>
      </c>
      <c r="D1790" s="2" t="s">
        <v>1520</v>
      </c>
      <c r="E1790" s="2">
        <v>4.3</v>
      </c>
      <c r="F1790" s="2">
        <v>3.4</v>
      </c>
      <c r="G1790" s="2" t="s">
        <v>1018</v>
      </c>
      <c r="H1790" s="2" t="s">
        <v>1018</v>
      </c>
    </row>
    <row r="1791" spans="1:8" x14ac:dyDescent="0.25">
      <c r="A1791" t="s">
        <v>10824</v>
      </c>
      <c r="B1791" t="s">
        <v>10825</v>
      </c>
      <c r="C1791" s="2" t="s">
        <v>1526</v>
      </c>
      <c r="D1791" s="2" t="s">
        <v>1520</v>
      </c>
      <c r="E1791" s="2">
        <v>4.3</v>
      </c>
      <c r="F1791" s="2">
        <v>3.4</v>
      </c>
      <c r="G1791" s="2" t="s">
        <v>1018</v>
      </c>
      <c r="H1791" s="2" t="s">
        <v>1018</v>
      </c>
    </row>
    <row r="1792" spans="1:8" x14ac:dyDescent="0.25">
      <c r="A1792" t="s">
        <v>10822</v>
      </c>
      <c r="B1792" t="s">
        <v>10823</v>
      </c>
      <c r="C1792" s="2" t="s">
        <v>1526</v>
      </c>
      <c r="D1792" s="2" t="s">
        <v>1520</v>
      </c>
      <c r="E1792" s="2">
        <v>6.6</v>
      </c>
      <c r="F1792" s="2">
        <v>5.2</v>
      </c>
      <c r="G1792" s="2" t="s">
        <v>1018</v>
      </c>
      <c r="H1792" s="2" t="s">
        <v>1018</v>
      </c>
    </row>
    <row r="1793" spans="1:8" x14ac:dyDescent="0.25">
      <c r="A1793" t="s">
        <v>10820</v>
      </c>
      <c r="B1793" t="s">
        <v>10821</v>
      </c>
      <c r="C1793" s="2" t="s">
        <v>1526</v>
      </c>
      <c r="D1793" s="2" t="s">
        <v>1520</v>
      </c>
      <c r="E1793" s="2">
        <v>5.8</v>
      </c>
      <c r="F1793" s="2">
        <v>4.5</v>
      </c>
      <c r="G1793" s="2" t="s">
        <v>1018</v>
      </c>
      <c r="H1793" s="2" t="s">
        <v>1018</v>
      </c>
    </row>
    <row r="1794" spans="1:8" x14ac:dyDescent="0.25">
      <c r="A1794" t="s">
        <v>10818</v>
      </c>
      <c r="B1794" t="s">
        <v>10819</v>
      </c>
      <c r="C1794" s="2" t="s">
        <v>1526</v>
      </c>
      <c r="D1794" s="2" t="s">
        <v>1520</v>
      </c>
      <c r="E1794" s="2">
        <v>4.3</v>
      </c>
      <c r="F1794" s="2">
        <v>3.4</v>
      </c>
      <c r="G1794" s="2" t="s">
        <v>1018</v>
      </c>
      <c r="H1794" s="2" t="s">
        <v>1018</v>
      </c>
    </row>
    <row r="1795" spans="1:8" x14ac:dyDescent="0.25">
      <c r="A1795" t="s">
        <v>10816</v>
      </c>
      <c r="B1795" t="s">
        <v>10817</v>
      </c>
      <c r="C1795" s="2" t="s">
        <v>1526</v>
      </c>
      <c r="D1795" s="2" t="s">
        <v>1520</v>
      </c>
      <c r="E1795" s="2">
        <v>4.3</v>
      </c>
      <c r="F1795" s="2">
        <v>3.4</v>
      </c>
      <c r="G1795" s="2" t="s">
        <v>1018</v>
      </c>
      <c r="H1795" s="2" t="s">
        <v>1018</v>
      </c>
    </row>
    <row r="1796" spans="1:8" x14ac:dyDescent="0.25">
      <c r="A1796" t="s">
        <v>10814</v>
      </c>
      <c r="B1796" t="s">
        <v>10815</v>
      </c>
      <c r="C1796" s="2" t="s">
        <v>1526</v>
      </c>
      <c r="D1796" s="2" t="s">
        <v>1520</v>
      </c>
      <c r="E1796" s="2">
        <v>5</v>
      </c>
      <c r="F1796" s="2">
        <v>3.9</v>
      </c>
      <c r="G1796" s="2" t="s">
        <v>1018</v>
      </c>
      <c r="H1796" s="2" t="s">
        <v>1018</v>
      </c>
    </row>
    <row r="1797" spans="1:8" x14ac:dyDescent="0.25">
      <c r="A1797" t="s">
        <v>10812</v>
      </c>
      <c r="B1797" t="s">
        <v>10813</v>
      </c>
      <c r="C1797" s="2" t="s">
        <v>1526</v>
      </c>
      <c r="D1797" s="2" t="s">
        <v>1520</v>
      </c>
      <c r="E1797" s="2">
        <v>4.3</v>
      </c>
      <c r="F1797" s="2">
        <v>3.4</v>
      </c>
      <c r="G1797" s="2" t="s">
        <v>1018</v>
      </c>
      <c r="H1797" s="2" t="s">
        <v>1018</v>
      </c>
    </row>
    <row r="1798" spans="1:8" x14ac:dyDescent="0.25">
      <c r="A1798" t="s">
        <v>10810</v>
      </c>
      <c r="B1798" t="s">
        <v>10811</v>
      </c>
      <c r="C1798" s="2" t="s">
        <v>1526</v>
      </c>
      <c r="D1798" s="2" t="s">
        <v>1520</v>
      </c>
      <c r="E1798" s="2">
        <v>4.3</v>
      </c>
      <c r="F1798" s="2">
        <v>3.2</v>
      </c>
      <c r="G1798" s="2" t="s">
        <v>1018</v>
      </c>
      <c r="H1798" s="2" t="s">
        <v>1018</v>
      </c>
    </row>
    <row r="1799" spans="1:8" x14ac:dyDescent="0.25">
      <c r="A1799" t="s">
        <v>10808</v>
      </c>
      <c r="B1799" t="s">
        <v>10809</v>
      </c>
      <c r="C1799" s="2" t="s">
        <v>1526</v>
      </c>
      <c r="D1799" s="2" t="s">
        <v>1520</v>
      </c>
      <c r="E1799" s="2">
        <v>4.3</v>
      </c>
      <c r="F1799" s="2">
        <v>3.4</v>
      </c>
      <c r="G1799" s="2" t="s">
        <v>1018</v>
      </c>
      <c r="H1799" s="2" t="s">
        <v>1018</v>
      </c>
    </row>
    <row r="1800" spans="1:8" x14ac:dyDescent="0.25">
      <c r="A1800" t="s">
        <v>10806</v>
      </c>
      <c r="B1800" t="s">
        <v>10807</v>
      </c>
      <c r="C1800" s="2" t="s">
        <v>1526</v>
      </c>
      <c r="D1800" s="2" t="s">
        <v>1520</v>
      </c>
      <c r="E1800" s="2">
        <v>4.3</v>
      </c>
      <c r="F1800" s="2">
        <v>3.4</v>
      </c>
      <c r="G1800" s="2" t="s">
        <v>1018</v>
      </c>
      <c r="H1800" s="2" t="s">
        <v>1018</v>
      </c>
    </row>
    <row r="1801" spans="1:8" x14ac:dyDescent="0.25">
      <c r="A1801" t="s">
        <v>10804</v>
      </c>
      <c r="B1801" t="s">
        <v>10805</v>
      </c>
      <c r="C1801" s="2" t="s">
        <v>1526</v>
      </c>
      <c r="D1801" s="2" t="s">
        <v>1520</v>
      </c>
      <c r="E1801" s="2">
        <v>5</v>
      </c>
      <c r="F1801" s="2">
        <v>3.9</v>
      </c>
      <c r="G1801" s="2" t="s">
        <v>1018</v>
      </c>
      <c r="H1801" s="2" t="s">
        <v>1018</v>
      </c>
    </row>
    <row r="1802" spans="1:8" x14ac:dyDescent="0.25">
      <c r="A1802" t="s">
        <v>10802</v>
      </c>
      <c r="B1802" t="s">
        <v>10803</v>
      </c>
      <c r="C1802" s="2" t="s">
        <v>1526</v>
      </c>
      <c r="D1802" s="2" t="s">
        <v>1520</v>
      </c>
      <c r="E1802" s="2">
        <v>4.3</v>
      </c>
      <c r="F1802" s="2">
        <v>3.4</v>
      </c>
      <c r="G1802" s="2" t="s">
        <v>1018</v>
      </c>
      <c r="H1802" s="2" t="s">
        <v>1018</v>
      </c>
    </row>
    <row r="1803" spans="1:8" x14ac:dyDescent="0.25">
      <c r="A1803" t="s">
        <v>10798</v>
      </c>
      <c r="B1803" t="s">
        <v>10799</v>
      </c>
      <c r="C1803" s="2" t="s">
        <v>1526</v>
      </c>
      <c r="D1803" s="2" t="s">
        <v>1520</v>
      </c>
      <c r="E1803" s="2">
        <v>7.1</v>
      </c>
      <c r="F1803" s="2">
        <v>6.1</v>
      </c>
      <c r="G1803" s="2">
        <v>9.4</v>
      </c>
      <c r="H1803" s="2">
        <v>8.6</v>
      </c>
    </row>
    <row r="1804" spans="1:8" x14ac:dyDescent="0.25">
      <c r="A1804" t="s">
        <v>10796</v>
      </c>
      <c r="B1804" t="s">
        <v>10797</v>
      </c>
      <c r="C1804" s="2" t="s">
        <v>1526</v>
      </c>
      <c r="D1804" s="2" t="s">
        <v>1520</v>
      </c>
      <c r="E1804" s="2">
        <v>7.1</v>
      </c>
      <c r="F1804" s="2">
        <v>6.1</v>
      </c>
      <c r="G1804" s="2" t="s">
        <v>1018</v>
      </c>
      <c r="H1804" s="2" t="s">
        <v>1018</v>
      </c>
    </row>
    <row r="1805" spans="1:8" x14ac:dyDescent="0.25">
      <c r="A1805" t="s">
        <v>10794</v>
      </c>
      <c r="B1805" t="s">
        <v>10795</v>
      </c>
      <c r="C1805" s="2" t="s">
        <v>1526</v>
      </c>
      <c r="D1805" s="2" t="s">
        <v>1520</v>
      </c>
      <c r="E1805" s="2">
        <v>7.1</v>
      </c>
      <c r="F1805" s="2">
        <v>6.1</v>
      </c>
      <c r="G1805" s="2">
        <v>7.5</v>
      </c>
      <c r="H1805" s="2">
        <v>6.9</v>
      </c>
    </row>
    <row r="1806" spans="1:8" x14ac:dyDescent="0.25">
      <c r="A1806" t="s">
        <v>10792</v>
      </c>
      <c r="B1806" t="s">
        <v>10793</v>
      </c>
      <c r="C1806" s="2" t="s">
        <v>1526</v>
      </c>
      <c r="D1806" s="2" t="s">
        <v>1520</v>
      </c>
      <c r="E1806" s="2">
        <v>5.5</v>
      </c>
      <c r="F1806" s="2">
        <v>4.3</v>
      </c>
      <c r="G1806" s="2" t="s">
        <v>1018</v>
      </c>
      <c r="H1806" s="2" t="s">
        <v>1018</v>
      </c>
    </row>
    <row r="1807" spans="1:8" x14ac:dyDescent="0.25">
      <c r="A1807" t="s">
        <v>10790</v>
      </c>
      <c r="B1807" t="s">
        <v>10791</v>
      </c>
      <c r="C1807" s="2" t="s">
        <v>1526</v>
      </c>
      <c r="D1807" s="2" t="s">
        <v>1520</v>
      </c>
      <c r="E1807" s="2">
        <v>1.5</v>
      </c>
      <c r="F1807" s="2">
        <v>1.2</v>
      </c>
      <c r="G1807" s="2" t="s">
        <v>1018</v>
      </c>
      <c r="H1807" s="2" t="s">
        <v>1018</v>
      </c>
    </row>
    <row r="1808" spans="1:8" x14ac:dyDescent="0.25">
      <c r="A1808" t="s">
        <v>10788</v>
      </c>
      <c r="B1808" t="s">
        <v>10789</v>
      </c>
      <c r="C1808" s="2" t="s">
        <v>1526</v>
      </c>
      <c r="D1808" s="2" t="s">
        <v>1520</v>
      </c>
      <c r="E1808" s="2">
        <v>4.3</v>
      </c>
      <c r="F1808" s="2">
        <v>3.4</v>
      </c>
      <c r="G1808" s="2">
        <v>4.3</v>
      </c>
      <c r="H1808" s="2">
        <v>3.9</v>
      </c>
    </row>
    <row r="1809" spans="1:8" x14ac:dyDescent="0.25">
      <c r="A1809" t="s">
        <v>10784</v>
      </c>
      <c r="B1809" t="s">
        <v>10785</v>
      </c>
      <c r="C1809" s="2" t="s">
        <v>1526</v>
      </c>
      <c r="D1809" s="2" t="s">
        <v>1520</v>
      </c>
      <c r="E1809" s="2">
        <v>4.3</v>
      </c>
      <c r="F1809" s="2">
        <v>3.4</v>
      </c>
      <c r="G1809" s="2" t="s">
        <v>1018</v>
      </c>
      <c r="H1809" s="2" t="s">
        <v>1018</v>
      </c>
    </row>
    <row r="1810" spans="1:8" x14ac:dyDescent="0.25">
      <c r="A1810" t="s">
        <v>10782</v>
      </c>
      <c r="B1810" t="s">
        <v>10783</v>
      </c>
      <c r="C1810" s="2" t="s">
        <v>1526</v>
      </c>
      <c r="D1810" s="2" t="s">
        <v>1520</v>
      </c>
      <c r="E1810" s="2">
        <v>4.3</v>
      </c>
      <c r="F1810" s="2">
        <v>3.4</v>
      </c>
      <c r="G1810" s="2" t="s">
        <v>1018</v>
      </c>
      <c r="H1810" s="2" t="s">
        <v>1018</v>
      </c>
    </row>
    <row r="1811" spans="1:8" x14ac:dyDescent="0.25">
      <c r="A1811" t="s">
        <v>10780</v>
      </c>
      <c r="B1811" t="s">
        <v>10781</v>
      </c>
      <c r="C1811" s="2" t="s">
        <v>1526</v>
      </c>
      <c r="D1811" s="2" t="s">
        <v>1520</v>
      </c>
      <c r="E1811" s="2">
        <v>4.3</v>
      </c>
      <c r="F1811" s="2">
        <v>3.2</v>
      </c>
      <c r="G1811" s="2" t="s">
        <v>1018</v>
      </c>
      <c r="H1811" s="2" t="s">
        <v>1018</v>
      </c>
    </row>
    <row r="1812" spans="1:8" x14ac:dyDescent="0.25">
      <c r="A1812" t="s">
        <v>10778</v>
      </c>
      <c r="B1812" t="s">
        <v>10779</v>
      </c>
      <c r="C1812" s="2" t="s">
        <v>1526</v>
      </c>
      <c r="D1812" s="2" t="s">
        <v>1520</v>
      </c>
      <c r="E1812" s="2">
        <v>4.3</v>
      </c>
      <c r="F1812" s="2">
        <v>3.4</v>
      </c>
      <c r="G1812" s="2" t="s">
        <v>1018</v>
      </c>
      <c r="H1812" s="2" t="s">
        <v>1018</v>
      </c>
    </row>
    <row r="1813" spans="1:8" x14ac:dyDescent="0.25">
      <c r="A1813" t="s">
        <v>10776</v>
      </c>
      <c r="B1813" t="s">
        <v>10777</v>
      </c>
      <c r="C1813" s="2" t="s">
        <v>1526</v>
      </c>
      <c r="D1813" s="2" t="s">
        <v>1520</v>
      </c>
      <c r="E1813" s="2">
        <v>5.8</v>
      </c>
      <c r="F1813" s="2">
        <v>4.5</v>
      </c>
      <c r="G1813" s="2" t="s">
        <v>1018</v>
      </c>
      <c r="H1813" s="2" t="s">
        <v>1018</v>
      </c>
    </row>
    <row r="1814" spans="1:8" x14ac:dyDescent="0.25">
      <c r="A1814" t="s">
        <v>10774</v>
      </c>
      <c r="B1814" t="s">
        <v>10775</v>
      </c>
      <c r="C1814" s="2" t="s">
        <v>1526</v>
      </c>
      <c r="D1814" s="2" t="s">
        <v>1520</v>
      </c>
      <c r="E1814" s="2">
        <v>4.3</v>
      </c>
      <c r="F1814" s="2">
        <v>3.4</v>
      </c>
      <c r="G1814" s="2" t="s">
        <v>1018</v>
      </c>
      <c r="H1814" s="2" t="s">
        <v>1018</v>
      </c>
    </row>
    <row r="1815" spans="1:8" x14ac:dyDescent="0.25">
      <c r="A1815" t="s">
        <v>10772</v>
      </c>
      <c r="B1815" t="s">
        <v>10773</v>
      </c>
      <c r="C1815" s="2" t="s">
        <v>1526</v>
      </c>
      <c r="D1815" s="2" t="s">
        <v>1520</v>
      </c>
      <c r="E1815" s="2">
        <v>4.3</v>
      </c>
      <c r="F1815" s="2">
        <v>3.4</v>
      </c>
      <c r="G1815" s="2" t="s">
        <v>1018</v>
      </c>
      <c r="H1815" s="2" t="s">
        <v>1018</v>
      </c>
    </row>
    <row r="1816" spans="1:8" x14ac:dyDescent="0.25">
      <c r="A1816" t="s">
        <v>10770</v>
      </c>
      <c r="B1816" t="s">
        <v>10771</v>
      </c>
      <c r="C1816" s="2" t="s">
        <v>1526</v>
      </c>
      <c r="D1816" s="2" t="s">
        <v>1520</v>
      </c>
      <c r="E1816" s="2">
        <v>5.5</v>
      </c>
      <c r="F1816" s="2">
        <v>4.3</v>
      </c>
      <c r="G1816" s="2" t="s">
        <v>1018</v>
      </c>
      <c r="H1816" s="2" t="s">
        <v>1018</v>
      </c>
    </row>
    <row r="1817" spans="1:8" x14ac:dyDescent="0.25">
      <c r="A1817" t="s">
        <v>10768</v>
      </c>
      <c r="B1817" t="s">
        <v>10769</v>
      </c>
      <c r="C1817" s="2" t="s">
        <v>1526</v>
      </c>
      <c r="D1817" s="2" t="s">
        <v>1520</v>
      </c>
      <c r="E1817" s="2">
        <v>4.3</v>
      </c>
      <c r="F1817" s="2">
        <v>3.4</v>
      </c>
      <c r="G1817" s="2" t="s">
        <v>1018</v>
      </c>
      <c r="H1817" s="2" t="s">
        <v>1018</v>
      </c>
    </row>
    <row r="1818" spans="1:8" x14ac:dyDescent="0.25">
      <c r="A1818" t="s">
        <v>10766</v>
      </c>
      <c r="B1818" t="s">
        <v>10767</v>
      </c>
      <c r="C1818" s="2" t="s">
        <v>1526</v>
      </c>
      <c r="D1818" s="2" t="s">
        <v>1520</v>
      </c>
      <c r="E1818" s="2">
        <v>5</v>
      </c>
      <c r="F1818" s="2">
        <v>3.9</v>
      </c>
      <c r="G1818" s="2">
        <v>5.3</v>
      </c>
      <c r="H1818" s="2">
        <v>4.8</v>
      </c>
    </row>
    <row r="1819" spans="1:8" x14ac:dyDescent="0.25">
      <c r="A1819" t="s">
        <v>10764</v>
      </c>
      <c r="B1819" t="s">
        <v>10765</v>
      </c>
      <c r="C1819" s="2" t="s">
        <v>1526</v>
      </c>
      <c r="D1819" s="2" t="s">
        <v>1520</v>
      </c>
      <c r="E1819" s="2">
        <v>6.4</v>
      </c>
      <c r="F1819" s="2">
        <v>5</v>
      </c>
      <c r="G1819" s="2">
        <v>9.1</v>
      </c>
      <c r="H1819" s="2">
        <v>8.1999999999999993</v>
      </c>
    </row>
    <row r="1820" spans="1:8" x14ac:dyDescent="0.25">
      <c r="A1820" t="s">
        <v>10762</v>
      </c>
      <c r="B1820" t="s">
        <v>10763</v>
      </c>
      <c r="C1820" s="2" t="s">
        <v>1526</v>
      </c>
      <c r="D1820" s="2" t="s">
        <v>1520</v>
      </c>
      <c r="E1820" s="2">
        <v>5</v>
      </c>
      <c r="F1820" s="2">
        <v>3.9</v>
      </c>
      <c r="G1820" s="2">
        <v>9.1</v>
      </c>
      <c r="H1820" s="2">
        <v>8.1999999999999993</v>
      </c>
    </row>
    <row r="1821" spans="1:8" x14ac:dyDescent="0.25">
      <c r="A1821" t="s">
        <v>10760</v>
      </c>
      <c r="B1821" t="s">
        <v>10761</v>
      </c>
      <c r="C1821" s="2" t="s">
        <v>1526</v>
      </c>
      <c r="D1821" s="2" t="s">
        <v>1520</v>
      </c>
      <c r="E1821" s="2">
        <v>4.3</v>
      </c>
      <c r="F1821" s="2">
        <v>3.4</v>
      </c>
      <c r="G1821" s="2">
        <v>7.1</v>
      </c>
      <c r="H1821" s="2">
        <v>6.4</v>
      </c>
    </row>
    <row r="1822" spans="1:8" x14ac:dyDescent="0.25">
      <c r="A1822" t="s">
        <v>10758</v>
      </c>
      <c r="B1822" t="s">
        <v>10759</v>
      </c>
      <c r="C1822" s="2" t="s">
        <v>1526</v>
      </c>
      <c r="D1822" s="2" t="s">
        <v>1520</v>
      </c>
      <c r="E1822" s="2">
        <v>4.3</v>
      </c>
      <c r="F1822" s="2">
        <v>3.4</v>
      </c>
      <c r="G1822" s="2">
        <v>7.1</v>
      </c>
      <c r="H1822" s="2">
        <v>6.4</v>
      </c>
    </row>
    <row r="1823" spans="1:8" x14ac:dyDescent="0.25">
      <c r="A1823" t="s">
        <v>10754</v>
      </c>
      <c r="B1823" t="s">
        <v>10755</v>
      </c>
      <c r="C1823" s="2" t="s">
        <v>1526</v>
      </c>
      <c r="D1823" s="2" t="s">
        <v>1520</v>
      </c>
      <c r="E1823" s="2">
        <v>5</v>
      </c>
      <c r="F1823" s="2">
        <v>3.9</v>
      </c>
      <c r="G1823" s="2">
        <v>5.3</v>
      </c>
      <c r="H1823" s="2">
        <v>4.8</v>
      </c>
    </row>
    <row r="1824" spans="1:8" x14ac:dyDescent="0.25">
      <c r="A1824" t="s">
        <v>10752</v>
      </c>
      <c r="B1824" t="s">
        <v>10753</v>
      </c>
      <c r="C1824" s="2" t="s">
        <v>1526</v>
      </c>
      <c r="D1824" s="2" t="s">
        <v>1520</v>
      </c>
      <c r="E1824" s="2">
        <v>6.4</v>
      </c>
      <c r="F1824" s="2">
        <v>5</v>
      </c>
      <c r="G1824" s="2">
        <v>9.8000000000000007</v>
      </c>
      <c r="H1824" s="2">
        <v>8.8000000000000007</v>
      </c>
    </row>
    <row r="1825" spans="1:8" x14ac:dyDescent="0.25">
      <c r="A1825" t="s">
        <v>10750</v>
      </c>
      <c r="B1825" t="s">
        <v>10751</v>
      </c>
      <c r="C1825" s="2" t="s">
        <v>1526</v>
      </c>
      <c r="D1825" s="2" t="s">
        <v>1520</v>
      </c>
      <c r="E1825" s="2">
        <v>5.5</v>
      </c>
      <c r="F1825" s="2">
        <v>4.3</v>
      </c>
      <c r="G1825" s="2">
        <v>6.7</v>
      </c>
      <c r="H1825" s="2">
        <v>6</v>
      </c>
    </row>
    <row r="1826" spans="1:8" x14ac:dyDescent="0.25">
      <c r="A1826" t="s">
        <v>10738</v>
      </c>
      <c r="B1826" t="s">
        <v>10739</v>
      </c>
      <c r="C1826" s="2" t="s">
        <v>1526</v>
      </c>
      <c r="D1826" s="2" t="s">
        <v>1520</v>
      </c>
      <c r="E1826" s="2">
        <v>5.5</v>
      </c>
      <c r="F1826" s="2">
        <v>4.3</v>
      </c>
      <c r="G1826" s="2">
        <v>6.5</v>
      </c>
      <c r="H1826" s="2">
        <v>5.9</v>
      </c>
    </row>
    <row r="1827" spans="1:8" x14ac:dyDescent="0.25">
      <c r="A1827" t="s">
        <v>10730</v>
      </c>
      <c r="B1827" t="s">
        <v>10731</v>
      </c>
      <c r="C1827" s="2" t="s">
        <v>1526</v>
      </c>
      <c r="D1827" s="2" t="s">
        <v>1520</v>
      </c>
      <c r="E1827" s="2">
        <v>4</v>
      </c>
      <c r="F1827" s="2">
        <v>3.1</v>
      </c>
      <c r="G1827" s="2" t="s">
        <v>1018</v>
      </c>
      <c r="H1827" s="2" t="s">
        <v>1018</v>
      </c>
    </row>
    <row r="1828" spans="1:8" x14ac:dyDescent="0.25">
      <c r="A1828" t="s">
        <v>10728</v>
      </c>
      <c r="B1828" t="s">
        <v>10729</v>
      </c>
      <c r="C1828" s="2" t="s">
        <v>1526</v>
      </c>
      <c r="D1828" s="2" t="s">
        <v>1520</v>
      </c>
      <c r="E1828" s="2">
        <v>5</v>
      </c>
      <c r="F1828" s="2">
        <v>3.9</v>
      </c>
      <c r="G1828" s="2">
        <v>7.5</v>
      </c>
      <c r="H1828" s="2">
        <v>6.7</v>
      </c>
    </row>
    <row r="1829" spans="1:8" x14ac:dyDescent="0.25">
      <c r="A1829" t="s">
        <v>10726</v>
      </c>
      <c r="B1829" t="s">
        <v>10727</v>
      </c>
      <c r="C1829" s="2" t="s">
        <v>1526</v>
      </c>
      <c r="D1829" s="2" t="s">
        <v>1520</v>
      </c>
      <c r="E1829" s="2">
        <v>4.3</v>
      </c>
      <c r="F1829" s="2">
        <v>3.4</v>
      </c>
      <c r="G1829" s="2">
        <v>5.4</v>
      </c>
      <c r="H1829" s="2">
        <v>4.9000000000000004</v>
      </c>
    </row>
    <row r="1830" spans="1:8" x14ac:dyDescent="0.25">
      <c r="A1830" t="s">
        <v>10718</v>
      </c>
      <c r="B1830" t="s">
        <v>10719</v>
      </c>
      <c r="C1830" s="2" t="s">
        <v>1522</v>
      </c>
      <c r="D1830" s="2" t="s">
        <v>1520</v>
      </c>
      <c r="E1830" s="2">
        <v>5.0999999999999996</v>
      </c>
      <c r="F1830" s="2">
        <v>4.2</v>
      </c>
      <c r="G1830" s="2">
        <v>6.1</v>
      </c>
      <c r="H1830" s="2">
        <v>5.7</v>
      </c>
    </row>
    <row r="1831" spans="1:8" x14ac:dyDescent="0.25">
      <c r="A1831" t="s">
        <v>10716</v>
      </c>
      <c r="B1831" t="s">
        <v>10717</v>
      </c>
      <c r="C1831" s="2" t="s">
        <v>1526</v>
      </c>
      <c r="D1831" s="2" t="s">
        <v>1520</v>
      </c>
      <c r="E1831" s="2">
        <v>5.0999999999999996</v>
      </c>
      <c r="F1831" s="2">
        <v>4</v>
      </c>
      <c r="G1831" s="2">
        <v>4.2</v>
      </c>
      <c r="H1831" s="2">
        <v>3.8</v>
      </c>
    </row>
    <row r="1832" spans="1:8" x14ac:dyDescent="0.25">
      <c r="A1832" t="s">
        <v>10714</v>
      </c>
      <c r="B1832" t="s">
        <v>10715</v>
      </c>
      <c r="C1832" s="2" t="s">
        <v>1526</v>
      </c>
      <c r="D1832" s="2" t="s">
        <v>1520</v>
      </c>
      <c r="E1832" s="2">
        <v>4.3</v>
      </c>
      <c r="F1832" s="2">
        <v>3.4</v>
      </c>
      <c r="G1832" s="2" t="s">
        <v>1018</v>
      </c>
      <c r="H1832" s="2" t="s">
        <v>1018</v>
      </c>
    </row>
    <row r="1833" spans="1:8" x14ac:dyDescent="0.25">
      <c r="A1833" t="s">
        <v>10712</v>
      </c>
      <c r="B1833" t="s">
        <v>10713</v>
      </c>
      <c r="C1833" s="2" t="s">
        <v>1526</v>
      </c>
      <c r="D1833" s="2" t="s">
        <v>1520</v>
      </c>
      <c r="E1833" s="2">
        <v>4.3</v>
      </c>
      <c r="F1833" s="2">
        <v>3.4</v>
      </c>
      <c r="G1833" s="2" t="s">
        <v>1018</v>
      </c>
      <c r="H1833" s="2" t="s">
        <v>1018</v>
      </c>
    </row>
    <row r="1834" spans="1:8" x14ac:dyDescent="0.25">
      <c r="A1834" t="s">
        <v>10710</v>
      </c>
      <c r="B1834" t="s">
        <v>10711</v>
      </c>
      <c r="C1834" s="2" t="s">
        <v>1526</v>
      </c>
      <c r="D1834" s="2" t="s">
        <v>1520</v>
      </c>
      <c r="E1834" s="2">
        <v>5.5</v>
      </c>
      <c r="F1834" s="2">
        <v>5</v>
      </c>
      <c r="G1834" s="2" t="s">
        <v>1018</v>
      </c>
      <c r="H1834" s="2" t="s">
        <v>1018</v>
      </c>
    </row>
    <row r="1835" spans="1:8" x14ac:dyDescent="0.25">
      <c r="A1835" t="s">
        <v>10704</v>
      </c>
      <c r="B1835" t="s">
        <v>10705</v>
      </c>
      <c r="C1835" s="2" t="s">
        <v>1526</v>
      </c>
      <c r="D1835" s="2" t="s">
        <v>1520</v>
      </c>
      <c r="E1835" s="2">
        <v>4.3</v>
      </c>
      <c r="F1835" s="2">
        <v>3.4</v>
      </c>
      <c r="G1835" s="2">
        <v>5.5</v>
      </c>
      <c r="H1835" s="2">
        <v>5</v>
      </c>
    </row>
    <row r="1836" spans="1:8" x14ac:dyDescent="0.25">
      <c r="A1836" t="s">
        <v>10702</v>
      </c>
      <c r="B1836" t="s">
        <v>10703</v>
      </c>
      <c r="C1836" s="2" t="s">
        <v>1526</v>
      </c>
      <c r="D1836" s="2" t="s">
        <v>1520</v>
      </c>
      <c r="E1836" s="2">
        <v>4.3</v>
      </c>
      <c r="F1836" s="2">
        <v>3.4</v>
      </c>
      <c r="G1836" s="2" t="s">
        <v>1018</v>
      </c>
      <c r="H1836" s="2" t="s">
        <v>1018</v>
      </c>
    </row>
    <row r="1837" spans="1:8" x14ac:dyDescent="0.25">
      <c r="A1837" t="s">
        <v>10700</v>
      </c>
      <c r="B1837" t="s">
        <v>10701</v>
      </c>
      <c r="C1837" s="2" t="s">
        <v>1526</v>
      </c>
      <c r="D1837" s="2" t="s">
        <v>1520</v>
      </c>
      <c r="E1837" s="2">
        <v>4.3</v>
      </c>
      <c r="F1837" s="2">
        <v>3.4</v>
      </c>
      <c r="G1837" s="2" t="s">
        <v>1018</v>
      </c>
      <c r="H1837" s="2" t="s">
        <v>1018</v>
      </c>
    </row>
    <row r="1838" spans="1:8" x14ac:dyDescent="0.25">
      <c r="A1838" t="s">
        <v>10698</v>
      </c>
      <c r="B1838" t="s">
        <v>10699</v>
      </c>
      <c r="C1838" s="2" t="s">
        <v>1526</v>
      </c>
      <c r="D1838" s="2" t="s">
        <v>1520</v>
      </c>
      <c r="E1838" s="2">
        <v>1.5</v>
      </c>
      <c r="F1838" s="2">
        <v>1.2</v>
      </c>
      <c r="G1838" s="2" t="s">
        <v>1018</v>
      </c>
      <c r="H1838" s="2" t="s">
        <v>1018</v>
      </c>
    </row>
    <row r="1839" spans="1:8" x14ac:dyDescent="0.25">
      <c r="A1839" t="s">
        <v>10696</v>
      </c>
      <c r="B1839" t="s">
        <v>10697</v>
      </c>
      <c r="C1839" s="2" t="s">
        <v>1526</v>
      </c>
      <c r="D1839" s="2" t="s">
        <v>1520</v>
      </c>
      <c r="E1839" s="2">
        <v>6.9</v>
      </c>
      <c r="F1839" s="2">
        <v>5.4</v>
      </c>
      <c r="G1839" s="2" t="s">
        <v>1018</v>
      </c>
      <c r="H1839" s="2" t="s">
        <v>1018</v>
      </c>
    </row>
    <row r="1840" spans="1:8" x14ac:dyDescent="0.25">
      <c r="A1840" t="s">
        <v>10694</v>
      </c>
      <c r="B1840" t="s">
        <v>10695</v>
      </c>
      <c r="C1840" s="2" t="s">
        <v>1526</v>
      </c>
      <c r="D1840" s="2" t="s">
        <v>1520</v>
      </c>
      <c r="E1840" s="2">
        <v>6</v>
      </c>
      <c r="F1840" s="2">
        <v>4.7</v>
      </c>
      <c r="G1840" s="2" t="s">
        <v>1018</v>
      </c>
      <c r="H1840" s="2" t="s">
        <v>1018</v>
      </c>
    </row>
    <row r="1841" spans="1:8" x14ac:dyDescent="0.25">
      <c r="A1841" t="s">
        <v>10691</v>
      </c>
      <c r="B1841" t="s">
        <v>10692</v>
      </c>
      <c r="C1841" s="2" t="s">
        <v>1526</v>
      </c>
      <c r="D1841" s="2" t="s">
        <v>1520</v>
      </c>
      <c r="E1841" s="2">
        <v>5</v>
      </c>
      <c r="F1841" s="2">
        <v>3.9</v>
      </c>
      <c r="G1841" s="2" t="s">
        <v>1018</v>
      </c>
      <c r="H1841" s="2" t="s">
        <v>1018</v>
      </c>
    </row>
    <row r="1842" spans="1:8" x14ac:dyDescent="0.25">
      <c r="A1842" t="s">
        <v>10685</v>
      </c>
      <c r="B1842" t="s">
        <v>10686</v>
      </c>
      <c r="C1842" s="2" t="s">
        <v>1526</v>
      </c>
      <c r="D1842" s="2" t="s">
        <v>1520</v>
      </c>
      <c r="E1842" s="2">
        <v>6.8</v>
      </c>
      <c r="F1842" s="2">
        <v>5.3</v>
      </c>
      <c r="G1842" s="2" t="s">
        <v>1018</v>
      </c>
      <c r="H1842" s="2" t="s">
        <v>1018</v>
      </c>
    </row>
    <row r="1843" spans="1:8" x14ac:dyDescent="0.25">
      <c r="A1843" t="s">
        <v>10683</v>
      </c>
      <c r="B1843" t="s">
        <v>10684</v>
      </c>
      <c r="C1843" s="2" t="s">
        <v>1526</v>
      </c>
      <c r="D1843" s="2" t="s">
        <v>1520</v>
      </c>
      <c r="E1843" s="2">
        <v>6.8</v>
      </c>
      <c r="F1843" s="2">
        <v>5.3</v>
      </c>
      <c r="G1843" s="2" t="s">
        <v>1018</v>
      </c>
      <c r="H1843" s="2" t="s">
        <v>1018</v>
      </c>
    </row>
    <row r="1844" spans="1:8" x14ac:dyDescent="0.25">
      <c r="A1844" t="s">
        <v>10681</v>
      </c>
      <c r="B1844" t="s">
        <v>10682</v>
      </c>
      <c r="C1844" s="2" t="s">
        <v>1526</v>
      </c>
      <c r="D1844" s="2" t="s">
        <v>1520</v>
      </c>
      <c r="E1844" s="2">
        <v>4</v>
      </c>
      <c r="F1844" s="2">
        <v>3.1</v>
      </c>
      <c r="G1844" s="2" t="s">
        <v>1018</v>
      </c>
      <c r="H1844" s="2" t="s">
        <v>1018</v>
      </c>
    </row>
    <row r="1845" spans="1:8" x14ac:dyDescent="0.25">
      <c r="A1845" t="s">
        <v>10675</v>
      </c>
      <c r="B1845" t="s">
        <v>10676</v>
      </c>
      <c r="C1845" s="2" t="s">
        <v>1526</v>
      </c>
      <c r="D1845" s="2" t="s">
        <v>1520</v>
      </c>
      <c r="E1845" s="2">
        <v>1.5</v>
      </c>
      <c r="F1845" s="2">
        <v>1.2</v>
      </c>
      <c r="G1845" s="2" t="s">
        <v>1018</v>
      </c>
      <c r="H1845" s="2" t="s">
        <v>1018</v>
      </c>
    </row>
    <row r="1846" spans="1:8" x14ac:dyDescent="0.25">
      <c r="A1846" t="s">
        <v>10669</v>
      </c>
      <c r="B1846" t="s">
        <v>10670</v>
      </c>
      <c r="C1846" s="2" t="s">
        <v>1526</v>
      </c>
      <c r="D1846" s="2" t="s">
        <v>1520</v>
      </c>
      <c r="E1846" s="2">
        <v>4.5999999999999996</v>
      </c>
      <c r="F1846" s="2">
        <v>3.6</v>
      </c>
      <c r="G1846" s="2" t="s">
        <v>1018</v>
      </c>
      <c r="H1846" s="2" t="s">
        <v>1018</v>
      </c>
    </row>
    <row r="1847" spans="1:8" x14ac:dyDescent="0.25">
      <c r="A1847" t="s">
        <v>10663</v>
      </c>
      <c r="B1847" t="s">
        <v>10664</v>
      </c>
      <c r="C1847" s="2" t="s">
        <v>1526</v>
      </c>
      <c r="D1847" s="2" t="s">
        <v>1520</v>
      </c>
      <c r="E1847" s="2">
        <v>5</v>
      </c>
      <c r="F1847" s="2">
        <v>3.9</v>
      </c>
      <c r="G1847" s="2" t="s">
        <v>1018</v>
      </c>
      <c r="H1847" s="2" t="s">
        <v>1018</v>
      </c>
    </row>
    <row r="1848" spans="1:8" x14ac:dyDescent="0.25">
      <c r="A1848" t="s">
        <v>10661</v>
      </c>
      <c r="B1848" t="s">
        <v>10662</v>
      </c>
      <c r="C1848" s="2" t="s">
        <v>1526</v>
      </c>
      <c r="D1848" s="2" t="s">
        <v>1520</v>
      </c>
      <c r="E1848" s="2">
        <v>5</v>
      </c>
      <c r="F1848" s="2">
        <v>3.9</v>
      </c>
      <c r="G1848" s="2" t="s">
        <v>1018</v>
      </c>
      <c r="H1848" s="2" t="s">
        <v>1018</v>
      </c>
    </row>
    <row r="1849" spans="1:8" x14ac:dyDescent="0.25">
      <c r="A1849" t="s">
        <v>10659</v>
      </c>
      <c r="B1849" t="s">
        <v>10660</v>
      </c>
      <c r="C1849" s="2" t="s">
        <v>1526</v>
      </c>
      <c r="D1849" s="2" t="s">
        <v>1520</v>
      </c>
      <c r="E1849" s="2">
        <v>3.3</v>
      </c>
      <c r="F1849" s="2">
        <v>2.6</v>
      </c>
      <c r="G1849" s="2" t="s">
        <v>1018</v>
      </c>
      <c r="H1849" s="2" t="s">
        <v>1018</v>
      </c>
    </row>
    <row r="1850" spans="1:8" x14ac:dyDescent="0.25">
      <c r="A1850" t="s">
        <v>10657</v>
      </c>
      <c r="B1850" t="s">
        <v>10658</v>
      </c>
      <c r="C1850" s="2" t="s">
        <v>1526</v>
      </c>
      <c r="D1850" s="2" t="s">
        <v>1520</v>
      </c>
      <c r="E1850" s="2">
        <v>5.8</v>
      </c>
      <c r="F1850" s="2">
        <v>4.3</v>
      </c>
      <c r="G1850" s="2" t="s">
        <v>1018</v>
      </c>
      <c r="H1850" s="2" t="s">
        <v>1018</v>
      </c>
    </row>
    <row r="1851" spans="1:8" x14ac:dyDescent="0.25">
      <c r="A1851" t="s">
        <v>10653</v>
      </c>
      <c r="B1851" t="s">
        <v>10654</v>
      </c>
      <c r="C1851" s="2" t="s">
        <v>1526</v>
      </c>
      <c r="D1851" s="2" t="s">
        <v>1520</v>
      </c>
      <c r="E1851" s="2">
        <v>4.3</v>
      </c>
      <c r="F1851" s="2">
        <v>3.9</v>
      </c>
      <c r="G1851" s="2" t="s">
        <v>1018</v>
      </c>
      <c r="H1851" s="2" t="s">
        <v>1018</v>
      </c>
    </row>
    <row r="1852" spans="1:8" x14ac:dyDescent="0.25">
      <c r="A1852" t="s">
        <v>10651</v>
      </c>
      <c r="B1852" t="s">
        <v>10652</v>
      </c>
      <c r="C1852" s="2" t="s">
        <v>1526</v>
      </c>
      <c r="D1852" s="2" t="s">
        <v>1520</v>
      </c>
      <c r="E1852" s="2">
        <v>4.3</v>
      </c>
      <c r="F1852" s="2">
        <v>3.9</v>
      </c>
      <c r="G1852" s="2" t="s">
        <v>1018</v>
      </c>
      <c r="H1852" s="2" t="s">
        <v>1018</v>
      </c>
    </row>
    <row r="1853" spans="1:8" x14ac:dyDescent="0.25">
      <c r="A1853" t="s">
        <v>10641</v>
      </c>
      <c r="B1853" t="s">
        <v>10642</v>
      </c>
      <c r="C1853" s="2" t="s">
        <v>1526</v>
      </c>
      <c r="D1853" s="2" t="s">
        <v>1520</v>
      </c>
      <c r="E1853" s="2">
        <v>4.3</v>
      </c>
      <c r="F1853" s="2">
        <v>3.6</v>
      </c>
      <c r="G1853" s="2" t="s">
        <v>1018</v>
      </c>
      <c r="H1853" s="2" t="s">
        <v>1018</v>
      </c>
    </row>
    <row r="1854" spans="1:8" x14ac:dyDescent="0.25">
      <c r="A1854" t="s">
        <v>10631</v>
      </c>
      <c r="B1854" t="s">
        <v>10632</v>
      </c>
      <c r="C1854" s="2" t="s">
        <v>1526</v>
      </c>
      <c r="D1854" s="2" t="s">
        <v>1520</v>
      </c>
      <c r="E1854" s="2">
        <v>4</v>
      </c>
      <c r="F1854" s="2">
        <v>3.1</v>
      </c>
      <c r="G1854" s="2" t="s">
        <v>1018</v>
      </c>
      <c r="H1854" s="2" t="s">
        <v>1018</v>
      </c>
    </row>
    <row r="1855" spans="1:8" x14ac:dyDescent="0.25">
      <c r="A1855" t="s">
        <v>10625</v>
      </c>
      <c r="B1855" t="s">
        <v>10626</v>
      </c>
      <c r="C1855" s="2" t="s">
        <v>1526</v>
      </c>
      <c r="D1855" s="2" t="s">
        <v>1520</v>
      </c>
      <c r="E1855" s="2">
        <v>4.3</v>
      </c>
      <c r="F1855" s="2">
        <v>3.4</v>
      </c>
      <c r="G1855" s="2">
        <v>6.1</v>
      </c>
      <c r="H1855" s="2">
        <v>5.5</v>
      </c>
    </row>
    <row r="1856" spans="1:8" x14ac:dyDescent="0.25">
      <c r="A1856" t="s">
        <v>10619</v>
      </c>
      <c r="B1856" t="s">
        <v>10620</v>
      </c>
      <c r="C1856" s="2" t="s">
        <v>1526</v>
      </c>
      <c r="D1856" s="2" t="s">
        <v>1520</v>
      </c>
      <c r="E1856" s="2">
        <v>6</v>
      </c>
      <c r="F1856" s="2">
        <v>5</v>
      </c>
      <c r="G1856" s="2" t="s">
        <v>1018</v>
      </c>
      <c r="H1856" s="2" t="s">
        <v>1018</v>
      </c>
    </row>
    <row r="1857" spans="1:8" x14ac:dyDescent="0.25">
      <c r="A1857" t="s">
        <v>10617</v>
      </c>
      <c r="B1857" t="s">
        <v>10618</v>
      </c>
      <c r="C1857" s="2" t="s">
        <v>1526</v>
      </c>
      <c r="D1857" s="2" t="s">
        <v>1520</v>
      </c>
      <c r="E1857" s="2">
        <v>4.3</v>
      </c>
      <c r="F1857" s="2">
        <v>3.9</v>
      </c>
      <c r="G1857" s="2" t="s">
        <v>1018</v>
      </c>
      <c r="H1857" s="2" t="s">
        <v>1018</v>
      </c>
    </row>
    <row r="1858" spans="1:8" x14ac:dyDescent="0.25">
      <c r="A1858" t="s">
        <v>10615</v>
      </c>
      <c r="B1858" t="s">
        <v>10616</v>
      </c>
      <c r="C1858" s="2" t="s">
        <v>1526</v>
      </c>
      <c r="D1858" s="2" t="s">
        <v>1520</v>
      </c>
      <c r="E1858" s="2">
        <v>4.3</v>
      </c>
      <c r="F1858" s="2">
        <v>3.9</v>
      </c>
      <c r="G1858" s="2" t="s">
        <v>1018</v>
      </c>
      <c r="H1858" s="2" t="s">
        <v>1018</v>
      </c>
    </row>
    <row r="1859" spans="1:8" x14ac:dyDescent="0.25">
      <c r="A1859" t="s">
        <v>10611</v>
      </c>
      <c r="B1859" t="s">
        <v>10612</v>
      </c>
      <c r="C1859" s="2" t="s">
        <v>1526</v>
      </c>
      <c r="D1859" s="2" t="s">
        <v>1520</v>
      </c>
      <c r="E1859" s="2">
        <v>7.8</v>
      </c>
      <c r="F1859" s="2">
        <v>6.1</v>
      </c>
      <c r="G1859" s="2" t="s">
        <v>1018</v>
      </c>
      <c r="H1859" s="2" t="s">
        <v>1018</v>
      </c>
    </row>
    <row r="1860" spans="1:8" x14ac:dyDescent="0.25">
      <c r="A1860" t="s">
        <v>10609</v>
      </c>
      <c r="B1860" t="s">
        <v>10610</v>
      </c>
      <c r="C1860" s="2" t="s">
        <v>1526</v>
      </c>
      <c r="D1860" s="2" t="s">
        <v>1520</v>
      </c>
      <c r="E1860" s="2">
        <v>4.3</v>
      </c>
      <c r="F1860" s="2">
        <v>3.9</v>
      </c>
      <c r="G1860" s="2">
        <v>6.1</v>
      </c>
      <c r="H1860" s="2">
        <v>5.8</v>
      </c>
    </row>
    <row r="1861" spans="1:8" x14ac:dyDescent="0.25">
      <c r="A1861" t="s">
        <v>10607</v>
      </c>
      <c r="B1861" t="s">
        <v>10608</v>
      </c>
      <c r="C1861" s="2" t="s">
        <v>1526</v>
      </c>
      <c r="D1861" s="2" t="s">
        <v>1520</v>
      </c>
      <c r="E1861" s="2">
        <v>5</v>
      </c>
      <c r="F1861" s="2">
        <v>3.9</v>
      </c>
      <c r="G1861" s="2">
        <v>8.8000000000000007</v>
      </c>
      <c r="H1861" s="2">
        <v>7.9</v>
      </c>
    </row>
    <row r="1862" spans="1:8" x14ac:dyDescent="0.25">
      <c r="A1862" t="s">
        <v>10603</v>
      </c>
      <c r="B1862" t="s">
        <v>10604</v>
      </c>
      <c r="C1862" s="2" t="s">
        <v>1526</v>
      </c>
      <c r="D1862" s="2" t="s">
        <v>1520</v>
      </c>
      <c r="E1862" s="2">
        <v>3.5</v>
      </c>
      <c r="F1862" s="2">
        <v>2.6</v>
      </c>
      <c r="G1862" s="2" t="s">
        <v>1018</v>
      </c>
      <c r="H1862" s="2" t="s">
        <v>1018</v>
      </c>
    </row>
    <row r="1863" spans="1:8" x14ac:dyDescent="0.25">
      <c r="A1863" t="s">
        <v>10599</v>
      </c>
      <c r="B1863" t="s">
        <v>10600</v>
      </c>
      <c r="C1863" s="2" t="s">
        <v>1526</v>
      </c>
      <c r="D1863" s="2" t="s">
        <v>1520</v>
      </c>
      <c r="E1863" s="2">
        <v>5.5</v>
      </c>
      <c r="F1863" s="2">
        <v>5</v>
      </c>
      <c r="G1863" s="2" t="s">
        <v>1018</v>
      </c>
      <c r="H1863" s="2" t="s">
        <v>1018</v>
      </c>
    </row>
    <row r="1864" spans="1:8" x14ac:dyDescent="0.25">
      <c r="A1864" t="s">
        <v>10597</v>
      </c>
      <c r="B1864" t="s">
        <v>10598</v>
      </c>
      <c r="C1864" s="2" t="s">
        <v>1526</v>
      </c>
      <c r="D1864" s="2" t="s">
        <v>1520</v>
      </c>
      <c r="E1864" s="2">
        <v>5</v>
      </c>
      <c r="F1864" s="2">
        <v>3.9</v>
      </c>
      <c r="G1864" s="2" t="s">
        <v>1018</v>
      </c>
      <c r="H1864" s="2" t="s">
        <v>1018</v>
      </c>
    </row>
    <row r="1865" spans="1:8" x14ac:dyDescent="0.25">
      <c r="A1865" t="s">
        <v>10595</v>
      </c>
      <c r="B1865" t="s">
        <v>10596</v>
      </c>
      <c r="C1865" s="2" t="s">
        <v>1526</v>
      </c>
      <c r="D1865" s="2" t="s">
        <v>1520</v>
      </c>
      <c r="E1865" s="2">
        <v>5</v>
      </c>
      <c r="F1865" s="2">
        <v>3.9</v>
      </c>
      <c r="G1865" s="2" t="s">
        <v>1018</v>
      </c>
      <c r="H1865" s="2" t="s">
        <v>1018</v>
      </c>
    </row>
    <row r="1866" spans="1:8" x14ac:dyDescent="0.25">
      <c r="A1866" t="s">
        <v>10593</v>
      </c>
      <c r="B1866" t="s">
        <v>10594</v>
      </c>
      <c r="C1866" s="2" t="s">
        <v>1526</v>
      </c>
      <c r="D1866" s="2" t="s">
        <v>1520</v>
      </c>
      <c r="E1866" s="2">
        <v>5</v>
      </c>
      <c r="F1866" s="2">
        <v>3.9</v>
      </c>
      <c r="G1866" s="2" t="s">
        <v>1018</v>
      </c>
      <c r="H1866" s="2" t="s">
        <v>1018</v>
      </c>
    </row>
    <row r="1867" spans="1:8" x14ac:dyDescent="0.25">
      <c r="A1867" t="s">
        <v>10592</v>
      </c>
      <c r="B1867" t="s">
        <v>10589</v>
      </c>
      <c r="C1867" s="2" t="s">
        <v>1526</v>
      </c>
      <c r="D1867" s="2" t="s">
        <v>1520</v>
      </c>
      <c r="E1867" s="2">
        <v>5</v>
      </c>
      <c r="F1867" s="2">
        <v>3.9</v>
      </c>
      <c r="G1867" s="2" t="s">
        <v>1018</v>
      </c>
      <c r="H1867" s="2" t="s">
        <v>1018</v>
      </c>
    </row>
    <row r="1868" spans="1:8" x14ac:dyDescent="0.25">
      <c r="A1868" t="s">
        <v>10588</v>
      </c>
      <c r="B1868" t="s">
        <v>10589</v>
      </c>
      <c r="C1868" s="2" t="s">
        <v>1526</v>
      </c>
      <c r="D1868" s="2" t="s">
        <v>1520</v>
      </c>
      <c r="E1868" s="2">
        <v>5.5</v>
      </c>
      <c r="F1868" s="2">
        <v>4.3</v>
      </c>
      <c r="G1868" s="2" t="s">
        <v>1018</v>
      </c>
      <c r="H1868" s="2" t="s">
        <v>1018</v>
      </c>
    </row>
    <row r="1869" spans="1:8" x14ac:dyDescent="0.25">
      <c r="A1869" t="s">
        <v>10586</v>
      </c>
      <c r="B1869" t="s">
        <v>10587</v>
      </c>
      <c r="C1869" s="2" t="s">
        <v>1526</v>
      </c>
      <c r="D1869" s="2" t="s">
        <v>1520</v>
      </c>
      <c r="E1869" s="2">
        <v>5</v>
      </c>
      <c r="F1869" s="2">
        <v>3.7</v>
      </c>
      <c r="G1869" s="2" t="s">
        <v>1018</v>
      </c>
      <c r="H1869" s="2" t="s">
        <v>1018</v>
      </c>
    </row>
    <row r="1870" spans="1:8" x14ac:dyDescent="0.25">
      <c r="A1870" t="s">
        <v>10584</v>
      </c>
      <c r="B1870" t="s">
        <v>10585</v>
      </c>
      <c r="C1870" s="2" t="s">
        <v>1526</v>
      </c>
      <c r="D1870" s="2" t="s">
        <v>1520</v>
      </c>
      <c r="E1870" s="2">
        <v>5</v>
      </c>
      <c r="F1870" s="2">
        <v>4.5</v>
      </c>
      <c r="G1870" s="2" t="s">
        <v>1018</v>
      </c>
      <c r="H1870" s="2" t="s">
        <v>1018</v>
      </c>
    </row>
    <row r="1871" spans="1:8" x14ac:dyDescent="0.25">
      <c r="A1871" t="s">
        <v>10582</v>
      </c>
      <c r="B1871" t="s">
        <v>10583</v>
      </c>
      <c r="C1871" s="2" t="s">
        <v>1526</v>
      </c>
      <c r="D1871" s="2" t="s">
        <v>1520</v>
      </c>
      <c r="E1871" s="2">
        <v>5</v>
      </c>
      <c r="F1871" s="2">
        <v>3.9</v>
      </c>
      <c r="G1871" s="2" t="s">
        <v>1018</v>
      </c>
      <c r="H1871" s="2" t="s">
        <v>1018</v>
      </c>
    </row>
    <row r="1872" spans="1:8" x14ac:dyDescent="0.25">
      <c r="A1872" t="s">
        <v>10578</v>
      </c>
      <c r="B1872" t="s">
        <v>10579</v>
      </c>
      <c r="C1872" s="2" t="s">
        <v>1526</v>
      </c>
      <c r="D1872" s="2" t="s">
        <v>1520</v>
      </c>
      <c r="E1872" s="2">
        <v>1.9</v>
      </c>
      <c r="F1872" s="2">
        <v>1.5</v>
      </c>
      <c r="G1872" s="2" t="s">
        <v>1018</v>
      </c>
      <c r="H1872" s="2" t="s">
        <v>1018</v>
      </c>
    </row>
    <row r="1873" spans="1:8" x14ac:dyDescent="0.25">
      <c r="A1873" t="s">
        <v>10576</v>
      </c>
      <c r="B1873" t="s">
        <v>10577</v>
      </c>
      <c r="C1873" s="2" t="s">
        <v>1526</v>
      </c>
      <c r="D1873" s="2" t="s">
        <v>1520</v>
      </c>
      <c r="E1873" s="2">
        <v>2.1</v>
      </c>
      <c r="F1873" s="2">
        <v>1.6</v>
      </c>
      <c r="G1873" s="2" t="s">
        <v>1018</v>
      </c>
      <c r="H1873" s="2" t="s">
        <v>1018</v>
      </c>
    </row>
    <row r="1874" spans="1:8" x14ac:dyDescent="0.25">
      <c r="A1874" t="s">
        <v>10574</v>
      </c>
      <c r="B1874" t="s">
        <v>10575</v>
      </c>
      <c r="C1874" s="2" t="s">
        <v>1526</v>
      </c>
      <c r="D1874" s="2" t="s">
        <v>1520</v>
      </c>
      <c r="E1874" s="2">
        <v>1.9</v>
      </c>
      <c r="F1874" s="2">
        <v>1.5</v>
      </c>
      <c r="G1874" s="2" t="s">
        <v>1018</v>
      </c>
      <c r="H1874" s="2" t="s">
        <v>1018</v>
      </c>
    </row>
    <row r="1875" spans="1:8" x14ac:dyDescent="0.25">
      <c r="A1875" t="s">
        <v>10572</v>
      </c>
      <c r="B1875" t="s">
        <v>10573</v>
      </c>
      <c r="C1875" s="2" t="s">
        <v>1526</v>
      </c>
      <c r="D1875" s="2" t="s">
        <v>1520</v>
      </c>
      <c r="E1875" s="2">
        <v>3.3</v>
      </c>
      <c r="F1875" s="2">
        <v>2.6</v>
      </c>
      <c r="G1875" s="2" t="s">
        <v>1018</v>
      </c>
      <c r="H1875" s="2" t="s">
        <v>1018</v>
      </c>
    </row>
    <row r="1876" spans="1:8" x14ac:dyDescent="0.25">
      <c r="A1876" t="s">
        <v>10570</v>
      </c>
      <c r="B1876" t="s">
        <v>10571</v>
      </c>
      <c r="C1876" s="2" t="s">
        <v>1526</v>
      </c>
      <c r="D1876" s="2" t="s">
        <v>1520</v>
      </c>
      <c r="E1876" s="2">
        <v>1.7</v>
      </c>
      <c r="F1876" s="2">
        <v>1.3</v>
      </c>
      <c r="G1876" s="2" t="s">
        <v>1018</v>
      </c>
      <c r="H1876" s="2" t="s">
        <v>1018</v>
      </c>
    </row>
    <row r="1877" spans="1:8" x14ac:dyDescent="0.25">
      <c r="A1877" t="s">
        <v>10568</v>
      </c>
      <c r="B1877" t="s">
        <v>10569</v>
      </c>
      <c r="C1877" s="2" t="s">
        <v>1526</v>
      </c>
      <c r="D1877" s="2" t="s">
        <v>1520</v>
      </c>
      <c r="E1877" s="2">
        <v>1.9</v>
      </c>
      <c r="F1877" s="2">
        <v>1.5</v>
      </c>
      <c r="G1877" s="2" t="s">
        <v>1018</v>
      </c>
      <c r="H1877" s="2" t="s">
        <v>1018</v>
      </c>
    </row>
    <row r="1878" spans="1:8" x14ac:dyDescent="0.25">
      <c r="A1878" t="s">
        <v>10564</v>
      </c>
      <c r="B1878" t="s">
        <v>10565</v>
      </c>
      <c r="C1878" s="2" t="s">
        <v>1526</v>
      </c>
      <c r="D1878" s="2" t="s">
        <v>1520</v>
      </c>
      <c r="E1878" s="2">
        <v>5</v>
      </c>
      <c r="F1878" s="2">
        <v>3.9</v>
      </c>
      <c r="G1878" s="2" t="s">
        <v>1018</v>
      </c>
      <c r="H1878" s="2" t="s">
        <v>1018</v>
      </c>
    </row>
    <row r="1879" spans="1:8" x14ac:dyDescent="0.25">
      <c r="A1879" t="s">
        <v>10562</v>
      </c>
      <c r="B1879" t="s">
        <v>10563</v>
      </c>
      <c r="C1879" s="2" t="s">
        <v>1526</v>
      </c>
      <c r="D1879" s="2" t="s">
        <v>1520</v>
      </c>
      <c r="E1879" s="2">
        <v>5.8</v>
      </c>
      <c r="F1879" s="2">
        <v>4.3</v>
      </c>
      <c r="G1879" s="2" t="s">
        <v>1018</v>
      </c>
      <c r="H1879" s="2" t="s">
        <v>1018</v>
      </c>
    </row>
    <row r="1880" spans="1:8" x14ac:dyDescent="0.25">
      <c r="A1880" t="s">
        <v>10560</v>
      </c>
      <c r="B1880" t="s">
        <v>10561</v>
      </c>
      <c r="C1880" s="2" t="s">
        <v>1526</v>
      </c>
      <c r="D1880" s="2" t="s">
        <v>1520</v>
      </c>
      <c r="E1880" s="2">
        <v>6.9</v>
      </c>
      <c r="F1880" s="2">
        <v>5.0999999999999996</v>
      </c>
      <c r="G1880" s="2" t="s">
        <v>1018</v>
      </c>
      <c r="H1880" s="2" t="s">
        <v>1018</v>
      </c>
    </row>
    <row r="1881" spans="1:8" x14ac:dyDescent="0.25">
      <c r="A1881" t="s">
        <v>10558</v>
      </c>
      <c r="B1881" t="s">
        <v>10559</v>
      </c>
      <c r="C1881" s="2" t="s">
        <v>1526</v>
      </c>
      <c r="D1881" s="2" t="s">
        <v>1520</v>
      </c>
      <c r="E1881" s="2">
        <v>5</v>
      </c>
      <c r="F1881" s="2">
        <v>3.9</v>
      </c>
      <c r="G1881" s="2" t="s">
        <v>1018</v>
      </c>
      <c r="H1881" s="2" t="s">
        <v>1018</v>
      </c>
    </row>
    <row r="1882" spans="1:8" x14ac:dyDescent="0.25">
      <c r="A1882" t="s">
        <v>10556</v>
      </c>
      <c r="B1882" t="s">
        <v>10557</v>
      </c>
      <c r="C1882" s="2" t="s">
        <v>1526</v>
      </c>
      <c r="D1882" s="2" t="s">
        <v>1520</v>
      </c>
      <c r="E1882" s="2">
        <v>5</v>
      </c>
      <c r="F1882" s="2">
        <v>3.9</v>
      </c>
      <c r="G1882" s="2" t="s">
        <v>1018</v>
      </c>
      <c r="H1882" s="2" t="s">
        <v>1018</v>
      </c>
    </row>
    <row r="1883" spans="1:8" x14ac:dyDescent="0.25">
      <c r="A1883" t="s">
        <v>10554</v>
      </c>
      <c r="B1883" t="s">
        <v>10555</v>
      </c>
      <c r="C1883" s="2" t="s">
        <v>1526</v>
      </c>
      <c r="D1883" s="2" t="s">
        <v>1520</v>
      </c>
      <c r="E1883" s="2">
        <v>4.3</v>
      </c>
      <c r="F1883" s="2">
        <v>3.4</v>
      </c>
      <c r="G1883" s="2">
        <v>7.5</v>
      </c>
      <c r="H1883" s="2">
        <v>6.7</v>
      </c>
    </row>
    <row r="1884" spans="1:8" x14ac:dyDescent="0.25">
      <c r="A1884" t="s">
        <v>10552</v>
      </c>
      <c r="B1884" t="s">
        <v>10553</v>
      </c>
      <c r="C1884" s="2" t="s">
        <v>1526</v>
      </c>
      <c r="D1884" s="2" t="s">
        <v>1520</v>
      </c>
      <c r="E1884" s="2">
        <v>5</v>
      </c>
      <c r="F1884" s="2">
        <v>3.9</v>
      </c>
      <c r="G1884" s="2" t="s">
        <v>1018</v>
      </c>
      <c r="H1884" s="2" t="s">
        <v>1018</v>
      </c>
    </row>
    <row r="1885" spans="1:8" x14ac:dyDescent="0.25">
      <c r="A1885" t="s">
        <v>10546</v>
      </c>
      <c r="B1885" t="s">
        <v>10547</v>
      </c>
      <c r="C1885" s="2" t="s">
        <v>1526</v>
      </c>
      <c r="D1885" s="2" t="s">
        <v>1520</v>
      </c>
      <c r="E1885" s="2">
        <v>4.3</v>
      </c>
      <c r="F1885" s="2">
        <v>3.4</v>
      </c>
      <c r="G1885" s="2">
        <v>6.5</v>
      </c>
      <c r="H1885" s="2">
        <v>5.9</v>
      </c>
    </row>
    <row r="1886" spans="1:8" x14ac:dyDescent="0.25">
      <c r="A1886" t="s">
        <v>10544</v>
      </c>
      <c r="B1886" t="s">
        <v>10545</v>
      </c>
      <c r="C1886" s="2" t="s">
        <v>1526</v>
      </c>
      <c r="D1886" s="2" t="s">
        <v>1520</v>
      </c>
      <c r="E1886" s="2">
        <v>7.1</v>
      </c>
      <c r="F1886" s="2">
        <v>5.3</v>
      </c>
      <c r="G1886" s="2">
        <v>6.5</v>
      </c>
      <c r="H1886" s="2">
        <v>5.7</v>
      </c>
    </row>
    <row r="1887" spans="1:8" x14ac:dyDescent="0.25">
      <c r="A1887" t="s">
        <v>10542</v>
      </c>
      <c r="B1887" t="s">
        <v>10543</v>
      </c>
      <c r="C1887" s="2" t="s">
        <v>1526</v>
      </c>
      <c r="D1887" s="2" t="s">
        <v>1520</v>
      </c>
      <c r="E1887" s="2">
        <v>4.3</v>
      </c>
      <c r="F1887" s="2">
        <v>3.4</v>
      </c>
      <c r="G1887" s="2" t="s">
        <v>1018</v>
      </c>
      <c r="H1887" s="2" t="s">
        <v>1018</v>
      </c>
    </row>
    <row r="1888" spans="1:8" x14ac:dyDescent="0.25">
      <c r="A1888" t="s">
        <v>10540</v>
      </c>
      <c r="B1888" t="s">
        <v>10541</v>
      </c>
      <c r="C1888" s="2" t="s">
        <v>1526</v>
      </c>
      <c r="D1888" s="2" t="s">
        <v>1520</v>
      </c>
      <c r="E1888" s="2">
        <v>4.3</v>
      </c>
      <c r="F1888" s="2">
        <v>3.4</v>
      </c>
      <c r="G1888" s="2" t="s">
        <v>1018</v>
      </c>
      <c r="H1888" s="2" t="s">
        <v>1018</v>
      </c>
    </row>
    <row r="1889" spans="1:8" x14ac:dyDescent="0.25">
      <c r="A1889" t="s">
        <v>10538</v>
      </c>
      <c r="B1889" t="s">
        <v>10539</v>
      </c>
      <c r="C1889" s="2" t="s">
        <v>1526</v>
      </c>
      <c r="D1889" s="2" t="s">
        <v>1520</v>
      </c>
      <c r="E1889" s="2">
        <v>4.3</v>
      </c>
      <c r="F1889" s="2">
        <v>3.4</v>
      </c>
      <c r="G1889" s="2" t="s">
        <v>1018</v>
      </c>
      <c r="H1889" s="2" t="s">
        <v>1018</v>
      </c>
    </row>
    <row r="1890" spans="1:8" x14ac:dyDescent="0.25">
      <c r="A1890" t="s">
        <v>10536</v>
      </c>
      <c r="B1890" t="s">
        <v>10537</v>
      </c>
      <c r="C1890" s="2" t="s">
        <v>1526</v>
      </c>
      <c r="D1890" s="2" t="s">
        <v>1520</v>
      </c>
      <c r="E1890" s="2">
        <v>5.8</v>
      </c>
      <c r="F1890" s="2">
        <v>4.5</v>
      </c>
      <c r="G1890" s="2" t="s">
        <v>1018</v>
      </c>
      <c r="H1890" s="2" t="s">
        <v>1018</v>
      </c>
    </row>
    <row r="1891" spans="1:8" x14ac:dyDescent="0.25">
      <c r="A1891" t="s">
        <v>10534</v>
      </c>
      <c r="B1891" t="s">
        <v>10535</v>
      </c>
      <c r="C1891" s="2" t="s">
        <v>1526</v>
      </c>
      <c r="D1891" s="2" t="s">
        <v>1520</v>
      </c>
      <c r="E1891" s="2">
        <v>5.8</v>
      </c>
      <c r="F1891" s="2">
        <v>4.5</v>
      </c>
      <c r="G1891" s="2" t="s">
        <v>1018</v>
      </c>
      <c r="H1891" s="2" t="s">
        <v>1018</v>
      </c>
    </row>
    <row r="1892" spans="1:8" x14ac:dyDescent="0.25">
      <c r="A1892" t="s">
        <v>10528</v>
      </c>
      <c r="B1892" t="s">
        <v>10529</v>
      </c>
      <c r="C1892" s="2" t="s">
        <v>1526</v>
      </c>
      <c r="D1892" s="2" t="s">
        <v>1520</v>
      </c>
      <c r="E1892" s="2">
        <v>7.8</v>
      </c>
      <c r="F1892" s="2">
        <v>6.1</v>
      </c>
      <c r="G1892" s="2" t="s">
        <v>1018</v>
      </c>
      <c r="H1892" s="2" t="s">
        <v>1018</v>
      </c>
    </row>
    <row r="1893" spans="1:8" x14ac:dyDescent="0.25">
      <c r="A1893" t="s">
        <v>10524</v>
      </c>
      <c r="B1893" t="s">
        <v>10525</v>
      </c>
      <c r="C1893" s="2" t="s">
        <v>1526</v>
      </c>
      <c r="D1893" s="2" t="s">
        <v>1520</v>
      </c>
      <c r="E1893" s="2">
        <v>5.8</v>
      </c>
      <c r="F1893" s="2">
        <v>4.5</v>
      </c>
      <c r="G1893" s="2">
        <v>5.4</v>
      </c>
      <c r="H1893" s="2">
        <v>4.9000000000000004</v>
      </c>
    </row>
    <row r="1894" spans="1:8" x14ac:dyDescent="0.25">
      <c r="A1894" t="s">
        <v>10520</v>
      </c>
      <c r="B1894" t="s">
        <v>10521</v>
      </c>
      <c r="C1894" s="2" t="s">
        <v>1526</v>
      </c>
      <c r="D1894" s="2" t="s">
        <v>1520</v>
      </c>
      <c r="E1894" s="2">
        <v>7.1</v>
      </c>
      <c r="F1894" s="2">
        <v>6.4</v>
      </c>
      <c r="G1894" s="2" t="s">
        <v>1018</v>
      </c>
      <c r="H1894" s="2" t="s">
        <v>1018</v>
      </c>
    </row>
    <row r="1895" spans="1:8" x14ac:dyDescent="0.25">
      <c r="A1895" t="s">
        <v>10512</v>
      </c>
      <c r="B1895" t="s">
        <v>10513</v>
      </c>
      <c r="C1895" s="2" t="s">
        <v>1526</v>
      </c>
      <c r="D1895" s="2" t="s">
        <v>1520</v>
      </c>
      <c r="E1895" s="2">
        <v>6.8</v>
      </c>
      <c r="F1895" s="2">
        <v>5.3</v>
      </c>
      <c r="G1895" s="2">
        <v>8.8000000000000007</v>
      </c>
      <c r="H1895" s="2">
        <v>7.9</v>
      </c>
    </row>
    <row r="1896" spans="1:8" x14ac:dyDescent="0.25">
      <c r="A1896" t="s">
        <v>10510</v>
      </c>
      <c r="B1896" t="s">
        <v>10511</v>
      </c>
      <c r="C1896" s="2" t="s">
        <v>1526</v>
      </c>
      <c r="D1896" s="2" t="s">
        <v>1520</v>
      </c>
      <c r="E1896" s="2">
        <v>6.8</v>
      </c>
      <c r="F1896" s="2">
        <v>5.3</v>
      </c>
      <c r="G1896" s="2" t="s">
        <v>1018</v>
      </c>
      <c r="H1896" s="2" t="s">
        <v>1018</v>
      </c>
    </row>
    <row r="1897" spans="1:8" x14ac:dyDescent="0.25">
      <c r="A1897" t="s">
        <v>10508</v>
      </c>
      <c r="B1897" t="s">
        <v>10509</v>
      </c>
      <c r="C1897" s="2" t="s">
        <v>1526</v>
      </c>
      <c r="D1897" s="2" t="s">
        <v>1520</v>
      </c>
      <c r="E1897" s="2">
        <v>4.3</v>
      </c>
      <c r="F1897" s="2">
        <v>3.4</v>
      </c>
      <c r="G1897" s="2" t="s">
        <v>1018</v>
      </c>
      <c r="H1897" s="2" t="s">
        <v>1018</v>
      </c>
    </row>
    <row r="1898" spans="1:8" x14ac:dyDescent="0.25">
      <c r="A1898" t="s">
        <v>10504</v>
      </c>
      <c r="B1898" t="s">
        <v>10505</v>
      </c>
      <c r="C1898" s="2" t="s">
        <v>1526</v>
      </c>
      <c r="D1898" s="2" t="s">
        <v>1520</v>
      </c>
      <c r="E1898" s="2">
        <v>3.5</v>
      </c>
      <c r="F1898" s="2">
        <v>3.2</v>
      </c>
      <c r="G1898" s="2">
        <v>4.8</v>
      </c>
      <c r="H1898" s="2">
        <v>4.5999999999999996</v>
      </c>
    </row>
    <row r="1899" spans="1:8" x14ac:dyDescent="0.25">
      <c r="A1899" t="s">
        <v>10502</v>
      </c>
      <c r="B1899" t="s">
        <v>10503</v>
      </c>
      <c r="C1899" s="2" t="s">
        <v>1526</v>
      </c>
      <c r="D1899" s="2" t="s">
        <v>1520</v>
      </c>
      <c r="E1899" s="2">
        <v>1.7</v>
      </c>
      <c r="F1899" s="2">
        <v>1.5</v>
      </c>
      <c r="G1899" s="2">
        <v>5.5</v>
      </c>
      <c r="H1899" s="2">
        <v>5.2</v>
      </c>
    </row>
    <row r="1900" spans="1:8" x14ac:dyDescent="0.25">
      <c r="A1900" t="s">
        <v>10500</v>
      </c>
      <c r="B1900" t="s">
        <v>10501</v>
      </c>
      <c r="C1900" s="2" t="s">
        <v>1526</v>
      </c>
      <c r="D1900" s="2" t="s">
        <v>1520</v>
      </c>
      <c r="E1900" s="2">
        <v>5.2</v>
      </c>
      <c r="F1900" s="2">
        <v>4.0999999999999996</v>
      </c>
      <c r="G1900" s="2">
        <v>7.8</v>
      </c>
      <c r="H1900" s="2">
        <v>7</v>
      </c>
    </row>
    <row r="1901" spans="1:8" x14ac:dyDescent="0.25">
      <c r="A1901" t="s">
        <v>10498</v>
      </c>
      <c r="B1901" t="s">
        <v>10499</v>
      </c>
      <c r="C1901" s="2" t="s">
        <v>1526</v>
      </c>
      <c r="D1901" s="2" t="s">
        <v>1520</v>
      </c>
      <c r="E1901" s="2">
        <v>5</v>
      </c>
      <c r="F1901" s="2">
        <v>3.9</v>
      </c>
      <c r="G1901" s="2">
        <v>6.5</v>
      </c>
      <c r="H1901" s="2">
        <v>5.9</v>
      </c>
    </row>
    <row r="1902" spans="1:8" x14ac:dyDescent="0.25">
      <c r="A1902" t="s">
        <v>10496</v>
      </c>
      <c r="B1902" t="s">
        <v>10497</v>
      </c>
      <c r="C1902" s="2" t="s">
        <v>1526</v>
      </c>
      <c r="D1902" s="2" t="s">
        <v>1520</v>
      </c>
      <c r="E1902" s="2">
        <v>3.5</v>
      </c>
      <c r="F1902" s="2">
        <v>2.7</v>
      </c>
      <c r="G1902" s="2">
        <v>5.4</v>
      </c>
      <c r="H1902" s="2">
        <v>4.9000000000000004</v>
      </c>
    </row>
    <row r="1903" spans="1:8" x14ac:dyDescent="0.25">
      <c r="A1903" t="s">
        <v>10494</v>
      </c>
      <c r="B1903" t="s">
        <v>10495</v>
      </c>
      <c r="C1903" s="2" t="s">
        <v>1526</v>
      </c>
      <c r="D1903" s="2" t="s">
        <v>1520</v>
      </c>
      <c r="E1903" s="2">
        <v>6.4</v>
      </c>
      <c r="F1903" s="2">
        <v>5</v>
      </c>
      <c r="G1903" s="2" t="s">
        <v>1018</v>
      </c>
      <c r="H1903" s="2" t="s">
        <v>1018</v>
      </c>
    </row>
    <row r="1904" spans="1:8" x14ac:dyDescent="0.25">
      <c r="A1904" t="s">
        <v>10492</v>
      </c>
      <c r="B1904" t="s">
        <v>10493</v>
      </c>
      <c r="C1904" s="2" t="s">
        <v>1526</v>
      </c>
      <c r="D1904" s="2" t="s">
        <v>1520</v>
      </c>
      <c r="E1904" s="2">
        <v>6.4</v>
      </c>
      <c r="F1904" s="2">
        <v>5</v>
      </c>
      <c r="G1904" s="2" t="s">
        <v>1018</v>
      </c>
      <c r="H1904" s="2" t="s">
        <v>1018</v>
      </c>
    </row>
    <row r="1905" spans="1:8" x14ac:dyDescent="0.25">
      <c r="A1905" t="s">
        <v>10490</v>
      </c>
      <c r="B1905" t="s">
        <v>10491</v>
      </c>
      <c r="C1905" s="2" t="s">
        <v>1526</v>
      </c>
      <c r="D1905" s="2" t="s">
        <v>1520</v>
      </c>
      <c r="E1905" s="2">
        <v>5.8</v>
      </c>
      <c r="F1905" s="2">
        <v>5.2</v>
      </c>
      <c r="G1905" s="2" t="s">
        <v>1018</v>
      </c>
      <c r="H1905" s="2" t="s">
        <v>1018</v>
      </c>
    </row>
    <row r="1906" spans="1:8" x14ac:dyDescent="0.25">
      <c r="A1906" t="s">
        <v>10488</v>
      </c>
      <c r="B1906" t="s">
        <v>10489</v>
      </c>
      <c r="C1906" s="2" t="s">
        <v>1526</v>
      </c>
      <c r="D1906" s="2" t="s">
        <v>1520</v>
      </c>
      <c r="E1906" s="2">
        <v>5</v>
      </c>
      <c r="F1906" s="2">
        <v>3.9</v>
      </c>
      <c r="G1906" s="2" t="s">
        <v>1018</v>
      </c>
      <c r="H1906" s="2" t="s">
        <v>1018</v>
      </c>
    </row>
    <row r="1907" spans="1:8" x14ac:dyDescent="0.25">
      <c r="A1907" t="s">
        <v>10471</v>
      </c>
      <c r="B1907" t="s">
        <v>10472</v>
      </c>
      <c r="C1907" s="2" t="s">
        <v>1526</v>
      </c>
      <c r="D1907" s="2" t="s">
        <v>1520</v>
      </c>
      <c r="E1907" s="2">
        <v>4.3</v>
      </c>
      <c r="F1907" s="2">
        <v>3.4</v>
      </c>
      <c r="G1907" s="2" t="s">
        <v>1018</v>
      </c>
      <c r="H1907" s="2" t="s">
        <v>1018</v>
      </c>
    </row>
    <row r="1908" spans="1:8" x14ac:dyDescent="0.25">
      <c r="A1908" t="s">
        <v>10465</v>
      </c>
      <c r="B1908" t="s">
        <v>10466</v>
      </c>
      <c r="C1908" s="2" t="s">
        <v>1526</v>
      </c>
      <c r="D1908" s="2" t="s">
        <v>1520</v>
      </c>
      <c r="E1908" s="2">
        <v>5</v>
      </c>
      <c r="F1908" s="2">
        <v>4.5</v>
      </c>
      <c r="G1908" s="2" t="s">
        <v>1018</v>
      </c>
      <c r="H1908" s="2" t="s">
        <v>1018</v>
      </c>
    </row>
    <row r="1909" spans="1:8" x14ac:dyDescent="0.25">
      <c r="A1909" t="s">
        <v>10464</v>
      </c>
      <c r="B1909" t="s">
        <v>10463</v>
      </c>
      <c r="C1909" s="2" t="s">
        <v>1526</v>
      </c>
      <c r="D1909" s="2" t="s">
        <v>1520</v>
      </c>
      <c r="E1909" s="2">
        <v>4.3</v>
      </c>
      <c r="F1909" s="2">
        <v>3.4</v>
      </c>
      <c r="G1909" s="2" t="s">
        <v>1018</v>
      </c>
      <c r="H1909" s="2" t="s">
        <v>1018</v>
      </c>
    </row>
    <row r="1910" spans="1:8" x14ac:dyDescent="0.25">
      <c r="A1910" t="s">
        <v>10462</v>
      </c>
      <c r="B1910" t="s">
        <v>10463</v>
      </c>
      <c r="C1910" s="2" t="s">
        <v>1526</v>
      </c>
      <c r="D1910" s="2" t="s">
        <v>1520</v>
      </c>
      <c r="E1910" s="2">
        <v>4.3</v>
      </c>
      <c r="F1910" s="2">
        <v>3.4</v>
      </c>
      <c r="G1910" s="2" t="s">
        <v>1018</v>
      </c>
      <c r="H1910" s="2" t="s">
        <v>1018</v>
      </c>
    </row>
    <row r="1911" spans="1:8" x14ac:dyDescent="0.25">
      <c r="A1911" t="s">
        <v>10460</v>
      </c>
      <c r="B1911" t="s">
        <v>10461</v>
      </c>
      <c r="C1911" s="2" t="s">
        <v>1526</v>
      </c>
      <c r="D1911" s="2" t="s">
        <v>1520</v>
      </c>
      <c r="E1911" s="2">
        <v>4.3</v>
      </c>
      <c r="F1911" s="2">
        <v>3.4</v>
      </c>
      <c r="G1911" s="2" t="s">
        <v>1018</v>
      </c>
      <c r="H1911" s="2" t="s">
        <v>1018</v>
      </c>
    </row>
    <row r="1912" spans="1:8" x14ac:dyDescent="0.25">
      <c r="A1912" t="s">
        <v>10458</v>
      </c>
      <c r="B1912" t="s">
        <v>10459</v>
      </c>
      <c r="C1912" s="2" t="s">
        <v>1526</v>
      </c>
      <c r="D1912" s="2" t="s">
        <v>1520</v>
      </c>
      <c r="E1912" s="2">
        <v>4.3</v>
      </c>
      <c r="F1912" s="2">
        <v>3.4</v>
      </c>
      <c r="G1912" s="2" t="s">
        <v>1018</v>
      </c>
      <c r="H1912" s="2" t="s">
        <v>1018</v>
      </c>
    </row>
    <row r="1913" spans="1:8" x14ac:dyDescent="0.25">
      <c r="A1913" t="s">
        <v>10456</v>
      </c>
      <c r="B1913" t="s">
        <v>10457</v>
      </c>
      <c r="C1913" s="2" t="s">
        <v>1526</v>
      </c>
      <c r="D1913" s="2" t="s">
        <v>1520</v>
      </c>
      <c r="E1913" s="2">
        <v>4.3</v>
      </c>
      <c r="F1913" s="2">
        <v>3.4</v>
      </c>
      <c r="G1913" s="2" t="s">
        <v>1018</v>
      </c>
      <c r="H1913" s="2" t="s">
        <v>1018</v>
      </c>
    </row>
    <row r="1914" spans="1:8" x14ac:dyDescent="0.25">
      <c r="A1914" t="s">
        <v>10454</v>
      </c>
      <c r="B1914" t="s">
        <v>10455</v>
      </c>
      <c r="C1914" s="2" t="s">
        <v>1526</v>
      </c>
      <c r="D1914" s="2" t="s">
        <v>1520</v>
      </c>
      <c r="E1914" s="2">
        <v>5</v>
      </c>
      <c r="F1914" s="2">
        <v>3.9</v>
      </c>
      <c r="G1914" s="2" t="s">
        <v>1018</v>
      </c>
      <c r="H1914" s="2" t="s">
        <v>1018</v>
      </c>
    </row>
    <row r="1915" spans="1:8" x14ac:dyDescent="0.25">
      <c r="A1915" t="s">
        <v>10452</v>
      </c>
      <c r="B1915" t="s">
        <v>10453</v>
      </c>
      <c r="C1915" s="2" t="s">
        <v>1526</v>
      </c>
      <c r="D1915" s="2" t="s">
        <v>1520</v>
      </c>
      <c r="E1915" s="2">
        <v>5</v>
      </c>
      <c r="F1915" s="2">
        <v>3.9</v>
      </c>
      <c r="G1915" s="2" t="s">
        <v>1018</v>
      </c>
      <c r="H1915" s="2" t="s">
        <v>1018</v>
      </c>
    </row>
    <row r="1916" spans="1:8" x14ac:dyDescent="0.25">
      <c r="A1916" t="s">
        <v>10450</v>
      </c>
      <c r="B1916" t="s">
        <v>10451</v>
      </c>
      <c r="C1916" s="2" t="s">
        <v>1526</v>
      </c>
      <c r="D1916" s="2" t="s">
        <v>1520</v>
      </c>
      <c r="E1916" s="2">
        <v>5.8</v>
      </c>
      <c r="F1916" s="2">
        <v>4.5</v>
      </c>
      <c r="G1916" s="2" t="s">
        <v>1018</v>
      </c>
      <c r="H1916" s="2" t="s">
        <v>1018</v>
      </c>
    </row>
    <row r="1917" spans="1:8" x14ac:dyDescent="0.25">
      <c r="A1917" t="s">
        <v>10448</v>
      </c>
      <c r="B1917" t="s">
        <v>10449</v>
      </c>
      <c r="C1917" s="2" t="s">
        <v>1526</v>
      </c>
      <c r="D1917" s="2" t="s">
        <v>1520</v>
      </c>
      <c r="E1917" s="2">
        <v>4.3</v>
      </c>
      <c r="F1917" s="2">
        <v>3.9</v>
      </c>
      <c r="G1917" s="2" t="s">
        <v>1018</v>
      </c>
      <c r="H1917" s="2" t="s">
        <v>1018</v>
      </c>
    </row>
    <row r="1918" spans="1:8" x14ac:dyDescent="0.25">
      <c r="A1918" t="s">
        <v>10444</v>
      </c>
      <c r="B1918" t="s">
        <v>10445</v>
      </c>
      <c r="C1918" s="2" t="s">
        <v>1526</v>
      </c>
      <c r="D1918" s="2" t="s">
        <v>1520</v>
      </c>
      <c r="E1918" s="2">
        <v>5.5</v>
      </c>
      <c r="F1918" s="2">
        <v>4.3</v>
      </c>
      <c r="G1918" s="2">
        <v>5.4</v>
      </c>
      <c r="H1918" s="2">
        <v>4.9000000000000004</v>
      </c>
    </row>
    <row r="1919" spans="1:8" x14ac:dyDescent="0.25">
      <c r="A1919" t="s">
        <v>10442</v>
      </c>
      <c r="B1919" t="s">
        <v>10443</v>
      </c>
      <c r="C1919" s="2" t="s">
        <v>1526</v>
      </c>
      <c r="D1919" s="2" t="s">
        <v>1520</v>
      </c>
      <c r="E1919" s="2">
        <v>5.8</v>
      </c>
      <c r="F1919" s="2">
        <v>4.5</v>
      </c>
      <c r="G1919" s="2" t="s">
        <v>1018</v>
      </c>
      <c r="H1919" s="2" t="s">
        <v>1018</v>
      </c>
    </row>
    <row r="1920" spans="1:8" x14ac:dyDescent="0.25">
      <c r="A1920" t="s">
        <v>10438</v>
      </c>
      <c r="B1920" t="s">
        <v>10439</v>
      </c>
      <c r="C1920" s="2" t="s">
        <v>1526</v>
      </c>
      <c r="D1920" s="2" t="s">
        <v>1520</v>
      </c>
      <c r="E1920" s="2">
        <v>4.9000000000000004</v>
      </c>
      <c r="F1920" s="2">
        <v>3.8</v>
      </c>
      <c r="G1920" s="2">
        <v>3.3</v>
      </c>
      <c r="H1920" s="2">
        <v>3</v>
      </c>
    </row>
    <row r="1921" spans="1:8" x14ac:dyDescent="0.25">
      <c r="A1921" t="s">
        <v>10436</v>
      </c>
      <c r="B1921" t="s">
        <v>10437</v>
      </c>
      <c r="C1921" s="2" t="s">
        <v>1526</v>
      </c>
      <c r="D1921" s="2" t="s">
        <v>1520</v>
      </c>
      <c r="E1921" s="2">
        <v>5.2</v>
      </c>
      <c r="F1921" s="2">
        <v>4.0999999999999996</v>
      </c>
      <c r="G1921" s="2" t="s">
        <v>1018</v>
      </c>
      <c r="H1921" s="2" t="s">
        <v>1018</v>
      </c>
    </row>
    <row r="1922" spans="1:8" x14ac:dyDescent="0.25">
      <c r="A1922" t="s">
        <v>10434</v>
      </c>
      <c r="B1922" t="s">
        <v>10435</v>
      </c>
      <c r="C1922" s="2" t="s">
        <v>1526</v>
      </c>
      <c r="D1922" s="2" t="s">
        <v>1520</v>
      </c>
      <c r="E1922" s="2">
        <v>4.3</v>
      </c>
      <c r="F1922" s="2">
        <v>3.4</v>
      </c>
      <c r="G1922" s="2" t="s">
        <v>1018</v>
      </c>
      <c r="H1922" s="2" t="s">
        <v>1018</v>
      </c>
    </row>
    <row r="1923" spans="1:8" x14ac:dyDescent="0.25">
      <c r="A1923" t="s">
        <v>10430</v>
      </c>
      <c r="B1923" t="s">
        <v>10431</v>
      </c>
      <c r="C1923" s="2" t="s">
        <v>1526</v>
      </c>
      <c r="D1923" s="2" t="s">
        <v>1520</v>
      </c>
      <c r="E1923" s="2">
        <v>6.8</v>
      </c>
      <c r="F1923" s="2">
        <v>5</v>
      </c>
      <c r="G1923" s="2" t="s">
        <v>1018</v>
      </c>
      <c r="H1923" s="2" t="s">
        <v>1018</v>
      </c>
    </row>
    <row r="1924" spans="1:8" x14ac:dyDescent="0.25">
      <c r="A1924" t="s">
        <v>10428</v>
      </c>
      <c r="B1924" t="s">
        <v>10429</v>
      </c>
      <c r="C1924" s="2" t="s">
        <v>1526</v>
      </c>
      <c r="D1924" s="2" t="s">
        <v>1520</v>
      </c>
      <c r="E1924" s="2">
        <v>6.8</v>
      </c>
      <c r="F1924" s="2">
        <v>5</v>
      </c>
      <c r="G1924" s="2" t="s">
        <v>1018</v>
      </c>
      <c r="H1924" s="2" t="s">
        <v>1018</v>
      </c>
    </row>
    <row r="1925" spans="1:8" x14ac:dyDescent="0.25">
      <c r="A1925" t="s">
        <v>10426</v>
      </c>
      <c r="B1925" t="s">
        <v>10427</v>
      </c>
      <c r="C1925" s="2" t="s">
        <v>1526</v>
      </c>
      <c r="D1925" s="2" t="s">
        <v>1520</v>
      </c>
      <c r="E1925" s="2">
        <v>6.8</v>
      </c>
      <c r="F1925" s="2">
        <v>5</v>
      </c>
      <c r="G1925" s="2" t="s">
        <v>1018</v>
      </c>
      <c r="H1925" s="2" t="s">
        <v>1018</v>
      </c>
    </row>
    <row r="1926" spans="1:8" x14ac:dyDescent="0.25">
      <c r="A1926" t="s">
        <v>10424</v>
      </c>
      <c r="B1926" t="s">
        <v>10425</v>
      </c>
      <c r="C1926" s="2" t="s">
        <v>1526</v>
      </c>
      <c r="D1926" s="2" t="s">
        <v>1520</v>
      </c>
      <c r="E1926" s="2">
        <v>1.9</v>
      </c>
      <c r="F1926" s="2">
        <v>1.5</v>
      </c>
      <c r="G1926" s="2" t="s">
        <v>1018</v>
      </c>
      <c r="H1926" s="2" t="s">
        <v>1018</v>
      </c>
    </row>
    <row r="1927" spans="1:8" x14ac:dyDescent="0.25">
      <c r="A1927" t="s">
        <v>10422</v>
      </c>
      <c r="B1927" t="s">
        <v>10423</v>
      </c>
      <c r="C1927" s="2" t="s">
        <v>1526</v>
      </c>
      <c r="D1927" s="2" t="s">
        <v>1520</v>
      </c>
      <c r="E1927" s="2">
        <v>1.9</v>
      </c>
      <c r="F1927" s="2">
        <v>1.5</v>
      </c>
      <c r="G1927" s="2" t="s">
        <v>1018</v>
      </c>
      <c r="H1927" s="2" t="s">
        <v>1018</v>
      </c>
    </row>
    <row r="1928" spans="1:8" x14ac:dyDescent="0.25">
      <c r="A1928" t="s">
        <v>10420</v>
      </c>
      <c r="B1928" t="s">
        <v>10421</v>
      </c>
      <c r="C1928" s="2" t="s">
        <v>1526</v>
      </c>
      <c r="D1928" s="2" t="s">
        <v>1520</v>
      </c>
      <c r="E1928" s="2">
        <v>4.3</v>
      </c>
      <c r="F1928" s="2">
        <v>3.9</v>
      </c>
      <c r="G1928" s="2" t="s">
        <v>1018</v>
      </c>
      <c r="H1928" s="2" t="s">
        <v>1018</v>
      </c>
    </row>
    <row r="1929" spans="1:8" x14ac:dyDescent="0.25">
      <c r="A1929" t="s">
        <v>10418</v>
      </c>
      <c r="B1929" t="s">
        <v>10419</v>
      </c>
      <c r="C1929" s="2" t="s">
        <v>1526</v>
      </c>
      <c r="D1929" s="2" t="s">
        <v>1520</v>
      </c>
      <c r="E1929" s="2">
        <v>4.3</v>
      </c>
      <c r="F1929" s="2">
        <v>3.9</v>
      </c>
      <c r="G1929" s="2" t="s">
        <v>1018</v>
      </c>
      <c r="H1929" s="2" t="s">
        <v>1018</v>
      </c>
    </row>
    <row r="1930" spans="1:8" x14ac:dyDescent="0.25">
      <c r="A1930" t="s">
        <v>10416</v>
      </c>
      <c r="B1930" t="s">
        <v>10417</v>
      </c>
      <c r="C1930" s="2" t="s">
        <v>1526</v>
      </c>
      <c r="D1930" s="2" t="s">
        <v>1520</v>
      </c>
      <c r="E1930" s="2">
        <v>1.9</v>
      </c>
      <c r="F1930" s="2">
        <v>1.5</v>
      </c>
      <c r="G1930" s="2" t="s">
        <v>1018</v>
      </c>
      <c r="H1930" s="2" t="s">
        <v>1018</v>
      </c>
    </row>
    <row r="1931" spans="1:8" x14ac:dyDescent="0.25">
      <c r="A1931" t="s">
        <v>10415</v>
      </c>
      <c r="B1931" t="s">
        <v>10413</v>
      </c>
      <c r="C1931" s="2" t="s">
        <v>1526</v>
      </c>
      <c r="D1931" s="2" t="s">
        <v>1520</v>
      </c>
      <c r="E1931" s="2">
        <v>5.8</v>
      </c>
      <c r="F1931" s="2">
        <v>4.5</v>
      </c>
      <c r="G1931" s="2">
        <v>8.8000000000000007</v>
      </c>
      <c r="H1931" s="2">
        <v>7.9</v>
      </c>
    </row>
    <row r="1932" spans="1:8" x14ac:dyDescent="0.25">
      <c r="A1932" t="s">
        <v>10414</v>
      </c>
      <c r="B1932" t="s">
        <v>10389</v>
      </c>
      <c r="C1932" s="2" t="s">
        <v>1526</v>
      </c>
      <c r="D1932" s="2" t="s">
        <v>1520</v>
      </c>
      <c r="E1932" s="2">
        <v>4.3</v>
      </c>
      <c r="F1932" s="2">
        <v>3.4</v>
      </c>
      <c r="G1932" s="2" t="s">
        <v>1018</v>
      </c>
      <c r="H1932" s="2" t="s">
        <v>1018</v>
      </c>
    </row>
    <row r="1933" spans="1:8" x14ac:dyDescent="0.25">
      <c r="A1933" t="s">
        <v>10412</v>
      </c>
      <c r="B1933" t="s">
        <v>10413</v>
      </c>
      <c r="C1933" s="2" t="s">
        <v>1526</v>
      </c>
      <c r="D1933" s="2" t="s">
        <v>1520</v>
      </c>
      <c r="E1933" s="2">
        <v>5.8</v>
      </c>
      <c r="F1933" s="2">
        <v>4.5</v>
      </c>
      <c r="G1933" s="2">
        <v>8.8000000000000007</v>
      </c>
      <c r="H1933" s="2">
        <v>7.9</v>
      </c>
    </row>
    <row r="1934" spans="1:8" x14ac:dyDescent="0.25">
      <c r="A1934" t="s">
        <v>10410</v>
      </c>
      <c r="B1934" t="s">
        <v>10411</v>
      </c>
      <c r="C1934" s="2" t="s">
        <v>1526</v>
      </c>
      <c r="D1934" s="2" t="s">
        <v>1520</v>
      </c>
      <c r="E1934" s="2">
        <v>6.8</v>
      </c>
      <c r="F1934" s="2">
        <v>5.3</v>
      </c>
      <c r="G1934" s="2" t="s">
        <v>1018</v>
      </c>
      <c r="H1934" s="2" t="s">
        <v>1018</v>
      </c>
    </row>
    <row r="1935" spans="1:8" x14ac:dyDescent="0.25">
      <c r="A1935" t="s">
        <v>10408</v>
      </c>
      <c r="B1935" t="s">
        <v>10409</v>
      </c>
      <c r="C1935" s="2" t="s">
        <v>1526</v>
      </c>
      <c r="D1935" s="2" t="s">
        <v>1520</v>
      </c>
      <c r="E1935" s="2">
        <v>5.8</v>
      </c>
      <c r="F1935" s="2">
        <v>4.5</v>
      </c>
      <c r="G1935" s="2" t="s">
        <v>1018</v>
      </c>
      <c r="H1935" s="2" t="s">
        <v>1018</v>
      </c>
    </row>
    <row r="1936" spans="1:8" x14ac:dyDescent="0.25">
      <c r="A1936" t="s">
        <v>10406</v>
      </c>
      <c r="B1936" t="s">
        <v>10407</v>
      </c>
      <c r="C1936" s="2" t="s">
        <v>1526</v>
      </c>
      <c r="D1936" s="2" t="s">
        <v>1520</v>
      </c>
      <c r="E1936" s="2">
        <v>6.8</v>
      </c>
      <c r="F1936" s="2">
        <v>5.3</v>
      </c>
      <c r="G1936" s="2" t="s">
        <v>1018</v>
      </c>
      <c r="H1936" s="2" t="s">
        <v>1018</v>
      </c>
    </row>
    <row r="1937" spans="1:8" x14ac:dyDescent="0.25">
      <c r="A1937" t="s">
        <v>10404</v>
      </c>
      <c r="B1937" t="s">
        <v>10405</v>
      </c>
      <c r="C1937" s="2" t="s">
        <v>1526</v>
      </c>
      <c r="D1937" s="2" t="s">
        <v>1520</v>
      </c>
      <c r="E1937" s="2">
        <v>4.3</v>
      </c>
      <c r="F1937" s="2">
        <v>3.4</v>
      </c>
      <c r="G1937" s="2" t="s">
        <v>1018</v>
      </c>
      <c r="H1937" s="2" t="s">
        <v>1018</v>
      </c>
    </row>
    <row r="1938" spans="1:8" x14ac:dyDescent="0.25">
      <c r="A1938" t="s">
        <v>10402</v>
      </c>
      <c r="B1938" t="s">
        <v>10403</v>
      </c>
      <c r="C1938" s="2" t="s">
        <v>1526</v>
      </c>
      <c r="D1938" s="2" t="s">
        <v>1520</v>
      </c>
      <c r="E1938" s="2">
        <v>5.8</v>
      </c>
      <c r="F1938" s="2">
        <v>4.5</v>
      </c>
      <c r="G1938" s="2" t="s">
        <v>1018</v>
      </c>
      <c r="H1938" s="2" t="s">
        <v>1018</v>
      </c>
    </row>
    <row r="1939" spans="1:8" x14ac:dyDescent="0.25">
      <c r="A1939" t="s">
        <v>10400</v>
      </c>
      <c r="B1939" t="s">
        <v>10401</v>
      </c>
      <c r="C1939" s="2" t="s">
        <v>1526</v>
      </c>
      <c r="D1939" s="2" t="s">
        <v>1520</v>
      </c>
      <c r="E1939" s="2">
        <v>6.8</v>
      </c>
      <c r="F1939" s="2">
        <v>5.3</v>
      </c>
      <c r="G1939" s="2" t="s">
        <v>1018</v>
      </c>
      <c r="H1939" s="2" t="s">
        <v>1018</v>
      </c>
    </row>
    <row r="1940" spans="1:8" x14ac:dyDescent="0.25">
      <c r="A1940" t="s">
        <v>10399</v>
      </c>
      <c r="B1940" t="s">
        <v>10397</v>
      </c>
      <c r="C1940" s="2" t="s">
        <v>1526</v>
      </c>
      <c r="D1940" s="2" t="s">
        <v>1520</v>
      </c>
      <c r="E1940" s="2">
        <v>6.8</v>
      </c>
      <c r="F1940" s="2">
        <v>5.3</v>
      </c>
      <c r="G1940" s="2" t="s">
        <v>1018</v>
      </c>
      <c r="H1940" s="2" t="s">
        <v>1018</v>
      </c>
    </row>
    <row r="1941" spans="1:8" x14ac:dyDescent="0.25">
      <c r="A1941" t="s">
        <v>10398</v>
      </c>
      <c r="B1941" t="s">
        <v>10397</v>
      </c>
      <c r="C1941" s="2" t="s">
        <v>1526</v>
      </c>
      <c r="D1941" s="2" t="s">
        <v>1520</v>
      </c>
      <c r="E1941" s="2">
        <v>6.8</v>
      </c>
      <c r="F1941" s="2">
        <v>5.3</v>
      </c>
      <c r="G1941" s="2" t="s">
        <v>1018</v>
      </c>
      <c r="H1941" s="2" t="s">
        <v>1018</v>
      </c>
    </row>
    <row r="1942" spans="1:8" x14ac:dyDescent="0.25">
      <c r="A1942" t="s">
        <v>10396</v>
      </c>
      <c r="B1942" t="s">
        <v>10397</v>
      </c>
      <c r="C1942" s="2" t="s">
        <v>1526</v>
      </c>
      <c r="D1942" s="2" t="s">
        <v>1520</v>
      </c>
      <c r="E1942" s="2">
        <v>6.8</v>
      </c>
      <c r="F1942" s="2">
        <v>5.3</v>
      </c>
      <c r="G1942" s="2" t="s">
        <v>1018</v>
      </c>
      <c r="H1942" s="2" t="s">
        <v>1018</v>
      </c>
    </row>
    <row r="1943" spans="1:8" x14ac:dyDescent="0.25">
      <c r="A1943" t="s">
        <v>10390</v>
      </c>
      <c r="B1943" t="s">
        <v>10391</v>
      </c>
      <c r="C1943" s="2" t="s">
        <v>1526</v>
      </c>
      <c r="D1943" s="2" t="s">
        <v>1520</v>
      </c>
      <c r="E1943" s="2">
        <v>4.3</v>
      </c>
      <c r="F1943" s="2">
        <v>3.4</v>
      </c>
      <c r="G1943" s="2" t="s">
        <v>1018</v>
      </c>
      <c r="H1943" s="2" t="s">
        <v>1018</v>
      </c>
    </row>
    <row r="1944" spans="1:8" x14ac:dyDescent="0.25">
      <c r="A1944" t="s">
        <v>10388</v>
      </c>
      <c r="B1944" t="s">
        <v>10389</v>
      </c>
      <c r="C1944" s="2" t="s">
        <v>1526</v>
      </c>
      <c r="D1944" s="2" t="s">
        <v>1520</v>
      </c>
      <c r="E1944" s="2">
        <v>4.3</v>
      </c>
      <c r="F1944" s="2">
        <v>3.4</v>
      </c>
      <c r="G1944" s="2" t="s">
        <v>1018</v>
      </c>
      <c r="H1944" s="2" t="s">
        <v>1018</v>
      </c>
    </row>
    <row r="1945" spans="1:8" x14ac:dyDescent="0.25">
      <c r="A1945" t="s">
        <v>10386</v>
      </c>
      <c r="B1945" t="s">
        <v>10387</v>
      </c>
      <c r="C1945" s="2" t="s">
        <v>1526</v>
      </c>
      <c r="D1945" s="2" t="s">
        <v>1520</v>
      </c>
      <c r="E1945" s="2">
        <v>4.3</v>
      </c>
      <c r="F1945" s="2">
        <v>3.4</v>
      </c>
      <c r="G1945" s="2" t="s">
        <v>1018</v>
      </c>
      <c r="H1945" s="2" t="s">
        <v>1018</v>
      </c>
    </row>
    <row r="1946" spans="1:8" x14ac:dyDescent="0.25">
      <c r="A1946" t="s">
        <v>10384</v>
      </c>
      <c r="B1946" t="s">
        <v>10385</v>
      </c>
      <c r="C1946" s="2" t="s">
        <v>1526</v>
      </c>
      <c r="D1946" s="2" t="s">
        <v>1520</v>
      </c>
      <c r="E1946" s="2">
        <v>7.1</v>
      </c>
      <c r="F1946" s="2">
        <v>5.6</v>
      </c>
      <c r="G1946" s="2" t="s">
        <v>1018</v>
      </c>
      <c r="H1946" s="2" t="s">
        <v>1018</v>
      </c>
    </row>
    <row r="1947" spans="1:8" x14ac:dyDescent="0.25">
      <c r="A1947" t="s">
        <v>10382</v>
      </c>
      <c r="B1947" t="s">
        <v>10383</v>
      </c>
      <c r="C1947" s="2" t="s">
        <v>1526</v>
      </c>
      <c r="D1947" s="2" t="s">
        <v>1520</v>
      </c>
      <c r="E1947" s="2">
        <v>4</v>
      </c>
      <c r="F1947" s="2">
        <v>3.1</v>
      </c>
      <c r="G1947" s="2" t="s">
        <v>1018</v>
      </c>
      <c r="H1947" s="2" t="s">
        <v>1018</v>
      </c>
    </row>
    <row r="1948" spans="1:8" x14ac:dyDescent="0.25">
      <c r="A1948" t="s">
        <v>10380</v>
      </c>
      <c r="B1948" t="s">
        <v>10381</v>
      </c>
      <c r="C1948" s="2" t="s">
        <v>1526</v>
      </c>
      <c r="D1948" s="2" t="s">
        <v>1520</v>
      </c>
      <c r="E1948" s="2">
        <v>7.1</v>
      </c>
      <c r="F1948" s="2">
        <v>5.3</v>
      </c>
      <c r="G1948" s="2">
        <v>6.5</v>
      </c>
      <c r="H1948" s="2">
        <v>5.7</v>
      </c>
    </row>
    <row r="1949" spans="1:8" x14ac:dyDescent="0.25">
      <c r="A1949" t="s">
        <v>10378</v>
      </c>
      <c r="B1949" t="s">
        <v>10379</v>
      </c>
      <c r="C1949" s="2" t="s">
        <v>1526</v>
      </c>
      <c r="D1949" s="2" t="s">
        <v>1520</v>
      </c>
      <c r="E1949" s="2">
        <v>1.5</v>
      </c>
      <c r="F1949" s="2">
        <v>1.2</v>
      </c>
      <c r="G1949" s="2">
        <v>5.5</v>
      </c>
      <c r="H1949" s="2">
        <v>5</v>
      </c>
    </row>
    <row r="1950" spans="1:8" x14ac:dyDescent="0.25">
      <c r="A1950" t="s">
        <v>10376</v>
      </c>
      <c r="B1950" t="s">
        <v>10377</v>
      </c>
      <c r="C1950" s="2" t="s">
        <v>1526</v>
      </c>
      <c r="D1950" s="2" t="s">
        <v>1520</v>
      </c>
      <c r="E1950" s="2">
        <v>1.7</v>
      </c>
      <c r="F1950" s="2">
        <v>1.3</v>
      </c>
      <c r="G1950" s="2">
        <v>5.5</v>
      </c>
      <c r="H1950" s="2">
        <v>5</v>
      </c>
    </row>
    <row r="1951" spans="1:8" x14ac:dyDescent="0.25">
      <c r="A1951" t="s">
        <v>10374</v>
      </c>
      <c r="B1951" t="s">
        <v>10375</v>
      </c>
      <c r="C1951" s="2" t="s">
        <v>1526</v>
      </c>
      <c r="D1951" s="2" t="s">
        <v>1520</v>
      </c>
      <c r="E1951" s="2">
        <v>6.3</v>
      </c>
      <c r="F1951" s="2">
        <v>4.9000000000000004</v>
      </c>
      <c r="G1951" s="2">
        <v>6.5</v>
      </c>
      <c r="H1951" s="2">
        <v>5.9</v>
      </c>
    </row>
    <row r="1952" spans="1:8" x14ac:dyDescent="0.25">
      <c r="A1952" t="s">
        <v>10372</v>
      </c>
      <c r="B1952" t="s">
        <v>10373</v>
      </c>
      <c r="C1952" s="2" t="s">
        <v>1526</v>
      </c>
      <c r="D1952" s="2" t="s">
        <v>1520</v>
      </c>
      <c r="E1952" s="2">
        <v>6.3</v>
      </c>
      <c r="F1952" s="2">
        <v>4.9000000000000004</v>
      </c>
      <c r="G1952" s="2">
        <v>6.5</v>
      </c>
      <c r="H1952" s="2">
        <v>5.9</v>
      </c>
    </row>
    <row r="1953" spans="1:8" x14ac:dyDescent="0.25">
      <c r="A1953" t="s">
        <v>10370</v>
      </c>
      <c r="B1953" t="s">
        <v>10371</v>
      </c>
      <c r="C1953" s="2" t="s">
        <v>1526</v>
      </c>
      <c r="D1953" s="2" t="s">
        <v>1520</v>
      </c>
      <c r="E1953" s="2">
        <v>5</v>
      </c>
      <c r="F1953" s="2">
        <v>3.9</v>
      </c>
      <c r="G1953" s="2" t="s">
        <v>1018</v>
      </c>
      <c r="H1953" s="2" t="s">
        <v>1018</v>
      </c>
    </row>
    <row r="1954" spans="1:8" x14ac:dyDescent="0.25">
      <c r="A1954" t="s">
        <v>10368</v>
      </c>
      <c r="B1954" t="s">
        <v>10369</v>
      </c>
      <c r="C1954" s="2" t="s">
        <v>1526</v>
      </c>
      <c r="D1954" s="2" t="s">
        <v>1520</v>
      </c>
      <c r="E1954" s="2">
        <v>6.8</v>
      </c>
      <c r="F1954" s="2">
        <v>5.3</v>
      </c>
      <c r="G1954" s="2" t="s">
        <v>1018</v>
      </c>
      <c r="H1954" s="2" t="s">
        <v>1018</v>
      </c>
    </row>
    <row r="1955" spans="1:8" x14ac:dyDescent="0.25">
      <c r="A1955" t="s">
        <v>10366</v>
      </c>
      <c r="B1955" t="s">
        <v>10367</v>
      </c>
      <c r="C1955" s="2" t="s">
        <v>1526</v>
      </c>
      <c r="D1955" s="2" t="s">
        <v>1520</v>
      </c>
      <c r="E1955" s="2">
        <v>5</v>
      </c>
      <c r="F1955" s="2">
        <v>4.5</v>
      </c>
      <c r="G1955" s="2">
        <v>5.5</v>
      </c>
      <c r="H1955" s="2">
        <v>5.2</v>
      </c>
    </row>
    <row r="1956" spans="1:8" x14ac:dyDescent="0.25">
      <c r="A1956" t="s">
        <v>10364</v>
      </c>
      <c r="B1956" t="s">
        <v>10365</v>
      </c>
      <c r="C1956" s="2" t="s">
        <v>1526</v>
      </c>
      <c r="D1956" s="2" t="s">
        <v>1520</v>
      </c>
      <c r="E1956" s="2">
        <v>5</v>
      </c>
      <c r="F1956" s="2">
        <v>3.9</v>
      </c>
      <c r="G1956" s="2" t="s">
        <v>1018</v>
      </c>
      <c r="H1956" s="2" t="s">
        <v>1018</v>
      </c>
    </row>
    <row r="1957" spans="1:8" x14ac:dyDescent="0.25">
      <c r="A1957" t="s">
        <v>10362</v>
      </c>
      <c r="B1957" t="s">
        <v>10363</v>
      </c>
      <c r="C1957" s="2" t="s">
        <v>1526</v>
      </c>
      <c r="D1957" s="2" t="s">
        <v>1520</v>
      </c>
      <c r="E1957" s="2">
        <v>4.3</v>
      </c>
      <c r="F1957" s="2">
        <v>3.4</v>
      </c>
      <c r="G1957" s="2" t="s">
        <v>1018</v>
      </c>
      <c r="H1957" s="2" t="s">
        <v>1018</v>
      </c>
    </row>
    <row r="1958" spans="1:8" x14ac:dyDescent="0.25">
      <c r="A1958" t="s">
        <v>10360</v>
      </c>
      <c r="B1958" t="s">
        <v>10361</v>
      </c>
      <c r="C1958" s="2" t="s">
        <v>1526</v>
      </c>
      <c r="D1958" s="2" t="s">
        <v>1520</v>
      </c>
      <c r="E1958" s="2">
        <v>6.8</v>
      </c>
      <c r="F1958" s="2">
        <v>5.3</v>
      </c>
      <c r="G1958" s="2">
        <v>8.1</v>
      </c>
      <c r="H1958" s="2">
        <v>7.3</v>
      </c>
    </row>
    <row r="1959" spans="1:8" x14ac:dyDescent="0.25">
      <c r="A1959" t="s">
        <v>10358</v>
      </c>
      <c r="B1959" t="s">
        <v>10359</v>
      </c>
      <c r="C1959" s="2" t="s">
        <v>1526</v>
      </c>
      <c r="D1959" s="2" t="s">
        <v>1520</v>
      </c>
      <c r="E1959" s="2">
        <v>4.3</v>
      </c>
      <c r="F1959" s="2">
        <v>3.4</v>
      </c>
      <c r="G1959" s="2" t="s">
        <v>1018</v>
      </c>
      <c r="H1959" s="2" t="s">
        <v>1018</v>
      </c>
    </row>
    <row r="1960" spans="1:8" x14ac:dyDescent="0.25">
      <c r="A1960" t="s">
        <v>10356</v>
      </c>
      <c r="B1960" t="s">
        <v>10357</v>
      </c>
      <c r="C1960" s="2" t="s">
        <v>1526</v>
      </c>
      <c r="D1960" s="2" t="s">
        <v>1520</v>
      </c>
      <c r="E1960" s="2">
        <v>5</v>
      </c>
      <c r="F1960" s="2">
        <v>3.9</v>
      </c>
      <c r="G1960" s="2" t="s">
        <v>1018</v>
      </c>
      <c r="H1960" s="2" t="s">
        <v>1018</v>
      </c>
    </row>
    <row r="1961" spans="1:8" x14ac:dyDescent="0.25">
      <c r="A1961" t="s">
        <v>10354</v>
      </c>
      <c r="B1961" t="s">
        <v>10355</v>
      </c>
      <c r="C1961" s="2" t="s">
        <v>1526</v>
      </c>
      <c r="D1961" s="2" t="s">
        <v>1520</v>
      </c>
      <c r="E1961" s="2">
        <v>5</v>
      </c>
      <c r="F1961" s="2">
        <v>3.9</v>
      </c>
      <c r="G1961" s="2">
        <v>7.5</v>
      </c>
      <c r="H1961" s="2">
        <v>6.7</v>
      </c>
    </row>
    <row r="1962" spans="1:8" x14ac:dyDescent="0.25">
      <c r="A1962" t="s">
        <v>10350</v>
      </c>
      <c r="B1962" t="s">
        <v>10351</v>
      </c>
      <c r="C1962" s="2" t="s">
        <v>1526</v>
      </c>
      <c r="D1962" s="2" t="s">
        <v>1520</v>
      </c>
      <c r="E1962" s="2">
        <v>4.3</v>
      </c>
      <c r="F1962" s="2">
        <v>3.4</v>
      </c>
      <c r="G1962" s="2" t="s">
        <v>1018</v>
      </c>
      <c r="H1962" s="2" t="s">
        <v>1018</v>
      </c>
    </row>
    <row r="1963" spans="1:8" x14ac:dyDescent="0.25">
      <c r="A1963" t="s">
        <v>10344</v>
      </c>
      <c r="B1963" t="s">
        <v>10345</v>
      </c>
      <c r="C1963" s="2" t="s">
        <v>1526</v>
      </c>
      <c r="D1963" s="2" t="s">
        <v>1520</v>
      </c>
      <c r="E1963" s="2">
        <v>2.6</v>
      </c>
      <c r="F1963" s="2">
        <v>2</v>
      </c>
      <c r="G1963" s="2">
        <v>5.3</v>
      </c>
      <c r="H1963" s="2">
        <v>4.8</v>
      </c>
    </row>
    <row r="1964" spans="1:8" x14ac:dyDescent="0.25">
      <c r="A1964" t="s">
        <v>10326</v>
      </c>
      <c r="B1964" t="s">
        <v>10327</v>
      </c>
      <c r="C1964" s="2" t="s">
        <v>1526</v>
      </c>
      <c r="D1964" s="2" t="s">
        <v>1520</v>
      </c>
      <c r="E1964" s="2">
        <v>5</v>
      </c>
      <c r="F1964" s="2">
        <v>3.9</v>
      </c>
      <c r="G1964" s="2">
        <v>5.3</v>
      </c>
      <c r="H1964" s="2">
        <v>4.8</v>
      </c>
    </row>
    <row r="1965" spans="1:8" x14ac:dyDescent="0.25">
      <c r="A1965" t="s">
        <v>10324</v>
      </c>
      <c r="B1965" t="s">
        <v>10325</v>
      </c>
      <c r="C1965" s="2" t="s">
        <v>1526</v>
      </c>
      <c r="D1965" s="2" t="s">
        <v>1520</v>
      </c>
      <c r="E1965" s="2">
        <v>5.8</v>
      </c>
      <c r="F1965" s="2">
        <v>5</v>
      </c>
      <c r="G1965" s="2">
        <v>5.4</v>
      </c>
      <c r="H1965" s="2">
        <v>4.9000000000000004</v>
      </c>
    </row>
    <row r="1966" spans="1:8" x14ac:dyDescent="0.25">
      <c r="A1966" t="s">
        <v>10322</v>
      </c>
      <c r="B1966" t="s">
        <v>10323</v>
      </c>
      <c r="C1966" s="2" t="s">
        <v>1526</v>
      </c>
      <c r="D1966" s="2" t="s">
        <v>1520</v>
      </c>
      <c r="E1966" s="2">
        <v>5.8</v>
      </c>
      <c r="F1966" s="2">
        <v>5</v>
      </c>
      <c r="G1966" s="2">
        <v>5.4</v>
      </c>
      <c r="H1966" s="2">
        <v>4.9000000000000004</v>
      </c>
    </row>
    <row r="1967" spans="1:8" x14ac:dyDescent="0.25">
      <c r="A1967" t="s">
        <v>10320</v>
      </c>
      <c r="B1967" t="s">
        <v>10321</v>
      </c>
      <c r="C1967" s="2" t="s">
        <v>1526</v>
      </c>
      <c r="D1967" s="2" t="s">
        <v>1520</v>
      </c>
      <c r="E1967" s="2">
        <v>5.8</v>
      </c>
      <c r="F1967" s="2">
        <v>5</v>
      </c>
      <c r="G1967" s="2">
        <v>5.4</v>
      </c>
      <c r="H1967" s="2">
        <v>4.9000000000000004</v>
      </c>
    </row>
    <row r="1968" spans="1:8" x14ac:dyDescent="0.25">
      <c r="A1968" t="s">
        <v>10316</v>
      </c>
      <c r="B1968" t="s">
        <v>10317</v>
      </c>
      <c r="C1968" s="2" t="s">
        <v>1522</v>
      </c>
      <c r="D1968" s="2" t="s">
        <v>1520</v>
      </c>
      <c r="E1968" s="2">
        <v>6.8</v>
      </c>
      <c r="F1968" s="2">
        <v>5.6</v>
      </c>
      <c r="G1968" s="2">
        <v>7.8</v>
      </c>
      <c r="H1968" s="2">
        <v>7.2</v>
      </c>
    </row>
    <row r="1969" spans="1:8" x14ac:dyDescent="0.25">
      <c r="A1969" t="s">
        <v>10314</v>
      </c>
      <c r="B1969" t="s">
        <v>10315</v>
      </c>
      <c r="C1969" s="2" t="s">
        <v>1526</v>
      </c>
      <c r="D1969" s="2" t="s">
        <v>1520</v>
      </c>
      <c r="E1969" s="2">
        <v>6.6</v>
      </c>
      <c r="F1969" s="2">
        <v>5.2</v>
      </c>
      <c r="G1969" s="2">
        <v>7.8</v>
      </c>
      <c r="H1969" s="2">
        <v>7</v>
      </c>
    </row>
    <row r="1970" spans="1:8" x14ac:dyDescent="0.25">
      <c r="A1970" t="s">
        <v>10312</v>
      </c>
      <c r="B1970" t="s">
        <v>10313</v>
      </c>
      <c r="C1970" s="2" t="s">
        <v>1526</v>
      </c>
      <c r="D1970" s="2" t="s">
        <v>1520</v>
      </c>
      <c r="E1970" s="2">
        <v>5</v>
      </c>
      <c r="F1970" s="2">
        <v>3.9</v>
      </c>
      <c r="G1970" s="2" t="s">
        <v>1018</v>
      </c>
      <c r="H1970" s="2" t="s">
        <v>1018</v>
      </c>
    </row>
    <row r="1971" spans="1:8" x14ac:dyDescent="0.25">
      <c r="A1971" t="s">
        <v>10310</v>
      </c>
      <c r="B1971" t="s">
        <v>10311</v>
      </c>
      <c r="C1971" s="2" t="s">
        <v>1526</v>
      </c>
      <c r="D1971" s="2" t="s">
        <v>1520</v>
      </c>
      <c r="E1971" s="2">
        <v>5</v>
      </c>
      <c r="F1971" s="2">
        <v>4.5</v>
      </c>
      <c r="G1971" s="2" t="s">
        <v>1018</v>
      </c>
      <c r="H1971" s="2" t="s">
        <v>1018</v>
      </c>
    </row>
    <row r="1972" spans="1:8" x14ac:dyDescent="0.25">
      <c r="A1972" t="s">
        <v>10308</v>
      </c>
      <c r="B1972" t="s">
        <v>10309</v>
      </c>
      <c r="C1972" s="2" t="s">
        <v>1526</v>
      </c>
      <c r="D1972" s="2" t="s">
        <v>1520</v>
      </c>
      <c r="E1972" s="2">
        <v>4.3</v>
      </c>
      <c r="F1972" s="2">
        <v>3.4</v>
      </c>
      <c r="G1972" s="2" t="s">
        <v>1018</v>
      </c>
      <c r="H1972" s="2" t="s">
        <v>1018</v>
      </c>
    </row>
    <row r="1973" spans="1:8" x14ac:dyDescent="0.25">
      <c r="A1973" t="s">
        <v>10306</v>
      </c>
      <c r="B1973" t="s">
        <v>10307</v>
      </c>
      <c r="C1973" s="2" t="s">
        <v>1526</v>
      </c>
      <c r="D1973" s="2" t="s">
        <v>1520</v>
      </c>
      <c r="E1973" s="2">
        <v>6.5</v>
      </c>
      <c r="F1973" s="2">
        <v>5.6</v>
      </c>
      <c r="G1973" s="2" t="s">
        <v>1018</v>
      </c>
      <c r="H1973" s="2" t="s">
        <v>1018</v>
      </c>
    </row>
    <row r="1974" spans="1:8" x14ac:dyDescent="0.25">
      <c r="A1974" t="s">
        <v>10302</v>
      </c>
      <c r="B1974" t="s">
        <v>10303</v>
      </c>
      <c r="C1974" s="2" t="s">
        <v>1526</v>
      </c>
      <c r="D1974" s="2" t="s">
        <v>1520</v>
      </c>
      <c r="E1974" s="2">
        <v>5</v>
      </c>
      <c r="F1974" s="2">
        <v>3.9</v>
      </c>
      <c r="G1974" s="2" t="s">
        <v>1018</v>
      </c>
      <c r="H1974" s="2" t="s">
        <v>1018</v>
      </c>
    </row>
    <row r="1975" spans="1:8" x14ac:dyDescent="0.25">
      <c r="A1975" t="s">
        <v>10298</v>
      </c>
      <c r="B1975" t="s">
        <v>10299</v>
      </c>
      <c r="C1975" s="2" t="s">
        <v>1526</v>
      </c>
      <c r="D1975" s="2" t="s">
        <v>1520</v>
      </c>
      <c r="E1975" s="2">
        <v>5.8</v>
      </c>
      <c r="F1975" s="2">
        <v>4.5</v>
      </c>
      <c r="G1975" s="2" t="s">
        <v>1018</v>
      </c>
      <c r="H1975" s="2" t="s">
        <v>1018</v>
      </c>
    </row>
    <row r="1976" spans="1:8" x14ac:dyDescent="0.25">
      <c r="A1976" t="s">
        <v>10296</v>
      </c>
      <c r="B1976" t="s">
        <v>10297</v>
      </c>
      <c r="C1976" s="2" t="s">
        <v>1526</v>
      </c>
      <c r="D1976" s="2" t="s">
        <v>1520</v>
      </c>
      <c r="E1976" s="2">
        <v>4.3</v>
      </c>
      <c r="F1976" s="2">
        <v>3.4</v>
      </c>
      <c r="G1976" s="2" t="s">
        <v>1018</v>
      </c>
      <c r="H1976" s="2" t="s">
        <v>1018</v>
      </c>
    </row>
    <row r="1977" spans="1:8" x14ac:dyDescent="0.25">
      <c r="A1977" t="s">
        <v>10292</v>
      </c>
      <c r="B1977" t="s">
        <v>10293</v>
      </c>
      <c r="C1977" s="2" t="s">
        <v>1526</v>
      </c>
      <c r="D1977" s="2" t="s">
        <v>1520</v>
      </c>
      <c r="E1977" s="2">
        <v>4.3</v>
      </c>
      <c r="F1977" s="2">
        <v>3.9</v>
      </c>
      <c r="G1977" s="2" t="s">
        <v>1018</v>
      </c>
      <c r="H1977" s="2" t="s">
        <v>1018</v>
      </c>
    </row>
    <row r="1978" spans="1:8" x14ac:dyDescent="0.25">
      <c r="A1978" t="s">
        <v>10290</v>
      </c>
      <c r="B1978" t="s">
        <v>10291</v>
      </c>
      <c r="C1978" s="2" t="s">
        <v>1526</v>
      </c>
      <c r="D1978" s="2" t="s">
        <v>1520</v>
      </c>
      <c r="E1978" s="2">
        <v>4.3</v>
      </c>
      <c r="F1978" s="2">
        <v>3.4</v>
      </c>
      <c r="G1978" s="2" t="s">
        <v>1018</v>
      </c>
      <c r="H1978" s="2" t="s">
        <v>1018</v>
      </c>
    </row>
    <row r="1979" spans="1:8" x14ac:dyDescent="0.25">
      <c r="A1979" t="s">
        <v>10288</v>
      </c>
      <c r="B1979" t="s">
        <v>10289</v>
      </c>
      <c r="C1979" s="2" t="s">
        <v>1526</v>
      </c>
      <c r="D1979" s="2" t="s">
        <v>1520</v>
      </c>
      <c r="E1979" s="2">
        <v>5</v>
      </c>
      <c r="F1979" s="2">
        <v>4.5</v>
      </c>
      <c r="G1979" s="2" t="s">
        <v>1018</v>
      </c>
      <c r="H1979" s="2" t="s">
        <v>1018</v>
      </c>
    </row>
    <row r="1980" spans="1:8" x14ac:dyDescent="0.25">
      <c r="A1980" t="s">
        <v>10286</v>
      </c>
      <c r="B1980" t="s">
        <v>10287</v>
      </c>
      <c r="C1980" s="2" t="s">
        <v>1526</v>
      </c>
      <c r="D1980" s="2" t="s">
        <v>1520</v>
      </c>
      <c r="E1980" s="2">
        <v>4.3</v>
      </c>
      <c r="F1980" s="2">
        <v>3.4</v>
      </c>
      <c r="G1980" s="2" t="s">
        <v>1018</v>
      </c>
      <c r="H1980" s="2" t="s">
        <v>1018</v>
      </c>
    </row>
    <row r="1981" spans="1:8" x14ac:dyDescent="0.25">
      <c r="A1981" t="s">
        <v>10284</v>
      </c>
      <c r="B1981" t="s">
        <v>10285</v>
      </c>
      <c r="C1981" s="2" t="s">
        <v>1526</v>
      </c>
      <c r="D1981" s="2" t="s">
        <v>1520</v>
      </c>
      <c r="E1981" s="2">
        <v>5</v>
      </c>
      <c r="F1981" s="2">
        <v>4.5</v>
      </c>
      <c r="G1981" s="2" t="s">
        <v>1018</v>
      </c>
      <c r="H1981" s="2" t="s">
        <v>1018</v>
      </c>
    </row>
    <row r="1982" spans="1:8" x14ac:dyDescent="0.25">
      <c r="A1982" t="s">
        <v>10282</v>
      </c>
      <c r="B1982" t="s">
        <v>10283</v>
      </c>
      <c r="C1982" s="2" t="s">
        <v>1526</v>
      </c>
      <c r="D1982" s="2" t="s">
        <v>1520</v>
      </c>
      <c r="E1982" s="2">
        <v>4.3</v>
      </c>
      <c r="F1982" s="2">
        <v>3.4</v>
      </c>
      <c r="G1982" s="2" t="s">
        <v>1018</v>
      </c>
      <c r="H1982" s="2" t="s">
        <v>1018</v>
      </c>
    </row>
    <row r="1983" spans="1:8" x14ac:dyDescent="0.25">
      <c r="A1983" t="s">
        <v>10280</v>
      </c>
      <c r="B1983" t="s">
        <v>10281</v>
      </c>
      <c r="C1983" s="2" t="s">
        <v>1526</v>
      </c>
      <c r="D1983" s="2" t="s">
        <v>1520</v>
      </c>
      <c r="E1983" s="2">
        <v>4.3</v>
      </c>
      <c r="F1983" s="2">
        <v>3.4</v>
      </c>
      <c r="G1983" s="2" t="s">
        <v>1018</v>
      </c>
      <c r="H1983" s="2" t="s">
        <v>1018</v>
      </c>
    </row>
    <row r="1984" spans="1:8" x14ac:dyDescent="0.25">
      <c r="A1984" t="s">
        <v>10276</v>
      </c>
      <c r="B1984" t="s">
        <v>10277</v>
      </c>
      <c r="C1984" s="2" t="s">
        <v>1526</v>
      </c>
      <c r="D1984" s="2" t="s">
        <v>1520</v>
      </c>
      <c r="E1984" s="2">
        <v>6.8</v>
      </c>
      <c r="F1984" s="2">
        <v>5</v>
      </c>
      <c r="G1984" s="2" t="s">
        <v>1018</v>
      </c>
      <c r="H1984" s="2" t="s">
        <v>1018</v>
      </c>
    </row>
    <row r="1985" spans="1:8" x14ac:dyDescent="0.25">
      <c r="A1985" t="s">
        <v>10274</v>
      </c>
      <c r="B1985" t="s">
        <v>10275</v>
      </c>
      <c r="C1985" s="2" t="s">
        <v>1526</v>
      </c>
      <c r="D1985" s="2" t="s">
        <v>1520</v>
      </c>
      <c r="E1985" s="2">
        <v>5</v>
      </c>
      <c r="F1985" s="2">
        <v>3.9</v>
      </c>
      <c r="G1985" s="2" t="s">
        <v>1018</v>
      </c>
      <c r="H1985" s="2" t="s">
        <v>1018</v>
      </c>
    </row>
    <row r="1986" spans="1:8" x14ac:dyDescent="0.25">
      <c r="A1986" t="s">
        <v>10272</v>
      </c>
      <c r="B1986" t="s">
        <v>10273</v>
      </c>
      <c r="C1986" s="2" t="s">
        <v>1526</v>
      </c>
      <c r="D1986" s="2" t="s">
        <v>1520</v>
      </c>
      <c r="E1986" s="2">
        <v>5</v>
      </c>
      <c r="F1986" s="2">
        <v>3.9</v>
      </c>
      <c r="G1986" s="2" t="s">
        <v>1018</v>
      </c>
      <c r="H1986" s="2" t="s">
        <v>1018</v>
      </c>
    </row>
    <row r="1987" spans="1:8" x14ac:dyDescent="0.25">
      <c r="A1987" t="s">
        <v>10268</v>
      </c>
      <c r="B1987" t="s">
        <v>10269</v>
      </c>
      <c r="C1987" s="2" t="s">
        <v>1526</v>
      </c>
      <c r="D1987" s="2" t="s">
        <v>1520</v>
      </c>
      <c r="E1987" s="2">
        <v>5</v>
      </c>
      <c r="F1987" s="2">
        <v>3.9</v>
      </c>
      <c r="G1987" s="2" t="s">
        <v>1018</v>
      </c>
      <c r="H1987" s="2" t="s">
        <v>1018</v>
      </c>
    </row>
    <row r="1988" spans="1:8" x14ac:dyDescent="0.25">
      <c r="A1988" t="s">
        <v>10262</v>
      </c>
      <c r="B1988" t="s">
        <v>10263</v>
      </c>
      <c r="C1988" s="2" t="s">
        <v>1526</v>
      </c>
      <c r="D1988" s="2" t="s">
        <v>1520</v>
      </c>
      <c r="E1988" s="2">
        <v>4.3</v>
      </c>
      <c r="F1988" s="2">
        <v>3.4</v>
      </c>
      <c r="G1988" s="2">
        <v>7.5</v>
      </c>
      <c r="H1988" s="2">
        <v>6.7</v>
      </c>
    </row>
    <row r="1989" spans="1:8" x14ac:dyDescent="0.25">
      <c r="A1989" t="s">
        <v>10258</v>
      </c>
      <c r="B1989" t="s">
        <v>10259</v>
      </c>
      <c r="C1989" s="2" t="s">
        <v>1526</v>
      </c>
      <c r="D1989" s="2" t="s">
        <v>1520</v>
      </c>
      <c r="E1989" s="2">
        <v>4.3</v>
      </c>
      <c r="F1989" s="2">
        <v>3.4</v>
      </c>
      <c r="G1989" s="2" t="s">
        <v>1018</v>
      </c>
      <c r="H1989" s="2" t="s">
        <v>1018</v>
      </c>
    </row>
    <row r="1990" spans="1:8" x14ac:dyDescent="0.25">
      <c r="A1990" t="s">
        <v>10256</v>
      </c>
      <c r="B1990" t="s">
        <v>10257</v>
      </c>
      <c r="C1990" s="2" t="s">
        <v>1526</v>
      </c>
      <c r="D1990" s="2" t="s">
        <v>1520</v>
      </c>
      <c r="E1990" s="2">
        <v>6.8</v>
      </c>
      <c r="F1990" s="2">
        <v>5.3</v>
      </c>
      <c r="G1990" s="2" t="s">
        <v>1018</v>
      </c>
      <c r="H1990" s="2" t="s">
        <v>1018</v>
      </c>
    </row>
    <row r="1991" spans="1:8" x14ac:dyDescent="0.25">
      <c r="A1991" t="s">
        <v>10250</v>
      </c>
      <c r="B1991" t="s">
        <v>10251</v>
      </c>
      <c r="C1991" s="2" t="s">
        <v>1526</v>
      </c>
      <c r="D1991" s="2" t="s">
        <v>1520</v>
      </c>
      <c r="E1991" s="2">
        <v>5</v>
      </c>
      <c r="F1991" s="2">
        <v>3.9</v>
      </c>
      <c r="G1991" s="2">
        <v>7.5</v>
      </c>
      <c r="H1991" s="2">
        <v>6.7</v>
      </c>
    </row>
    <row r="1992" spans="1:8" x14ac:dyDescent="0.25">
      <c r="A1992" t="s">
        <v>10248</v>
      </c>
      <c r="B1992" t="s">
        <v>10249</v>
      </c>
      <c r="C1992" s="2" t="s">
        <v>1526</v>
      </c>
      <c r="D1992" s="2" t="s">
        <v>1520</v>
      </c>
      <c r="E1992" s="2">
        <v>6.8</v>
      </c>
      <c r="F1992" s="2">
        <v>5.3</v>
      </c>
      <c r="G1992" s="2">
        <v>7.8</v>
      </c>
      <c r="H1992" s="2">
        <v>7</v>
      </c>
    </row>
    <row r="1993" spans="1:8" x14ac:dyDescent="0.25">
      <c r="A1993" t="s">
        <v>10244</v>
      </c>
      <c r="B1993" t="s">
        <v>10245</v>
      </c>
      <c r="C1993" s="2" t="s">
        <v>1526</v>
      </c>
      <c r="D1993" s="2" t="s">
        <v>1520</v>
      </c>
      <c r="E1993" s="2">
        <v>4.3</v>
      </c>
      <c r="F1993" s="2">
        <v>3.4</v>
      </c>
      <c r="G1993" s="2" t="s">
        <v>1018</v>
      </c>
      <c r="H1993" s="2" t="s">
        <v>1018</v>
      </c>
    </row>
    <row r="1994" spans="1:8" x14ac:dyDescent="0.25">
      <c r="A1994" t="s">
        <v>10242</v>
      </c>
      <c r="B1994" t="s">
        <v>10243</v>
      </c>
      <c r="C1994" s="2" t="s">
        <v>1526</v>
      </c>
      <c r="D1994" s="2" t="s">
        <v>1520</v>
      </c>
      <c r="E1994" s="2">
        <v>4.3</v>
      </c>
      <c r="F1994" s="2">
        <v>3.9</v>
      </c>
      <c r="G1994" s="2" t="s">
        <v>1018</v>
      </c>
      <c r="H1994" s="2" t="s">
        <v>1018</v>
      </c>
    </row>
    <row r="1995" spans="1:8" x14ac:dyDescent="0.25">
      <c r="A1995" t="s">
        <v>10240</v>
      </c>
      <c r="B1995" t="s">
        <v>10241</v>
      </c>
      <c r="C1995" s="2" t="s">
        <v>1526</v>
      </c>
      <c r="D1995" s="2" t="s">
        <v>1520</v>
      </c>
      <c r="E1995" s="2">
        <v>4.3</v>
      </c>
      <c r="F1995" s="2">
        <v>3.4</v>
      </c>
      <c r="G1995" s="2" t="s">
        <v>1018</v>
      </c>
      <c r="H1995" s="2" t="s">
        <v>1018</v>
      </c>
    </row>
    <row r="1996" spans="1:8" x14ac:dyDescent="0.25">
      <c r="A1996" t="s">
        <v>10238</v>
      </c>
      <c r="B1996" t="s">
        <v>10239</v>
      </c>
      <c r="C1996" s="2" t="s">
        <v>1526</v>
      </c>
      <c r="D1996" s="2" t="s">
        <v>1520</v>
      </c>
      <c r="E1996" s="2">
        <v>4.3</v>
      </c>
      <c r="F1996" s="2">
        <v>3.9</v>
      </c>
      <c r="G1996" s="2" t="s">
        <v>1018</v>
      </c>
      <c r="H1996" s="2" t="s">
        <v>1018</v>
      </c>
    </row>
    <row r="1997" spans="1:8" x14ac:dyDescent="0.25">
      <c r="A1997" t="s">
        <v>10220</v>
      </c>
      <c r="B1997" t="s">
        <v>10221</v>
      </c>
      <c r="C1997" s="2" t="s">
        <v>1526</v>
      </c>
      <c r="D1997" s="2" t="s">
        <v>1520</v>
      </c>
      <c r="E1997" s="2">
        <v>6.8</v>
      </c>
      <c r="F1997" s="2">
        <v>5</v>
      </c>
      <c r="G1997" s="2">
        <v>7.8</v>
      </c>
      <c r="H1997" s="2">
        <v>6.8</v>
      </c>
    </row>
    <row r="1998" spans="1:8" x14ac:dyDescent="0.25">
      <c r="A1998" t="s">
        <v>10218</v>
      </c>
      <c r="B1998" t="s">
        <v>10219</v>
      </c>
      <c r="C1998" s="2" t="s">
        <v>1526</v>
      </c>
      <c r="D1998" s="2" t="s">
        <v>1520</v>
      </c>
      <c r="E1998" s="2">
        <v>6.8</v>
      </c>
      <c r="F1998" s="2">
        <v>5</v>
      </c>
      <c r="G1998" s="2">
        <v>7.8</v>
      </c>
      <c r="H1998" s="2">
        <v>6.8</v>
      </c>
    </row>
    <row r="1999" spans="1:8" x14ac:dyDescent="0.25">
      <c r="A1999" t="s">
        <v>10216</v>
      </c>
      <c r="B1999" t="s">
        <v>10217</v>
      </c>
      <c r="C1999" s="2" t="s">
        <v>1526</v>
      </c>
      <c r="D1999" s="2" t="s">
        <v>1520</v>
      </c>
      <c r="E1999" s="2">
        <v>6.8</v>
      </c>
      <c r="F1999" s="2">
        <v>5</v>
      </c>
      <c r="G1999" s="2">
        <v>9.8000000000000007</v>
      </c>
      <c r="H1999" s="2">
        <v>8.5</v>
      </c>
    </row>
    <row r="2000" spans="1:8" x14ac:dyDescent="0.25">
      <c r="A2000" t="s">
        <v>10214</v>
      </c>
      <c r="B2000" t="s">
        <v>10215</v>
      </c>
      <c r="C2000" s="2" t="s">
        <v>1526</v>
      </c>
      <c r="D2000" s="2" t="s">
        <v>1520</v>
      </c>
      <c r="E2000" s="2">
        <v>6.8</v>
      </c>
      <c r="F2000" s="2">
        <v>5</v>
      </c>
      <c r="G2000" s="2">
        <v>7.8</v>
      </c>
      <c r="H2000" s="2">
        <v>6.8</v>
      </c>
    </row>
    <row r="2001" spans="1:8" hidden="1" x14ac:dyDescent="0.25">
      <c r="A2001" t="s">
        <v>10212</v>
      </c>
      <c r="B2001" t="s">
        <v>10213</v>
      </c>
      <c r="C2001" s="2" t="s">
        <v>2995</v>
      </c>
      <c r="D2001" s="2" t="s">
        <v>1520</v>
      </c>
      <c r="E2001" s="2">
        <v>6</v>
      </c>
      <c r="F2001" s="2">
        <v>4.4000000000000004</v>
      </c>
      <c r="G2001" s="2">
        <v>7.8</v>
      </c>
      <c r="H2001" s="2">
        <v>6.8</v>
      </c>
    </row>
    <row r="2002" spans="1:8" x14ac:dyDescent="0.25">
      <c r="A2002" t="s">
        <v>10210</v>
      </c>
      <c r="B2002" t="s">
        <v>10211</v>
      </c>
      <c r="C2002" s="2" t="s">
        <v>1526</v>
      </c>
      <c r="D2002" s="2" t="s">
        <v>1520</v>
      </c>
      <c r="E2002" s="2">
        <v>4.5999999999999996</v>
      </c>
      <c r="F2002" s="2">
        <v>3.6</v>
      </c>
      <c r="G2002" s="2">
        <v>5.5</v>
      </c>
      <c r="H2002" s="2">
        <v>5</v>
      </c>
    </row>
    <row r="2003" spans="1:8" x14ac:dyDescent="0.25">
      <c r="A2003" t="s">
        <v>10205</v>
      </c>
      <c r="B2003" t="s">
        <v>10206</v>
      </c>
      <c r="C2003" s="2" t="s">
        <v>1526</v>
      </c>
      <c r="D2003" s="2" t="s">
        <v>1520</v>
      </c>
      <c r="E2003" s="2">
        <v>6.8</v>
      </c>
      <c r="F2003" s="2">
        <v>5.3</v>
      </c>
      <c r="G2003" s="2">
        <v>9.8000000000000007</v>
      </c>
      <c r="H2003" s="2">
        <v>8.8000000000000007</v>
      </c>
    </row>
    <row r="2004" spans="1:8" x14ac:dyDescent="0.25">
      <c r="A2004" t="s">
        <v>10203</v>
      </c>
      <c r="B2004" t="s">
        <v>10204</v>
      </c>
      <c r="C2004" s="2" t="s">
        <v>1526</v>
      </c>
      <c r="D2004" s="2" t="s">
        <v>1520</v>
      </c>
      <c r="E2004" s="2">
        <v>6.8</v>
      </c>
      <c r="F2004" s="2">
        <v>5.8</v>
      </c>
      <c r="G2004" s="2">
        <v>6.5</v>
      </c>
      <c r="H2004" s="2">
        <v>5.9</v>
      </c>
    </row>
    <row r="2005" spans="1:8" x14ac:dyDescent="0.25">
      <c r="A2005" t="s">
        <v>10201</v>
      </c>
      <c r="B2005" t="s">
        <v>10202</v>
      </c>
      <c r="C2005" s="2" t="s">
        <v>1526</v>
      </c>
      <c r="D2005" s="2" t="s">
        <v>1520</v>
      </c>
      <c r="E2005" s="2">
        <v>5</v>
      </c>
      <c r="F2005" s="2">
        <v>4.3</v>
      </c>
      <c r="G2005" s="2">
        <v>7.5</v>
      </c>
      <c r="H2005" s="2">
        <v>6.8</v>
      </c>
    </row>
    <row r="2006" spans="1:8" x14ac:dyDescent="0.25">
      <c r="A2006" t="s">
        <v>10199</v>
      </c>
      <c r="B2006" t="s">
        <v>10200</v>
      </c>
      <c r="C2006" s="2" t="s">
        <v>1526</v>
      </c>
      <c r="D2006" s="2" t="s">
        <v>1520</v>
      </c>
      <c r="E2006" s="2">
        <v>5.5</v>
      </c>
      <c r="F2006" s="2">
        <v>4.7</v>
      </c>
      <c r="G2006" s="2">
        <v>5.4</v>
      </c>
      <c r="H2006" s="2">
        <v>4.9000000000000004</v>
      </c>
    </row>
    <row r="2007" spans="1:8" x14ac:dyDescent="0.25">
      <c r="A2007" t="s">
        <v>10197</v>
      </c>
      <c r="B2007" t="s">
        <v>10198</v>
      </c>
      <c r="C2007" s="2" t="s">
        <v>1526</v>
      </c>
      <c r="D2007" s="2" t="s">
        <v>1520</v>
      </c>
      <c r="E2007" s="2">
        <v>5</v>
      </c>
      <c r="F2007" s="2">
        <v>4.3</v>
      </c>
      <c r="G2007" s="2">
        <v>9.8000000000000007</v>
      </c>
      <c r="H2007" s="2">
        <v>8.9</v>
      </c>
    </row>
    <row r="2008" spans="1:8" x14ac:dyDescent="0.25">
      <c r="A2008" t="s">
        <v>10193</v>
      </c>
      <c r="B2008" t="s">
        <v>10194</v>
      </c>
      <c r="C2008" s="2" t="s">
        <v>1526</v>
      </c>
      <c r="D2008" s="2" t="s">
        <v>1520</v>
      </c>
      <c r="E2008" s="2">
        <v>5</v>
      </c>
      <c r="F2008" s="2">
        <v>3.9</v>
      </c>
      <c r="G2008" s="2" t="s">
        <v>1018</v>
      </c>
      <c r="H2008" s="2" t="s">
        <v>1018</v>
      </c>
    </row>
    <row r="2009" spans="1:8" x14ac:dyDescent="0.25">
      <c r="A2009" t="s">
        <v>10189</v>
      </c>
      <c r="B2009" t="s">
        <v>10190</v>
      </c>
      <c r="C2009" s="2" t="s">
        <v>1526</v>
      </c>
      <c r="D2009" s="2" t="s">
        <v>1520</v>
      </c>
      <c r="E2009" s="2">
        <v>6.4</v>
      </c>
      <c r="F2009" s="2">
        <v>5.8</v>
      </c>
      <c r="G2009" s="2" t="s">
        <v>1018</v>
      </c>
      <c r="H2009" s="2" t="s">
        <v>1018</v>
      </c>
    </row>
    <row r="2010" spans="1:8" x14ac:dyDescent="0.25">
      <c r="A2010" t="s">
        <v>10185</v>
      </c>
      <c r="B2010" t="s">
        <v>10186</v>
      </c>
      <c r="C2010" s="2" t="s">
        <v>1526</v>
      </c>
      <c r="D2010" s="2" t="s">
        <v>1520</v>
      </c>
      <c r="E2010" s="2">
        <v>4.3</v>
      </c>
      <c r="F2010" s="2">
        <v>3.4</v>
      </c>
      <c r="G2010" s="2" t="s">
        <v>1018</v>
      </c>
      <c r="H2010" s="2" t="s">
        <v>1018</v>
      </c>
    </row>
    <row r="2011" spans="1:8" x14ac:dyDescent="0.25">
      <c r="A2011" t="s">
        <v>10183</v>
      </c>
      <c r="B2011" t="s">
        <v>10184</v>
      </c>
      <c r="C2011" s="2" t="s">
        <v>1526</v>
      </c>
      <c r="D2011" s="2" t="s">
        <v>1520</v>
      </c>
      <c r="E2011" s="2">
        <v>4.3</v>
      </c>
      <c r="F2011" s="2">
        <v>3.4</v>
      </c>
      <c r="G2011" s="2" t="s">
        <v>1018</v>
      </c>
      <c r="H2011" s="2" t="s">
        <v>1018</v>
      </c>
    </row>
    <row r="2012" spans="1:8" x14ac:dyDescent="0.25">
      <c r="A2012" t="s">
        <v>10181</v>
      </c>
      <c r="B2012" t="s">
        <v>10182</v>
      </c>
      <c r="C2012" s="2" t="s">
        <v>1526</v>
      </c>
      <c r="D2012" s="2" t="s">
        <v>1520</v>
      </c>
      <c r="E2012" s="2">
        <v>4.3</v>
      </c>
      <c r="F2012" s="2">
        <v>3.4</v>
      </c>
      <c r="G2012" s="2" t="s">
        <v>1018</v>
      </c>
      <c r="H2012" s="2" t="s">
        <v>1018</v>
      </c>
    </row>
    <row r="2013" spans="1:8" x14ac:dyDescent="0.25">
      <c r="A2013" t="s">
        <v>10179</v>
      </c>
      <c r="B2013" t="s">
        <v>10180</v>
      </c>
      <c r="C2013" s="2" t="s">
        <v>1526</v>
      </c>
      <c r="D2013" s="2" t="s">
        <v>1520</v>
      </c>
      <c r="E2013" s="2">
        <v>4.3</v>
      </c>
      <c r="F2013" s="2">
        <v>3.4</v>
      </c>
      <c r="G2013" s="2" t="s">
        <v>1018</v>
      </c>
      <c r="H2013" s="2" t="s">
        <v>1018</v>
      </c>
    </row>
    <row r="2014" spans="1:8" x14ac:dyDescent="0.25">
      <c r="A2014" t="s">
        <v>10177</v>
      </c>
      <c r="B2014" t="s">
        <v>10178</v>
      </c>
      <c r="C2014" s="2" t="s">
        <v>1526</v>
      </c>
      <c r="D2014" s="2" t="s">
        <v>1520</v>
      </c>
      <c r="E2014" s="2">
        <v>4.3</v>
      </c>
      <c r="F2014" s="2">
        <v>3.4</v>
      </c>
      <c r="G2014" s="2">
        <v>5.5</v>
      </c>
      <c r="H2014" s="2">
        <v>5</v>
      </c>
    </row>
    <row r="2015" spans="1:8" x14ac:dyDescent="0.25">
      <c r="A2015" t="s">
        <v>10173</v>
      </c>
      <c r="B2015" t="s">
        <v>10174</v>
      </c>
      <c r="C2015" s="2" t="s">
        <v>1526</v>
      </c>
      <c r="D2015" s="2" t="s">
        <v>1520</v>
      </c>
      <c r="E2015" s="2">
        <v>5</v>
      </c>
      <c r="F2015" s="2">
        <v>4.5</v>
      </c>
      <c r="G2015" s="2" t="s">
        <v>1018</v>
      </c>
      <c r="H2015" s="2" t="s">
        <v>1018</v>
      </c>
    </row>
    <row r="2016" spans="1:8" x14ac:dyDescent="0.25">
      <c r="A2016" t="s">
        <v>10171</v>
      </c>
      <c r="B2016" t="s">
        <v>10172</v>
      </c>
      <c r="C2016" s="2" t="s">
        <v>1526</v>
      </c>
      <c r="D2016" s="2" t="s">
        <v>1520</v>
      </c>
      <c r="E2016" s="2">
        <v>4.7</v>
      </c>
      <c r="F2016" s="2">
        <v>3.7</v>
      </c>
      <c r="G2016" s="2" t="s">
        <v>1018</v>
      </c>
      <c r="H2016" s="2" t="s">
        <v>1018</v>
      </c>
    </row>
    <row r="2017" spans="1:8" x14ac:dyDescent="0.25">
      <c r="A2017" t="s">
        <v>10169</v>
      </c>
      <c r="B2017" t="s">
        <v>10170</v>
      </c>
      <c r="C2017" s="2" t="s">
        <v>1526</v>
      </c>
      <c r="D2017" s="2" t="s">
        <v>1520</v>
      </c>
      <c r="E2017" s="2">
        <v>3.5</v>
      </c>
      <c r="F2017" s="2">
        <v>2.7</v>
      </c>
      <c r="G2017" s="2">
        <v>6.5</v>
      </c>
      <c r="H2017" s="2">
        <v>5.9</v>
      </c>
    </row>
    <row r="2018" spans="1:8" x14ac:dyDescent="0.25">
      <c r="A2018" t="s">
        <v>10167</v>
      </c>
      <c r="B2018" t="s">
        <v>10168</v>
      </c>
      <c r="C2018" s="2" t="s">
        <v>1526</v>
      </c>
      <c r="D2018" s="2" t="s">
        <v>1520</v>
      </c>
      <c r="E2018" s="2">
        <v>5</v>
      </c>
      <c r="F2018" s="2">
        <v>3.9</v>
      </c>
      <c r="G2018" s="2" t="s">
        <v>1018</v>
      </c>
      <c r="H2018" s="2" t="s">
        <v>1018</v>
      </c>
    </row>
    <row r="2019" spans="1:8" x14ac:dyDescent="0.25">
      <c r="A2019" t="s">
        <v>10163</v>
      </c>
      <c r="B2019" t="s">
        <v>10164</v>
      </c>
      <c r="C2019" s="2" t="s">
        <v>1526</v>
      </c>
      <c r="D2019" s="2" t="s">
        <v>1520</v>
      </c>
      <c r="E2019" s="2">
        <v>3.6</v>
      </c>
      <c r="F2019" s="2">
        <v>2.8</v>
      </c>
      <c r="G2019" s="2">
        <v>7.1</v>
      </c>
      <c r="H2019" s="2">
        <v>6.4</v>
      </c>
    </row>
    <row r="2020" spans="1:8" x14ac:dyDescent="0.25">
      <c r="A2020" t="s">
        <v>10157</v>
      </c>
      <c r="B2020" t="s">
        <v>10158</v>
      </c>
      <c r="C2020" s="2" t="s">
        <v>1526</v>
      </c>
      <c r="D2020" s="2" t="s">
        <v>1520</v>
      </c>
      <c r="E2020" s="2">
        <v>4.3</v>
      </c>
      <c r="F2020" s="2">
        <v>3.4</v>
      </c>
      <c r="G2020" s="2">
        <v>6.5</v>
      </c>
      <c r="H2020" s="2">
        <v>5.9</v>
      </c>
    </row>
    <row r="2021" spans="1:8" x14ac:dyDescent="0.25">
      <c r="A2021" t="s">
        <v>10153</v>
      </c>
      <c r="B2021" t="s">
        <v>10154</v>
      </c>
      <c r="C2021" s="2" t="s">
        <v>1526</v>
      </c>
      <c r="D2021" s="2" t="s">
        <v>1520</v>
      </c>
      <c r="E2021" s="2">
        <v>6.5</v>
      </c>
      <c r="F2021" s="2">
        <v>5.0999999999999996</v>
      </c>
      <c r="G2021" s="2">
        <v>7.2</v>
      </c>
      <c r="H2021" s="2">
        <v>6.5</v>
      </c>
    </row>
    <row r="2022" spans="1:8" x14ac:dyDescent="0.25">
      <c r="A2022" t="s">
        <v>10149</v>
      </c>
      <c r="B2022" t="s">
        <v>10150</v>
      </c>
      <c r="C2022" s="2" t="s">
        <v>1526</v>
      </c>
      <c r="D2022" s="2" t="s">
        <v>1520</v>
      </c>
      <c r="E2022" s="2">
        <v>6</v>
      </c>
      <c r="F2022" s="2">
        <v>4.4000000000000004</v>
      </c>
      <c r="G2022" s="2">
        <v>9.8000000000000007</v>
      </c>
      <c r="H2022" s="2">
        <v>8.5</v>
      </c>
    </row>
    <row r="2023" spans="1:8" x14ac:dyDescent="0.25">
      <c r="A2023" t="s">
        <v>10145</v>
      </c>
      <c r="B2023" t="s">
        <v>10146</v>
      </c>
      <c r="C2023" s="2" t="s">
        <v>1526</v>
      </c>
      <c r="D2023" s="2" t="s">
        <v>1520</v>
      </c>
      <c r="E2023" s="2">
        <v>6.9</v>
      </c>
      <c r="F2023" s="2">
        <v>5.4</v>
      </c>
      <c r="G2023" s="2">
        <v>6.7</v>
      </c>
      <c r="H2023" s="2">
        <v>6</v>
      </c>
    </row>
    <row r="2024" spans="1:8" x14ac:dyDescent="0.25">
      <c r="A2024" t="s">
        <v>10143</v>
      </c>
      <c r="B2024" t="s">
        <v>10144</v>
      </c>
      <c r="C2024" s="2" t="s">
        <v>1526</v>
      </c>
      <c r="D2024" s="2" t="s">
        <v>1520</v>
      </c>
      <c r="E2024" s="2">
        <v>3.6</v>
      </c>
      <c r="F2024" s="2">
        <v>2.8</v>
      </c>
      <c r="G2024" s="2">
        <v>6.5</v>
      </c>
      <c r="H2024" s="2">
        <v>5.9</v>
      </c>
    </row>
    <row r="2025" spans="1:8" x14ac:dyDescent="0.25">
      <c r="A2025" t="s">
        <v>10139</v>
      </c>
      <c r="B2025" t="s">
        <v>10140</v>
      </c>
      <c r="C2025" s="2" t="s">
        <v>1526</v>
      </c>
      <c r="D2025" s="2" t="s">
        <v>1520</v>
      </c>
      <c r="E2025" s="2">
        <v>5</v>
      </c>
      <c r="F2025" s="2">
        <v>3.9</v>
      </c>
      <c r="G2025" s="2" t="s">
        <v>1018</v>
      </c>
      <c r="H2025" s="2" t="s">
        <v>1018</v>
      </c>
    </row>
    <row r="2026" spans="1:8" x14ac:dyDescent="0.25">
      <c r="A2026" t="s">
        <v>10137</v>
      </c>
      <c r="B2026" t="s">
        <v>10138</v>
      </c>
      <c r="C2026" s="2" t="s">
        <v>1526</v>
      </c>
      <c r="D2026" s="2" t="s">
        <v>1520</v>
      </c>
      <c r="E2026" s="2">
        <v>4.3</v>
      </c>
      <c r="F2026" s="2">
        <v>3.4</v>
      </c>
      <c r="G2026" s="2">
        <v>5.9</v>
      </c>
      <c r="H2026" s="2">
        <v>5.3</v>
      </c>
    </row>
    <row r="2027" spans="1:8" x14ac:dyDescent="0.25">
      <c r="A2027" t="s">
        <v>10125</v>
      </c>
      <c r="B2027" t="s">
        <v>10126</v>
      </c>
      <c r="C2027" s="2" t="s">
        <v>1526</v>
      </c>
      <c r="D2027" s="2" t="s">
        <v>1520</v>
      </c>
      <c r="E2027" s="2">
        <v>6.5</v>
      </c>
      <c r="F2027" s="2">
        <v>5.0999999999999996</v>
      </c>
      <c r="G2027" s="2">
        <v>7.2</v>
      </c>
      <c r="H2027" s="2">
        <v>6.5</v>
      </c>
    </row>
    <row r="2028" spans="1:8" x14ac:dyDescent="0.25">
      <c r="A2028" t="s">
        <v>10123</v>
      </c>
      <c r="B2028" t="s">
        <v>10124</v>
      </c>
      <c r="C2028" s="2" t="s">
        <v>1526</v>
      </c>
      <c r="D2028" s="2" t="s">
        <v>1520</v>
      </c>
      <c r="E2028" s="2">
        <v>6.5</v>
      </c>
      <c r="F2028" s="2">
        <v>5.0999999999999996</v>
      </c>
      <c r="G2028" s="2">
        <v>7.2</v>
      </c>
      <c r="H2028" s="2">
        <v>6.5</v>
      </c>
    </row>
    <row r="2029" spans="1:8" x14ac:dyDescent="0.25">
      <c r="A2029" t="s">
        <v>10121</v>
      </c>
      <c r="B2029" t="s">
        <v>10122</v>
      </c>
      <c r="C2029" s="2" t="s">
        <v>1526</v>
      </c>
      <c r="D2029" s="2" t="s">
        <v>1520</v>
      </c>
      <c r="E2029" s="2">
        <v>9</v>
      </c>
      <c r="F2029" s="2">
        <v>7</v>
      </c>
      <c r="G2029" s="2">
        <v>7.2</v>
      </c>
      <c r="H2029" s="2">
        <v>6.5</v>
      </c>
    </row>
    <row r="2030" spans="1:8" x14ac:dyDescent="0.25">
      <c r="A2030" t="s">
        <v>10119</v>
      </c>
      <c r="B2030" t="s">
        <v>10120</v>
      </c>
      <c r="C2030" s="2" t="s">
        <v>1526</v>
      </c>
      <c r="D2030" s="2" t="s">
        <v>1520</v>
      </c>
      <c r="E2030" s="2">
        <v>5.5</v>
      </c>
      <c r="F2030" s="2">
        <v>4.3</v>
      </c>
      <c r="G2030" s="2">
        <v>6.3</v>
      </c>
      <c r="H2030" s="2">
        <v>5.7</v>
      </c>
    </row>
    <row r="2031" spans="1:8" x14ac:dyDescent="0.25">
      <c r="A2031" t="s">
        <v>10117</v>
      </c>
      <c r="B2031" t="s">
        <v>10118</v>
      </c>
      <c r="C2031" s="2" t="s">
        <v>1526</v>
      </c>
      <c r="D2031" s="2" t="s">
        <v>1520</v>
      </c>
      <c r="E2031" s="2">
        <v>5</v>
      </c>
      <c r="F2031" s="2">
        <v>4.5</v>
      </c>
      <c r="G2031" s="2" t="s">
        <v>1018</v>
      </c>
      <c r="H2031" s="2" t="s">
        <v>1018</v>
      </c>
    </row>
    <row r="2032" spans="1:8" x14ac:dyDescent="0.25">
      <c r="A2032" t="s">
        <v>10115</v>
      </c>
      <c r="B2032" t="s">
        <v>10116</v>
      </c>
      <c r="C2032" s="2" t="s">
        <v>1526</v>
      </c>
      <c r="D2032" s="2" t="s">
        <v>1520</v>
      </c>
      <c r="E2032" s="2">
        <v>5.8</v>
      </c>
      <c r="F2032" s="2">
        <v>5.2</v>
      </c>
      <c r="G2032" s="2">
        <v>7.8</v>
      </c>
      <c r="H2032" s="2">
        <v>7.4</v>
      </c>
    </row>
    <row r="2033" spans="1:8" x14ac:dyDescent="0.25">
      <c r="A2033" t="s">
        <v>10111</v>
      </c>
      <c r="B2033" t="s">
        <v>10112</v>
      </c>
      <c r="C2033" s="2" t="s">
        <v>1526</v>
      </c>
      <c r="D2033" s="2" t="s">
        <v>1520</v>
      </c>
      <c r="E2033" s="2">
        <v>5</v>
      </c>
      <c r="F2033" s="2">
        <v>3.9</v>
      </c>
      <c r="G2033" s="2">
        <v>7.5</v>
      </c>
      <c r="H2033" s="2">
        <v>6.7</v>
      </c>
    </row>
    <row r="2034" spans="1:8" x14ac:dyDescent="0.25">
      <c r="A2034" t="s">
        <v>10109</v>
      </c>
      <c r="B2034" t="s">
        <v>10110</v>
      </c>
      <c r="C2034" s="2" t="s">
        <v>1526</v>
      </c>
      <c r="D2034" s="2" t="s">
        <v>1520</v>
      </c>
      <c r="E2034" s="2">
        <v>4.3</v>
      </c>
      <c r="F2034" s="2">
        <v>3.4</v>
      </c>
      <c r="G2034" s="2">
        <v>7.5</v>
      </c>
      <c r="H2034" s="2">
        <v>6.7</v>
      </c>
    </row>
    <row r="2035" spans="1:8" x14ac:dyDescent="0.25">
      <c r="A2035" t="s">
        <v>10107</v>
      </c>
      <c r="B2035" t="s">
        <v>10108</v>
      </c>
      <c r="C2035" s="2" t="s">
        <v>1526</v>
      </c>
      <c r="D2035" s="2" t="s">
        <v>1520</v>
      </c>
      <c r="E2035" s="2">
        <v>4.3</v>
      </c>
      <c r="F2035" s="2">
        <v>3.9</v>
      </c>
      <c r="G2035" s="2">
        <v>6.5</v>
      </c>
      <c r="H2035" s="2">
        <v>6.2</v>
      </c>
    </row>
    <row r="2036" spans="1:8" x14ac:dyDescent="0.25">
      <c r="A2036" t="s">
        <v>10105</v>
      </c>
      <c r="B2036" t="s">
        <v>10106</v>
      </c>
      <c r="C2036" s="2" t="s">
        <v>1526</v>
      </c>
      <c r="D2036" s="2" t="s">
        <v>1520</v>
      </c>
      <c r="E2036" s="2">
        <v>4.3</v>
      </c>
      <c r="F2036" s="2">
        <v>3.9</v>
      </c>
      <c r="G2036" s="2">
        <v>6.5</v>
      </c>
      <c r="H2036" s="2">
        <v>6.2</v>
      </c>
    </row>
    <row r="2037" spans="1:8" x14ac:dyDescent="0.25">
      <c r="A2037" t="s">
        <v>10103</v>
      </c>
      <c r="B2037" t="s">
        <v>10104</v>
      </c>
      <c r="C2037" s="2" t="s">
        <v>1526</v>
      </c>
      <c r="D2037" s="2" t="s">
        <v>1520</v>
      </c>
      <c r="E2037" s="2">
        <v>5</v>
      </c>
      <c r="F2037" s="2">
        <v>3.9</v>
      </c>
      <c r="G2037" s="2">
        <v>6.5</v>
      </c>
      <c r="H2037" s="2">
        <v>5.9</v>
      </c>
    </row>
    <row r="2038" spans="1:8" x14ac:dyDescent="0.25">
      <c r="A2038" t="s">
        <v>10097</v>
      </c>
      <c r="B2038" t="s">
        <v>10098</v>
      </c>
      <c r="C2038" s="2" t="s">
        <v>1526</v>
      </c>
      <c r="D2038" s="2" t="s">
        <v>1520</v>
      </c>
      <c r="E2038" s="2">
        <v>5</v>
      </c>
      <c r="F2038" s="2">
        <v>4.5</v>
      </c>
      <c r="G2038" s="2">
        <v>7.5</v>
      </c>
      <c r="H2038" s="2">
        <v>7.1</v>
      </c>
    </row>
    <row r="2039" spans="1:8" x14ac:dyDescent="0.25">
      <c r="A2039" t="s">
        <v>10093</v>
      </c>
      <c r="B2039" t="s">
        <v>10094</v>
      </c>
      <c r="C2039" s="2" t="s">
        <v>1526</v>
      </c>
      <c r="D2039" s="2" t="s">
        <v>1520</v>
      </c>
      <c r="E2039" s="2">
        <v>4.3</v>
      </c>
      <c r="F2039" s="2">
        <v>3.6</v>
      </c>
      <c r="G2039" s="2">
        <v>5.3</v>
      </c>
      <c r="H2039" s="2">
        <v>4.9000000000000004</v>
      </c>
    </row>
    <row r="2040" spans="1:8" x14ac:dyDescent="0.25">
      <c r="A2040" t="s">
        <v>10091</v>
      </c>
      <c r="B2040" t="s">
        <v>10092</v>
      </c>
      <c r="C2040" s="2" t="s">
        <v>1526</v>
      </c>
      <c r="D2040" s="2" t="s">
        <v>1520</v>
      </c>
      <c r="E2040" s="2">
        <v>4.5999999999999996</v>
      </c>
      <c r="F2040" s="2">
        <v>3.9</v>
      </c>
      <c r="G2040" s="2">
        <v>7.8</v>
      </c>
      <c r="H2040" s="2">
        <v>7.1</v>
      </c>
    </row>
    <row r="2041" spans="1:8" x14ac:dyDescent="0.25">
      <c r="A2041" t="s">
        <v>10089</v>
      </c>
      <c r="B2041" t="s">
        <v>10090</v>
      </c>
      <c r="C2041" s="2" t="s">
        <v>1526</v>
      </c>
      <c r="D2041" s="2" t="s">
        <v>1520</v>
      </c>
      <c r="E2041" s="2">
        <v>1.9</v>
      </c>
      <c r="F2041" s="2">
        <v>1.4</v>
      </c>
      <c r="G2041" s="2">
        <v>4.5999999999999996</v>
      </c>
      <c r="H2041" s="2">
        <v>4</v>
      </c>
    </row>
    <row r="2042" spans="1:8" x14ac:dyDescent="0.25">
      <c r="A2042" t="s">
        <v>10087</v>
      </c>
      <c r="B2042" t="s">
        <v>10088</v>
      </c>
      <c r="C2042" s="2" t="s">
        <v>1526</v>
      </c>
      <c r="D2042" s="2" t="s">
        <v>1520</v>
      </c>
      <c r="E2042" s="2">
        <v>4.4000000000000004</v>
      </c>
      <c r="F2042" s="2">
        <v>3.8</v>
      </c>
      <c r="G2042" s="2">
        <v>6.8</v>
      </c>
      <c r="H2042" s="2">
        <v>6.5</v>
      </c>
    </row>
    <row r="2043" spans="1:8" x14ac:dyDescent="0.25">
      <c r="A2043" t="s">
        <v>10085</v>
      </c>
      <c r="B2043" t="s">
        <v>10086</v>
      </c>
      <c r="C2043" s="2" t="s">
        <v>1526</v>
      </c>
      <c r="D2043" s="2" t="s">
        <v>1520</v>
      </c>
      <c r="E2043" s="2">
        <v>6.9</v>
      </c>
      <c r="F2043" s="2">
        <v>5.4</v>
      </c>
      <c r="G2043" s="2">
        <v>6.8</v>
      </c>
      <c r="H2043" s="2">
        <v>6.1</v>
      </c>
    </row>
    <row r="2044" spans="1:8" x14ac:dyDescent="0.25">
      <c r="A2044" t="s">
        <v>10083</v>
      </c>
      <c r="B2044" t="s">
        <v>10084</v>
      </c>
      <c r="C2044" s="2" t="s">
        <v>1526</v>
      </c>
      <c r="D2044" s="2" t="s">
        <v>1520</v>
      </c>
      <c r="E2044" s="2">
        <v>6.8</v>
      </c>
      <c r="F2044" s="2">
        <v>5.3</v>
      </c>
      <c r="G2044" s="2">
        <v>6.1</v>
      </c>
      <c r="H2044" s="2">
        <v>5.5</v>
      </c>
    </row>
    <row r="2045" spans="1:8" x14ac:dyDescent="0.25">
      <c r="A2045" t="s">
        <v>10081</v>
      </c>
      <c r="B2045" t="s">
        <v>10082</v>
      </c>
      <c r="C2045" s="2" t="s">
        <v>1526</v>
      </c>
      <c r="D2045" s="2" t="s">
        <v>1520</v>
      </c>
      <c r="E2045" s="2">
        <v>2.6</v>
      </c>
      <c r="F2045" s="2">
        <v>2.2000000000000002</v>
      </c>
      <c r="G2045" s="2">
        <v>7.5</v>
      </c>
      <c r="H2045" s="2">
        <v>6.8</v>
      </c>
    </row>
    <row r="2046" spans="1:8" x14ac:dyDescent="0.25">
      <c r="A2046" t="s">
        <v>10075</v>
      </c>
      <c r="B2046" t="s">
        <v>10076</v>
      </c>
      <c r="C2046" s="2" t="s">
        <v>1526</v>
      </c>
      <c r="D2046" s="2" t="s">
        <v>1520</v>
      </c>
      <c r="E2046" s="2">
        <v>6.4</v>
      </c>
      <c r="F2046" s="2">
        <v>5</v>
      </c>
      <c r="G2046" s="2" t="s">
        <v>1018</v>
      </c>
      <c r="H2046" s="2" t="s">
        <v>1018</v>
      </c>
    </row>
    <row r="2047" spans="1:8" x14ac:dyDescent="0.25">
      <c r="A2047" t="s">
        <v>10065</v>
      </c>
      <c r="B2047" t="s">
        <v>10066</v>
      </c>
      <c r="C2047" s="2" t="s">
        <v>1522</v>
      </c>
      <c r="D2047" s="2" t="s">
        <v>1520</v>
      </c>
      <c r="E2047" s="2">
        <v>5</v>
      </c>
      <c r="F2047" s="2">
        <v>4.0999999999999996</v>
      </c>
      <c r="G2047" s="2">
        <v>7.5</v>
      </c>
      <c r="H2047" s="2">
        <v>7</v>
      </c>
    </row>
    <row r="2048" spans="1:8" x14ac:dyDescent="0.25">
      <c r="A2048" t="s">
        <v>10063</v>
      </c>
      <c r="B2048" t="s">
        <v>10064</v>
      </c>
      <c r="C2048" s="2" t="s">
        <v>1526</v>
      </c>
      <c r="D2048" s="2" t="s">
        <v>1520</v>
      </c>
      <c r="E2048" s="2">
        <v>4.3</v>
      </c>
      <c r="F2048" s="2">
        <v>3.4</v>
      </c>
      <c r="G2048" s="2">
        <v>4.3</v>
      </c>
      <c r="H2048" s="2">
        <v>3.9</v>
      </c>
    </row>
    <row r="2049" spans="1:8" x14ac:dyDescent="0.25">
      <c r="A2049" t="s">
        <v>10061</v>
      </c>
      <c r="B2049" t="s">
        <v>10062</v>
      </c>
      <c r="C2049" s="2" t="s">
        <v>1526</v>
      </c>
      <c r="D2049" s="2" t="s">
        <v>1520</v>
      </c>
      <c r="E2049" s="2">
        <v>5</v>
      </c>
      <c r="F2049" s="2">
        <v>3.9</v>
      </c>
      <c r="G2049" s="2">
        <v>6.5</v>
      </c>
      <c r="H2049" s="2">
        <v>5.9</v>
      </c>
    </row>
    <row r="2050" spans="1:8" x14ac:dyDescent="0.25">
      <c r="A2050" t="s">
        <v>10059</v>
      </c>
      <c r="B2050" t="s">
        <v>10060</v>
      </c>
      <c r="C2050" s="2" t="s">
        <v>1526</v>
      </c>
      <c r="D2050" s="2" t="s">
        <v>1520</v>
      </c>
      <c r="E2050" s="2">
        <v>5</v>
      </c>
      <c r="F2050" s="2">
        <v>3.9</v>
      </c>
      <c r="G2050" s="2">
        <v>6.5</v>
      </c>
      <c r="H2050" s="2">
        <v>5.9</v>
      </c>
    </row>
    <row r="2051" spans="1:8" x14ac:dyDescent="0.25">
      <c r="A2051" t="s">
        <v>10057</v>
      </c>
      <c r="B2051" t="s">
        <v>10058</v>
      </c>
      <c r="C2051" s="2" t="s">
        <v>1526</v>
      </c>
      <c r="D2051" s="2" t="s">
        <v>1520</v>
      </c>
      <c r="E2051" s="2">
        <v>5</v>
      </c>
      <c r="F2051" s="2">
        <v>3.9</v>
      </c>
      <c r="G2051" s="2">
        <v>6.5</v>
      </c>
      <c r="H2051" s="2">
        <v>5.9</v>
      </c>
    </row>
    <row r="2052" spans="1:8" x14ac:dyDescent="0.25">
      <c r="A2052" t="s">
        <v>10055</v>
      </c>
      <c r="B2052" t="s">
        <v>10056</v>
      </c>
      <c r="C2052" s="2" t="s">
        <v>1526</v>
      </c>
      <c r="D2052" s="2" t="s">
        <v>1520</v>
      </c>
      <c r="E2052" s="2">
        <v>5</v>
      </c>
      <c r="F2052" s="2">
        <v>3.9</v>
      </c>
      <c r="G2052" s="2">
        <v>6.5</v>
      </c>
      <c r="H2052" s="2">
        <v>5.9</v>
      </c>
    </row>
    <row r="2053" spans="1:8" x14ac:dyDescent="0.25">
      <c r="A2053" t="s">
        <v>10053</v>
      </c>
      <c r="B2053" t="s">
        <v>10054</v>
      </c>
      <c r="C2053" s="2" t="s">
        <v>1526</v>
      </c>
      <c r="D2053" s="2" t="s">
        <v>1520</v>
      </c>
      <c r="E2053" s="2">
        <v>5</v>
      </c>
      <c r="F2053" s="2">
        <v>3.9</v>
      </c>
      <c r="G2053" s="2">
        <v>6.5</v>
      </c>
      <c r="H2053" s="2">
        <v>5.9</v>
      </c>
    </row>
    <row r="2054" spans="1:8" x14ac:dyDescent="0.25">
      <c r="A2054" t="s">
        <v>10051</v>
      </c>
      <c r="B2054" t="s">
        <v>10052</v>
      </c>
      <c r="C2054" s="2" t="s">
        <v>1526</v>
      </c>
      <c r="D2054" s="2" t="s">
        <v>1520</v>
      </c>
      <c r="E2054" s="2">
        <v>5</v>
      </c>
      <c r="F2054" s="2">
        <v>3.9</v>
      </c>
      <c r="G2054" s="2">
        <v>6.5</v>
      </c>
      <c r="H2054" s="2">
        <v>5.9</v>
      </c>
    </row>
    <row r="2055" spans="1:8" hidden="1" x14ac:dyDescent="0.25">
      <c r="A2055" t="s">
        <v>10047</v>
      </c>
      <c r="B2055" t="s">
        <v>10048</v>
      </c>
      <c r="C2055" s="2" t="s">
        <v>2995</v>
      </c>
      <c r="D2055" s="2" t="s">
        <v>1520</v>
      </c>
      <c r="E2055" s="2">
        <v>5</v>
      </c>
      <c r="F2055" s="2">
        <v>3.7</v>
      </c>
      <c r="G2055" s="2">
        <v>7.5</v>
      </c>
      <c r="H2055" s="2">
        <v>6.5</v>
      </c>
    </row>
    <row r="2056" spans="1:8" x14ac:dyDescent="0.25">
      <c r="A2056" t="s">
        <v>10043</v>
      </c>
      <c r="B2056" t="s">
        <v>10044</v>
      </c>
      <c r="C2056" s="2" t="s">
        <v>1526</v>
      </c>
      <c r="D2056" s="2" t="s">
        <v>1520</v>
      </c>
      <c r="E2056" s="2">
        <v>5</v>
      </c>
      <c r="F2056" s="2">
        <v>4.3</v>
      </c>
      <c r="G2056" s="2">
        <v>7.5</v>
      </c>
      <c r="H2056" s="2">
        <v>6.8</v>
      </c>
    </row>
    <row r="2057" spans="1:8" x14ac:dyDescent="0.25">
      <c r="A2057" t="s">
        <v>10041</v>
      </c>
      <c r="B2057" t="s">
        <v>10042</v>
      </c>
      <c r="C2057" s="2" t="s">
        <v>1526</v>
      </c>
      <c r="D2057" s="2" t="s">
        <v>1520</v>
      </c>
      <c r="E2057" s="2">
        <v>5</v>
      </c>
      <c r="F2057" s="2">
        <v>4.3</v>
      </c>
      <c r="G2057" s="2">
        <v>7.5</v>
      </c>
      <c r="H2057" s="2">
        <v>6.8</v>
      </c>
    </row>
    <row r="2058" spans="1:8" x14ac:dyDescent="0.25">
      <c r="A2058" t="s">
        <v>10039</v>
      </c>
      <c r="B2058" t="s">
        <v>10040</v>
      </c>
      <c r="C2058" s="2" t="s">
        <v>1526</v>
      </c>
      <c r="D2058" s="2" t="s">
        <v>1520</v>
      </c>
      <c r="E2058" s="2">
        <v>5</v>
      </c>
      <c r="F2058" s="2">
        <v>4.3</v>
      </c>
      <c r="G2058" s="2">
        <v>7.5</v>
      </c>
      <c r="H2058" s="2">
        <v>6.8</v>
      </c>
    </row>
    <row r="2059" spans="1:8" x14ac:dyDescent="0.25">
      <c r="A2059" t="s">
        <v>10037</v>
      </c>
      <c r="B2059" t="s">
        <v>10038</v>
      </c>
      <c r="C2059" s="2" t="s">
        <v>1526</v>
      </c>
      <c r="D2059" s="2" t="s">
        <v>1520</v>
      </c>
      <c r="E2059" s="2">
        <v>5</v>
      </c>
      <c r="F2059" s="2">
        <v>3.9</v>
      </c>
      <c r="G2059" s="2">
        <v>5.5</v>
      </c>
      <c r="H2059" s="2">
        <v>5</v>
      </c>
    </row>
    <row r="2060" spans="1:8" x14ac:dyDescent="0.25">
      <c r="A2060" t="s">
        <v>10033</v>
      </c>
      <c r="B2060" t="s">
        <v>10034</v>
      </c>
      <c r="C2060" s="2" t="s">
        <v>1526</v>
      </c>
      <c r="D2060" s="2" t="s">
        <v>1520</v>
      </c>
      <c r="E2060" s="2">
        <v>5.8</v>
      </c>
      <c r="F2060" s="2">
        <v>4.5</v>
      </c>
      <c r="G2060" s="2">
        <v>6.1</v>
      </c>
      <c r="H2060" s="2">
        <v>5.5</v>
      </c>
    </row>
    <row r="2061" spans="1:8" x14ac:dyDescent="0.25">
      <c r="A2061" t="s">
        <v>10031</v>
      </c>
      <c r="B2061" t="s">
        <v>10032</v>
      </c>
      <c r="C2061" s="2" t="s">
        <v>1526</v>
      </c>
      <c r="D2061" s="2" t="s">
        <v>1520</v>
      </c>
      <c r="E2061" s="2">
        <v>3.5</v>
      </c>
      <c r="F2061" s="2">
        <v>3.2</v>
      </c>
      <c r="G2061" s="2">
        <v>5.4</v>
      </c>
      <c r="H2061" s="2">
        <v>5.0999999999999996</v>
      </c>
    </row>
    <row r="2062" spans="1:8" x14ac:dyDescent="0.25">
      <c r="A2062" t="s">
        <v>10023</v>
      </c>
      <c r="B2062" t="s">
        <v>10024</v>
      </c>
      <c r="C2062" s="2" t="s">
        <v>1526</v>
      </c>
      <c r="D2062" s="2" t="s">
        <v>1520</v>
      </c>
      <c r="E2062" s="2">
        <v>4.3</v>
      </c>
      <c r="F2062" s="2">
        <v>3.4</v>
      </c>
      <c r="G2062" s="2">
        <v>5.5</v>
      </c>
      <c r="H2062" s="2">
        <v>5</v>
      </c>
    </row>
    <row r="2063" spans="1:8" x14ac:dyDescent="0.25">
      <c r="A2063" t="s">
        <v>10021</v>
      </c>
      <c r="B2063" t="s">
        <v>10022</v>
      </c>
      <c r="C2063" s="2" t="s">
        <v>1526</v>
      </c>
      <c r="D2063" s="2" t="s">
        <v>1520</v>
      </c>
      <c r="E2063" s="2">
        <v>5.8</v>
      </c>
      <c r="F2063" s="2">
        <v>4.5</v>
      </c>
      <c r="G2063" s="2">
        <v>6.1</v>
      </c>
      <c r="H2063" s="2">
        <v>5.5</v>
      </c>
    </row>
    <row r="2064" spans="1:8" x14ac:dyDescent="0.25">
      <c r="A2064" t="s">
        <v>10019</v>
      </c>
      <c r="B2064" t="s">
        <v>10020</v>
      </c>
      <c r="C2064" s="2" t="s">
        <v>1526</v>
      </c>
      <c r="D2064" s="2" t="s">
        <v>1520</v>
      </c>
      <c r="E2064" s="2">
        <v>5</v>
      </c>
      <c r="F2064" s="2">
        <v>4.5</v>
      </c>
      <c r="G2064" s="2">
        <v>7.5</v>
      </c>
      <c r="H2064" s="2">
        <v>7.1</v>
      </c>
    </row>
    <row r="2065" spans="1:8" x14ac:dyDescent="0.25">
      <c r="A2065" t="s">
        <v>10017</v>
      </c>
      <c r="B2065" t="s">
        <v>10018</v>
      </c>
      <c r="C2065" s="2" t="s">
        <v>1526</v>
      </c>
      <c r="D2065" s="2" t="s">
        <v>1520</v>
      </c>
      <c r="E2065" s="2">
        <v>6.4</v>
      </c>
      <c r="F2065" s="2">
        <v>5</v>
      </c>
      <c r="G2065" s="2">
        <v>9.1</v>
      </c>
      <c r="H2065" s="2">
        <v>8.1999999999999993</v>
      </c>
    </row>
    <row r="2066" spans="1:8" x14ac:dyDescent="0.25">
      <c r="A2066" t="s">
        <v>10015</v>
      </c>
      <c r="B2066" t="s">
        <v>10016</v>
      </c>
      <c r="C2066" s="2" t="s">
        <v>1526</v>
      </c>
      <c r="D2066" s="2" t="s">
        <v>1520</v>
      </c>
      <c r="E2066" s="2">
        <v>7.1</v>
      </c>
      <c r="F2066" s="2">
        <v>6.4</v>
      </c>
      <c r="G2066" s="2">
        <v>6.5</v>
      </c>
      <c r="H2066" s="2">
        <v>6.2</v>
      </c>
    </row>
    <row r="2067" spans="1:8" x14ac:dyDescent="0.25">
      <c r="A2067" t="s">
        <v>10013</v>
      </c>
      <c r="B2067" t="s">
        <v>10014</v>
      </c>
      <c r="C2067" s="2" t="s">
        <v>1526</v>
      </c>
      <c r="D2067" s="2" t="s">
        <v>1520</v>
      </c>
      <c r="E2067" s="2">
        <v>5</v>
      </c>
      <c r="F2067" s="2">
        <v>3.9</v>
      </c>
      <c r="G2067" s="2">
        <v>7.5</v>
      </c>
      <c r="H2067" s="2">
        <v>6.7</v>
      </c>
    </row>
    <row r="2068" spans="1:8" x14ac:dyDescent="0.25">
      <c r="A2068" t="s">
        <v>10011</v>
      </c>
      <c r="B2068" t="s">
        <v>10012</v>
      </c>
      <c r="C2068" s="2" t="s">
        <v>1526</v>
      </c>
      <c r="D2068" s="2" t="s">
        <v>1520</v>
      </c>
      <c r="E2068" s="2">
        <v>5</v>
      </c>
      <c r="F2068" s="2">
        <v>3.9</v>
      </c>
      <c r="G2068" s="2">
        <v>6.5</v>
      </c>
      <c r="H2068" s="2">
        <v>5.9</v>
      </c>
    </row>
    <row r="2069" spans="1:8" x14ac:dyDescent="0.25">
      <c r="A2069" t="s">
        <v>10009</v>
      </c>
      <c r="B2069" t="s">
        <v>10010</v>
      </c>
      <c r="C2069" s="2" t="s">
        <v>1526</v>
      </c>
      <c r="D2069" s="2" t="s">
        <v>1520</v>
      </c>
      <c r="E2069" s="2">
        <v>5.8</v>
      </c>
      <c r="F2069" s="2">
        <v>4.5</v>
      </c>
      <c r="G2069" s="2">
        <v>6.1</v>
      </c>
      <c r="H2069" s="2">
        <v>5.5</v>
      </c>
    </row>
    <row r="2070" spans="1:8" x14ac:dyDescent="0.25">
      <c r="A2070" t="s">
        <v>10007</v>
      </c>
      <c r="B2070" t="s">
        <v>10008</v>
      </c>
      <c r="C2070" s="2" t="s">
        <v>1526</v>
      </c>
      <c r="D2070" s="2" t="s">
        <v>1520</v>
      </c>
      <c r="E2070" s="2">
        <v>4.3</v>
      </c>
      <c r="F2070" s="2">
        <v>3.4</v>
      </c>
      <c r="G2070" s="2">
        <v>6.5</v>
      </c>
      <c r="H2070" s="2">
        <v>5.9</v>
      </c>
    </row>
    <row r="2071" spans="1:8" x14ac:dyDescent="0.25">
      <c r="A2071" t="s">
        <v>10003</v>
      </c>
      <c r="B2071" t="s">
        <v>10004</v>
      </c>
      <c r="C2071" s="2" t="s">
        <v>1526</v>
      </c>
      <c r="D2071" s="2" t="s">
        <v>1520</v>
      </c>
      <c r="E2071" s="2">
        <v>5</v>
      </c>
      <c r="F2071" s="2">
        <v>3.9</v>
      </c>
      <c r="G2071" s="2">
        <v>9.8000000000000007</v>
      </c>
      <c r="H2071" s="2">
        <v>8.8000000000000007</v>
      </c>
    </row>
    <row r="2072" spans="1:8" x14ac:dyDescent="0.25">
      <c r="A2072" t="s">
        <v>10001</v>
      </c>
      <c r="B2072" t="s">
        <v>10002</v>
      </c>
      <c r="C2072" s="2" t="s">
        <v>1526</v>
      </c>
      <c r="D2072" s="2" t="s">
        <v>1520</v>
      </c>
      <c r="E2072" s="2">
        <v>5.8</v>
      </c>
      <c r="F2072" s="2">
        <v>4.5</v>
      </c>
      <c r="G2072" s="2">
        <v>8.1</v>
      </c>
      <c r="H2072" s="2">
        <v>7.3</v>
      </c>
    </row>
    <row r="2073" spans="1:8" x14ac:dyDescent="0.25">
      <c r="A2073" t="s">
        <v>9999</v>
      </c>
      <c r="B2073" t="s">
        <v>10000</v>
      </c>
      <c r="C2073" s="2" t="s">
        <v>1526</v>
      </c>
      <c r="D2073" s="2" t="s">
        <v>1520</v>
      </c>
      <c r="E2073" s="2">
        <v>5</v>
      </c>
      <c r="F2073" s="2">
        <v>3.9</v>
      </c>
      <c r="G2073" s="2">
        <v>7.5</v>
      </c>
      <c r="H2073" s="2">
        <v>6.7</v>
      </c>
    </row>
    <row r="2074" spans="1:8" x14ac:dyDescent="0.25">
      <c r="A2074" t="s">
        <v>9997</v>
      </c>
      <c r="B2074" t="s">
        <v>9998</v>
      </c>
      <c r="C2074" s="2" t="s">
        <v>1526</v>
      </c>
      <c r="D2074" s="2" t="s">
        <v>1520</v>
      </c>
      <c r="E2074" s="2">
        <v>6.4</v>
      </c>
      <c r="F2074" s="2">
        <v>5</v>
      </c>
      <c r="G2074" s="2">
        <v>8.1999999999999993</v>
      </c>
      <c r="H2074" s="2">
        <v>7.4</v>
      </c>
    </row>
    <row r="2075" spans="1:8" x14ac:dyDescent="0.25">
      <c r="A2075" t="s">
        <v>9989</v>
      </c>
      <c r="B2075" t="s">
        <v>9990</v>
      </c>
      <c r="C2075" s="2" t="s">
        <v>1526</v>
      </c>
      <c r="D2075" s="2" t="s">
        <v>1520</v>
      </c>
      <c r="E2075" s="2">
        <v>6.4</v>
      </c>
      <c r="F2075" s="2">
        <v>5</v>
      </c>
      <c r="G2075" s="2">
        <v>9.1</v>
      </c>
      <c r="H2075" s="2">
        <v>8.1999999999999993</v>
      </c>
    </row>
    <row r="2076" spans="1:8" x14ac:dyDescent="0.25">
      <c r="A2076" t="s">
        <v>9981</v>
      </c>
      <c r="B2076" t="s">
        <v>9982</v>
      </c>
      <c r="C2076" s="2" t="s">
        <v>1526</v>
      </c>
      <c r="D2076" s="2" t="s">
        <v>1520</v>
      </c>
      <c r="E2076" s="2">
        <v>4.3</v>
      </c>
      <c r="F2076" s="2">
        <v>3.4</v>
      </c>
      <c r="G2076" s="2">
        <v>5.5</v>
      </c>
      <c r="H2076" s="2">
        <v>5</v>
      </c>
    </row>
    <row r="2077" spans="1:8" x14ac:dyDescent="0.25">
      <c r="A2077" t="s">
        <v>9973</v>
      </c>
      <c r="B2077" t="s">
        <v>9974</v>
      </c>
      <c r="C2077" s="2" t="s">
        <v>1526</v>
      </c>
      <c r="D2077" s="2" t="s">
        <v>1520</v>
      </c>
      <c r="E2077" s="2">
        <v>7.1</v>
      </c>
      <c r="F2077" s="2">
        <v>5.6</v>
      </c>
      <c r="G2077" s="2">
        <v>7.5</v>
      </c>
      <c r="H2077" s="2">
        <v>6.7</v>
      </c>
    </row>
    <row r="2078" spans="1:8" x14ac:dyDescent="0.25">
      <c r="A2078" t="s">
        <v>9969</v>
      </c>
      <c r="B2078" t="s">
        <v>9970</v>
      </c>
      <c r="C2078" s="2" t="s">
        <v>1526</v>
      </c>
      <c r="D2078" s="2" t="s">
        <v>1520</v>
      </c>
      <c r="E2078" s="2">
        <v>4.3</v>
      </c>
      <c r="F2078" s="2">
        <v>3.4</v>
      </c>
      <c r="G2078" s="2">
        <v>5.4</v>
      </c>
      <c r="H2078" s="2">
        <v>4.9000000000000004</v>
      </c>
    </row>
    <row r="2079" spans="1:8" x14ac:dyDescent="0.25">
      <c r="A2079" t="s">
        <v>9965</v>
      </c>
      <c r="B2079" t="s">
        <v>9966</v>
      </c>
      <c r="C2079" s="2" t="s">
        <v>1526</v>
      </c>
      <c r="D2079" s="2" t="s">
        <v>1520</v>
      </c>
      <c r="E2079" s="2">
        <v>5.8</v>
      </c>
      <c r="F2079" s="2">
        <v>4.5</v>
      </c>
      <c r="G2079" s="2">
        <v>7.1</v>
      </c>
      <c r="H2079" s="2">
        <v>6.4</v>
      </c>
    </row>
    <row r="2080" spans="1:8" x14ac:dyDescent="0.25">
      <c r="A2080" t="s">
        <v>9963</v>
      </c>
      <c r="B2080" t="s">
        <v>9964</v>
      </c>
      <c r="C2080" s="2" t="s">
        <v>1526</v>
      </c>
      <c r="D2080" s="2" t="s">
        <v>1520</v>
      </c>
      <c r="E2080" s="2">
        <v>6.8</v>
      </c>
      <c r="F2080" s="2">
        <v>5.3</v>
      </c>
      <c r="G2080" s="2">
        <v>6.5</v>
      </c>
      <c r="H2080" s="2">
        <v>5.9</v>
      </c>
    </row>
    <row r="2081" spans="1:8" x14ac:dyDescent="0.25">
      <c r="A2081" t="s">
        <v>9961</v>
      </c>
      <c r="B2081" t="s">
        <v>9962</v>
      </c>
      <c r="C2081" s="2" t="s">
        <v>1526</v>
      </c>
      <c r="D2081" s="2" t="s">
        <v>1520</v>
      </c>
      <c r="E2081" s="2">
        <v>5</v>
      </c>
      <c r="F2081" s="2">
        <v>3.9</v>
      </c>
      <c r="G2081" s="2" t="s">
        <v>1018</v>
      </c>
      <c r="H2081" s="2" t="s">
        <v>1018</v>
      </c>
    </row>
    <row r="2082" spans="1:8" x14ac:dyDescent="0.25">
      <c r="A2082" t="s">
        <v>9951</v>
      </c>
      <c r="B2082" t="s">
        <v>9952</v>
      </c>
      <c r="C2082" s="2" t="s">
        <v>1526</v>
      </c>
      <c r="D2082" s="2" t="s">
        <v>1520</v>
      </c>
      <c r="E2082" s="2">
        <v>3</v>
      </c>
      <c r="F2082" s="2">
        <v>2.2999999999999998</v>
      </c>
      <c r="G2082" s="2">
        <v>7.8</v>
      </c>
      <c r="H2082" s="2">
        <v>7</v>
      </c>
    </row>
    <row r="2083" spans="1:8" x14ac:dyDescent="0.25">
      <c r="A2083" t="s">
        <v>9949</v>
      </c>
      <c r="B2083" t="s">
        <v>9950</v>
      </c>
      <c r="C2083" s="2" t="s">
        <v>1526</v>
      </c>
      <c r="D2083" s="2" t="s">
        <v>1520</v>
      </c>
      <c r="E2083" s="2">
        <v>7.5</v>
      </c>
      <c r="F2083" s="2">
        <v>5.9</v>
      </c>
      <c r="G2083" s="2">
        <v>7.5</v>
      </c>
      <c r="H2083" s="2">
        <v>6.7</v>
      </c>
    </row>
    <row r="2084" spans="1:8" x14ac:dyDescent="0.25">
      <c r="A2084" t="s">
        <v>9947</v>
      </c>
      <c r="B2084" t="s">
        <v>9948</v>
      </c>
      <c r="C2084" s="2" t="s">
        <v>1526</v>
      </c>
      <c r="D2084" s="2" t="s">
        <v>1520</v>
      </c>
      <c r="E2084" s="2">
        <v>3.5</v>
      </c>
      <c r="F2084" s="2">
        <v>2.7</v>
      </c>
      <c r="G2084" s="2" t="s">
        <v>1018</v>
      </c>
      <c r="H2084" s="2" t="s">
        <v>1018</v>
      </c>
    </row>
    <row r="2085" spans="1:8" x14ac:dyDescent="0.25">
      <c r="A2085" t="s">
        <v>9943</v>
      </c>
      <c r="B2085" t="s">
        <v>9944</v>
      </c>
      <c r="C2085" s="2" t="s">
        <v>1526</v>
      </c>
      <c r="D2085" s="2" t="s">
        <v>1520</v>
      </c>
      <c r="E2085" s="2">
        <v>6.6</v>
      </c>
      <c r="F2085" s="2">
        <v>5.5</v>
      </c>
      <c r="G2085" s="2">
        <v>7.8</v>
      </c>
      <c r="H2085" s="2">
        <v>7.2</v>
      </c>
    </row>
    <row r="2086" spans="1:8" x14ac:dyDescent="0.25">
      <c r="A2086" t="s">
        <v>9941</v>
      </c>
      <c r="B2086" t="s">
        <v>9942</v>
      </c>
      <c r="C2086" s="2" t="s">
        <v>1526</v>
      </c>
      <c r="D2086" s="2" t="s">
        <v>1520</v>
      </c>
      <c r="E2086" s="2">
        <v>5.8</v>
      </c>
      <c r="F2086" s="2">
        <v>4.5</v>
      </c>
      <c r="G2086" s="2">
        <v>6.1</v>
      </c>
      <c r="H2086" s="2">
        <v>5.5</v>
      </c>
    </row>
    <row r="2087" spans="1:8" hidden="1" x14ac:dyDescent="0.25">
      <c r="A2087" t="s">
        <v>9939</v>
      </c>
      <c r="B2087" t="s">
        <v>9940</v>
      </c>
      <c r="C2087" s="2" t="s">
        <v>2995</v>
      </c>
      <c r="D2087" s="2" t="s">
        <v>1520</v>
      </c>
      <c r="E2087" s="2">
        <v>6.6</v>
      </c>
      <c r="F2087" s="2">
        <v>5.2</v>
      </c>
      <c r="G2087" s="2">
        <v>7.8</v>
      </c>
      <c r="H2087" s="2">
        <v>7</v>
      </c>
    </row>
    <row r="2088" spans="1:8" x14ac:dyDescent="0.25">
      <c r="A2088" t="s">
        <v>9937</v>
      </c>
      <c r="B2088" t="s">
        <v>9938</v>
      </c>
      <c r="C2088" s="2" t="s">
        <v>1526</v>
      </c>
      <c r="D2088" s="2" t="s">
        <v>1520</v>
      </c>
      <c r="E2088" s="2">
        <v>4.3</v>
      </c>
      <c r="F2088" s="2">
        <v>3.9</v>
      </c>
      <c r="G2088" s="2">
        <v>6.5</v>
      </c>
      <c r="H2088" s="2">
        <v>6.2</v>
      </c>
    </row>
    <row r="2089" spans="1:8" x14ac:dyDescent="0.25">
      <c r="A2089" t="s">
        <v>9935</v>
      </c>
      <c r="B2089" t="s">
        <v>9936</v>
      </c>
      <c r="C2089" s="2" t="s">
        <v>1526</v>
      </c>
      <c r="D2089" s="2" t="s">
        <v>1520</v>
      </c>
      <c r="E2089" s="2">
        <v>4.3</v>
      </c>
      <c r="F2089" s="2">
        <v>3.4</v>
      </c>
      <c r="G2089" s="2">
        <v>6.5</v>
      </c>
      <c r="H2089" s="2">
        <v>5.9</v>
      </c>
    </row>
    <row r="2090" spans="1:8" x14ac:dyDescent="0.25">
      <c r="A2090" t="s">
        <v>9933</v>
      </c>
      <c r="B2090" t="s">
        <v>9934</v>
      </c>
      <c r="C2090" s="2" t="s">
        <v>1526</v>
      </c>
      <c r="D2090" s="2" t="s">
        <v>1520</v>
      </c>
      <c r="E2090" s="2">
        <v>4.3</v>
      </c>
      <c r="F2090" s="2">
        <v>3.4</v>
      </c>
      <c r="G2090" s="2">
        <v>6.5</v>
      </c>
      <c r="H2090" s="2">
        <v>5.9</v>
      </c>
    </row>
    <row r="2091" spans="1:8" x14ac:dyDescent="0.25">
      <c r="A2091" t="s">
        <v>9931</v>
      </c>
      <c r="B2091" t="s">
        <v>9932</v>
      </c>
      <c r="C2091" s="2" t="s">
        <v>1526</v>
      </c>
      <c r="D2091" s="2" t="s">
        <v>1520</v>
      </c>
      <c r="E2091" s="2">
        <v>5.8</v>
      </c>
      <c r="F2091" s="2">
        <v>4.5</v>
      </c>
      <c r="G2091" s="2">
        <v>5.5</v>
      </c>
      <c r="H2091" s="2">
        <v>5</v>
      </c>
    </row>
    <row r="2092" spans="1:8" x14ac:dyDescent="0.25">
      <c r="A2092" t="s">
        <v>9927</v>
      </c>
      <c r="B2092" t="s">
        <v>9928</v>
      </c>
      <c r="C2092" s="2" t="s">
        <v>1526</v>
      </c>
      <c r="D2092" s="2" t="s">
        <v>1520</v>
      </c>
      <c r="E2092" s="2">
        <v>4.5999999999999996</v>
      </c>
      <c r="F2092" s="2">
        <v>3.6</v>
      </c>
      <c r="G2092" s="2">
        <v>7.8</v>
      </c>
      <c r="H2092" s="2">
        <v>7</v>
      </c>
    </row>
    <row r="2093" spans="1:8" x14ac:dyDescent="0.25">
      <c r="A2093" t="s">
        <v>9925</v>
      </c>
      <c r="B2093" t="s">
        <v>9926</v>
      </c>
      <c r="C2093" s="2" t="s">
        <v>1526</v>
      </c>
      <c r="D2093" s="2" t="s">
        <v>1520</v>
      </c>
      <c r="E2093" s="2">
        <v>4.5999999999999996</v>
      </c>
      <c r="F2093" s="2">
        <v>3.6</v>
      </c>
      <c r="G2093" s="2">
        <v>5.5</v>
      </c>
      <c r="H2093" s="2">
        <v>5</v>
      </c>
    </row>
    <row r="2094" spans="1:8" x14ac:dyDescent="0.25">
      <c r="A2094" t="s">
        <v>9923</v>
      </c>
      <c r="B2094" t="s">
        <v>9924</v>
      </c>
      <c r="C2094" s="2" t="s">
        <v>1526</v>
      </c>
      <c r="D2094" s="2" t="s">
        <v>1520</v>
      </c>
      <c r="E2094" s="2">
        <v>7.1</v>
      </c>
      <c r="F2094" s="2">
        <v>5.6</v>
      </c>
      <c r="G2094" s="2">
        <v>7.2</v>
      </c>
      <c r="H2094" s="2">
        <v>6.5</v>
      </c>
    </row>
    <row r="2095" spans="1:8" x14ac:dyDescent="0.25">
      <c r="A2095" t="s">
        <v>9921</v>
      </c>
      <c r="B2095" t="s">
        <v>9922</v>
      </c>
      <c r="C2095" s="2" t="s">
        <v>1526</v>
      </c>
      <c r="D2095" s="2" t="s">
        <v>1520</v>
      </c>
      <c r="E2095" s="2">
        <v>4</v>
      </c>
      <c r="F2095" s="2">
        <v>3.1</v>
      </c>
      <c r="G2095" s="2">
        <v>6.5</v>
      </c>
      <c r="H2095" s="2">
        <v>5.9</v>
      </c>
    </row>
    <row r="2096" spans="1:8" x14ac:dyDescent="0.25">
      <c r="A2096" t="s">
        <v>9919</v>
      </c>
      <c r="B2096" t="s">
        <v>9920</v>
      </c>
      <c r="C2096" s="2" t="s">
        <v>1526</v>
      </c>
      <c r="D2096" s="2" t="s">
        <v>1520</v>
      </c>
      <c r="E2096" s="2">
        <v>6.8</v>
      </c>
      <c r="F2096" s="2">
        <v>5.3</v>
      </c>
      <c r="G2096" s="2">
        <v>7.8</v>
      </c>
      <c r="H2096" s="2">
        <v>7</v>
      </c>
    </row>
    <row r="2097" spans="1:8" x14ac:dyDescent="0.25">
      <c r="A2097" t="s">
        <v>9917</v>
      </c>
      <c r="B2097" t="s">
        <v>9918</v>
      </c>
      <c r="C2097" s="2" t="s">
        <v>1526</v>
      </c>
      <c r="D2097" s="2" t="s">
        <v>1520</v>
      </c>
      <c r="E2097" s="2">
        <v>5.7</v>
      </c>
      <c r="F2097" s="2">
        <v>4.7</v>
      </c>
      <c r="G2097" s="2">
        <v>6.5</v>
      </c>
      <c r="H2097" s="2">
        <v>6</v>
      </c>
    </row>
    <row r="2098" spans="1:8" x14ac:dyDescent="0.25">
      <c r="A2098" t="s">
        <v>9913</v>
      </c>
      <c r="B2098" t="s">
        <v>9914</v>
      </c>
      <c r="C2098" s="2" t="s">
        <v>1526</v>
      </c>
      <c r="D2098" s="2" t="s">
        <v>1520</v>
      </c>
      <c r="E2098" s="2">
        <v>4.4000000000000004</v>
      </c>
      <c r="F2098" s="2">
        <v>3.4</v>
      </c>
      <c r="G2098" s="2">
        <v>6.8</v>
      </c>
      <c r="H2098" s="2">
        <v>6.1</v>
      </c>
    </row>
    <row r="2099" spans="1:8" x14ac:dyDescent="0.25">
      <c r="A2099" t="s">
        <v>9909</v>
      </c>
      <c r="B2099" t="s">
        <v>9910</v>
      </c>
      <c r="C2099" s="2" t="s">
        <v>1526</v>
      </c>
      <c r="D2099" s="2" t="s">
        <v>1520</v>
      </c>
      <c r="E2099" s="2">
        <v>4.3</v>
      </c>
      <c r="F2099" s="2">
        <v>3.4</v>
      </c>
      <c r="G2099" s="2">
        <v>5.5</v>
      </c>
      <c r="H2099" s="2">
        <v>5</v>
      </c>
    </row>
    <row r="2100" spans="1:8" x14ac:dyDescent="0.25">
      <c r="A2100" t="s">
        <v>9907</v>
      </c>
      <c r="B2100" t="s">
        <v>9908</v>
      </c>
      <c r="C2100" s="2" t="s">
        <v>1526</v>
      </c>
      <c r="D2100" s="2" t="s">
        <v>1520</v>
      </c>
      <c r="E2100" s="2">
        <v>2.1</v>
      </c>
      <c r="F2100" s="2">
        <v>1.6</v>
      </c>
      <c r="G2100" s="2">
        <v>5.5</v>
      </c>
      <c r="H2100" s="2">
        <v>5</v>
      </c>
    </row>
    <row r="2101" spans="1:8" x14ac:dyDescent="0.25">
      <c r="A2101" t="s">
        <v>9905</v>
      </c>
      <c r="B2101" t="s">
        <v>9906</v>
      </c>
      <c r="C2101" s="2" t="s">
        <v>1526</v>
      </c>
      <c r="D2101" s="2" t="s">
        <v>1520</v>
      </c>
      <c r="E2101" s="2">
        <v>2.1</v>
      </c>
      <c r="F2101" s="2">
        <v>1.6</v>
      </c>
      <c r="G2101" s="2">
        <v>5.5</v>
      </c>
      <c r="H2101" s="2">
        <v>5</v>
      </c>
    </row>
    <row r="2102" spans="1:8" x14ac:dyDescent="0.25">
      <c r="A2102" t="s">
        <v>9903</v>
      </c>
      <c r="B2102" t="s">
        <v>9904</v>
      </c>
      <c r="C2102" s="2" t="s">
        <v>1526</v>
      </c>
      <c r="D2102" s="2" t="s">
        <v>1520</v>
      </c>
      <c r="E2102" s="2">
        <v>4.7</v>
      </c>
      <c r="F2102" s="2">
        <v>3.7</v>
      </c>
      <c r="G2102" s="2">
        <v>5.5</v>
      </c>
      <c r="H2102" s="2">
        <v>5</v>
      </c>
    </row>
    <row r="2103" spans="1:8" x14ac:dyDescent="0.25">
      <c r="A2103" t="s">
        <v>9895</v>
      </c>
      <c r="B2103" t="s">
        <v>9896</v>
      </c>
      <c r="C2103" s="2" t="s">
        <v>1526</v>
      </c>
      <c r="D2103" s="2" t="s">
        <v>1520</v>
      </c>
      <c r="E2103" s="2">
        <v>5</v>
      </c>
      <c r="F2103" s="2">
        <v>3.9</v>
      </c>
      <c r="G2103" s="2">
        <v>7.5</v>
      </c>
      <c r="H2103" s="2">
        <v>6.7</v>
      </c>
    </row>
    <row r="2104" spans="1:8" x14ac:dyDescent="0.25">
      <c r="A2104" t="s">
        <v>9891</v>
      </c>
      <c r="B2104" t="s">
        <v>9892</v>
      </c>
      <c r="C2104" s="2" t="s">
        <v>1526</v>
      </c>
      <c r="D2104" s="2" t="s">
        <v>1520</v>
      </c>
      <c r="E2104" s="2">
        <v>4.4000000000000004</v>
      </c>
      <c r="F2104" s="2">
        <v>3.4</v>
      </c>
      <c r="G2104" s="2">
        <v>4.4000000000000004</v>
      </c>
      <c r="H2104" s="2">
        <v>4</v>
      </c>
    </row>
    <row r="2105" spans="1:8" x14ac:dyDescent="0.25">
      <c r="A2105" t="s">
        <v>9889</v>
      </c>
      <c r="B2105" t="s">
        <v>9890</v>
      </c>
      <c r="C2105" s="2" t="s">
        <v>1526</v>
      </c>
      <c r="D2105" s="2" t="s">
        <v>1520</v>
      </c>
      <c r="E2105" s="2">
        <v>4.4000000000000004</v>
      </c>
      <c r="F2105" s="2">
        <v>3.4</v>
      </c>
      <c r="G2105" s="2">
        <v>6.5</v>
      </c>
      <c r="H2105" s="2">
        <v>5.9</v>
      </c>
    </row>
    <row r="2106" spans="1:8" x14ac:dyDescent="0.25">
      <c r="A2106" t="s">
        <v>9875</v>
      </c>
      <c r="B2106" t="s">
        <v>9876</v>
      </c>
      <c r="C2106" s="2" t="s">
        <v>1526</v>
      </c>
      <c r="D2106" s="2" t="s">
        <v>1520</v>
      </c>
      <c r="E2106" s="2">
        <v>4.4000000000000004</v>
      </c>
      <c r="F2106" s="2">
        <v>3.4</v>
      </c>
      <c r="G2106" s="2">
        <v>7.8</v>
      </c>
      <c r="H2106" s="2">
        <v>7</v>
      </c>
    </row>
    <row r="2107" spans="1:8" x14ac:dyDescent="0.25">
      <c r="A2107" t="s">
        <v>9873</v>
      </c>
      <c r="B2107" t="s">
        <v>9874</v>
      </c>
      <c r="C2107" s="2" t="s">
        <v>1526</v>
      </c>
      <c r="D2107" s="2" t="s">
        <v>1520</v>
      </c>
      <c r="E2107" s="2">
        <v>6.8</v>
      </c>
      <c r="F2107" s="2">
        <v>5.3</v>
      </c>
      <c r="G2107" s="2">
        <v>7.8</v>
      </c>
      <c r="H2107" s="2">
        <v>7</v>
      </c>
    </row>
    <row r="2108" spans="1:8" x14ac:dyDescent="0.25">
      <c r="A2108" t="s">
        <v>9871</v>
      </c>
      <c r="B2108" t="s">
        <v>9872</v>
      </c>
      <c r="C2108" s="2" t="s">
        <v>1526</v>
      </c>
      <c r="D2108" s="2" t="s">
        <v>1520</v>
      </c>
      <c r="E2108" s="2">
        <v>4</v>
      </c>
      <c r="F2108" s="2">
        <v>3.1</v>
      </c>
      <c r="G2108" s="2" t="s">
        <v>1018</v>
      </c>
      <c r="H2108" s="2" t="s">
        <v>1018</v>
      </c>
    </row>
    <row r="2109" spans="1:8" x14ac:dyDescent="0.25">
      <c r="A2109" t="s">
        <v>9863</v>
      </c>
      <c r="B2109" t="s">
        <v>9864</v>
      </c>
      <c r="C2109" s="2" t="s">
        <v>1526</v>
      </c>
      <c r="D2109" s="2" t="s">
        <v>1520</v>
      </c>
      <c r="E2109" s="2">
        <v>4</v>
      </c>
      <c r="F2109" s="2">
        <v>3.1</v>
      </c>
      <c r="G2109" s="2">
        <v>6.5</v>
      </c>
      <c r="H2109" s="2">
        <v>5.9</v>
      </c>
    </row>
    <row r="2110" spans="1:8" x14ac:dyDescent="0.25">
      <c r="A2110" t="s">
        <v>9861</v>
      </c>
      <c r="B2110" t="s">
        <v>9862</v>
      </c>
      <c r="C2110" s="2" t="s">
        <v>1526</v>
      </c>
      <c r="D2110" s="2" t="s">
        <v>1520</v>
      </c>
      <c r="E2110" s="2">
        <v>4.5999999999999996</v>
      </c>
      <c r="F2110" s="2">
        <v>3.6</v>
      </c>
      <c r="G2110" s="2">
        <v>7.8</v>
      </c>
      <c r="H2110" s="2">
        <v>7</v>
      </c>
    </row>
    <row r="2111" spans="1:8" x14ac:dyDescent="0.25">
      <c r="A2111" t="s">
        <v>9859</v>
      </c>
      <c r="B2111" t="s">
        <v>9860</v>
      </c>
      <c r="C2111" s="2" t="s">
        <v>1526</v>
      </c>
      <c r="D2111" s="2" t="s">
        <v>1520</v>
      </c>
      <c r="E2111" s="2">
        <v>7.2</v>
      </c>
      <c r="F2111" s="2">
        <v>5.6</v>
      </c>
      <c r="G2111" s="2">
        <v>7.8</v>
      </c>
      <c r="H2111" s="2">
        <v>7</v>
      </c>
    </row>
    <row r="2112" spans="1:8" x14ac:dyDescent="0.25">
      <c r="A2112" t="s">
        <v>9855</v>
      </c>
      <c r="B2112" t="s">
        <v>9856</v>
      </c>
      <c r="C2112" s="2" t="s">
        <v>1526</v>
      </c>
      <c r="D2112" s="2" t="s">
        <v>1520</v>
      </c>
      <c r="E2112" s="2">
        <v>4.3</v>
      </c>
      <c r="F2112" s="2">
        <v>3.4</v>
      </c>
      <c r="G2112" s="2">
        <v>5.5</v>
      </c>
      <c r="H2112" s="2">
        <v>5</v>
      </c>
    </row>
    <row r="2113" spans="1:8" x14ac:dyDescent="0.25">
      <c r="A2113" t="s">
        <v>9851</v>
      </c>
      <c r="B2113" t="s">
        <v>9852</v>
      </c>
      <c r="C2113" s="2" t="s">
        <v>1526</v>
      </c>
      <c r="D2113" s="2" t="s">
        <v>1520</v>
      </c>
      <c r="E2113" s="2">
        <v>3</v>
      </c>
      <c r="F2113" s="2">
        <v>2.2999999999999998</v>
      </c>
      <c r="G2113" s="2">
        <v>6.1</v>
      </c>
      <c r="H2113" s="2">
        <v>5.5</v>
      </c>
    </row>
    <row r="2114" spans="1:8" x14ac:dyDescent="0.25">
      <c r="A2114" t="s">
        <v>9849</v>
      </c>
      <c r="B2114" t="s">
        <v>9850</v>
      </c>
      <c r="C2114" s="2" t="s">
        <v>1526</v>
      </c>
      <c r="D2114" s="2" t="s">
        <v>1520</v>
      </c>
      <c r="E2114" s="2">
        <v>6.4</v>
      </c>
      <c r="F2114" s="2">
        <v>5</v>
      </c>
      <c r="G2114" s="2">
        <v>6.5</v>
      </c>
      <c r="H2114" s="2">
        <v>5.9</v>
      </c>
    </row>
    <row r="2115" spans="1:8" x14ac:dyDescent="0.25">
      <c r="A2115" t="s">
        <v>9847</v>
      </c>
      <c r="B2115" t="s">
        <v>9848</v>
      </c>
      <c r="C2115" s="2" t="s">
        <v>1526</v>
      </c>
      <c r="D2115" s="2" t="s">
        <v>1520</v>
      </c>
      <c r="E2115" s="2">
        <v>5</v>
      </c>
      <c r="F2115" s="2">
        <v>3.9</v>
      </c>
      <c r="G2115" s="2">
        <v>7.8</v>
      </c>
      <c r="H2115" s="2">
        <v>7</v>
      </c>
    </row>
    <row r="2116" spans="1:8" x14ac:dyDescent="0.25">
      <c r="A2116" t="s">
        <v>9843</v>
      </c>
      <c r="B2116" t="s">
        <v>9844</v>
      </c>
      <c r="C2116" s="2" t="s">
        <v>1526</v>
      </c>
      <c r="D2116" s="2" t="s">
        <v>1520</v>
      </c>
      <c r="E2116" s="2">
        <v>2.6</v>
      </c>
      <c r="F2116" s="2">
        <v>2</v>
      </c>
      <c r="G2116" s="2">
        <v>6.1</v>
      </c>
      <c r="H2116" s="2">
        <v>5.5</v>
      </c>
    </row>
    <row r="2117" spans="1:8" x14ac:dyDescent="0.25">
      <c r="A2117" t="s">
        <v>9839</v>
      </c>
      <c r="B2117" t="s">
        <v>9840</v>
      </c>
      <c r="C2117" s="2" t="s">
        <v>1526</v>
      </c>
      <c r="D2117" s="2" t="s">
        <v>1520</v>
      </c>
      <c r="E2117" s="2">
        <v>6.6</v>
      </c>
      <c r="F2117" s="2">
        <v>5.2</v>
      </c>
      <c r="G2117" s="2">
        <v>7.8</v>
      </c>
      <c r="H2117" s="2">
        <v>7</v>
      </c>
    </row>
    <row r="2118" spans="1:8" x14ac:dyDescent="0.25">
      <c r="A2118" t="s">
        <v>9837</v>
      </c>
      <c r="B2118" t="s">
        <v>9838</v>
      </c>
      <c r="C2118" s="2" t="s">
        <v>1526</v>
      </c>
      <c r="D2118" s="2" t="s">
        <v>1520</v>
      </c>
      <c r="E2118" s="2">
        <v>4.3</v>
      </c>
      <c r="F2118" s="2">
        <v>3.4</v>
      </c>
      <c r="G2118" s="2">
        <v>5.5</v>
      </c>
      <c r="H2118" s="2">
        <v>5</v>
      </c>
    </row>
    <row r="2119" spans="1:8" x14ac:dyDescent="0.25">
      <c r="A2119" t="s">
        <v>9831</v>
      </c>
      <c r="B2119" t="s">
        <v>9832</v>
      </c>
      <c r="C2119" s="2" t="s">
        <v>1526</v>
      </c>
      <c r="D2119" s="2" t="s">
        <v>1520</v>
      </c>
      <c r="E2119" s="2">
        <v>4.4000000000000004</v>
      </c>
      <c r="F2119" s="2">
        <v>3.4</v>
      </c>
      <c r="G2119" s="2">
        <v>7.8</v>
      </c>
      <c r="H2119" s="2">
        <v>7</v>
      </c>
    </row>
    <row r="2120" spans="1:8" x14ac:dyDescent="0.25">
      <c r="A2120" t="s">
        <v>9821</v>
      </c>
      <c r="B2120" t="s">
        <v>9822</v>
      </c>
      <c r="C2120" s="2" t="s">
        <v>1526</v>
      </c>
      <c r="D2120" s="2" t="s">
        <v>1520</v>
      </c>
      <c r="E2120" s="2">
        <v>4.7</v>
      </c>
      <c r="F2120" s="2">
        <v>3.7</v>
      </c>
      <c r="G2120" s="2">
        <v>5.5</v>
      </c>
      <c r="H2120" s="2">
        <v>5</v>
      </c>
    </row>
    <row r="2121" spans="1:8" x14ac:dyDescent="0.25">
      <c r="A2121" t="s">
        <v>9817</v>
      </c>
      <c r="B2121" t="s">
        <v>9818</v>
      </c>
      <c r="C2121" s="2" t="s">
        <v>1526</v>
      </c>
      <c r="D2121" s="2" t="s">
        <v>1520</v>
      </c>
      <c r="E2121" s="2">
        <v>5.5</v>
      </c>
      <c r="F2121" s="2">
        <v>4.7</v>
      </c>
      <c r="G2121" s="2">
        <v>5.4</v>
      </c>
      <c r="H2121" s="2">
        <v>4.9000000000000004</v>
      </c>
    </row>
    <row r="2122" spans="1:8" x14ac:dyDescent="0.25">
      <c r="A2122" t="s">
        <v>9815</v>
      </c>
      <c r="B2122" t="s">
        <v>9816</v>
      </c>
      <c r="C2122" s="2" t="s">
        <v>1526</v>
      </c>
      <c r="D2122" s="2" t="s">
        <v>1520</v>
      </c>
      <c r="E2122" s="2">
        <v>4.3</v>
      </c>
      <c r="F2122" s="2">
        <v>3.5</v>
      </c>
      <c r="G2122" s="2">
        <v>8.8000000000000007</v>
      </c>
      <c r="H2122" s="2">
        <v>7.7</v>
      </c>
    </row>
    <row r="2123" spans="1:8" x14ac:dyDescent="0.25">
      <c r="A2123" t="s">
        <v>9807</v>
      </c>
      <c r="B2123" t="s">
        <v>9808</v>
      </c>
      <c r="C2123" s="2" t="s">
        <v>1526</v>
      </c>
      <c r="D2123" s="2" t="s">
        <v>1520</v>
      </c>
      <c r="E2123" s="2">
        <v>3.6</v>
      </c>
      <c r="F2123" s="2">
        <v>2.8</v>
      </c>
      <c r="G2123" s="2">
        <v>6</v>
      </c>
      <c r="H2123" s="2">
        <v>5.4</v>
      </c>
    </row>
    <row r="2124" spans="1:8" x14ac:dyDescent="0.25">
      <c r="A2124" t="s">
        <v>9803</v>
      </c>
      <c r="B2124" t="s">
        <v>9804</v>
      </c>
      <c r="C2124" s="2" t="s">
        <v>1526</v>
      </c>
      <c r="D2124" s="2" t="s">
        <v>1520</v>
      </c>
      <c r="E2124" s="2">
        <v>6.4</v>
      </c>
      <c r="F2124" s="2">
        <v>5</v>
      </c>
      <c r="G2124" s="2">
        <v>9.1</v>
      </c>
      <c r="H2124" s="2">
        <v>8.1999999999999993</v>
      </c>
    </row>
    <row r="2125" spans="1:8" x14ac:dyDescent="0.25">
      <c r="A2125" t="s">
        <v>9791</v>
      </c>
      <c r="B2125" t="s">
        <v>9792</v>
      </c>
      <c r="C2125" s="2" t="s">
        <v>1526</v>
      </c>
      <c r="D2125" s="2" t="s">
        <v>1520</v>
      </c>
      <c r="E2125" s="2">
        <v>4.3</v>
      </c>
      <c r="F2125" s="2">
        <v>3.4</v>
      </c>
      <c r="G2125" s="2">
        <v>6.5</v>
      </c>
      <c r="H2125" s="2">
        <v>5.9</v>
      </c>
    </row>
    <row r="2126" spans="1:8" x14ac:dyDescent="0.25">
      <c r="A2126" t="s">
        <v>9785</v>
      </c>
      <c r="B2126" t="s">
        <v>9786</v>
      </c>
      <c r="C2126" s="2" t="s">
        <v>1526</v>
      </c>
      <c r="D2126" s="2" t="s">
        <v>1520</v>
      </c>
      <c r="E2126" s="2">
        <v>4.3</v>
      </c>
      <c r="F2126" s="2">
        <v>3.4</v>
      </c>
      <c r="G2126" s="2">
        <v>6.5</v>
      </c>
      <c r="H2126" s="2">
        <v>5.9</v>
      </c>
    </row>
    <row r="2127" spans="1:8" x14ac:dyDescent="0.25">
      <c r="A2127" t="s">
        <v>9783</v>
      </c>
      <c r="B2127" t="s">
        <v>9784</v>
      </c>
      <c r="C2127" s="2" t="s">
        <v>1526</v>
      </c>
      <c r="D2127" s="2" t="s">
        <v>1520</v>
      </c>
      <c r="E2127" s="2">
        <v>4.3</v>
      </c>
      <c r="F2127" s="2">
        <v>3.4</v>
      </c>
      <c r="G2127" s="2">
        <v>6.5</v>
      </c>
      <c r="H2127" s="2">
        <v>5.9</v>
      </c>
    </row>
    <row r="2128" spans="1:8" x14ac:dyDescent="0.25">
      <c r="A2128" t="s">
        <v>9779</v>
      </c>
      <c r="B2128" t="s">
        <v>9780</v>
      </c>
      <c r="C2128" s="2" t="s">
        <v>1526</v>
      </c>
      <c r="D2128" s="2" t="s">
        <v>1520</v>
      </c>
      <c r="E2128" s="2">
        <v>4.3</v>
      </c>
      <c r="F2128" s="2">
        <v>3.4</v>
      </c>
      <c r="G2128" s="2">
        <v>6.5</v>
      </c>
      <c r="H2128" s="2">
        <v>5.9</v>
      </c>
    </row>
    <row r="2129" spans="1:8" x14ac:dyDescent="0.25">
      <c r="A2129" t="s">
        <v>9777</v>
      </c>
      <c r="B2129" t="s">
        <v>9778</v>
      </c>
      <c r="C2129" s="2" t="s">
        <v>1526</v>
      </c>
      <c r="D2129" s="2" t="s">
        <v>1520</v>
      </c>
      <c r="E2129" s="2">
        <v>4.3</v>
      </c>
      <c r="F2129" s="2">
        <v>3.4</v>
      </c>
      <c r="G2129" s="2">
        <v>6.5</v>
      </c>
      <c r="H2129" s="2">
        <v>5.9</v>
      </c>
    </row>
    <row r="2130" spans="1:8" x14ac:dyDescent="0.25">
      <c r="A2130" t="s">
        <v>9775</v>
      </c>
      <c r="B2130" t="s">
        <v>9776</v>
      </c>
      <c r="C2130" s="2" t="s">
        <v>1526</v>
      </c>
      <c r="D2130" s="2" t="s">
        <v>1520</v>
      </c>
      <c r="E2130" s="2">
        <v>4.3</v>
      </c>
      <c r="F2130" s="2">
        <v>3.4</v>
      </c>
      <c r="G2130" s="2">
        <v>6.5</v>
      </c>
      <c r="H2130" s="2">
        <v>5.9</v>
      </c>
    </row>
    <row r="2131" spans="1:8" x14ac:dyDescent="0.25">
      <c r="A2131" t="s">
        <v>9773</v>
      </c>
      <c r="B2131" t="s">
        <v>9774</v>
      </c>
      <c r="C2131" s="2" t="s">
        <v>1526</v>
      </c>
      <c r="D2131" s="2" t="s">
        <v>1520</v>
      </c>
      <c r="E2131" s="2">
        <v>4.3</v>
      </c>
      <c r="F2131" s="2">
        <v>3.4</v>
      </c>
      <c r="G2131" s="2">
        <v>6.5</v>
      </c>
      <c r="H2131" s="2">
        <v>5.9</v>
      </c>
    </row>
    <row r="2132" spans="1:8" x14ac:dyDescent="0.25">
      <c r="A2132" t="s">
        <v>9771</v>
      </c>
      <c r="B2132" t="s">
        <v>9772</v>
      </c>
      <c r="C2132" s="2" t="s">
        <v>1526</v>
      </c>
      <c r="D2132" s="2" t="s">
        <v>1520</v>
      </c>
      <c r="E2132" s="2">
        <v>4.3</v>
      </c>
      <c r="F2132" s="2">
        <v>3.9</v>
      </c>
      <c r="G2132" s="2">
        <v>6.5</v>
      </c>
      <c r="H2132" s="2">
        <v>6.2</v>
      </c>
    </row>
    <row r="2133" spans="1:8" x14ac:dyDescent="0.25">
      <c r="A2133" t="s">
        <v>9769</v>
      </c>
      <c r="B2133" t="s">
        <v>9770</v>
      </c>
      <c r="C2133" s="2" t="s">
        <v>1526</v>
      </c>
      <c r="D2133" s="2" t="s">
        <v>1520</v>
      </c>
      <c r="E2133" s="2">
        <v>4.3</v>
      </c>
      <c r="F2133" s="2">
        <v>3.4</v>
      </c>
      <c r="G2133" s="2">
        <v>6.5</v>
      </c>
      <c r="H2133" s="2">
        <v>5.9</v>
      </c>
    </row>
    <row r="2134" spans="1:8" x14ac:dyDescent="0.25">
      <c r="A2134" t="s">
        <v>9765</v>
      </c>
      <c r="B2134" t="s">
        <v>9766</v>
      </c>
      <c r="C2134" s="2" t="s">
        <v>1526</v>
      </c>
      <c r="D2134" s="2" t="s">
        <v>1520</v>
      </c>
      <c r="E2134" s="2">
        <v>4.3</v>
      </c>
      <c r="F2134" s="2">
        <v>3.4</v>
      </c>
      <c r="G2134" s="2">
        <v>6.5</v>
      </c>
      <c r="H2134" s="2">
        <v>5.9</v>
      </c>
    </row>
    <row r="2135" spans="1:8" x14ac:dyDescent="0.25">
      <c r="A2135" t="s">
        <v>9763</v>
      </c>
      <c r="B2135" t="s">
        <v>9764</v>
      </c>
      <c r="C2135" s="2" t="s">
        <v>1526</v>
      </c>
      <c r="D2135" s="2" t="s">
        <v>1520</v>
      </c>
      <c r="E2135" s="2">
        <v>4.3</v>
      </c>
      <c r="F2135" s="2">
        <v>3.4</v>
      </c>
      <c r="G2135" s="2">
        <v>6.5</v>
      </c>
      <c r="H2135" s="2">
        <v>5.9</v>
      </c>
    </row>
    <row r="2136" spans="1:8" x14ac:dyDescent="0.25">
      <c r="A2136" t="s">
        <v>9761</v>
      </c>
      <c r="B2136" t="s">
        <v>9762</v>
      </c>
      <c r="C2136" s="2" t="s">
        <v>1526</v>
      </c>
      <c r="D2136" s="2" t="s">
        <v>1520</v>
      </c>
      <c r="E2136" s="2">
        <v>4.3</v>
      </c>
      <c r="F2136" s="2">
        <v>3.4</v>
      </c>
      <c r="G2136" s="2">
        <v>6.5</v>
      </c>
      <c r="H2136" s="2">
        <v>5.9</v>
      </c>
    </row>
    <row r="2137" spans="1:8" x14ac:dyDescent="0.25">
      <c r="A2137" t="s">
        <v>9759</v>
      </c>
      <c r="B2137" t="s">
        <v>9760</v>
      </c>
      <c r="C2137" s="2" t="s">
        <v>1526</v>
      </c>
      <c r="D2137" s="2" t="s">
        <v>1520</v>
      </c>
      <c r="E2137" s="2">
        <v>6.9</v>
      </c>
      <c r="F2137" s="2">
        <v>5.4</v>
      </c>
      <c r="G2137" s="2">
        <v>7.8</v>
      </c>
      <c r="H2137" s="2">
        <v>7</v>
      </c>
    </row>
    <row r="2138" spans="1:8" x14ac:dyDescent="0.25">
      <c r="A2138" t="s">
        <v>9755</v>
      </c>
      <c r="B2138" t="s">
        <v>9756</v>
      </c>
      <c r="C2138" s="2" t="s">
        <v>1526</v>
      </c>
      <c r="D2138" s="2" t="s">
        <v>1520</v>
      </c>
      <c r="E2138" s="2">
        <v>4.3</v>
      </c>
      <c r="F2138" s="2">
        <v>3.4</v>
      </c>
      <c r="G2138" s="2">
        <v>5.5</v>
      </c>
      <c r="H2138" s="2">
        <v>5</v>
      </c>
    </row>
    <row r="2139" spans="1:8" x14ac:dyDescent="0.25">
      <c r="A2139" t="s">
        <v>9753</v>
      </c>
      <c r="B2139" t="s">
        <v>9754</v>
      </c>
      <c r="C2139" s="2" t="s">
        <v>1526</v>
      </c>
      <c r="D2139" s="2" t="s">
        <v>1520</v>
      </c>
      <c r="E2139" s="2">
        <v>4.3</v>
      </c>
      <c r="F2139" s="2">
        <v>3.4</v>
      </c>
      <c r="G2139" s="2">
        <v>6.5</v>
      </c>
      <c r="H2139" s="2">
        <v>5.9</v>
      </c>
    </row>
    <row r="2140" spans="1:8" x14ac:dyDescent="0.25">
      <c r="A2140" t="s">
        <v>9749</v>
      </c>
      <c r="B2140" t="s">
        <v>9750</v>
      </c>
      <c r="C2140" s="2" t="s">
        <v>1526</v>
      </c>
      <c r="D2140" s="2" t="s">
        <v>1520</v>
      </c>
      <c r="E2140" s="2">
        <v>4.3</v>
      </c>
      <c r="F2140" s="2">
        <v>3.4</v>
      </c>
      <c r="G2140" s="2">
        <v>6.5</v>
      </c>
      <c r="H2140" s="2">
        <v>5.9</v>
      </c>
    </row>
    <row r="2141" spans="1:8" x14ac:dyDescent="0.25">
      <c r="A2141" t="s">
        <v>9747</v>
      </c>
      <c r="B2141" t="s">
        <v>9748</v>
      </c>
      <c r="C2141" s="2" t="s">
        <v>1526</v>
      </c>
      <c r="D2141" s="2" t="s">
        <v>1520</v>
      </c>
      <c r="E2141" s="2">
        <v>6.8</v>
      </c>
      <c r="F2141" s="2">
        <v>5.3</v>
      </c>
      <c r="G2141" s="2">
        <v>8.8000000000000007</v>
      </c>
      <c r="H2141" s="2">
        <v>7.9</v>
      </c>
    </row>
    <row r="2142" spans="1:8" x14ac:dyDescent="0.25">
      <c r="A2142" t="s">
        <v>9745</v>
      </c>
      <c r="B2142" t="s">
        <v>9746</v>
      </c>
      <c r="C2142" s="2" t="s">
        <v>1526</v>
      </c>
      <c r="D2142" s="2" t="s">
        <v>1520</v>
      </c>
      <c r="E2142" s="2">
        <v>5</v>
      </c>
      <c r="F2142" s="2">
        <v>3.9</v>
      </c>
      <c r="G2142" s="2">
        <v>5.5</v>
      </c>
      <c r="H2142" s="2">
        <v>5</v>
      </c>
    </row>
    <row r="2143" spans="1:8" x14ac:dyDescent="0.25">
      <c r="A2143" t="s">
        <v>9741</v>
      </c>
      <c r="B2143" t="s">
        <v>9742</v>
      </c>
      <c r="C2143" s="2" t="s">
        <v>1526</v>
      </c>
      <c r="D2143" s="2" t="s">
        <v>1520</v>
      </c>
      <c r="E2143" s="2">
        <v>6.8</v>
      </c>
      <c r="F2143" s="2">
        <v>5.3</v>
      </c>
      <c r="G2143" s="2">
        <v>4.3</v>
      </c>
      <c r="H2143" s="2">
        <v>3.9</v>
      </c>
    </row>
    <row r="2144" spans="1:8" x14ac:dyDescent="0.25">
      <c r="A2144" t="s">
        <v>9739</v>
      </c>
      <c r="B2144" t="s">
        <v>9740</v>
      </c>
      <c r="C2144" s="2" t="s">
        <v>1526</v>
      </c>
      <c r="D2144" s="2" t="s">
        <v>1520</v>
      </c>
      <c r="E2144" s="2">
        <v>6.8</v>
      </c>
      <c r="F2144" s="2">
        <v>5.3</v>
      </c>
      <c r="G2144" s="2">
        <v>4.3</v>
      </c>
      <c r="H2144" s="2">
        <v>3.9</v>
      </c>
    </row>
    <row r="2145" spans="1:8" x14ac:dyDescent="0.25">
      <c r="A2145" t="s">
        <v>9737</v>
      </c>
      <c r="B2145" t="s">
        <v>9738</v>
      </c>
      <c r="C2145" s="2" t="s">
        <v>1526</v>
      </c>
      <c r="D2145" s="2" t="s">
        <v>1520</v>
      </c>
      <c r="E2145" s="2">
        <v>4.3</v>
      </c>
      <c r="F2145" s="2">
        <v>3.4</v>
      </c>
      <c r="G2145" s="2">
        <v>4.7</v>
      </c>
      <c r="H2145" s="2">
        <v>4.2</v>
      </c>
    </row>
    <row r="2146" spans="1:8" x14ac:dyDescent="0.25">
      <c r="A2146" t="s">
        <v>9735</v>
      </c>
      <c r="B2146" t="s">
        <v>9736</v>
      </c>
      <c r="C2146" s="2" t="s">
        <v>1526</v>
      </c>
      <c r="D2146" s="2" t="s">
        <v>1520</v>
      </c>
      <c r="E2146" s="2">
        <v>5</v>
      </c>
      <c r="F2146" s="2">
        <v>3.9</v>
      </c>
      <c r="G2146" s="2">
        <v>7.5</v>
      </c>
      <c r="H2146" s="2">
        <v>6.7</v>
      </c>
    </row>
    <row r="2147" spans="1:8" x14ac:dyDescent="0.25">
      <c r="A2147" t="s">
        <v>9733</v>
      </c>
      <c r="B2147" t="s">
        <v>9734</v>
      </c>
      <c r="C2147" s="2" t="s">
        <v>1526</v>
      </c>
      <c r="D2147" s="2" t="s">
        <v>1520</v>
      </c>
      <c r="E2147" s="2">
        <v>5.5</v>
      </c>
      <c r="F2147" s="2">
        <v>4.7</v>
      </c>
      <c r="G2147" s="2">
        <v>5.4</v>
      </c>
      <c r="H2147" s="2">
        <v>4.9000000000000004</v>
      </c>
    </row>
    <row r="2148" spans="1:8" x14ac:dyDescent="0.25">
      <c r="A2148" t="s">
        <v>9731</v>
      </c>
      <c r="B2148" t="s">
        <v>9732</v>
      </c>
      <c r="C2148" s="2" t="s">
        <v>1526</v>
      </c>
      <c r="D2148" s="2" t="s">
        <v>1520</v>
      </c>
      <c r="E2148" s="2">
        <v>5</v>
      </c>
      <c r="F2148" s="2">
        <v>3.9</v>
      </c>
      <c r="G2148" s="2">
        <v>7.5</v>
      </c>
      <c r="H2148" s="2">
        <v>6.7</v>
      </c>
    </row>
    <row r="2149" spans="1:8" x14ac:dyDescent="0.25">
      <c r="A2149" t="s">
        <v>9729</v>
      </c>
      <c r="B2149" t="s">
        <v>9730</v>
      </c>
      <c r="C2149" s="2" t="s">
        <v>1526</v>
      </c>
      <c r="D2149" s="2" t="s">
        <v>1520</v>
      </c>
      <c r="E2149" s="2">
        <v>4.3</v>
      </c>
      <c r="F2149" s="2">
        <v>3.4</v>
      </c>
      <c r="G2149" s="2">
        <v>5.5</v>
      </c>
      <c r="H2149" s="2">
        <v>5</v>
      </c>
    </row>
    <row r="2150" spans="1:8" x14ac:dyDescent="0.25">
      <c r="A2150" t="s">
        <v>9727</v>
      </c>
      <c r="B2150" t="s">
        <v>9728</v>
      </c>
      <c r="C2150" s="2" t="s">
        <v>1526</v>
      </c>
      <c r="D2150" s="2" t="s">
        <v>1520</v>
      </c>
      <c r="E2150" s="2">
        <v>4.3</v>
      </c>
      <c r="F2150" s="2">
        <v>3.4</v>
      </c>
      <c r="G2150" s="2">
        <v>5.5</v>
      </c>
      <c r="H2150" s="2">
        <v>5</v>
      </c>
    </row>
    <row r="2151" spans="1:8" x14ac:dyDescent="0.25">
      <c r="A2151" t="s">
        <v>9725</v>
      </c>
      <c r="B2151" t="s">
        <v>9726</v>
      </c>
      <c r="C2151" s="2" t="s">
        <v>1526</v>
      </c>
      <c r="D2151" s="2" t="s">
        <v>1520</v>
      </c>
      <c r="E2151" s="2">
        <v>4.3</v>
      </c>
      <c r="F2151" s="2">
        <v>3.4</v>
      </c>
      <c r="G2151" s="2">
        <v>5.5</v>
      </c>
      <c r="H2151" s="2">
        <v>5</v>
      </c>
    </row>
    <row r="2152" spans="1:8" x14ac:dyDescent="0.25">
      <c r="A2152" t="s">
        <v>9723</v>
      </c>
      <c r="B2152" t="s">
        <v>9724</v>
      </c>
      <c r="C2152" s="2" t="s">
        <v>1526</v>
      </c>
      <c r="D2152" s="2" t="s">
        <v>1520</v>
      </c>
      <c r="E2152" s="2">
        <v>4.3</v>
      </c>
      <c r="F2152" s="2">
        <v>3.4</v>
      </c>
      <c r="G2152" s="2">
        <v>5.5</v>
      </c>
      <c r="H2152" s="2">
        <v>5</v>
      </c>
    </row>
    <row r="2153" spans="1:8" x14ac:dyDescent="0.25">
      <c r="A2153" t="s">
        <v>9721</v>
      </c>
      <c r="B2153" t="s">
        <v>9722</v>
      </c>
      <c r="C2153" s="2" t="s">
        <v>1526</v>
      </c>
      <c r="D2153" s="2" t="s">
        <v>1520</v>
      </c>
      <c r="E2153" s="2">
        <v>4.3</v>
      </c>
      <c r="F2153" s="2">
        <v>3.4</v>
      </c>
      <c r="G2153" s="2">
        <v>5.5</v>
      </c>
      <c r="H2153" s="2">
        <v>5</v>
      </c>
    </row>
    <row r="2154" spans="1:8" x14ac:dyDescent="0.25">
      <c r="A2154" t="s">
        <v>9719</v>
      </c>
      <c r="B2154" t="s">
        <v>9720</v>
      </c>
      <c r="C2154" s="2" t="s">
        <v>1526</v>
      </c>
      <c r="D2154" s="2" t="s">
        <v>1520</v>
      </c>
      <c r="E2154" s="2">
        <v>4.3</v>
      </c>
      <c r="F2154" s="2">
        <v>3.4</v>
      </c>
      <c r="G2154" s="2">
        <v>5.5</v>
      </c>
      <c r="H2154" s="2">
        <v>5</v>
      </c>
    </row>
    <row r="2155" spans="1:8" x14ac:dyDescent="0.25">
      <c r="A2155" t="s">
        <v>9713</v>
      </c>
      <c r="B2155" t="s">
        <v>9714</v>
      </c>
      <c r="C2155" s="2" t="s">
        <v>1526</v>
      </c>
      <c r="D2155" s="2" t="s">
        <v>1520</v>
      </c>
      <c r="E2155" s="2">
        <v>4.3</v>
      </c>
      <c r="F2155" s="2">
        <v>3.4</v>
      </c>
      <c r="G2155" s="2">
        <v>5.5</v>
      </c>
      <c r="H2155" s="2">
        <v>5</v>
      </c>
    </row>
    <row r="2156" spans="1:8" x14ac:dyDescent="0.25">
      <c r="A2156" t="s">
        <v>9711</v>
      </c>
      <c r="B2156" t="s">
        <v>9712</v>
      </c>
      <c r="C2156" s="2" t="s">
        <v>1526</v>
      </c>
      <c r="D2156" s="2" t="s">
        <v>1520</v>
      </c>
      <c r="E2156" s="2">
        <v>5</v>
      </c>
      <c r="F2156" s="2">
        <v>3.9</v>
      </c>
      <c r="G2156" s="2">
        <v>7.5</v>
      </c>
      <c r="H2156" s="2">
        <v>6.7</v>
      </c>
    </row>
    <row r="2157" spans="1:8" x14ac:dyDescent="0.25">
      <c r="A2157" t="s">
        <v>9703</v>
      </c>
      <c r="B2157" t="s">
        <v>9704</v>
      </c>
      <c r="C2157" s="2" t="s">
        <v>1526</v>
      </c>
      <c r="D2157" s="2" t="s">
        <v>1520</v>
      </c>
      <c r="E2157" s="2">
        <v>6.9</v>
      </c>
      <c r="F2157" s="2">
        <v>5.4</v>
      </c>
      <c r="G2157" s="2" t="s">
        <v>1018</v>
      </c>
      <c r="H2157" s="2" t="s">
        <v>1018</v>
      </c>
    </row>
    <row r="2158" spans="1:8" x14ac:dyDescent="0.25">
      <c r="A2158" t="s">
        <v>9697</v>
      </c>
      <c r="B2158" t="s">
        <v>9698</v>
      </c>
      <c r="C2158" s="2" t="s">
        <v>1526</v>
      </c>
      <c r="D2158" s="2" t="s">
        <v>1520</v>
      </c>
      <c r="E2158" s="2">
        <v>5.8</v>
      </c>
      <c r="F2158" s="2">
        <v>4.5</v>
      </c>
      <c r="G2158" s="2">
        <v>6.5</v>
      </c>
      <c r="H2158" s="2">
        <v>5.9</v>
      </c>
    </row>
    <row r="2159" spans="1:8" x14ac:dyDescent="0.25">
      <c r="A2159" t="s">
        <v>9695</v>
      </c>
      <c r="B2159" t="s">
        <v>9696</v>
      </c>
      <c r="C2159" s="2" t="s">
        <v>1526</v>
      </c>
      <c r="D2159" s="2" t="s">
        <v>1520</v>
      </c>
      <c r="E2159" s="2">
        <v>4.3</v>
      </c>
      <c r="F2159" s="2">
        <v>3.4</v>
      </c>
      <c r="G2159" s="2">
        <v>6.5</v>
      </c>
      <c r="H2159" s="2">
        <v>5.9</v>
      </c>
    </row>
    <row r="2160" spans="1:8" x14ac:dyDescent="0.25">
      <c r="A2160" t="s">
        <v>9689</v>
      </c>
      <c r="B2160" t="s">
        <v>9690</v>
      </c>
      <c r="C2160" s="2" t="s">
        <v>1526</v>
      </c>
      <c r="D2160" s="2" t="s">
        <v>1520</v>
      </c>
      <c r="E2160" s="2">
        <v>4.3</v>
      </c>
      <c r="F2160" s="2">
        <v>3.4</v>
      </c>
      <c r="G2160" s="2">
        <v>6.5</v>
      </c>
      <c r="H2160" s="2">
        <v>5.9</v>
      </c>
    </row>
    <row r="2161" spans="1:8" x14ac:dyDescent="0.25">
      <c r="A2161" t="s">
        <v>9687</v>
      </c>
      <c r="B2161" t="s">
        <v>9688</v>
      </c>
      <c r="C2161" s="2" t="s">
        <v>1526</v>
      </c>
      <c r="D2161" s="2" t="s">
        <v>1520</v>
      </c>
      <c r="E2161" s="2">
        <v>5.8</v>
      </c>
      <c r="F2161" s="2">
        <v>4.5</v>
      </c>
      <c r="G2161" s="2">
        <v>6.5</v>
      </c>
      <c r="H2161" s="2">
        <v>5.9</v>
      </c>
    </row>
    <row r="2162" spans="1:8" x14ac:dyDescent="0.25">
      <c r="A2162" t="s">
        <v>9683</v>
      </c>
      <c r="B2162" t="s">
        <v>9684</v>
      </c>
      <c r="C2162" s="2" t="s">
        <v>1526</v>
      </c>
      <c r="D2162" s="2" t="s">
        <v>1520</v>
      </c>
      <c r="E2162" s="2">
        <v>4.3</v>
      </c>
      <c r="F2162" s="2">
        <v>3.4</v>
      </c>
      <c r="G2162" s="2">
        <v>6.5</v>
      </c>
      <c r="H2162" s="2">
        <v>5.9</v>
      </c>
    </row>
    <row r="2163" spans="1:8" x14ac:dyDescent="0.25">
      <c r="A2163" t="s">
        <v>9681</v>
      </c>
      <c r="B2163" t="s">
        <v>9682</v>
      </c>
      <c r="C2163" s="2" t="s">
        <v>1526</v>
      </c>
      <c r="D2163" s="2" t="s">
        <v>1520</v>
      </c>
      <c r="E2163" s="2">
        <v>7.1</v>
      </c>
      <c r="F2163" s="2">
        <v>5.6</v>
      </c>
      <c r="G2163" s="2">
        <v>7.5</v>
      </c>
      <c r="H2163" s="2">
        <v>6.7</v>
      </c>
    </row>
    <row r="2164" spans="1:8" x14ac:dyDescent="0.25">
      <c r="A2164" t="s">
        <v>9679</v>
      </c>
      <c r="B2164" t="s">
        <v>9680</v>
      </c>
      <c r="C2164" s="2" t="s">
        <v>1526</v>
      </c>
      <c r="D2164" s="2" t="s">
        <v>1520</v>
      </c>
      <c r="E2164" s="2">
        <v>6.4</v>
      </c>
      <c r="F2164" s="2">
        <v>5</v>
      </c>
      <c r="G2164" s="2">
        <v>9.1</v>
      </c>
      <c r="H2164" s="2">
        <v>8.1999999999999993</v>
      </c>
    </row>
    <row r="2165" spans="1:8" x14ac:dyDescent="0.25">
      <c r="A2165" t="s">
        <v>9677</v>
      </c>
      <c r="B2165" t="s">
        <v>9678</v>
      </c>
      <c r="C2165" s="2" t="s">
        <v>1526</v>
      </c>
      <c r="D2165" s="2" t="s">
        <v>1520</v>
      </c>
      <c r="E2165" s="2">
        <v>4.3</v>
      </c>
      <c r="F2165" s="2">
        <v>3.4</v>
      </c>
      <c r="G2165" s="2">
        <v>6.5</v>
      </c>
      <c r="H2165" s="2">
        <v>5.9</v>
      </c>
    </row>
    <row r="2166" spans="1:8" x14ac:dyDescent="0.25">
      <c r="A2166" t="s">
        <v>9675</v>
      </c>
      <c r="B2166" t="s">
        <v>9676</v>
      </c>
      <c r="C2166" s="2" t="s">
        <v>1526</v>
      </c>
      <c r="D2166" s="2" t="s">
        <v>1520</v>
      </c>
      <c r="E2166" s="2">
        <v>4.3</v>
      </c>
      <c r="F2166" s="2">
        <v>3.4</v>
      </c>
      <c r="G2166" s="2">
        <v>7.5</v>
      </c>
      <c r="H2166" s="2">
        <v>6.7</v>
      </c>
    </row>
    <row r="2167" spans="1:8" x14ac:dyDescent="0.25">
      <c r="A2167" t="s">
        <v>9671</v>
      </c>
      <c r="B2167" t="s">
        <v>9672</v>
      </c>
      <c r="C2167" s="2" t="s">
        <v>1526</v>
      </c>
      <c r="D2167" s="2" t="s">
        <v>1520</v>
      </c>
      <c r="E2167" s="2">
        <v>4.3</v>
      </c>
      <c r="F2167" s="2">
        <v>3.4</v>
      </c>
      <c r="G2167" s="2">
        <v>6.5</v>
      </c>
      <c r="H2167" s="2">
        <v>5.9</v>
      </c>
    </row>
    <row r="2168" spans="1:8" x14ac:dyDescent="0.25">
      <c r="A2168" t="s">
        <v>9669</v>
      </c>
      <c r="B2168" t="s">
        <v>9670</v>
      </c>
      <c r="C2168" s="2" t="s">
        <v>1526</v>
      </c>
      <c r="D2168" s="2" t="s">
        <v>1520</v>
      </c>
      <c r="E2168" s="2">
        <v>4.5999999999999996</v>
      </c>
      <c r="F2168" s="2">
        <v>3.6</v>
      </c>
      <c r="G2168" s="2" t="s">
        <v>1018</v>
      </c>
      <c r="H2168" s="2" t="s">
        <v>1018</v>
      </c>
    </row>
    <row r="2169" spans="1:8" x14ac:dyDescent="0.25">
      <c r="A2169" t="s">
        <v>9667</v>
      </c>
      <c r="B2169" t="s">
        <v>9668</v>
      </c>
      <c r="C2169" s="2" t="s">
        <v>1526</v>
      </c>
      <c r="D2169" s="2" t="s">
        <v>1520</v>
      </c>
      <c r="E2169" s="2">
        <v>5</v>
      </c>
      <c r="F2169" s="2">
        <v>4.5</v>
      </c>
      <c r="G2169" s="2">
        <v>5.5</v>
      </c>
      <c r="H2169" s="2">
        <v>5.2</v>
      </c>
    </row>
    <row r="2170" spans="1:8" x14ac:dyDescent="0.25">
      <c r="A2170" t="s">
        <v>9665</v>
      </c>
      <c r="B2170" t="s">
        <v>9666</v>
      </c>
      <c r="C2170" s="2" t="s">
        <v>1526</v>
      </c>
      <c r="D2170" s="2" t="s">
        <v>1520</v>
      </c>
      <c r="E2170" s="2">
        <v>4.9000000000000004</v>
      </c>
      <c r="F2170" s="2">
        <v>3.8</v>
      </c>
      <c r="G2170" s="2">
        <v>4.7</v>
      </c>
      <c r="H2170" s="2">
        <v>4.2</v>
      </c>
    </row>
    <row r="2171" spans="1:8" x14ac:dyDescent="0.25">
      <c r="A2171" t="s">
        <v>9659</v>
      </c>
      <c r="B2171" t="s">
        <v>9660</v>
      </c>
      <c r="C2171" s="2" t="s">
        <v>1526</v>
      </c>
      <c r="D2171" s="2" t="s">
        <v>1520</v>
      </c>
      <c r="E2171" s="2">
        <v>5.4</v>
      </c>
      <c r="F2171" s="2">
        <v>4.2</v>
      </c>
      <c r="G2171" s="2">
        <v>7.8</v>
      </c>
      <c r="H2171" s="2">
        <v>7</v>
      </c>
    </row>
    <row r="2172" spans="1:8" x14ac:dyDescent="0.25">
      <c r="A2172" t="s">
        <v>9658</v>
      </c>
      <c r="B2172" t="s">
        <v>9657</v>
      </c>
      <c r="C2172" s="2" t="s">
        <v>1526</v>
      </c>
      <c r="D2172" s="2" t="s">
        <v>1520</v>
      </c>
      <c r="E2172" s="2">
        <v>1.2</v>
      </c>
      <c r="F2172" s="2">
        <v>0.9</v>
      </c>
      <c r="G2172" s="2">
        <v>5.5</v>
      </c>
      <c r="H2172" s="2">
        <v>5</v>
      </c>
    </row>
    <row r="2173" spans="1:8" x14ac:dyDescent="0.25">
      <c r="A2173" t="s">
        <v>9656</v>
      </c>
      <c r="B2173" t="s">
        <v>9657</v>
      </c>
      <c r="C2173" s="2" t="s">
        <v>1526</v>
      </c>
      <c r="D2173" s="2" t="s">
        <v>1520</v>
      </c>
      <c r="E2173" s="2">
        <v>1.2</v>
      </c>
      <c r="F2173" s="2">
        <v>0.9</v>
      </c>
      <c r="G2173" s="2">
        <v>5.5</v>
      </c>
      <c r="H2173" s="2">
        <v>5</v>
      </c>
    </row>
    <row r="2174" spans="1:8" x14ac:dyDescent="0.25">
      <c r="A2174" t="s">
        <v>9652</v>
      </c>
      <c r="B2174" t="s">
        <v>9653</v>
      </c>
      <c r="C2174" s="2" t="s">
        <v>1526</v>
      </c>
      <c r="D2174" s="2" t="s">
        <v>1520</v>
      </c>
      <c r="E2174" s="2">
        <v>4.7</v>
      </c>
      <c r="F2174" s="2">
        <v>3.7</v>
      </c>
      <c r="G2174" s="2">
        <v>7.5</v>
      </c>
      <c r="H2174" s="2">
        <v>6.7</v>
      </c>
    </row>
    <row r="2175" spans="1:8" x14ac:dyDescent="0.25">
      <c r="A2175" t="s">
        <v>9648</v>
      </c>
      <c r="B2175" t="s">
        <v>9649</v>
      </c>
      <c r="C2175" s="2" t="s">
        <v>1526</v>
      </c>
      <c r="D2175" s="2" t="s">
        <v>1520</v>
      </c>
      <c r="E2175" s="2">
        <v>5.8</v>
      </c>
      <c r="F2175" s="2">
        <v>4.5</v>
      </c>
      <c r="G2175" s="2" t="s">
        <v>1018</v>
      </c>
      <c r="H2175" s="2" t="s">
        <v>1018</v>
      </c>
    </row>
    <row r="2176" spans="1:8" x14ac:dyDescent="0.25">
      <c r="A2176" t="s">
        <v>9646</v>
      </c>
      <c r="B2176" t="s">
        <v>9647</v>
      </c>
      <c r="C2176" s="2" t="s">
        <v>1526</v>
      </c>
      <c r="D2176" s="2" t="s">
        <v>1520</v>
      </c>
      <c r="E2176" s="2">
        <v>4.4000000000000004</v>
      </c>
      <c r="F2176" s="2">
        <v>3.3</v>
      </c>
      <c r="G2176" s="2" t="s">
        <v>1018</v>
      </c>
      <c r="H2176" s="2" t="s">
        <v>1018</v>
      </c>
    </row>
    <row r="2177" spans="1:8" x14ac:dyDescent="0.25">
      <c r="A2177" t="s">
        <v>9640</v>
      </c>
      <c r="B2177" t="s">
        <v>9641</v>
      </c>
      <c r="C2177" s="2" t="s">
        <v>1526</v>
      </c>
      <c r="D2177" s="2" t="s">
        <v>1520</v>
      </c>
      <c r="E2177" s="2">
        <v>5</v>
      </c>
      <c r="F2177" s="2">
        <v>3.9</v>
      </c>
      <c r="G2177" s="2" t="s">
        <v>1018</v>
      </c>
      <c r="H2177" s="2" t="s">
        <v>1018</v>
      </c>
    </row>
    <row r="2178" spans="1:8" x14ac:dyDescent="0.25">
      <c r="A2178" t="s">
        <v>9638</v>
      </c>
      <c r="B2178" t="s">
        <v>9639</v>
      </c>
      <c r="C2178" s="2" t="s">
        <v>1526</v>
      </c>
      <c r="D2178" s="2" t="s">
        <v>1520</v>
      </c>
      <c r="E2178" s="2">
        <v>4</v>
      </c>
      <c r="F2178" s="2">
        <v>3.1</v>
      </c>
      <c r="G2178" s="2" t="s">
        <v>1018</v>
      </c>
      <c r="H2178" s="2" t="s">
        <v>1018</v>
      </c>
    </row>
    <row r="2179" spans="1:8" x14ac:dyDescent="0.25">
      <c r="A2179" t="s">
        <v>9636</v>
      </c>
      <c r="B2179" t="s">
        <v>9637</v>
      </c>
      <c r="C2179" s="2" t="s">
        <v>1526</v>
      </c>
      <c r="D2179" s="2" t="s">
        <v>1520</v>
      </c>
      <c r="E2179" s="2">
        <v>6.4</v>
      </c>
      <c r="F2179" s="2">
        <v>5</v>
      </c>
      <c r="G2179" s="2" t="s">
        <v>1018</v>
      </c>
      <c r="H2179" s="2" t="s">
        <v>1018</v>
      </c>
    </row>
    <row r="2180" spans="1:8" x14ac:dyDescent="0.25">
      <c r="A2180" t="s">
        <v>9634</v>
      </c>
      <c r="B2180" t="s">
        <v>9635</v>
      </c>
      <c r="C2180" s="2" t="s">
        <v>1526</v>
      </c>
      <c r="D2180" s="2" t="s">
        <v>1520</v>
      </c>
      <c r="E2180" s="2">
        <v>6.8</v>
      </c>
      <c r="F2180" s="2">
        <v>5.3</v>
      </c>
      <c r="G2180" s="2" t="s">
        <v>1018</v>
      </c>
      <c r="H2180" s="2" t="s">
        <v>1018</v>
      </c>
    </row>
    <row r="2181" spans="1:8" x14ac:dyDescent="0.25">
      <c r="A2181" t="s">
        <v>9628</v>
      </c>
      <c r="B2181" t="s">
        <v>9629</v>
      </c>
      <c r="C2181" s="2" t="s">
        <v>1526</v>
      </c>
      <c r="D2181" s="2" t="s">
        <v>1520</v>
      </c>
      <c r="E2181" s="2">
        <v>7.8</v>
      </c>
      <c r="F2181" s="2">
        <v>6.1</v>
      </c>
      <c r="G2181" s="2" t="s">
        <v>1018</v>
      </c>
      <c r="H2181" s="2" t="s">
        <v>1018</v>
      </c>
    </row>
    <row r="2182" spans="1:8" x14ac:dyDescent="0.25">
      <c r="A2182" t="s">
        <v>9614</v>
      </c>
      <c r="B2182" t="s">
        <v>9615</v>
      </c>
      <c r="C2182" s="2" t="s">
        <v>1526</v>
      </c>
      <c r="D2182" s="2" t="s">
        <v>1520</v>
      </c>
      <c r="E2182" s="2">
        <v>4.5999999999999996</v>
      </c>
      <c r="F2182" s="2">
        <v>3.6</v>
      </c>
      <c r="G2182" s="2" t="s">
        <v>1018</v>
      </c>
      <c r="H2182" s="2" t="s">
        <v>1018</v>
      </c>
    </row>
    <row r="2183" spans="1:8" hidden="1" x14ac:dyDescent="0.25">
      <c r="A2183" t="s">
        <v>9612</v>
      </c>
      <c r="B2183" t="s">
        <v>9613</v>
      </c>
      <c r="C2183" s="2" t="s">
        <v>2995</v>
      </c>
      <c r="D2183" s="2" t="s">
        <v>1520</v>
      </c>
      <c r="E2183" s="2">
        <v>4</v>
      </c>
      <c r="F2183" s="2">
        <v>3.1</v>
      </c>
      <c r="G2183" s="2">
        <v>4.3</v>
      </c>
      <c r="H2183" s="2">
        <v>3.9</v>
      </c>
    </row>
    <row r="2184" spans="1:8" hidden="1" x14ac:dyDescent="0.25">
      <c r="A2184" t="s">
        <v>9610</v>
      </c>
      <c r="B2184" t="s">
        <v>9611</v>
      </c>
      <c r="C2184" s="2" t="s">
        <v>2995</v>
      </c>
      <c r="D2184" s="2" t="s">
        <v>1520</v>
      </c>
      <c r="E2184" s="2">
        <v>9</v>
      </c>
      <c r="F2184" s="2">
        <v>6.7</v>
      </c>
      <c r="G2184" s="2">
        <v>7.2</v>
      </c>
      <c r="H2184" s="2">
        <v>6.3</v>
      </c>
    </row>
    <row r="2185" spans="1:8" x14ac:dyDescent="0.25">
      <c r="A2185" t="s">
        <v>9608</v>
      </c>
      <c r="B2185" t="s">
        <v>9609</v>
      </c>
      <c r="C2185" s="2" t="s">
        <v>1526</v>
      </c>
      <c r="D2185" s="2" t="s">
        <v>1520</v>
      </c>
      <c r="E2185" s="2">
        <v>6.8</v>
      </c>
      <c r="F2185" s="2">
        <v>5.6</v>
      </c>
      <c r="G2185" s="2">
        <v>8.8000000000000007</v>
      </c>
      <c r="H2185" s="2">
        <v>8.1999999999999993</v>
      </c>
    </row>
    <row r="2186" spans="1:8" x14ac:dyDescent="0.25">
      <c r="A2186" t="s">
        <v>9600</v>
      </c>
      <c r="B2186" t="s">
        <v>9601</v>
      </c>
      <c r="C2186" s="2" t="s">
        <v>1526</v>
      </c>
      <c r="D2186" s="2" t="s">
        <v>1520</v>
      </c>
      <c r="E2186" s="2">
        <v>5</v>
      </c>
      <c r="F2186" s="2">
        <v>3.9</v>
      </c>
      <c r="G2186" s="2">
        <v>5.3</v>
      </c>
      <c r="H2186" s="2">
        <v>4.8</v>
      </c>
    </row>
    <row r="2187" spans="1:8" x14ac:dyDescent="0.25">
      <c r="A2187" t="s">
        <v>9596</v>
      </c>
      <c r="B2187" t="s">
        <v>9597</v>
      </c>
      <c r="C2187" s="2" t="s">
        <v>1526</v>
      </c>
      <c r="D2187" s="2" t="s">
        <v>1520</v>
      </c>
      <c r="E2187" s="2">
        <v>3.5</v>
      </c>
      <c r="F2187" s="2">
        <v>2.7</v>
      </c>
      <c r="G2187" s="2" t="s">
        <v>1018</v>
      </c>
      <c r="H2187" s="2" t="s">
        <v>1018</v>
      </c>
    </row>
    <row r="2188" spans="1:8" x14ac:dyDescent="0.25">
      <c r="A2188" t="s">
        <v>9594</v>
      </c>
      <c r="B2188" t="s">
        <v>9595</v>
      </c>
      <c r="C2188" s="2" t="s">
        <v>1526</v>
      </c>
      <c r="D2188" s="2" t="s">
        <v>1520</v>
      </c>
      <c r="E2188" s="2">
        <v>4.0999999999999996</v>
      </c>
      <c r="F2188" s="2">
        <v>3.2</v>
      </c>
      <c r="G2188" s="2">
        <v>7.8</v>
      </c>
      <c r="H2188" s="2">
        <v>7</v>
      </c>
    </row>
    <row r="2189" spans="1:8" x14ac:dyDescent="0.25">
      <c r="A2189" t="s">
        <v>9592</v>
      </c>
      <c r="B2189" t="s">
        <v>9593</v>
      </c>
      <c r="C2189" s="2" t="s">
        <v>1526</v>
      </c>
      <c r="D2189" s="2" t="s">
        <v>1520</v>
      </c>
      <c r="E2189" s="2">
        <v>2.1</v>
      </c>
      <c r="F2189" s="2">
        <v>1.9</v>
      </c>
      <c r="G2189" s="2" t="s">
        <v>1018</v>
      </c>
      <c r="H2189" s="2" t="s">
        <v>1018</v>
      </c>
    </row>
    <row r="2190" spans="1:8" x14ac:dyDescent="0.25">
      <c r="A2190" t="s">
        <v>9590</v>
      </c>
      <c r="B2190" t="s">
        <v>9591</v>
      </c>
      <c r="C2190" s="2" t="s">
        <v>1526</v>
      </c>
      <c r="D2190" s="2" t="s">
        <v>1520</v>
      </c>
      <c r="E2190" s="2">
        <v>4.3</v>
      </c>
      <c r="F2190" s="2">
        <v>3.9</v>
      </c>
      <c r="G2190" s="2" t="s">
        <v>1018</v>
      </c>
      <c r="H2190" s="2" t="s">
        <v>1018</v>
      </c>
    </row>
    <row r="2191" spans="1:8" x14ac:dyDescent="0.25">
      <c r="A2191" t="s">
        <v>9588</v>
      </c>
      <c r="B2191" t="s">
        <v>9589</v>
      </c>
      <c r="C2191" s="2" t="s">
        <v>1526</v>
      </c>
      <c r="D2191" s="2" t="s">
        <v>1520</v>
      </c>
      <c r="E2191" s="2">
        <v>4.3</v>
      </c>
      <c r="F2191" s="2">
        <v>3.9</v>
      </c>
      <c r="G2191" s="2" t="s">
        <v>1018</v>
      </c>
      <c r="H2191" s="2" t="s">
        <v>1018</v>
      </c>
    </row>
    <row r="2192" spans="1:8" x14ac:dyDescent="0.25">
      <c r="A2192" t="s">
        <v>9586</v>
      </c>
      <c r="B2192" t="s">
        <v>9587</v>
      </c>
      <c r="C2192" s="2" t="s">
        <v>1526</v>
      </c>
      <c r="D2192" s="2" t="s">
        <v>1520</v>
      </c>
      <c r="E2192" s="2">
        <v>6</v>
      </c>
      <c r="F2192" s="2">
        <v>4.7</v>
      </c>
      <c r="G2192" s="2">
        <v>7.8</v>
      </c>
      <c r="H2192" s="2">
        <v>7</v>
      </c>
    </row>
    <row r="2193" spans="1:8" x14ac:dyDescent="0.25">
      <c r="A2193" t="s">
        <v>9584</v>
      </c>
      <c r="B2193" t="s">
        <v>9585</v>
      </c>
      <c r="C2193" s="2" t="s">
        <v>1526</v>
      </c>
      <c r="D2193" s="2" t="s">
        <v>1520</v>
      </c>
      <c r="E2193" s="2">
        <v>6</v>
      </c>
      <c r="F2193" s="2">
        <v>4.7</v>
      </c>
      <c r="G2193" s="2">
        <v>7.8</v>
      </c>
      <c r="H2193" s="2">
        <v>7</v>
      </c>
    </row>
    <row r="2194" spans="1:8" x14ac:dyDescent="0.25">
      <c r="A2194" t="s">
        <v>9582</v>
      </c>
      <c r="B2194" t="s">
        <v>9583</v>
      </c>
      <c r="C2194" s="2" t="s">
        <v>1526</v>
      </c>
      <c r="D2194" s="2" t="s">
        <v>1520</v>
      </c>
      <c r="E2194" s="2">
        <v>6.8</v>
      </c>
      <c r="F2194" s="2">
        <v>5.3</v>
      </c>
      <c r="G2194" s="2">
        <v>7.8</v>
      </c>
      <c r="H2194" s="2">
        <v>7</v>
      </c>
    </row>
    <row r="2195" spans="1:8" x14ac:dyDescent="0.25">
      <c r="A2195" t="s">
        <v>9580</v>
      </c>
      <c r="B2195" t="s">
        <v>9581</v>
      </c>
      <c r="C2195" s="2" t="s">
        <v>1526</v>
      </c>
      <c r="D2195" s="2" t="s">
        <v>1520</v>
      </c>
      <c r="E2195" s="2">
        <v>6.8</v>
      </c>
      <c r="F2195" s="2">
        <v>5.3</v>
      </c>
      <c r="G2195" s="2">
        <v>7.3</v>
      </c>
      <c r="H2195" s="2">
        <v>6.6</v>
      </c>
    </row>
    <row r="2196" spans="1:8" x14ac:dyDescent="0.25">
      <c r="A2196" t="s">
        <v>9576</v>
      </c>
      <c r="B2196" t="s">
        <v>9577</v>
      </c>
      <c r="C2196" s="2" t="s">
        <v>1526</v>
      </c>
      <c r="D2196" s="2" t="s">
        <v>1520</v>
      </c>
      <c r="E2196" s="2">
        <v>4.9000000000000004</v>
      </c>
      <c r="F2196" s="2">
        <v>3.8</v>
      </c>
      <c r="G2196" s="2" t="s">
        <v>1018</v>
      </c>
      <c r="H2196" s="2" t="s">
        <v>1018</v>
      </c>
    </row>
    <row r="2197" spans="1:8" x14ac:dyDescent="0.25">
      <c r="A2197" t="s">
        <v>9572</v>
      </c>
      <c r="B2197" t="s">
        <v>9573</v>
      </c>
      <c r="C2197" s="2" t="s">
        <v>1526</v>
      </c>
      <c r="D2197" s="2" t="s">
        <v>1520</v>
      </c>
      <c r="E2197" s="2">
        <v>3.5</v>
      </c>
      <c r="F2197" s="2">
        <v>2.7</v>
      </c>
      <c r="G2197" s="2" t="s">
        <v>1018</v>
      </c>
      <c r="H2197" s="2" t="s">
        <v>1018</v>
      </c>
    </row>
    <row r="2198" spans="1:8" x14ac:dyDescent="0.25">
      <c r="A2198" t="s">
        <v>9570</v>
      </c>
      <c r="B2198" t="s">
        <v>9571</v>
      </c>
      <c r="C2198" s="2" t="s">
        <v>1526</v>
      </c>
      <c r="D2198" s="2" t="s">
        <v>1520</v>
      </c>
      <c r="E2198" s="2">
        <v>4.9000000000000004</v>
      </c>
      <c r="F2198" s="2">
        <v>3.8</v>
      </c>
      <c r="G2198" s="2">
        <v>8.1</v>
      </c>
      <c r="H2198" s="2">
        <v>7.3</v>
      </c>
    </row>
    <row r="2199" spans="1:8" x14ac:dyDescent="0.25">
      <c r="A2199" t="s">
        <v>9568</v>
      </c>
      <c r="B2199" t="s">
        <v>9569</v>
      </c>
      <c r="C2199" s="2" t="s">
        <v>1526</v>
      </c>
      <c r="D2199" s="2" t="s">
        <v>1520</v>
      </c>
      <c r="E2199" s="2">
        <v>6.6</v>
      </c>
      <c r="F2199" s="2">
        <v>5.2</v>
      </c>
      <c r="G2199" s="2" t="s">
        <v>1018</v>
      </c>
      <c r="H2199" s="2" t="s">
        <v>1018</v>
      </c>
    </row>
    <row r="2200" spans="1:8" x14ac:dyDescent="0.25">
      <c r="A2200" t="s">
        <v>9566</v>
      </c>
      <c r="B2200" t="s">
        <v>9567</v>
      </c>
      <c r="C2200" s="2" t="s">
        <v>1526</v>
      </c>
      <c r="D2200" s="2" t="s">
        <v>1520</v>
      </c>
      <c r="E2200" s="2">
        <v>6.8</v>
      </c>
      <c r="F2200" s="2">
        <v>5.3</v>
      </c>
      <c r="G2200" s="2" t="s">
        <v>1018</v>
      </c>
      <c r="H2200" s="2" t="s">
        <v>1018</v>
      </c>
    </row>
    <row r="2201" spans="1:8" x14ac:dyDescent="0.25">
      <c r="A2201" t="s">
        <v>9564</v>
      </c>
      <c r="B2201" t="s">
        <v>9565</v>
      </c>
      <c r="C2201" s="2" t="s">
        <v>1526</v>
      </c>
      <c r="D2201" s="2" t="s">
        <v>1520</v>
      </c>
      <c r="E2201" s="2">
        <v>1.9</v>
      </c>
      <c r="F2201" s="2">
        <v>1.5</v>
      </c>
      <c r="G2201" s="2" t="s">
        <v>1018</v>
      </c>
      <c r="H2201" s="2" t="s">
        <v>1018</v>
      </c>
    </row>
    <row r="2202" spans="1:8" x14ac:dyDescent="0.25">
      <c r="A2202" t="s">
        <v>9562</v>
      </c>
      <c r="B2202" t="s">
        <v>9563</v>
      </c>
      <c r="C2202" s="2" t="s">
        <v>1526</v>
      </c>
      <c r="D2202" s="2" t="s">
        <v>1520</v>
      </c>
      <c r="E2202" s="2">
        <v>4.4000000000000004</v>
      </c>
      <c r="F2202" s="2">
        <v>3.3</v>
      </c>
      <c r="G2202" s="2" t="s">
        <v>1018</v>
      </c>
      <c r="H2202" s="2" t="s">
        <v>1018</v>
      </c>
    </row>
    <row r="2203" spans="1:8" x14ac:dyDescent="0.25">
      <c r="A2203" t="s">
        <v>9561</v>
      </c>
      <c r="B2203" t="s">
        <v>9560</v>
      </c>
      <c r="C2203" s="2" t="s">
        <v>1526</v>
      </c>
      <c r="D2203" s="2" t="s">
        <v>1520</v>
      </c>
      <c r="E2203" s="2">
        <v>3.5</v>
      </c>
      <c r="F2203" s="2">
        <v>2.7</v>
      </c>
      <c r="G2203" s="2">
        <v>7.8</v>
      </c>
      <c r="H2203" s="2">
        <v>7</v>
      </c>
    </row>
    <row r="2204" spans="1:8" x14ac:dyDescent="0.25">
      <c r="A2204" t="s">
        <v>9559</v>
      </c>
      <c r="B2204" t="s">
        <v>9560</v>
      </c>
      <c r="C2204" s="2" t="s">
        <v>1526</v>
      </c>
      <c r="D2204" s="2" t="s">
        <v>1520</v>
      </c>
      <c r="E2204" s="2">
        <v>3.5</v>
      </c>
      <c r="F2204" s="2">
        <v>2.7</v>
      </c>
      <c r="G2204" s="2">
        <v>7.8</v>
      </c>
      <c r="H2204" s="2">
        <v>7</v>
      </c>
    </row>
    <row r="2205" spans="1:8" x14ac:dyDescent="0.25">
      <c r="A2205" t="s">
        <v>9557</v>
      </c>
      <c r="B2205" t="s">
        <v>9558</v>
      </c>
      <c r="C2205" s="2" t="s">
        <v>1526</v>
      </c>
      <c r="D2205" s="2" t="s">
        <v>1520</v>
      </c>
      <c r="E2205" s="2">
        <v>8.5</v>
      </c>
      <c r="F2205" s="2">
        <v>6.7</v>
      </c>
      <c r="G2205" s="2" t="s">
        <v>1018</v>
      </c>
      <c r="H2205" s="2" t="s">
        <v>1018</v>
      </c>
    </row>
    <row r="2206" spans="1:8" x14ac:dyDescent="0.25">
      <c r="A2206" t="s">
        <v>9555</v>
      </c>
      <c r="B2206" t="s">
        <v>9556</v>
      </c>
      <c r="C2206" s="2" t="s">
        <v>1526</v>
      </c>
      <c r="D2206" s="2" t="s">
        <v>1520</v>
      </c>
      <c r="E2206" s="2">
        <v>8.8000000000000007</v>
      </c>
      <c r="F2206" s="2">
        <v>6.9</v>
      </c>
      <c r="G2206" s="2" t="s">
        <v>1018</v>
      </c>
      <c r="H2206" s="2" t="s">
        <v>1018</v>
      </c>
    </row>
    <row r="2207" spans="1:8" x14ac:dyDescent="0.25">
      <c r="A2207" t="s">
        <v>9553</v>
      </c>
      <c r="B2207" t="s">
        <v>9554</v>
      </c>
      <c r="C2207" s="2" t="s">
        <v>1526</v>
      </c>
      <c r="D2207" s="2" t="s">
        <v>1520</v>
      </c>
      <c r="E2207" s="2">
        <v>3.8</v>
      </c>
      <c r="F2207" s="2">
        <v>3.1</v>
      </c>
      <c r="G2207" s="2">
        <v>4.7</v>
      </c>
      <c r="H2207" s="2">
        <v>4.4000000000000004</v>
      </c>
    </row>
    <row r="2208" spans="1:8" x14ac:dyDescent="0.25">
      <c r="A2208" t="s">
        <v>9549</v>
      </c>
      <c r="B2208" t="s">
        <v>9550</v>
      </c>
      <c r="C2208" s="2" t="s">
        <v>1526</v>
      </c>
      <c r="D2208" s="2" t="s">
        <v>1520</v>
      </c>
      <c r="E2208" s="2">
        <v>5</v>
      </c>
      <c r="F2208" s="2">
        <v>3.9</v>
      </c>
      <c r="G2208" s="2" t="s">
        <v>1018</v>
      </c>
      <c r="H2208" s="2" t="s">
        <v>1018</v>
      </c>
    </row>
    <row r="2209" spans="1:8" x14ac:dyDescent="0.25">
      <c r="A2209" t="s">
        <v>9547</v>
      </c>
      <c r="B2209" t="s">
        <v>9548</v>
      </c>
      <c r="C2209" s="2" t="s">
        <v>1526</v>
      </c>
      <c r="D2209" s="2" t="s">
        <v>1520</v>
      </c>
      <c r="E2209" s="2">
        <v>5</v>
      </c>
      <c r="F2209" s="2">
        <v>3.9</v>
      </c>
      <c r="G2209" s="2" t="s">
        <v>1018</v>
      </c>
      <c r="H2209" s="2" t="s">
        <v>1018</v>
      </c>
    </row>
    <row r="2210" spans="1:8" x14ac:dyDescent="0.25">
      <c r="A2210" t="s">
        <v>9540</v>
      </c>
      <c r="B2210" t="s">
        <v>9539</v>
      </c>
      <c r="C2210" s="2" t="s">
        <v>1526</v>
      </c>
      <c r="D2210" s="2" t="s">
        <v>1520</v>
      </c>
      <c r="E2210" s="2">
        <v>5</v>
      </c>
      <c r="F2210" s="2">
        <v>3.9</v>
      </c>
      <c r="G2210" s="2">
        <v>7.5</v>
      </c>
      <c r="H2210" s="2">
        <v>6.7</v>
      </c>
    </row>
    <row r="2211" spans="1:8" x14ac:dyDescent="0.25">
      <c r="A2211" t="s">
        <v>9538</v>
      </c>
      <c r="B2211" t="s">
        <v>9539</v>
      </c>
      <c r="C2211" s="2" t="s">
        <v>1526</v>
      </c>
      <c r="D2211" s="2" t="s">
        <v>1520</v>
      </c>
      <c r="E2211" s="2">
        <v>5</v>
      </c>
      <c r="F2211" s="2">
        <v>3.9</v>
      </c>
      <c r="G2211" s="2">
        <v>7.5</v>
      </c>
      <c r="H2211" s="2">
        <v>6.7</v>
      </c>
    </row>
    <row r="2212" spans="1:8" x14ac:dyDescent="0.25">
      <c r="A2212" t="s">
        <v>9536</v>
      </c>
      <c r="B2212" t="s">
        <v>9537</v>
      </c>
      <c r="C2212" s="2" t="s">
        <v>1526</v>
      </c>
      <c r="D2212" s="2" t="s">
        <v>1520</v>
      </c>
      <c r="E2212" s="2">
        <v>5</v>
      </c>
      <c r="F2212" s="2">
        <v>3.9</v>
      </c>
      <c r="G2212" s="2">
        <v>7.5</v>
      </c>
      <c r="H2212" s="2">
        <v>6.7</v>
      </c>
    </row>
    <row r="2213" spans="1:8" x14ac:dyDescent="0.25">
      <c r="A2213" t="s">
        <v>9534</v>
      </c>
      <c r="B2213" t="s">
        <v>9535</v>
      </c>
      <c r="C2213" s="2" t="s">
        <v>1526</v>
      </c>
      <c r="D2213" s="2" t="s">
        <v>1520</v>
      </c>
      <c r="E2213" s="2">
        <v>5</v>
      </c>
      <c r="F2213" s="2">
        <v>3.9</v>
      </c>
      <c r="G2213" s="2">
        <v>7.5</v>
      </c>
      <c r="H2213" s="2">
        <v>6.7</v>
      </c>
    </row>
    <row r="2214" spans="1:8" x14ac:dyDescent="0.25">
      <c r="A2214" t="s">
        <v>9532</v>
      </c>
      <c r="B2214" t="s">
        <v>9533</v>
      </c>
      <c r="C2214" s="2" t="s">
        <v>1526</v>
      </c>
      <c r="D2214" s="2" t="s">
        <v>1520</v>
      </c>
      <c r="E2214" s="2">
        <v>7.5</v>
      </c>
      <c r="F2214" s="2">
        <v>5.9</v>
      </c>
      <c r="G2214" s="2">
        <v>6.5</v>
      </c>
      <c r="H2214" s="2">
        <v>5.9</v>
      </c>
    </row>
    <row r="2215" spans="1:8" x14ac:dyDescent="0.25">
      <c r="A2215" t="s">
        <v>9528</v>
      </c>
      <c r="B2215" t="s">
        <v>9529</v>
      </c>
      <c r="C2215" s="2" t="s">
        <v>1526</v>
      </c>
      <c r="D2215" s="2" t="s">
        <v>1520</v>
      </c>
      <c r="E2215" s="2">
        <v>5</v>
      </c>
      <c r="F2215" s="2">
        <v>4.0999999999999996</v>
      </c>
      <c r="G2215" s="2" t="s">
        <v>1018</v>
      </c>
      <c r="H2215" s="2" t="s">
        <v>1018</v>
      </c>
    </row>
    <row r="2216" spans="1:8" x14ac:dyDescent="0.25">
      <c r="A2216" t="s">
        <v>9522</v>
      </c>
      <c r="B2216" t="s">
        <v>9523</v>
      </c>
      <c r="C2216" s="2" t="s">
        <v>1526</v>
      </c>
      <c r="D2216" s="2" t="s">
        <v>1520</v>
      </c>
      <c r="E2216" s="2">
        <v>5.4</v>
      </c>
      <c r="F2216" s="2">
        <v>4.2</v>
      </c>
      <c r="G2216" s="2">
        <v>7.5</v>
      </c>
      <c r="H2216" s="2">
        <v>6.7</v>
      </c>
    </row>
    <row r="2217" spans="1:8" x14ac:dyDescent="0.25">
      <c r="A2217" t="s">
        <v>9505</v>
      </c>
      <c r="B2217" t="s">
        <v>9506</v>
      </c>
      <c r="C2217" s="2" t="s">
        <v>1526</v>
      </c>
      <c r="D2217" s="2" t="s">
        <v>1520</v>
      </c>
      <c r="E2217" s="2">
        <v>3.6</v>
      </c>
      <c r="F2217" s="2">
        <v>2.8</v>
      </c>
      <c r="G2217" s="2">
        <v>4.4000000000000004</v>
      </c>
      <c r="H2217" s="2">
        <v>4</v>
      </c>
    </row>
    <row r="2218" spans="1:8" x14ac:dyDescent="0.25">
      <c r="A2218" t="s">
        <v>9503</v>
      </c>
      <c r="B2218" t="s">
        <v>9504</v>
      </c>
      <c r="C2218" s="2" t="s">
        <v>1526</v>
      </c>
      <c r="D2218" s="2" t="s">
        <v>1520</v>
      </c>
      <c r="E2218" s="2">
        <v>4.3</v>
      </c>
      <c r="F2218" s="2">
        <v>3.4</v>
      </c>
      <c r="G2218" s="2">
        <v>5.3</v>
      </c>
      <c r="H2218" s="2">
        <v>4.8</v>
      </c>
    </row>
    <row r="2219" spans="1:8" hidden="1" x14ac:dyDescent="0.25">
      <c r="A2219" t="s">
        <v>9494</v>
      </c>
      <c r="B2219" t="s">
        <v>9495</v>
      </c>
      <c r="C2219" s="2" t="s">
        <v>2995</v>
      </c>
      <c r="D2219" s="2" t="s">
        <v>1520</v>
      </c>
      <c r="E2219" s="2">
        <v>3.5</v>
      </c>
      <c r="F2219" s="2">
        <v>2.7</v>
      </c>
      <c r="G2219" s="2">
        <v>6.7</v>
      </c>
      <c r="H2219" s="2">
        <v>6</v>
      </c>
    </row>
    <row r="2220" spans="1:8" x14ac:dyDescent="0.25">
      <c r="A2220" t="s">
        <v>9490</v>
      </c>
      <c r="B2220" t="s">
        <v>9491</v>
      </c>
      <c r="C2220" s="2" t="s">
        <v>1526</v>
      </c>
      <c r="D2220" s="2" t="s">
        <v>1520</v>
      </c>
      <c r="E2220" s="2">
        <v>5</v>
      </c>
      <c r="F2220" s="2">
        <v>3.9</v>
      </c>
      <c r="G2220" s="2">
        <v>7.5</v>
      </c>
      <c r="H2220" s="2">
        <v>6.7</v>
      </c>
    </row>
    <row r="2221" spans="1:8" x14ac:dyDescent="0.25">
      <c r="A2221" t="s">
        <v>9488</v>
      </c>
      <c r="B2221" t="s">
        <v>9489</v>
      </c>
      <c r="C2221" s="2" t="s">
        <v>1526</v>
      </c>
      <c r="D2221" s="2" t="s">
        <v>1520</v>
      </c>
      <c r="E2221" s="2">
        <v>5</v>
      </c>
      <c r="F2221" s="2">
        <v>3.9</v>
      </c>
      <c r="G2221" s="2">
        <v>5.3</v>
      </c>
      <c r="H2221" s="2">
        <v>4.8</v>
      </c>
    </row>
    <row r="2222" spans="1:8" x14ac:dyDescent="0.25">
      <c r="A2222" t="s">
        <v>9474</v>
      </c>
      <c r="B2222" t="s">
        <v>9475</v>
      </c>
      <c r="C2222" s="2" t="s">
        <v>1526</v>
      </c>
      <c r="D2222" s="2" t="s">
        <v>1520</v>
      </c>
      <c r="E2222" s="2">
        <v>6</v>
      </c>
      <c r="F2222" s="2">
        <v>5.0999999999999996</v>
      </c>
      <c r="G2222" s="2">
        <v>7.8</v>
      </c>
      <c r="H2222" s="2">
        <v>7.2</v>
      </c>
    </row>
    <row r="2223" spans="1:8" x14ac:dyDescent="0.25">
      <c r="A2223" t="s">
        <v>9472</v>
      </c>
      <c r="B2223" t="s">
        <v>9473</v>
      </c>
      <c r="C2223" s="2" t="s">
        <v>1526</v>
      </c>
      <c r="D2223" s="2" t="s">
        <v>1520</v>
      </c>
      <c r="E2223" s="2">
        <v>5</v>
      </c>
      <c r="F2223" s="2">
        <v>3.9</v>
      </c>
      <c r="G2223" s="2" t="s">
        <v>1018</v>
      </c>
      <c r="H2223" s="2" t="s">
        <v>1018</v>
      </c>
    </row>
    <row r="2224" spans="1:8" x14ac:dyDescent="0.25">
      <c r="A2224" t="s">
        <v>9470</v>
      </c>
      <c r="B2224" t="s">
        <v>9471</v>
      </c>
      <c r="C2224" s="2" t="s">
        <v>1526</v>
      </c>
      <c r="D2224" s="2" t="s">
        <v>1520</v>
      </c>
      <c r="E2224" s="2">
        <v>2.6</v>
      </c>
      <c r="F2224" s="2">
        <v>2.1</v>
      </c>
      <c r="G2224" s="2">
        <v>7.5</v>
      </c>
      <c r="H2224" s="2">
        <v>7</v>
      </c>
    </row>
    <row r="2225" spans="1:8" x14ac:dyDescent="0.25">
      <c r="A2225" t="s">
        <v>9468</v>
      </c>
      <c r="B2225" t="s">
        <v>9469</v>
      </c>
      <c r="C2225" s="2" t="s">
        <v>1526</v>
      </c>
      <c r="D2225" s="2" t="s">
        <v>1520</v>
      </c>
      <c r="E2225" s="2">
        <v>4.3</v>
      </c>
      <c r="F2225" s="2">
        <v>3.4</v>
      </c>
      <c r="G2225" s="2">
        <v>7.5</v>
      </c>
      <c r="H2225" s="2">
        <v>6.7</v>
      </c>
    </row>
    <row r="2226" spans="1:8" x14ac:dyDescent="0.25">
      <c r="A2226" t="s">
        <v>9466</v>
      </c>
      <c r="B2226" t="s">
        <v>9467</v>
      </c>
      <c r="C2226" s="2" t="s">
        <v>1526</v>
      </c>
      <c r="D2226" s="2" t="s">
        <v>1520</v>
      </c>
      <c r="E2226" s="2">
        <v>5.8</v>
      </c>
      <c r="F2226" s="2">
        <v>4.5</v>
      </c>
      <c r="G2226" s="2" t="s">
        <v>1018</v>
      </c>
      <c r="H2226" s="2" t="s">
        <v>1018</v>
      </c>
    </row>
    <row r="2227" spans="1:8" x14ac:dyDescent="0.25">
      <c r="A2227" t="s">
        <v>9464</v>
      </c>
      <c r="B2227" t="s">
        <v>9465</v>
      </c>
      <c r="C2227" s="2" t="s">
        <v>1526</v>
      </c>
      <c r="D2227" s="2" t="s">
        <v>1520</v>
      </c>
      <c r="E2227" s="2">
        <v>4.3</v>
      </c>
      <c r="F2227" s="2">
        <v>3.4</v>
      </c>
      <c r="G2227" s="2" t="s">
        <v>1018</v>
      </c>
      <c r="H2227" s="2" t="s">
        <v>1018</v>
      </c>
    </row>
    <row r="2228" spans="1:8" x14ac:dyDescent="0.25">
      <c r="A2228" t="s">
        <v>9462</v>
      </c>
      <c r="B2228" t="s">
        <v>9463</v>
      </c>
      <c r="C2228" s="2" t="s">
        <v>1526</v>
      </c>
      <c r="D2228" s="2" t="s">
        <v>1520</v>
      </c>
      <c r="E2228" s="2">
        <v>4.4000000000000004</v>
      </c>
      <c r="F2228" s="2">
        <v>3.4</v>
      </c>
      <c r="G2228" s="2" t="s">
        <v>1018</v>
      </c>
      <c r="H2228" s="2" t="s">
        <v>1018</v>
      </c>
    </row>
    <row r="2229" spans="1:8" x14ac:dyDescent="0.25">
      <c r="A2229" t="s">
        <v>9460</v>
      </c>
      <c r="B2229" t="s">
        <v>9461</v>
      </c>
      <c r="C2229" s="2" t="s">
        <v>1526</v>
      </c>
      <c r="D2229" s="2" t="s">
        <v>1520</v>
      </c>
      <c r="E2229" s="2">
        <v>4.4000000000000004</v>
      </c>
      <c r="F2229" s="2">
        <v>3.4</v>
      </c>
      <c r="G2229" s="2" t="s">
        <v>1018</v>
      </c>
      <c r="H2229" s="2" t="s">
        <v>1018</v>
      </c>
    </row>
    <row r="2230" spans="1:8" hidden="1" x14ac:dyDescent="0.25">
      <c r="A2230" t="s">
        <v>9458</v>
      </c>
      <c r="B2230" t="s">
        <v>9459</v>
      </c>
      <c r="C2230" s="2" t="s">
        <v>2995</v>
      </c>
      <c r="D2230" s="2" t="s">
        <v>1520</v>
      </c>
      <c r="E2230" s="2">
        <v>3.3</v>
      </c>
      <c r="F2230" s="2">
        <v>2.6</v>
      </c>
      <c r="G2230" s="2" t="s">
        <v>1018</v>
      </c>
      <c r="H2230" s="2" t="s">
        <v>1018</v>
      </c>
    </row>
    <row r="2231" spans="1:8" hidden="1" x14ac:dyDescent="0.25">
      <c r="A2231" t="s">
        <v>9456</v>
      </c>
      <c r="B2231" t="s">
        <v>9457</v>
      </c>
      <c r="C2231" s="2" t="s">
        <v>2995</v>
      </c>
      <c r="D2231" s="2" t="s">
        <v>1520</v>
      </c>
      <c r="E2231" s="2">
        <v>4.4000000000000004</v>
      </c>
      <c r="F2231" s="2">
        <v>3.4</v>
      </c>
      <c r="G2231" s="2" t="s">
        <v>1018</v>
      </c>
      <c r="H2231" s="2" t="s">
        <v>1018</v>
      </c>
    </row>
    <row r="2232" spans="1:8" hidden="1" x14ac:dyDescent="0.25">
      <c r="A2232" t="s">
        <v>9454</v>
      </c>
      <c r="B2232" t="s">
        <v>9455</v>
      </c>
      <c r="C2232" s="2" t="s">
        <v>2995</v>
      </c>
      <c r="D2232" s="2" t="s">
        <v>1520</v>
      </c>
      <c r="E2232" s="2">
        <v>4.4000000000000004</v>
      </c>
      <c r="F2232" s="2">
        <v>3.4</v>
      </c>
      <c r="G2232" s="2" t="s">
        <v>1018</v>
      </c>
      <c r="H2232" s="2" t="s">
        <v>1018</v>
      </c>
    </row>
    <row r="2233" spans="1:8" hidden="1" x14ac:dyDescent="0.25">
      <c r="A2233" t="s">
        <v>9452</v>
      </c>
      <c r="B2233" t="s">
        <v>9453</v>
      </c>
      <c r="C2233" s="2" t="s">
        <v>2995</v>
      </c>
      <c r="D2233" s="2" t="s">
        <v>1520</v>
      </c>
      <c r="E2233" s="2">
        <v>4.4000000000000004</v>
      </c>
      <c r="F2233" s="2">
        <v>3.4</v>
      </c>
      <c r="G2233" s="2" t="s">
        <v>1018</v>
      </c>
      <c r="H2233" s="2" t="s">
        <v>1018</v>
      </c>
    </row>
    <row r="2234" spans="1:8" hidden="1" x14ac:dyDescent="0.25">
      <c r="A2234" t="s">
        <v>9450</v>
      </c>
      <c r="B2234" t="s">
        <v>9451</v>
      </c>
      <c r="C2234" s="2" t="s">
        <v>2995</v>
      </c>
      <c r="D2234" s="2" t="s">
        <v>1520</v>
      </c>
      <c r="E2234" s="2">
        <v>4.4000000000000004</v>
      </c>
      <c r="F2234" s="2">
        <v>3.4</v>
      </c>
      <c r="G2234" s="2" t="s">
        <v>1018</v>
      </c>
      <c r="H2234" s="2" t="s">
        <v>1018</v>
      </c>
    </row>
    <row r="2235" spans="1:8" x14ac:dyDescent="0.25">
      <c r="A2235" t="s">
        <v>9448</v>
      </c>
      <c r="B2235" t="s">
        <v>9449</v>
      </c>
      <c r="C2235" s="2" t="s">
        <v>1526</v>
      </c>
      <c r="D2235" s="2" t="s">
        <v>1520</v>
      </c>
      <c r="E2235" s="2">
        <v>4.0999999999999996</v>
      </c>
      <c r="F2235" s="2">
        <v>3.2</v>
      </c>
      <c r="G2235" s="2" t="s">
        <v>1018</v>
      </c>
      <c r="H2235" s="2" t="s">
        <v>1018</v>
      </c>
    </row>
    <row r="2236" spans="1:8" x14ac:dyDescent="0.25">
      <c r="A2236" t="s">
        <v>9446</v>
      </c>
      <c r="B2236" t="s">
        <v>9447</v>
      </c>
      <c r="C2236" s="2" t="s">
        <v>1526</v>
      </c>
      <c r="D2236" s="2" t="s">
        <v>1520</v>
      </c>
      <c r="E2236" s="2">
        <v>6.3</v>
      </c>
      <c r="F2236" s="2">
        <v>5.2</v>
      </c>
      <c r="G2236" s="2">
        <v>4.3</v>
      </c>
      <c r="H2236" s="2">
        <v>4</v>
      </c>
    </row>
    <row r="2237" spans="1:8" x14ac:dyDescent="0.25">
      <c r="A2237" t="s">
        <v>9442</v>
      </c>
      <c r="B2237" t="s">
        <v>9443</v>
      </c>
      <c r="C2237" s="2" t="s">
        <v>1522</v>
      </c>
      <c r="D2237" s="2" t="s">
        <v>1520</v>
      </c>
      <c r="E2237" s="2">
        <v>2.9</v>
      </c>
      <c r="F2237" s="2">
        <v>2.4</v>
      </c>
      <c r="G2237" s="2">
        <v>6.5</v>
      </c>
      <c r="H2237" s="2">
        <v>6</v>
      </c>
    </row>
    <row r="2238" spans="1:8" x14ac:dyDescent="0.25">
      <c r="A2238" t="s">
        <v>9436</v>
      </c>
      <c r="B2238" t="s">
        <v>9437</v>
      </c>
      <c r="C2238" s="2" t="s">
        <v>1526</v>
      </c>
      <c r="D2238" s="2" t="s">
        <v>1520</v>
      </c>
      <c r="E2238" s="2">
        <v>6.2</v>
      </c>
      <c r="F2238" s="2">
        <v>5.0999999999999996</v>
      </c>
      <c r="G2238" s="2" t="s">
        <v>1018</v>
      </c>
      <c r="H2238" s="2" t="s">
        <v>1018</v>
      </c>
    </row>
    <row r="2239" spans="1:8" x14ac:dyDescent="0.25">
      <c r="A2239" t="s">
        <v>9432</v>
      </c>
      <c r="B2239" t="s">
        <v>9433</v>
      </c>
      <c r="C2239" s="2" t="s">
        <v>1526</v>
      </c>
      <c r="D2239" s="2" t="s">
        <v>1520</v>
      </c>
      <c r="E2239" s="2">
        <v>4.3</v>
      </c>
      <c r="F2239" s="2">
        <v>3.4</v>
      </c>
      <c r="G2239" s="2" t="s">
        <v>1018</v>
      </c>
      <c r="H2239" s="2" t="s">
        <v>1018</v>
      </c>
    </row>
    <row r="2240" spans="1:8" x14ac:dyDescent="0.25">
      <c r="A2240" t="s">
        <v>9430</v>
      </c>
      <c r="B2240" t="s">
        <v>9431</v>
      </c>
      <c r="C2240" s="2" t="s">
        <v>1526</v>
      </c>
      <c r="D2240" s="2" t="s">
        <v>1520</v>
      </c>
      <c r="E2240" s="2">
        <v>4.3</v>
      </c>
      <c r="F2240" s="2">
        <v>3.4</v>
      </c>
      <c r="G2240" s="2" t="s">
        <v>1018</v>
      </c>
      <c r="H2240" s="2" t="s">
        <v>1018</v>
      </c>
    </row>
    <row r="2241" spans="1:8" x14ac:dyDescent="0.25">
      <c r="A2241" t="s">
        <v>9428</v>
      </c>
      <c r="B2241" t="s">
        <v>9429</v>
      </c>
      <c r="C2241" s="2" t="s">
        <v>1526</v>
      </c>
      <c r="D2241" s="2" t="s">
        <v>1520</v>
      </c>
      <c r="E2241" s="2">
        <v>4.3</v>
      </c>
      <c r="F2241" s="2">
        <v>3.4</v>
      </c>
      <c r="G2241" s="2" t="s">
        <v>1018</v>
      </c>
      <c r="H2241" s="2" t="s">
        <v>1018</v>
      </c>
    </row>
    <row r="2242" spans="1:8" x14ac:dyDescent="0.25">
      <c r="A2242" t="s">
        <v>9426</v>
      </c>
      <c r="B2242" t="s">
        <v>9427</v>
      </c>
      <c r="C2242" s="2" t="s">
        <v>1526</v>
      </c>
      <c r="D2242" s="2" t="s">
        <v>1520</v>
      </c>
      <c r="E2242" s="2">
        <v>4.3</v>
      </c>
      <c r="F2242" s="2">
        <v>3.4</v>
      </c>
      <c r="G2242" s="2" t="s">
        <v>1018</v>
      </c>
      <c r="H2242" s="2" t="s">
        <v>1018</v>
      </c>
    </row>
    <row r="2243" spans="1:8" x14ac:dyDescent="0.25">
      <c r="A2243" t="s">
        <v>9424</v>
      </c>
      <c r="B2243" t="s">
        <v>9425</v>
      </c>
      <c r="C2243" s="2" t="s">
        <v>1526</v>
      </c>
      <c r="D2243" s="2" t="s">
        <v>1520</v>
      </c>
      <c r="E2243" s="2">
        <v>4.3</v>
      </c>
      <c r="F2243" s="2">
        <v>3.4</v>
      </c>
      <c r="G2243" s="2" t="s">
        <v>1018</v>
      </c>
      <c r="H2243" s="2" t="s">
        <v>1018</v>
      </c>
    </row>
    <row r="2244" spans="1:8" x14ac:dyDescent="0.25">
      <c r="A2244" t="s">
        <v>9420</v>
      </c>
      <c r="B2244" t="s">
        <v>9421</v>
      </c>
      <c r="C2244" s="2" t="s">
        <v>1526</v>
      </c>
      <c r="D2244" s="2" t="s">
        <v>1520</v>
      </c>
      <c r="E2244" s="2">
        <v>4.3</v>
      </c>
      <c r="F2244" s="2">
        <v>3.4</v>
      </c>
      <c r="G2244" s="2" t="s">
        <v>1018</v>
      </c>
      <c r="H2244" s="2" t="s">
        <v>1018</v>
      </c>
    </row>
    <row r="2245" spans="1:8" x14ac:dyDescent="0.25">
      <c r="A2245" t="s">
        <v>9410</v>
      </c>
      <c r="B2245" t="s">
        <v>9411</v>
      </c>
      <c r="C2245" s="2" t="s">
        <v>1526</v>
      </c>
      <c r="D2245" s="2" t="s">
        <v>1520</v>
      </c>
      <c r="E2245" s="2">
        <v>4.3</v>
      </c>
      <c r="F2245" s="2">
        <v>3.2</v>
      </c>
      <c r="G2245" s="2" t="s">
        <v>1018</v>
      </c>
      <c r="H2245" s="2" t="s">
        <v>1018</v>
      </c>
    </row>
    <row r="2246" spans="1:8" x14ac:dyDescent="0.25">
      <c r="A2246" t="s">
        <v>9408</v>
      </c>
      <c r="B2246" t="s">
        <v>9409</v>
      </c>
      <c r="C2246" s="2" t="s">
        <v>1526</v>
      </c>
      <c r="D2246" s="2" t="s">
        <v>1520</v>
      </c>
      <c r="E2246" s="2">
        <v>4.3</v>
      </c>
      <c r="F2246" s="2">
        <v>3.4</v>
      </c>
      <c r="G2246" s="2" t="s">
        <v>1018</v>
      </c>
      <c r="H2246" s="2" t="s">
        <v>1018</v>
      </c>
    </row>
    <row r="2247" spans="1:8" x14ac:dyDescent="0.25">
      <c r="A2247" t="s">
        <v>9404</v>
      </c>
      <c r="B2247" t="s">
        <v>9405</v>
      </c>
      <c r="C2247" s="2" t="s">
        <v>1522</v>
      </c>
      <c r="D2247" s="2" t="s">
        <v>1520</v>
      </c>
      <c r="E2247" s="2">
        <v>6.8</v>
      </c>
      <c r="F2247" s="2">
        <v>5.6</v>
      </c>
      <c r="G2247" s="2" t="s">
        <v>1018</v>
      </c>
      <c r="H2247" s="2" t="s">
        <v>1018</v>
      </c>
    </row>
    <row r="2248" spans="1:8" hidden="1" x14ac:dyDescent="0.25">
      <c r="A2248" t="s">
        <v>9398</v>
      </c>
      <c r="B2248" t="s">
        <v>9399</v>
      </c>
      <c r="C2248" s="2" t="s">
        <v>2995</v>
      </c>
      <c r="D2248" s="2" t="s">
        <v>1520</v>
      </c>
      <c r="E2248" s="2">
        <v>5.8</v>
      </c>
      <c r="F2248" s="2">
        <v>4.3</v>
      </c>
      <c r="G2248" s="2" t="s">
        <v>1018</v>
      </c>
      <c r="H2248" s="2" t="s">
        <v>1018</v>
      </c>
    </row>
    <row r="2249" spans="1:8" x14ac:dyDescent="0.25">
      <c r="A2249" t="s">
        <v>9396</v>
      </c>
      <c r="B2249" t="s">
        <v>9397</v>
      </c>
      <c r="C2249" s="2" t="s">
        <v>1526</v>
      </c>
      <c r="D2249" s="2" t="s">
        <v>1520</v>
      </c>
      <c r="E2249" s="2">
        <v>5.8</v>
      </c>
      <c r="F2249" s="2">
        <v>4.5</v>
      </c>
      <c r="G2249" s="2" t="s">
        <v>1018</v>
      </c>
      <c r="H2249" s="2" t="s">
        <v>1018</v>
      </c>
    </row>
    <row r="2250" spans="1:8" x14ac:dyDescent="0.25">
      <c r="A2250" t="s">
        <v>9394</v>
      </c>
      <c r="B2250" t="s">
        <v>9395</v>
      </c>
      <c r="C2250" s="2" t="s">
        <v>1526</v>
      </c>
      <c r="D2250" s="2" t="s">
        <v>1520</v>
      </c>
      <c r="E2250" s="2">
        <v>5.8</v>
      </c>
      <c r="F2250" s="2">
        <v>4.5</v>
      </c>
      <c r="G2250" s="2" t="s">
        <v>1018</v>
      </c>
      <c r="H2250" s="2" t="s">
        <v>1018</v>
      </c>
    </row>
    <row r="2251" spans="1:8" x14ac:dyDescent="0.25">
      <c r="A2251" t="s">
        <v>9392</v>
      </c>
      <c r="B2251" t="s">
        <v>9393</v>
      </c>
      <c r="C2251" s="2" t="s">
        <v>1526</v>
      </c>
      <c r="D2251" s="2" t="s">
        <v>1520</v>
      </c>
      <c r="E2251" s="2">
        <v>6.8</v>
      </c>
      <c r="F2251" s="2">
        <v>5.3</v>
      </c>
      <c r="G2251" s="2" t="s">
        <v>1018</v>
      </c>
      <c r="H2251" s="2" t="s">
        <v>1018</v>
      </c>
    </row>
    <row r="2252" spans="1:8" x14ac:dyDescent="0.25">
      <c r="A2252" t="s">
        <v>9390</v>
      </c>
      <c r="B2252" t="s">
        <v>9391</v>
      </c>
      <c r="C2252" s="2" t="s">
        <v>1526</v>
      </c>
      <c r="D2252" s="2" t="s">
        <v>1520</v>
      </c>
      <c r="E2252" s="2">
        <v>5.8</v>
      </c>
      <c r="F2252" s="2">
        <v>4.3</v>
      </c>
      <c r="G2252" s="2" t="s">
        <v>1018</v>
      </c>
      <c r="H2252" s="2" t="s">
        <v>1018</v>
      </c>
    </row>
    <row r="2253" spans="1:8" x14ac:dyDescent="0.25">
      <c r="A2253" t="s">
        <v>9388</v>
      </c>
      <c r="B2253" t="s">
        <v>9389</v>
      </c>
      <c r="C2253" s="2" t="s">
        <v>1526</v>
      </c>
      <c r="D2253" s="2" t="s">
        <v>1520</v>
      </c>
      <c r="E2253" s="2">
        <v>5.8</v>
      </c>
      <c r="F2253" s="2">
        <v>5</v>
      </c>
      <c r="G2253" s="2" t="s">
        <v>1018</v>
      </c>
      <c r="H2253" s="2" t="s">
        <v>1018</v>
      </c>
    </row>
    <row r="2254" spans="1:8" x14ac:dyDescent="0.25">
      <c r="A2254" t="s">
        <v>9386</v>
      </c>
      <c r="B2254" t="s">
        <v>9387</v>
      </c>
      <c r="C2254" s="2" t="s">
        <v>1526</v>
      </c>
      <c r="D2254" s="2" t="s">
        <v>1520</v>
      </c>
      <c r="E2254" s="2">
        <v>4.3</v>
      </c>
      <c r="F2254" s="2">
        <v>3.4</v>
      </c>
      <c r="G2254" s="2" t="s">
        <v>1018</v>
      </c>
      <c r="H2254" s="2" t="s">
        <v>1018</v>
      </c>
    </row>
    <row r="2255" spans="1:8" x14ac:dyDescent="0.25">
      <c r="A2255" t="s">
        <v>9384</v>
      </c>
      <c r="B2255" t="s">
        <v>9385</v>
      </c>
      <c r="C2255" s="2" t="s">
        <v>1526</v>
      </c>
      <c r="D2255" s="2" t="s">
        <v>1520</v>
      </c>
      <c r="E2255" s="2">
        <v>4.3</v>
      </c>
      <c r="F2255" s="2">
        <v>3.4</v>
      </c>
      <c r="G2255" s="2" t="s">
        <v>1018</v>
      </c>
      <c r="H2255" s="2" t="s">
        <v>1018</v>
      </c>
    </row>
    <row r="2256" spans="1:8" x14ac:dyDescent="0.25">
      <c r="A2256" t="s">
        <v>9380</v>
      </c>
      <c r="B2256" t="s">
        <v>9381</v>
      </c>
      <c r="C2256" s="2" t="s">
        <v>1526</v>
      </c>
      <c r="D2256" s="2" t="s">
        <v>1520</v>
      </c>
      <c r="E2256" s="2">
        <v>3.3</v>
      </c>
      <c r="F2256" s="2">
        <v>2.6</v>
      </c>
      <c r="G2256" s="2">
        <v>9.8000000000000007</v>
      </c>
      <c r="H2256" s="2">
        <v>8.8000000000000007</v>
      </c>
    </row>
    <row r="2257" spans="1:8" x14ac:dyDescent="0.25">
      <c r="A2257" t="s">
        <v>9378</v>
      </c>
      <c r="B2257" t="s">
        <v>9379</v>
      </c>
      <c r="C2257" s="2" t="s">
        <v>1526</v>
      </c>
      <c r="D2257" s="2" t="s">
        <v>1520</v>
      </c>
      <c r="E2257" s="2">
        <v>3.3</v>
      </c>
      <c r="F2257" s="2">
        <v>2.6</v>
      </c>
      <c r="G2257" s="2" t="s">
        <v>1018</v>
      </c>
      <c r="H2257" s="2" t="s">
        <v>1018</v>
      </c>
    </row>
    <row r="2258" spans="1:8" x14ac:dyDescent="0.25">
      <c r="A2258" t="s">
        <v>9376</v>
      </c>
      <c r="B2258" t="s">
        <v>9377</v>
      </c>
      <c r="C2258" s="2" t="s">
        <v>1526</v>
      </c>
      <c r="D2258" s="2" t="s">
        <v>1520</v>
      </c>
      <c r="E2258" s="2">
        <v>1.9</v>
      </c>
      <c r="F2258" s="2">
        <v>1.5</v>
      </c>
      <c r="G2258" s="2">
        <v>5.5</v>
      </c>
      <c r="H2258" s="2">
        <v>5</v>
      </c>
    </row>
    <row r="2259" spans="1:8" x14ac:dyDescent="0.25">
      <c r="A2259" t="s">
        <v>9374</v>
      </c>
      <c r="B2259" t="s">
        <v>9375</v>
      </c>
      <c r="C2259" s="2" t="s">
        <v>1526</v>
      </c>
      <c r="D2259" s="2" t="s">
        <v>1520</v>
      </c>
      <c r="E2259" s="2">
        <v>3.3</v>
      </c>
      <c r="F2259" s="2">
        <v>2.6</v>
      </c>
      <c r="G2259" s="2" t="s">
        <v>1018</v>
      </c>
      <c r="H2259" s="2" t="s">
        <v>1018</v>
      </c>
    </row>
    <row r="2260" spans="1:8" x14ac:dyDescent="0.25">
      <c r="A2260" t="s">
        <v>9372</v>
      </c>
      <c r="B2260" t="s">
        <v>9373</v>
      </c>
      <c r="C2260" s="2" t="s">
        <v>1526</v>
      </c>
      <c r="D2260" s="2" t="s">
        <v>1520</v>
      </c>
      <c r="E2260" s="2">
        <v>4.3</v>
      </c>
      <c r="F2260" s="2">
        <v>3.4</v>
      </c>
      <c r="G2260" s="2" t="s">
        <v>1018</v>
      </c>
      <c r="H2260" s="2" t="s">
        <v>1018</v>
      </c>
    </row>
    <row r="2261" spans="1:8" x14ac:dyDescent="0.25">
      <c r="A2261" t="s">
        <v>9368</v>
      </c>
      <c r="B2261" t="s">
        <v>9369</v>
      </c>
      <c r="C2261" s="2" t="s">
        <v>1526</v>
      </c>
      <c r="D2261" s="2" t="s">
        <v>1520</v>
      </c>
      <c r="E2261" s="2">
        <v>4.4000000000000004</v>
      </c>
      <c r="F2261" s="2">
        <v>3.4</v>
      </c>
      <c r="G2261" s="2" t="s">
        <v>1018</v>
      </c>
      <c r="H2261" s="2" t="s">
        <v>1018</v>
      </c>
    </row>
    <row r="2262" spans="1:8" x14ac:dyDescent="0.25">
      <c r="A2262" t="s">
        <v>9360</v>
      </c>
      <c r="B2262" t="s">
        <v>9361</v>
      </c>
      <c r="C2262" s="2" t="s">
        <v>1522</v>
      </c>
      <c r="D2262" s="2" t="s">
        <v>1520</v>
      </c>
      <c r="E2262" s="2">
        <v>7</v>
      </c>
      <c r="F2262" s="2">
        <v>5.5</v>
      </c>
      <c r="G2262" s="2" t="s">
        <v>1018</v>
      </c>
      <c r="H2262" s="2" t="s">
        <v>1018</v>
      </c>
    </row>
    <row r="2263" spans="1:8" x14ac:dyDescent="0.25">
      <c r="A2263" t="s">
        <v>9348</v>
      </c>
      <c r="B2263" t="s">
        <v>9349</v>
      </c>
      <c r="C2263" s="2" t="s">
        <v>1526</v>
      </c>
      <c r="D2263" s="2" t="s">
        <v>1520</v>
      </c>
      <c r="E2263" s="2">
        <v>5</v>
      </c>
      <c r="F2263" s="2">
        <v>3.9</v>
      </c>
      <c r="G2263" s="2" t="s">
        <v>1018</v>
      </c>
      <c r="H2263" s="2" t="s">
        <v>1018</v>
      </c>
    </row>
    <row r="2264" spans="1:8" x14ac:dyDescent="0.25">
      <c r="A2264" t="s">
        <v>9346</v>
      </c>
      <c r="B2264" t="s">
        <v>9347</v>
      </c>
      <c r="C2264" s="2" t="s">
        <v>1526</v>
      </c>
      <c r="D2264" s="2" t="s">
        <v>1520</v>
      </c>
      <c r="E2264" s="2">
        <v>1.9</v>
      </c>
      <c r="F2264" s="2">
        <v>1.5</v>
      </c>
      <c r="G2264" s="2" t="s">
        <v>1018</v>
      </c>
      <c r="H2264" s="2" t="s">
        <v>1018</v>
      </c>
    </row>
    <row r="2265" spans="1:8" x14ac:dyDescent="0.25">
      <c r="A2265" t="s">
        <v>9344</v>
      </c>
      <c r="B2265" t="s">
        <v>9345</v>
      </c>
      <c r="C2265" s="2" t="s">
        <v>1526</v>
      </c>
      <c r="D2265" s="2" t="s">
        <v>1520</v>
      </c>
      <c r="E2265" s="2">
        <v>1.9</v>
      </c>
      <c r="F2265" s="2">
        <v>1.5</v>
      </c>
      <c r="G2265" s="2" t="s">
        <v>1018</v>
      </c>
      <c r="H2265" s="2" t="s">
        <v>1018</v>
      </c>
    </row>
    <row r="2266" spans="1:8" x14ac:dyDescent="0.25">
      <c r="A2266" t="s">
        <v>9342</v>
      </c>
      <c r="B2266" t="s">
        <v>9343</v>
      </c>
      <c r="C2266" s="2" t="s">
        <v>1526</v>
      </c>
      <c r="D2266" s="2" t="s">
        <v>1520</v>
      </c>
      <c r="E2266" s="2">
        <v>4.3</v>
      </c>
      <c r="F2266" s="2">
        <v>3.9</v>
      </c>
      <c r="G2266" s="2" t="s">
        <v>1018</v>
      </c>
      <c r="H2266" s="2" t="s">
        <v>1018</v>
      </c>
    </row>
    <row r="2267" spans="1:8" x14ac:dyDescent="0.25">
      <c r="A2267" t="s">
        <v>9340</v>
      </c>
      <c r="B2267" t="s">
        <v>9341</v>
      </c>
      <c r="C2267" s="2" t="s">
        <v>1526</v>
      </c>
      <c r="D2267" s="2" t="s">
        <v>1520</v>
      </c>
      <c r="E2267" s="2">
        <v>1.9</v>
      </c>
      <c r="F2267" s="2">
        <v>1.5</v>
      </c>
      <c r="G2267" s="2" t="s">
        <v>1018</v>
      </c>
      <c r="H2267" s="2" t="s">
        <v>1018</v>
      </c>
    </row>
    <row r="2268" spans="1:8" x14ac:dyDescent="0.25">
      <c r="A2268" t="s">
        <v>9338</v>
      </c>
      <c r="B2268" t="s">
        <v>9339</v>
      </c>
      <c r="C2268" s="2" t="s">
        <v>1526</v>
      </c>
      <c r="D2268" s="2" t="s">
        <v>1520</v>
      </c>
      <c r="E2268" s="2">
        <v>4.3</v>
      </c>
      <c r="F2268" s="2">
        <v>3.9</v>
      </c>
      <c r="G2268" s="2" t="s">
        <v>1018</v>
      </c>
      <c r="H2268" s="2" t="s">
        <v>1018</v>
      </c>
    </row>
    <row r="2269" spans="1:8" x14ac:dyDescent="0.25">
      <c r="A2269" t="s">
        <v>9336</v>
      </c>
      <c r="B2269" t="s">
        <v>9337</v>
      </c>
      <c r="C2269" s="2" t="s">
        <v>1526</v>
      </c>
      <c r="D2269" s="2" t="s">
        <v>1520</v>
      </c>
      <c r="E2269" s="2">
        <v>4.3</v>
      </c>
      <c r="F2269" s="2">
        <v>3.9</v>
      </c>
      <c r="G2269" s="2" t="s">
        <v>1018</v>
      </c>
      <c r="H2269" s="2" t="s">
        <v>1018</v>
      </c>
    </row>
    <row r="2270" spans="1:8" x14ac:dyDescent="0.25">
      <c r="A2270" t="s">
        <v>9334</v>
      </c>
      <c r="B2270" t="s">
        <v>9335</v>
      </c>
      <c r="C2270" s="2" t="s">
        <v>1526</v>
      </c>
      <c r="D2270" s="2" t="s">
        <v>1520</v>
      </c>
      <c r="E2270" s="2">
        <v>4.3</v>
      </c>
      <c r="F2270" s="2">
        <v>3.9</v>
      </c>
      <c r="G2270" s="2" t="s">
        <v>1018</v>
      </c>
      <c r="H2270" s="2" t="s">
        <v>1018</v>
      </c>
    </row>
    <row r="2271" spans="1:8" x14ac:dyDescent="0.25">
      <c r="A2271" t="s">
        <v>9332</v>
      </c>
      <c r="B2271" t="s">
        <v>9333</v>
      </c>
      <c r="C2271" s="2" t="s">
        <v>1526</v>
      </c>
      <c r="D2271" s="2" t="s">
        <v>1520</v>
      </c>
      <c r="E2271" s="2">
        <v>7.8</v>
      </c>
      <c r="F2271" s="2">
        <v>7</v>
      </c>
      <c r="G2271" s="2" t="s">
        <v>1018</v>
      </c>
      <c r="H2271" s="2" t="s">
        <v>1018</v>
      </c>
    </row>
    <row r="2272" spans="1:8" x14ac:dyDescent="0.25">
      <c r="A2272" t="s">
        <v>9330</v>
      </c>
      <c r="B2272" t="s">
        <v>9331</v>
      </c>
      <c r="C2272" s="2" t="s">
        <v>1526</v>
      </c>
      <c r="D2272" s="2" t="s">
        <v>1520</v>
      </c>
      <c r="E2272" s="2">
        <v>6.6</v>
      </c>
      <c r="F2272" s="2">
        <v>5.2</v>
      </c>
      <c r="G2272" s="2">
        <v>7.8</v>
      </c>
      <c r="H2272" s="2">
        <v>7</v>
      </c>
    </row>
    <row r="2273" spans="1:8" x14ac:dyDescent="0.25">
      <c r="A2273" t="s">
        <v>9324</v>
      </c>
      <c r="B2273" t="s">
        <v>9325</v>
      </c>
      <c r="C2273" s="2" t="s">
        <v>1526</v>
      </c>
      <c r="D2273" s="2" t="s">
        <v>1520</v>
      </c>
      <c r="E2273" s="2">
        <v>3.5</v>
      </c>
      <c r="F2273" s="2">
        <v>2.7</v>
      </c>
      <c r="G2273" s="2" t="s">
        <v>1018</v>
      </c>
      <c r="H2273" s="2" t="s">
        <v>1018</v>
      </c>
    </row>
    <row r="2274" spans="1:8" x14ac:dyDescent="0.25">
      <c r="A2274" t="s">
        <v>9322</v>
      </c>
      <c r="B2274" t="s">
        <v>9323</v>
      </c>
      <c r="C2274" s="2" t="s">
        <v>1526</v>
      </c>
      <c r="D2274" s="2" t="s">
        <v>1520</v>
      </c>
      <c r="E2274" s="2">
        <v>3.5</v>
      </c>
      <c r="F2274" s="2">
        <v>2.7</v>
      </c>
      <c r="G2274" s="2" t="s">
        <v>1018</v>
      </c>
      <c r="H2274" s="2" t="s">
        <v>1018</v>
      </c>
    </row>
    <row r="2275" spans="1:8" x14ac:dyDescent="0.25">
      <c r="A2275" t="s">
        <v>9320</v>
      </c>
      <c r="B2275" t="s">
        <v>9321</v>
      </c>
      <c r="C2275" s="2" t="s">
        <v>1526</v>
      </c>
      <c r="D2275" s="2" t="s">
        <v>1520</v>
      </c>
      <c r="E2275" s="2">
        <v>4.3</v>
      </c>
      <c r="F2275" s="2">
        <v>3.4</v>
      </c>
      <c r="G2275" s="2" t="s">
        <v>1018</v>
      </c>
      <c r="H2275" s="2" t="s">
        <v>1018</v>
      </c>
    </row>
    <row r="2276" spans="1:8" x14ac:dyDescent="0.25">
      <c r="A2276" t="s">
        <v>9318</v>
      </c>
      <c r="B2276" t="s">
        <v>9319</v>
      </c>
      <c r="C2276" s="2" t="s">
        <v>1526</v>
      </c>
      <c r="D2276" s="2" t="s">
        <v>1520</v>
      </c>
      <c r="E2276" s="2">
        <v>3.5</v>
      </c>
      <c r="F2276" s="2">
        <v>2.7</v>
      </c>
      <c r="G2276" s="2" t="s">
        <v>1018</v>
      </c>
      <c r="H2276" s="2" t="s">
        <v>1018</v>
      </c>
    </row>
    <row r="2277" spans="1:8" x14ac:dyDescent="0.25">
      <c r="A2277" t="s">
        <v>9314</v>
      </c>
      <c r="B2277" t="s">
        <v>9315</v>
      </c>
      <c r="C2277" s="2" t="s">
        <v>1526</v>
      </c>
      <c r="D2277" s="2" t="s">
        <v>1520</v>
      </c>
      <c r="E2277" s="2">
        <v>4.3</v>
      </c>
      <c r="F2277" s="2">
        <v>3.5</v>
      </c>
      <c r="G2277" s="2" t="s">
        <v>1018</v>
      </c>
      <c r="H2277" s="2" t="s">
        <v>1018</v>
      </c>
    </row>
    <row r="2278" spans="1:8" x14ac:dyDescent="0.25">
      <c r="A2278" t="s">
        <v>9312</v>
      </c>
      <c r="B2278" t="s">
        <v>9313</v>
      </c>
      <c r="C2278" s="2" t="s">
        <v>1526</v>
      </c>
      <c r="D2278" s="2" t="s">
        <v>1520</v>
      </c>
      <c r="E2278" s="2">
        <v>4.3</v>
      </c>
      <c r="F2278" s="2">
        <v>3.5</v>
      </c>
      <c r="G2278" s="2" t="s">
        <v>1018</v>
      </c>
      <c r="H2278" s="2" t="s">
        <v>1018</v>
      </c>
    </row>
    <row r="2279" spans="1:8" x14ac:dyDescent="0.25">
      <c r="A2279" t="s">
        <v>9310</v>
      </c>
      <c r="B2279" t="s">
        <v>9311</v>
      </c>
      <c r="C2279" s="2" t="s">
        <v>1526</v>
      </c>
      <c r="D2279" s="2" t="s">
        <v>1520</v>
      </c>
      <c r="E2279" s="2">
        <v>4.3</v>
      </c>
      <c r="F2279" s="2">
        <v>3.5</v>
      </c>
      <c r="G2279" s="2" t="s">
        <v>1018</v>
      </c>
      <c r="H2279" s="2" t="s">
        <v>1018</v>
      </c>
    </row>
    <row r="2280" spans="1:8" x14ac:dyDescent="0.25">
      <c r="A2280" t="s">
        <v>9308</v>
      </c>
      <c r="B2280" t="s">
        <v>9309</v>
      </c>
      <c r="C2280" s="2" t="s">
        <v>1526</v>
      </c>
      <c r="D2280" s="2" t="s">
        <v>1520</v>
      </c>
      <c r="E2280" s="2">
        <v>4.3</v>
      </c>
      <c r="F2280" s="2">
        <v>3.5</v>
      </c>
      <c r="G2280" s="2" t="s">
        <v>1018</v>
      </c>
      <c r="H2280" s="2" t="s">
        <v>1018</v>
      </c>
    </row>
    <row r="2281" spans="1:8" x14ac:dyDescent="0.25">
      <c r="A2281" t="s">
        <v>9306</v>
      </c>
      <c r="B2281" t="s">
        <v>9307</v>
      </c>
      <c r="C2281" s="2" t="s">
        <v>1526</v>
      </c>
      <c r="D2281" s="2" t="s">
        <v>1520</v>
      </c>
      <c r="E2281" s="2">
        <v>4.3</v>
      </c>
      <c r="F2281" s="2">
        <v>3.5</v>
      </c>
      <c r="G2281" s="2" t="s">
        <v>1018</v>
      </c>
      <c r="H2281" s="2" t="s">
        <v>1018</v>
      </c>
    </row>
    <row r="2282" spans="1:8" x14ac:dyDescent="0.25">
      <c r="A2282" t="s">
        <v>9304</v>
      </c>
      <c r="B2282" t="s">
        <v>9305</v>
      </c>
      <c r="C2282" s="2" t="s">
        <v>1526</v>
      </c>
      <c r="D2282" s="2" t="s">
        <v>1520</v>
      </c>
      <c r="E2282" s="2">
        <v>4.3</v>
      </c>
      <c r="F2282" s="2">
        <v>3.5</v>
      </c>
      <c r="G2282" s="2" t="s">
        <v>1018</v>
      </c>
      <c r="H2282" s="2" t="s">
        <v>1018</v>
      </c>
    </row>
    <row r="2283" spans="1:8" x14ac:dyDescent="0.25">
      <c r="A2283" t="s">
        <v>9302</v>
      </c>
      <c r="B2283" t="s">
        <v>9303</v>
      </c>
      <c r="C2283" s="2" t="s">
        <v>1526</v>
      </c>
      <c r="D2283" s="2" t="s">
        <v>1520</v>
      </c>
      <c r="E2283" s="2">
        <v>4.3</v>
      </c>
      <c r="F2283" s="2">
        <v>3.7</v>
      </c>
      <c r="G2283" s="2">
        <v>6.5</v>
      </c>
      <c r="H2283" s="2">
        <v>6</v>
      </c>
    </row>
    <row r="2284" spans="1:8" x14ac:dyDescent="0.25">
      <c r="A2284" t="s">
        <v>9300</v>
      </c>
      <c r="B2284" t="s">
        <v>9301</v>
      </c>
      <c r="C2284" s="2" t="s">
        <v>1526</v>
      </c>
      <c r="D2284" s="2" t="s">
        <v>1520</v>
      </c>
      <c r="E2284" s="2">
        <v>4.3</v>
      </c>
      <c r="F2284" s="2">
        <v>3.9</v>
      </c>
      <c r="G2284" s="2">
        <v>6.5</v>
      </c>
      <c r="H2284" s="2">
        <v>6.2</v>
      </c>
    </row>
    <row r="2285" spans="1:8" x14ac:dyDescent="0.25">
      <c r="A2285" t="s">
        <v>9298</v>
      </c>
      <c r="B2285" t="s">
        <v>9299</v>
      </c>
      <c r="C2285" s="2" t="s">
        <v>1526</v>
      </c>
      <c r="D2285" s="2" t="s">
        <v>1520</v>
      </c>
      <c r="E2285" s="2">
        <v>5</v>
      </c>
      <c r="F2285" s="2">
        <v>4.0999999999999996</v>
      </c>
      <c r="G2285" s="2">
        <v>7.5</v>
      </c>
      <c r="H2285" s="2">
        <v>7</v>
      </c>
    </row>
    <row r="2286" spans="1:8" x14ac:dyDescent="0.25">
      <c r="A2286" t="s">
        <v>9296</v>
      </c>
      <c r="B2286" t="s">
        <v>9297</v>
      </c>
      <c r="C2286" s="2" t="s">
        <v>1526</v>
      </c>
      <c r="D2286" s="2" t="s">
        <v>1520</v>
      </c>
      <c r="E2286" s="2">
        <v>2.1</v>
      </c>
      <c r="F2286" s="2">
        <v>1.6</v>
      </c>
      <c r="G2286" s="2" t="s">
        <v>1018</v>
      </c>
      <c r="H2286" s="2" t="s">
        <v>1018</v>
      </c>
    </row>
    <row r="2287" spans="1:8" x14ac:dyDescent="0.25">
      <c r="A2287" t="s">
        <v>9294</v>
      </c>
      <c r="B2287" t="s">
        <v>9295</v>
      </c>
      <c r="C2287" s="2" t="s">
        <v>1526</v>
      </c>
      <c r="D2287" s="2" t="s">
        <v>1520</v>
      </c>
      <c r="E2287" s="2">
        <v>2.1</v>
      </c>
      <c r="F2287" s="2">
        <v>1.9</v>
      </c>
      <c r="G2287" s="2" t="s">
        <v>1018</v>
      </c>
      <c r="H2287" s="2" t="s">
        <v>1018</v>
      </c>
    </row>
    <row r="2288" spans="1:8" x14ac:dyDescent="0.25">
      <c r="A2288" t="s">
        <v>9288</v>
      </c>
      <c r="B2288" t="s">
        <v>9289</v>
      </c>
      <c r="C2288" s="2" t="s">
        <v>1526</v>
      </c>
      <c r="D2288" s="2" t="s">
        <v>1520</v>
      </c>
      <c r="E2288" s="2">
        <v>6.6</v>
      </c>
      <c r="F2288" s="2">
        <v>5.2</v>
      </c>
      <c r="G2288" s="2" t="s">
        <v>1018</v>
      </c>
      <c r="H2288" s="2" t="s">
        <v>1018</v>
      </c>
    </row>
    <row r="2289" spans="1:8" x14ac:dyDescent="0.25">
      <c r="A2289" t="s">
        <v>9286</v>
      </c>
      <c r="B2289" t="s">
        <v>9287</v>
      </c>
      <c r="C2289" s="2" t="s">
        <v>1526</v>
      </c>
      <c r="D2289" s="2" t="s">
        <v>1520</v>
      </c>
      <c r="E2289" s="2">
        <v>4.5999999999999996</v>
      </c>
      <c r="F2289" s="2">
        <v>3.6</v>
      </c>
      <c r="G2289" s="2" t="s">
        <v>1018</v>
      </c>
      <c r="H2289" s="2" t="s">
        <v>1018</v>
      </c>
    </row>
    <row r="2290" spans="1:8" x14ac:dyDescent="0.25">
      <c r="A2290" t="s">
        <v>9278</v>
      </c>
      <c r="B2290" t="s">
        <v>9279</v>
      </c>
      <c r="C2290" s="2" t="s">
        <v>1526</v>
      </c>
      <c r="D2290" s="2" t="s">
        <v>1520</v>
      </c>
      <c r="E2290" s="2">
        <v>4.3</v>
      </c>
      <c r="F2290" s="2">
        <v>3.2</v>
      </c>
      <c r="G2290" s="2" t="s">
        <v>1018</v>
      </c>
      <c r="H2290" s="2" t="s">
        <v>1018</v>
      </c>
    </row>
    <row r="2291" spans="1:8" x14ac:dyDescent="0.25">
      <c r="A2291" t="s">
        <v>9276</v>
      </c>
      <c r="B2291" t="s">
        <v>9277</v>
      </c>
      <c r="C2291" s="2" t="s">
        <v>1526</v>
      </c>
      <c r="D2291" s="2" t="s">
        <v>1520</v>
      </c>
      <c r="E2291" s="2">
        <v>3.5</v>
      </c>
      <c r="F2291" s="2">
        <v>2.7</v>
      </c>
      <c r="G2291" s="2" t="s">
        <v>1018</v>
      </c>
      <c r="H2291" s="2" t="s">
        <v>1018</v>
      </c>
    </row>
    <row r="2292" spans="1:8" x14ac:dyDescent="0.25">
      <c r="A2292" t="s">
        <v>9272</v>
      </c>
      <c r="B2292" t="s">
        <v>9273</v>
      </c>
      <c r="C2292" s="2" t="s">
        <v>1526</v>
      </c>
      <c r="D2292" s="2" t="s">
        <v>1520</v>
      </c>
      <c r="E2292" s="2">
        <v>6.8</v>
      </c>
      <c r="F2292" s="2">
        <v>6.1</v>
      </c>
      <c r="G2292" s="2" t="s">
        <v>1018</v>
      </c>
      <c r="H2292" s="2" t="s">
        <v>1018</v>
      </c>
    </row>
    <row r="2293" spans="1:8" x14ac:dyDescent="0.25">
      <c r="A2293" t="s">
        <v>9270</v>
      </c>
      <c r="B2293" t="s">
        <v>9271</v>
      </c>
      <c r="C2293" s="2" t="s">
        <v>1526</v>
      </c>
      <c r="D2293" s="2" t="s">
        <v>1520</v>
      </c>
      <c r="E2293" s="2">
        <v>6.6</v>
      </c>
      <c r="F2293" s="2">
        <v>5.2</v>
      </c>
      <c r="G2293" s="2">
        <v>6.1</v>
      </c>
      <c r="H2293" s="2">
        <v>5.5</v>
      </c>
    </row>
    <row r="2294" spans="1:8" x14ac:dyDescent="0.25">
      <c r="A2294" t="s">
        <v>9268</v>
      </c>
      <c r="B2294" t="s">
        <v>9269</v>
      </c>
      <c r="C2294" s="2" t="s">
        <v>1526</v>
      </c>
      <c r="D2294" s="2" t="s">
        <v>1520</v>
      </c>
      <c r="E2294" s="2">
        <v>4.3</v>
      </c>
      <c r="F2294" s="2">
        <v>3.4</v>
      </c>
      <c r="G2294" s="2" t="s">
        <v>1018</v>
      </c>
      <c r="H2294" s="2" t="s">
        <v>1018</v>
      </c>
    </row>
    <row r="2295" spans="1:8" x14ac:dyDescent="0.25">
      <c r="A2295" t="s">
        <v>9264</v>
      </c>
      <c r="B2295" t="s">
        <v>9265</v>
      </c>
      <c r="C2295" s="2" t="s">
        <v>1526</v>
      </c>
      <c r="D2295" s="2" t="s">
        <v>1520</v>
      </c>
      <c r="E2295" s="2">
        <v>4.3</v>
      </c>
      <c r="F2295" s="2">
        <v>3.4</v>
      </c>
      <c r="G2295" s="2" t="s">
        <v>1018</v>
      </c>
      <c r="H2295" s="2" t="s">
        <v>1018</v>
      </c>
    </row>
    <row r="2296" spans="1:8" x14ac:dyDescent="0.25">
      <c r="A2296" t="s">
        <v>9262</v>
      </c>
      <c r="B2296" t="s">
        <v>9263</v>
      </c>
      <c r="C2296" s="2" t="s">
        <v>1526</v>
      </c>
      <c r="D2296" s="2" t="s">
        <v>1520</v>
      </c>
      <c r="E2296" s="2">
        <v>4.3</v>
      </c>
      <c r="F2296" s="2">
        <v>3.9</v>
      </c>
      <c r="G2296" s="2" t="s">
        <v>1018</v>
      </c>
      <c r="H2296" s="2" t="s">
        <v>1018</v>
      </c>
    </row>
    <row r="2297" spans="1:8" x14ac:dyDescent="0.25">
      <c r="A2297" t="s">
        <v>9260</v>
      </c>
      <c r="B2297" t="s">
        <v>9261</v>
      </c>
      <c r="C2297" s="2" t="s">
        <v>1526</v>
      </c>
      <c r="D2297" s="2" t="s">
        <v>1520</v>
      </c>
      <c r="E2297" s="2">
        <v>4.3</v>
      </c>
      <c r="F2297" s="2">
        <v>3.4</v>
      </c>
      <c r="G2297" s="2" t="s">
        <v>1018</v>
      </c>
      <c r="H2297" s="2" t="s">
        <v>1018</v>
      </c>
    </row>
    <row r="2298" spans="1:8" x14ac:dyDescent="0.25">
      <c r="A2298" t="s">
        <v>9258</v>
      </c>
      <c r="B2298" t="s">
        <v>9259</v>
      </c>
      <c r="C2298" s="2" t="s">
        <v>1526</v>
      </c>
      <c r="D2298" s="2" t="s">
        <v>1520</v>
      </c>
      <c r="E2298" s="2">
        <v>4.3</v>
      </c>
      <c r="F2298" s="2">
        <v>3.4</v>
      </c>
      <c r="G2298" s="2" t="s">
        <v>1018</v>
      </c>
      <c r="H2298" s="2" t="s">
        <v>1018</v>
      </c>
    </row>
    <row r="2299" spans="1:8" x14ac:dyDescent="0.25">
      <c r="A2299" t="s">
        <v>9256</v>
      </c>
      <c r="B2299" t="s">
        <v>9257</v>
      </c>
      <c r="C2299" s="2" t="s">
        <v>1526</v>
      </c>
      <c r="D2299" s="2" t="s">
        <v>1520</v>
      </c>
      <c r="E2299" s="2">
        <v>7.5</v>
      </c>
      <c r="F2299" s="2">
        <v>5.9</v>
      </c>
      <c r="G2299" s="2" t="s">
        <v>1018</v>
      </c>
      <c r="H2299" s="2" t="s">
        <v>1018</v>
      </c>
    </row>
    <row r="2300" spans="1:8" x14ac:dyDescent="0.25">
      <c r="A2300" t="s">
        <v>9254</v>
      </c>
      <c r="B2300" t="s">
        <v>9255</v>
      </c>
      <c r="C2300" s="2" t="s">
        <v>1526</v>
      </c>
      <c r="D2300" s="2" t="s">
        <v>1520</v>
      </c>
      <c r="E2300" s="2">
        <v>5</v>
      </c>
      <c r="F2300" s="2">
        <v>3.9</v>
      </c>
      <c r="G2300" s="2" t="s">
        <v>1018</v>
      </c>
      <c r="H2300" s="2" t="s">
        <v>1018</v>
      </c>
    </row>
    <row r="2301" spans="1:8" x14ac:dyDescent="0.25">
      <c r="A2301" t="s">
        <v>9252</v>
      </c>
      <c r="B2301" t="s">
        <v>9253</v>
      </c>
      <c r="C2301" s="2" t="s">
        <v>1526</v>
      </c>
      <c r="D2301" s="2" t="s">
        <v>1520</v>
      </c>
      <c r="E2301" s="2">
        <v>4</v>
      </c>
      <c r="F2301" s="2">
        <v>3.1</v>
      </c>
      <c r="G2301" s="2" t="s">
        <v>1018</v>
      </c>
      <c r="H2301" s="2" t="s">
        <v>1018</v>
      </c>
    </row>
    <row r="2302" spans="1:8" x14ac:dyDescent="0.25">
      <c r="A2302" t="s">
        <v>9246</v>
      </c>
      <c r="B2302" t="s">
        <v>9247</v>
      </c>
      <c r="C2302" s="2" t="s">
        <v>1526</v>
      </c>
      <c r="D2302" s="2" t="s">
        <v>1520</v>
      </c>
      <c r="E2302" s="2">
        <v>6.8</v>
      </c>
      <c r="F2302" s="2">
        <v>5.3</v>
      </c>
      <c r="G2302" s="2" t="s">
        <v>1018</v>
      </c>
      <c r="H2302" s="2" t="s">
        <v>1018</v>
      </c>
    </row>
    <row r="2303" spans="1:8" x14ac:dyDescent="0.25">
      <c r="A2303" t="s">
        <v>9242</v>
      </c>
      <c r="B2303" t="s">
        <v>9243</v>
      </c>
      <c r="C2303" s="2" t="s">
        <v>1526</v>
      </c>
      <c r="D2303" s="2" t="s">
        <v>1520</v>
      </c>
      <c r="E2303" s="2">
        <v>6.8</v>
      </c>
      <c r="F2303" s="2">
        <v>5.3</v>
      </c>
      <c r="G2303" s="2" t="s">
        <v>1018</v>
      </c>
      <c r="H2303" s="2" t="s">
        <v>1018</v>
      </c>
    </row>
    <row r="2304" spans="1:8" x14ac:dyDescent="0.25">
      <c r="A2304" t="s">
        <v>9238</v>
      </c>
      <c r="B2304" t="s">
        <v>9239</v>
      </c>
      <c r="C2304" s="2" t="s">
        <v>1526</v>
      </c>
      <c r="D2304" s="2" t="s">
        <v>1520</v>
      </c>
      <c r="E2304" s="2">
        <v>6.1</v>
      </c>
      <c r="F2304" s="2">
        <v>4.8</v>
      </c>
      <c r="G2304" s="2" t="s">
        <v>1018</v>
      </c>
      <c r="H2304" s="2" t="s">
        <v>1018</v>
      </c>
    </row>
    <row r="2305" spans="1:8" x14ac:dyDescent="0.25">
      <c r="A2305" t="s">
        <v>9230</v>
      </c>
      <c r="B2305" t="s">
        <v>9231</v>
      </c>
      <c r="C2305" s="2" t="s">
        <v>1526</v>
      </c>
      <c r="D2305" s="2" t="s">
        <v>1520</v>
      </c>
      <c r="E2305" s="2">
        <v>4.7</v>
      </c>
      <c r="F2305" s="2">
        <v>3.7</v>
      </c>
      <c r="G2305" s="2" t="s">
        <v>1018</v>
      </c>
      <c r="H2305" s="2" t="s">
        <v>1018</v>
      </c>
    </row>
    <row r="2306" spans="1:8" x14ac:dyDescent="0.25">
      <c r="A2306" t="s">
        <v>9228</v>
      </c>
      <c r="B2306" t="s">
        <v>9229</v>
      </c>
      <c r="C2306" s="2" t="s">
        <v>1526</v>
      </c>
      <c r="D2306" s="2" t="s">
        <v>1520</v>
      </c>
      <c r="E2306" s="2">
        <v>4.3</v>
      </c>
      <c r="F2306" s="2">
        <v>3.2</v>
      </c>
      <c r="G2306" s="2" t="s">
        <v>1018</v>
      </c>
      <c r="H2306" s="2" t="s">
        <v>1018</v>
      </c>
    </row>
    <row r="2307" spans="1:8" x14ac:dyDescent="0.25">
      <c r="A2307" t="s">
        <v>9226</v>
      </c>
      <c r="B2307" t="s">
        <v>9227</v>
      </c>
      <c r="C2307" s="2" t="s">
        <v>1526</v>
      </c>
      <c r="D2307" s="2" t="s">
        <v>1520</v>
      </c>
      <c r="E2307" s="2">
        <v>5.8</v>
      </c>
      <c r="F2307" s="2">
        <v>4.5</v>
      </c>
      <c r="G2307" s="2" t="s">
        <v>1018</v>
      </c>
      <c r="H2307" s="2" t="s">
        <v>1018</v>
      </c>
    </row>
    <row r="2308" spans="1:8" x14ac:dyDescent="0.25">
      <c r="A2308" t="s">
        <v>9224</v>
      </c>
      <c r="B2308" t="s">
        <v>9225</v>
      </c>
      <c r="C2308" s="2" t="s">
        <v>1526</v>
      </c>
      <c r="D2308" s="2" t="s">
        <v>1520</v>
      </c>
      <c r="E2308" s="2">
        <v>4.3</v>
      </c>
      <c r="F2308" s="2">
        <v>3.4</v>
      </c>
      <c r="G2308" s="2" t="s">
        <v>1018</v>
      </c>
      <c r="H2308" s="2" t="s">
        <v>1018</v>
      </c>
    </row>
    <row r="2309" spans="1:8" x14ac:dyDescent="0.25">
      <c r="A2309" t="s">
        <v>9220</v>
      </c>
      <c r="B2309" t="s">
        <v>9221</v>
      </c>
      <c r="C2309" s="2" t="s">
        <v>1526</v>
      </c>
      <c r="D2309" s="2" t="s">
        <v>1520</v>
      </c>
      <c r="E2309" s="2">
        <v>5.8</v>
      </c>
      <c r="F2309" s="2">
        <v>4.3</v>
      </c>
      <c r="G2309" s="2" t="s">
        <v>1018</v>
      </c>
      <c r="H2309" s="2" t="s">
        <v>1018</v>
      </c>
    </row>
    <row r="2310" spans="1:8" x14ac:dyDescent="0.25">
      <c r="A2310" t="s">
        <v>9202</v>
      </c>
      <c r="B2310" t="s">
        <v>9203</v>
      </c>
      <c r="C2310" s="2" t="s">
        <v>1526</v>
      </c>
      <c r="D2310" s="2" t="s">
        <v>1520</v>
      </c>
      <c r="E2310" s="2">
        <v>4.3</v>
      </c>
      <c r="F2310" s="2">
        <v>3.9</v>
      </c>
      <c r="G2310" s="2" t="s">
        <v>1018</v>
      </c>
      <c r="H2310" s="2" t="s">
        <v>1018</v>
      </c>
    </row>
    <row r="2311" spans="1:8" x14ac:dyDescent="0.25">
      <c r="A2311" t="s">
        <v>9200</v>
      </c>
      <c r="B2311" t="s">
        <v>9201</v>
      </c>
      <c r="C2311" s="2" t="s">
        <v>1526</v>
      </c>
      <c r="D2311" s="2" t="s">
        <v>1520</v>
      </c>
      <c r="E2311" s="2">
        <v>4.3</v>
      </c>
      <c r="F2311" s="2">
        <v>3.9</v>
      </c>
      <c r="G2311" s="2" t="s">
        <v>1018</v>
      </c>
      <c r="H2311" s="2" t="s">
        <v>1018</v>
      </c>
    </row>
    <row r="2312" spans="1:8" x14ac:dyDescent="0.25">
      <c r="A2312" t="s">
        <v>9198</v>
      </c>
      <c r="B2312" t="s">
        <v>9199</v>
      </c>
      <c r="C2312" s="2" t="s">
        <v>1526</v>
      </c>
      <c r="D2312" s="2" t="s">
        <v>1520</v>
      </c>
      <c r="E2312" s="2">
        <v>6</v>
      </c>
      <c r="F2312" s="2">
        <v>4.7</v>
      </c>
      <c r="G2312" s="2" t="s">
        <v>1018</v>
      </c>
      <c r="H2312" s="2" t="s">
        <v>1018</v>
      </c>
    </row>
    <row r="2313" spans="1:8" x14ac:dyDescent="0.25">
      <c r="A2313" t="s">
        <v>9194</v>
      </c>
      <c r="B2313" t="s">
        <v>9195</v>
      </c>
      <c r="C2313" s="2" t="s">
        <v>1526</v>
      </c>
      <c r="D2313" s="2" t="s">
        <v>1520</v>
      </c>
      <c r="E2313" s="2">
        <v>4</v>
      </c>
      <c r="F2313" s="2">
        <v>3.3</v>
      </c>
      <c r="G2313" s="2" t="s">
        <v>1018</v>
      </c>
      <c r="H2313" s="2" t="s">
        <v>1018</v>
      </c>
    </row>
    <row r="2314" spans="1:8" x14ac:dyDescent="0.25">
      <c r="A2314" t="s">
        <v>9184</v>
      </c>
      <c r="B2314" t="s">
        <v>9185</v>
      </c>
      <c r="C2314" s="2" t="s">
        <v>1526</v>
      </c>
      <c r="D2314" s="2" t="s">
        <v>1520</v>
      </c>
      <c r="E2314" s="2">
        <v>5.0999999999999996</v>
      </c>
      <c r="F2314" s="2">
        <v>4</v>
      </c>
      <c r="G2314" s="2" t="s">
        <v>1018</v>
      </c>
      <c r="H2314" s="2" t="s">
        <v>1018</v>
      </c>
    </row>
    <row r="2315" spans="1:8" x14ac:dyDescent="0.25">
      <c r="A2315" t="s">
        <v>9182</v>
      </c>
      <c r="B2315" t="s">
        <v>9183</v>
      </c>
      <c r="C2315" s="2" t="s">
        <v>1526</v>
      </c>
      <c r="D2315" s="2" t="s">
        <v>1520</v>
      </c>
      <c r="E2315" s="2">
        <v>4.9000000000000004</v>
      </c>
      <c r="F2315" s="2">
        <v>4.4000000000000004</v>
      </c>
      <c r="G2315" s="2" t="s">
        <v>1018</v>
      </c>
      <c r="H2315" s="2" t="s">
        <v>1018</v>
      </c>
    </row>
    <row r="2316" spans="1:8" x14ac:dyDescent="0.25">
      <c r="A2316" t="s">
        <v>9180</v>
      </c>
      <c r="B2316" t="s">
        <v>9181</v>
      </c>
      <c r="C2316" s="2" t="s">
        <v>1526</v>
      </c>
      <c r="D2316" s="2" t="s">
        <v>1520</v>
      </c>
      <c r="E2316" s="2">
        <v>4.3</v>
      </c>
      <c r="F2316" s="2">
        <v>3.4</v>
      </c>
      <c r="G2316" s="2" t="s">
        <v>1018</v>
      </c>
      <c r="H2316" s="2" t="s">
        <v>1018</v>
      </c>
    </row>
    <row r="2317" spans="1:8" x14ac:dyDescent="0.25">
      <c r="A2317" t="s">
        <v>9178</v>
      </c>
      <c r="B2317" t="s">
        <v>9179</v>
      </c>
      <c r="C2317" s="2" t="s">
        <v>1526</v>
      </c>
      <c r="D2317" s="2" t="s">
        <v>1520</v>
      </c>
      <c r="E2317" s="2">
        <v>4.3</v>
      </c>
      <c r="F2317" s="2">
        <v>3.4</v>
      </c>
      <c r="G2317" s="2" t="s">
        <v>1018</v>
      </c>
      <c r="H2317" s="2" t="s">
        <v>1018</v>
      </c>
    </row>
    <row r="2318" spans="1:8" x14ac:dyDescent="0.25">
      <c r="A2318" t="s">
        <v>9176</v>
      </c>
      <c r="B2318" t="s">
        <v>9177</v>
      </c>
      <c r="C2318" s="2" t="s">
        <v>1526</v>
      </c>
      <c r="D2318" s="2" t="s">
        <v>1520</v>
      </c>
      <c r="E2318" s="2">
        <v>4.3</v>
      </c>
      <c r="F2318" s="2">
        <v>3.4</v>
      </c>
      <c r="G2318" s="2" t="s">
        <v>1018</v>
      </c>
      <c r="H2318" s="2" t="s">
        <v>1018</v>
      </c>
    </row>
    <row r="2319" spans="1:8" x14ac:dyDescent="0.25">
      <c r="A2319" t="s">
        <v>9156</v>
      </c>
      <c r="B2319" t="s">
        <v>9157</v>
      </c>
      <c r="C2319" s="2" t="s">
        <v>1526</v>
      </c>
      <c r="D2319" s="2" t="s">
        <v>1520</v>
      </c>
      <c r="E2319" s="2">
        <v>4.3</v>
      </c>
      <c r="F2319" s="2">
        <v>3.4</v>
      </c>
      <c r="G2319" s="2" t="s">
        <v>1018</v>
      </c>
      <c r="H2319" s="2" t="s">
        <v>1018</v>
      </c>
    </row>
    <row r="2320" spans="1:8" x14ac:dyDescent="0.25">
      <c r="A2320" t="s">
        <v>9137</v>
      </c>
      <c r="B2320" t="s">
        <v>9138</v>
      </c>
      <c r="C2320" s="2" t="s">
        <v>1526</v>
      </c>
      <c r="D2320" s="2" t="s">
        <v>1520</v>
      </c>
      <c r="E2320" s="2">
        <v>4.5999999999999996</v>
      </c>
      <c r="F2320" s="2">
        <v>4.0999999999999996</v>
      </c>
      <c r="G2320" s="2" t="s">
        <v>1018</v>
      </c>
      <c r="H2320" s="2" t="s">
        <v>1018</v>
      </c>
    </row>
    <row r="2321" spans="1:8" x14ac:dyDescent="0.25">
      <c r="A2321" t="s">
        <v>9135</v>
      </c>
      <c r="B2321" t="s">
        <v>9136</v>
      </c>
      <c r="C2321" s="2" t="s">
        <v>1526</v>
      </c>
      <c r="D2321" s="2" t="s">
        <v>1520</v>
      </c>
      <c r="E2321" s="2">
        <v>1.7</v>
      </c>
      <c r="F2321" s="2">
        <v>1.5</v>
      </c>
      <c r="G2321" s="2" t="s">
        <v>1018</v>
      </c>
      <c r="H2321" s="2" t="s">
        <v>1018</v>
      </c>
    </row>
    <row r="2322" spans="1:8" x14ac:dyDescent="0.25">
      <c r="A2322" t="s">
        <v>9133</v>
      </c>
      <c r="B2322" t="s">
        <v>9134</v>
      </c>
      <c r="C2322" s="2" t="s">
        <v>1526</v>
      </c>
      <c r="D2322" s="2" t="s">
        <v>1520</v>
      </c>
      <c r="E2322" s="2">
        <v>6</v>
      </c>
      <c r="F2322" s="2">
        <v>5.4</v>
      </c>
      <c r="G2322" s="2" t="s">
        <v>1018</v>
      </c>
      <c r="H2322" s="2" t="s">
        <v>1018</v>
      </c>
    </row>
    <row r="2323" spans="1:8" x14ac:dyDescent="0.25">
      <c r="A2323" t="s">
        <v>9131</v>
      </c>
      <c r="B2323" t="s">
        <v>9132</v>
      </c>
      <c r="C2323" s="2" t="s">
        <v>1526</v>
      </c>
      <c r="D2323" s="2" t="s">
        <v>1520</v>
      </c>
      <c r="E2323" s="2">
        <v>2.1</v>
      </c>
      <c r="F2323" s="2">
        <v>1.9</v>
      </c>
      <c r="G2323" s="2" t="s">
        <v>1018</v>
      </c>
      <c r="H2323" s="2" t="s">
        <v>1018</v>
      </c>
    </row>
    <row r="2324" spans="1:8" x14ac:dyDescent="0.25">
      <c r="A2324" t="s">
        <v>9129</v>
      </c>
      <c r="B2324" t="s">
        <v>9130</v>
      </c>
      <c r="C2324" s="2" t="s">
        <v>1526</v>
      </c>
      <c r="D2324" s="2" t="s">
        <v>1520</v>
      </c>
      <c r="E2324" s="2">
        <v>7.1</v>
      </c>
      <c r="F2324" s="2">
        <v>5.3</v>
      </c>
      <c r="G2324" s="2" t="s">
        <v>1018</v>
      </c>
      <c r="H2324" s="2" t="s">
        <v>1018</v>
      </c>
    </row>
    <row r="2325" spans="1:8" x14ac:dyDescent="0.25">
      <c r="A2325" t="s">
        <v>9127</v>
      </c>
      <c r="B2325" t="s">
        <v>9128</v>
      </c>
      <c r="C2325" s="2" t="s">
        <v>1526</v>
      </c>
      <c r="D2325" s="2" t="s">
        <v>1520</v>
      </c>
      <c r="E2325" s="2">
        <v>4.3</v>
      </c>
      <c r="F2325" s="2">
        <v>3.4</v>
      </c>
      <c r="G2325" s="2" t="s">
        <v>1018</v>
      </c>
      <c r="H2325" s="2" t="s">
        <v>1018</v>
      </c>
    </row>
    <row r="2326" spans="1:8" x14ac:dyDescent="0.25">
      <c r="A2326" t="s">
        <v>9125</v>
      </c>
      <c r="B2326" t="s">
        <v>9126</v>
      </c>
      <c r="C2326" s="2" t="s">
        <v>1526</v>
      </c>
      <c r="D2326" s="2" t="s">
        <v>1520</v>
      </c>
      <c r="E2326" s="2">
        <v>4.3</v>
      </c>
      <c r="F2326" s="2">
        <v>3.4</v>
      </c>
      <c r="G2326" s="2" t="s">
        <v>1018</v>
      </c>
      <c r="H2326" s="2" t="s">
        <v>1018</v>
      </c>
    </row>
    <row r="2327" spans="1:8" x14ac:dyDescent="0.25">
      <c r="A2327" t="s">
        <v>9123</v>
      </c>
      <c r="B2327" t="s">
        <v>9124</v>
      </c>
      <c r="C2327" s="2" t="s">
        <v>1526</v>
      </c>
      <c r="D2327" s="2" t="s">
        <v>1520</v>
      </c>
      <c r="E2327" s="2">
        <v>4.3</v>
      </c>
      <c r="F2327" s="2">
        <v>3.4</v>
      </c>
      <c r="G2327" s="2" t="s">
        <v>1018</v>
      </c>
      <c r="H2327" s="2" t="s">
        <v>1018</v>
      </c>
    </row>
    <row r="2328" spans="1:8" x14ac:dyDescent="0.25">
      <c r="A2328" t="s">
        <v>9121</v>
      </c>
      <c r="B2328" t="s">
        <v>9122</v>
      </c>
      <c r="C2328" s="2" t="s">
        <v>1526</v>
      </c>
      <c r="D2328" s="2" t="s">
        <v>1520</v>
      </c>
      <c r="E2328" s="2">
        <v>4.3</v>
      </c>
      <c r="F2328" s="2">
        <v>3.4</v>
      </c>
      <c r="G2328" s="2" t="s">
        <v>1018</v>
      </c>
      <c r="H2328" s="2" t="s">
        <v>1018</v>
      </c>
    </row>
    <row r="2329" spans="1:8" x14ac:dyDescent="0.25">
      <c r="A2329" t="s">
        <v>9119</v>
      </c>
      <c r="B2329" t="s">
        <v>9120</v>
      </c>
      <c r="C2329" s="2" t="s">
        <v>1526</v>
      </c>
      <c r="D2329" s="2" t="s">
        <v>1520</v>
      </c>
      <c r="E2329" s="2">
        <v>5.8</v>
      </c>
      <c r="F2329" s="2">
        <v>4.5</v>
      </c>
      <c r="G2329" s="2" t="s">
        <v>1018</v>
      </c>
      <c r="H2329" s="2" t="s">
        <v>1018</v>
      </c>
    </row>
    <row r="2330" spans="1:8" x14ac:dyDescent="0.25">
      <c r="A2330" t="s">
        <v>9117</v>
      </c>
      <c r="B2330" t="s">
        <v>9118</v>
      </c>
      <c r="C2330" s="2" t="s">
        <v>1526</v>
      </c>
      <c r="D2330" s="2" t="s">
        <v>1520</v>
      </c>
      <c r="E2330" s="2">
        <v>5</v>
      </c>
      <c r="F2330" s="2">
        <v>3.9</v>
      </c>
      <c r="G2330" s="2">
        <v>5.3</v>
      </c>
      <c r="H2330" s="2">
        <v>4.8</v>
      </c>
    </row>
    <row r="2331" spans="1:8" x14ac:dyDescent="0.25">
      <c r="A2331" t="s">
        <v>9115</v>
      </c>
      <c r="B2331" t="s">
        <v>9116</v>
      </c>
      <c r="C2331" s="2" t="s">
        <v>1526</v>
      </c>
      <c r="D2331" s="2" t="s">
        <v>1520</v>
      </c>
      <c r="E2331" s="2">
        <v>4.3</v>
      </c>
      <c r="F2331" s="2">
        <v>3.4</v>
      </c>
      <c r="G2331" s="2">
        <v>7.8</v>
      </c>
      <c r="H2331" s="2">
        <v>7</v>
      </c>
    </row>
    <row r="2332" spans="1:8" x14ac:dyDescent="0.25">
      <c r="A2332" t="s">
        <v>9111</v>
      </c>
      <c r="B2332" t="s">
        <v>9112</v>
      </c>
      <c r="C2332" s="2" t="s">
        <v>1526</v>
      </c>
      <c r="D2332" s="2" t="s">
        <v>1520</v>
      </c>
      <c r="E2332" s="2">
        <v>4.4000000000000004</v>
      </c>
      <c r="F2332" s="2">
        <v>3.4</v>
      </c>
      <c r="G2332" s="2">
        <v>7.8</v>
      </c>
      <c r="H2332" s="2">
        <v>7</v>
      </c>
    </row>
    <row r="2333" spans="1:8" x14ac:dyDescent="0.25">
      <c r="A2333" t="s">
        <v>9109</v>
      </c>
      <c r="B2333" t="s">
        <v>9110</v>
      </c>
      <c r="C2333" s="2" t="s">
        <v>1526</v>
      </c>
      <c r="D2333" s="2" t="s">
        <v>1520</v>
      </c>
      <c r="E2333" s="2">
        <v>4.4000000000000004</v>
      </c>
      <c r="F2333" s="2">
        <v>3.4</v>
      </c>
      <c r="G2333" s="2">
        <v>7.8</v>
      </c>
      <c r="H2333" s="2">
        <v>7</v>
      </c>
    </row>
    <row r="2334" spans="1:8" x14ac:dyDescent="0.25">
      <c r="A2334" t="s">
        <v>9106</v>
      </c>
      <c r="B2334" t="s">
        <v>9107</v>
      </c>
      <c r="C2334" s="2" t="s">
        <v>1526</v>
      </c>
      <c r="D2334" s="2" t="s">
        <v>1520</v>
      </c>
      <c r="E2334" s="2">
        <v>1.9</v>
      </c>
      <c r="F2334" s="2">
        <v>1.5</v>
      </c>
      <c r="G2334" s="2">
        <v>5.5</v>
      </c>
      <c r="H2334" s="2">
        <v>5</v>
      </c>
    </row>
    <row r="2335" spans="1:8" x14ac:dyDescent="0.25">
      <c r="A2335" t="s">
        <v>9100</v>
      </c>
      <c r="B2335" t="s">
        <v>9101</v>
      </c>
      <c r="C2335" s="2" t="s">
        <v>1526</v>
      </c>
      <c r="D2335" s="2" t="s">
        <v>1520</v>
      </c>
      <c r="E2335" s="2">
        <v>4.3</v>
      </c>
      <c r="F2335" s="2">
        <v>3.4</v>
      </c>
      <c r="G2335" s="2">
        <v>7.5</v>
      </c>
      <c r="H2335" s="2">
        <v>6.7</v>
      </c>
    </row>
    <row r="2336" spans="1:8" x14ac:dyDescent="0.25">
      <c r="A2336" t="s">
        <v>9089</v>
      </c>
      <c r="B2336" t="s">
        <v>9090</v>
      </c>
      <c r="C2336" s="2" t="s">
        <v>1526</v>
      </c>
      <c r="D2336" s="2" t="s">
        <v>1520</v>
      </c>
      <c r="E2336" s="2">
        <v>5</v>
      </c>
      <c r="F2336" s="2">
        <v>3.9</v>
      </c>
      <c r="G2336" s="2">
        <v>7.5</v>
      </c>
      <c r="H2336" s="2">
        <v>6.7</v>
      </c>
    </row>
    <row r="2337" spans="1:8" x14ac:dyDescent="0.25">
      <c r="A2337" t="s">
        <v>9085</v>
      </c>
      <c r="B2337" t="s">
        <v>9086</v>
      </c>
      <c r="C2337" s="2" t="s">
        <v>1526</v>
      </c>
      <c r="D2337" s="2" t="s">
        <v>1520</v>
      </c>
      <c r="E2337" s="2">
        <v>4.3</v>
      </c>
      <c r="F2337" s="2">
        <v>3.4</v>
      </c>
      <c r="G2337" s="2">
        <v>7.5</v>
      </c>
      <c r="H2337" s="2">
        <v>6.7</v>
      </c>
    </row>
    <row r="2338" spans="1:8" x14ac:dyDescent="0.25">
      <c r="A2338" t="s">
        <v>9081</v>
      </c>
      <c r="B2338" t="s">
        <v>9082</v>
      </c>
      <c r="C2338" s="2" t="s">
        <v>1526</v>
      </c>
      <c r="D2338" s="2" t="s">
        <v>1520</v>
      </c>
      <c r="E2338" s="2">
        <v>5.8</v>
      </c>
      <c r="F2338" s="2">
        <v>4.5</v>
      </c>
      <c r="G2338" s="2">
        <v>6.1</v>
      </c>
      <c r="H2338" s="2">
        <v>5.5</v>
      </c>
    </row>
    <row r="2339" spans="1:8" x14ac:dyDescent="0.25">
      <c r="A2339" t="s">
        <v>9073</v>
      </c>
      <c r="B2339" t="s">
        <v>9074</v>
      </c>
      <c r="C2339" s="2" t="s">
        <v>1526</v>
      </c>
      <c r="D2339" s="2" t="s">
        <v>1520</v>
      </c>
      <c r="E2339" s="2">
        <v>4.3</v>
      </c>
      <c r="F2339" s="2">
        <v>3.6</v>
      </c>
      <c r="G2339" s="2">
        <v>5.3</v>
      </c>
      <c r="H2339" s="2">
        <v>4.9000000000000004</v>
      </c>
    </row>
    <row r="2340" spans="1:8" x14ac:dyDescent="0.25">
      <c r="A2340" t="s">
        <v>9071</v>
      </c>
      <c r="B2340" t="s">
        <v>9072</v>
      </c>
      <c r="C2340" s="2" t="s">
        <v>1526</v>
      </c>
      <c r="D2340" s="2" t="s">
        <v>1520</v>
      </c>
      <c r="E2340" s="2">
        <v>4.3</v>
      </c>
      <c r="F2340" s="2">
        <v>3.4</v>
      </c>
      <c r="G2340" s="2">
        <v>6.5</v>
      </c>
      <c r="H2340" s="2">
        <v>5.9</v>
      </c>
    </row>
    <row r="2341" spans="1:8" x14ac:dyDescent="0.25">
      <c r="A2341" t="s">
        <v>9063</v>
      </c>
      <c r="B2341" t="s">
        <v>9064</v>
      </c>
      <c r="C2341" s="2" t="s">
        <v>1526</v>
      </c>
      <c r="D2341" s="2" t="s">
        <v>1520</v>
      </c>
      <c r="E2341" s="2">
        <v>5.8</v>
      </c>
      <c r="F2341" s="2">
        <v>4.5</v>
      </c>
      <c r="G2341" s="2">
        <v>6.1</v>
      </c>
      <c r="H2341" s="2">
        <v>5.5</v>
      </c>
    </row>
    <row r="2342" spans="1:8" x14ac:dyDescent="0.25">
      <c r="A2342" t="s">
        <v>9059</v>
      </c>
      <c r="B2342" t="s">
        <v>9060</v>
      </c>
      <c r="C2342" s="2" t="s">
        <v>1526</v>
      </c>
      <c r="D2342" s="2" t="s">
        <v>1520</v>
      </c>
      <c r="E2342" s="2">
        <v>4.4000000000000004</v>
      </c>
      <c r="F2342" s="2">
        <v>3.4</v>
      </c>
      <c r="G2342" s="2">
        <v>7.8</v>
      </c>
      <c r="H2342" s="2">
        <v>7</v>
      </c>
    </row>
    <row r="2343" spans="1:8" x14ac:dyDescent="0.25">
      <c r="A2343" t="s">
        <v>9057</v>
      </c>
      <c r="B2343" t="s">
        <v>9058</v>
      </c>
      <c r="C2343" s="2" t="s">
        <v>1526</v>
      </c>
      <c r="D2343" s="2" t="s">
        <v>1520</v>
      </c>
      <c r="E2343" s="2">
        <v>6.4</v>
      </c>
      <c r="F2343" s="2">
        <v>5</v>
      </c>
      <c r="G2343" s="2">
        <v>6.1</v>
      </c>
      <c r="H2343" s="2">
        <v>5.5</v>
      </c>
    </row>
    <row r="2344" spans="1:8" x14ac:dyDescent="0.25">
      <c r="A2344" t="s">
        <v>9055</v>
      </c>
      <c r="B2344" t="s">
        <v>9056</v>
      </c>
      <c r="C2344" s="2" t="s">
        <v>1526</v>
      </c>
      <c r="D2344" s="2" t="s">
        <v>1520</v>
      </c>
      <c r="E2344" s="2">
        <v>5.8</v>
      </c>
      <c r="F2344" s="2">
        <v>4.5</v>
      </c>
      <c r="G2344" s="2">
        <v>6.1</v>
      </c>
      <c r="H2344" s="2">
        <v>5.5</v>
      </c>
    </row>
    <row r="2345" spans="1:8" x14ac:dyDescent="0.25">
      <c r="A2345" t="s">
        <v>9053</v>
      </c>
      <c r="B2345" t="s">
        <v>9054</v>
      </c>
      <c r="C2345" s="2" t="s">
        <v>1522</v>
      </c>
      <c r="D2345" s="2" t="s">
        <v>1520</v>
      </c>
      <c r="E2345" s="2">
        <v>6.8</v>
      </c>
      <c r="F2345" s="2">
        <v>5.3</v>
      </c>
      <c r="G2345" s="2">
        <v>6.1</v>
      </c>
      <c r="H2345" s="2">
        <v>5.5</v>
      </c>
    </row>
    <row r="2346" spans="1:8" x14ac:dyDescent="0.25">
      <c r="A2346" t="s">
        <v>9049</v>
      </c>
      <c r="B2346" t="s">
        <v>9050</v>
      </c>
      <c r="C2346" s="2" t="s">
        <v>1526</v>
      </c>
      <c r="D2346" s="2" t="s">
        <v>1520</v>
      </c>
      <c r="E2346" s="2">
        <v>6.9</v>
      </c>
      <c r="F2346" s="2">
        <v>5.4</v>
      </c>
      <c r="G2346" s="2">
        <v>7.8</v>
      </c>
      <c r="H2346" s="2">
        <v>7</v>
      </c>
    </row>
    <row r="2347" spans="1:8" x14ac:dyDescent="0.25">
      <c r="A2347" t="s">
        <v>9047</v>
      </c>
      <c r="B2347" t="s">
        <v>9048</v>
      </c>
      <c r="C2347" s="2" t="s">
        <v>1526</v>
      </c>
      <c r="D2347" s="2" t="s">
        <v>1520</v>
      </c>
      <c r="E2347" s="2">
        <v>5.4</v>
      </c>
      <c r="F2347" s="2">
        <v>4</v>
      </c>
      <c r="G2347" s="2">
        <v>5.5</v>
      </c>
      <c r="H2347" s="2">
        <v>4.8</v>
      </c>
    </row>
    <row r="2348" spans="1:8" x14ac:dyDescent="0.25">
      <c r="A2348" t="s">
        <v>9037</v>
      </c>
      <c r="B2348" t="s">
        <v>9038</v>
      </c>
      <c r="C2348" s="2" t="s">
        <v>1526</v>
      </c>
      <c r="D2348" s="2" t="s">
        <v>1520</v>
      </c>
      <c r="E2348" s="2">
        <v>6.9</v>
      </c>
      <c r="F2348" s="2">
        <v>5.4</v>
      </c>
      <c r="G2348" s="2">
        <v>7.8</v>
      </c>
      <c r="H2348" s="2">
        <v>7</v>
      </c>
    </row>
    <row r="2349" spans="1:8" x14ac:dyDescent="0.25">
      <c r="A2349" t="s">
        <v>9031</v>
      </c>
      <c r="B2349" t="s">
        <v>9032</v>
      </c>
      <c r="C2349" s="2" t="s">
        <v>1526</v>
      </c>
      <c r="D2349" s="2" t="s">
        <v>1520</v>
      </c>
      <c r="E2349" s="2">
        <v>5</v>
      </c>
      <c r="F2349" s="2">
        <v>3.7</v>
      </c>
      <c r="G2349" s="2">
        <v>7.5</v>
      </c>
      <c r="H2349" s="2">
        <v>6.5</v>
      </c>
    </row>
    <row r="2350" spans="1:8" x14ac:dyDescent="0.25">
      <c r="A2350" t="s">
        <v>9029</v>
      </c>
      <c r="B2350" t="s">
        <v>9030</v>
      </c>
      <c r="C2350" s="2" t="s">
        <v>1526</v>
      </c>
      <c r="D2350" s="2" t="s">
        <v>1520</v>
      </c>
      <c r="E2350" s="2">
        <v>5</v>
      </c>
      <c r="F2350" s="2">
        <v>4.5</v>
      </c>
      <c r="G2350" s="2" t="s">
        <v>1018</v>
      </c>
      <c r="H2350" s="2" t="s">
        <v>1018</v>
      </c>
    </row>
    <row r="2351" spans="1:8" x14ac:dyDescent="0.25">
      <c r="A2351" t="s">
        <v>9018</v>
      </c>
      <c r="B2351" t="s">
        <v>9019</v>
      </c>
      <c r="C2351" s="2" t="s">
        <v>1526</v>
      </c>
      <c r="D2351" s="2" t="s">
        <v>1520</v>
      </c>
      <c r="E2351" s="2">
        <v>3.5</v>
      </c>
      <c r="F2351" s="2">
        <v>3.3</v>
      </c>
      <c r="G2351" s="2">
        <v>6.5</v>
      </c>
      <c r="H2351" s="2">
        <v>6.4</v>
      </c>
    </row>
    <row r="2352" spans="1:8" x14ac:dyDescent="0.25">
      <c r="A2352" t="s">
        <v>9014</v>
      </c>
      <c r="B2352" t="s">
        <v>9015</v>
      </c>
      <c r="C2352" s="2" t="s">
        <v>1526</v>
      </c>
      <c r="D2352" s="2" t="s">
        <v>1520</v>
      </c>
      <c r="E2352" s="2">
        <v>5</v>
      </c>
      <c r="F2352" s="2">
        <v>3.9</v>
      </c>
      <c r="G2352" s="2" t="s">
        <v>1018</v>
      </c>
      <c r="H2352" s="2" t="s">
        <v>1018</v>
      </c>
    </row>
    <row r="2353" spans="1:8" x14ac:dyDescent="0.25">
      <c r="A2353" t="s">
        <v>9012</v>
      </c>
      <c r="B2353" t="s">
        <v>9013</v>
      </c>
      <c r="C2353" s="2" t="s">
        <v>1526</v>
      </c>
      <c r="D2353" s="2" t="s">
        <v>1520</v>
      </c>
      <c r="E2353" s="2">
        <v>4.3</v>
      </c>
      <c r="F2353" s="2">
        <v>3.9</v>
      </c>
      <c r="G2353" s="2" t="s">
        <v>1018</v>
      </c>
      <c r="H2353" s="2" t="s">
        <v>1018</v>
      </c>
    </row>
    <row r="2354" spans="1:8" x14ac:dyDescent="0.25">
      <c r="A2354" t="s">
        <v>9010</v>
      </c>
      <c r="B2354" t="s">
        <v>9011</v>
      </c>
      <c r="C2354" s="2" t="s">
        <v>1526</v>
      </c>
      <c r="D2354" s="2" t="s">
        <v>1520</v>
      </c>
      <c r="E2354" s="2">
        <v>7.5</v>
      </c>
      <c r="F2354" s="2">
        <v>5.9</v>
      </c>
      <c r="G2354" s="2" t="s">
        <v>1018</v>
      </c>
      <c r="H2354" s="2" t="s">
        <v>1018</v>
      </c>
    </row>
    <row r="2355" spans="1:8" x14ac:dyDescent="0.25">
      <c r="A2355" t="s">
        <v>9008</v>
      </c>
      <c r="B2355" t="s">
        <v>9009</v>
      </c>
      <c r="C2355" s="2" t="s">
        <v>1526</v>
      </c>
      <c r="D2355" s="2" t="s">
        <v>1520</v>
      </c>
      <c r="E2355" s="2">
        <v>1.9</v>
      </c>
      <c r="F2355" s="2">
        <v>1.7</v>
      </c>
      <c r="G2355" s="2" t="s">
        <v>1018</v>
      </c>
      <c r="H2355" s="2" t="s">
        <v>1018</v>
      </c>
    </row>
    <row r="2356" spans="1:8" x14ac:dyDescent="0.25">
      <c r="A2356" t="s">
        <v>9006</v>
      </c>
      <c r="B2356" t="s">
        <v>9007</v>
      </c>
      <c r="C2356" s="2" t="s">
        <v>1526</v>
      </c>
      <c r="D2356" s="2" t="s">
        <v>1520</v>
      </c>
      <c r="E2356" s="2">
        <v>1.9</v>
      </c>
      <c r="F2356" s="2">
        <v>1.7</v>
      </c>
      <c r="G2356" s="2" t="s">
        <v>1018</v>
      </c>
      <c r="H2356" s="2" t="s">
        <v>1018</v>
      </c>
    </row>
    <row r="2357" spans="1:8" x14ac:dyDescent="0.25">
      <c r="A2357" t="s">
        <v>9004</v>
      </c>
      <c r="B2357" t="s">
        <v>9005</v>
      </c>
      <c r="C2357" s="2" t="s">
        <v>1526</v>
      </c>
      <c r="D2357" s="2" t="s">
        <v>1520</v>
      </c>
      <c r="E2357" s="2">
        <v>3.3</v>
      </c>
      <c r="F2357" s="2">
        <v>3</v>
      </c>
      <c r="G2357" s="2" t="s">
        <v>1018</v>
      </c>
      <c r="H2357" s="2" t="s">
        <v>1018</v>
      </c>
    </row>
    <row r="2358" spans="1:8" x14ac:dyDescent="0.25">
      <c r="A2358" t="s">
        <v>9002</v>
      </c>
      <c r="B2358" t="s">
        <v>9003</v>
      </c>
      <c r="C2358" s="2" t="s">
        <v>1526</v>
      </c>
      <c r="D2358" s="2" t="s">
        <v>1520</v>
      </c>
      <c r="E2358" s="2">
        <v>3.3</v>
      </c>
      <c r="F2358" s="2">
        <v>3</v>
      </c>
      <c r="G2358" s="2" t="s">
        <v>1018</v>
      </c>
      <c r="H2358" s="2" t="s">
        <v>1018</v>
      </c>
    </row>
    <row r="2359" spans="1:8" x14ac:dyDescent="0.25">
      <c r="A2359" t="s">
        <v>9000</v>
      </c>
      <c r="B2359" t="s">
        <v>9001</v>
      </c>
      <c r="C2359" s="2" t="s">
        <v>1526</v>
      </c>
      <c r="D2359" s="2" t="s">
        <v>1520</v>
      </c>
      <c r="E2359" s="2">
        <v>3.3</v>
      </c>
      <c r="F2359" s="2">
        <v>3</v>
      </c>
      <c r="G2359" s="2" t="s">
        <v>1018</v>
      </c>
      <c r="H2359" s="2" t="s">
        <v>1018</v>
      </c>
    </row>
    <row r="2360" spans="1:8" x14ac:dyDescent="0.25">
      <c r="A2360" t="s">
        <v>8998</v>
      </c>
      <c r="B2360" t="s">
        <v>8999</v>
      </c>
      <c r="C2360" s="2" t="s">
        <v>1526</v>
      </c>
      <c r="D2360" s="2" t="s">
        <v>1520</v>
      </c>
      <c r="E2360" s="2">
        <v>1.9</v>
      </c>
      <c r="F2360" s="2">
        <v>1.7</v>
      </c>
      <c r="G2360" s="2" t="s">
        <v>1018</v>
      </c>
      <c r="H2360" s="2" t="s">
        <v>1018</v>
      </c>
    </row>
    <row r="2361" spans="1:8" x14ac:dyDescent="0.25">
      <c r="A2361" t="s">
        <v>8996</v>
      </c>
      <c r="B2361" t="s">
        <v>8997</v>
      </c>
      <c r="C2361" s="2" t="s">
        <v>1526</v>
      </c>
      <c r="D2361" s="2" t="s">
        <v>1520</v>
      </c>
      <c r="E2361" s="2">
        <v>1.9</v>
      </c>
      <c r="F2361" s="2">
        <v>1.7</v>
      </c>
      <c r="G2361" s="2" t="s">
        <v>1018</v>
      </c>
      <c r="H2361" s="2" t="s">
        <v>1018</v>
      </c>
    </row>
    <row r="2362" spans="1:8" x14ac:dyDescent="0.25">
      <c r="A2362" t="s">
        <v>8995</v>
      </c>
      <c r="B2362" t="s">
        <v>8994</v>
      </c>
      <c r="C2362" s="2" t="s">
        <v>1526</v>
      </c>
      <c r="D2362" s="2" t="s">
        <v>1520</v>
      </c>
      <c r="E2362" s="2">
        <v>3.3</v>
      </c>
      <c r="F2362" s="2">
        <v>3</v>
      </c>
      <c r="G2362" s="2" t="s">
        <v>1018</v>
      </c>
      <c r="H2362" s="2" t="s">
        <v>1018</v>
      </c>
    </row>
    <row r="2363" spans="1:8" x14ac:dyDescent="0.25">
      <c r="A2363" t="s">
        <v>8993</v>
      </c>
      <c r="B2363" t="s">
        <v>8994</v>
      </c>
      <c r="C2363" s="2" t="s">
        <v>1526</v>
      </c>
      <c r="D2363" s="2" t="s">
        <v>1520</v>
      </c>
      <c r="E2363" s="2">
        <v>3.3</v>
      </c>
      <c r="F2363" s="2">
        <v>3</v>
      </c>
      <c r="G2363" s="2" t="s">
        <v>1018</v>
      </c>
      <c r="H2363" s="2" t="s">
        <v>1018</v>
      </c>
    </row>
    <row r="2364" spans="1:8" x14ac:dyDescent="0.25">
      <c r="A2364" t="s">
        <v>8991</v>
      </c>
      <c r="B2364" t="s">
        <v>8992</v>
      </c>
      <c r="C2364" s="2" t="s">
        <v>1526</v>
      </c>
      <c r="D2364" s="2" t="s">
        <v>1520</v>
      </c>
      <c r="E2364" s="2">
        <v>3.3</v>
      </c>
      <c r="F2364" s="2">
        <v>3</v>
      </c>
      <c r="G2364" s="2" t="s">
        <v>1018</v>
      </c>
      <c r="H2364" s="2" t="s">
        <v>1018</v>
      </c>
    </row>
    <row r="2365" spans="1:8" x14ac:dyDescent="0.25">
      <c r="A2365" t="s">
        <v>8989</v>
      </c>
      <c r="B2365" t="s">
        <v>8990</v>
      </c>
      <c r="C2365" s="2" t="s">
        <v>1526</v>
      </c>
      <c r="D2365" s="2" t="s">
        <v>1520</v>
      </c>
      <c r="E2365" s="2">
        <v>1.9</v>
      </c>
      <c r="F2365" s="2">
        <v>1.7</v>
      </c>
      <c r="G2365" s="2" t="s">
        <v>1018</v>
      </c>
      <c r="H2365" s="2" t="s">
        <v>1018</v>
      </c>
    </row>
    <row r="2366" spans="1:8" x14ac:dyDescent="0.25">
      <c r="A2366" t="s">
        <v>8987</v>
      </c>
      <c r="B2366" t="s">
        <v>8988</v>
      </c>
      <c r="C2366" s="2" t="s">
        <v>1526</v>
      </c>
      <c r="D2366" s="2" t="s">
        <v>1520</v>
      </c>
      <c r="E2366" s="2">
        <v>3.3</v>
      </c>
      <c r="F2366" s="2">
        <v>3</v>
      </c>
      <c r="G2366" s="2" t="s">
        <v>1018</v>
      </c>
      <c r="H2366" s="2" t="s">
        <v>1018</v>
      </c>
    </row>
    <row r="2367" spans="1:8" x14ac:dyDescent="0.25">
      <c r="A2367" t="s">
        <v>8985</v>
      </c>
      <c r="B2367" t="s">
        <v>8986</v>
      </c>
      <c r="C2367" s="2" t="s">
        <v>1526</v>
      </c>
      <c r="D2367" s="2" t="s">
        <v>1520</v>
      </c>
      <c r="E2367" s="2">
        <v>3.3</v>
      </c>
      <c r="F2367" s="2">
        <v>3</v>
      </c>
      <c r="G2367" s="2" t="s">
        <v>1018</v>
      </c>
      <c r="H2367" s="2" t="s">
        <v>1018</v>
      </c>
    </row>
    <row r="2368" spans="1:8" x14ac:dyDescent="0.25">
      <c r="A2368" t="s">
        <v>8983</v>
      </c>
      <c r="B2368" t="s">
        <v>8984</v>
      </c>
      <c r="C2368" s="2" t="s">
        <v>1526</v>
      </c>
      <c r="D2368" s="2" t="s">
        <v>1520</v>
      </c>
      <c r="E2368" s="2">
        <v>5</v>
      </c>
      <c r="F2368" s="2">
        <v>3.9</v>
      </c>
      <c r="G2368" s="2" t="s">
        <v>1018</v>
      </c>
      <c r="H2368" s="2" t="s">
        <v>1018</v>
      </c>
    </row>
    <row r="2369" spans="1:8" x14ac:dyDescent="0.25">
      <c r="A2369" t="s">
        <v>8981</v>
      </c>
      <c r="B2369" t="s">
        <v>8982</v>
      </c>
      <c r="C2369" s="2" t="s">
        <v>1526</v>
      </c>
      <c r="D2369" s="2" t="s">
        <v>1520</v>
      </c>
      <c r="E2369" s="2">
        <v>5</v>
      </c>
      <c r="F2369" s="2">
        <v>3.9</v>
      </c>
      <c r="G2369" s="2" t="s">
        <v>1018</v>
      </c>
      <c r="H2369" s="2" t="s">
        <v>1018</v>
      </c>
    </row>
    <row r="2370" spans="1:8" x14ac:dyDescent="0.25">
      <c r="A2370" t="s">
        <v>8979</v>
      </c>
      <c r="B2370" t="s">
        <v>8980</v>
      </c>
      <c r="C2370" s="2" t="s">
        <v>1526</v>
      </c>
      <c r="D2370" s="2" t="s">
        <v>1520</v>
      </c>
      <c r="E2370" s="2">
        <v>5</v>
      </c>
      <c r="F2370" s="2">
        <v>3.9</v>
      </c>
      <c r="G2370" s="2" t="s">
        <v>1018</v>
      </c>
      <c r="H2370" s="2" t="s">
        <v>1018</v>
      </c>
    </row>
    <row r="2371" spans="1:8" x14ac:dyDescent="0.25">
      <c r="A2371" t="s">
        <v>8977</v>
      </c>
      <c r="B2371" t="s">
        <v>8978</v>
      </c>
      <c r="C2371" s="2" t="s">
        <v>1526</v>
      </c>
      <c r="D2371" s="2" t="s">
        <v>1520</v>
      </c>
      <c r="E2371" s="2">
        <v>4.3</v>
      </c>
      <c r="F2371" s="2">
        <v>3.4</v>
      </c>
      <c r="G2371" s="2" t="s">
        <v>1018</v>
      </c>
      <c r="H2371" s="2" t="s">
        <v>1018</v>
      </c>
    </row>
    <row r="2372" spans="1:8" x14ac:dyDescent="0.25">
      <c r="A2372" t="s">
        <v>8975</v>
      </c>
      <c r="B2372" t="s">
        <v>8976</v>
      </c>
      <c r="C2372" s="2" t="s">
        <v>1526</v>
      </c>
      <c r="D2372" s="2" t="s">
        <v>1520</v>
      </c>
      <c r="E2372" s="2">
        <v>4.3</v>
      </c>
      <c r="F2372" s="2">
        <v>3.4</v>
      </c>
      <c r="G2372" s="2" t="s">
        <v>1018</v>
      </c>
      <c r="H2372" s="2" t="s">
        <v>1018</v>
      </c>
    </row>
    <row r="2373" spans="1:8" x14ac:dyDescent="0.25">
      <c r="A2373" t="s">
        <v>8973</v>
      </c>
      <c r="B2373" t="s">
        <v>8974</v>
      </c>
      <c r="C2373" s="2" t="s">
        <v>1526</v>
      </c>
      <c r="D2373" s="2" t="s">
        <v>1520</v>
      </c>
      <c r="E2373" s="2">
        <v>6.8</v>
      </c>
      <c r="F2373" s="2">
        <v>5.3</v>
      </c>
      <c r="G2373" s="2" t="s">
        <v>1018</v>
      </c>
      <c r="H2373" s="2" t="s">
        <v>1018</v>
      </c>
    </row>
    <row r="2374" spans="1:8" x14ac:dyDescent="0.25">
      <c r="A2374" t="s">
        <v>8971</v>
      </c>
      <c r="B2374" t="s">
        <v>8972</v>
      </c>
      <c r="C2374" s="2" t="s">
        <v>1526</v>
      </c>
      <c r="D2374" s="2" t="s">
        <v>1520</v>
      </c>
      <c r="E2374" s="2">
        <v>5</v>
      </c>
      <c r="F2374" s="2">
        <v>3.9</v>
      </c>
      <c r="G2374" s="2" t="s">
        <v>1018</v>
      </c>
      <c r="H2374" s="2" t="s">
        <v>1018</v>
      </c>
    </row>
    <row r="2375" spans="1:8" x14ac:dyDescent="0.25">
      <c r="A2375" t="s">
        <v>8969</v>
      </c>
      <c r="B2375" t="s">
        <v>8970</v>
      </c>
      <c r="C2375" s="2" t="s">
        <v>1526</v>
      </c>
      <c r="D2375" s="2" t="s">
        <v>1520</v>
      </c>
      <c r="E2375" s="2">
        <v>6.8</v>
      </c>
      <c r="F2375" s="2">
        <v>5.3</v>
      </c>
      <c r="G2375" s="2" t="s">
        <v>1018</v>
      </c>
      <c r="H2375" s="2" t="s">
        <v>1018</v>
      </c>
    </row>
    <row r="2376" spans="1:8" x14ac:dyDescent="0.25">
      <c r="A2376" t="s">
        <v>8967</v>
      </c>
      <c r="B2376" t="s">
        <v>8968</v>
      </c>
      <c r="C2376" s="2" t="s">
        <v>1526</v>
      </c>
      <c r="D2376" s="2" t="s">
        <v>1520</v>
      </c>
      <c r="E2376" s="2">
        <v>2.1</v>
      </c>
      <c r="F2376" s="2">
        <v>1.9</v>
      </c>
      <c r="G2376" s="2" t="s">
        <v>1018</v>
      </c>
      <c r="H2376" s="2" t="s">
        <v>1018</v>
      </c>
    </row>
    <row r="2377" spans="1:8" x14ac:dyDescent="0.25">
      <c r="A2377" t="s">
        <v>8965</v>
      </c>
      <c r="B2377" t="s">
        <v>8966</v>
      </c>
      <c r="C2377" s="2" t="s">
        <v>1526</v>
      </c>
      <c r="D2377" s="2" t="s">
        <v>1520</v>
      </c>
      <c r="E2377" s="2">
        <v>3.3</v>
      </c>
      <c r="F2377" s="2">
        <v>3</v>
      </c>
      <c r="G2377" s="2" t="s">
        <v>1018</v>
      </c>
      <c r="H2377" s="2" t="s">
        <v>1018</v>
      </c>
    </row>
    <row r="2378" spans="1:8" x14ac:dyDescent="0.25">
      <c r="A2378" t="s">
        <v>8963</v>
      </c>
      <c r="B2378" t="s">
        <v>8964</v>
      </c>
      <c r="C2378" s="2" t="s">
        <v>1526</v>
      </c>
      <c r="D2378" s="2" t="s">
        <v>1520</v>
      </c>
      <c r="E2378" s="2">
        <v>4.3</v>
      </c>
      <c r="F2378" s="2">
        <v>3.4</v>
      </c>
      <c r="G2378" s="2" t="s">
        <v>1018</v>
      </c>
      <c r="H2378" s="2" t="s">
        <v>1018</v>
      </c>
    </row>
    <row r="2379" spans="1:8" x14ac:dyDescent="0.25">
      <c r="A2379" t="s">
        <v>8961</v>
      </c>
      <c r="B2379" t="s">
        <v>8962</v>
      </c>
      <c r="C2379" s="2" t="s">
        <v>1526</v>
      </c>
      <c r="D2379" s="2" t="s">
        <v>1520</v>
      </c>
      <c r="E2379" s="2">
        <v>4.3</v>
      </c>
      <c r="F2379" s="2">
        <v>3.4</v>
      </c>
      <c r="G2379" s="2" t="s">
        <v>1018</v>
      </c>
      <c r="H2379" s="2" t="s">
        <v>1018</v>
      </c>
    </row>
    <row r="2380" spans="1:8" x14ac:dyDescent="0.25">
      <c r="A2380" t="s">
        <v>8959</v>
      </c>
      <c r="B2380" t="s">
        <v>8960</v>
      </c>
      <c r="C2380" s="2" t="s">
        <v>1526</v>
      </c>
      <c r="D2380" s="2" t="s">
        <v>1520</v>
      </c>
      <c r="E2380" s="2">
        <v>4.3</v>
      </c>
      <c r="F2380" s="2">
        <v>3.9</v>
      </c>
      <c r="G2380" s="2" t="s">
        <v>1018</v>
      </c>
      <c r="H2380" s="2" t="s">
        <v>1018</v>
      </c>
    </row>
    <row r="2381" spans="1:8" x14ac:dyDescent="0.25">
      <c r="A2381" t="s">
        <v>8957</v>
      </c>
      <c r="B2381" t="s">
        <v>8958</v>
      </c>
      <c r="C2381" s="2" t="s">
        <v>1526</v>
      </c>
      <c r="D2381" s="2" t="s">
        <v>1520</v>
      </c>
      <c r="E2381" s="2">
        <v>4.3</v>
      </c>
      <c r="F2381" s="2">
        <v>3.9</v>
      </c>
      <c r="G2381" s="2" t="s">
        <v>1018</v>
      </c>
      <c r="H2381" s="2" t="s">
        <v>1018</v>
      </c>
    </row>
    <row r="2382" spans="1:8" x14ac:dyDescent="0.25">
      <c r="A2382" t="s">
        <v>8953</v>
      </c>
      <c r="B2382" t="s">
        <v>8954</v>
      </c>
      <c r="C2382" s="2" t="s">
        <v>1526</v>
      </c>
      <c r="D2382" s="2" t="s">
        <v>1520</v>
      </c>
      <c r="E2382" s="2">
        <v>6.4</v>
      </c>
      <c r="F2382" s="2">
        <v>5</v>
      </c>
      <c r="G2382" s="2" t="s">
        <v>1018</v>
      </c>
      <c r="H2382" s="2" t="s">
        <v>1018</v>
      </c>
    </row>
    <row r="2383" spans="1:8" x14ac:dyDescent="0.25">
      <c r="A2383" t="s">
        <v>8951</v>
      </c>
      <c r="B2383" t="s">
        <v>8952</v>
      </c>
      <c r="C2383" s="2" t="s">
        <v>1526</v>
      </c>
      <c r="D2383" s="2" t="s">
        <v>1520</v>
      </c>
      <c r="E2383" s="2">
        <v>2.9</v>
      </c>
      <c r="F2383" s="2">
        <v>2.2999999999999998</v>
      </c>
      <c r="G2383" s="2" t="s">
        <v>1018</v>
      </c>
      <c r="H2383" s="2" t="s">
        <v>1018</v>
      </c>
    </row>
    <row r="2384" spans="1:8" x14ac:dyDescent="0.25">
      <c r="A2384" t="s">
        <v>8949</v>
      </c>
      <c r="B2384" t="s">
        <v>8950</v>
      </c>
      <c r="C2384" s="2" t="s">
        <v>1526</v>
      </c>
      <c r="D2384" s="2" t="s">
        <v>1520</v>
      </c>
      <c r="E2384" s="2">
        <v>4.3</v>
      </c>
      <c r="F2384" s="2">
        <v>3.4</v>
      </c>
      <c r="G2384" s="2" t="s">
        <v>1018</v>
      </c>
      <c r="H2384" s="2" t="s">
        <v>1018</v>
      </c>
    </row>
    <row r="2385" spans="1:8" x14ac:dyDescent="0.25">
      <c r="A2385" t="s">
        <v>8947</v>
      </c>
      <c r="B2385" t="s">
        <v>8948</v>
      </c>
      <c r="C2385" s="2" t="s">
        <v>1526</v>
      </c>
      <c r="D2385" s="2" t="s">
        <v>1520</v>
      </c>
      <c r="E2385" s="2">
        <v>8.3000000000000007</v>
      </c>
      <c r="F2385" s="2">
        <v>7.5</v>
      </c>
      <c r="G2385" s="2" t="s">
        <v>1018</v>
      </c>
      <c r="H2385" s="2" t="s">
        <v>1018</v>
      </c>
    </row>
    <row r="2386" spans="1:8" x14ac:dyDescent="0.25">
      <c r="A2386" t="s">
        <v>8945</v>
      </c>
      <c r="B2386" t="s">
        <v>8946</v>
      </c>
      <c r="C2386" s="2" t="s">
        <v>1526</v>
      </c>
      <c r="D2386" s="2" t="s">
        <v>1520</v>
      </c>
      <c r="E2386" s="2">
        <v>4.3</v>
      </c>
      <c r="F2386" s="2">
        <v>3.4</v>
      </c>
      <c r="G2386" s="2" t="s">
        <v>1018</v>
      </c>
      <c r="H2386" s="2" t="s">
        <v>1018</v>
      </c>
    </row>
    <row r="2387" spans="1:8" x14ac:dyDescent="0.25">
      <c r="A2387" t="s">
        <v>8943</v>
      </c>
      <c r="B2387" t="s">
        <v>8944</v>
      </c>
      <c r="C2387" s="2" t="s">
        <v>1526</v>
      </c>
      <c r="D2387" s="2" t="s">
        <v>1520</v>
      </c>
      <c r="E2387" s="2">
        <v>4.3</v>
      </c>
      <c r="F2387" s="2">
        <v>3.4</v>
      </c>
      <c r="G2387" s="2" t="s">
        <v>1018</v>
      </c>
      <c r="H2387" s="2" t="s">
        <v>1018</v>
      </c>
    </row>
    <row r="2388" spans="1:8" x14ac:dyDescent="0.25">
      <c r="A2388" t="s">
        <v>8941</v>
      </c>
      <c r="B2388" t="s">
        <v>8942</v>
      </c>
      <c r="C2388" s="2" t="s">
        <v>1526</v>
      </c>
      <c r="D2388" s="2" t="s">
        <v>1520</v>
      </c>
      <c r="E2388" s="2">
        <v>4.3</v>
      </c>
      <c r="F2388" s="2">
        <v>3.4</v>
      </c>
      <c r="G2388" s="2" t="s">
        <v>1018</v>
      </c>
      <c r="H2388" s="2" t="s">
        <v>1018</v>
      </c>
    </row>
    <row r="2389" spans="1:8" x14ac:dyDescent="0.25">
      <c r="A2389" t="s">
        <v>8939</v>
      </c>
      <c r="B2389" t="s">
        <v>8940</v>
      </c>
      <c r="C2389" s="2" t="s">
        <v>1526</v>
      </c>
      <c r="D2389" s="2" t="s">
        <v>1520</v>
      </c>
      <c r="E2389" s="2">
        <v>4.3</v>
      </c>
      <c r="F2389" s="2">
        <v>3.4</v>
      </c>
      <c r="G2389" s="2" t="s">
        <v>1018</v>
      </c>
      <c r="H2389" s="2" t="s">
        <v>1018</v>
      </c>
    </row>
    <row r="2390" spans="1:8" hidden="1" x14ac:dyDescent="0.25">
      <c r="A2390" t="s">
        <v>8935</v>
      </c>
      <c r="B2390" t="s">
        <v>8936</v>
      </c>
      <c r="C2390" s="2" t="s">
        <v>2995</v>
      </c>
      <c r="D2390" s="2" t="s">
        <v>1520</v>
      </c>
      <c r="E2390" s="2">
        <v>4.3</v>
      </c>
      <c r="F2390" s="2">
        <v>3.2</v>
      </c>
      <c r="G2390" s="2" t="s">
        <v>1018</v>
      </c>
      <c r="H2390" s="2" t="s">
        <v>1018</v>
      </c>
    </row>
    <row r="2391" spans="1:8" x14ac:dyDescent="0.25">
      <c r="A2391" t="s">
        <v>8933</v>
      </c>
      <c r="B2391" t="s">
        <v>8934</v>
      </c>
      <c r="C2391" s="2" t="s">
        <v>1522</v>
      </c>
      <c r="D2391" s="2" t="s">
        <v>1520</v>
      </c>
      <c r="E2391" s="2">
        <v>5</v>
      </c>
      <c r="F2391" s="2">
        <v>4.0999999999999996</v>
      </c>
      <c r="G2391" s="2" t="s">
        <v>1018</v>
      </c>
      <c r="H2391" s="2" t="s">
        <v>1018</v>
      </c>
    </row>
    <row r="2392" spans="1:8" x14ac:dyDescent="0.25">
      <c r="A2392" t="s">
        <v>8929</v>
      </c>
      <c r="B2392" t="s">
        <v>8930</v>
      </c>
      <c r="C2392" s="2" t="s">
        <v>1526</v>
      </c>
      <c r="D2392" s="2" t="s">
        <v>1520</v>
      </c>
      <c r="E2392" s="2">
        <v>6.2</v>
      </c>
      <c r="F2392" s="2">
        <v>4.9000000000000004</v>
      </c>
      <c r="G2392" s="2" t="s">
        <v>1018</v>
      </c>
      <c r="H2392" s="2" t="s">
        <v>1018</v>
      </c>
    </row>
    <row r="2393" spans="1:8" x14ac:dyDescent="0.25">
      <c r="A2393" t="s">
        <v>8927</v>
      </c>
      <c r="B2393" t="s">
        <v>8928</v>
      </c>
      <c r="C2393" s="2" t="s">
        <v>1526</v>
      </c>
      <c r="D2393" s="2" t="s">
        <v>1520</v>
      </c>
      <c r="E2393" s="2">
        <v>6.1</v>
      </c>
      <c r="F2393" s="2">
        <v>4.8</v>
      </c>
      <c r="G2393" s="2" t="s">
        <v>1018</v>
      </c>
      <c r="H2393" s="2" t="s">
        <v>1018</v>
      </c>
    </row>
    <row r="2394" spans="1:8" hidden="1" x14ac:dyDescent="0.25">
      <c r="A2394" t="s">
        <v>8925</v>
      </c>
      <c r="B2394" t="s">
        <v>8926</v>
      </c>
      <c r="C2394" s="2" t="s">
        <v>2995</v>
      </c>
      <c r="D2394" s="2" t="s">
        <v>1520</v>
      </c>
      <c r="E2394" s="2">
        <v>1.8</v>
      </c>
      <c r="F2394" s="2">
        <v>1.4</v>
      </c>
      <c r="G2394" s="2" t="s">
        <v>1018</v>
      </c>
      <c r="H2394" s="2" t="s">
        <v>1018</v>
      </c>
    </row>
    <row r="2395" spans="1:8" x14ac:dyDescent="0.25">
      <c r="A2395" t="s">
        <v>8924</v>
      </c>
      <c r="B2395" t="s">
        <v>8923</v>
      </c>
      <c r="C2395" s="2" t="s">
        <v>1526</v>
      </c>
      <c r="D2395" s="2" t="s">
        <v>1520</v>
      </c>
      <c r="E2395" s="2">
        <v>6.2</v>
      </c>
      <c r="F2395" s="2">
        <v>4.9000000000000004</v>
      </c>
      <c r="G2395" s="2">
        <v>8.1</v>
      </c>
      <c r="H2395" s="2">
        <v>7.3</v>
      </c>
    </row>
    <row r="2396" spans="1:8" x14ac:dyDescent="0.25">
      <c r="A2396" t="s">
        <v>8922</v>
      </c>
      <c r="B2396" t="s">
        <v>8923</v>
      </c>
      <c r="C2396" s="2" t="s">
        <v>1526</v>
      </c>
      <c r="D2396" s="2" t="s">
        <v>1520</v>
      </c>
      <c r="E2396" s="2">
        <v>6.2</v>
      </c>
      <c r="F2396" s="2">
        <v>4.9000000000000004</v>
      </c>
      <c r="G2396" s="2">
        <v>8.1</v>
      </c>
      <c r="H2396" s="2">
        <v>7.3</v>
      </c>
    </row>
    <row r="2397" spans="1:8" x14ac:dyDescent="0.25">
      <c r="A2397" t="s">
        <v>8920</v>
      </c>
      <c r="B2397" t="s">
        <v>8921</v>
      </c>
      <c r="C2397" s="2" t="s">
        <v>1526</v>
      </c>
      <c r="D2397" s="2" t="s">
        <v>1520</v>
      </c>
      <c r="E2397" s="2">
        <v>4.3</v>
      </c>
      <c r="F2397" s="2">
        <v>3.4</v>
      </c>
      <c r="G2397" s="2" t="s">
        <v>1018</v>
      </c>
      <c r="H2397" s="2" t="s">
        <v>1018</v>
      </c>
    </row>
    <row r="2398" spans="1:8" x14ac:dyDescent="0.25">
      <c r="A2398" t="s">
        <v>8918</v>
      </c>
      <c r="B2398" t="s">
        <v>8919</v>
      </c>
      <c r="C2398" s="2" t="s">
        <v>1526</v>
      </c>
      <c r="D2398" s="2" t="s">
        <v>1520</v>
      </c>
      <c r="E2398" s="2">
        <v>6.8</v>
      </c>
      <c r="F2398" s="2">
        <v>6.1</v>
      </c>
      <c r="G2398" s="2" t="s">
        <v>1018</v>
      </c>
      <c r="H2398" s="2" t="s">
        <v>1018</v>
      </c>
    </row>
    <row r="2399" spans="1:8" x14ac:dyDescent="0.25">
      <c r="A2399" t="s">
        <v>8916</v>
      </c>
      <c r="B2399" t="s">
        <v>8917</v>
      </c>
      <c r="C2399" s="2" t="s">
        <v>1526</v>
      </c>
      <c r="D2399" s="2" t="s">
        <v>1520</v>
      </c>
      <c r="E2399" s="2">
        <v>6.8</v>
      </c>
      <c r="F2399" s="2">
        <v>6.1</v>
      </c>
      <c r="G2399" s="2" t="s">
        <v>1018</v>
      </c>
      <c r="H2399" s="2" t="s">
        <v>1018</v>
      </c>
    </row>
    <row r="2400" spans="1:8" x14ac:dyDescent="0.25">
      <c r="A2400" t="s">
        <v>8912</v>
      </c>
      <c r="B2400" t="s">
        <v>8913</v>
      </c>
      <c r="C2400" s="2" t="s">
        <v>1526</v>
      </c>
      <c r="D2400" s="2" t="s">
        <v>1520</v>
      </c>
      <c r="E2400" s="2">
        <v>6.8</v>
      </c>
      <c r="F2400" s="2">
        <v>6.1</v>
      </c>
      <c r="G2400" s="2" t="s">
        <v>1018</v>
      </c>
      <c r="H2400" s="2" t="s">
        <v>1018</v>
      </c>
    </row>
    <row r="2401" spans="1:8" x14ac:dyDescent="0.25">
      <c r="A2401" t="s">
        <v>8910</v>
      </c>
      <c r="B2401" t="s">
        <v>8911</v>
      </c>
      <c r="C2401" s="2" t="s">
        <v>1526</v>
      </c>
      <c r="D2401" s="2" t="s">
        <v>1520</v>
      </c>
      <c r="E2401" s="2">
        <v>6.8</v>
      </c>
      <c r="F2401" s="2">
        <v>6.1</v>
      </c>
      <c r="G2401" s="2" t="s">
        <v>1018</v>
      </c>
      <c r="H2401" s="2" t="s">
        <v>1018</v>
      </c>
    </row>
    <row r="2402" spans="1:8" x14ac:dyDescent="0.25">
      <c r="A2402" t="s">
        <v>8908</v>
      </c>
      <c r="B2402" t="s">
        <v>8909</v>
      </c>
      <c r="C2402" s="2" t="s">
        <v>1526</v>
      </c>
      <c r="D2402" s="2" t="s">
        <v>1520</v>
      </c>
      <c r="E2402" s="2">
        <v>6.8</v>
      </c>
      <c r="F2402" s="2">
        <v>6.1</v>
      </c>
      <c r="G2402" s="2" t="s">
        <v>1018</v>
      </c>
      <c r="H2402" s="2" t="s">
        <v>1018</v>
      </c>
    </row>
    <row r="2403" spans="1:8" x14ac:dyDescent="0.25">
      <c r="A2403" t="s">
        <v>8906</v>
      </c>
      <c r="B2403" t="s">
        <v>8907</v>
      </c>
      <c r="C2403" s="2" t="s">
        <v>1526</v>
      </c>
      <c r="D2403" s="2" t="s">
        <v>1520</v>
      </c>
      <c r="E2403" s="2">
        <v>4.3</v>
      </c>
      <c r="F2403" s="2">
        <v>3.4</v>
      </c>
      <c r="G2403" s="2" t="s">
        <v>1018</v>
      </c>
      <c r="H2403" s="2" t="s">
        <v>1018</v>
      </c>
    </row>
    <row r="2404" spans="1:8" x14ac:dyDescent="0.25">
      <c r="A2404" t="s">
        <v>8896</v>
      </c>
      <c r="B2404" t="s">
        <v>8897</v>
      </c>
      <c r="C2404" s="2" t="s">
        <v>1526</v>
      </c>
      <c r="D2404" s="2" t="s">
        <v>1520</v>
      </c>
      <c r="E2404" s="2">
        <v>5</v>
      </c>
      <c r="F2404" s="2">
        <v>4.5</v>
      </c>
      <c r="G2404" s="2" t="s">
        <v>1018</v>
      </c>
      <c r="H2404" s="2" t="s">
        <v>1018</v>
      </c>
    </row>
    <row r="2405" spans="1:8" x14ac:dyDescent="0.25">
      <c r="A2405" t="s">
        <v>8894</v>
      </c>
      <c r="B2405" t="s">
        <v>8895</v>
      </c>
      <c r="C2405" s="2" t="s">
        <v>1526</v>
      </c>
      <c r="D2405" s="2" t="s">
        <v>1520</v>
      </c>
      <c r="E2405" s="2">
        <v>1.7</v>
      </c>
      <c r="F2405" s="2">
        <v>1.3</v>
      </c>
      <c r="G2405" s="2" t="s">
        <v>1018</v>
      </c>
      <c r="H2405" s="2" t="s">
        <v>1018</v>
      </c>
    </row>
    <row r="2406" spans="1:8" x14ac:dyDescent="0.25">
      <c r="A2406" t="s">
        <v>8892</v>
      </c>
      <c r="B2406" t="s">
        <v>8893</v>
      </c>
      <c r="C2406" s="2" t="s">
        <v>1526</v>
      </c>
      <c r="D2406" s="2" t="s">
        <v>1520</v>
      </c>
      <c r="E2406" s="2">
        <v>6.8</v>
      </c>
      <c r="F2406" s="2">
        <v>5.3</v>
      </c>
      <c r="G2406" s="2" t="s">
        <v>1018</v>
      </c>
      <c r="H2406" s="2" t="s">
        <v>1018</v>
      </c>
    </row>
    <row r="2407" spans="1:8" x14ac:dyDescent="0.25">
      <c r="A2407" t="s">
        <v>8891</v>
      </c>
      <c r="B2407" t="s">
        <v>8841</v>
      </c>
      <c r="C2407" s="2" t="s">
        <v>1526</v>
      </c>
      <c r="D2407" s="2" t="s">
        <v>1520</v>
      </c>
      <c r="E2407" s="2">
        <v>5</v>
      </c>
      <c r="F2407" s="2">
        <v>3.9</v>
      </c>
      <c r="G2407" s="2" t="s">
        <v>1018</v>
      </c>
      <c r="H2407" s="2" t="s">
        <v>1018</v>
      </c>
    </row>
    <row r="2408" spans="1:8" x14ac:dyDescent="0.25">
      <c r="A2408" t="s">
        <v>8889</v>
      </c>
      <c r="B2408" t="s">
        <v>8890</v>
      </c>
      <c r="C2408" s="2" t="s">
        <v>1526</v>
      </c>
      <c r="D2408" s="2" t="s">
        <v>1520</v>
      </c>
      <c r="E2408" s="2">
        <v>5</v>
      </c>
      <c r="F2408" s="2">
        <v>3.9</v>
      </c>
      <c r="G2408" s="2">
        <v>6.1</v>
      </c>
      <c r="H2408" s="2">
        <v>5.5</v>
      </c>
    </row>
    <row r="2409" spans="1:8" x14ac:dyDescent="0.25">
      <c r="A2409" t="s">
        <v>8887</v>
      </c>
      <c r="B2409" t="s">
        <v>8888</v>
      </c>
      <c r="C2409" s="2" t="s">
        <v>1526</v>
      </c>
      <c r="D2409" s="2" t="s">
        <v>1520</v>
      </c>
      <c r="E2409" s="2">
        <v>4.3</v>
      </c>
      <c r="F2409" s="2">
        <v>3.9</v>
      </c>
      <c r="G2409" s="2" t="s">
        <v>1018</v>
      </c>
      <c r="H2409" s="2" t="s">
        <v>1018</v>
      </c>
    </row>
    <row r="2410" spans="1:8" x14ac:dyDescent="0.25">
      <c r="A2410" t="s">
        <v>8885</v>
      </c>
      <c r="B2410" t="s">
        <v>8886</v>
      </c>
      <c r="C2410" s="2" t="s">
        <v>1526</v>
      </c>
      <c r="D2410" s="2" t="s">
        <v>1520</v>
      </c>
      <c r="E2410" s="2">
        <v>4.3</v>
      </c>
      <c r="F2410" s="2">
        <v>3.4</v>
      </c>
      <c r="G2410" s="2" t="s">
        <v>1018</v>
      </c>
      <c r="H2410" s="2" t="s">
        <v>1018</v>
      </c>
    </row>
    <row r="2411" spans="1:8" x14ac:dyDescent="0.25">
      <c r="A2411" t="s">
        <v>8883</v>
      </c>
      <c r="B2411" t="s">
        <v>8884</v>
      </c>
      <c r="C2411" s="2" t="s">
        <v>1526</v>
      </c>
      <c r="D2411" s="2" t="s">
        <v>1520</v>
      </c>
      <c r="E2411" s="2">
        <v>4.3</v>
      </c>
      <c r="F2411" s="2">
        <v>3.4</v>
      </c>
      <c r="G2411" s="2" t="s">
        <v>1018</v>
      </c>
      <c r="H2411" s="2" t="s">
        <v>1018</v>
      </c>
    </row>
    <row r="2412" spans="1:8" x14ac:dyDescent="0.25">
      <c r="A2412" t="s">
        <v>8881</v>
      </c>
      <c r="B2412" t="s">
        <v>8882</v>
      </c>
      <c r="C2412" s="2" t="s">
        <v>1526</v>
      </c>
      <c r="D2412" s="2" t="s">
        <v>1520</v>
      </c>
      <c r="E2412" s="2">
        <v>4.3</v>
      </c>
      <c r="F2412" s="2">
        <v>3.4</v>
      </c>
      <c r="G2412" s="2" t="s">
        <v>1018</v>
      </c>
      <c r="H2412" s="2" t="s">
        <v>1018</v>
      </c>
    </row>
    <row r="2413" spans="1:8" x14ac:dyDescent="0.25">
      <c r="A2413" t="s">
        <v>8879</v>
      </c>
      <c r="B2413" t="s">
        <v>8880</v>
      </c>
      <c r="C2413" s="2" t="s">
        <v>1526</v>
      </c>
      <c r="D2413" s="2" t="s">
        <v>1520</v>
      </c>
      <c r="E2413" s="2">
        <v>4.3</v>
      </c>
      <c r="F2413" s="2">
        <v>3.4</v>
      </c>
      <c r="G2413" s="2" t="s">
        <v>1018</v>
      </c>
      <c r="H2413" s="2" t="s">
        <v>1018</v>
      </c>
    </row>
    <row r="2414" spans="1:8" x14ac:dyDescent="0.25">
      <c r="A2414" t="s">
        <v>8877</v>
      </c>
      <c r="B2414" t="s">
        <v>8878</v>
      </c>
      <c r="C2414" s="2" t="s">
        <v>1526</v>
      </c>
      <c r="D2414" s="2" t="s">
        <v>1520</v>
      </c>
      <c r="E2414" s="2">
        <v>5.8</v>
      </c>
      <c r="F2414" s="2">
        <v>4.5</v>
      </c>
      <c r="G2414" s="2" t="s">
        <v>1018</v>
      </c>
      <c r="H2414" s="2" t="s">
        <v>1018</v>
      </c>
    </row>
    <row r="2415" spans="1:8" x14ac:dyDescent="0.25">
      <c r="A2415" t="s">
        <v>8875</v>
      </c>
      <c r="B2415" t="s">
        <v>8876</v>
      </c>
      <c r="C2415" s="2" t="s">
        <v>1526</v>
      </c>
      <c r="D2415" s="2" t="s">
        <v>1520</v>
      </c>
      <c r="E2415" s="2">
        <v>5.8</v>
      </c>
      <c r="F2415" s="2">
        <v>4.5</v>
      </c>
      <c r="G2415" s="2" t="s">
        <v>1018</v>
      </c>
      <c r="H2415" s="2" t="s">
        <v>1018</v>
      </c>
    </row>
    <row r="2416" spans="1:8" x14ac:dyDescent="0.25">
      <c r="A2416" t="s">
        <v>8874</v>
      </c>
      <c r="B2416" t="s">
        <v>8869</v>
      </c>
      <c r="C2416" s="2" t="s">
        <v>1526</v>
      </c>
      <c r="D2416" s="2" t="s">
        <v>1520</v>
      </c>
      <c r="E2416" s="2">
        <v>4.3</v>
      </c>
      <c r="F2416" s="2">
        <v>3.4</v>
      </c>
      <c r="G2416" s="2" t="s">
        <v>1018</v>
      </c>
      <c r="H2416" s="2" t="s">
        <v>1018</v>
      </c>
    </row>
    <row r="2417" spans="1:8" x14ac:dyDescent="0.25">
      <c r="A2417" t="s">
        <v>8872</v>
      </c>
      <c r="B2417" t="s">
        <v>8873</v>
      </c>
      <c r="C2417" s="2" t="s">
        <v>1526</v>
      </c>
      <c r="D2417" s="2" t="s">
        <v>1520</v>
      </c>
      <c r="E2417" s="2">
        <v>4.3</v>
      </c>
      <c r="F2417" s="2">
        <v>3.4</v>
      </c>
      <c r="G2417" s="2" t="s">
        <v>1018</v>
      </c>
      <c r="H2417" s="2" t="s">
        <v>1018</v>
      </c>
    </row>
    <row r="2418" spans="1:8" x14ac:dyDescent="0.25">
      <c r="A2418" t="s">
        <v>8870</v>
      </c>
      <c r="B2418" t="s">
        <v>8871</v>
      </c>
      <c r="C2418" s="2" t="s">
        <v>1526</v>
      </c>
      <c r="D2418" s="2" t="s">
        <v>1520</v>
      </c>
      <c r="E2418" s="2">
        <v>4.3</v>
      </c>
      <c r="F2418" s="2">
        <v>3.4</v>
      </c>
      <c r="G2418" s="2" t="s">
        <v>1018</v>
      </c>
      <c r="H2418" s="2" t="s">
        <v>1018</v>
      </c>
    </row>
    <row r="2419" spans="1:8" x14ac:dyDescent="0.25">
      <c r="A2419" t="s">
        <v>8868</v>
      </c>
      <c r="B2419" t="s">
        <v>8869</v>
      </c>
      <c r="C2419" s="2" t="s">
        <v>1526</v>
      </c>
      <c r="D2419" s="2" t="s">
        <v>1520</v>
      </c>
      <c r="E2419" s="2">
        <v>4.3</v>
      </c>
      <c r="F2419" s="2">
        <v>3.4</v>
      </c>
      <c r="G2419" s="2" t="s">
        <v>1018</v>
      </c>
      <c r="H2419" s="2" t="s">
        <v>1018</v>
      </c>
    </row>
    <row r="2420" spans="1:8" x14ac:dyDescent="0.25">
      <c r="A2420" t="s">
        <v>8862</v>
      </c>
      <c r="B2420" t="s">
        <v>8863</v>
      </c>
      <c r="C2420" s="2" t="s">
        <v>1526</v>
      </c>
      <c r="D2420" s="2" t="s">
        <v>1520</v>
      </c>
      <c r="E2420" s="2">
        <v>7.8</v>
      </c>
      <c r="F2420" s="2">
        <v>6.1</v>
      </c>
      <c r="G2420" s="2" t="s">
        <v>1018</v>
      </c>
      <c r="H2420" s="2" t="s">
        <v>1018</v>
      </c>
    </row>
    <row r="2421" spans="1:8" x14ac:dyDescent="0.25">
      <c r="A2421" t="s">
        <v>8856</v>
      </c>
      <c r="B2421" t="s">
        <v>8857</v>
      </c>
      <c r="C2421" s="2" t="s">
        <v>1526</v>
      </c>
      <c r="D2421" s="2" t="s">
        <v>1520</v>
      </c>
      <c r="E2421" s="2">
        <v>7.5</v>
      </c>
      <c r="F2421" s="2">
        <v>5.9</v>
      </c>
      <c r="G2421" s="2" t="s">
        <v>1018</v>
      </c>
      <c r="H2421" s="2" t="s">
        <v>1018</v>
      </c>
    </row>
    <row r="2422" spans="1:8" hidden="1" x14ac:dyDescent="0.25">
      <c r="A2422" t="s">
        <v>8854</v>
      </c>
      <c r="B2422" t="s">
        <v>8855</v>
      </c>
      <c r="C2422" s="2" t="s">
        <v>2995</v>
      </c>
      <c r="D2422" s="2" t="s">
        <v>1520</v>
      </c>
      <c r="E2422" s="2">
        <v>5.4</v>
      </c>
      <c r="F2422" s="2">
        <v>4.9000000000000004</v>
      </c>
      <c r="G2422" s="2" t="s">
        <v>1018</v>
      </c>
      <c r="H2422" s="2" t="s">
        <v>1018</v>
      </c>
    </row>
    <row r="2423" spans="1:8" x14ac:dyDescent="0.25">
      <c r="A2423" t="s">
        <v>8846</v>
      </c>
      <c r="B2423" t="s">
        <v>8847</v>
      </c>
      <c r="C2423" s="2" t="s">
        <v>1526</v>
      </c>
      <c r="D2423" s="2" t="s">
        <v>1520</v>
      </c>
      <c r="E2423" s="2">
        <v>6.8</v>
      </c>
      <c r="F2423" s="2">
        <v>5.3</v>
      </c>
      <c r="G2423" s="2" t="s">
        <v>1018</v>
      </c>
      <c r="H2423" s="2" t="s">
        <v>1018</v>
      </c>
    </row>
    <row r="2424" spans="1:8" x14ac:dyDescent="0.25">
      <c r="A2424" t="s">
        <v>8844</v>
      </c>
      <c r="B2424" t="s">
        <v>8845</v>
      </c>
      <c r="C2424" s="2" t="s">
        <v>1526</v>
      </c>
      <c r="D2424" s="2" t="s">
        <v>1520</v>
      </c>
      <c r="E2424" s="2">
        <v>6.8</v>
      </c>
      <c r="F2424" s="2">
        <v>6.1</v>
      </c>
      <c r="G2424" s="2" t="s">
        <v>1018</v>
      </c>
      <c r="H2424" s="2" t="s">
        <v>1018</v>
      </c>
    </row>
    <row r="2425" spans="1:8" x14ac:dyDescent="0.25">
      <c r="A2425" t="s">
        <v>8840</v>
      </c>
      <c r="B2425" t="s">
        <v>8841</v>
      </c>
      <c r="C2425" s="2" t="s">
        <v>1526</v>
      </c>
      <c r="D2425" s="2" t="s">
        <v>1520</v>
      </c>
      <c r="E2425" s="2">
        <v>5</v>
      </c>
      <c r="F2425" s="2">
        <v>3.9</v>
      </c>
      <c r="G2425" s="2" t="s">
        <v>1018</v>
      </c>
      <c r="H2425" s="2" t="s">
        <v>1018</v>
      </c>
    </row>
    <row r="2426" spans="1:8" x14ac:dyDescent="0.25">
      <c r="A2426" t="s">
        <v>8838</v>
      </c>
      <c r="B2426" t="s">
        <v>8839</v>
      </c>
      <c r="C2426" s="2" t="s">
        <v>1526</v>
      </c>
      <c r="D2426" s="2" t="s">
        <v>1520</v>
      </c>
      <c r="E2426" s="2">
        <v>6.4</v>
      </c>
      <c r="F2426" s="2">
        <v>5</v>
      </c>
      <c r="G2426" s="2" t="s">
        <v>1018</v>
      </c>
      <c r="H2426" s="2" t="s">
        <v>1018</v>
      </c>
    </row>
    <row r="2427" spans="1:8" x14ac:dyDescent="0.25">
      <c r="A2427" t="s">
        <v>8834</v>
      </c>
      <c r="B2427" t="s">
        <v>8835</v>
      </c>
      <c r="C2427" s="2" t="s">
        <v>1526</v>
      </c>
      <c r="D2427" s="2" t="s">
        <v>1520</v>
      </c>
      <c r="E2427" s="2">
        <v>5</v>
      </c>
      <c r="F2427" s="2">
        <v>3.9</v>
      </c>
      <c r="G2427" s="2" t="s">
        <v>1018</v>
      </c>
      <c r="H2427" s="2" t="s">
        <v>1018</v>
      </c>
    </row>
    <row r="2428" spans="1:8" x14ac:dyDescent="0.25">
      <c r="A2428" t="s">
        <v>8830</v>
      </c>
      <c r="B2428" t="s">
        <v>8831</v>
      </c>
      <c r="C2428" s="2" t="s">
        <v>1526</v>
      </c>
      <c r="D2428" s="2" t="s">
        <v>1520</v>
      </c>
      <c r="E2428" s="2">
        <v>2.1</v>
      </c>
      <c r="F2428" s="2">
        <v>1.6</v>
      </c>
      <c r="G2428" s="2">
        <v>5.5</v>
      </c>
      <c r="H2428" s="2">
        <v>5</v>
      </c>
    </row>
    <row r="2429" spans="1:8" x14ac:dyDescent="0.25">
      <c r="A2429" t="s">
        <v>8818</v>
      </c>
      <c r="B2429" t="s">
        <v>8819</v>
      </c>
      <c r="C2429" s="2" t="s">
        <v>1526</v>
      </c>
      <c r="D2429" s="2" t="s">
        <v>1520</v>
      </c>
      <c r="E2429" s="2">
        <v>4.5999999999999996</v>
      </c>
      <c r="F2429" s="2">
        <v>3.6</v>
      </c>
      <c r="G2429" s="2" t="s">
        <v>1018</v>
      </c>
      <c r="H2429" s="2" t="s">
        <v>1018</v>
      </c>
    </row>
    <row r="2430" spans="1:8" x14ac:dyDescent="0.25">
      <c r="A2430" t="s">
        <v>8816</v>
      </c>
      <c r="B2430" t="s">
        <v>8817</v>
      </c>
      <c r="C2430" s="2" t="s">
        <v>1526</v>
      </c>
      <c r="D2430" s="2" t="s">
        <v>1520</v>
      </c>
      <c r="E2430" s="2">
        <v>3.3</v>
      </c>
      <c r="F2430" s="2">
        <v>2.7</v>
      </c>
      <c r="G2430" s="2">
        <v>6.5</v>
      </c>
      <c r="H2430" s="2">
        <v>6</v>
      </c>
    </row>
    <row r="2431" spans="1:8" x14ac:dyDescent="0.25">
      <c r="A2431" t="s">
        <v>8795</v>
      </c>
      <c r="B2431" t="s">
        <v>8796</v>
      </c>
      <c r="C2431" s="2" t="s">
        <v>1526</v>
      </c>
      <c r="D2431" s="2" t="s">
        <v>1520</v>
      </c>
      <c r="E2431" s="2">
        <v>4.5999999999999996</v>
      </c>
      <c r="F2431" s="2">
        <v>3.8</v>
      </c>
      <c r="G2431" s="2">
        <v>5.5</v>
      </c>
      <c r="H2431" s="2">
        <v>5.0999999999999996</v>
      </c>
    </row>
    <row r="2432" spans="1:8" x14ac:dyDescent="0.25">
      <c r="A2432" t="s">
        <v>8793</v>
      </c>
      <c r="B2432" t="s">
        <v>8794</v>
      </c>
      <c r="C2432" s="2" t="s">
        <v>1522</v>
      </c>
      <c r="D2432" s="2" t="s">
        <v>1520</v>
      </c>
      <c r="E2432" s="2">
        <v>6.6</v>
      </c>
      <c r="F2432" s="2">
        <v>5.5</v>
      </c>
      <c r="G2432" s="2">
        <v>7.8</v>
      </c>
      <c r="H2432" s="2">
        <v>7.2</v>
      </c>
    </row>
    <row r="2433" spans="1:8" x14ac:dyDescent="0.25">
      <c r="A2433" t="s">
        <v>8775</v>
      </c>
      <c r="B2433" t="s">
        <v>8776</v>
      </c>
      <c r="C2433" s="2" t="s">
        <v>1526</v>
      </c>
      <c r="D2433" s="2" t="s">
        <v>1520</v>
      </c>
      <c r="E2433" s="2">
        <v>2.1</v>
      </c>
      <c r="F2433" s="2">
        <v>1.6</v>
      </c>
      <c r="G2433" s="2">
        <v>5.5</v>
      </c>
      <c r="H2433" s="2">
        <v>5</v>
      </c>
    </row>
    <row r="2434" spans="1:8" x14ac:dyDescent="0.25">
      <c r="A2434" t="s">
        <v>8770</v>
      </c>
      <c r="B2434" t="s">
        <v>8771</v>
      </c>
      <c r="C2434" s="2" t="s">
        <v>1526</v>
      </c>
      <c r="D2434" s="2" t="s">
        <v>1520</v>
      </c>
      <c r="E2434" s="2">
        <v>4.8</v>
      </c>
      <c r="F2434" s="2">
        <v>3.8</v>
      </c>
      <c r="G2434" s="2">
        <v>5.4</v>
      </c>
      <c r="H2434" s="2">
        <v>4.9000000000000004</v>
      </c>
    </row>
    <row r="2435" spans="1:8" x14ac:dyDescent="0.25">
      <c r="A2435" t="s">
        <v>8768</v>
      </c>
      <c r="B2435" t="s">
        <v>8769</v>
      </c>
      <c r="C2435" s="2" t="s">
        <v>1526</v>
      </c>
      <c r="D2435" s="2" t="s">
        <v>1520</v>
      </c>
      <c r="E2435" s="2">
        <v>6.8</v>
      </c>
      <c r="F2435" s="2">
        <v>5.6</v>
      </c>
      <c r="G2435" s="2">
        <v>5.3</v>
      </c>
      <c r="H2435" s="2">
        <v>4.9000000000000004</v>
      </c>
    </row>
    <row r="2436" spans="1:8" x14ac:dyDescent="0.25">
      <c r="A2436" t="s">
        <v>8760</v>
      </c>
      <c r="B2436" t="s">
        <v>8761</v>
      </c>
      <c r="C2436" s="2" t="s">
        <v>1526</v>
      </c>
      <c r="D2436" s="2" t="s">
        <v>1520</v>
      </c>
      <c r="E2436" s="2">
        <v>6.9</v>
      </c>
      <c r="F2436" s="2">
        <v>5.4</v>
      </c>
      <c r="G2436" s="2">
        <v>7</v>
      </c>
      <c r="H2436" s="2">
        <v>6.3</v>
      </c>
    </row>
    <row r="2437" spans="1:8" x14ac:dyDescent="0.25">
      <c r="A2437" t="s">
        <v>8750</v>
      </c>
      <c r="B2437" t="s">
        <v>8751</v>
      </c>
      <c r="C2437" s="2" t="s">
        <v>1526</v>
      </c>
      <c r="D2437" s="2" t="s">
        <v>1520</v>
      </c>
      <c r="E2437" s="2">
        <v>4.3</v>
      </c>
      <c r="F2437" s="2">
        <v>3.4</v>
      </c>
      <c r="G2437" s="2">
        <v>5.5</v>
      </c>
      <c r="H2437" s="2">
        <v>5</v>
      </c>
    </row>
    <row r="2438" spans="1:8" x14ac:dyDescent="0.25">
      <c r="A2438" t="s">
        <v>8734</v>
      </c>
      <c r="B2438" t="s">
        <v>8735</v>
      </c>
      <c r="C2438" s="2" t="s">
        <v>1526</v>
      </c>
      <c r="D2438" s="2" t="s">
        <v>1520</v>
      </c>
      <c r="E2438" s="2">
        <v>5.0999999999999996</v>
      </c>
      <c r="F2438" s="2">
        <v>4</v>
      </c>
      <c r="G2438" s="2">
        <v>7.8</v>
      </c>
      <c r="H2438" s="2">
        <v>7</v>
      </c>
    </row>
    <row r="2439" spans="1:8" x14ac:dyDescent="0.25">
      <c r="A2439" t="s">
        <v>8730</v>
      </c>
      <c r="B2439" t="s">
        <v>8731</v>
      </c>
      <c r="C2439" s="2" t="s">
        <v>1526</v>
      </c>
      <c r="D2439" s="2" t="s">
        <v>1520</v>
      </c>
      <c r="E2439" s="2">
        <v>6.8</v>
      </c>
      <c r="F2439" s="2">
        <v>5.3</v>
      </c>
      <c r="G2439" s="2">
        <v>6.7</v>
      </c>
      <c r="H2439" s="2">
        <v>6</v>
      </c>
    </row>
    <row r="2440" spans="1:8" x14ac:dyDescent="0.25">
      <c r="A2440" t="s">
        <v>8726</v>
      </c>
      <c r="B2440" t="s">
        <v>8727</v>
      </c>
      <c r="C2440" s="2" t="s">
        <v>1526</v>
      </c>
      <c r="D2440" s="2" t="s">
        <v>1520</v>
      </c>
      <c r="E2440" s="2">
        <v>5</v>
      </c>
      <c r="F2440" s="2">
        <v>3.9</v>
      </c>
      <c r="G2440" s="2">
        <v>7.5</v>
      </c>
      <c r="H2440" s="2">
        <v>6.7</v>
      </c>
    </row>
    <row r="2441" spans="1:8" x14ac:dyDescent="0.25">
      <c r="A2441" t="s">
        <v>8724</v>
      </c>
      <c r="B2441" t="s">
        <v>8725</v>
      </c>
      <c r="C2441" s="2" t="s">
        <v>1526</v>
      </c>
      <c r="D2441" s="2" t="s">
        <v>1520</v>
      </c>
      <c r="E2441" s="2">
        <v>5</v>
      </c>
      <c r="F2441" s="2">
        <v>3.9</v>
      </c>
      <c r="G2441" s="2">
        <v>5.3</v>
      </c>
      <c r="H2441" s="2">
        <v>4.8</v>
      </c>
    </row>
    <row r="2442" spans="1:8" x14ac:dyDescent="0.25">
      <c r="A2442" t="s">
        <v>8722</v>
      </c>
      <c r="B2442" t="s">
        <v>8723</v>
      </c>
      <c r="C2442" s="2" t="s">
        <v>1526</v>
      </c>
      <c r="D2442" s="2" t="s">
        <v>1520</v>
      </c>
      <c r="E2442" s="2">
        <v>5</v>
      </c>
      <c r="F2442" s="2">
        <v>4.0999999999999996</v>
      </c>
      <c r="G2442" s="2">
        <v>5.5</v>
      </c>
      <c r="H2442" s="2">
        <v>5.0999999999999996</v>
      </c>
    </row>
    <row r="2443" spans="1:8" x14ac:dyDescent="0.25">
      <c r="A2443" t="s">
        <v>8720</v>
      </c>
      <c r="B2443" t="s">
        <v>8721</v>
      </c>
      <c r="C2443" s="2" t="s">
        <v>1522</v>
      </c>
      <c r="D2443" s="2" t="s">
        <v>1520</v>
      </c>
      <c r="E2443" s="2">
        <v>6.8</v>
      </c>
      <c r="F2443" s="2">
        <v>5.6</v>
      </c>
      <c r="G2443" s="2">
        <v>6.1</v>
      </c>
      <c r="H2443" s="2">
        <v>5.7</v>
      </c>
    </row>
    <row r="2444" spans="1:8" x14ac:dyDescent="0.25">
      <c r="A2444" t="s">
        <v>8718</v>
      </c>
      <c r="B2444" t="s">
        <v>8719</v>
      </c>
      <c r="C2444" s="2" t="s">
        <v>1522</v>
      </c>
      <c r="D2444" s="2" t="s">
        <v>1520</v>
      </c>
      <c r="E2444" s="2">
        <v>6.8</v>
      </c>
      <c r="F2444" s="2">
        <v>5.6</v>
      </c>
      <c r="G2444" s="2">
        <v>6.1</v>
      </c>
      <c r="H2444" s="2">
        <v>5.7</v>
      </c>
    </row>
    <row r="2445" spans="1:8" hidden="1" x14ac:dyDescent="0.25">
      <c r="A2445" t="s">
        <v>8716</v>
      </c>
      <c r="B2445" t="s">
        <v>8717</v>
      </c>
      <c r="C2445" s="2" t="s">
        <v>2995</v>
      </c>
      <c r="D2445" s="2" t="s">
        <v>1520</v>
      </c>
      <c r="E2445" s="2">
        <v>4.9000000000000004</v>
      </c>
      <c r="F2445" s="2">
        <v>3.6</v>
      </c>
      <c r="G2445" s="2">
        <v>7.2</v>
      </c>
      <c r="H2445" s="2">
        <v>6.3</v>
      </c>
    </row>
    <row r="2446" spans="1:8" x14ac:dyDescent="0.25">
      <c r="A2446" t="s">
        <v>8712</v>
      </c>
      <c r="B2446" t="s">
        <v>8713</v>
      </c>
      <c r="C2446" s="2" t="s">
        <v>1526</v>
      </c>
      <c r="D2446" s="2" t="s">
        <v>1520</v>
      </c>
      <c r="E2446" s="2">
        <v>1.8</v>
      </c>
      <c r="F2446" s="2">
        <v>1.4</v>
      </c>
      <c r="G2446" s="2">
        <v>7.5</v>
      </c>
      <c r="H2446" s="2">
        <v>6.7</v>
      </c>
    </row>
    <row r="2447" spans="1:8" x14ac:dyDescent="0.25">
      <c r="A2447" t="s">
        <v>8710</v>
      </c>
      <c r="B2447" t="s">
        <v>8711</v>
      </c>
      <c r="C2447" s="2" t="s">
        <v>1526</v>
      </c>
      <c r="D2447" s="2" t="s">
        <v>1520</v>
      </c>
      <c r="E2447" s="2">
        <v>6</v>
      </c>
      <c r="F2447" s="2">
        <v>5.4</v>
      </c>
      <c r="G2447" s="2">
        <v>7</v>
      </c>
      <c r="H2447" s="2">
        <v>6.6</v>
      </c>
    </row>
    <row r="2448" spans="1:8" x14ac:dyDescent="0.25">
      <c r="A2448" t="s">
        <v>8700</v>
      </c>
      <c r="B2448" t="s">
        <v>8701</v>
      </c>
      <c r="C2448" s="2" t="s">
        <v>1526</v>
      </c>
      <c r="D2448" s="2" t="s">
        <v>1520</v>
      </c>
      <c r="E2448" s="2">
        <v>4</v>
      </c>
      <c r="F2448" s="2">
        <v>3.4</v>
      </c>
      <c r="G2448" s="2">
        <v>9.1</v>
      </c>
      <c r="H2448" s="2">
        <v>8.3000000000000007</v>
      </c>
    </row>
    <row r="2449" spans="1:8" x14ac:dyDescent="0.25">
      <c r="A2449" t="s">
        <v>8696</v>
      </c>
      <c r="B2449" t="s">
        <v>8697</v>
      </c>
      <c r="C2449" s="2" t="s">
        <v>1526</v>
      </c>
      <c r="D2449" s="2" t="s">
        <v>1520</v>
      </c>
      <c r="E2449" s="2">
        <v>5.8</v>
      </c>
      <c r="F2449" s="2">
        <v>5</v>
      </c>
      <c r="G2449" s="2">
        <v>8.8000000000000007</v>
      </c>
      <c r="H2449" s="2">
        <v>8.1</v>
      </c>
    </row>
    <row r="2450" spans="1:8" x14ac:dyDescent="0.25">
      <c r="A2450" t="s">
        <v>8690</v>
      </c>
      <c r="B2450" t="s">
        <v>8691</v>
      </c>
      <c r="C2450" s="2" t="s">
        <v>1526</v>
      </c>
      <c r="D2450" s="2" t="s">
        <v>1520</v>
      </c>
      <c r="E2450" s="2">
        <v>5</v>
      </c>
      <c r="F2450" s="2">
        <v>3.9</v>
      </c>
      <c r="G2450" s="2">
        <v>7.5</v>
      </c>
      <c r="H2450" s="2">
        <v>6.7</v>
      </c>
    </row>
    <row r="2451" spans="1:8" x14ac:dyDescent="0.25">
      <c r="A2451" t="s">
        <v>8688</v>
      </c>
      <c r="B2451" t="s">
        <v>8689</v>
      </c>
      <c r="C2451" s="2" t="s">
        <v>1526</v>
      </c>
      <c r="D2451" s="2" t="s">
        <v>1520</v>
      </c>
      <c r="E2451" s="2">
        <v>4.3</v>
      </c>
      <c r="F2451" s="2">
        <v>3.4</v>
      </c>
      <c r="G2451" s="2">
        <v>5.5</v>
      </c>
      <c r="H2451" s="2">
        <v>5</v>
      </c>
    </row>
    <row r="2452" spans="1:8" x14ac:dyDescent="0.25">
      <c r="A2452" t="s">
        <v>8686</v>
      </c>
      <c r="B2452" t="s">
        <v>8687</v>
      </c>
      <c r="C2452" s="2" t="s">
        <v>1526</v>
      </c>
      <c r="D2452" s="2" t="s">
        <v>1520</v>
      </c>
      <c r="E2452" s="2">
        <v>4.3</v>
      </c>
      <c r="F2452" s="2">
        <v>3.4</v>
      </c>
      <c r="G2452" s="2">
        <v>5.5</v>
      </c>
      <c r="H2452" s="2">
        <v>5</v>
      </c>
    </row>
    <row r="2453" spans="1:8" x14ac:dyDescent="0.25">
      <c r="A2453" t="s">
        <v>8684</v>
      </c>
      <c r="B2453" t="s">
        <v>8685</v>
      </c>
      <c r="C2453" s="2" t="s">
        <v>1526</v>
      </c>
      <c r="D2453" s="2" t="s">
        <v>1520</v>
      </c>
      <c r="E2453" s="2">
        <v>4.3</v>
      </c>
      <c r="F2453" s="2">
        <v>3.4</v>
      </c>
      <c r="G2453" s="2">
        <v>5.5</v>
      </c>
      <c r="H2453" s="2">
        <v>5</v>
      </c>
    </row>
    <row r="2454" spans="1:8" x14ac:dyDescent="0.25">
      <c r="A2454" t="s">
        <v>8682</v>
      </c>
      <c r="B2454" t="s">
        <v>8683</v>
      </c>
      <c r="C2454" s="2" t="s">
        <v>1526</v>
      </c>
      <c r="D2454" s="2" t="s">
        <v>1520</v>
      </c>
      <c r="E2454" s="2">
        <v>4.3</v>
      </c>
      <c r="F2454" s="2">
        <v>3.4</v>
      </c>
      <c r="G2454" s="2">
        <v>5.5</v>
      </c>
      <c r="H2454" s="2">
        <v>5</v>
      </c>
    </row>
    <row r="2455" spans="1:8" x14ac:dyDescent="0.25">
      <c r="A2455" t="s">
        <v>8680</v>
      </c>
      <c r="B2455" t="s">
        <v>8681</v>
      </c>
      <c r="C2455" s="2" t="s">
        <v>1526</v>
      </c>
      <c r="D2455" s="2" t="s">
        <v>1520</v>
      </c>
      <c r="E2455" s="2">
        <v>4.3</v>
      </c>
      <c r="F2455" s="2">
        <v>3.4</v>
      </c>
      <c r="G2455" s="2">
        <v>5.5</v>
      </c>
      <c r="H2455" s="2">
        <v>5</v>
      </c>
    </row>
    <row r="2456" spans="1:8" x14ac:dyDescent="0.25">
      <c r="A2456" t="s">
        <v>8678</v>
      </c>
      <c r="B2456" t="s">
        <v>8679</v>
      </c>
      <c r="C2456" s="2" t="s">
        <v>1526</v>
      </c>
      <c r="D2456" s="2" t="s">
        <v>1520</v>
      </c>
      <c r="E2456" s="2">
        <v>4.3</v>
      </c>
      <c r="F2456" s="2">
        <v>3.4</v>
      </c>
      <c r="G2456" s="2">
        <v>5.5</v>
      </c>
      <c r="H2456" s="2">
        <v>5</v>
      </c>
    </row>
    <row r="2457" spans="1:8" x14ac:dyDescent="0.25">
      <c r="A2457" t="s">
        <v>8676</v>
      </c>
      <c r="B2457" t="s">
        <v>8677</v>
      </c>
      <c r="C2457" s="2" t="s">
        <v>1526</v>
      </c>
      <c r="D2457" s="2" t="s">
        <v>1520</v>
      </c>
      <c r="E2457" s="2">
        <v>4.3</v>
      </c>
      <c r="F2457" s="2">
        <v>3.4</v>
      </c>
      <c r="G2457" s="2">
        <v>5.5</v>
      </c>
      <c r="H2457" s="2">
        <v>5</v>
      </c>
    </row>
    <row r="2458" spans="1:8" x14ac:dyDescent="0.25">
      <c r="A2458" t="s">
        <v>8662</v>
      </c>
      <c r="B2458" t="s">
        <v>8663</v>
      </c>
      <c r="C2458" s="2" t="s">
        <v>1526</v>
      </c>
      <c r="D2458" s="2" t="s">
        <v>1520</v>
      </c>
      <c r="E2458" s="2">
        <v>6.4</v>
      </c>
      <c r="F2458" s="2">
        <v>5</v>
      </c>
      <c r="G2458" s="2">
        <v>6.5</v>
      </c>
      <c r="H2458" s="2">
        <v>5.9</v>
      </c>
    </row>
    <row r="2459" spans="1:8" x14ac:dyDescent="0.25">
      <c r="A2459" t="s">
        <v>8656</v>
      </c>
      <c r="B2459" t="s">
        <v>8657</v>
      </c>
      <c r="C2459" s="2" t="s">
        <v>1526</v>
      </c>
      <c r="D2459" s="2" t="s">
        <v>1520</v>
      </c>
      <c r="E2459" s="2">
        <v>6.4</v>
      </c>
      <c r="F2459" s="2">
        <v>5</v>
      </c>
      <c r="G2459" s="2">
        <v>7.5</v>
      </c>
      <c r="H2459" s="2">
        <v>6.7</v>
      </c>
    </row>
    <row r="2460" spans="1:8" x14ac:dyDescent="0.25">
      <c r="A2460" t="s">
        <v>8654</v>
      </c>
      <c r="B2460" t="s">
        <v>8655</v>
      </c>
      <c r="C2460" s="2" t="s">
        <v>1526</v>
      </c>
      <c r="D2460" s="2" t="s">
        <v>1520</v>
      </c>
      <c r="E2460" s="2">
        <v>5</v>
      </c>
      <c r="F2460" s="2">
        <v>4.0999999999999996</v>
      </c>
      <c r="G2460" s="2">
        <v>7.5</v>
      </c>
      <c r="H2460" s="2">
        <v>7</v>
      </c>
    </row>
    <row r="2461" spans="1:8" x14ac:dyDescent="0.25">
      <c r="A2461" t="s">
        <v>8652</v>
      </c>
      <c r="B2461" t="s">
        <v>8653</v>
      </c>
      <c r="C2461" s="2" t="s">
        <v>1526</v>
      </c>
      <c r="D2461" s="2" t="s">
        <v>1520</v>
      </c>
      <c r="E2461" s="2">
        <v>5</v>
      </c>
      <c r="F2461" s="2">
        <v>4.5</v>
      </c>
      <c r="G2461" s="2">
        <v>4.3</v>
      </c>
      <c r="H2461" s="2">
        <v>4.0999999999999996</v>
      </c>
    </row>
    <row r="2462" spans="1:8" x14ac:dyDescent="0.25">
      <c r="A2462" t="s">
        <v>8646</v>
      </c>
      <c r="B2462" t="s">
        <v>8647</v>
      </c>
      <c r="C2462" s="2" t="s">
        <v>1526</v>
      </c>
      <c r="D2462" s="2" t="s">
        <v>1520</v>
      </c>
      <c r="E2462" s="2">
        <v>4.9000000000000004</v>
      </c>
      <c r="F2462" s="2">
        <v>3.8</v>
      </c>
      <c r="G2462" s="2">
        <v>5.5</v>
      </c>
      <c r="H2462" s="2">
        <v>5</v>
      </c>
    </row>
    <row r="2463" spans="1:8" x14ac:dyDescent="0.25">
      <c r="A2463" t="s">
        <v>8644</v>
      </c>
      <c r="B2463" t="s">
        <v>8645</v>
      </c>
      <c r="C2463" s="2" t="s">
        <v>1526</v>
      </c>
      <c r="D2463" s="2" t="s">
        <v>1520</v>
      </c>
      <c r="E2463" s="2">
        <v>7.8</v>
      </c>
      <c r="F2463" s="2">
        <v>6.1</v>
      </c>
      <c r="G2463" s="2">
        <v>7.5</v>
      </c>
      <c r="H2463" s="2">
        <v>6.7</v>
      </c>
    </row>
    <row r="2464" spans="1:8" hidden="1" x14ac:dyDescent="0.25">
      <c r="A2464" t="s">
        <v>8642</v>
      </c>
      <c r="B2464" t="s">
        <v>8643</v>
      </c>
      <c r="C2464" s="2" t="s">
        <v>2995</v>
      </c>
      <c r="D2464" s="2" t="s">
        <v>1520</v>
      </c>
      <c r="E2464" s="2">
        <v>2.1</v>
      </c>
      <c r="F2464" s="2">
        <v>1.6</v>
      </c>
      <c r="G2464" s="2">
        <v>4.7</v>
      </c>
      <c r="H2464" s="2">
        <v>4.0999999999999996</v>
      </c>
    </row>
    <row r="2465" spans="1:8" x14ac:dyDescent="0.25">
      <c r="A2465" t="s">
        <v>8636</v>
      </c>
      <c r="B2465" t="s">
        <v>8637</v>
      </c>
      <c r="C2465" s="2" t="s">
        <v>1526</v>
      </c>
      <c r="D2465" s="2" t="s">
        <v>1520</v>
      </c>
      <c r="E2465" s="2">
        <v>4.5999999999999996</v>
      </c>
      <c r="F2465" s="2">
        <v>3.8</v>
      </c>
      <c r="G2465" s="2">
        <v>6.5</v>
      </c>
      <c r="H2465" s="2">
        <v>6</v>
      </c>
    </row>
    <row r="2466" spans="1:8" x14ac:dyDescent="0.25">
      <c r="A2466" t="s">
        <v>8630</v>
      </c>
      <c r="B2466" t="s">
        <v>8631</v>
      </c>
      <c r="C2466" s="2" t="s">
        <v>1526</v>
      </c>
      <c r="D2466" s="2" t="s">
        <v>1520</v>
      </c>
      <c r="E2466" s="2">
        <v>5.8</v>
      </c>
      <c r="F2466" s="2">
        <v>4.5</v>
      </c>
      <c r="G2466" s="2">
        <v>6.1</v>
      </c>
      <c r="H2466" s="2">
        <v>5.5</v>
      </c>
    </row>
    <row r="2467" spans="1:8" x14ac:dyDescent="0.25">
      <c r="A2467" t="s">
        <v>8628</v>
      </c>
      <c r="B2467" t="s">
        <v>8629</v>
      </c>
      <c r="C2467" s="2" t="s">
        <v>1526</v>
      </c>
      <c r="D2467" s="2" t="s">
        <v>1520</v>
      </c>
      <c r="E2467" s="2">
        <v>6.8</v>
      </c>
      <c r="F2467" s="2">
        <v>5.3</v>
      </c>
      <c r="G2467" s="2">
        <v>6.7</v>
      </c>
      <c r="H2467" s="2">
        <v>6</v>
      </c>
    </row>
    <row r="2468" spans="1:8" x14ac:dyDescent="0.25">
      <c r="A2468" t="s">
        <v>8620</v>
      </c>
      <c r="B2468" t="s">
        <v>8621</v>
      </c>
      <c r="C2468" s="2" t="s">
        <v>1526</v>
      </c>
      <c r="D2468" s="2" t="s">
        <v>1520</v>
      </c>
      <c r="E2468" s="2">
        <v>2.1</v>
      </c>
      <c r="F2468" s="2">
        <v>1.6</v>
      </c>
      <c r="G2468" s="2">
        <v>5.3</v>
      </c>
      <c r="H2468" s="2">
        <v>4.8</v>
      </c>
    </row>
    <row r="2469" spans="1:8" x14ac:dyDescent="0.25">
      <c r="A2469" t="s">
        <v>8610</v>
      </c>
      <c r="B2469" t="s">
        <v>8611</v>
      </c>
      <c r="C2469" s="2" t="s">
        <v>1526</v>
      </c>
      <c r="D2469" s="2" t="s">
        <v>1520</v>
      </c>
      <c r="E2469" s="2">
        <v>6.4</v>
      </c>
      <c r="F2469" s="2">
        <v>5</v>
      </c>
      <c r="G2469" s="2">
        <v>8.1999999999999993</v>
      </c>
      <c r="H2469" s="2">
        <v>7.4</v>
      </c>
    </row>
    <row r="2470" spans="1:8" x14ac:dyDescent="0.25">
      <c r="A2470" t="s">
        <v>8604</v>
      </c>
      <c r="B2470" t="s">
        <v>8605</v>
      </c>
      <c r="C2470" s="2" t="s">
        <v>1526</v>
      </c>
      <c r="D2470" s="2" t="s">
        <v>1520</v>
      </c>
      <c r="E2470" s="2">
        <v>4</v>
      </c>
      <c r="F2470" s="2">
        <v>3.6</v>
      </c>
      <c r="G2470" s="2">
        <v>7.7</v>
      </c>
      <c r="H2470" s="2">
        <v>7.3</v>
      </c>
    </row>
    <row r="2471" spans="1:8" x14ac:dyDescent="0.25">
      <c r="A2471" t="s">
        <v>8592</v>
      </c>
      <c r="B2471" t="s">
        <v>8593</v>
      </c>
      <c r="C2471" s="2" t="s">
        <v>1526</v>
      </c>
      <c r="D2471" s="2" t="s">
        <v>1520</v>
      </c>
      <c r="E2471" s="2">
        <v>7.5</v>
      </c>
      <c r="F2471" s="2">
        <v>5.9</v>
      </c>
      <c r="G2471" s="2">
        <v>9.8000000000000007</v>
      </c>
      <c r="H2471" s="2">
        <v>8.8000000000000007</v>
      </c>
    </row>
    <row r="2472" spans="1:8" x14ac:dyDescent="0.25">
      <c r="A2472" t="s">
        <v>8582</v>
      </c>
      <c r="B2472" t="s">
        <v>8583</v>
      </c>
      <c r="C2472" s="2" t="s">
        <v>1526</v>
      </c>
      <c r="D2472" s="2" t="s">
        <v>1520</v>
      </c>
      <c r="E2472" s="2">
        <v>5</v>
      </c>
      <c r="F2472" s="2">
        <v>3.9</v>
      </c>
      <c r="G2472" s="2">
        <v>7.5</v>
      </c>
      <c r="H2472" s="2">
        <v>6.7</v>
      </c>
    </row>
    <row r="2473" spans="1:8" x14ac:dyDescent="0.25">
      <c r="A2473" t="s">
        <v>8578</v>
      </c>
      <c r="B2473" t="s">
        <v>8579</v>
      </c>
      <c r="C2473" s="2" t="s">
        <v>1526</v>
      </c>
      <c r="D2473" s="2" t="s">
        <v>1520</v>
      </c>
      <c r="E2473" s="2">
        <v>5</v>
      </c>
      <c r="F2473" s="2">
        <v>3.9</v>
      </c>
      <c r="G2473" s="2">
        <v>7.5</v>
      </c>
      <c r="H2473" s="2">
        <v>6.7</v>
      </c>
    </row>
    <row r="2474" spans="1:8" x14ac:dyDescent="0.25">
      <c r="A2474" t="s">
        <v>8576</v>
      </c>
      <c r="B2474" t="s">
        <v>8577</v>
      </c>
      <c r="C2474" s="2" t="s">
        <v>1522</v>
      </c>
      <c r="D2474" s="2" t="s">
        <v>1520</v>
      </c>
      <c r="E2474" s="2">
        <v>4.3</v>
      </c>
      <c r="F2474" s="2">
        <v>3.6</v>
      </c>
      <c r="G2474" s="2">
        <v>6.1</v>
      </c>
      <c r="H2474" s="2">
        <v>5.7</v>
      </c>
    </row>
    <row r="2475" spans="1:8" x14ac:dyDescent="0.25">
      <c r="A2475" t="s">
        <v>8574</v>
      </c>
      <c r="B2475" t="s">
        <v>8575</v>
      </c>
      <c r="C2475" s="2" t="s">
        <v>1526</v>
      </c>
      <c r="D2475" s="2" t="s">
        <v>1520</v>
      </c>
      <c r="E2475" s="2">
        <v>4.5999999999999996</v>
      </c>
      <c r="F2475" s="2">
        <v>3.6</v>
      </c>
      <c r="G2475" s="2">
        <v>7.8</v>
      </c>
      <c r="H2475" s="2">
        <v>7</v>
      </c>
    </row>
    <row r="2476" spans="1:8" x14ac:dyDescent="0.25">
      <c r="A2476" t="s">
        <v>8571</v>
      </c>
      <c r="B2476" t="s">
        <v>8570</v>
      </c>
      <c r="C2476" s="2" t="s">
        <v>1526</v>
      </c>
      <c r="D2476" s="2" t="s">
        <v>1520</v>
      </c>
      <c r="E2476" s="2">
        <v>3.5</v>
      </c>
      <c r="F2476" s="2">
        <v>3.2</v>
      </c>
      <c r="G2476" s="2">
        <v>5.4</v>
      </c>
      <c r="H2476" s="2">
        <v>5.0999999999999996</v>
      </c>
    </row>
    <row r="2477" spans="1:8" x14ac:dyDescent="0.25">
      <c r="A2477" t="s">
        <v>8569</v>
      </c>
      <c r="B2477" t="s">
        <v>8570</v>
      </c>
      <c r="C2477" s="2" t="s">
        <v>1526</v>
      </c>
      <c r="D2477" s="2" t="s">
        <v>1520</v>
      </c>
      <c r="E2477" s="2">
        <v>3.5</v>
      </c>
      <c r="F2477" s="2">
        <v>3.2</v>
      </c>
      <c r="G2477" s="2">
        <v>5.4</v>
      </c>
      <c r="H2477" s="2">
        <v>5.0999999999999996</v>
      </c>
    </row>
    <row r="2478" spans="1:8" x14ac:dyDescent="0.25">
      <c r="A2478" t="s">
        <v>8567</v>
      </c>
      <c r="B2478" t="s">
        <v>8568</v>
      </c>
      <c r="C2478" s="2" t="s">
        <v>1526</v>
      </c>
      <c r="D2478" s="2" t="s">
        <v>1520</v>
      </c>
      <c r="E2478" s="2">
        <v>3.5</v>
      </c>
      <c r="F2478" s="2">
        <v>2.7</v>
      </c>
      <c r="G2478" s="2">
        <v>4.8</v>
      </c>
      <c r="H2478" s="2">
        <v>4.3</v>
      </c>
    </row>
    <row r="2479" spans="1:8" x14ac:dyDescent="0.25">
      <c r="A2479" t="s">
        <v>8565</v>
      </c>
      <c r="B2479" t="s">
        <v>8566</v>
      </c>
      <c r="C2479" s="2" t="s">
        <v>1526</v>
      </c>
      <c r="D2479" s="2" t="s">
        <v>1520</v>
      </c>
      <c r="E2479" s="2">
        <v>4</v>
      </c>
      <c r="F2479" s="2">
        <v>3.1</v>
      </c>
      <c r="G2479" s="2">
        <v>4.3</v>
      </c>
      <c r="H2479" s="2">
        <v>3.9</v>
      </c>
    </row>
    <row r="2480" spans="1:8" x14ac:dyDescent="0.25">
      <c r="A2480" t="s">
        <v>8563</v>
      </c>
      <c r="B2480" t="s">
        <v>8564</v>
      </c>
      <c r="C2480" s="2" t="s">
        <v>1526</v>
      </c>
      <c r="D2480" s="2" t="s">
        <v>1520</v>
      </c>
      <c r="E2480" s="2">
        <v>4</v>
      </c>
      <c r="F2480" s="2">
        <v>3.1</v>
      </c>
      <c r="G2480" s="2">
        <v>6.5</v>
      </c>
      <c r="H2480" s="2">
        <v>5.9</v>
      </c>
    </row>
    <row r="2481" spans="1:8" x14ac:dyDescent="0.25">
      <c r="A2481" t="s">
        <v>8561</v>
      </c>
      <c r="B2481" t="s">
        <v>8562</v>
      </c>
      <c r="C2481" s="2" t="s">
        <v>1526</v>
      </c>
      <c r="D2481" s="2" t="s">
        <v>1520</v>
      </c>
      <c r="E2481" s="2">
        <v>5</v>
      </c>
      <c r="F2481" s="2">
        <v>3.9</v>
      </c>
      <c r="G2481" s="2">
        <v>5.3</v>
      </c>
      <c r="H2481" s="2">
        <v>4.8</v>
      </c>
    </row>
    <row r="2482" spans="1:8" x14ac:dyDescent="0.25">
      <c r="A2482" t="s">
        <v>8555</v>
      </c>
      <c r="B2482" t="s">
        <v>8556</v>
      </c>
      <c r="C2482" s="2" t="s">
        <v>1526</v>
      </c>
      <c r="D2482" s="2" t="s">
        <v>1520</v>
      </c>
      <c r="E2482" s="2">
        <v>2.1</v>
      </c>
      <c r="F2482" s="2">
        <v>1.6</v>
      </c>
      <c r="G2482" s="2">
        <v>3.3</v>
      </c>
      <c r="H2482" s="2">
        <v>3</v>
      </c>
    </row>
    <row r="2483" spans="1:8" hidden="1" x14ac:dyDescent="0.25">
      <c r="A2483" t="s">
        <v>8545</v>
      </c>
      <c r="B2483" t="s">
        <v>8546</v>
      </c>
      <c r="C2483" s="2" t="s">
        <v>2995</v>
      </c>
      <c r="D2483" s="2" t="s">
        <v>1520</v>
      </c>
      <c r="E2483" s="2">
        <v>5.6</v>
      </c>
      <c r="F2483" s="2">
        <v>4.0999999999999996</v>
      </c>
      <c r="G2483" s="2">
        <v>7.5</v>
      </c>
      <c r="H2483" s="2">
        <v>6.5</v>
      </c>
    </row>
    <row r="2484" spans="1:8" hidden="1" x14ac:dyDescent="0.25">
      <c r="A2484" t="s">
        <v>8541</v>
      </c>
      <c r="B2484" t="s">
        <v>8542</v>
      </c>
      <c r="C2484" s="2" t="s">
        <v>2995</v>
      </c>
      <c r="D2484" s="2" t="s">
        <v>1520</v>
      </c>
      <c r="E2484" s="2">
        <v>7.1</v>
      </c>
      <c r="F2484" s="2">
        <v>5.3</v>
      </c>
      <c r="G2484" s="2">
        <v>7.5</v>
      </c>
      <c r="H2484" s="2">
        <v>6.5</v>
      </c>
    </row>
    <row r="2485" spans="1:8" x14ac:dyDescent="0.25">
      <c r="A2485" t="s">
        <v>8539</v>
      </c>
      <c r="B2485" t="s">
        <v>8540</v>
      </c>
      <c r="C2485" s="2" t="s">
        <v>1522</v>
      </c>
      <c r="D2485" s="2" t="s">
        <v>1520</v>
      </c>
      <c r="E2485" s="2">
        <v>6.8</v>
      </c>
      <c r="F2485" s="2">
        <v>5.6</v>
      </c>
      <c r="G2485" s="2">
        <v>5.5</v>
      </c>
      <c r="H2485" s="2">
        <v>5.0999999999999996</v>
      </c>
    </row>
    <row r="2486" spans="1:8" x14ac:dyDescent="0.25">
      <c r="A2486" t="s">
        <v>8530</v>
      </c>
      <c r="B2486" t="s">
        <v>8531</v>
      </c>
      <c r="C2486" s="2" t="s">
        <v>1526</v>
      </c>
      <c r="D2486" s="2" t="s">
        <v>1520</v>
      </c>
      <c r="E2486" s="2">
        <v>6</v>
      </c>
      <c r="F2486" s="2">
        <v>5</v>
      </c>
      <c r="G2486" s="2">
        <v>7.3</v>
      </c>
      <c r="H2486" s="2">
        <v>6.8</v>
      </c>
    </row>
    <row r="2487" spans="1:8" x14ac:dyDescent="0.25">
      <c r="A2487" t="s">
        <v>8524</v>
      </c>
      <c r="B2487" t="s">
        <v>8525</v>
      </c>
      <c r="C2487" s="2" t="s">
        <v>1526</v>
      </c>
      <c r="D2487" s="2" t="s">
        <v>1520</v>
      </c>
      <c r="E2487" s="2">
        <v>5</v>
      </c>
      <c r="F2487" s="2">
        <v>3.9</v>
      </c>
      <c r="G2487" s="2">
        <v>7.5</v>
      </c>
      <c r="H2487" s="2">
        <v>6.7</v>
      </c>
    </row>
    <row r="2488" spans="1:8" x14ac:dyDescent="0.25">
      <c r="A2488" t="s">
        <v>8516</v>
      </c>
      <c r="B2488" t="s">
        <v>8517</v>
      </c>
      <c r="C2488" s="2" t="s">
        <v>1526</v>
      </c>
      <c r="D2488" s="2" t="s">
        <v>1520</v>
      </c>
      <c r="E2488" s="2">
        <v>4</v>
      </c>
      <c r="F2488" s="2">
        <v>3.1</v>
      </c>
      <c r="G2488" s="2">
        <v>6.5</v>
      </c>
      <c r="H2488" s="2">
        <v>5.9</v>
      </c>
    </row>
    <row r="2489" spans="1:8" x14ac:dyDescent="0.25">
      <c r="A2489" t="s">
        <v>8512</v>
      </c>
      <c r="B2489" t="s">
        <v>8513</v>
      </c>
      <c r="C2489" s="2" t="s">
        <v>1526</v>
      </c>
      <c r="D2489" s="2" t="s">
        <v>1520</v>
      </c>
      <c r="E2489" s="2">
        <v>4</v>
      </c>
      <c r="F2489" s="2">
        <v>3.1</v>
      </c>
      <c r="G2489" s="2">
        <v>6.5</v>
      </c>
      <c r="H2489" s="2">
        <v>5.9</v>
      </c>
    </row>
    <row r="2490" spans="1:8" x14ac:dyDescent="0.25">
      <c r="A2490" t="s">
        <v>8510</v>
      </c>
      <c r="B2490" t="s">
        <v>8511</v>
      </c>
      <c r="C2490" s="2" t="s">
        <v>1526</v>
      </c>
      <c r="D2490" s="2" t="s">
        <v>1520</v>
      </c>
      <c r="E2490" s="2">
        <v>5</v>
      </c>
      <c r="F2490" s="2">
        <v>3.9</v>
      </c>
      <c r="G2490" s="2">
        <v>7.5</v>
      </c>
      <c r="H2490" s="2">
        <v>6.7</v>
      </c>
    </row>
    <row r="2491" spans="1:8" x14ac:dyDescent="0.25">
      <c r="A2491" t="s">
        <v>8506</v>
      </c>
      <c r="B2491" t="s">
        <v>8507</v>
      </c>
      <c r="C2491" s="2" t="s">
        <v>1526</v>
      </c>
      <c r="D2491" s="2" t="s">
        <v>1520</v>
      </c>
      <c r="E2491" s="2">
        <v>5.8</v>
      </c>
      <c r="F2491" s="2">
        <v>4.5</v>
      </c>
      <c r="G2491" s="2">
        <v>6.1</v>
      </c>
      <c r="H2491" s="2">
        <v>5.5</v>
      </c>
    </row>
    <row r="2492" spans="1:8" x14ac:dyDescent="0.25">
      <c r="A2492" t="s">
        <v>8504</v>
      </c>
      <c r="B2492" t="s">
        <v>8505</v>
      </c>
      <c r="C2492" s="2" t="s">
        <v>1526</v>
      </c>
      <c r="D2492" s="2" t="s">
        <v>1520</v>
      </c>
      <c r="E2492" s="2">
        <v>4.4000000000000004</v>
      </c>
      <c r="F2492" s="2">
        <v>3.4</v>
      </c>
      <c r="G2492" s="2">
        <v>5.5</v>
      </c>
      <c r="H2492" s="2">
        <v>5</v>
      </c>
    </row>
    <row r="2493" spans="1:8" x14ac:dyDescent="0.25">
      <c r="A2493" t="s">
        <v>8500</v>
      </c>
      <c r="B2493" t="s">
        <v>8501</v>
      </c>
      <c r="C2493" s="2" t="s">
        <v>1526</v>
      </c>
      <c r="D2493" s="2" t="s">
        <v>1520</v>
      </c>
      <c r="E2493" s="2">
        <v>4.3</v>
      </c>
      <c r="F2493" s="2">
        <v>3.4</v>
      </c>
      <c r="G2493" s="2">
        <v>6.5</v>
      </c>
      <c r="H2493" s="2">
        <v>5.9</v>
      </c>
    </row>
    <row r="2494" spans="1:8" x14ac:dyDescent="0.25">
      <c r="A2494" t="s">
        <v>8496</v>
      </c>
      <c r="B2494" t="s">
        <v>8497</v>
      </c>
      <c r="C2494" s="2" t="s">
        <v>1526</v>
      </c>
      <c r="D2494" s="2" t="s">
        <v>1520</v>
      </c>
      <c r="E2494" s="2">
        <v>5.0999999999999996</v>
      </c>
      <c r="F2494" s="2">
        <v>4</v>
      </c>
      <c r="G2494" s="2">
        <v>8.8000000000000007</v>
      </c>
      <c r="H2494" s="2">
        <v>7.9</v>
      </c>
    </row>
    <row r="2495" spans="1:8" x14ac:dyDescent="0.25">
      <c r="A2495" t="s">
        <v>8474</v>
      </c>
      <c r="B2495" t="s">
        <v>8475</v>
      </c>
      <c r="C2495" s="2" t="s">
        <v>1526</v>
      </c>
      <c r="D2495" s="2" t="s">
        <v>1520</v>
      </c>
      <c r="E2495" s="2">
        <v>5.8</v>
      </c>
      <c r="F2495" s="2">
        <v>4.5</v>
      </c>
      <c r="G2495" s="2">
        <v>6.1</v>
      </c>
      <c r="H2495" s="2">
        <v>5.5</v>
      </c>
    </row>
    <row r="2496" spans="1:8" x14ac:dyDescent="0.25">
      <c r="A2496" t="s">
        <v>8472</v>
      </c>
      <c r="B2496" t="s">
        <v>8473</v>
      </c>
      <c r="C2496" s="2" t="s">
        <v>1526</v>
      </c>
      <c r="D2496" s="2" t="s">
        <v>1520</v>
      </c>
      <c r="E2496" s="2">
        <v>5</v>
      </c>
      <c r="F2496" s="2">
        <v>3.9</v>
      </c>
      <c r="G2496" s="2">
        <v>6.5</v>
      </c>
      <c r="H2496" s="2">
        <v>5.9</v>
      </c>
    </row>
    <row r="2497" spans="1:8" x14ac:dyDescent="0.25">
      <c r="A2497" t="s">
        <v>8468</v>
      </c>
      <c r="B2497" t="s">
        <v>8469</v>
      </c>
      <c r="C2497" s="2" t="s">
        <v>1526</v>
      </c>
      <c r="D2497" s="2" t="s">
        <v>1520</v>
      </c>
      <c r="E2497" s="2">
        <v>6</v>
      </c>
      <c r="F2497" s="2">
        <v>5.0999999999999996</v>
      </c>
      <c r="G2497" s="2">
        <v>9</v>
      </c>
      <c r="H2497" s="2">
        <v>8.3000000000000007</v>
      </c>
    </row>
    <row r="2498" spans="1:8" x14ac:dyDescent="0.25">
      <c r="A2498" t="s">
        <v>8466</v>
      </c>
      <c r="B2498" t="s">
        <v>8467</v>
      </c>
      <c r="C2498" s="2" t="s">
        <v>1526</v>
      </c>
      <c r="D2498" s="2" t="s">
        <v>1520</v>
      </c>
      <c r="E2498" s="2">
        <v>6.8</v>
      </c>
      <c r="F2498" s="2">
        <v>5.8</v>
      </c>
      <c r="G2498" s="2">
        <v>8.8000000000000007</v>
      </c>
      <c r="H2498" s="2">
        <v>8.1</v>
      </c>
    </row>
    <row r="2499" spans="1:8" x14ac:dyDescent="0.25">
      <c r="A2499" t="s">
        <v>8464</v>
      </c>
      <c r="B2499" t="s">
        <v>8465</v>
      </c>
      <c r="C2499" s="2" t="s">
        <v>1526</v>
      </c>
      <c r="D2499" s="2" t="s">
        <v>1520</v>
      </c>
      <c r="E2499" s="2">
        <v>6</v>
      </c>
      <c r="F2499" s="2">
        <v>5.0999999999999996</v>
      </c>
      <c r="G2499" s="2">
        <v>9</v>
      </c>
      <c r="H2499" s="2">
        <v>8.3000000000000007</v>
      </c>
    </row>
    <row r="2500" spans="1:8" hidden="1" x14ac:dyDescent="0.25">
      <c r="A2500" t="s">
        <v>8462</v>
      </c>
      <c r="B2500" t="s">
        <v>8463</v>
      </c>
      <c r="C2500" s="2" t="s">
        <v>2995</v>
      </c>
      <c r="D2500" s="2" t="s">
        <v>1520</v>
      </c>
      <c r="E2500" s="2">
        <v>7.1</v>
      </c>
      <c r="F2500" s="2">
        <v>5.3</v>
      </c>
      <c r="G2500" s="2">
        <v>7.5</v>
      </c>
      <c r="H2500" s="2">
        <v>6.5</v>
      </c>
    </row>
    <row r="2501" spans="1:8" x14ac:dyDescent="0.25">
      <c r="A2501" t="s">
        <v>8460</v>
      </c>
      <c r="B2501" t="s">
        <v>8461</v>
      </c>
      <c r="C2501" s="2" t="s">
        <v>1526</v>
      </c>
      <c r="D2501" s="2" t="s">
        <v>1520</v>
      </c>
      <c r="E2501" s="2">
        <v>4.3</v>
      </c>
      <c r="F2501" s="2">
        <v>3.4</v>
      </c>
      <c r="G2501" s="2">
        <v>5.5</v>
      </c>
      <c r="H2501" s="2">
        <v>5</v>
      </c>
    </row>
    <row r="2502" spans="1:8" x14ac:dyDescent="0.25">
      <c r="A2502" t="s">
        <v>8458</v>
      </c>
      <c r="B2502" t="s">
        <v>8459</v>
      </c>
      <c r="C2502" s="2" t="s">
        <v>1526</v>
      </c>
      <c r="D2502" s="2" t="s">
        <v>1520</v>
      </c>
      <c r="E2502" s="2">
        <v>4.3</v>
      </c>
      <c r="F2502" s="2">
        <v>3.4</v>
      </c>
      <c r="G2502" s="2">
        <v>5.5</v>
      </c>
      <c r="H2502" s="2">
        <v>5</v>
      </c>
    </row>
    <row r="2503" spans="1:8" x14ac:dyDescent="0.25">
      <c r="A2503" t="s">
        <v>8456</v>
      </c>
      <c r="B2503" t="s">
        <v>8457</v>
      </c>
      <c r="C2503" s="2" t="s">
        <v>1526</v>
      </c>
      <c r="D2503" s="2" t="s">
        <v>1520</v>
      </c>
      <c r="E2503" s="2">
        <v>4.3</v>
      </c>
      <c r="F2503" s="2">
        <v>3.4</v>
      </c>
      <c r="G2503" s="2">
        <v>5.5</v>
      </c>
      <c r="H2503" s="2">
        <v>5</v>
      </c>
    </row>
    <row r="2504" spans="1:8" x14ac:dyDescent="0.25">
      <c r="A2504" t="s">
        <v>8454</v>
      </c>
      <c r="B2504" t="s">
        <v>8455</v>
      </c>
      <c r="C2504" s="2" t="s">
        <v>1526</v>
      </c>
      <c r="D2504" s="2" t="s">
        <v>1520</v>
      </c>
      <c r="E2504" s="2">
        <v>4.3</v>
      </c>
      <c r="F2504" s="2">
        <v>3.4</v>
      </c>
      <c r="G2504" s="2">
        <v>5.5</v>
      </c>
      <c r="H2504" s="2">
        <v>5</v>
      </c>
    </row>
    <row r="2505" spans="1:8" x14ac:dyDescent="0.25">
      <c r="A2505" t="s">
        <v>8448</v>
      </c>
      <c r="B2505" t="s">
        <v>8449</v>
      </c>
      <c r="C2505" s="2" t="s">
        <v>1526</v>
      </c>
      <c r="D2505" s="2" t="s">
        <v>1520</v>
      </c>
      <c r="E2505" s="2">
        <v>9</v>
      </c>
      <c r="F2505" s="2">
        <v>7.4</v>
      </c>
      <c r="G2505" s="2">
        <v>7.2</v>
      </c>
      <c r="H2505" s="2">
        <v>6.7</v>
      </c>
    </row>
    <row r="2506" spans="1:8" x14ac:dyDescent="0.25">
      <c r="A2506" t="s">
        <v>8440</v>
      </c>
      <c r="B2506" t="s">
        <v>8441</v>
      </c>
      <c r="C2506" s="2" t="s">
        <v>1526</v>
      </c>
      <c r="D2506" s="2" t="s">
        <v>1520</v>
      </c>
      <c r="E2506" s="2">
        <v>4.5999999999999996</v>
      </c>
      <c r="F2506" s="2">
        <v>3.8</v>
      </c>
      <c r="G2506" s="2">
        <v>5.5</v>
      </c>
      <c r="H2506" s="2">
        <v>5.0999999999999996</v>
      </c>
    </row>
    <row r="2507" spans="1:8" x14ac:dyDescent="0.25">
      <c r="A2507" t="s">
        <v>952</v>
      </c>
      <c r="B2507" t="s">
        <v>8431</v>
      </c>
      <c r="C2507" s="2" t="s">
        <v>1526</v>
      </c>
      <c r="D2507" s="2" t="s">
        <v>1520</v>
      </c>
      <c r="E2507" s="2">
        <v>7.1</v>
      </c>
      <c r="F2507" s="2">
        <v>5.9</v>
      </c>
      <c r="G2507" s="2">
        <v>7.2</v>
      </c>
      <c r="H2507" s="2">
        <v>6.7</v>
      </c>
    </row>
    <row r="2508" spans="1:8" x14ac:dyDescent="0.25">
      <c r="A2508" t="s">
        <v>8425</v>
      </c>
      <c r="B2508" t="s">
        <v>8426</v>
      </c>
      <c r="C2508" s="2" t="s">
        <v>1526</v>
      </c>
      <c r="D2508" s="2" t="s">
        <v>1520</v>
      </c>
      <c r="E2508" s="2">
        <v>6.8</v>
      </c>
      <c r="F2508" s="2">
        <v>5.3</v>
      </c>
      <c r="G2508" s="2">
        <v>7.8</v>
      </c>
      <c r="H2508" s="2">
        <v>7</v>
      </c>
    </row>
    <row r="2509" spans="1:8" x14ac:dyDescent="0.25">
      <c r="A2509" t="s">
        <v>8417</v>
      </c>
      <c r="B2509" t="s">
        <v>8418</v>
      </c>
      <c r="C2509" s="2" t="s">
        <v>1526</v>
      </c>
      <c r="D2509" s="2" t="s">
        <v>1520</v>
      </c>
      <c r="E2509" s="2">
        <v>5.5</v>
      </c>
      <c r="F2509" s="2">
        <v>4.3</v>
      </c>
      <c r="G2509" s="2">
        <v>6.5</v>
      </c>
      <c r="H2509" s="2">
        <v>5.9</v>
      </c>
    </row>
    <row r="2510" spans="1:8" x14ac:dyDescent="0.25">
      <c r="A2510" t="s">
        <v>8414</v>
      </c>
      <c r="B2510" t="s">
        <v>8415</v>
      </c>
      <c r="C2510" s="2" t="s">
        <v>1526</v>
      </c>
      <c r="D2510" s="2" t="s">
        <v>1520</v>
      </c>
      <c r="E2510" s="2">
        <v>7.8</v>
      </c>
      <c r="F2510" s="2">
        <v>6.1</v>
      </c>
      <c r="G2510" s="2">
        <v>7.5</v>
      </c>
      <c r="H2510" s="2">
        <v>6.7</v>
      </c>
    </row>
    <row r="2511" spans="1:8" x14ac:dyDescent="0.25">
      <c r="A2511" t="s">
        <v>8412</v>
      </c>
      <c r="B2511" t="s">
        <v>8413</v>
      </c>
      <c r="C2511" s="2" t="s">
        <v>1526</v>
      </c>
      <c r="D2511" s="2" t="s">
        <v>1520</v>
      </c>
      <c r="E2511" s="2">
        <v>7.8</v>
      </c>
      <c r="F2511" s="2">
        <v>6.4</v>
      </c>
      <c r="G2511" s="2">
        <v>7.5</v>
      </c>
      <c r="H2511" s="2">
        <v>7</v>
      </c>
    </row>
    <row r="2512" spans="1:8" x14ac:dyDescent="0.25">
      <c r="A2512" t="s">
        <v>8400</v>
      </c>
      <c r="B2512" t="s">
        <v>8401</v>
      </c>
      <c r="C2512" s="2" t="s">
        <v>1526</v>
      </c>
      <c r="D2512" s="2" t="s">
        <v>1520</v>
      </c>
      <c r="E2512" s="2">
        <v>7.8</v>
      </c>
      <c r="F2512" s="2">
        <v>6.1</v>
      </c>
      <c r="G2512" s="2">
        <v>7.5</v>
      </c>
      <c r="H2512" s="2">
        <v>6.7</v>
      </c>
    </row>
    <row r="2513" spans="1:8" x14ac:dyDescent="0.25">
      <c r="A2513" t="s">
        <v>8394</v>
      </c>
      <c r="B2513" t="s">
        <v>8395</v>
      </c>
      <c r="C2513" s="2" t="s">
        <v>1526</v>
      </c>
      <c r="D2513" s="2" t="s">
        <v>1520</v>
      </c>
      <c r="E2513" s="2">
        <v>4.3</v>
      </c>
      <c r="F2513" s="2">
        <v>3.9</v>
      </c>
      <c r="G2513" s="2">
        <v>6.5</v>
      </c>
      <c r="H2513" s="2">
        <v>6.2</v>
      </c>
    </row>
    <row r="2514" spans="1:8" x14ac:dyDescent="0.25">
      <c r="A2514" t="s">
        <v>8392</v>
      </c>
      <c r="B2514" t="s">
        <v>8393</v>
      </c>
      <c r="C2514" s="2" t="s">
        <v>1526</v>
      </c>
      <c r="D2514" s="2" t="s">
        <v>1520</v>
      </c>
      <c r="E2514" s="2">
        <v>5</v>
      </c>
      <c r="F2514" s="2">
        <v>3.9</v>
      </c>
      <c r="G2514" s="2">
        <v>7.5</v>
      </c>
      <c r="H2514" s="2">
        <v>6.7</v>
      </c>
    </row>
    <row r="2515" spans="1:8" x14ac:dyDescent="0.25">
      <c r="A2515" t="s">
        <v>8388</v>
      </c>
      <c r="B2515" t="s">
        <v>8389</v>
      </c>
      <c r="C2515" s="2" t="s">
        <v>1526</v>
      </c>
      <c r="D2515" s="2" t="s">
        <v>1520</v>
      </c>
      <c r="E2515" s="2">
        <v>3.5</v>
      </c>
      <c r="F2515" s="2">
        <v>2.7</v>
      </c>
      <c r="G2515" s="2">
        <v>5.4</v>
      </c>
      <c r="H2515" s="2">
        <v>4.9000000000000004</v>
      </c>
    </row>
    <row r="2516" spans="1:8" x14ac:dyDescent="0.25">
      <c r="A2516" t="s">
        <v>8386</v>
      </c>
      <c r="B2516" t="s">
        <v>8387</v>
      </c>
      <c r="C2516" s="2" t="s">
        <v>1526</v>
      </c>
      <c r="D2516" s="2" t="s">
        <v>1520</v>
      </c>
      <c r="E2516" s="2">
        <v>3.5</v>
      </c>
      <c r="F2516" s="2">
        <v>2.7</v>
      </c>
      <c r="G2516" s="2">
        <v>5.4</v>
      </c>
      <c r="H2516" s="2">
        <v>4.9000000000000004</v>
      </c>
    </row>
    <row r="2517" spans="1:8" x14ac:dyDescent="0.25">
      <c r="A2517" t="s">
        <v>8384</v>
      </c>
      <c r="B2517" t="s">
        <v>8385</v>
      </c>
      <c r="C2517" s="2" t="s">
        <v>1526</v>
      </c>
      <c r="D2517" s="2" t="s">
        <v>1520</v>
      </c>
      <c r="E2517" s="2">
        <v>1.2</v>
      </c>
      <c r="F2517" s="2">
        <v>0.9</v>
      </c>
      <c r="G2517" s="2">
        <v>3.3</v>
      </c>
      <c r="H2517" s="2">
        <v>3</v>
      </c>
    </row>
    <row r="2518" spans="1:8" x14ac:dyDescent="0.25">
      <c r="A2518" t="s">
        <v>8382</v>
      </c>
      <c r="B2518" t="s">
        <v>8383</v>
      </c>
      <c r="C2518" s="2" t="s">
        <v>1526</v>
      </c>
      <c r="D2518" s="2" t="s">
        <v>1520</v>
      </c>
      <c r="E2518" s="2">
        <v>5.8</v>
      </c>
      <c r="F2518" s="2">
        <v>4.5</v>
      </c>
      <c r="G2518" s="2">
        <v>7.1</v>
      </c>
      <c r="H2518" s="2">
        <v>6.4</v>
      </c>
    </row>
    <row r="2519" spans="1:8" x14ac:dyDescent="0.25">
      <c r="A2519" t="s">
        <v>8378</v>
      </c>
      <c r="B2519" t="s">
        <v>8379</v>
      </c>
      <c r="C2519" s="2" t="s">
        <v>1526</v>
      </c>
      <c r="D2519" s="2" t="s">
        <v>1520</v>
      </c>
      <c r="E2519" s="2">
        <v>5.8</v>
      </c>
      <c r="F2519" s="2">
        <v>4.5</v>
      </c>
      <c r="G2519" s="2">
        <v>9.8000000000000007</v>
      </c>
      <c r="H2519" s="2">
        <v>8.8000000000000007</v>
      </c>
    </row>
    <row r="2520" spans="1:8" x14ac:dyDescent="0.25">
      <c r="A2520" t="s">
        <v>8374</v>
      </c>
      <c r="B2520" t="s">
        <v>8375</v>
      </c>
      <c r="C2520" s="2" t="s">
        <v>1526</v>
      </c>
      <c r="D2520" s="2" t="s">
        <v>1520</v>
      </c>
      <c r="E2520" s="2">
        <v>4.5999999999999996</v>
      </c>
      <c r="F2520" s="2">
        <v>3.6</v>
      </c>
      <c r="G2520" s="2">
        <v>6.5</v>
      </c>
      <c r="H2520" s="2">
        <v>5.9</v>
      </c>
    </row>
    <row r="2521" spans="1:8" x14ac:dyDescent="0.25">
      <c r="A2521" t="s">
        <v>8368</v>
      </c>
      <c r="B2521" t="s">
        <v>8369</v>
      </c>
      <c r="C2521" s="2" t="s">
        <v>1526</v>
      </c>
      <c r="D2521" s="2" t="s">
        <v>1520</v>
      </c>
      <c r="E2521" s="2">
        <v>5</v>
      </c>
      <c r="F2521" s="2">
        <v>4.5</v>
      </c>
      <c r="G2521" s="2">
        <v>7.8</v>
      </c>
      <c r="H2521" s="2">
        <v>7.4</v>
      </c>
    </row>
    <row r="2522" spans="1:8" x14ac:dyDescent="0.25">
      <c r="A2522" t="s">
        <v>8366</v>
      </c>
      <c r="B2522" t="s">
        <v>8367</v>
      </c>
      <c r="C2522" s="2" t="s">
        <v>1526</v>
      </c>
      <c r="D2522" s="2" t="s">
        <v>1520</v>
      </c>
      <c r="E2522" s="2">
        <v>5</v>
      </c>
      <c r="F2522" s="2">
        <v>4.5</v>
      </c>
      <c r="G2522" s="2">
        <v>7.8</v>
      </c>
      <c r="H2522" s="2">
        <v>7.4</v>
      </c>
    </row>
    <row r="2523" spans="1:8" x14ac:dyDescent="0.25">
      <c r="A2523" t="s">
        <v>8364</v>
      </c>
      <c r="B2523" t="s">
        <v>8365</v>
      </c>
      <c r="C2523" s="2" t="s">
        <v>1526</v>
      </c>
      <c r="D2523" s="2" t="s">
        <v>1520</v>
      </c>
      <c r="E2523" s="2">
        <v>4</v>
      </c>
      <c r="F2523" s="2">
        <v>3.1</v>
      </c>
      <c r="G2523" s="2">
        <v>6.5</v>
      </c>
      <c r="H2523" s="2">
        <v>5.9</v>
      </c>
    </row>
    <row r="2524" spans="1:8" x14ac:dyDescent="0.25">
      <c r="A2524" t="s">
        <v>8360</v>
      </c>
      <c r="B2524" t="s">
        <v>8361</v>
      </c>
      <c r="C2524" s="2" t="s">
        <v>1526</v>
      </c>
      <c r="D2524" s="2" t="s">
        <v>1520</v>
      </c>
      <c r="E2524" s="2">
        <v>5.5</v>
      </c>
      <c r="F2524" s="2">
        <v>5</v>
      </c>
      <c r="G2524" s="2">
        <v>6.1</v>
      </c>
      <c r="H2524" s="2">
        <v>5.8</v>
      </c>
    </row>
    <row r="2525" spans="1:8" x14ac:dyDescent="0.25">
      <c r="A2525" t="s">
        <v>8348</v>
      </c>
      <c r="B2525" t="s">
        <v>8349</v>
      </c>
      <c r="C2525" s="2" t="s">
        <v>1526</v>
      </c>
      <c r="D2525" s="2" t="s">
        <v>1520</v>
      </c>
      <c r="E2525" s="2">
        <v>3.6</v>
      </c>
      <c r="F2525" s="2">
        <v>2.8</v>
      </c>
      <c r="G2525" s="2">
        <v>9.8000000000000007</v>
      </c>
      <c r="H2525" s="2">
        <v>8.8000000000000007</v>
      </c>
    </row>
    <row r="2526" spans="1:8" x14ac:dyDescent="0.25">
      <c r="A2526" t="s">
        <v>8342</v>
      </c>
      <c r="B2526" t="s">
        <v>8343</v>
      </c>
      <c r="C2526" s="2" t="s">
        <v>1526</v>
      </c>
      <c r="D2526" s="2" t="s">
        <v>1520</v>
      </c>
      <c r="E2526" s="2">
        <v>4.9000000000000004</v>
      </c>
      <c r="F2526" s="2">
        <v>4</v>
      </c>
      <c r="G2526" s="2">
        <v>5.5</v>
      </c>
      <c r="H2526" s="2">
        <v>5.0999999999999996</v>
      </c>
    </row>
    <row r="2527" spans="1:8" x14ac:dyDescent="0.25">
      <c r="A2527" t="s">
        <v>8340</v>
      </c>
      <c r="B2527" t="s">
        <v>8341</v>
      </c>
      <c r="C2527" s="2" t="s">
        <v>1526</v>
      </c>
      <c r="D2527" s="2" t="s">
        <v>1520</v>
      </c>
      <c r="E2527" s="2">
        <v>4</v>
      </c>
      <c r="F2527" s="2">
        <v>3.1</v>
      </c>
      <c r="G2527" s="2">
        <v>6.5</v>
      </c>
      <c r="H2527" s="2">
        <v>5.9</v>
      </c>
    </row>
    <row r="2528" spans="1:8" x14ac:dyDescent="0.25">
      <c r="A2528" t="s">
        <v>8334</v>
      </c>
      <c r="B2528" t="s">
        <v>8335</v>
      </c>
      <c r="C2528" s="2" t="s">
        <v>1526</v>
      </c>
      <c r="D2528" s="2" t="s">
        <v>1520</v>
      </c>
      <c r="E2528" s="2">
        <v>4</v>
      </c>
      <c r="F2528" s="2">
        <v>3.1</v>
      </c>
      <c r="G2528" s="2">
        <v>7.7</v>
      </c>
      <c r="H2528" s="2">
        <v>6.9</v>
      </c>
    </row>
    <row r="2529" spans="1:8" x14ac:dyDescent="0.25">
      <c r="A2529" t="s">
        <v>8332</v>
      </c>
      <c r="B2529" t="s">
        <v>8333</v>
      </c>
      <c r="C2529" s="2" t="s">
        <v>1526</v>
      </c>
      <c r="D2529" s="2" t="s">
        <v>1520</v>
      </c>
      <c r="E2529" s="2">
        <v>4</v>
      </c>
      <c r="F2529" s="2">
        <v>3.1</v>
      </c>
      <c r="G2529" s="2">
        <v>6.8</v>
      </c>
      <c r="H2529" s="2">
        <v>6.1</v>
      </c>
    </row>
    <row r="2530" spans="1:8" x14ac:dyDescent="0.25">
      <c r="A2530" t="s">
        <v>8330</v>
      </c>
      <c r="B2530" t="s">
        <v>8331</v>
      </c>
      <c r="C2530" s="2" t="s">
        <v>1526</v>
      </c>
      <c r="D2530" s="2" t="s">
        <v>1520</v>
      </c>
      <c r="E2530" s="2">
        <v>3.2</v>
      </c>
      <c r="F2530" s="2">
        <v>2.5</v>
      </c>
      <c r="G2530" s="2">
        <v>4.4000000000000004</v>
      </c>
      <c r="H2530" s="2">
        <v>4</v>
      </c>
    </row>
    <row r="2531" spans="1:8" hidden="1" x14ac:dyDescent="0.25">
      <c r="A2531" t="s">
        <v>8324</v>
      </c>
      <c r="B2531" t="s">
        <v>8325</v>
      </c>
      <c r="C2531" s="2" t="s">
        <v>2995</v>
      </c>
      <c r="D2531" s="2" t="s">
        <v>1520</v>
      </c>
      <c r="E2531" s="2">
        <v>2.6</v>
      </c>
      <c r="F2531" s="2">
        <v>1.9</v>
      </c>
      <c r="G2531" s="2">
        <v>9.8000000000000007</v>
      </c>
      <c r="H2531" s="2">
        <v>8.5</v>
      </c>
    </row>
    <row r="2532" spans="1:8" hidden="1" x14ac:dyDescent="0.25">
      <c r="A2532" t="s">
        <v>8318</v>
      </c>
      <c r="B2532" t="s">
        <v>8319</v>
      </c>
      <c r="C2532" s="2" t="s">
        <v>2995</v>
      </c>
      <c r="D2532" s="2" t="s">
        <v>1520</v>
      </c>
      <c r="E2532" s="2">
        <v>4</v>
      </c>
      <c r="F2532" s="2">
        <v>3</v>
      </c>
      <c r="G2532" s="2">
        <v>4.7</v>
      </c>
      <c r="H2532" s="2">
        <v>4.0999999999999996</v>
      </c>
    </row>
    <row r="2533" spans="1:8" hidden="1" x14ac:dyDescent="0.25">
      <c r="A2533" t="s">
        <v>8316</v>
      </c>
      <c r="B2533" t="s">
        <v>8317</v>
      </c>
      <c r="C2533" s="2" t="s">
        <v>2995</v>
      </c>
      <c r="D2533" s="2" t="s">
        <v>1520</v>
      </c>
      <c r="E2533" s="2">
        <v>4</v>
      </c>
      <c r="F2533" s="2">
        <v>3</v>
      </c>
      <c r="G2533" s="2">
        <v>6</v>
      </c>
      <c r="H2533" s="2">
        <v>5.2</v>
      </c>
    </row>
    <row r="2534" spans="1:8" x14ac:dyDescent="0.25">
      <c r="A2534" t="s">
        <v>8314</v>
      </c>
      <c r="B2534" t="s">
        <v>8315</v>
      </c>
      <c r="C2534" s="2" t="s">
        <v>1526</v>
      </c>
      <c r="D2534" s="2" t="s">
        <v>1520</v>
      </c>
      <c r="E2534" s="2">
        <v>2.6</v>
      </c>
      <c r="F2534" s="2">
        <v>2.1</v>
      </c>
      <c r="G2534" s="2">
        <v>5.5</v>
      </c>
      <c r="H2534" s="2">
        <v>5.0999999999999996</v>
      </c>
    </row>
    <row r="2535" spans="1:8" x14ac:dyDescent="0.25">
      <c r="A2535" t="s">
        <v>8312</v>
      </c>
      <c r="B2535" t="s">
        <v>8313</v>
      </c>
      <c r="C2535" s="2" t="s">
        <v>1526</v>
      </c>
      <c r="D2535" s="2" t="s">
        <v>1520</v>
      </c>
      <c r="E2535" s="2">
        <v>5</v>
      </c>
      <c r="F2535" s="2">
        <v>3.9</v>
      </c>
      <c r="G2535" s="2">
        <v>5.3</v>
      </c>
      <c r="H2535" s="2">
        <v>4.8</v>
      </c>
    </row>
    <row r="2536" spans="1:8" x14ac:dyDescent="0.25">
      <c r="A2536" t="s">
        <v>8296</v>
      </c>
      <c r="B2536" t="s">
        <v>8297</v>
      </c>
      <c r="C2536" s="2" t="s">
        <v>1526</v>
      </c>
      <c r="D2536" s="2" t="s">
        <v>1520</v>
      </c>
      <c r="E2536" s="2">
        <v>1</v>
      </c>
      <c r="F2536" s="2">
        <v>0.8</v>
      </c>
      <c r="G2536" s="2">
        <v>2.5</v>
      </c>
      <c r="H2536" s="2">
        <v>2.2999999999999998</v>
      </c>
    </row>
    <row r="2537" spans="1:8" x14ac:dyDescent="0.25">
      <c r="A2537" t="s">
        <v>8294</v>
      </c>
      <c r="B2537" t="s">
        <v>8295</v>
      </c>
      <c r="C2537" s="2" t="s">
        <v>1526</v>
      </c>
      <c r="D2537" s="2" t="s">
        <v>1520</v>
      </c>
      <c r="E2537" s="2">
        <v>2.1</v>
      </c>
      <c r="F2537" s="2">
        <v>1.6</v>
      </c>
      <c r="G2537" s="2">
        <v>5.5</v>
      </c>
      <c r="H2537" s="2">
        <v>5</v>
      </c>
    </row>
    <row r="2538" spans="1:8" x14ac:dyDescent="0.25">
      <c r="A2538" t="s">
        <v>8292</v>
      </c>
      <c r="B2538" t="s">
        <v>8293</v>
      </c>
      <c r="C2538" s="2" t="s">
        <v>1526</v>
      </c>
      <c r="D2538" s="2" t="s">
        <v>1520</v>
      </c>
      <c r="E2538" s="2">
        <v>9</v>
      </c>
      <c r="F2538" s="2">
        <v>7</v>
      </c>
      <c r="G2538" s="2">
        <v>8.8000000000000007</v>
      </c>
      <c r="H2538" s="2">
        <v>7.9</v>
      </c>
    </row>
    <row r="2539" spans="1:8" x14ac:dyDescent="0.25">
      <c r="A2539" t="s">
        <v>8290</v>
      </c>
      <c r="B2539" t="s">
        <v>8291</v>
      </c>
      <c r="C2539" s="2" t="s">
        <v>1526</v>
      </c>
      <c r="D2539" s="2" t="s">
        <v>1520</v>
      </c>
      <c r="E2539" s="2">
        <v>5</v>
      </c>
      <c r="F2539" s="2">
        <v>3.9</v>
      </c>
      <c r="G2539" s="2">
        <v>6.5</v>
      </c>
      <c r="H2539" s="2">
        <v>5.9</v>
      </c>
    </row>
    <row r="2540" spans="1:8" x14ac:dyDescent="0.25">
      <c r="A2540" t="s">
        <v>8288</v>
      </c>
      <c r="B2540" t="s">
        <v>8289</v>
      </c>
      <c r="C2540" s="2" t="s">
        <v>1526</v>
      </c>
      <c r="D2540" s="2" t="s">
        <v>1520</v>
      </c>
      <c r="E2540" s="2">
        <v>9</v>
      </c>
      <c r="F2540" s="2">
        <v>7</v>
      </c>
      <c r="G2540" s="2">
        <v>7.2</v>
      </c>
      <c r="H2540" s="2">
        <v>6.5</v>
      </c>
    </row>
    <row r="2541" spans="1:8" x14ac:dyDescent="0.25">
      <c r="A2541" t="s">
        <v>8278</v>
      </c>
      <c r="B2541" t="s">
        <v>8279</v>
      </c>
      <c r="C2541" s="2" t="s">
        <v>1526</v>
      </c>
      <c r="D2541" s="2" t="s">
        <v>1520</v>
      </c>
      <c r="E2541" s="2">
        <v>4.3</v>
      </c>
      <c r="F2541" s="2">
        <v>3.2</v>
      </c>
      <c r="G2541" s="2">
        <v>5.5</v>
      </c>
      <c r="H2541" s="2">
        <v>4.8</v>
      </c>
    </row>
    <row r="2542" spans="1:8" x14ac:dyDescent="0.25">
      <c r="A2542" t="s">
        <v>8276</v>
      </c>
      <c r="B2542" t="s">
        <v>8277</v>
      </c>
      <c r="C2542" s="2" t="s">
        <v>1522</v>
      </c>
      <c r="D2542" s="2" t="s">
        <v>1520</v>
      </c>
      <c r="E2542" s="2">
        <v>4.9000000000000004</v>
      </c>
      <c r="F2542" s="2">
        <v>4</v>
      </c>
      <c r="G2542" s="2">
        <v>5.5</v>
      </c>
      <c r="H2542" s="2">
        <v>5.0999999999999996</v>
      </c>
    </row>
    <row r="2543" spans="1:8" x14ac:dyDescent="0.25">
      <c r="A2543" t="s">
        <v>8270</v>
      </c>
      <c r="B2543" t="s">
        <v>8271</v>
      </c>
      <c r="C2543" s="2" t="s">
        <v>1526</v>
      </c>
      <c r="D2543" s="2" t="s">
        <v>1520</v>
      </c>
      <c r="E2543" s="2">
        <v>4</v>
      </c>
      <c r="F2543" s="2">
        <v>3.1</v>
      </c>
      <c r="G2543" s="2">
        <v>6.5</v>
      </c>
      <c r="H2543" s="2">
        <v>5.9</v>
      </c>
    </row>
    <row r="2544" spans="1:8" x14ac:dyDescent="0.25">
      <c r="A2544" t="s">
        <v>8268</v>
      </c>
      <c r="B2544" t="s">
        <v>8269</v>
      </c>
      <c r="C2544" s="2" t="s">
        <v>1526</v>
      </c>
      <c r="D2544" s="2" t="s">
        <v>1520</v>
      </c>
      <c r="E2544" s="2">
        <v>3.5</v>
      </c>
      <c r="F2544" s="2">
        <v>3.2</v>
      </c>
      <c r="G2544" s="2">
        <v>5.4</v>
      </c>
      <c r="H2544" s="2">
        <v>5.0999999999999996</v>
      </c>
    </row>
    <row r="2545" spans="1:8" x14ac:dyDescent="0.25">
      <c r="A2545" t="s">
        <v>8264</v>
      </c>
      <c r="B2545" t="s">
        <v>8265</v>
      </c>
      <c r="C2545" s="2" t="s">
        <v>1526</v>
      </c>
      <c r="D2545" s="2" t="s">
        <v>1520</v>
      </c>
      <c r="E2545" s="2">
        <v>6.2</v>
      </c>
      <c r="F2545" s="2">
        <v>4.9000000000000004</v>
      </c>
      <c r="G2545" s="2">
        <v>7.8</v>
      </c>
      <c r="H2545" s="2">
        <v>7</v>
      </c>
    </row>
    <row r="2546" spans="1:8" x14ac:dyDescent="0.25">
      <c r="A2546" t="s">
        <v>8250</v>
      </c>
      <c r="B2546" t="s">
        <v>8251</v>
      </c>
      <c r="C2546" s="2" t="s">
        <v>1526</v>
      </c>
      <c r="D2546" s="2" t="s">
        <v>1520</v>
      </c>
      <c r="E2546" s="2">
        <v>7.8</v>
      </c>
      <c r="F2546" s="2">
        <v>6.1</v>
      </c>
      <c r="G2546" s="2">
        <v>7.5</v>
      </c>
      <c r="H2546" s="2">
        <v>6.7</v>
      </c>
    </row>
    <row r="2547" spans="1:8" x14ac:dyDescent="0.25">
      <c r="A2547" t="s">
        <v>8244</v>
      </c>
      <c r="B2547" t="s">
        <v>8245</v>
      </c>
      <c r="C2547" s="2" t="s">
        <v>1526</v>
      </c>
      <c r="D2547" s="2" t="s">
        <v>1520</v>
      </c>
      <c r="E2547" s="2">
        <v>5</v>
      </c>
      <c r="F2547" s="2">
        <v>3.9</v>
      </c>
      <c r="G2547" s="2">
        <v>7.5</v>
      </c>
      <c r="H2547" s="2">
        <v>6.7</v>
      </c>
    </row>
    <row r="2548" spans="1:8" x14ac:dyDescent="0.25">
      <c r="A2548" t="s">
        <v>8242</v>
      </c>
      <c r="B2548" t="s">
        <v>8243</v>
      </c>
      <c r="C2548" s="2" t="s">
        <v>1526</v>
      </c>
      <c r="D2548" s="2" t="s">
        <v>1520</v>
      </c>
      <c r="E2548" s="2">
        <v>6.4</v>
      </c>
      <c r="F2548" s="2">
        <v>5</v>
      </c>
      <c r="G2548" s="2">
        <v>7.5</v>
      </c>
      <c r="H2548" s="2">
        <v>6.7</v>
      </c>
    </row>
    <row r="2549" spans="1:8" x14ac:dyDescent="0.25">
      <c r="A2549" t="s">
        <v>8238</v>
      </c>
      <c r="B2549" t="s">
        <v>8239</v>
      </c>
      <c r="C2549" s="2" t="s">
        <v>1526</v>
      </c>
      <c r="D2549" s="2" t="s">
        <v>1520</v>
      </c>
      <c r="E2549" s="2">
        <v>1.7</v>
      </c>
      <c r="F2549" s="2">
        <v>1.5</v>
      </c>
      <c r="G2549" s="2">
        <v>5.5</v>
      </c>
      <c r="H2549" s="2">
        <v>5.0999999999999996</v>
      </c>
    </row>
    <row r="2550" spans="1:8" x14ac:dyDescent="0.25">
      <c r="A2550" t="s">
        <v>8220</v>
      </c>
      <c r="B2550" t="s">
        <v>8221</v>
      </c>
      <c r="C2550" s="2" t="s">
        <v>1526</v>
      </c>
      <c r="D2550" s="2" t="s">
        <v>1520</v>
      </c>
      <c r="E2550" s="2">
        <v>4.9000000000000004</v>
      </c>
      <c r="F2550" s="2">
        <v>3.8</v>
      </c>
      <c r="G2550" s="2">
        <v>5.5</v>
      </c>
      <c r="H2550" s="2">
        <v>5</v>
      </c>
    </row>
    <row r="2551" spans="1:8" x14ac:dyDescent="0.25">
      <c r="A2551" t="s">
        <v>8210</v>
      </c>
      <c r="B2551" t="s">
        <v>8211</v>
      </c>
      <c r="C2551" s="2" t="s">
        <v>1526</v>
      </c>
      <c r="D2551" s="2" t="s">
        <v>1520</v>
      </c>
      <c r="E2551" s="2">
        <v>1.9</v>
      </c>
      <c r="F2551" s="2">
        <v>1.5</v>
      </c>
      <c r="G2551" s="2">
        <v>3.3</v>
      </c>
      <c r="H2551" s="2">
        <v>3</v>
      </c>
    </row>
    <row r="2552" spans="1:8" x14ac:dyDescent="0.25">
      <c r="A2552" t="s">
        <v>8208</v>
      </c>
      <c r="B2552" t="s">
        <v>8209</v>
      </c>
      <c r="C2552" s="2" t="s">
        <v>1526</v>
      </c>
      <c r="D2552" s="2" t="s">
        <v>1520</v>
      </c>
      <c r="E2552" s="2">
        <v>4</v>
      </c>
      <c r="F2552" s="2">
        <v>3.1</v>
      </c>
      <c r="G2552" s="2">
        <v>4.7</v>
      </c>
      <c r="H2552" s="2">
        <v>4.2</v>
      </c>
    </row>
    <row r="2553" spans="1:8" x14ac:dyDescent="0.25">
      <c r="A2553" t="s">
        <v>8206</v>
      </c>
      <c r="B2553" t="s">
        <v>8207</v>
      </c>
      <c r="C2553" s="2" t="s">
        <v>1526</v>
      </c>
      <c r="D2553" s="2" t="s">
        <v>1520</v>
      </c>
      <c r="E2553" s="2">
        <v>6</v>
      </c>
      <c r="F2553" s="2">
        <v>4.7</v>
      </c>
      <c r="G2553" s="2">
        <v>7</v>
      </c>
      <c r="H2553" s="2">
        <v>6.3</v>
      </c>
    </row>
    <row r="2554" spans="1:8" hidden="1" x14ac:dyDescent="0.25">
      <c r="A2554" t="s">
        <v>25948</v>
      </c>
      <c r="B2554" t="s">
        <v>25949</v>
      </c>
      <c r="C2554" s="2" t="s">
        <v>1519</v>
      </c>
      <c r="D2554" s="2" t="s">
        <v>1520</v>
      </c>
      <c r="E2554" s="2">
        <v>7.5</v>
      </c>
      <c r="F2554" s="2">
        <v>5.5</v>
      </c>
      <c r="G2554" s="2">
        <v>7.1</v>
      </c>
      <c r="H2554" s="2">
        <v>6.2</v>
      </c>
    </row>
    <row r="2555" spans="1:8" hidden="1" x14ac:dyDescent="0.25">
      <c r="A2555" t="s">
        <v>25946</v>
      </c>
      <c r="B2555" t="s">
        <v>25947</v>
      </c>
      <c r="C2555" s="2" t="s">
        <v>1519</v>
      </c>
      <c r="D2555" s="2" t="s">
        <v>1520</v>
      </c>
      <c r="E2555" s="2">
        <v>5.6</v>
      </c>
      <c r="F2555" s="2">
        <v>4.0999999999999996</v>
      </c>
      <c r="G2555" s="2">
        <v>3.9</v>
      </c>
      <c r="H2555" s="2">
        <v>3.4</v>
      </c>
    </row>
    <row r="2556" spans="1:8" hidden="1" x14ac:dyDescent="0.25">
      <c r="A2556" t="s">
        <v>25944</v>
      </c>
      <c r="B2556" t="s">
        <v>25945</v>
      </c>
      <c r="C2556" s="2" t="s">
        <v>1519</v>
      </c>
      <c r="D2556" s="2" t="s">
        <v>1520</v>
      </c>
      <c r="E2556" s="2">
        <v>3.5</v>
      </c>
      <c r="F2556" s="2">
        <v>3</v>
      </c>
      <c r="G2556" s="2">
        <v>5.4</v>
      </c>
      <c r="H2556" s="2">
        <v>5</v>
      </c>
    </row>
    <row r="2557" spans="1:8" hidden="1" x14ac:dyDescent="0.25">
      <c r="A2557" t="s">
        <v>25942</v>
      </c>
      <c r="B2557" t="s">
        <v>25943</v>
      </c>
      <c r="C2557" s="2" t="s">
        <v>1519</v>
      </c>
      <c r="D2557" s="2" t="s">
        <v>1520</v>
      </c>
      <c r="E2557" s="2">
        <v>4</v>
      </c>
      <c r="F2557" s="2">
        <v>3.4</v>
      </c>
      <c r="G2557" s="2">
        <v>4.3</v>
      </c>
      <c r="H2557" s="2">
        <v>4</v>
      </c>
    </row>
    <row r="2558" spans="1:8" hidden="1" x14ac:dyDescent="0.25">
      <c r="A2558" t="s">
        <v>25940</v>
      </c>
      <c r="B2558" t="s">
        <v>25941</v>
      </c>
      <c r="C2558" s="2" t="s">
        <v>1519</v>
      </c>
      <c r="D2558" s="2" t="s">
        <v>1520</v>
      </c>
      <c r="E2558" s="2">
        <v>5</v>
      </c>
      <c r="F2558" s="2">
        <v>4.3</v>
      </c>
      <c r="G2558" s="2">
        <v>5.3</v>
      </c>
      <c r="H2558" s="2">
        <v>4.9000000000000004</v>
      </c>
    </row>
    <row r="2559" spans="1:8" hidden="1" x14ac:dyDescent="0.25">
      <c r="A2559" t="s">
        <v>25938</v>
      </c>
      <c r="B2559" t="s">
        <v>25939</v>
      </c>
      <c r="C2559" s="2" t="s">
        <v>1519</v>
      </c>
      <c r="D2559" s="2" t="s">
        <v>1520</v>
      </c>
      <c r="E2559" s="2">
        <v>5</v>
      </c>
      <c r="F2559" s="2">
        <v>4.3</v>
      </c>
      <c r="G2559" s="2">
        <v>5.3</v>
      </c>
      <c r="H2559" s="2">
        <v>4.9000000000000004</v>
      </c>
    </row>
    <row r="2560" spans="1:8" hidden="1" x14ac:dyDescent="0.25">
      <c r="A2560" t="s">
        <v>25936</v>
      </c>
      <c r="B2560" t="s">
        <v>25937</v>
      </c>
      <c r="C2560" s="2" t="s">
        <v>1519</v>
      </c>
      <c r="D2560" s="2" t="s">
        <v>1520</v>
      </c>
      <c r="E2560" s="2">
        <v>7.5</v>
      </c>
      <c r="F2560" s="2">
        <v>5.5</v>
      </c>
      <c r="G2560" s="2">
        <v>7.1</v>
      </c>
      <c r="H2560" s="2">
        <v>6.2</v>
      </c>
    </row>
    <row r="2561" spans="1:8" hidden="1" x14ac:dyDescent="0.25">
      <c r="A2561" t="s">
        <v>25934</v>
      </c>
      <c r="B2561" t="s">
        <v>25935</v>
      </c>
      <c r="C2561" s="2" t="s">
        <v>1519</v>
      </c>
      <c r="D2561" s="2" t="s">
        <v>1520</v>
      </c>
      <c r="E2561" s="2">
        <v>4</v>
      </c>
      <c r="F2561" s="2">
        <v>3.4</v>
      </c>
      <c r="G2561" s="2">
        <v>6.5</v>
      </c>
      <c r="H2561" s="2">
        <v>6</v>
      </c>
    </row>
    <row r="2562" spans="1:8" hidden="1" x14ac:dyDescent="0.25">
      <c r="A2562" t="s">
        <v>25932</v>
      </c>
      <c r="B2562" t="s">
        <v>25933</v>
      </c>
      <c r="C2562" s="2" t="s">
        <v>1519</v>
      </c>
      <c r="D2562" s="2" t="s">
        <v>1520</v>
      </c>
      <c r="E2562" s="2">
        <v>4</v>
      </c>
      <c r="F2562" s="2">
        <v>3.4</v>
      </c>
      <c r="G2562" s="2">
        <v>4.3</v>
      </c>
      <c r="H2562" s="2">
        <v>4</v>
      </c>
    </row>
    <row r="2563" spans="1:8" hidden="1" x14ac:dyDescent="0.25">
      <c r="A2563" t="s">
        <v>25930</v>
      </c>
      <c r="B2563" t="s">
        <v>25931</v>
      </c>
      <c r="C2563" s="2" t="s">
        <v>1519</v>
      </c>
      <c r="D2563" s="2" t="s">
        <v>1520</v>
      </c>
      <c r="E2563" s="2">
        <v>5</v>
      </c>
      <c r="F2563" s="2">
        <v>4.3</v>
      </c>
      <c r="G2563" s="2">
        <v>5.3</v>
      </c>
      <c r="H2563" s="2">
        <v>4.9000000000000004</v>
      </c>
    </row>
    <row r="2564" spans="1:8" hidden="1" x14ac:dyDescent="0.25">
      <c r="A2564" t="s">
        <v>25928</v>
      </c>
      <c r="B2564" t="s">
        <v>25929</v>
      </c>
      <c r="C2564" s="2" t="s">
        <v>1519</v>
      </c>
      <c r="D2564" s="2" t="s">
        <v>1520</v>
      </c>
      <c r="E2564" s="2">
        <v>7.3</v>
      </c>
      <c r="F2564" s="2">
        <v>5.4</v>
      </c>
      <c r="G2564" s="2">
        <v>6</v>
      </c>
      <c r="H2564" s="2">
        <v>5.2</v>
      </c>
    </row>
    <row r="2565" spans="1:8" hidden="1" x14ac:dyDescent="0.25">
      <c r="A2565" t="s">
        <v>25926</v>
      </c>
      <c r="B2565" t="s">
        <v>25927</v>
      </c>
      <c r="C2565" s="2" t="s">
        <v>1519</v>
      </c>
      <c r="D2565" s="2" t="s">
        <v>1520</v>
      </c>
      <c r="E2565" s="2">
        <v>4</v>
      </c>
      <c r="F2565" s="2">
        <v>3</v>
      </c>
      <c r="G2565" s="2">
        <v>4.3</v>
      </c>
      <c r="H2565" s="2">
        <v>3.8</v>
      </c>
    </row>
    <row r="2566" spans="1:8" hidden="1" x14ac:dyDescent="0.25">
      <c r="A2566" t="s">
        <v>25924</v>
      </c>
      <c r="B2566" t="s">
        <v>25925</v>
      </c>
      <c r="C2566" s="2" t="s">
        <v>1519</v>
      </c>
      <c r="D2566" s="2" t="s">
        <v>1520</v>
      </c>
      <c r="E2566" s="2">
        <v>4</v>
      </c>
      <c r="F2566" s="2">
        <v>3</v>
      </c>
      <c r="G2566" s="2">
        <v>7.5</v>
      </c>
      <c r="H2566" s="2">
        <v>6.5</v>
      </c>
    </row>
    <row r="2567" spans="1:8" hidden="1" x14ac:dyDescent="0.25">
      <c r="A2567" t="s">
        <v>25922</v>
      </c>
      <c r="B2567" t="s">
        <v>25923</v>
      </c>
      <c r="C2567" s="2" t="s">
        <v>1519</v>
      </c>
      <c r="D2567" s="2" t="s">
        <v>1520</v>
      </c>
      <c r="E2567" s="2">
        <v>2.1</v>
      </c>
      <c r="F2567" s="2">
        <v>1.6</v>
      </c>
      <c r="G2567" s="2">
        <v>2.2999999999999998</v>
      </c>
      <c r="H2567" s="2">
        <v>2</v>
      </c>
    </row>
    <row r="2568" spans="1:8" hidden="1" x14ac:dyDescent="0.25">
      <c r="A2568" t="s">
        <v>25920</v>
      </c>
      <c r="B2568" t="s">
        <v>25921</v>
      </c>
      <c r="C2568" s="2" t="s">
        <v>1519</v>
      </c>
      <c r="D2568" s="2" t="s">
        <v>1520</v>
      </c>
      <c r="E2568" s="2">
        <v>4.5999999999999996</v>
      </c>
      <c r="F2568" s="2">
        <v>3.4</v>
      </c>
      <c r="G2568" s="2">
        <v>8.8000000000000007</v>
      </c>
      <c r="H2568" s="2">
        <v>7.7</v>
      </c>
    </row>
    <row r="2569" spans="1:8" hidden="1" x14ac:dyDescent="0.25">
      <c r="A2569" t="s">
        <v>25918</v>
      </c>
      <c r="B2569" t="s">
        <v>25919</v>
      </c>
      <c r="C2569" s="2" t="s">
        <v>1519</v>
      </c>
      <c r="D2569" s="2" t="s">
        <v>1520</v>
      </c>
      <c r="E2569" s="2">
        <v>4.9000000000000004</v>
      </c>
      <c r="F2569" s="2">
        <v>3.6</v>
      </c>
      <c r="G2569" s="2">
        <v>6</v>
      </c>
      <c r="H2569" s="2">
        <v>5.2</v>
      </c>
    </row>
    <row r="2570" spans="1:8" hidden="1" x14ac:dyDescent="0.25">
      <c r="A2570" t="s">
        <v>25916</v>
      </c>
      <c r="B2570" t="s">
        <v>25917</v>
      </c>
      <c r="C2570" s="2" t="s">
        <v>1519</v>
      </c>
      <c r="D2570" s="2" t="s">
        <v>1520</v>
      </c>
      <c r="E2570" s="2">
        <v>4.9000000000000004</v>
      </c>
      <c r="F2570" s="2">
        <v>3.6</v>
      </c>
      <c r="G2570" s="2">
        <v>6.5</v>
      </c>
      <c r="H2570" s="2">
        <v>5.7</v>
      </c>
    </row>
    <row r="2571" spans="1:8" hidden="1" x14ac:dyDescent="0.25">
      <c r="A2571" t="s">
        <v>25914</v>
      </c>
      <c r="B2571" t="s">
        <v>25915</v>
      </c>
      <c r="C2571" s="2" t="s">
        <v>1519</v>
      </c>
      <c r="D2571" s="2" t="s">
        <v>1520</v>
      </c>
      <c r="E2571" s="2">
        <v>4.9000000000000004</v>
      </c>
      <c r="F2571" s="2">
        <v>3.6</v>
      </c>
      <c r="G2571" s="2">
        <v>6</v>
      </c>
      <c r="H2571" s="2">
        <v>5.2</v>
      </c>
    </row>
    <row r="2572" spans="1:8" hidden="1" x14ac:dyDescent="0.25">
      <c r="A2572" t="s">
        <v>25912</v>
      </c>
      <c r="B2572" t="s">
        <v>25913</v>
      </c>
      <c r="C2572" s="2" t="s">
        <v>1519</v>
      </c>
      <c r="D2572" s="2" t="s">
        <v>1520</v>
      </c>
      <c r="E2572" s="2">
        <v>4.9000000000000004</v>
      </c>
      <c r="F2572" s="2">
        <v>3.6</v>
      </c>
      <c r="G2572" s="2">
        <v>5.5</v>
      </c>
      <c r="H2572" s="2">
        <v>4.8</v>
      </c>
    </row>
    <row r="2573" spans="1:8" hidden="1" x14ac:dyDescent="0.25">
      <c r="A2573" t="s">
        <v>25910</v>
      </c>
      <c r="B2573" t="s">
        <v>25911</v>
      </c>
      <c r="C2573" s="2" t="s">
        <v>1519</v>
      </c>
      <c r="D2573" s="2" t="s">
        <v>1520</v>
      </c>
      <c r="E2573" s="2">
        <v>4.9000000000000004</v>
      </c>
      <c r="F2573" s="2">
        <v>3.6</v>
      </c>
      <c r="G2573" s="2">
        <v>6</v>
      </c>
      <c r="H2573" s="2">
        <v>5.2</v>
      </c>
    </row>
    <row r="2574" spans="1:8" hidden="1" x14ac:dyDescent="0.25">
      <c r="A2574" t="s">
        <v>25908</v>
      </c>
      <c r="B2574" t="s">
        <v>25909</v>
      </c>
      <c r="C2574" s="2" t="s">
        <v>1519</v>
      </c>
      <c r="D2574" s="2" t="s">
        <v>1520</v>
      </c>
      <c r="E2574" s="2">
        <v>4.9000000000000004</v>
      </c>
      <c r="F2574" s="2">
        <v>3.6</v>
      </c>
      <c r="G2574" s="2">
        <v>7.5</v>
      </c>
      <c r="H2574" s="2">
        <v>6.5</v>
      </c>
    </row>
    <row r="2575" spans="1:8" hidden="1" x14ac:dyDescent="0.25">
      <c r="A2575" t="s">
        <v>25906</v>
      </c>
      <c r="B2575" t="s">
        <v>25907</v>
      </c>
      <c r="C2575" s="2" t="s">
        <v>1519</v>
      </c>
      <c r="D2575" s="2" t="s">
        <v>1520</v>
      </c>
      <c r="E2575" s="2">
        <v>4.5999999999999996</v>
      </c>
      <c r="F2575" s="2">
        <v>3.4</v>
      </c>
      <c r="G2575" s="2">
        <v>6.7</v>
      </c>
      <c r="H2575" s="2">
        <v>5.8</v>
      </c>
    </row>
    <row r="2576" spans="1:8" hidden="1" x14ac:dyDescent="0.25">
      <c r="A2576" t="s">
        <v>25904</v>
      </c>
      <c r="B2576" t="s">
        <v>25905</v>
      </c>
      <c r="C2576" s="2" t="s">
        <v>1519</v>
      </c>
      <c r="D2576" s="2" t="s">
        <v>1520</v>
      </c>
      <c r="E2576" s="2">
        <v>5</v>
      </c>
      <c r="F2576" s="2">
        <v>3.7</v>
      </c>
      <c r="G2576" s="2">
        <v>5.3</v>
      </c>
      <c r="H2576" s="2">
        <v>4.5999999999999996</v>
      </c>
    </row>
    <row r="2577" spans="1:8" hidden="1" x14ac:dyDescent="0.25">
      <c r="A2577" t="s">
        <v>25902</v>
      </c>
      <c r="B2577" t="s">
        <v>25903</v>
      </c>
      <c r="C2577" s="2" t="s">
        <v>1519</v>
      </c>
      <c r="D2577" s="2" t="s">
        <v>1520</v>
      </c>
      <c r="E2577" s="2">
        <v>4</v>
      </c>
      <c r="F2577" s="2">
        <v>3</v>
      </c>
      <c r="G2577" s="2">
        <v>6.5</v>
      </c>
      <c r="H2577" s="2">
        <v>5.7</v>
      </c>
    </row>
    <row r="2578" spans="1:8" hidden="1" x14ac:dyDescent="0.25">
      <c r="A2578" t="s">
        <v>25900</v>
      </c>
      <c r="B2578" t="s">
        <v>25901</v>
      </c>
      <c r="C2578" s="2" t="s">
        <v>1519</v>
      </c>
      <c r="D2578" s="2" t="s">
        <v>1520</v>
      </c>
      <c r="E2578" s="2">
        <v>5</v>
      </c>
      <c r="F2578" s="2">
        <v>3.7</v>
      </c>
      <c r="G2578" s="2">
        <v>8.6</v>
      </c>
      <c r="H2578" s="2">
        <v>7.5</v>
      </c>
    </row>
    <row r="2579" spans="1:8" hidden="1" x14ac:dyDescent="0.25">
      <c r="A2579" t="s">
        <v>25898</v>
      </c>
      <c r="B2579" t="s">
        <v>25899</v>
      </c>
      <c r="C2579" s="2" t="s">
        <v>1519</v>
      </c>
      <c r="D2579" s="2" t="s">
        <v>1520</v>
      </c>
      <c r="E2579" s="2">
        <v>5.5</v>
      </c>
      <c r="F2579" s="2">
        <v>4.0999999999999996</v>
      </c>
      <c r="G2579" s="2">
        <v>8.6999999999999993</v>
      </c>
      <c r="H2579" s="2">
        <v>7.6</v>
      </c>
    </row>
    <row r="2580" spans="1:8" hidden="1" x14ac:dyDescent="0.25">
      <c r="A2580" t="s">
        <v>25896</v>
      </c>
      <c r="B2580" t="s">
        <v>25897</v>
      </c>
      <c r="C2580" s="2" t="s">
        <v>1519</v>
      </c>
      <c r="D2580" s="2" t="s">
        <v>1520</v>
      </c>
      <c r="E2580" s="2">
        <v>5.5</v>
      </c>
      <c r="F2580" s="2">
        <v>4.0999999999999996</v>
      </c>
      <c r="G2580" s="2">
        <v>4.8</v>
      </c>
      <c r="H2580" s="2">
        <v>4.2</v>
      </c>
    </row>
    <row r="2581" spans="1:8" hidden="1" x14ac:dyDescent="0.25">
      <c r="A2581" t="s">
        <v>25894</v>
      </c>
      <c r="B2581" t="s">
        <v>25895</v>
      </c>
      <c r="C2581" s="2" t="s">
        <v>1519</v>
      </c>
      <c r="D2581" s="2" t="s">
        <v>1520</v>
      </c>
      <c r="E2581" s="2">
        <v>5.5</v>
      </c>
      <c r="F2581" s="2">
        <v>4.0999999999999996</v>
      </c>
      <c r="G2581" s="2">
        <v>5.4</v>
      </c>
      <c r="H2581" s="2">
        <v>4.7</v>
      </c>
    </row>
    <row r="2582" spans="1:8" hidden="1" x14ac:dyDescent="0.25">
      <c r="A2582" t="s">
        <v>25892</v>
      </c>
      <c r="B2582" t="s">
        <v>25893</v>
      </c>
      <c r="C2582" s="2" t="s">
        <v>1519</v>
      </c>
      <c r="D2582" s="2" t="s">
        <v>1520</v>
      </c>
      <c r="E2582" s="2">
        <v>6.4</v>
      </c>
      <c r="F2582" s="2">
        <v>4.7</v>
      </c>
      <c r="G2582" s="2">
        <v>6.1</v>
      </c>
      <c r="H2582" s="2">
        <v>5.3</v>
      </c>
    </row>
    <row r="2583" spans="1:8" hidden="1" x14ac:dyDescent="0.25">
      <c r="A2583" t="s">
        <v>25890</v>
      </c>
      <c r="B2583" t="s">
        <v>25891</v>
      </c>
      <c r="C2583" s="2" t="s">
        <v>1519</v>
      </c>
      <c r="D2583" s="2" t="s">
        <v>1520</v>
      </c>
      <c r="E2583" s="2">
        <v>6</v>
      </c>
      <c r="F2583" s="2">
        <v>4.4000000000000004</v>
      </c>
      <c r="G2583" s="2" t="s">
        <v>1018</v>
      </c>
      <c r="H2583" s="2" t="s">
        <v>1018</v>
      </c>
    </row>
    <row r="2584" spans="1:8" hidden="1" x14ac:dyDescent="0.25">
      <c r="A2584" t="s">
        <v>25889</v>
      </c>
      <c r="B2584" t="s">
        <v>25887</v>
      </c>
      <c r="C2584" s="2" t="s">
        <v>1519</v>
      </c>
      <c r="D2584" s="2" t="s">
        <v>1520</v>
      </c>
      <c r="E2584" s="2">
        <v>1</v>
      </c>
      <c r="F2584" s="2">
        <v>0.7</v>
      </c>
      <c r="G2584" s="2">
        <v>6.7</v>
      </c>
      <c r="H2584" s="2">
        <v>5.8</v>
      </c>
    </row>
    <row r="2585" spans="1:8" hidden="1" x14ac:dyDescent="0.25">
      <c r="A2585" t="s">
        <v>25888</v>
      </c>
      <c r="B2585" t="s">
        <v>25887</v>
      </c>
      <c r="C2585" s="2" t="s">
        <v>1519</v>
      </c>
      <c r="D2585" s="2" t="s">
        <v>1520</v>
      </c>
      <c r="E2585" s="2">
        <v>1</v>
      </c>
      <c r="F2585" s="2">
        <v>0.7</v>
      </c>
      <c r="G2585" s="2">
        <v>6.7</v>
      </c>
      <c r="H2585" s="2">
        <v>5.8</v>
      </c>
    </row>
    <row r="2586" spans="1:8" hidden="1" x14ac:dyDescent="0.25">
      <c r="A2586" t="s">
        <v>25886</v>
      </c>
      <c r="B2586" t="s">
        <v>25887</v>
      </c>
      <c r="C2586" s="2" t="s">
        <v>1519</v>
      </c>
      <c r="D2586" s="2" t="s">
        <v>1520</v>
      </c>
      <c r="E2586" s="2">
        <v>1</v>
      </c>
      <c r="F2586" s="2">
        <v>0.7</v>
      </c>
      <c r="G2586" s="2">
        <v>6.7</v>
      </c>
      <c r="H2586" s="2">
        <v>5.8</v>
      </c>
    </row>
    <row r="2587" spans="1:8" hidden="1" x14ac:dyDescent="0.25">
      <c r="A2587" t="s">
        <v>25884</v>
      </c>
      <c r="B2587" t="s">
        <v>25885</v>
      </c>
      <c r="C2587" s="2" t="s">
        <v>1519</v>
      </c>
      <c r="D2587" s="2" t="s">
        <v>1520</v>
      </c>
      <c r="E2587" s="2">
        <v>1</v>
      </c>
      <c r="F2587" s="2">
        <v>0.7</v>
      </c>
      <c r="G2587" s="2" t="s">
        <v>1018</v>
      </c>
      <c r="H2587" s="2" t="s">
        <v>1018</v>
      </c>
    </row>
    <row r="2588" spans="1:8" hidden="1" x14ac:dyDescent="0.25">
      <c r="A2588" t="s">
        <v>25883</v>
      </c>
      <c r="B2588" t="s">
        <v>25879</v>
      </c>
      <c r="C2588" s="2" t="s">
        <v>1519</v>
      </c>
      <c r="D2588" s="2" t="s">
        <v>1520</v>
      </c>
      <c r="E2588" s="2">
        <v>6.8</v>
      </c>
      <c r="F2588" s="2">
        <v>5</v>
      </c>
      <c r="G2588" s="2">
        <v>5.6</v>
      </c>
      <c r="H2588" s="2">
        <v>4.9000000000000004</v>
      </c>
    </row>
    <row r="2589" spans="1:8" hidden="1" x14ac:dyDescent="0.25">
      <c r="A2589" t="s">
        <v>25881</v>
      </c>
      <c r="B2589" t="s">
        <v>25882</v>
      </c>
      <c r="C2589" s="2" t="s">
        <v>1519</v>
      </c>
      <c r="D2589" s="2" t="s">
        <v>1520</v>
      </c>
      <c r="E2589" s="2">
        <v>4.5999999999999996</v>
      </c>
      <c r="F2589" s="2">
        <v>3.4</v>
      </c>
      <c r="G2589" s="2">
        <v>6.5</v>
      </c>
      <c r="H2589" s="2">
        <v>5.7</v>
      </c>
    </row>
    <row r="2590" spans="1:8" hidden="1" x14ac:dyDescent="0.25">
      <c r="A2590" t="s">
        <v>25880</v>
      </c>
      <c r="B2590" t="s">
        <v>25879</v>
      </c>
      <c r="C2590" s="2" t="s">
        <v>1519</v>
      </c>
      <c r="D2590" s="2" t="s">
        <v>1520</v>
      </c>
      <c r="E2590" s="2">
        <v>6.8</v>
      </c>
      <c r="F2590" s="2">
        <v>5</v>
      </c>
      <c r="G2590" s="2">
        <v>5.6</v>
      </c>
      <c r="H2590" s="2">
        <v>4.9000000000000004</v>
      </c>
    </row>
    <row r="2591" spans="1:8" hidden="1" x14ac:dyDescent="0.25">
      <c r="A2591" t="s">
        <v>25878</v>
      </c>
      <c r="B2591" t="s">
        <v>25879</v>
      </c>
      <c r="C2591" s="2" t="s">
        <v>1519</v>
      </c>
      <c r="D2591" s="2" t="s">
        <v>1520</v>
      </c>
      <c r="E2591" s="2">
        <v>6.8</v>
      </c>
      <c r="F2591" s="2">
        <v>5</v>
      </c>
      <c r="G2591" s="2">
        <v>5.6</v>
      </c>
      <c r="H2591" s="2">
        <v>4.9000000000000004</v>
      </c>
    </row>
    <row r="2592" spans="1:8" hidden="1" x14ac:dyDescent="0.25">
      <c r="A2592" t="s">
        <v>25876</v>
      </c>
      <c r="B2592" t="s">
        <v>25877</v>
      </c>
      <c r="C2592" s="2" t="s">
        <v>1519</v>
      </c>
      <c r="D2592" s="2" t="s">
        <v>1520</v>
      </c>
      <c r="E2592" s="2">
        <v>6.4</v>
      </c>
      <c r="F2592" s="2">
        <v>4.7</v>
      </c>
      <c r="G2592" s="2">
        <v>6.5</v>
      </c>
      <c r="H2592" s="2">
        <v>5.7</v>
      </c>
    </row>
    <row r="2593" spans="1:8" hidden="1" x14ac:dyDescent="0.25">
      <c r="A2593" t="s">
        <v>25874</v>
      </c>
      <c r="B2593" t="s">
        <v>25875</v>
      </c>
      <c r="C2593" s="2" t="s">
        <v>1519</v>
      </c>
      <c r="D2593" s="2" t="s">
        <v>1520</v>
      </c>
      <c r="E2593" s="2">
        <v>5</v>
      </c>
      <c r="F2593" s="2">
        <v>3.7</v>
      </c>
      <c r="G2593" s="2">
        <v>7.5</v>
      </c>
      <c r="H2593" s="2">
        <v>6.5</v>
      </c>
    </row>
    <row r="2594" spans="1:8" hidden="1" x14ac:dyDescent="0.25">
      <c r="A2594" t="s">
        <v>25872</v>
      </c>
      <c r="B2594" t="s">
        <v>25873</v>
      </c>
      <c r="C2594" s="2" t="s">
        <v>1519</v>
      </c>
      <c r="D2594" s="2" t="s">
        <v>1520</v>
      </c>
      <c r="E2594" s="2">
        <v>3.5</v>
      </c>
      <c r="F2594" s="2">
        <v>2.6</v>
      </c>
      <c r="G2594" s="2">
        <v>5.4</v>
      </c>
      <c r="H2594" s="2">
        <v>4.7</v>
      </c>
    </row>
    <row r="2595" spans="1:8" hidden="1" x14ac:dyDescent="0.25">
      <c r="A2595" t="s">
        <v>25870</v>
      </c>
      <c r="B2595" t="s">
        <v>25871</v>
      </c>
      <c r="C2595" s="2" t="s">
        <v>1519</v>
      </c>
      <c r="D2595" s="2" t="s">
        <v>1520</v>
      </c>
      <c r="E2595" s="2">
        <v>4</v>
      </c>
      <c r="F2595" s="2">
        <v>3</v>
      </c>
      <c r="G2595" s="2">
        <v>4.3</v>
      </c>
      <c r="H2595" s="2">
        <v>3.8</v>
      </c>
    </row>
    <row r="2596" spans="1:8" hidden="1" x14ac:dyDescent="0.25">
      <c r="A2596" t="s">
        <v>25868</v>
      </c>
      <c r="B2596" t="s">
        <v>25869</v>
      </c>
      <c r="C2596" s="2" t="s">
        <v>1519</v>
      </c>
      <c r="D2596" s="2" t="s">
        <v>1520</v>
      </c>
      <c r="E2596" s="2">
        <v>4.9000000000000004</v>
      </c>
      <c r="F2596" s="2">
        <v>3.6</v>
      </c>
      <c r="G2596" s="2">
        <v>5.4</v>
      </c>
      <c r="H2596" s="2">
        <v>4.7</v>
      </c>
    </row>
    <row r="2597" spans="1:8" hidden="1" x14ac:dyDescent="0.25">
      <c r="A2597" t="s">
        <v>25866</v>
      </c>
      <c r="B2597" t="s">
        <v>25867</v>
      </c>
      <c r="C2597" s="2" t="s">
        <v>1519</v>
      </c>
      <c r="D2597" s="2" t="s">
        <v>1520</v>
      </c>
      <c r="E2597" s="2">
        <v>4</v>
      </c>
      <c r="F2597" s="2">
        <v>3</v>
      </c>
      <c r="G2597" s="2">
        <v>4.9000000000000004</v>
      </c>
      <c r="H2597" s="2">
        <v>4.3</v>
      </c>
    </row>
    <row r="2598" spans="1:8" hidden="1" x14ac:dyDescent="0.25">
      <c r="A2598" t="s">
        <v>25864</v>
      </c>
      <c r="B2598" t="s">
        <v>25865</v>
      </c>
      <c r="C2598" s="2" t="s">
        <v>1519</v>
      </c>
      <c r="D2598" s="2" t="s">
        <v>1520</v>
      </c>
      <c r="E2598" s="2">
        <v>5.8</v>
      </c>
      <c r="F2598" s="2">
        <v>4.3</v>
      </c>
      <c r="G2598" s="2">
        <v>6.1</v>
      </c>
      <c r="H2598" s="2">
        <v>5.3</v>
      </c>
    </row>
    <row r="2599" spans="1:8" hidden="1" x14ac:dyDescent="0.25">
      <c r="A2599" t="s">
        <v>25862</v>
      </c>
      <c r="B2599" t="s">
        <v>25863</v>
      </c>
      <c r="C2599" s="2" t="s">
        <v>1519</v>
      </c>
      <c r="D2599" s="2" t="s">
        <v>1520</v>
      </c>
      <c r="E2599" s="2">
        <v>6.5</v>
      </c>
      <c r="F2599" s="2">
        <v>4.8</v>
      </c>
      <c r="G2599" s="2">
        <v>6.3</v>
      </c>
      <c r="H2599" s="2">
        <v>5.5</v>
      </c>
    </row>
    <row r="2600" spans="1:8" hidden="1" x14ac:dyDescent="0.25">
      <c r="A2600" t="s">
        <v>25860</v>
      </c>
      <c r="B2600" t="s">
        <v>25861</v>
      </c>
      <c r="C2600" s="2" t="s">
        <v>1519</v>
      </c>
      <c r="D2600" s="2" t="s">
        <v>1520</v>
      </c>
      <c r="E2600" s="2">
        <v>5</v>
      </c>
      <c r="F2600" s="2">
        <v>3.7</v>
      </c>
      <c r="G2600" s="2">
        <v>4.8</v>
      </c>
      <c r="H2600" s="2">
        <v>4.2</v>
      </c>
    </row>
    <row r="2601" spans="1:8" x14ac:dyDescent="0.25">
      <c r="A2601" t="s">
        <v>8200</v>
      </c>
      <c r="B2601" t="s">
        <v>8201</v>
      </c>
      <c r="C2601" s="2" t="s">
        <v>1526</v>
      </c>
      <c r="D2601" s="2" t="s">
        <v>1520</v>
      </c>
      <c r="E2601" s="2">
        <v>6.4</v>
      </c>
      <c r="F2601" s="2">
        <v>5</v>
      </c>
      <c r="G2601" s="2">
        <v>6.1</v>
      </c>
      <c r="H2601" s="2">
        <v>5.5</v>
      </c>
    </row>
    <row r="2602" spans="1:8" hidden="1" x14ac:dyDescent="0.25">
      <c r="A2602" t="s">
        <v>25858</v>
      </c>
      <c r="B2602" t="s">
        <v>25859</v>
      </c>
      <c r="C2602" s="2" t="s">
        <v>1519</v>
      </c>
      <c r="D2602" s="2" t="s">
        <v>1520</v>
      </c>
      <c r="E2602" s="2">
        <v>4.5999999999999996</v>
      </c>
      <c r="F2602" s="2">
        <v>3.4</v>
      </c>
      <c r="G2602" s="2">
        <v>5.5</v>
      </c>
      <c r="H2602" s="2">
        <v>4.8</v>
      </c>
    </row>
    <row r="2603" spans="1:8" hidden="1" x14ac:dyDescent="0.25">
      <c r="A2603" t="s">
        <v>25856</v>
      </c>
      <c r="B2603" t="s">
        <v>25857</v>
      </c>
      <c r="C2603" s="2" t="s">
        <v>1519</v>
      </c>
      <c r="D2603" s="2" t="s">
        <v>1520</v>
      </c>
      <c r="E2603" s="2">
        <v>4.9000000000000004</v>
      </c>
      <c r="F2603" s="2">
        <v>3.6</v>
      </c>
      <c r="G2603" s="2">
        <v>6.2</v>
      </c>
      <c r="H2603" s="2">
        <v>5.4</v>
      </c>
    </row>
    <row r="2604" spans="1:8" hidden="1" x14ac:dyDescent="0.25">
      <c r="A2604" t="s">
        <v>25854</v>
      </c>
      <c r="B2604" t="s">
        <v>25855</v>
      </c>
      <c r="C2604" s="2" t="s">
        <v>1519</v>
      </c>
      <c r="D2604" s="2" t="s">
        <v>1520</v>
      </c>
      <c r="E2604" s="2">
        <v>1.7</v>
      </c>
      <c r="F2604" s="2">
        <v>1.3</v>
      </c>
      <c r="G2604" s="2">
        <v>6.5</v>
      </c>
      <c r="H2604" s="2">
        <v>5.7</v>
      </c>
    </row>
    <row r="2605" spans="1:8" hidden="1" x14ac:dyDescent="0.25">
      <c r="A2605" t="s">
        <v>25852</v>
      </c>
      <c r="B2605" t="s">
        <v>25853</v>
      </c>
      <c r="C2605" s="2" t="s">
        <v>1519</v>
      </c>
      <c r="D2605" s="2" t="s">
        <v>1520</v>
      </c>
      <c r="E2605" s="2">
        <v>4.9000000000000004</v>
      </c>
      <c r="F2605" s="2">
        <v>3.6</v>
      </c>
      <c r="G2605" s="2">
        <v>6.2</v>
      </c>
      <c r="H2605" s="2">
        <v>5.4</v>
      </c>
    </row>
    <row r="2606" spans="1:8" hidden="1" x14ac:dyDescent="0.25">
      <c r="A2606" t="s">
        <v>25850</v>
      </c>
      <c r="B2606" t="s">
        <v>25851</v>
      </c>
      <c r="C2606" s="2" t="s">
        <v>1519</v>
      </c>
      <c r="D2606" s="2" t="s">
        <v>1520</v>
      </c>
      <c r="E2606" s="2">
        <v>4.9000000000000004</v>
      </c>
      <c r="F2606" s="2">
        <v>3.6</v>
      </c>
      <c r="G2606" s="2">
        <v>6.2</v>
      </c>
      <c r="H2606" s="2">
        <v>5.4</v>
      </c>
    </row>
    <row r="2607" spans="1:8" hidden="1" x14ac:dyDescent="0.25">
      <c r="A2607" t="s">
        <v>25848</v>
      </c>
      <c r="B2607" t="s">
        <v>25849</v>
      </c>
      <c r="C2607" s="2" t="s">
        <v>1519</v>
      </c>
      <c r="D2607" s="2" t="s">
        <v>1520</v>
      </c>
      <c r="E2607" s="2">
        <v>5</v>
      </c>
      <c r="F2607" s="2">
        <v>3.7</v>
      </c>
      <c r="G2607" s="2">
        <v>7.5</v>
      </c>
      <c r="H2607" s="2">
        <v>6.5</v>
      </c>
    </row>
    <row r="2608" spans="1:8" hidden="1" x14ac:dyDescent="0.25">
      <c r="A2608" t="s">
        <v>25846</v>
      </c>
      <c r="B2608" t="s">
        <v>25847</v>
      </c>
      <c r="C2608" s="2" t="s">
        <v>1519</v>
      </c>
      <c r="D2608" s="2" t="s">
        <v>1520</v>
      </c>
      <c r="E2608" s="2">
        <v>5</v>
      </c>
      <c r="F2608" s="2">
        <v>3.7</v>
      </c>
      <c r="G2608" s="2">
        <v>5.3</v>
      </c>
      <c r="H2608" s="2">
        <v>4.5999999999999996</v>
      </c>
    </row>
    <row r="2609" spans="1:8" hidden="1" x14ac:dyDescent="0.25">
      <c r="A2609" t="s">
        <v>25844</v>
      </c>
      <c r="B2609" t="s">
        <v>25845</v>
      </c>
      <c r="C2609" s="2" t="s">
        <v>1519</v>
      </c>
      <c r="D2609" s="2" t="s">
        <v>1520</v>
      </c>
      <c r="E2609" s="2">
        <v>7.8</v>
      </c>
      <c r="F2609" s="2">
        <v>5.8</v>
      </c>
      <c r="G2609" s="2">
        <v>8.6</v>
      </c>
      <c r="H2609" s="2">
        <v>7.5</v>
      </c>
    </row>
    <row r="2610" spans="1:8" hidden="1" x14ac:dyDescent="0.25">
      <c r="A2610" t="s">
        <v>25842</v>
      </c>
      <c r="B2610" t="s">
        <v>25843</v>
      </c>
      <c r="C2610" s="2" t="s">
        <v>1519</v>
      </c>
      <c r="D2610" s="2" t="s">
        <v>1520</v>
      </c>
      <c r="E2610" s="2">
        <v>7.5</v>
      </c>
      <c r="F2610" s="2">
        <v>5.5</v>
      </c>
      <c r="G2610" s="2">
        <v>7.8</v>
      </c>
      <c r="H2610" s="2">
        <v>6.8</v>
      </c>
    </row>
    <row r="2611" spans="1:8" hidden="1" x14ac:dyDescent="0.25">
      <c r="A2611" t="s">
        <v>25840</v>
      </c>
      <c r="B2611" t="s">
        <v>25841</v>
      </c>
      <c r="C2611" s="2" t="s">
        <v>1519</v>
      </c>
      <c r="D2611" s="2" t="s">
        <v>1520</v>
      </c>
      <c r="E2611" s="2">
        <v>4</v>
      </c>
      <c r="F2611" s="2">
        <v>3</v>
      </c>
      <c r="G2611" s="2">
        <v>4.3</v>
      </c>
      <c r="H2611" s="2">
        <v>3.8</v>
      </c>
    </row>
    <row r="2612" spans="1:8" hidden="1" x14ac:dyDescent="0.25">
      <c r="A2612" t="s">
        <v>25838</v>
      </c>
      <c r="B2612" t="s">
        <v>25839</v>
      </c>
      <c r="C2612" s="2" t="s">
        <v>1519</v>
      </c>
      <c r="D2612" s="2" t="s">
        <v>1520</v>
      </c>
      <c r="E2612" s="2">
        <v>4</v>
      </c>
      <c r="F2612" s="2">
        <v>3</v>
      </c>
      <c r="G2612" s="2">
        <v>6.5</v>
      </c>
      <c r="H2612" s="2">
        <v>5.7</v>
      </c>
    </row>
    <row r="2613" spans="1:8" hidden="1" x14ac:dyDescent="0.25">
      <c r="A2613" t="s">
        <v>25837</v>
      </c>
      <c r="B2613" t="s">
        <v>24994</v>
      </c>
      <c r="C2613" s="2" t="s">
        <v>1519</v>
      </c>
      <c r="D2613" s="2" t="s">
        <v>1520</v>
      </c>
      <c r="E2613" s="2">
        <v>4</v>
      </c>
      <c r="F2613" s="2">
        <v>3</v>
      </c>
      <c r="G2613" s="2">
        <v>4.3</v>
      </c>
      <c r="H2613" s="2">
        <v>3.8</v>
      </c>
    </row>
    <row r="2614" spans="1:8" hidden="1" x14ac:dyDescent="0.25">
      <c r="A2614" t="s">
        <v>25835</v>
      </c>
      <c r="B2614" t="s">
        <v>25836</v>
      </c>
      <c r="C2614" s="2" t="s">
        <v>1519</v>
      </c>
      <c r="D2614" s="2" t="s">
        <v>1520</v>
      </c>
      <c r="E2614" s="2">
        <v>5</v>
      </c>
      <c r="F2614" s="2">
        <v>3.7</v>
      </c>
      <c r="G2614" s="2">
        <v>5.5</v>
      </c>
      <c r="H2614" s="2">
        <v>4.8</v>
      </c>
    </row>
    <row r="2615" spans="1:8" hidden="1" x14ac:dyDescent="0.25">
      <c r="A2615" t="s">
        <v>25833</v>
      </c>
      <c r="B2615" t="s">
        <v>25834</v>
      </c>
      <c r="C2615" s="2" t="s">
        <v>1519</v>
      </c>
      <c r="D2615" s="2" t="s">
        <v>1520</v>
      </c>
      <c r="E2615" s="2">
        <v>4.3</v>
      </c>
      <c r="F2615" s="2">
        <v>3.2</v>
      </c>
      <c r="G2615" s="2">
        <v>5.5</v>
      </c>
      <c r="H2615" s="2">
        <v>4.8</v>
      </c>
    </row>
    <row r="2616" spans="1:8" hidden="1" x14ac:dyDescent="0.25">
      <c r="A2616" t="s">
        <v>25831</v>
      </c>
      <c r="B2616" t="s">
        <v>25832</v>
      </c>
      <c r="C2616" s="2" t="s">
        <v>1519</v>
      </c>
      <c r="D2616" s="2" t="s">
        <v>1520</v>
      </c>
      <c r="E2616" s="2">
        <v>4.3</v>
      </c>
      <c r="F2616" s="2">
        <v>3.2</v>
      </c>
      <c r="G2616" s="2">
        <v>5.5</v>
      </c>
      <c r="H2616" s="2">
        <v>4.8</v>
      </c>
    </row>
    <row r="2617" spans="1:8" hidden="1" x14ac:dyDescent="0.25">
      <c r="A2617" t="s">
        <v>25829</v>
      </c>
      <c r="B2617" t="s">
        <v>25830</v>
      </c>
      <c r="C2617" s="2" t="s">
        <v>1519</v>
      </c>
      <c r="D2617" s="2" t="s">
        <v>1520</v>
      </c>
      <c r="E2617" s="2">
        <v>7.1</v>
      </c>
      <c r="F2617" s="2">
        <v>5.3</v>
      </c>
      <c r="G2617" s="2">
        <v>7.8</v>
      </c>
      <c r="H2617" s="2">
        <v>6.8</v>
      </c>
    </row>
    <row r="2618" spans="1:8" hidden="1" x14ac:dyDescent="0.25">
      <c r="A2618" t="s">
        <v>25827</v>
      </c>
      <c r="B2618" t="s">
        <v>25828</v>
      </c>
      <c r="C2618" s="2" t="s">
        <v>1519</v>
      </c>
      <c r="D2618" s="2" t="s">
        <v>1520</v>
      </c>
      <c r="E2618" s="2">
        <v>4.3</v>
      </c>
      <c r="F2618" s="2">
        <v>3.2</v>
      </c>
      <c r="G2618" s="2">
        <v>5.5</v>
      </c>
      <c r="H2618" s="2">
        <v>4.8</v>
      </c>
    </row>
    <row r="2619" spans="1:8" hidden="1" x14ac:dyDescent="0.25">
      <c r="A2619" t="s">
        <v>25826</v>
      </c>
      <c r="B2619" t="s">
        <v>25825</v>
      </c>
      <c r="C2619" s="2" t="s">
        <v>1519</v>
      </c>
      <c r="D2619" s="2" t="s">
        <v>1520</v>
      </c>
      <c r="E2619" s="2">
        <v>5.8</v>
      </c>
      <c r="F2619" s="2">
        <v>4.3</v>
      </c>
      <c r="G2619" s="2">
        <v>7.8</v>
      </c>
      <c r="H2619" s="2">
        <v>6.8</v>
      </c>
    </row>
    <row r="2620" spans="1:8" hidden="1" x14ac:dyDescent="0.25">
      <c r="A2620" t="s">
        <v>25824</v>
      </c>
      <c r="B2620" t="s">
        <v>25825</v>
      </c>
      <c r="C2620" s="2" t="s">
        <v>1519</v>
      </c>
      <c r="D2620" s="2" t="s">
        <v>1520</v>
      </c>
      <c r="E2620" s="2">
        <v>5.8</v>
      </c>
      <c r="F2620" s="2">
        <v>4.3</v>
      </c>
      <c r="G2620" s="2">
        <v>7.8</v>
      </c>
      <c r="H2620" s="2">
        <v>6.8</v>
      </c>
    </row>
    <row r="2621" spans="1:8" hidden="1" x14ac:dyDescent="0.25">
      <c r="A2621" t="s">
        <v>25822</v>
      </c>
      <c r="B2621" t="s">
        <v>25823</v>
      </c>
      <c r="C2621" s="2" t="s">
        <v>1519</v>
      </c>
      <c r="D2621" s="2" t="s">
        <v>1520</v>
      </c>
      <c r="E2621" s="2">
        <v>3.6</v>
      </c>
      <c r="F2621" s="2">
        <v>2.7</v>
      </c>
      <c r="G2621" s="2">
        <v>5.5</v>
      </c>
      <c r="H2621" s="2">
        <v>4.8</v>
      </c>
    </row>
    <row r="2622" spans="1:8" hidden="1" x14ac:dyDescent="0.25">
      <c r="A2622" t="s">
        <v>25820</v>
      </c>
      <c r="B2622" t="s">
        <v>25821</v>
      </c>
      <c r="C2622" s="2" t="s">
        <v>1519</v>
      </c>
      <c r="D2622" s="2" t="s">
        <v>1520</v>
      </c>
      <c r="E2622" s="2">
        <v>2.1</v>
      </c>
      <c r="F2622" s="2">
        <v>1.6</v>
      </c>
      <c r="G2622" s="2">
        <v>3.3</v>
      </c>
      <c r="H2622" s="2">
        <v>2.9</v>
      </c>
    </row>
    <row r="2623" spans="1:8" hidden="1" x14ac:dyDescent="0.25">
      <c r="A2623" t="s">
        <v>25818</v>
      </c>
      <c r="B2623" t="s">
        <v>25819</v>
      </c>
      <c r="C2623" s="2" t="s">
        <v>1519</v>
      </c>
      <c r="D2623" s="2" t="s">
        <v>1520</v>
      </c>
      <c r="E2623" s="2">
        <v>4.3</v>
      </c>
      <c r="F2623" s="2">
        <v>3.2</v>
      </c>
      <c r="G2623" s="2">
        <v>5.5</v>
      </c>
      <c r="H2623" s="2">
        <v>4.8</v>
      </c>
    </row>
    <row r="2624" spans="1:8" hidden="1" x14ac:dyDescent="0.25">
      <c r="A2624" t="s">
        <v>25816</v>
      </c>
      <c r="B2624" t="s">
        <v>25817</v>
      </c>
      <c r="C2624" s="2" t="s">
        <v>1519</v>
      </c>
      <c r="D2624" s="2" t="s">
        <v>1520</v>
      </c>
      <c r="E2624" s="2">
        <v>7.5</v>
      </c>
      <c r="F2624" s="2">
        <v>5.5</v>
      </c>
      <c r="G2624" s="2">
        <v>7.1</v>
      </c>
      <c r="H2624" s="2">
        <v>6.2</v>
      </c>
    </row>
    <row r="2625" spans="1:8" hidden="1" x14ac:dyDescent="0.25">
      <c r="A2625" t="s">
        <v>25814</v>
      </c>
      <c r="B2625" t="s">
        <v>25815</v>
      </c>
      <c r="C2625" s="2" t="s">
        <v>1519</v>
      </c>
      <c r="D2625" s="2" t="s">
        <v>1520</v>
      </c>
      <c r="E2625" s="2">
        <v>5</v>
      </c>
      <c r="F2625" s="2">
        <v>3.7</v>
      </c>
      <c r="G2625" s="2">
        <v>7.5</v>
      </c>
      <c r="H2625" s="2">
        <v>6.5</v>
      </c>
    </row>
    <row r="2626" spans="1:8" hidden="1" x14ac:dyDescent="0.25">
      <c r="A2626" t="s">
        <v>25812</v>
      </c>
      <c r="B2626" t="s">
        <v>25813</v>
      </c>
      <c r="C2626" s="2" t="s">
        <v>1519</v>
      </c>
      <c r="D2626" s="2" t="s">
        <v>1520</v>
      </c>
      <c r="E2626" s="2">
        <v>5</v>
      </c>
      <c r="F2626" s="2">
        <v>3.7</v>
      </c>
      <c r="G2626" s="2">
        <v>7.5</v>
      </c>
      <c r="H2626" s="2">
        <v>6.5</v>
      </c>
    </row>
    <row r="2627" spans="1:8" hidden="1" x14ac:dyDescent="0.25">
      <c r="A2627" t="s">
        <v>25810</v>
      </c>
      <c r="B2627" t="s">
        <v>25811</v>
      </c>
      <c r="C2627" s="2" t="s">
        <v>1519</v>
      </c>
      <c r="D2627" s="2" t="s">
        <v>1520</v>
      </c>
      <c r="E2627" s="2">
        <v>5.8</v>
      </c>
      <c r="F2627" s="2">
        <v>4.3</v>
      </c>
      <c r="G2627" s="2">
        <v>5.4</v>
      </c>
      <c r="H2627" s="2">
        <v>4.7</v>
      </c>
    </row>
    <row r="2628" spans="1:8" hidden="1" x14ac:dyDescent="0.25">
      <c r="A2628" t="s">
        <v>25808</v>
      </c>
      <c r="B2628" t="s">
        <v>25809</v>
      </c>
      <c r="C2628" s="2" t="s">
        <v>1519</v>
      </c>
      <c r="D2628" s="2" t="s">
        <v>1520</v>
      </c>
      <c r="E2628" s="2">
        <v>4.9000000000000004</v>
      </c>
      <c r="F2628" s="2">
        <v>3.6</v>
      </c>
      <c r="G2628" s="2">
        <v>4.4000000000000004</v>
      </c>
      <c r="H2628" s="2">
        <v>3.9</v>
      </c>
    </row>
    <row r="2629" spans="1:8" x14ac:dyDescent="0.25">
      <c r="A2629" t="s">
        <v>8194</v>
      </c>
      <c r="B2629" t="s">
        <v>8195</v>
      </c>
      <c r="C2629" s="2" t="s">
        <v>1526</v>
      </c>
      <c r="D2629" s="2" t="s">
        <v>1520</v>
      </c>
      <c r="E2629" s="2">
        <v>6</v>
      </c>
      <c r="F2629" s="2">
        <v>4.7</v>
      </c>
      <c r="G2629" s="2">
        <v>7.8</v>
      </c>
      <c r="H2629" s="2">
        <v>7</v>
      </c>
    </row>
    <row r="2630" spans="1:8" hidden="1" x14ac:dyDescent="0.25">
      <c r="A2630" t="s">
        <v>25806</v>
      </c>
      <c r="B2630" t="s">
        <v>25807</v>
      </c>
      <c r="C2630" s="2" t="s">
        <v>1519</v>
      </c>
      <c r="D2630" s="2" t="s">
        <v>1520</v>
      </c>
      <c r="E2630" s="2">
        <v>4.3</v>
      </c>
      <c r="F2630" s="2">
        <v>3.2</v>
      </c>
      <c r="G2630" s="2">
        <v>3.7</v>
      </c>
      <c r="H2630" s="2">
        <v>3.2</v>
      </c>
    </row>
    <row r="2631" spans="1:8" hidden="1" x14ac:dyDescent="0.25">
      <c r="A2631" t="s">
        <v>25804</v>
      </c>
      <c r="B2631" t="s">
        <v>25805</v>
      </c>
      <c r="C2631" s="2" t="s">
        <v>1519</v>
      </c>
      <c r="D2631" s="2" t="s">
        <v>1520</v>
      </c>
      <c r="E2631" s="2">
        <v>7.8</v>
      </c>
      <c r="F2631" s="2">
        <v>5.8</v>
      </c>
      <c r="G2631" s="2">
        <v>7.5</v>
      </c>
      <c r="H2631" s="2">
        <v>6.5</v>
      </c>
    </row>
    <row r="2632" spans="1:8" hidden="1" x14ac:dyDescent="0.25">
      <c r="A2632" t="s">
        <v>25802</v>
      </c>
      <c r="B2632" t="s">
        <v>25803</v>
      </c>
      <c r="C2632" s="2" t="s">
        <v>1519</v>
      </c>
      <c r="D2632" s="2" t="s">
        <v>1520</v>
      </c>
      <c r="E2632" s="2">
        <v>7.1</v>
      </c>
      <c r="F2632" s="2">
        <v>5.3</v>
      </c>
      <c r="G2632" s="2">
        <v>8</v>
      </c>
      <c r="H2632" s="2">
        <v>7</v>
      </c>
    </row>
    <row r="2633" spans="1:8" hidden="1" x14ac:dyDescent="0.25">
      <c r="A2633" t="s">
        <v>25800</v>
      </c>
      <c r="B2633" t="s">
        <v>25801</v>
      </c>
      <c r="C2633" s="2" t="s">
        <v>1519</v>
      </c>
      <c r="D2633" s="2" t="s">
        <v>1520</v>
      </c>
      <c r="E2633" s="2">
        <v>7.1</v>
      </c>
      <c r="F2633" s="2">
        <v>5.3</v>
      </c>
      <c r="G2633" s="2">
        <v>6.6</v>
      </c>
      <c r="H2633" s="2">
        <v>5.8</v>
      </c>
    </row>
    <row r="2634" spans="1:8" hidden="1" x14ac:dyDescent="0.25">
      <c r="A2634" t="s">
        <v>25799</v>
      </c>
      <c r="B2634" t="s">
        <v>25793</v>
      </c>
      <c r="C2634" s="2" t="s">
        <v>1519</v>
      </c>
      <c r="D2634" s="2" t="s">
        <v>1520</v>
      </c>
      <c r="E2634" s="2">
        <v>4.9000000000000004</v>
      </c>
      <c r="F2634" s="2">
        <v>3.6</v>
      </c>
      <c r="G2634" s="2">
        <v>5.4</v>
      </c>
      <c r="H2634" s="2">
        <v>4.7</v>
      </c>
    </row>
    <row r="2635" spans="1:8" hidden="1" x14ac:dyDescent="0.25">
      <c r="A2635" t="s">
        <v>25798</v>
      </c>
      <c r="B2635" t="s">
        <v>25793</v>
      </c>
      <c r="C2635" s="2" t="s">
        <v>1519</v>
      </c>
      <c r="D2635" s="2" t="s">
        <v>1520</v>
      </c>
      <c r="E2635" s="2">
        <v>4.9000000000000004</v>
      </c>
      <c r="F2635" s="2">
        <v>3.6</v>
      </c>
      <c r="G2635" s="2">
        <v>5.4</v>
      </c>
      <c r="H2635" s="2">
        <v>4.7</v>
      </c>
    </row>
    <row r="2636" spans="1:8" hidden="1" x14ac:dyDescent="0.25">
      <c r="A2636" t="s">
        <v>25797</v>
      </c>
      <c r="B2636" t="s">
        <v>25793</v>
      </c>
      <c r="C2636" s="2" t="s">
        <v>1519</v>
      </c>
      <c r="D2636" s="2" t="s">
        <v>1520</v>
      </c>
      <c r="E2636" s="2">
        <v>4.9000000000000004</v>
      </c>
      <c r="F2636" s="2">
        <v>3.6</v>
      </c>
      <c r="G2636" s="2">
        <v>5.4</v>
      </c>
      <c r="H2636" s="2">
        <v>4.7</v>
      </c>
    </row>
    <row r="2637" spans="1:8" hidden="1" x14ac:dyDescent="0.25">
      <c r="A2637" t="s">
        <v>25796</v>
      </c>
      <c r="B2637" t="s">
        <v>25793</v>
      </c>
      <c r="C2637" s="2" t="s">
        <v>1519</v>
      </c>
      <c r="D2637" s="2" t="s">
        <v>1520</v>
      </c>
      <c r="E2637" s="2">
        <v>4.9000000000000004</v>
      </c>
      <c r="F2637" s="2">
        <v>3.6</v>
      </c>
      <c r="G2637" s="2">
        <v>5.4</v>
      </c>
      <c r="H2637" s="2">
        <v>4.7</v>
      </c>
    </row>
    <row r="2638" spans="1:8" hidden="1" x14ac:dyDescent="0.25">
      <c r="A2638" t="s">
        <v>25795</v>
      </c>
      <c r="B2638" t="s">
        <v>25793</v>
      </c>
      <c r="C2638" s="2" t="s">
        <v>1519</v>
      </c>
      <c r="D2638" s="2" t="s">
        <v>1520</v>
      </c>
      <c r="E2638" s="2">
        <v>4.9000000000000004</v>
      </c>
      <c r="F2638" s="2">
        <v>3.6</v>
      </c>
      <c r="G2638" s="2">
        <v>5.4</v>
      </c>
      <c r="H2638" s="2">
        <v>4.7</v>
      </c>
    </row>
    <row r="2639" spans="1:8" hidden="1" x14ac:dyDescent="0.25">
      <c r="A2639" t="s">
        <v>25794</v>
      </c>
      <c r="B2639" t="s">
        <v>25793</v>
      </c>
      <c r="C2639" s="2" t="s">
        <v>1519</v>
      </c>
      <c r="D2639" s="2" t="s">
        <v>1520</v>
      </c>
      <c r="E2639" s="2">
        <v>4.9000000000000004</v>
      </c>
      <c r="F2639" s="2">
        <v>3.6</v>
      </c>
      <c r="G2639" s="2">
        <v>5.4</v>
      </c>
      <c r="H2639" s="2">
        <v>4.7</v>
      </c>
    </row>
    <row r="2640" spans="1:8" hidden="1" x14ac:dyDescent="0.25">
      <c r="A2640" t="s">
        <v>25792</v>
      </c>
      <c r="B2640" t="s">
        <v>25793</v>
      </c>
      <c r="C2640" s="2" t="s">
        <v>1519</v>
      </c>
      <c r="D2640" s="2" t="s">
        <v>1520</v>
      </c>
      <c r="E2640" s="2">
        <v>4.9000000000000004</v>
      </c>
      <c r="F2640" s="2">
        <v>3.6</v>
      </c>
      <c r="G2640" s="2">
        <v>4.5999999999999996</v>
      </c>
      <c r="H2640" s="2">
        <v>4</v>
      </c>
    </row>
    <row r="2641" spans="1:8" hidden="1" x14ac:dyDescent="0.25">
      <c r="A2641" t="s">
        <v>25790</v>
      </c>
      <c r="B2641" t="s">
        <v>25791</v>
      </c>
      <c r="C2641" s="2" t="s">
        <v>1519</v>
      </c>
      <c r="D2641" s="2" t="s">
        <v>1520</v>
      </c>
      <c r="E2641" s="2">
        <v>3.3</v>
      </c>
      <c r="F2641" s="2">
        <v>2.4</v>
      </c>
      <c r="G2641" s="2">
        <v>4.0999999999999996</v>
      </c>
      <c r="H2641" s="2">
        <v>3.6</v>
      </c>
    </row>
    <row r="2642" spans="1:8" hidden="1" x14ac:dyDescent="0.25">
      <c r="A2642" t="s">
        <v>25788</v>
      </c>
      <c r="B2642" t="s">
        <v>25789</v>
      </c>
      <c r="C2642" s="2" t="s">
        <v>1519</v>
      </c>
      <c r="D2642" s="2" t="s">
        <v>1520</v>
      </c>
      <c r="E2642" s="2">
        <v>6.2</v>
      </c>
      <c r="F2642" s="2">
        <v>4.5999999999999996</v>
      </c>
      <c r="G2642" s="2">
        <v>7</v>
      </c>
      <c r="H2642" s="2">
        <v>6.1</v>
      </c>
    </row>
    <row r="2643" spans="1:8" hidden="1" x14ac:dyDescent="0.25">
      <c r="A2643" t="s">
        <v>25786</v>
      </c>
      <c r="B2643" t="s">
        <v>25787</v>
      </c>
      <c r="C2643" s="2" t="s">
        <v>1519</v>
      </c>
      <c r="D2643" s="2" t="s">
        <v>1520</v>
      </c>
      <c r="E2643" s="2">
        <v>7.5</v>
      </c>
      <c r="F2643" s="2">
        <v>5.5</v>
      </c>
      <c r="G2643" s="2">
        <v>7.1</v>
      </c>
      <c r="H2643" s="2">
        <v>6.2</v>
      </c>
    </row>
    <row r="2644" spans="1:8" hidden="1" x14ac:dyDescent="0.25">
      <c r="A2644" t="s">
        <v>25784</v>
      </c>
      <c r="B2644" t="s">
        <v>25785</v>
      </c>
      <c r="C2644" s="2" t="s">
        <v>1519</v>
      </c>
      <c r="D2644" s="2" t="s">
        <v>1520</v>
      </c>
      <c r="E2644" s="2">
        <v>7.5</v>
      </c>
      <c r="F2644" s="2">
        <v>5.5</v>
      </c>
      <c r="G2644" s="2">
        <v>7.1</v>
      </c>
      <c r="H2644" s="2">
        <v>6.2</v>
      </c>
    </row>
    <row r="2645" spans="1:8" hidden="1" x14ac:dyDescent="0.25">
      <c r="A2645" t="s">
        <v>25782</v>
      </c>
      <c r="B2645" t="s">
        <v>25783</v>
      </c>
      <c r="C2645" s="2" t="s">
        <v>1519</v>
      </c>
      <c r="D2645" s="2" t="s">
        <v>1520</v>
      </c>
      <c r="E2645" s="2">
        <v>7.5</v>
      </c>
      <c r="F2645" s="2">
        <v>5.5</v>
      </c>
      <c r="G2645" s="2">
        <v>7.1</v>
      </c>
      <c r="H2645" s="2">
        <v>6.2</v>
      </c>
    </row>
    <row r="2646" spans="1:8" hidden="1" x14ac:dyDescent="0.25">
      <c r="A2646" t="s">
        <v>25780</v>
      </c>
      <c r="B2646" t="s">
        <v>25781</v>
      </c>
      <c r="C2646" s="2" t="s">
        <v>1519</v>
      </c>
      <c r="D2646" s="2" t="s">
        <v>1520</v>
      </c>
      <c r="E2646" s="2">
        <v>9</v>
      </c>
      <c r="F2646" s="2">
        <v>6.7</v>
      </c>
      <c r="G2646" s="2">
        <v>8.8000000000000007</v>
      </c>
      <c r="H2646" s="2">
        <v>7.7</v>
      </c>
    </row>
    <row r="2647" spans="1:8" hidden="1" x14ac:dyDescent="0.25">
      <c r="A2647" t="s">
        <v>25778</v>
      </c>
      <c r="B2647" t="s">
        <v>25779</v>
      </c>
      <c r="C2647" s="2" t="s">
        <v>1519</v>
      </c>
      <c r="D2647" s="2" t="s">
        <v>1520</v>
      </c>
      <c r="E2647" s="2">
        <v>6.8</v>
      </c>
      <c r="F2647" s="2">
        <v>5</v>
      </c>
      <c r="G2647" s="2">
        <v>5.4</v>
      </c>
      <c r="H2647" s="2">
        <v>4.7</v>
      </c>
    </row>
    <row r="2648" spans="1:8" hidden="1" x14ac:dyDescent="0.25">
      <c r="A2648" t="s">
        <v>25776</v>
      </c>
      <c r="B2648" t="s">
        <v>25777</v>
      </c>
      <c r="C2648" s="2" t="s">
        <v>1519</v>
      </c>
      <c r="D2648" s="2" t="s">
        <v>1520</v>
      </c>
      <c r="E2648" s="2">
        <v>4.3</v>
      </c>
      <c r="F2648" s="2">
        <v>3.2</v>
      </c>
      <c r="G2648" s="2">
        <v>8.8000000000000007</v>
      </c>
      <c r="H2648" s="2">
        <v>7.7</v>
      </c>
    </row>
    <row r="2649" spans="1:8" hidden="1" x14ac:dyDescent="0.25">
      <c r="A2649" t="s">
        <v>25774</v>
      </c>
      <c r="B2649" t="s">
        <v>25775</v>
      </c>
      <c r="C2649" s="2" t="s">
        <v>1519</v>
      </c>
      <c r="D2649" s="2" t="s">
        <v>1520</v>
      </c>
      <c r="E2649" s="2">
        <v>4.7</v>
      </c>
      <c r="F2649" s="2">
        <v>3.5</v>
      </c>
      <c r="G2649" s="2">
        <v>5.5</v>
      </c>
      <c r="H2649" s="2">
        <v>4.8</v>
      </c>
    </row>
    <row r="2650" spans="1:8" hidden="1" x14ac:dyDescent="0.25">
      <c r="A2650" t="s">
        <v>25772</v>
      </c>
      <c r="B2650" t="s">
        <v>25773</v>
      </c>
      <c r="C2650" s="2" t="s">
        <v>1519</v>
      </c>
      <c r="D2650" s="2" t="s">
        <v>1520</v>
      </c>
      <c r="E2650" s="2">
        <v>4.3</v>
      </c>
      <c r="F2650" s="2">
        <v>3.2</v>
      </c>
      <c r="G2650" s="2">
        <v>4.7</v>
      </c>
      <c r="H2650" s="2">
        <v>4.0999999999999996</v>
      </c>
    </row>
    <row r="2651" spans="1:8" hidden="1" x14ac:dyDescent="0.25">
      <c r="A2651" t="s">
        <v>25770</v>
      </c>
      <c r="B2651" t="s">
        <v>25771</v>
      </c>
      <c r="C2651" s="2" t="s">
        <v>1519</v>
      </c>
      <c r="D2651" s="2" t="s">
        <v>1520</v>
      </c>
      <c r="E2651" s="2">
        <v>5.8</v>
      </c>
      <c r="F2651" s="2">
        <v>4.3</v>
      </c>
      <c r="G2651" s="2">
        <v>6.1</v>
      </c>
      <c r="H2651" s="2">
        <v>5.3</v>
      </c>
    </row>
    <row r="2652" spans="1:8" hidden="1" x14ac:dyDescent="0.25">
      <c r="A2652" t="s">
        <v>25768</v>
      </c>
      <c r="B2652" t="s">
        <v>25769</v>
      </c>
      <c r="C2652" s="2" t="s">
        <v>1519</v>
      </c>
      <c r="D2652" s="2" t="s">
        <v>1520</v>
      </c>
      <c r="E2652" s="2">
        <v>5</v>
      </c>
      <c r="F2652" s="2">
        <v>3.7</v>
      </c>
      <c r="G2652" s="2">
        <v>7.5</v>
      </c>
      <c r="H2652" s="2">
        <v>6.5</v>
      </c>
    </row>
    <row r="2653" spans="1:8" hidden="1" x14ac:dyDescent="0.25">
      <c r="A2653" t="s">
        <v>25766</v>
      </c>
      <c r="B2653" t="s">
        <v>25767</v>
      </c>
      <c r="C2653" s="2" t="s">
        <v>1519</v>
      </c>
      <c r="D2653" s="2" t="s">
        <v>1520</v>
      </c>
      <c r="E2653" s="2">
        <v>7.1</v>
      </c>
      <c r="F2653" s="2">
        <v>5.3</v>
      </c>
      <c r="G2653" s="2">
        <v>6.5</v>
      </c>
      <c r="H2653" s="2">
        <v>5.7</v>
      </c>
    </row>
    <row r="2654" spans="1:8" hidden="1" x14ac:dyDescent="0.25">
      <c r="A2654" t="s">
        <v>25764</v>
      </c>
      <c r="B2654" t="s">
        <v>25765</v>
      </c>
      <c r="C2654" s="2" t="s">
        <v>1519</v>
      </c>
      <c r="D2654" s="2" t="s">
        <v>1520</v>
      </c>
      <c r="E2654" s="2">
        <v>5.0999999999999996</v>
      </c>
      <c r="F2654" s="2">
        <v>3.8</v>
      </c>
      <c r="G2654" s="2">
        <v>9.8000000000000007</v>
      </c>
      <c r="H2654" s="2">
        <v>8.5</v>
      </c>
    </row>
    <row r="2655" spans="1:8" hidden="1" x14ac:dyDescent="0.25">
      <c r="A2655" t="s">
        <v>25762</v>
      </c>
      <c r="B2655" t="s">
        <v>25763</v>
      </c>
      <c r="C2655" s="2" t="s">
        <v>1519</v>
      </c>
      <c r="D2655" s="2" t="s">
        <v>1520</v>
      </c>
      <c r="E2655" s="2">
        <v>3.5</v>
      </c>
      <c r="F2655" s="2">
        <v>3</v>
      </c>
      <c r="G2655" s="2">
        <v>3.5</v>
      </c>
      <c r="H2655" s="2">
        <v>3.2</v>
      </c>
    </row>
    <row r="2656" spans="1:8" hidden="1" x14ac:dyDescent="0.25">
      <c r="A2656" t="s">
        <v>25760</v>
      </c>
      <c r="B2656" t="s">
        <v>25761</v>
      </c>
      <c r="C2656" s="2" t="s">
        <v>1519</v>
      </c>
      <c r="D2656" s="2" t="s">
        <v>1520</v>
      </c>
      <c r="E2656" s="2">
        <v>4.9000000000000004</v>
      </c>
      <c r="F2656" s="2">
        <v>3.6</v>
      </c>
      <c r="G2656" s="2">
        <v>4.8</v>
      </c>
      <c r="H2656" s="2">
        <v>4.2</v>
      </c>
    </row>
    <row r="2657" spans="1:8" hidden="1" x14ac:dyDescent="0.25">
      <c r="A2657" t="s">
        <v>25758</v>
      </c>
      <c r="B2657" t="s">
        <v>25759</v>
      </c>
      <c r="C2657" s="2" t="s">
        <v>1519</v>
      </c>
      <c r="D2657" s="2" t="s">
        <v>1520</v>
      </c>
      <c r="E2657" s="2">
        <v>3.6</v>
      </c>
      <c r="F2657" s="2">
        <v>2.7</v>
      </c>
      <c r="G2657" s="2">
        <v>6.5</v>
      </c>
      <c r="H2657" s="2">
        <v>5.7</v>
      </c>
    </row>
    <row r="2658" spans="1:8" hidden="1" x14ac:dyDescent="0.25">
      <c r="A2658" t="s">
        <v>25756</v>
      </c>
      <c r="B2658" t="s">
        <v>25757</v>
      </c>
      <c r="C2658" s="2" t="s">
        <v>1519</v>
      </c>
      <c r="D2658" s="2" t="s">
        <v>1520</v>
      </c>
      <c r="E2658" s="2">
        <v>6.8</v>
      </c>
      <c r="F2658" s="2">
        <v>5</v>
      </c>
      <c r="G2658" s="2">
        <v>6.5</v>
      </c>
      <c r="H2658" s="2">
        <v>5.7</v>
      </c>
    </row>
    <row r="2659" spans="1:8" hidden="1" x14ac:dyDescent="0.25">
      <c r="A2659" t="s">
        <v>25754</v>
      </c>
      <c r="B2659" t="s">
        <v>25755</v>
      </c>
      <c r="C2659" s="2" t="s">
        <v>1519</v>
      </c>
      <c r="D2659" s="2" t="s">
        <v>1520</v>
      </c>
      <c r="E2659" s="2">
        <v>5</v>
      </c>
      <c r="F2659" s="2">
        <v>3.7</v>
      </c>
      <c r="G2659" s="2">
        <v>5.9</v>
      </c>
      <c r="H2659" s="2">
        <v>5.2</v>
      </c>
    </row>
    <row r="2660" spans="1:8" hidden="1" x14ac:dyDescent="0.25">
      <c r="A2660" t="s">
        <v>25752</v>
      </c>
      <c r="B2660" t="s">
        <v>25753</v>
      </c>
      <c r="C2660" s="2" t="s">
        <v>1519</v>
      </c>
      <c r="D2660" s="2" t="s">
        <v>1520</v>
      </c>
      <c r="E2660" s="2">
        <v>5</v>
      </c>
      <c r="F2660" s="2">
        <v>3.7</v>
      </c>
      <c r="G2660" s="2">
        <v>7.5</v>
      </c>
      <c r="H2660" s="2">
        <v>6.5</v>
      </c>
    </row>
    <row r="2661" spans="1:8" hidden="1" x14ac:dyDescent="0.25">
      <c r="A2661" t="s">
        <v>25750</v>
      </c>
      <c r="B2661" t="s">
        <v>25751</v>
      </c>
      <c r="C2661" s="2" t="s">
        <v>1519</v>
      </c>
      <c r="D2661" s="2" t="s">
        <v>1520</v>
      </c>
      <c r="E2661" s="2">
        <v>5</v>
      </c>
      <c r="F2661" s="2">
        <v>3.7</v>
      </c>
      <c r="G2661" s="2">
        <v>6.5</v>
      </c>
      <c r="H2661" s="2">
        <v>5.7</v>
      </c>
    </row>
    <row r="2662" spans="1:8" hidden="1" x14ac:dyDescent="0.25">
      <c r="A2662" t="s">
        <v>25748</v>
      </c>
      <c r="B2662" t="s">
        <v>25749</v>
      </c>
      <c r="C2662" s="2" t="s">
        <v>1519</v>
      </c>
      <c r="D2662" s="2" t="s">
        <v>1520</v>
      </c>
      <c r="E2662" s="2">
        <v>4.3</v>
      </c>
      <c r="F2662" s="2">
        <v>3.2</v>
      </c>
      <c r="G2662" s="2">
        <v>8.8000000000000007</v>
      </c>
      <c r="H2662" s="2">
        <v>7.7</v>
      </c>
    </row>
    <row r="2663" spans="1:8" hidden="1" x14ac:dyDescent="0.25">
      <c r="A2663" t="s">
        <v>25746</v>
      </c>
      <c r="B2663" t="s">
        <v>25747</v>
      </c>
      <c r="C2663" s="2" t="s">
        <v>1519</v>
      </c>
      <c r="D2663" s="2" t="s">
        <v>1520</v>
      </c>
      <c r="E2663" s="2">
        <v>6.4</v>
      </c>
      <c r="F2663" s="2">
        <v>4.7</v>
      </c>
      <c r="G2663" s="2">
        <v>6.1</v>
      </c>
      <c r="H2663" s="2">
        <v>5.3</v>
      </c>
    </row>
    <row r="2664" spans="1:8" hidden="1" x14ac:dyDescent="0.25">
      <c r="A2664" t="s">
        <v>25744</v>
      </c>
      <c r="B2664" t="s">
        <v>25745</v>
      </c>
      <c r="C2664" s="2" t="s">
        <v>1519</v>
      </c>
      <c r="D2664" s="2" t="s">
        <v>1520</v>
      </c>
      <c r="E2664" s="2">
        <v>5.8</v>
      </c>
      <c r="F2664" s="2">
        <v>4.3</v>
      </c>
      <c r="G2664" s="2">
        <v>6.1</v>
      </c>
      <c r="H2664" s="2">
        <v>5.3</v>
      </c>
    </row>
    <row r="2665" spans="1:8" hidden="1" x14ac:dyDescent="0.25">
      <c r="A2665" t="s">
        <v>25742</v>
      </c>
      <c r="B2665" t="s">
        <v>25743</v>
      </c>
      <c r="C2665" s="2" t="s">
        <v>1519</v>
      </c>
      <c r="D2665" s="2" t="s">
        <v>1520</v>
      </c>
      <c r="E2665" s="2">
        <v>6</v>
      </c>
      <c r="F2665" s="2">
        <v>4.4000000000000004</v>
      </c>
      <c r="G2665" s="2">
        <v>6.7</v>
      </c>
      <c r="H2665" s="2">
        <v>5.8</v>
      </c>
    </row>
    <row r="2666" spans="1:8" hidden="1" x14ac:dyDescent="0.25">
      <c r="A2666" t="s">
        <v>25740</v>
      </c>
      <c r="B2666" t="s">
        <v>25741</v>
      </c>
      <c r="C2666" s="2" t="s">
        <v>1519</v>
      </c>
      <c r="D2666" s="2" t="s">
        <v>1520</v>
      </c>
      <c r="E2666" s="2">
        <v>5</v>
      </c>
      <c r="F2666" s="2">
        <v>3.7</v>
      </c>
      <c r="G2666" s="2">
        <v>5.3</v>
      </c>
      <c r="H2666" s="2">
        <v>4.5999999999999996</v>
      </c>
    </row>
    <row r="2667" spans="1:8" hidden="1" x14ac:dyDescent="0.25">
      <c r="A2667" t="s">
        <v>25738</v>
      </c>
      <c r="B2667" t="s">
        <v>25739</v>
      </c>
      <c r="C2667" s="2" t="s">
        <v>1519</v>
      </c>
      <c r="D2667" s="2" t="s">
        <v>1520</v>
      </c>
      <c r="E2667" s="2">
        <v>7.8</v>
      </c>
      <c r="F2667" s="2">
        <v>5.8</v>
      </c>
      <c r="G2667" s="2">
        <v>7.5</v>
      </c>
      <c r="H2667" s="2">
        <v>6.5</v>
      </c>
    </row>
    <row r="2668" spans="1:8" hidden="1" x14ac:dyDescent="0.25">
      <c r="A2668" t="s">
        <v>25736</v>
      </c>
      <c r="B2668" t="s">
        <v>25737</v>
      </c>
      <c r="C2668" s="2" t="s">
        <v>1519</v>
      </c>
      <c r="D2668" s="2" t="s">
        <v>1520</v>
      </c>
      <c r="E2668" s="2">
        <v>8.5</v>
      </c>
      <c r="F2668" s="2">
        <v>6.3</v>
      </c>
      <c r="G2668" s="2">
        <v>7.2</v>
      </c>
      <c r="H2668" s="2">
        <v>6.3</v>
      </c>
    </row>
    <row r="2669" spans="1:8" hidden="1" x14ac:dyDescent="0.25">
      <c r="A2669" t="s">
        <v>25734</v>
      </c>
      <c r="B2669" t="s">
        <v>25735</v>
      </c>
      <c r="C2669" s="2" t="s">
        <v>1519</v>
      </c>
      <c r="D2669" s="2" t="s">
        <v>1520</v>
      </c>
      <c r="E2669" s="2">
        <v>5</v>
      </c>
      <c r="F2669" s="2">
        <v>3.7</v>
      </c>
      <c r="G2669" s="2">
        <v>7.5</v>
      </c>
      <c r="H2669" s="2">
        <v>6.5</v>
      </c>
    </row>
    <row r="2670" spans="1:8" hidden="1" x14ac:dyDescent="0.25">
      <c r="A2670" t="s">
        <v>25732</v>
      </c>
      <c r="B2670" t="s">
        <v>25733</v>
      </c>
      <c r="C2670" s="2" t="s">
        <v>1519</v>
      </c>
      <c r="D2670" s="2" t="s">
        <v>1520</v>
      </c>
      <c r="E2670" s="2">
        <v>7.8</v>
      </c>
      <c r="F2670" s="2">
        <v>5.8</v>
      </c>
      <c r="G2670" s="2">
        <v>7.1</v>
      </c>
      <c r="H2670" s="2">
        <v>6.2</v>
      </c>
    </row>
    <row r="2671" spans="1:8" hidden="1" x14ac:dyDescent="0.25">
      <c r="A2671" t="s">
        <v>25730</v>
      </c>
      <c r="B2671" t="s">
        <v>25731</v>
      </c>
      <c r="C2671" s="2" t="s">
        <v>1519</v>
      </c>
      <c r="D2671" s="2" t="s">
        <v>1520</v>
      </c>
      <c r="E2671" s="2">
        <v>4.9000000000000004</v>
      </c>
      <c r="F2671" s="2">
        <v>3.6</v>
      </c>
      <c r="G2671" s="2">
        <v>4.8</v>
      </c>
      <c r="H2671" s="2">
        <v>4.2</v>
      </c>
    </row>
    <row r="2672" spans="1:8" hidden="1" x14ac:dyDescent="0.25">
      <c r="A2672" t="s">
        <v>25728</v>
      </c>
      <c r="B2672" t="s">
        <v>25729</v>
      </c>
      <c r="C2672" s="2" t="s">
        <v>1519</v>
      </c>
      <c r="D2672" s="2" t="s">
        <v>1520</v>
      </c>
      <c r="E2672" s="2">
        <v>7.2</v>
      </c>
      <c r="F2672" s="2">
        <v>5.3</v>
      </c>
      <c r="G2672" s="2">
        <v>6.7</v>
      </c>
      <c r="H2672" s="2">
        <v>5.8</v>
      </c>
    </row>
    <row r="2673" spans="1:8" hidden="1" x14ac:dyDescent="0.25">
      <c r="A2673" t="s">
        <v>25726</v>
      </c>
      <c r="B2673" t="s">
        <v>25727</v>
      </c>
      <c r="C2673" s="2" t="s">
        <v>1519</v>
      </c>
      <c r="D2673" s="2" t="s">
        <v>1520</v>
      </c>
      <c r="E2673" s="2">
        <v>6.8</v>
      </c>
      <c r="F2673" s="2">
        <v>5</v>
      </c>
      <c r="G2673" s="2">
        <v>6.7</v>
      </c>
      <c r="H2673" s="2">
        <v>5.8</v>
      </c>
    </row>
    <row r="2674" spans="1:8" x14ac:dyDescent="0.25">
      <c r="A2674" t="s">
        <v>8190</v>
      </c>
      <c r="B2674" t="s">
        <v>8191</v>
      </c>
      <c r="C2674" s="2" t="s">
        <v>1526</v>
      </c>
      <c r="D2674" s="2" t="s">
        <v>1520</v>
      </c>
      <c r="E2674" s="2">
        <v>4.5999999999999996</v>
      </c>
      <c r="F2674" s="2">
        <v>3.8</v>
      </c>
      <c r="G2674" s="2">
        <v>6.5</v>
      </c>
      <c r="H2674" s="2">
        <v>6</v>
      </c>
    </row>
    <row r="2675" spans="1:8" hidden="1" x14ac:dyDescent="0.25">
      <c r="A2675" t="s">
        <v>25724</v>
      </c>
      <c r="B2675" t="s">
        <v>25725</v>
      </c>
      <c r="C2675" s="2" t="s">
        <v>1519</v>
      </c>
      <c r="D2675" s="2" t="s">
        <v>1520</v>
      </c>
      <c r="E2675" s="2">
        <v>5.5</v>
      </c>
      <c r="F2675" s="2">
        <v>4.0999999999999996</v>
      </c>
      <c r="G2675" s="2">
        <v>4.9000000000000004</v>
      </c>
      <c r="H2675" s="2">
        <v>4.3</v>
      </c>
    </row>
    <row r="2676" spans="1:8" hidden="1" x14ac:dyDescent="0.25">
      <c r="A2676" t="s">
        <v>25722</v>
      </c>
      <c r="B2676" t="s">
        <v>25723</v>
      </c>
      <c r="C2676" s="2" t="s">
        <v>1519</v>
      </c>
      <c r="D2676" s="2" t="s">
        <v>1520</v>
      </c>
      <c r="E2676" s="2">
        <v>7.1</v>
      </c>
      <c r="F2676" s="2">
        <v>5.3</v>
      </c>
      <c r="G2676" s="2">
        <v>7.4</v>
      </c>
      <c r="H2676" s="2">
        <v>6.4</v>
      </c>
    </row>
    <row r="2677" spans="1:8" hidden="1" x14ac:dyDescent="0.25">
      <c r="A2677" t="s">
        <v>25720</v>
      </c>
      <c r="B2677" t="s">
        <v>25721</v>
      </c>
      <c r="C2677" s="2" t="s">
        <v>1519</v>
      </c>
      <c r="D2677" s="2" t="s">
        <v>1520</v>
      </c>
      <c r="E2677" s="2">
        <v>6.4</v>
      </c>
      <c r="F2677" s="2">
        <v>4.7</v>
      </c>
      <c r="G2677" s="2">
        <v>6.1</v>
      </c>
      <c r="H2677" s="2">
        <v>5.3</v>
      </c>
    </row>
    <row r="2678" spans="1:8" hidden="1" x14ac:dyDescent="0.25">
      <c r="A2678" t="s">
        <v>25718</v>
      </c>
      <c r="B2678" t="s">
        <v>25719</v>
      </c>
      <c r="C2678" s="2" t="s">
        <v>1519</v>
      </c>
      <c r="D2678" s="2" t="s">
        <v>1520</v>
      </c>
      <c r="E2678" s="2">
        <v>3.5</v>
      </c>
      <c r="F2678" s="2">
        <v>2.6</v>
      </c>
      <c r="G2678" s="2">
        <v>5.4</v>
      </c>
      <c r="H2678" s="2">
        <v>4.7</v>
      </c>
    </row>
    <row r="2679" spans="1:8" hidden="1" x14ac:dyDescent="0.25">
      <c r="A2679" t="s">
        <v>25716</v>
      </c>
      <c r="B2679" t="s">
        <v>25717</v>
      </c>
      <c r="C2679" s="2" t="s">
        <v>1519</v>
      </c>
      <c r="D2679" s="2" t="s">
        <v>1520</v>
      </c>
      <c r="E2679" s="2">
        <v>6.4</v>
      </c>
      <c r="F2679" s="2">
        <v>4.7</v>
      </c>
      <c r="G2679" s="2">
        <v>6.1</v>
      </c>
      <c r="H2679" s="2">
        <v>5.3</v>
      </c>
    </row>
    <row r="2680" spans="1:8" hidden="1" x14ac:dyDescent="0.25">
      <c r="A2680" t="s">
        <v>25714</v>
      </c>
      <c r="B2680" t="s">
        <v>25715</v>
      </c>
      <c r="C2680" s="2" t="s">
        <v>1519</v>
      </c>
      <c r="D2680" s="2" t="s">
        <v>1520</v>
      </c>
      <c r="E2680" s="2">
        <v>5</v>
      </c>
      <c r="F2680" s="2">
        <v>3.7</v>
      </c>
      <c r="G2680" s="2">
        <v>5.3</v>
      </c>
      <c r="H2680" s="2">
        <v>4.5999999999999996</v>
      </c>
    </row>
    <row r="2681" spans="1:8" hidden="1" x14ac:dyDescent="0.25">
      <c r="A2681" t="s">
        <v>25712</v>
      </c>
      <c r="B2681" t="s">
        <v>25713</v>
      </c>
      <c r="C2681" s="2" t="s">
        <v>1519</v>
      </c>
      <c r="D2681" s="2" t="s">
        <v>1520</v>
      </c>
      <c r="E2681" s="2">
        <v>5</v>
      </c>
      <c r="F2681" s="2">
        <v>3.7</v>
      </c>
      <c r="G2681" s="2">
        <v>7.5</v>
      </c>
      <c r="H2681" s="2">
        <v>6.5</v>
      </c>
    </row>
    <row r="2682" spans="1:8" hidden="1" x14ac:dyDescent="0.25">
      <c r="A2682" t="s">
        <v>25710</v>
      </c>
      <c r="B2682" t="s">
        <v>25711</v>
      </c>
      <c r="C2682" s="2" t="s">
        <v>1519</v>
      </c>
      <c r="D2682" s="2" t="s">
        <v>1520</v>
      </c>
      <c r="E2682" s="2">
        <v>5.4</v>
      </c>
      <c r="F2682" s="2">
        <v>4</v>
      </c>
      <c r="G2682" s="2">
        <v>5.9</v>
      </c>
      <c r="H2682" s="2">
        <v>5.2</v>
      </c>
    </row>
    <row r="2683" spans="1:8" hidden="1" x14ac:dyDescent="0.25">
      <c r="A2683" t="s">
        <v>25708</v>
      </c>
      <c r="B2683" t="s">
        <v>25709</v>
      </c>
      <c r="C2683" s="2" t="s">
        <v>1519</v>
      </c>
      <c r="D2683" s="2" t="s">
        <v>1520</v>
      </c>
      <c r="E2683" s="2">
        <v>5</v>
      </c>
      <c r="F2683" s="2">
        <v>3.7</v>
      </c>
      <c r="G2683" s="2">
        <v>5.3</v>
      </c>
      <c r="H2683" s="2">
        <v>4.5999999999999996</v>
      </c>
    </row>
    <row r="2684" spans="1:8" hidden="1" x14ac:dyDescent="0.25">
      <c r="A2684" t="s">
        <v>25706</v>
      </c>
      <c r="B2684" t="s">
        <v>25707</v>
      </c>
      <c r="C2684" s="2" t="s">
        <v>1519</v>
      </c>
      <c r="D2684" s="2" t="s">
        <v>1520</v>
      </c>
      <c r="E2684" s="2">
        <v>4.3</v>
      </c>
      <c r="F2684" s="2">
        <v>3.2</v>
      </c>
      <c r="G2684" s="2">
        <v>8.1999999999999993</v>
      </c>
      <c r="H2684" s="2">
        <v>7.1</v>
      </c>
    </row>
    <row r="2685" spans="1:8" hidden="1" x14ac:dyDescent="0.25">
      <c r="A2685" t="s">
        <v>25704</v>
      </c>
      <c r="B2685" t="s">
        <v>25705</v>
      </c>
      <c r="C2685" s="2" t="s">
        <v>1519</v>
      </c>
      <c r="D2685" s="2" t="s">
        <v>1520</v>
      </c>
      <c r="E2685" s="2">
        <v>3.2</v>
      </c>
      <c r="F2685" s="2">
        <v>2.4</v>
      </c>
      <c r="G2685" s="2">
        <v>6.7</v>
      </c>
      <c r="H2685" s="2">
        <v>5.8</v>
      </c>
    </row>
    <row r="2686" spans="1:8" hidden="1" x14ac:dyDescent="0.25">
      <c r="A2686" t="s">
        <v>25702</v>
      </c>
      <c r="B2686" t="s">
        <v>25703</v>
      </c>
      <c r="C2686" s="2" t="s">
        <v>1519</v>
      </c>
      <c r="D2686" s="2" t="s">
        <v>1520</v>
      </c>
      <c r="E2686" s="2">
        <v>6.8</v>
      </c>
      <c r="F2686" s="2">
        <v>5</v>
      </c>
      <c r="G2686" s="2">
        <v>7.8</v>
      </c>
      <c r="H2686" s="2">
        <v>6.8</v>
      </c>
    </row>
    <row r="2687" spans="1:8" hidden="1" x14ac:dyDescent="0.25">
      <c r="A2687" t="s">
        <v>25700</v>
      </c>
      <c r="B2687" t="s">
        <v>25701</v>
      </c>
      <c r="C2687" s="2" t="s">
        <v>1519</v>
      </c>
      <c r="D2687" s="2" t="s">
        <v>1520</v>
      </c>
      <c r="E2687" s="2">
        <v>5</v>
      </c>
      <c r="F2687" s="2">
        <v>3.7</v>
      </c>
      <c r="G2687" s="2">
        <v>7.5</v>
      </c>
      <c r="H2687" s="2">
        <v>6.5</v>
      </c>
    </row>
    <row r="2688" spans="1:8" hidden="1" x14ac:dyDescent="0.25">
      <c r="A2688" t="s">
        <v>25698</v>
      </c>
      <c r="B2688" t="s">
        <v>25699</v>
      </c>
      <c r="C2688" s="2" t="s">
        <v>1519</v>
      </c>
      <c r="D2688" s="2" t="s">
        <v>1520</v>
      </c>
      <c r="E2688" s="2">
        <v>6</v>
      </c>
      <c r="F2688" s="2">
        <v>4.4000000000000004</v>
      </c>
      <c r="G2688" s="2">
        <v>6.7</v>
      </c>
      <c r="H2688" s="2">
        <v>5.8</v>
      </c>
    </row>
    <row r="2689" spans="1:8" hidden="1" x14ac:dyDescent="0.25">
      <c r="A2689" t="s">
        <v>25696</v>
      </c>
      <c r="B2689" t="s">
        <v>25697</v>
      </c>
      <c r="C2689" s="2" t="s">
        <v>1519</v>
      </c>
      <c r="D2689" s="2" t="s">
        <v>1520</v>
      </c>
      <c r="E2689" s="2">
        <v>5</v>
      </c>
      <c r="F2689" s="2">
        <v>3.7</v>
      </c>
      <c r="G2689" s="2">
        <v>5.3</v>
      </c>
      <c r="H2689" s="2">
        <v>4.5999999999999996</v>
      </c>
    </row>
    <row r="2690" spans="1:8" hidden="1" x14ac:dyDescent="0.25">
      <c r="A2690" t="s">
        <v>25694</v>
      </c>
      <c r="B2690" t="s">
        <v>25695</v>
      </c>
      <c r="C2690" s="2" t="s">
        <v>1519</v>
      </c>
      <c r="D2690" s="2" t="s">
        <v>1520</v>
      </c>
      <c r="E2690" s="2">
        <v>6.8</v>
      </c>
      <c r="F2690" s="2">
        <v>5</v>
      </c>
      <c r="G2690" s="2">
        <v>7.8</v>
      </c>
      <c r="H2690" s="2">
        <v>6.8</v>
      </c>
    </row>
    <row r="2691" spans="1:8" hidden="1" x14ac:dyDescent="0.25">
      <c r="A2691" t="s">
        <v>25692</v>
      </c>
      <c r="B2691" t="s">
        <v>25693</v>
      </c>
      <c r="C2691" s="2" t="s">
        <v>1519</v>
      </c>
      <c r="D2691" s="2" t="s">
        <v>1520</v>
      </c>
      <c r="E2691" s="2">
        <v>3.3</v>
      </c>
      <c r="F2691" s="2">
        <v>2.4</v>
      </c>
      <c r="G2691" s="2">
        <v>4.7</v>
      </c>
      <c r="H2691" s="2">
        <v>4.0999999999999996</v>
      </c>
    </row>
    <row r="2692" spans="1:8" hidden="1" x14ac:dyDescent="0.25">
      <c r="A2692" t="s">
        <v>25690</v>
      </c>
      <c r="B2692" t="s">
        <v>25691</v>
      </c>
      <c r="C2692" s="2" t="s">
        <v>1519</v>
      </c>
      <c r="D2692" s="2" t="s">
        <v>1520</v>
      </c>
      <c r="E2692" s="2">
        <v>4.3</v>
      </c>
      <c r="F2692" s="2">
        <v>3.2</v>
      </c>
      <c r="G2692" s="2">
        <v>6.7</v>
      </c>
      <c r="H2692" s="2">
        <v>5.8</v>
      </c>
    </row>
    <row r="2693" spans="1:8" hidden="1" x14ac:dyDescent="0.25">
      <c r="A2693" t="s">
        <v>25688</v>
      </c>
      <c r="B2693" t="s">
        <v>25689</v>
      </c>
      <c r="C2693" s="2" t="s">
        <v>1519</v>
      </c>
      <c r="D2693" s="2" t="s">
        <v>1520</v>
      </c>
      <c r="E2693" s="2">
        <v>5</v>
      </c>
      <c r="F2693" s="2">
        <v>3.7</v>
      </c>
      <c r="G2693" s="2">
        <v>7.5</v>
      </c>
      <c r="H2693" s="2">
        <v>6.5</v>
      </c>
    </row>
    <row r="2694" spans="1:8" hidden="1" x14ac:dyDescent="0.25">
      <c r="A2694" t="s">
        <v>25686</v>
      </c>
      <c r="B2694" t="s">
        <v>25687</v>
      </c>
      <c r="C2694" s="2" t="s">
        <v>1519</v>
      </c>
      <c r="D2694" s="2" t="s">
        <v>1520</v>
      </c>
      <c r="E2694" s="2">
        <v>6.4</v>
      </c>
      <c r="F2694" s="2">
        <v>4.7</v>
      </c>
      <c r="G2694" s="2">
        <v>6.1</v>
      </c>
      <c r="H2694" s="2">
        <v>5.3</v>
      </c>
    </row>
    <row r="2695" spans="1:8" hidden="1" x14ac:dyDescent="0.25">
      <c r="A2695" t="s">
        <v>25684</v>
      </c>
      <c r="B2695" t="s">
        <v>25685</v>
      </c>
      <c r="C2695" s="2" t="s">
        <v>1519</v>
      </c>
      <c r="D2695" s="2" t="s">
        <v>1520</v>
      </c>
      <c r="E2695" s="2">
        <v>6.4</v>
      </c>
      <c r="F2695" s="2">
        <v>4.7</v>
      </c>
      <c r="G2695" s="2">
        <v>6.5</v>
      </c>
      <c r="H2695" s="2">
        <v>5.7</v>
      </c>
    </row>
    <row r="2696" spans="1:8" hidden="1" x14ac:dyDescent="0.25">
      <c r="A2696" t="s">
        <v>25682</v>
      </c>
      <c r="B2696" t="s">
        <v>25683</v>
      </c>
      <c r="C2696" s="2" t="s">
        <v>1519</v>
      </c>
      <c r="D2696" s="2" t="s">
        <v>1520</v>
      </c>
      <c r="E2696" s="2">
        <v>3.3</v>
      </c>
      <c r="F2696" s="2">
        <v>2.4</v>
      </c>
      <c r="G2696" s="2">
        <v>4.3</v>
      </c>
      <c r="H2696" s="2">
        <v>3.8</v>
      </c>
    </row>
    <row r="2697" spans="1:8" hidden="1" x14ac:dyDescent="0.25">
      <c r="A2697" t="s">
        <v>25680</v>
      </c>
      <c r="B2697" t="s">
        <v>25681</v>
      </c>
      <c r="C2697" s="2" t="s">
        <v>1519</v>
      </c>
      <c r="D2697" s="2" t="s">
        <v>1520</v>
      </c>
      <c r="E2697" s="2">
        <v>6</v>
      </c>
      <c r="F2697" s="2">
        <v>4.4000000000000004</v>
      </c>
      <c r="G2697" s="2">
        <v>7.2</v>
      </c>
      <c r="H2697" s="2">
        <v>6.3</v>
      </c>
    </row>
    <row r="2698" spans="1:8" hidden="1" x14ac:dyDescent="0.25">
      <c r="A2698" t="s">
        <v>25678</v>
      </c>
      <c r="B2698" t="s">
        <v>25679</v>
      </c>
      <c r="C2698" s="2" t="s">
        <v>1519</v>
      </c>
      <c r="D2698" s="2" t="s">
        <v>1520</v>
      </c>
      <c r="E2698" s="2">
        <v>4.3</v>
      </c>
      <c r="F2698" s="2">
        <v>3.2</v>
      </c>
      <c r="G2698" s="2">
        <v>5.4</v>
      </c>
      <c r="H2698" s="2">
        <v>4.7</v>
      </c>
    </row>
    <row r="2699" spans="1:8" hidden="1" x14ac:dyDescent="0.25">
      <c r="A2699" t="s">
        <v>25676</v>
      </c>
      <c r="B2699" t="s">
        <v>25677</v>
      </c>
      <c r="C2699" s="2" t="s">
        <v>1519</v>
      </c>
      <c r="D2699" s="2" t="s">
        <v>1520</v>
      </c>
      <c r="E2699" s="2">
        <v>3.3</v>
      </c>
      <c r="F2699" s="2">
        <v>2.8</v>
      </c>
      <c r="G2699" s="2">
        <v>5.3</v>
      </c>
      <c r="H2699" s="2">
        <v>4.9000000000000004</v>
      </c>
    </row>
    <row r="2700" spans="1:8" hidden="1" x14ac:dyDescent="0.25">
      <c r="A2700" t="s">
        <v>25674</v>
      </c>
      <c r="B2700" t="s">
        <v>25675</v>
      </c>
      <c r="C2700" s="2" t="s">
        <v>1519</v>
      </c>
      <c r="D2700" s="2" t="s">
        <v>1520</v>
      </c>
      <c r="E2700" s="2">
        <v>5</v>
      </c>
      <c r="F2700" s="2">
        <v>3.7</v>
      </c>
      <c r="G2700" s="2">
        <v>5.3</v>
      </c>
      <c r="H2700" s="2">
        <v>4.5999999999999996</v>
      </c>
    </row>
    <row r="2701" spans="1:8" hidden="1" x14ac:dyDescent="0.25">
      <c r="A2701" t="s">
        <v>25672</v>
      </c>
      <c r="B2701" t="s">
        <v>25673</v>
      </c>
      <c r="C2701" s="2" t="s">
        <v>1519</v>
      </c>
      <c r="D2701" s="2" t="s">
        <v>1520</v>
      </c>
      <c r="E2701" s="2">
        <v>7.8</v>
      </c>
      <c r="F2701" s="2">
        <v>5.8</v>
      </c>
      <c r="G2701" s="2">
        <v>8.6</v>
      </c>
      <c r="H2701" s="2">
        <v>7.5</v>
      </c>
    </row>
    <row r="2702" spans="1:8" hidden="1" x14ac:dyDescent="0.25">
      <c r="A2702" t="s">
        <v>25670</v>
      </c>
      <c r="B2702" t="s">
        <v>25671</v>
      </c>
      <c r="C2702" s="2" t="s">
        <v>1519</v>
      </c>
      <c r="D2702" s="2" t="s">
        <v>1520</v>
      </c>
      <c r="E2702" s="2">
        <v>5</v>
      </c>
      <c r="F2702" s="2">
        <v>3.7</v>
      </c>
      <c r="G2702" s="2">
        <v>5.8</v>
      </c>
      <c r="H2702" s="2">
        <v>5.0999999999999996</v>
      </c>
    </row>
    <row r="2703" spans="1:8" hidden="1" x14ac:dyDescent="0.25">
      <c r="A2703" t="s">
        <v>25668</v>
      </c>
      <c r="B2703" t="s">
        <v>25669</v>
      </c>
      <c r="C2703" s="2" t="s">
        <v>1519</v>
      </c>
      <c r="D2703" s="2" t="s">
        <v>1520</v>
      </c>
      <c r="E2703" s="2">
        <v>5</v>
      </c>
      <c r="F2703" s="2">
        <v>3.7</v>
      </c>
      <c r="G2703" s="2">
        <v>8.6</v>
      </c>
      <c r="H2703" s="2">
        <v>7.5</v>
      </c>
    </row>
    <row r="2704" spans="1:8" hidden="1" x14ac:dyDescent="0.25">
      <c r="A2704" t="s">
        <v>25666</v>
      </c>
      <c r="B2704" t="s">
        <v>25667</v>
      </c>
      <c r="C2704" s="2" t="s">
        <v>1519</v>
      </c>
      <c r="D2704" s="2" t="s">
        <v>1520</v>
      </c>
      <c r="E2704" s="2">
        <v>4.3</v>
      </c>
      <c r="F2704" s="2">
        <v>3.2</v>
      </c>
      <c r="G2704" s="2">
        <v>6.1</v>
      </c>
      <c r="H2704" s="2">
        <v>5.3</v>
      </c>
    </row>
    <row r="2705" spans="1:8" hidden="1" x14ac:dyDescent="0.25">
      <c r="A2705" t="s">
        <v>25664</v>
      </c>
      <c r="B2705" t="s">
        <v>25665</v>
      </c>
      <c r="C2705" s="2" t="s">
        <v>1519</v>
      </c>
      <c r="D2705" s="2" t="s">
        <v>1520</v>
      </c>
      <c r="E2705" s="2">
        <v>5</v>
      </c>
      <c r="F2705" s="2">
        <v>3.7</v>
      </c>
      <c r="G2705" s="2">
        <v>5.3</v>
      </c>
      <c r="H2705" s="2">
        <v>4.5999999999999996</v>
      </c>
    </row>
    <row r="2706" spans="1:8" hidden="1" x14ac:dyDescent="0.25">
      <c r="A2706" t="s">
        <v>25662</v>
      </c>
      <c r="B2706" t="s">
        <v>25663</v>
      </c>
      <c r="C2706" s="2" t="s">
        <v>1519</v>
      </c>
      <c r="D2706" s="2" t="s">
        <v>1520</v>
      </c>
      <c r="E2706" s="2">
        <v>5.8</v>
      </c>
      <c r="F2706" s="2">
        <v>4.9000000000000004</v>
      </c>
      <c r="G2706" s="2">
        <v>5.3</v>
      </c>
      <c r="H2706" s="2">
        <v>4.9000000000000004</v>
      </c>
    </row>
    <row r="2707" spans="1:8" hidden="1" x14ac:dyDescent="0.25">
      <c r="A2707" t="s">
        <v>25660</v>
      </c>
      <c r="B2707" t="s">
        <v>25661</v>
      </c>
      <c r="C2707" s="2" t="s">
        <v>1519</v>
      </c>
      <c r="D2707" s="2" t="s">
        <v>1520</v>
      </c>
      <c r="E2707" s="2">
        <v>4</v>
      </c>
      <c r="F2707" s="2">
        <v>3</v>
      </c>
      <c r="G2707" s="2">
        <v>7.7</v>
      </c>
      <c r="H2707" s="2">
        <v>6.7</v>
      </c>
    </row>
    <row r="2708" spans="1:8" hidden="1" x14ac:dyDescent="0.25">
      <c r="A2708" t="s">
        <v>25658</v>
      </c>
      <c r="B2708" t="s">
        <v>25659</v>
      </c>
      <c r="C2708" s="2" t="s">
        <v>1519</v>
      </c>
      <c r="D2708" s="2" t="s">
        <v>1520</v>
      </c>
      <c r="E2708" s="2">
        <v>1.7</v>
      </c>
      <c r="F2708" s="2">
        <v>1.3</v>
      </c>
      <c r="G2708" s="2">
        <v>6</v>
      </c>
      <c r="H2708" s="2">
        <v>5.2</v>
      </c>
    </row>
    <row r="2709" spans="1:8" hidden="1" x14ac:dyDescent="0.25">
      <c r="A2709" t="s">
        <v>25656</v>
      </c>
      <c r="B2709" t="s">
        <v>25657</v>
      </c>
      <c r="C2709" s="2" t="s">
        <v>1519</v>
      </c>
      <c r="D2709" s="2" t="s">
        <v>1520</v>
      </c>
      <c r="E2709" s="2">
        <v>7.8</v>
      </c>
      <c r="F2709" s="2">
        <v>5.8</v>
      </c>
      <c r="G2709" s="2">
        <v>8.6</v>
      </c>
      <c r="H2709" s="2">
        <v>7.5</v>
      </c>
    </row>
    <row r="2710" spans="1:8" hidden="1" x14ac:dyDescent="0.25">
      <c r="A2710" t="s">
        <v>25654</v>
      </c>
      <c r="B2710" t="s">
        <v>25655</v>
      </c>
      <c r="C2710" s="2" t="s">
        <v>1519</v>
      </c>
      <c r="D2710" s="2" t="s">
        <v>1520</v>
      </c>
      <c r="E2710" s="2">
        <v>3.3</v>
      </c>
      <c r="F2710" s="2">
        <v>2.4</v>
      </c>
      <c r="G2710" s="2">
        <v>4.7</v>
      </c>
      <c r="H2710" s="2">
        <v>4.0999999999999996</v>
      </c>
    </row>
    <row r="2711" spans="1:8" hidden="1" x14ac:dyDescent="0.25">
      <c r="A2711" t="s">
        <v>25652</v>
      </c>
      <c r="B2711" t="s">
        <v>25653</v>
      </c>
      <c r="C2711" s="2" t="s">
        <v>1519</v>
      </c>
      <c r="D2711" s="2" t="s">
        <v>1520</v>
      </c>
      <c r="E2711" s="2">
        <v>6.8</v>
      </c>
      <c r="F2711" s="2">
        <v>5</v>
      </c>
      <c r="G2711" s="2">
        <v>6.7</v>
      </c>
      <c r="H2711" s="2">
        <v>5.8</v>
      </c>
    </row>
    <row r="2712" spans="1:8" hidden="1" x14ac:dyDescent="0.25">
      <c r="A2712" t="s">
        <v>25650</v>
      </c>
      <c r="B2712" t="s">
        <v>25651</v>
      </c>
      <c r="C2712" s="2" t="s">
        <v>1519</v>
      </c>
      <c r="D2712" s="2" t="s">
        <v>1520</v>
      </c>
      <c r="E2712" s="2">
        <v>6.8</v>
      </c>
      <c r="F2712" s="2">
        <v>5</v>
      </c>
      <c r="G2712" s="2">
        <v>6.7</v>
      </c>
      <c r="H2712" s="2">
        <v>5.8</v>
      </c>
    </row>
    <row r="2713" spans="1:8" hidden="1" x14ac:dyDescent="0.25">
      <c r="A2713" t="s">
        <v>25648</v>
      </c>
      <c r="B2713" t="s">
        <v>25649</v>
      </c>
      <c r="C2713" s="2" t="s">
        <v>1519</v>
      </c>
      <c r="D2713" s="2" t="s">
        <v>1520</v>
      </c>
      <c r="E2713" s="2">
        <v>6.9</v>
      </c>
      <c r="F2713" s="2">
        <v>5.0999999999999996</v>
      </c>
      <c r="G2713" s="2">
        <v>6.8</v>
      </c>
      <c r="H2713" s="2">
        <v>5.9</v>
      </c>
    </row>
    <row r="2714" spans="1:8" hidden="1" x14ac:dyDescent="0.25">
      <c r="A2714" t="s">
        <v>25646</v>
      </c>
      <c r="B2714" t="s">
        <v>25647</v>
      </c>
      <c r="C2714" s="2" t="s">
        <v>1519</v>
      </c>
      <c r="D2714" s="2" t="s">
        <v>1520</v>
      </c>
      <c r="E2714" s="2">
        <v>4.3</v>
      </c>
      <c r="F2714" s="2">
        <v>3.2</v>
      </c>
      <c r="G2714" s="2">
        <v>6.7</v>
      </c>
      <c r="H2714" s="2">
        <v>5.8</v>
      </c>
    </row>
    <row r="2715" spans="1:8" hidden="1" x14ac:dyDescent="0.25">
      <c r="A2715" t="s">
        <v>25644</v>
      </c>
      <c r="B2715" t="s">
        <v>25645</v>
      </c>
      <c r="C2715" s="2" t="s">
        <v>1519</v>
      </c>
      <c r="D2715" s="2" t="s">
        <v>1520</v>
      </c>
      <c r="E2715" s="2">
        <v>9</v>
      </c>
      <c r="F2715" s="2">
        <v>6.7</v>
      </c>
      <c r="G2715" s="2">
        <v>7.2</v>
      </c>
      <c r="H2715" s="2">
        <v>6.3</v>
      </c>
    </row>
    <row r="2716" spans="1:8" hidden="1" x14ac:dyDescent="0.25">
      <c r="A2716" t="s">
        <v>25642</v>
      </c>
      <c r="B2716" t="s">
        <v>25643</v>
      </c>
      <c r="C2716" s="2" t="s">
        <v>1519</v>
      </c>
      <c r="D2716" s="2" t="s">
        <v>1520</v>
      </c>
      <c r="E2716" s="2">
        <v>8.5</v>
      </c>
      <c r="F2716" s="2">
        <v>6.3</v>
      </c>
      <c r="G2716" s="2">
        <v>7.2</v>
      </c>
      <c r="H2716" s="2">
        <v>6.3</v>
      </c>
    </row>
    <row r="2717" spans="1:8" hidden="1" x14ac:dyDescent="0.25">
      <c r="A2717" t="s">
        <v>25641</v>
      </c>
      <c r="B2717" t="s">
        <v>25632</v>
      </c>
      <c r="C2717" s="2" t="s">
        <v>1519</v>
      </c>
      <c r="D2717" s="2" t="s">
        <v>1520</v>
      </c>
      <c r="E2717" s="2">
        <v>9</v>
      </c>
      <c r="F2717" s="2">
        <v>6.7</v>
      </c>
      <c r="G2717" s="2">
        <v>8.8000000000000007</v>
      </c>
      <c r="H2717" s="2">
        <v>7.7</v>
      </c>
    </row>
    <row r="2718" spans="1:8" hidden="1" x14ac:dyDescent="0.25">
      <c r="A2718" t="s">
        <v>25639</v>
      </c>
      <c r="B2718" t="s">
        <v>25640</v>
      </c>
      <c r="C2718" s="2" t="s">
        <v>1519</v>
      </c>
      <c r="D2718" s="2" t="s">
        <v>1520</v>
      </c>
      <c r="E2718" s="2">
        <v>5</v>
      </c>
      <c r="F2718" s="2">
        <v>3.7</v>
      </c>
      <c r="G2718" s="2">
        <v>6.8</v>
      </c>
      <c r="H2718" s="2">
        <v>5.9</v>
      </c>
    </row>
    <row r="2719" spans="1:8" hidden="1" x14ac:dyDescent="0.25">
      <c r="A2719" t="s">
        <v>25637</v>
      </c>
      <c r="B2719" t="s">
        <v>25638</v>
      </c>
      <c r="C2719" s="2" t="s">
        <v>1519</v>
      </c>
      <c r="D2719" s="2" t="s">
        <v>1520</v>
      </c>
      <c r="E2719" s="2">
        <v>5</v>
      </c>
      <c r="F2719" s="2">
        <v>3.7</v>
      </c>
      <c r="G2719" s="2">
        <v>8.6</v>
      </c>
      <c r="H2719" s="2">
        <v>7.5</v>
      </c>
    </row>
    <row r="2720" spans="1:8" hidden="1" x14ac:dyDescent="0.25">
      <c r="A2720" t="s">
        <v>25635</v>
      </c>
      <c r="B2720" t="s">
        <v>25636</v>
      </c>
      <c r="C2720" s="2" t="s">
        <v>1519</v>
      </c>
      <c r="D2720" s="2" t="s">
        <v>1520</v>
      </c>
      <c r="E2720" s="2">
        <v>4.8</v>
      </c>
      <c r="F2720" s="2">
        <v>3.5</v>
      </c>
      <c r="G2720" s="2">
        <v>4.3</v>
      </c>
      <c r="H2720" s="2">
        <v>3.8</v>
      </c>
    </row>
    <row r="2721" spans="1:8" hidden="1" x14ac:dyDescent="0.25">
      <c r="A2721" t="s">
        <v>25633</v>
      </c>
      <c r="B2721" t="s">
        <v>25634</v>
      </c>
      <c r="C2721" s="2" t="s">
        <v>1519</v>
      </c>
      <c r="D2721" s="2" t="s">
        <v>1520</v>
      </c>
      <c r="E2721" s="2">
        <v>6.3</v>
      </c>
      <c r="F2721" s="2">
        <v>4.7</v>
      </c>
      <c r="G2721" s="2">
        <v>4.9000000000000004</v>
      </c>
      <c r="H2721" s="2">
        <v>4.3</v>
      </c>
    </row>
    <row r="2722" spans="1:8" hidden="1" x14ac:dyDescent="0.25">
      <c r="A2722" t="s">
        <v>25631</v>
      </c>
      <c r="B2722" t="s">
        <v>25632</v>
      </c>
      <c r="C2722" s="2" t="s">
        <v>1519</v>
      </c>
      <c r="D2722" s="2" t="s">
        <v>1520</v>
      </c>
      <c r="E2722" s="2">
        <v>9</v>
      </c>
      <c r="F2722" s="2">
        <v>6.7</v>
      </c>
      <c r="G2722" s="2">
        <v>8.8000000000000007</v>
      </c>
      <c r="H2722" s="2">
        <v>7.7</v>
      </c>
    </row>
    <row r="2723" spans="1:8" hidden="1" x14ac:dyDescent="0.25">
      <c r="A2723" t="s">
        <v>25629</v>
      </c>
      <c r="B2723" t="s">
        <v>25630</v>
      </c>
      <c r="C2723" s="2" t="s">
        <v>1519</v>
      </c>
      <c r="D2723" s="2" t="s">
        <v>1520</v>
      </c>
      <c r="E2723" s="2">
        <v>5</v>
      </c>
      <c r="F2723" s="2">
        <v>3.7</v>
      </c>
      <c r="G2723" s="2">
        <v>8.6</v>
      </c>
      <c r="H2723" s="2">
        <v>7.5</v>
      </c>
    </row>
    <row r="2724" spans="1:8" hidden="1" x14ac:dyDescent="0.25">
      <c r="A2724" t="s">
        <v>25627</v>
      </c>
      <c r="B2724" t="s">
        <v>25628</v>
      </c>
      <c r="C2724" s="2" t="s">
        <v>1519</v>
      </c>
      <c r="D2724" s="2" t="s">
        <v>1520</v>
      </c>
      <c r="E2724" s="2">
        <v>5</v>
      </c>
      <c r="F2724" s="2">
        <v>3.7</v>
      </c>
      <c r="G2724" s="2">
        <v>8.6</v>
      </c>
      <c r="H2724" s="2">
        <v>7.5</v>
      </c>
    </row>
    <row r="2725" spans="1:8" hidden="1" x14ac:dyDescent="0.25">
      <c r="A2725" t="s">
        <v>25625</v>
      </c>
      <c r="B2725" t="s">
        <v>25626</v>
      </c>
      <c r="C2725" s="2" t="s">
        <v>1519</v>
      </c>
      <c r="D2725" s="2" t="s">
        <v>1520</v>
      </c>
      <c r="E2725" s="2">
        <v>5</v>
      </c>
      <c r="F2725" s="2">
        <v>3.7</v>
      </c>
      <c r="G2725" s="2">
        <v>8.6</v>
      </c>
      <c r="H2725" s="2">
        <v>7.5</v>
      </c>
    </row>
    <row r="2726" spans="1:8" hidden="1" x14ac:dyDescent="0.25">
      <c r="A2726" t="s">
        <v>25623</v>
      </c>
      <c r="B2726" t="s">
        <v>25624</v>
      </c>
      <c r="C2726" s="2" t="s">
        <v>1519</v>
      </c>
      <c r="D2726" s="2" t="s">
        <v>1520</v>
      </c>
      <c r="E2726" s="2">
        <v>9</v>
      </c>
      <c r="F2726" s="2">
        <v>6.7</v>
      </c>
      <c r="G2726" s="2">
        <v>8.8000000000000007</v>
      </c>
      <c r="H2726" s="2">
        <v>7.7</v>
      </c>
    </row>
    <row r="2727" spans="1:8" hidden="1" x14ac:dyDescent="0.25">
      <c r="A2727" t="s">
        <v>25621</v>
      </c>
      <c r="B2727" t="s">
        <v>25622</v>
      </c>
      <c r="C2727" s="2" t="s">
        <v>1519</v>
      </c>
      <c r="D2727" s="2" t="s">
        <v>1520</v>
      </c>
      <c r="E2727" s="2">
        <v>5</v>
      </c>
      <c r="F2727" s="2">
        <v>3.7</v>
      </c>
      <c r="G2727" s="2">
        <v>7.5</v>
      </c>
      <c r="H2727" s="2">
        <v>6.5</v>
      </c>
    </row>
    <row r="2728" spans="1:8" hidden="1" x14ac:dyDescent="0.25">
      <c r="A2728" t="s">
        <v>25619</v>
      </c>
      <c r="B2728" t="s">
        <v>25620</v>
      </c>
      <c r="C2728" s="2" t="s">
        <v>1519</v>
      </c>
      <c r="D2728" s="2" t="s">
        <v>1520</v>
      </c>
      <c r="E2728" s="2">
        <v>3.3</v>
      </c>
      <c r="F2728" s="2">
        <v>2.4</v>
      </c>
      <c r="G2728" s="2">
        <v>4.7</v>
      </c>
      <c r="H2728" s="2">
        <v>4.0999999999999996</v>
      </c>
    </row>
    <row r="2729" spans="1:8" hidden="1" x14ac:dyDescent="0.25">
      <c r="A2729" t="s">
        <v>25617</v>
      </c>
      <c r="B2729" t="s">
        <v>25618</v>
      </c>
      <c r="C2729" s="2" t="s">
        <v>1519</v>
      </c>
      <c r="D2729" s="2" t="s">
        <v>1520</v>
      </c>
      <c r="E2729" s="2">
        <v>4.9000000000000004</v>
      </c>
      <c r="F2729" s="2">
        <v>3.6</v>
      </c>
      <c r="G2729" s="2">
        <v>7.7</v>
      </c>
      <c r="H2729" s="2">
        <v>6.7</v>
      </c>
    </row>
    <row r="2730" spans="1:8" hidden="1" x14ac:dyDescent="0.25">
      <c r="A2730" t="s">
        <v>25615</v>
      </c>
      <c r="B2730" t="s">
        <v>25616</v>
      </c>
      <c r="C2730" s="2" t="s">
        <v>1519</v>
      </c>
      <c r="D2730" s="2" t="s">
        <v>1520</v>
      </c>
      <c r="E2730" s="2">
        <v>5.5</v>
      </c>
      <c r="F2730" s="2">
        <v>4.0999999999999996</v>
      </c>
      <c r="G2730" s="2">
        <v>5.4</v>
      </c>
      <c r="H2730" s="2">
        <v>4.7</v>
      </c>
    </row>
    <row r="2731" spans="1:8" hidden="1" x14ac:dyDescent="0.25">
      <c r="A2731" t="s">
        <v>25613</v>
      </c>
      <c r="B2731" t="s">
        <v>25614</v>
      </c>
      <c r="C2731" s="2" t="s">
        <v>1519</v>
      </c>
      <c r="D2731" s="2" t="s">
        <v>1520</v>
      </c>
      <c r="E2731" s="2">
        <v>3.5</v>
      </c>
      <c r="F2731" s="2">
        <v>2.6</v>
      </c>
      <c r="G2731" s="2">
        <v>7.7</v>
      </c>
      <c r="H2731" s="2">
        <v>6.7</v>
      </c>
    </row>
    <row r="2732" spans="1:8" hidden="1" x14ac:dyDescent="0.25">
      <c r="A2732" t="s">
        <v>25611</v>
      </c>
      <c r="B2732" t="s">
        <v>25612</v>
      </c>
      <c r="C2732" s="2" t="s">
        <v>1519</v>
      </c>
      <c r="D2732" s="2" t="s">
        <v>1520</v>
      </c>
      <c r="E2732" s="2">
        <v>4.3</v>
      </c>
      <c r="F2732" s="2">
        <v>3.2</v>
      </c>
      <c r="G2732" s="2">
        <v>6.3</v>
      </c>
      <c r="H2732" s="2">
        <v>5.5</v>
      </c>
    </row>
    <row r="2733" spans="1:8" hidden="1" x14ac:dyDescent="0.25">
      <c r="A2733" t="s">
        <v>25609</v>
      </c>
      <c r="B2733" t="s">
        <v>25610</v>
      </c>
      <c r="C2733" s="2" t="s">
        <v>1519</v>
      </c>
      <c r="D2733" s="2" t="s">
        <v>1520</v>
      </c>
      <c r="E2733" s="2">
        <v>5.5</v>
      </c>
      <c r="F2733" s="2">
        <v>4.0999999999999996</v>
      </c>
      <c r="G2733" s="2">
        <v>8.1</v>
      </c>
      <c r="H2733" s="2">
        <v>7.1</v>
      </c>
    </row>
    <row r="2734" spans="1:8" hidden="1" x14ac:dyDescent="0.25">
      <c r="A2734" t="s">
        <v>25607</v>
      </c>
      <c r="B2734" t="s">
        <v>25608</v>
      </c>
      <c r="C2734" s="2" t="s">
        <v>1519</v>
      </c>
      <c r="D2734" s="2" t="s">
        <v>1520</v>
      </c>
      <c r="E2734" s="2">
        <v>5.5</v>
      </c>
      <c r="F2734" s="2">
        <v>4.0999999999999996</v>
      </c>
      <c r="G2734" s="2">
        <v>6.5</v>
      </c>
      <c r="H2734" s="2">
        <v>5.7</v>
      </c>
    </row>
    <row r="2735" spans="1:8" hidden="1" x14ac:dyDescent="0.25">
      <c r="A2735" t="s">
        <v>25605</v>
      </c>
      <c r="B2735" t="s">
        <v>25606</v>
      </c>
      <c r="C2735" s="2" t="s">
        <v>1519</v>
      </c>
      <c r="D2735" s="2" t="s">
        <v>1520</v>
      </c>
      <c r="E2735" s="2">
        <v>4</v>
      </c>
      <c r="F2735" s="2">
        <v>3</v>
      </c>
      <c r="G2735" s="2">
        <v>4.9000000000000004</v>
      </c>
      <c r="H2735" s="2">
        <v>4.3</v>
      </c>
    </row>
    <row r="2736" spans="1:8" hidden="1" x14ac:dyDescent="0.25">
      <c r="A2736" t="s">
        <v>25603</v>
      </c>
      <c r="B2736" t="s">
        <v>25604</v>
      </c>
      <c r="C2736" s="2" t="s">
        <v>1519</v>
      </c>
      <c r="D2736" s="2" t="s">
        <v>1520</v>
      </c>
      <c r="E2736" s="2">
        <v>5</v>
      </c>
      <c r="F2736" s="2">
        <v>3.7</v>
      </c>
      <c r="G2736" s="2">
        <v>5.3</v>
      </c>
      <c r="H2736" s="2">
        <v>4.5999999999999996</v>
      </c>
    </row>
    <row r="2737" spans="1:8" hidden="1" x14ac:dyDescent="0.25">
      <c r="A2737" t="s">
        <v>25601</v>
      </c>
      <c r="B2737" t="s">
        <v>25602</v>
      </c>
      <c r="C2737" s="2" t="s">
        <v>1519</v>
      </c>
      <c r="D2737" s="2" t="s">
        <v>1520</v>
      </c>
      <c r="E2737" s="2">
        <v>5</v>
      </c>
      <c r="F2737" s="2">
        <v>3.7</v>
      </c>
      <c r="G2737" s="2">
        <v>5.3</v>
      </c>
      <c r="H2737" s="2">
        <v>4.5999999999999996</v>
      </c>
    </row>
    <row r="2738" spans="1:8" hidden="1" x14ac:dyDescent="0.25">
      <c r="A2738" t="s">
        <v>25599</v>
      </c>
      <c r="B2738" t="s">
        <v>25600</v>
      </c>
      <c r="C2738" s="2" t="s">
        <v>1519</v>
      </c>
      <c r="D2738" s="2" t="s">
        <v>1520</v>
      </c>
      <c r="E2738" s="2">
        <v>5</v>
      </c>
      <c r="F2738" s="2">
        <v>3.7</v>
      </c>
      <c r="G2738" s="2">
        <v>4.3</v>
      </c>
      <c r="H2738" s="2">
        <v>3.8</v>
      </c>
    </row>
    <row r="2739" spans="1:8" hidden="1" x14ac:dyDescent="0.25">
      <c r="A2739" t="s">
        <v>25597</v>
      </c>
      <c r="B2739" t="s">
        <v>25598</v>
      </c>
      <c r="C2739" s="2" t="s">
        <v>1519</v>
      </c>
      <c r="D2739" s="2" t="s">
        <v>1520</v>
      </c>
      <c r="E2739" s="2">
        <v>6.8</v>
      </c>
      <c r="F2739" s="2">
        <v>5</v>
      </c>
      <c r="G2739" s="2">
        <v>7.5</v>
      </c>
      <c r="H2739" s="2">
        <v>6.5</v>
      </c>
    </row>
    <row r="2740" spans="1:8" x14ac:dyDescent="0.25">
      <c r="A2740" t="s">
        <v>8180</v>
      </c>
      <c r="B2740" t="s">
        <v>8181</v>
      </c>
      <c r="C2740" s="2" t="s">
        <v>1526</v>
      </c>
      <c r="D2740" s="2" t="s">
        <v>1520</v>
      </c>
      <c r="E2740" s="2">
        <v>6.8</v>
      </c>
      <c r="F2740" s="2">
        <v>5.6</v>
      </c>
      <c r="G2740" s="2">
        <v>9.8000000000000007</v>
      </c>
      <c r="H2740" s="2">
        <v>9.1</v>
      </c>
    </row>
    <row r="2741" spans="1:8" hidden="1" x14ac:dyDescent="0.25">
      <c r="A2741" t="s">
        <v>25595</v>
      </c>
      <c r="B2741" t="s">
        <v>25596</v>
      </c>
      <c r="C2741" s="2" t="s">
        <v>1519</v>
      </c>
      <c r="D2741" s="2" t="s">
        <v>1520</v>
      </c>
      <c r="E2741" s="2">
        <v>6.8</v>
      </c>
      <c r="F2741" s="2">
        <v>5</v>
      </c>
      <c r="G2741" s="2">
        <v>6.5</v>
      </c>
      <c r="H2741" s="2">
        <v>5.7</v>
      </c>
    </row>
    <row r="2742" spans="1:8" hidden="1" x14ac:dyDescent="0.25">
      <c r="A2742" t="s">
        <v>25593</v>
      </c>
      <c r="B2742" t="s">
        <v>25594</v>
      </c>
      <c r="C2742" s="2" t="s">
        <v>1519</v>
      </c>
      <c r="D2742" s="2" t="s">
        <v>1520</v>
      </c>
      <c r="E2742" s="2">
        <v>6.8</v>
      </c>
      <c r="F2742" s="2">
        <v>5</v>
      </c>
      <c r="G2742" s="2">
        <v>6.7</v>
      </c>
      <c r="H2742" s="2">
        <v>5.8</v>
      </c>
    </row>
    <row r="2743" spans="1:8" hidden="1" x14ac:dyDescent="0.25">
      <c r="A2743" t="s">
        <v>25591</v>
      </c>
      <c r="B2743" t="s">
        <v>25592</v>
      </c>
      <c r="C2743" s="2" t="s">
        <v>1519</v>
      </c>
      <c r="D2743" s="2" t="s">
        <v>1520</v>
      </c>
      <c r="E2743" s="2">
        <v>5</v>
      </c>
      <c r="F2743" s="2">
        <v>3.7</v>
      </c>
      <c r="G2743" s="2">
        <v>7.5</v>
      </c>
      <c r="H2743" s="2">
        <v>6.5</v>
      </c>
    </row>
    <row r="2744" spans="1:8" hidden="1" x14ac:dyDescent="0.25">
      <c r="A2744" t="s">
        <v>25589</v>
      </c>
      <c r="B2744" t="s">
        <v>25590</v>
      </c>
      <c r="C2744" s="2" t="s">
        <v>1519</v>
      </c>
      <c r="D2744" s="2" t="s">
        <v>1520</v>
      </c>
      <c r="E2744" s="2">
        <v>4.9000000000000004</v>
      </c>
      <c r="F2744" s="2">
        <v>3.6</v>
      </c>
      <c r="G2744" s="2">
        <v>4.9000000000000004</v>
      </c>
      <c r="H2744" s="2">
        <v>4.3</v>
      </c>
    </row>
    <row r="2745" spans="1:8" hidden="1" x14ac:dyDescent="0.25">
      <c r="A2745" t="s">
        <v>25587</v>
      </c>
      <c r="B2745" t="s">
        <v>25588</v>
      </c>
      <c r="C2745" s="2" t="s">
        <v>1519</v>
      </c>
      <c r="D2745" s="2" t="s">
        <v>1520</v>
      </c>
      <c r="E2745" s="2">
        <v>5.5</v>
      </c>
      <c r="F2745" s="2">
        <v>4.0999999999999996</v>
      </c>
      <c r="G2745" s="2">
        <v>9.8000000000000007</v>
      </c>
      <c r="H2745" s="2">
        <v>8.5</v>
      </c>
    </row>
    <row r="2746" spans="1:8" hidden="1" x14ac:dyDescent="0.25">
      <c r="A2746" t="s">
        <v>25585</v>
      </c>
      <c r="B2746" t="s">
        <v>25586</v>
      </c>
      <c r="C2746" s="2" t="s">
        <v>1519</v>
      </c>
      <c r="D2746" s="2" t="s">
        <v>1520</v>
      </c>
      <c r="E2746" s="2">
        <v>5</v>
      </c>
      <c r="F2746" s="2">
        <v>3.7</v>
      </c>
      <c r="G2746" s="2">
        <v>7.5</v>
      </c>
      <c r="H2746" s="2">
        <v>6.5</v>
      </c>
    </row>
    <row r="2747" spans="1:8" hidden="1" x14ac:dyDescent="0.25">
      <c r="A2747" t="s">
        <v>25583</v>
      </c>
      <c r="B2747" t="s">
        <v>25584</v>
      </c>
      <c r="C2747" s="2" t="s">
        <v>1519</v>
      </c>
      <c r="D2747" s="2" t="s">
        <v>1520</v>
      </c>
      <c r="E2747" s="2">
        <v>3.3</v>
      </c>
      <c r="F2747" s="2">
        <v>2.4</v>
      </c>
      <c r="G2747" s="2">
        <v>6.5</v>
      </c>
      <c r="H2747" s="2">
        <v>5.7</v>
      </c>
    </row>
    <row r="2748" spans="1:8" hidden="1" x14ac:dyDescent="0.25">
      <c r="A2748" t="s">
        <v>25581</v>
      </c>
      <c r="B2748" t="s">
        <v>25582</v>
      </c>
      <c r="C2748" s="2" t="s">
        <v>1519</v>
      </c>
      <c r="D2748" s="2" t="s">
        <v>1520</v>
      </c>
      <c r="E2748" s="2">
        <v>6.4</v>
      </c>
      <c r="F2748" s="2">
        <v>4.7</v>
      </c>
      <c r="G2748" s="2">
        <v>6.5</v>
      </c>
      <c r="H2748" s="2">
        <v>5.7</v>
      </c>
    </row>
    <row r="2749" spans="1:8" hidden="1" x14ac:dyDescent="0.25">
      <c r="A2749" t="s">
        <v>25579</v>
      </c>
      <c r="B2749" t="s">
        <v>25580</v>
      </c>
      <c r="C2749" s="2" t="s">
        <v>1519</v>
      </c>
      <c r="D2749" s="2" t="s">
        <v>1520</v>
      </c>
      <c r="E2749" s="2">
        <v>7.8</v>
      </c>
      <c r="F2749" s="2">
        <v>5.8</v>
      </c>
      <c r="G2749" s="2">
        <v>7.5</v>
      </c>
      <c r="H2749" s="2">
        <v>6.5</v>
      </c>
    </row>
    <row r="2750" spans="1:8" hidden="1" x14ac:dyDescent="0.25">
      <c r="A2750" t="s">
        <v>25577</v>
      </c>
      <c r="B2750" t="s">
        <v>25578</v>
      </c>
      <c r="C2750" s="2" t="s">
        <v>1519</v>
      </c>
      <c r="D2750" s="2" t="s">
        <v>1520</v>
      </c>
      <c r="E2750" s="2">
        <v>3.2</v>
      </c>
      <c r="F2750" s="2">
        <v>2.4</v>
      </c>
      <c r="G2750" s="2" t="s">
        <v>1018</v>
      </c>
      <c r="H2750" s="2" t="s">
        <v>1018</v>
      </c>
    </row>
    <row r="2751" spans="1:8" hidden="1" x14ac:dyDescent="0.25">
      <c r="A2751" t="s">
        <v>25575</v>
      </c>
      <c r="B2751" t="s">
        <v>25576</v>
      </c>
      <c r="C2751" s="2" t="s">
        <v>1519</v>
      </c>
      <c r="D2751" s="2" t="s">
        <v>1520</v>
      </c>
      <c r="E2751" s="2">
        <v>6.4</v>
      </c>
      <c r="F2751" s="2">
        <v>4.7</v>
      </c>
      <c r="G2751" s="2">
        <v>7.1</v>
      </c>
      <c r="H2751" s="2">
        <v>6.2</v>
      </c>
    </row>
    <row r="2752" spans="1:8" hidden="1" x14ac:dyDescent="0.25">
      <c r="A2752" t="s">
        <v>25573</v>
      </c>
      <c r="B2752" t="s">
        <v>25574</v>
      </c>
      <c r="C2752" s="2" t="s">
        <v>1519</v>
      </c>
      <c r="D2752" s="2" t="s">
        <v>1520</v>
      </c>
      <c r="E2752" s="2">
        <v>5</v>
      </c>
      <c r="F2752" s="2">
        <v>3.7</v>
      </c>
      <c r="G2752" s="2">
        <v>7.5</v>
      </c>
      <c r="H2752" s="2">
        <v>6.5</v>
      </c>
    </row>
    <row r="2753" spans="1:8" hidden="1" x14ac:dyDescent="0.25">
      <c r="A2753" t="s">
        <v>25571</v>
      </c>
      <c r="B2753" t="s">
        <v>25572</v>
      </c>
      <c r="C2753" s="2" t="s">
        <v>1519</v>
      </c>
      <c r="D2753" s="2" t="s">
        <v>1520</v>
      </c>
      <c r="E2753" s="2">
        <v>7.8</v>
      </c>
      <c r="F2753" s="2">
        <v>5.8</v>
      </c>
      <c r="G2753" s="2">
        <v>7.5</v>
      </c>
      <c r="H2753" s="2">
        <v>6.5</v>
      </c>
    </row>
    <row r="2754" spans="1:8" hidden="1" x14ac:dyDescent="0.25">
      <c r="A2754" t="s">
        <v>25569</v>
      </c>
      <c r="B2754" t="s">
        <v>25570</v>
      </c>
      <c r="C2754" s="2" t="s">
        <v>1519</v>
      </c>
      <c r="D2754" s="2" t="s">
        <v>1520</v>
      </c>
      <c r="E2754" s="2">
        <v>4</v>
      </c>
      <c r="F2754" s="2">
        <v>3.4</v>
      </c>
      <c r="G2754" s="2">
        <v>8.8000000000000007</v>
      </c>
      <c r="H2754" s="2">
        <v>8.1</v>
      </c>
    </row>
    <row r="2755" spans="1:8" hidden="1" x14ac:dyDescent="0.25">
      <c r="A2755" t="s">
        <v>25567</v>
      </c>
      <c r="B2755" t="s">
        <v>25568</v>
      </c>
      <c r="C2755" s="2" t="s">
        <v>1519</v>
      </c>
      <c r="D2755" s="2" t="s">
        <v>1520</v>
      </c>
      <c r="E2755" s="2">
        <v>6.4</v>
      </c>
      <c r="F2755" s="2">
        <v>4.7</v>
      </c>
      <c r="G2755" s="2">
        <v>6.1</v>
      </c>
      <c r="H2755" s="2">
        <v>5.3</v>
      </c>
    </row>
    <row r="2756" spans="1:8" hidden="1" x14ac:dyDescent="0.25">
      <c r="A2756" t="s">
        <v>25565</v>
      </c>
      <c r="B2756" t="s">
        <v>25566</v>
      </c>
      <c r="C2756" s="2" t="s">
        <v>1519</v>
      </c>
      <c r="D2756" s="2" t="s">
        <v>1520</v>
      </c>
      <c r="E2756" s="2">
        <v>7.8</v>
      </c>
      <c r="F2756" s="2">
        <v>5.8</v>
      </c>
      <c r="G2756" s="2">
        <v>8.6</v>
      </c>
      <c r="H2756" s="2">
        <v>7.5</v>
      </c>
    </row>
    <row r="2757" spans="1:8" hidden="1" x14ac:dyDescent="0.25">
      <c r="A2757" t="s">
        <v>25563</v>
      </c>
      <c r="B2757" t="s">
        <v>25564</v>
      </c>
      <c r="C2757" s="2" t="s">
        <v>1519</v>
      </c>
      <c r="D2757" s="2" t="s">
        <v>1520</v>
      </c>
      <c r="E2757" s="2">
        <v>5</v>
      </c>
      <c r="F2757" s="2">
        <v>3.7</v>
      </c>
      <c r="G2757" s="2">
        <v>5.8</v>
      </c>
      <c r="H2757" s="2">
        <v>5.0999999999999996</v>
      </c>
    </row>
    <row r="2758" spans="1:8" hidden="1" x14ac:dyDescent="0.25">
      <c r="A2758" t="s">
        <v>25561</v>
      </c>
      <c r="B2758" t="s">
        <v>25562</v>
      </c>
      <c r="C2758" s="2" t="s">
        <v>1519</v>
      </c>
      <c r="D2758" s="2" t="s">
        <v>1520</v>
      </c>
      <c r="E2758" s="2">
        <v>5</v>
      </c>
      <c r="F2758" s="2">
        <v>3.7</v>
      </c>
      <c r="G2758" s="2">
        <v>7.5</v>
      </c>
      <c r="H2758" s="2">
        <v>6.5</v>
      </c>
    </row>
    <row r="2759" spans="1:8" hidden="1" x14ac:dyDescent="0.25">
      <c r="A2759" t="s">
        <v>25559</v>
      </c>
      <c r="B2759" t="s">
        <v>25560</v>
      </c>
      <c r="C2759" s="2" t="s">
        <v>1519</v>
      </c>
      <c r="D2759" s="2" t="s">
        <v>1520</v>
      </c>
      <c r="E2759" s="2">
        <v>5</v>
      </c>
      <c r="F2759" s="2">
        <v>3.7</v>
      </c>
      <c r="G2759" s="2">
        <v>5.8</v>
      </c>
      <c r="H2759" s="2">
        <v>5.0999999999999996</v>
      </c>
    </row>
    <row r="2760" spans="1:8" hidden="1" x14ac:dyDescent="0.25">
      <c r="A2760" t="s">
        <v>25557</v>
      </c>
      <c r="B2760" t="s">
        <v>25558</v>
      </c>
      <c r="C2760" s="2" t="s">
        <v>1519</v>
      </c>
      <c r="D2760" s="2" t="s">
        <v>1520</v>
      </c>
      <c r="E2760" s="2">
        <v>4</v>
      </c>
      <c r="F2760" s="2">
        <v>3</v>
      </c>
      <c r="G2760" s="2">
        <v>8.1</v>
      </c>
      <c r="H2760" s="2">
        <v>7.1</v>
      </c>
    </row>
    <row r="2761" spans="1:8" hidden="1" x14ac:dyDescent="0.25">
      <c r="A2761" t="s">
        <v>25555</v>
      </c>
      <c r="B2761" t="s">
        <v>25556</v>
      </c>
      <c r="C2761" s="2" t="s">
        <v>1519</v>
      </c>
      <c r="D2761" s="2" t="s">
        <v>1520</v>
      </c>
      <c r="E2761" s="2">
        <v>5</v>
      </c>
      <c r="F2761" s="2">
        <v>3.7</v>
      </c>
      <c r="G2761" s="2">
        <v>7.5</v>
      </c>
      <c r="H2761" s="2">
        <v>6.5</v>
      </c>
    </row>
    <row r="2762" spans="1:8" hidden="1" x14ac:dyDescent="0.25">
      <c r="A2762" t="s">
        <v>25553</v>
      </c>
      <c r="B2762" t="s">
        <v>25554</v>
      </c>
      <c r="C2762" s="2" t="s">
        <v>1519</v>
      </c>
      <c r="D2762" s="2" t="s">
        <v>1520</v>
      </c>
      <c r="E2762" s="2">
        <v>7.8</v>
      </c>
      <c r="F2762" s="2">
        <v>5.8</v>
      </c>
      <c r="G2762" s="2">
        <v>8.6</v>
      </c>
      <c r="H2762" s="2">
        <v>7.5</v>
      </c>
    </row>
    <row r="2763" spans="1:8" hidden="1" x14ac:dyDescent="0.25">
      <c r="A2763" t="s">
        <v>25551</v>
      </c>
      <c r="B2763" t="s">
        <v>25552</v>
      </c>
      <c r="C2763" s="2" t="s">
        <v>1519</v>
      </c>
      <c r="D2763" s="2" t="s">
        <v>1520</v>
      </c>
      <c r="E2763" s="2">
        <v>5</v>
      </c>
      <c r="F2763" s="2">
        <v>3.7</v>
      </c>
      <c r="G2763" s="2">
        <v>7.5</v>
      </c>
      <c r="H2763" s="2">
        <v>6.5</v>
      </c>
    </row>
    <row r="2764" spans="1:8" hidden="1" x14ac:dyDescent="0.25">
      <c r="A2764" t="s">
        <v>25549</v>
      </c>
      <c r="B2764" t="s">
        <v>25550</v>
      </c>
      <c r="C2764" s="2" t="s">
        <v>1519</v>
      </c>
      <c r="D2764" s="2" t="s">
        <v>1520</v>
      </c>
      <c r="E2764" s="2">
        <v>5</v>
      </c>
      <c r="F2764" s="2">
        <v>3.7</v>
      </c>
      <c r="G2764" s="2">
        <v>7.5</v>
      </c>
      <c r="H2764" s="2">
        <v>6.5</v>
      </c>
    </row>
    <row r="2765" spans="1:8" hidden="1" x14ac:dyDescent="0.25">
      <c r="A2765" t="s">
        <v>25547</v>
      </c>
      <c r="B2765" t="s">
        <v>25548</v>
      </c>
      <c r="C2765" s="2" t="s">
        <v>1519</v>
      </c>
      <c r="D2765" s="2" t="s">
        <v>1520</v>
      </c>
      <c r="E2765" s="2">
        <v>5</v>
      </c>
      <c r="F2765" s="2">
        <v>3.7</v>
      </c>
      <c r="G2765" s="2">
        <v>5.3</v>
      </c>
      <c r="H2765" s="2">
        <v>4.5999999999999996</v>
      </c>
    </row>
    <row r="2766" spans="1:8" hidden="1" x14ac:dyDescent="0.25">
      <c r="A2766" t="s">
        <v>25545</v>
      </c>
      <c r="B2766" t="s">
        <v>25546</v>
      </c>
      <c r="C2766" s="2" t="s">
        <v>1519</v>
      </c>
      <c r="D2766" s="2" t="s">
        <v>1520</v>
      </c>
      <c r="E2766" s="2">
        <v>6.8</v>
      </c>
      <c r="F2766" s="2">
        <v>5</v>
      </c>
      <c r="G2766" s="2">
        <v>4.9000000000000004</v>
      </c>
      <c r="H2766" s="2">
        <v>4.3</v>
      </c>
    </row>
    <row r="2767" spans="1:8" hidden="1" x14ac:dyDescent="0.25">
      <c r="A2767" t="s">
        <v>25543</v>
      </c>
      <c r="B2767" t="s">
        <v>25544</v>
      </c>
      <c r="C2767" s="2" t="s">
        <v>1519</v>
      </c>
      <c r="D2767" s="2" t="s">
        <v>1520</v>
      </c>
      <c r="E2767" s="2">
        <v>5.5</v>
      </c>
      <c r="F2767" s="2">
        <v>4.0999999999999996</v>
      </c>
      <c r="G2767" s="2">
        <v>7.2</v>
      </c>
      <c r="H2767" s="2">
        <v>6.3</v>
      </c>
    </row>
    <row r="2768" spans="1:8" hidden="1" x14ac:dyDescent="0.25">
      <c r="A2768" t="s">
        <v>25541</v>
      </c>
      <c r="B2768" t="s">
        <v>25542</v>
      </c>
      <c r="C2768" s="2" t="s">
        <v>1519</v>
      </c>
      <c r="D2768" s="2" t="s">
        <v>1520</v>
      </c>
      <c r="E2768" s="2">
        <v>6.8</v>
      </c>
      <c r="F2768" s="2">
        <v>5</v>
      </c>
      <c r="G2768" s="2">
        <v>4.9000000000000004</v>
      </c>
      <c r="H2768" s="2">
        <v>4.3</v>
      </c>
    </row>
    <row r="2769" spans="1:8" hidden="1" x14ac:dyDescent="0.25">
      <c r="A2769" t="s">
        <v>25539</v>
      </c>
      <c r="B2769" t="s">
        <v>25540</v>
      </c>
      <c r="C2769" s="2" t="s">
        <v>1519</v>
      </c>
      <c r="D2769" s="2" t="s">
        <v>1520</v>
      </c>
      <c r="E2769" s="2">
        <v>4.3</v>
      </c>
      <c r="F2769" s="2">
        <v>3.2</v>
      </c>
      <c r="G2769" s="2">
        <v>6.1</v>
      </c>
      <c r="H2769" s="2">
        <v>5.3</v>
      </c>
    </row>
    <row r="2770" spans="1:8" hidden="1" x14ac:dyDescent="0.25">
      <c r="A2770" t="s">
        <v>25537</v>
      </c>
      <c r="B2770" t="s">
        <v>25538</v>
      </c>
      <c r="C2770" s="2" t="s">
        <v>1519</v>
      </c>
      <c r="D2770" s="2" t="s">
        <v>1520</v>
      </c>
      <c r="E2770" s="2">
        <v>5</v>
      </c>
      <c r="F2770" s="2">
        <v>4.3</v>
      </c>
      <c r="G2770" s="2">
        <v>7.5</v>
      </c>
      <c r="H2770" s="2">
        <v>6.9</v>
      </c>
    </row>
    <row r="2771" spans="1:8" hidden="1" x14ac:dyDescent="0.25">
      <c r="A2771" t="s">
        <v>25535</v>
      </c>
      <c r="B2771" t="s">
        <v>25536</v>
      </c>
      <c r="C2771" s="2" t="s">
        <v>1519</v>
      </c>
      <c r="D2771" s="2" t="s">
        <v>1520</v>
      </c>
      <c r="E2771" s="2">
        <v>6.4</v>
      </c>
      <c r="F2771" s="2">
        <v>4.7</v>
      </c>
      <c r="G2771" s="2">
        <v>6.1</v>
      </c>
      <c r="H2771" s="2">
        <v>5.3</v>
      </c>
    </row>
    <row r="2772" spans="1:8" hidden="1" x14ac:dyDescent="0.25">
      <c r="A2772" t="s">
        <v>25533</v>
      </c>
      <c r="B2772" t="s">
        <v>25534</v>
      </c>
      <c r="C2772" s="2" t="s">
        <v>1519</v>
      </c>
      <c r="D2772" s="2" t="s">
        <v>1520</v>
      </c>
      <c r="E2772" s="2">
        <v>4.3</v>
      </c>
      <c r="F2772" s="2">
        <v>3.2</v>
      </c>
      <c r="G2772" s="2">
        <v>6.1</v>
      </c>
      <c r="H2772" s="2">
        <v>5.3</v>
      </c>
    </row>
    <row r="2773" spans="1:8" hidden="1" x14ac:dyDescent="0.25">
      <c r="A2773" t="s">
        <v>25531</v>
      </c>
      <c r="B2773" t="s">
        <v>25532</v>
      </c>
      <c r="C2773" s="2" t="s">
        <v>1519</v>
      </c>
      <c r="D2773" s="2" t="s">
        <v>1520</v>
      </c>
      <c r="E2773" s="2">
        <v>5</v>
      </c>
      <c r="F2773" s="2">
        <v>3.7</v>
      </c>
      <c r="G2773" s="2">
        <v>5.3</v>
      </c>
      <c r="H2773" s="2">
        <v>4.5999999999999996</v>
      </c>
    </row>
    <row r="2774" spans="1:8" hidden="1" x14ac:dyDescent="0.25">
      <c r="A2774" t="s">
        <v>25529</v>
      </c>
      <c r="B2774" t="s">
        <v>25530</v>
      </c>
      <c r="C2774" s="2" t="s">
        <v>1519</v>
      </c>
      <c r="D2774" s="2" t="s">
        <v>1520</v>
      </c>
      <c r="E2774" s="2">
        <v>5</v>
      </c>
      <c r="F2774" s="2">
        <v>3.7</v>
      </c>
      <c r="G2774" s="2">
        <v>7.5</v>
      </c>
      <c r="H2774" s="2">
        <v>6.5</v>
      </c>
    </row>
    <row r="2775" spans="1:8" hidden="1" x14ac:dyDescent="0.25">
      <c r="A2775" t="s">
        <v>25528</v>
      </c>
      <c r="B2775" t="s">
        <v>25524</v>
      </c>
      <c r="C2775" s="2" t="s">
        <v>1519</v>
      </c>
      <c r="D2775" s="2" t="s">
        <v>1520</v>
      </c>
      <c r="E2775" s="2">
        <v>4.3</v>
      </c>
      <c r="F2775" s="2">
        <v>3.2</v>
      </c>
      <c r="G2775" s="2">
        <v>3.3</v>
      </c>
      <c r="H2775" s="2">
        <v>2.9</v>
      </c>
    </row>
    <row r="2776" spans="1:8" hidden="1" x14ac:dyDescent="0.25">
      <c r="A2776" t="s">
        <v>25526</v>
      </c>
      <c r="B2776" t="s">
        <v>25527</v>
      </c>
      <c r="C2776" s="2" t="s">
        <v>1519</v>
      </c>
      <c r="D2776" s="2" t="s">
        <v>1520</v>
      </c>
      <c r="E2776" s="2">
        <v>5.8</v>
      </c>
      <c r="F2776" s="2">
        <v>4.3</v>
      </c>
      <c r="G2776" s="2">
        <v>5.4</v>
      </c>
      <c r="H2776" s="2">
        <v>4.7</v>
      </c>
    </row>
    <row r="2777" spans="1:8" hidden="1" x14ac:dyDescent="0.25">
      <c r="A2777" t="s">
        <v>25525</v>
      </c>
      <c r="B2777" t="s">
        <v>25524</v>
      </c>
      <c r="C2777" s="2" t="s">
        <v>1519</v>
      </c>
      <c r="D2777" s="2" t="s">
        <v>1520</v>
      </c>
      <c r="E2777" s="2">
        <v>4.3</v>
      </c>
      <c r="F2777" s="2">
        <v>3.2</v>
      </c>
      <c r="G2777" s="2">
        <v>3.3</v>
      </c>
      <c r="H2777" s="2">
        <v>2.9</v>
      </c>
    </row>
    <row r="2778" spans="1:8" hidden="1" x14ac:dyDescent="0.25">
      <c r="A2778" t="s">
        <v>25523</v>
      </c>
      <c r="B2778" t="s">
        <v>25524</v>
      </c>
      <c r="C2778" s="2" t="s">
        <v>1519</v>
      </c>
      <c r="D2778" s="2" t="s">
        <v>1520</v>
      </c>
      <c r="E2778" s="2">
        <v>4.3</v>
      </c>
      <c r="F2778" s="2">
        <v>3.2</v>
      </c>
      <c r="G2778" s="2">
        <v>3.3</v>
      </c>
      <c r="H2778" s="2">
        <v>2.9</v>
      </c>
    </row>
    <row r="2779" spans="1:8" hidden="1" x14ac:dyDescent="0.25">
      <c r="A2779" t="s">
        <v>25521</v>
      </c>
      <c r="B2779" t="s">
        <v>25522</v>
      </c>
      <c r="C2779" s="2" t="s">
        <v>1519</v>
      </c>
      <c r="D2779" s="2" t="s">
        <v>1520</v>
      </c>
      <c r="E2779" s="2">
        <v>7.8</v>
      </c>
      <c r="F2779" s="2">
        <v>5.8</v>
      </c>
      <c r="G2779" s="2" t="s">
        <v>1018</v>
      </c>
      <c r="H2779" s="2" t="s">
        <v>1018</v>
      </c>
    </row>
    <row r="2780" spans="1:8" hidden="1" x14ac:dyDescent="0.25">
      <c r="A2780" t="s">
        <v>25519</v>
      </c>
      <c r="B2780" t="s">
        <v>25520</v>
      </c>
      <c r="C2780" s="2" t="s">
        <v>1519</v>
      </c>
      <c r="D2780" s="2" t="s">
        <v>1520</v>
      </c>
      <c r="E2780" s="2">
        <v>5</v>
      </c>
      <c r="F2780" s="2">
        <v>3.7</v>
      </c>
      <c r="G2780" s="2">
        <v>7.5</v>
      </c>
      <c r="H2780" s="2">
        <v>6.5</v>
      </c>
    </row>
    <row r="2781" spans="1:8" hidden="1" x14ac:dyDescent="0.25">
      <c r="A2781" t="s">
        <v>25517</v>
      </c>
      <c r="B2781" t="s">
        <v>25518</v>
      </c>
      <c r="C2781" s="2" t="s">
        <v>1519</v>
      </c>
      <c r="D2781" s="2" t="s">
        <v>1520</v>
      </c>
      <c r="E2781" s="2">
        <v>7</v>
      </c>
      <c r="F2781" s="2">
        <v>5.2</v>
      </c>
      <c r="G2781" s="2">
        <v>4.3</v>
      </c>
      <c r="H2781" s="2">
        <v>3.8</v>
      </c>
    </row>
    <row r="2782" spans="1:8" hidden="1" x14ac:dyDescent="0.25">
      <c r="A2782" t="s">
        <v>25515</v>
      </c>
      <c r="B2782" t="s">
        <v>25516</v>
      </c>
      <c r="C2782" s="2" t="s">
        <v>1519</v>
      </c>
      <c r="D2782" s="2" t="s">
        <v>1520</v>
      </c>
      <c r="E2782" s="2">
        <v>2.1</v>
      </c>
      <c r="F2782" s="2">
        <v>1.6</v>
      </c>
      <c r="G2782" s="2">
        <v>5.3</v>
      </c>
      <c r="H2782" s="2">
        <v>4.5999999999999996</v>
      </c>
    </row>
    <row r="2783" spans="1:8" hidden="1" x14ac:dyDescent="0.25">
      <c r="A2783" t="s">
        <v>25513</v>
      </c>
      <c r="B2783" t="s">
        <v>25514</v>
      </c>
      <c r="C2783" s="2" t="s">
        <v>1519</v>
      </c>
      <c r="D2783" s="2" t="s">
        <v>1520</v>
      </c>
      <c r="E2783" s="2">
        <v>6.1</v>
      </c>
      <c r="F2783" s="2">
        <v>4.5</v>
      </c>
      <c r="G2783" s="2">
        <v>7.4</v>
      </c>
      <c r="H2783" s="2">
        <v>6.4</v>
      </c>
    </row>
    <row r="2784" spans="1:8" hidden="1" x14ac:dyDescent="0.25">
      <c r="A2784" t="s">
        <v>25511</v>
      </c>
      <c r="B2784" t="s">
        <v>25512</v>
      </c>
      <c r="C2784" s="2" t="s">
        <v>1519</v>
      </c>
      <c r="D2784" s="2" t="s">
        <v>1520</v>
      </c>
      <c r="E2784" s="2">
        <v>2.1</v>
      </c>
      <c r="F2784" s="2">
        <v>1.6</v>
      </c>
      <c r="G2784" s="2">
        <v>5.5</v>
      </c>
      <c r="H2784" s="2">
        <v>4.8</v>
      </c>
    </row>
    <row r="2785" spans="1:8" hidden="1" x14ac:dyDescent="0.25">
      <c r="A2785" t="s">
        <v>25509</v>
      </c>
      <c r="B2785" t="s">
        <v>25510</v>
      </c>
      <c r="C2785" s="2" t="s">
        <v>1519</v>
      </c>
      <c r="D2785" s="2" t="s">
        <v>1520</v>
      </c>
      <c r="E2785" s="2">
        <v>4.3</v>
      </c>
      <c r="F2785" s="2">
        <v>3.2</v>
      </c>
      <c r="G2785" s="2">
        <v>6.1</v>
      </c>
      <c r="H2785" s="2">
        <v>5.3</v>
      </c>
    </row>
    <row r="2786" spans="1:8" hidden="1" x14ac:dyDescent="0.25">
      <c r="A2786" t="s">
        <v>25507</v>
      </c>
      <c r="B2786" t="s">
        <v>25508</v>
      </c>
      <c r="C2786" s="2" t="s">
        <v>1519</v>
      </c>
      <c r="D2786" s="2" t="s">
        <v>1520</v>
      </c>
      <c r="E2786" s="2">
        <v>5</v>
      </c>
      <c r="F2786" s="2">
        <v>3.7</v>
      </c>
      <c r="G2786" s="2">
        <v>7.5</v>
      </c>
      <c r="H2786" s="2">
        <v>6.5</v>
      </c>
    </row>
    <row r="2787" spans="1:8" hidden="1" x14ac:dyDescent="0.25">
      <c r="A2787" t="s">
        <v>25505</v>
      </c>
      <c r="B2787" t="s">
        <v>25506</v>
      </c>
      <c r="C2787" s="2" t="s">
        <v>1519</v>
      </c>
      <c r="D2787" s="2" t="s">
        <v>1520</v>
      </c>
      <c r="E2787" s="2">
        <v>5.5</v>
      </c>
      <c r="F2787" s="2">
        <v>4.0999999999999996</v>
      </c>
      <c r="G2787" s="2">
        <v>5.4</v>
      </c>
      <c r="H2787" s="2">
        <v>4.7</v>
      </c>
    </row>
    <row r="2788" spans="1:8" hidden="1" x14ac:dyDescent="0.25">
      <c r="A2788" t="s">
        <v>25503</v>
      </c>
      <c r="B2788" t="s">
        <v>25504</v>
      </c>
      <c r="C2788" s="2" t="s">
        <v>1519</v>
      </c>
      <c r="D2788" s="2" t="s">
        <v>1520</v>
      </c>
      <c r="E2788" s="2">
        <v>5.5</v>
      </c>
      <c r="F2788" s="2">
        <v>4.0999999999999996</v>
      </c>
      <c r="G2788" s="2">
        <v>4.8</v>
      </c>
      <c r="H2788" s="2">
        <v>4.2</v>
      </c>
    </row>
    <row r="2789" spans="1:8" hidden="1" x14ac:dyDescent="0.25">
      <c r="A2789" t="s">
        <v>25501</v>
      </c>
      <c r="B2789" t="s">
        <v>25502</v>
      </c>
      <c r="C2789" s="2" t="s">
        <v>1519</v>
      </c>
      <c r="D2789" s="2" t="s">
        <v>1520</v>
      </c>
      <c r="E2789" s="2">
        <v>5</v>
      </c>
      <c r="F2789" s="2">
        <v>3.7</v>
      </c>
      <c r="G2789" s="2">
        <v>7.5</v>
      </c>
      <c r="H2789" s="2">
        <v>6.5</v>
      </c>
    </row>
    <row r="2790" spans="1:8" hidden="1" x14ac:dyDescent="0.25">
      <c r="A2790" t="s">
        <v>25499</v>
      </c>
      <c r="B2790" t="s">
        <v>25500</v>
      </c>
      <c r="C2790" s="2" t="s">
        <v>1519</v>
      </c>
      <c r="D2790" s="2" t="s">
        <v>1520</v>
      </c>
      <c r="E2790" s="2">
        <v>1.7</v>
      </c>
      <c r="F2790" s="2">
        <v>1.3</v>
      </c>
      <c r="G2790" s="2">
        <v>5.5</v>
      </c>
      <c r="H2790" s="2">
        <v>4.8</v>
      </c>
    </row>
    <row r="2791" spans="1:8" hidden="1" x14ac:dyDescent="0.25">
      <c r="A2791" t="s">
        <v>25497</v>
      </c>
      <c r="B2791" t="s">
        <v>25498</v>
      </c>
      <c r="C2791" s="2" t="s">
        <v>1519</v>
      </c>
      <c r="D2791" s="2" t="s">
        <v>1520</v>
      </c>
      <c r="E2791" s="2">
        <v>1.7</v>
      </c>
      <c r="F2791" s="2">
        <v>1.3</v>
      </c>
      <c r="G2791" s="2">
        <v>5.5</v>
      </c>
      <c r="H2791" s="2">
        <v>4.8</v>
      </c>
    </row>
    <row r="2792" spans="1:8" hidden="1" x14ac:dyDescent="0.25">
      <c r="A2792" t="s">
        <v>25495</v>
      </c>
      <c r="B2792" t="s">
        <v>25496</v>
      </c>
      <c r="C2792" s="2" t="s">
        <v>1519</v>
      </c>
      <c r="D2792" s="2" t="s">
        <v>1520</v>
      </c>
      <c r="E2792" s="2">
        <v>5</v>
      </c>
      <c r="F2792" s="2">
        <v>3.7</v>
      </c>
      <c r="G2792" s="2">
        <v>4.3</v>
      </c>
      <c r="H2792" s="2">
        <v>3.8</v>
      </c>
    </row>
    <row r="2793" spans="1:8" hidden="1" x14ac:dyDescent="0.25">
      <c r="A2793" t="s">
        <v>25493</v>
      </c>
      <c r="B2793" t="s">
        <v>25494</v>
      </c>
      <c r="C2793" s="2" t="s">
        <v>1519</v>
      </c>
      <c r="D2793" s="2" t="s">
        <v>1520</v>
      </c>
      <c r="E2793" s="2">
        <v>5.8</v>
      </c>
      <c r="F2793" s="2">
        <v>4.3</v>
      </c>
      <c r="G2793" s="2">
        <v>6.1</v>
      </c>
      <c r="H2793" s="2">
        <v>5.3</v>
      </c>
    </row>
    <row r="2794" spans="1:8" hidden="1" x14ac:dyDescent="0.25">
      <c r="A2794" t="s">
        <v>8178</v>
      </c>
      <c r="B2794" t="s">
        <v>8179</v>
      </c>
      <c r="C2794" s="2" t="s">
        <v>2995</v>
      </c>
      <c r="D2794" s="2" t="s">
        <v>1520</v>
      </c>
      <c r="E2794" s="2">
        <v>1.7</v>
      </c>
      <c r="F2794" s="2">
        <v>1.3</v>
      </c>
      <c r="G2794" s="2">
        <v>5.5</v>
      </c>
      <c r="H2794" s="2">
        <v>4.8</v>
      </c>
    </row>
    <row r="2795" spans="1:8" hidden="1" x14ac:dyDescent="0.25">
      <c r="A2795" t="s">
        <v>25491</v>
      </c>
      <c r="B2795" t="s">
        <v>25492</v>
      </c>
      <c r="C2795" s="2" t="s">
        <v>1519</v>
      </c>
      <c r="D2795" s="2" t="s">
        <v>1520</v>
      </c>
      <c r="E2795" s="2">
        <v>5.8</v>
      </c>
      <c r="F2795" s="2">
        <v>4.3</v>
      </c>
      <c r="G2795" s="2">
        <v>4.8</v>
      </c>
      <c r="H2795" s="2">
        <v>4.2</v>
      </c>
    </row>
    <row r="2796" spans="1:8" hidden="1" x14ac:dyDescent="0.25">
      <c r="A2796" t="s">
        <v>25489</v>
      </c>
      <c r="B2796" t="s">
        <v>25490</v>
      </c>
      <c r="C2796" s="2" t="s">
        <v>1519</v>
      </c>
      <c r="D2796" s="2" t="s">
        <v>1520</v>
      </c>
      <c r="E2796" s="2">
        <v>5.8</v>
      </c>
      <c r="F2796" s="2">
        <v>4.3</v>
      </c>
      <c r="G2796" s="2">
        <v>4.8</v>
      </c>
      <c r="H2796" s="2">
        <v>4.2</v>
      </c>
    </row>
    <row r="2797" spans="1:8" hidden="1" x14ac:dyDescent="0.25">
      <c r="A2797" t="s">
        <v>25487</v>
      </c>
      <c r="B2797" t="s">
        <v>25488</v>
      </c>
      <c r="C2797" s="2" t="s">
        <v>1519</v>
      </c>
      <c r="D2797" s="2" t="s">
        <v>1520</v>
      </c>
      <c r="E2797" s="2">
        <v>3.2</v>
      </c>
      <c r="F2797" s="2">
        <v>2.4</v>
      </c>
      <c r="G2797" s="2">
        <v>6.3</v>
      </c>
      <c r="H2797" s="2">
        <v>5.5</v>
      </c>
    </row>
    <row r="2798" spans="1:8" hidden="1" x14ac:dyDescent="0.25">
      <c r="A2798" t="s">
        <v>25485</v>
      </c>
      <c r="B2798" t="s">
        <v>25486</v>
      </c>
      <c r="C2798" s="2" t="s">
        <v>1519</v>
      </c>
      <c r="D2798" s="2" t="s">
        <v>1520</v>
      </c>
      <c r="E2798" s="2">
        <v>5</v>
      </c>
      <c r="F2798" s="2">
        <v>3.7</v>
      </c>
      <c r="G2798" s="2">
        <v>8.6</v>
      </c>
      <c r="H2798" s="2">
        <v>7.5</v>
      </c>
    </row>
    <row r="2799" spans="1:8" hidden="1" x14ac:dyDescent="0.25">
      <c r="A2799" t="s">
        <v>25483</v>
      </c>
      <c r="B2799" t="s">
        <v>25484</v>
      </c>
      <c r="C2799" s="2" t="s">
        <v>1519</v>
      </c>
      <c r="D2799" s="2" t="s">
        <v>1520</v>
      </c>
      <c r="E2799" s="2">
        <v>4.3</v>
      </c>
      <c r="F2799" s="2">
        <v>3.2</v>
      </c>
      <c r="G2799" s="2">
        <v>5.5</v>
      </c>
      <c r="H2799" s="2">
        <v>4.8</v>
      </c>
    </row>
    <row r="2800" spans="1:8" hidden="1" x14ac:dyDescent="0.25">
      <c r="A2800" t="s">
        <v>25481</v>
      </c>
      <c r="B2800" t="s">
        <v>25482</v>
      </c>
      <c r="C2800" s="2" t="s">
        <v>1519</v>
      </c>
      <c r="D2800" s="2" t="s">
        <v>1520</v>
      </c>
      <c r="E2800" s="2">
        <v>5.4</v>
      </c>
      <c r="F2800" s="2">
        <v>4</v>
      </c>
      <c r="G2800" s="2">
        <v>5.9</v>
      </c>
      <c r="H2800" s="2">
        <v>5.2</v>
      </c>
    </row>
    <row r="2801" spans="1:8" hidden="1" x14ac:dyDescent="0.25">
      <c r="A2801" t="s">
        <v>25480</v>
      </c>
      <c r="B2801" t="s">
        <v>25479</v>
      </c>
      <c r="C2801" s="2" t="s">
        <v>1519</v>
      </c>
      <c r="D2801" s="2" t="s">
        <v>1520</v>
      </c>
      <c r="E2801" s="2">
        <v>3.5</v>
      </c>
      <c r="F2801" s="2">
        <v>2.6</v>
      </c>
      <c r="G2801" s="2">
        <v>4.8</v>
      </c>
      <c r="H2801" s="2">
        <v>4.2</v>
      </c>
    </row>
    <row r="2802" spans="1:8" hidden="1" x14ac:dyDescent="0.25">
      <c r="A2802" t="s">
        <v>25478</v>
      </c>
      <c r="B2802" t="s">
        <v>25479</v>
      </c>
      <c r="C2802" s="2" t="s">
        <v>1519</v>
      </c>
      <c r="D2802" s="2" t="s">
        <v>1520</v>
      </c>
      <c r="E2802" s="2">
        <v>3.5</v>
      </c>
      <c r="F2802" s="2">
        <v>2.6</v>
      </c>
      <c r="G2802" s="2">
        <v>4.8</v>
      </c>
      <c r="H2802" s="2">
        <v>4.2</v>
      </c>
    </row>
    <row r="2803" spans="1:8" hidden="1" x14ac:dyDescent="0.25">
      <c r="A2803" t="s">
        <v>25476</v>
      </c>
      <c r="B2803" t="s">
        <v>25477</v>
      </c>
      <c r="C2803" s="2" t="s">
        <v>1519</v>
      </c>
      <c r="D2803" s="2" t="s">
        <v>1520</v>
      </c>
      <c r="E2803" s="2">
        <v>4.3</v>
      </c>
      <c r="F2803" s="2">
        <v>3.2</v>
      </c>
      <c r="G2803" s="2">
        <v>6.1</v>
      </c>
      <c r="H2803" s="2">
        <v>5.3</v>
      </c>
    </row>
    <row r="2804" spans="1:8" hidden="1" x14ac:dyDescent="0.25">
      <c r="A2804" t="s">
        <v>25474</v>
      </c>
      <c r="B2804" t="s">
        <v>25475</v>
      </c>
      <c r="C2804" s="2" t="s">
        <v>1519</v>
      </c>
      <c r="D2804" s="2" t="s">
        <v>1520</v>
      </c>
      <c r="E2804" s="2">
        <v>7.8</v>
      </c>
      <c r="F2804" s="2">
        <v>5.8</v>
      </c>
      <c r="G2804" s="2">
        <v>8.6</v>
      </c>
      <c r="H2804" s="2">
        <v>7.5</v>
      </c>
    </row>
    <row r="2805" spans="1:8" hidden="1" x14ac:dyDescent="0.25">
      <c r="A2805" t="s">
        <v>25472</v>
      </c>
      <c r="B2805" t="s">
        <v>25473</v>
      </c>
      <c r="C2805" s="2" t="s">
        <v>1519</v>
      </c>
      <c r="D2805" s="2" t="s">
        <v>1520</v>
      </c>
      <c r="E2805" s="2">
        <v>5</v>
      </c>
      <c r="F2805" s="2">
        <v>3.7</v>
      </c>
      <c r="G2805" s="2">
        <v>5.3</v>
      </c>
      <c r="H2805" s="2">
        <v>4.5999999999999996</v>
      </c>
    </row>
    <row r="2806" spans="1:8" hidden="1" x14ac:dyDescent="0.25">
      <c r="A2806" t="s">
        <v>25470</v>
      </c>
      <c r="B2806" t="s">
        <v>25471</v>
      </c>
      <c r="C2806" s="2" t="s">
        <v>1519</v>
      </c>
      <c r="D2806" s="2" t="s">
        <v>1520</v>
      </c>
      <c r="E2806" s="2">
        <v>1.7</v>
      </c>
      <c r="F2806" s="2">
        <v>1.3</v>
      </c>
      <c r="G2806" s="2">
        <v>4.7</v>
      </c>
      <c r="H2806" s="2">
        <v>4.0999999999999996</v>
      </c>
    </row>
    <row r="2807" spans="1:8" hidden="1" x14ac:dyDescent="0.25">
      <c r="A2807" t="s">
        <v>25468</v>
      </c>
      <c r="B2807" t="s">
        <v>25469</v>
      </c>
      <c r="C2807" s="2" t="s">
        <v>1519</v>
      </c>
      <c r="D2807" s="2" t="s">
        <v>1520</v>
      </c>
      <c r="E2807" s="2">
        <v>5</v>
      </c>
      <c r="F2807" s="2">
        <v>3.7</v>
      </c>
      <c r="G2807" s="2">
        <v>5.3</v>
      </c>
      <c r="H2807" s="2">
        <v>4.5999999999999996</v>
      </c>
    </row>
    <row r="2808" spans="1:8" hidden="1" x14ac:dyDescent="0.25">
      <c r="A2808" t="s">
        <v>25466</v>
      </c>
      <c r="B2808" t="s">
        <v>25467</v>
      </c>
      <c r="C2808" s="2" t="s">
        <v>1519</v>
      </c>
      <c r="D2808" s="2" t="s">
        <v>1520</v>
      </c>
      <c r="E2808" s="2">
        <v>4</v>
      </c>
      <c r="F2808" s="2">
        <v>3</v>
      </c>
      <c r="G2808" s="2">
        <v>6.5</v>
      </c>
      <c r="H2808" s="2">
        <v>5.7</v>
      </c>
    </row>
    <row r="2809" spans="1:8" hidden="1" x14ac:dyDescent="0.25">
      <c r="A2809" t="s">
        <v>25464</v>
      </c>
      <c r="B2809" t="s">
        <v>25465</v>
      </c>
      <c r="C2809" s="2" t="s">
        <v>1519</v>
      </c>
      <c r="D2809" s="2" t="s">
        <v>1520</v>
      </c>
      <c r="E2809" s="2">
        <v>5</v>
      </c>
      <c r="F2809" s="2">
        <v>3.7</v>
      </c>
      <c r="G2809" s="2">
        <v>5.8</v>
      </c>
      <c r="H2809" s="2">
        <v>5.0999999999999996</v>
      </c>
    </row>
    <row r="2810" spans="1:8" hidden="1" x14ac:dyDescent="0.25">
      <c r="A2810" t="s">
        <v>25462</v>
      </c>
      <c r="B2810" t="s">
        <v>25463</v>
      </c>
      <c r="C2810" s="2" t="s">
        <v>1519</v>
      </c>
      <c r="D2810" s="2" t="s">
        <v>1520</v>
      </c>
      <c r="E2810" s="2">
        <v>4.3</v>
      </c>
      <c r="F2810" s="2">
        <v>3.2</v>
      </c>
      <c r="G2810" s="2">
        <v>5.8</v>
      </c>
      <c r="H2810" s="2">
        <v>5.0999999999999996</v>
      </c>
    </row>
    <row r="2811" spans="1:8" hidden="1" x14ac:dyDescent="0.25">
      <c r="A2811" t="s">
        <v>25460</v>
      </c>
      <c r="B2811" t="s">
        <v>25461</v>
      </c>
      <c r="C2811" s="2" t="s">
        <v>1519</v>
      </c>
      <c r="D2811" s="2" t="s">
        <v>1520</v>
      </c>
      <c r="E2811" s="2">
        <v>4</v>
      </c>
      <c r="F2811" s="2">
        <v>3</v>
      </c>
      <c r="G2811" s="2">
        <v>6.5</v>
      </c>
      <c r="H2811" s="2">
        <v>5.7</v>
      </c>
    </row>
    <row r="2812" spans="1:8" hidden="1" x14ac:dyDescent="0.25">
      <c r="A2812" t="s">
        <v>25458</v>
      </c>
      <c r="B2812" t="s">
        <v>25459</v>
      </c>
      <c r="C2812" s="2" t="s">
        <v>1519</v>
      </c>
      <c r="D2812" s="2" t="s">
        <v>1520</v>
      </c>
      <c r="E2812" s="2">
        <v>4</v>
      </c>
      <c r="F2812" s="2">
        <v>3</v>
      </c>
      <c r="G2812" s="2">
        <v>4.3</v>
      </c>
      <c r="H2812" s="2">
        <v>3.8</v>
      </c>
    </row>
    <row r="2813" spans="1:8" hidden="1" x14ac:dyDescent="0.25">
      <c r="A2813" t="s">
        <v>25456</v>
      </c>
      <c r="B2813" t="s">
        <v>25457</v>
      </c>
      <c r="C2813" s="2" t="s">
        <v>1519</v>
      </c>
      <c r="D2813" s="2" t="s">
        <v>1520</v>
      </c>
      <c r="E2813" s="2">
        <v>6.6</v>
      </c>
      <c r="F2813" s="2">
        <v>4.9000000000000004</v>
      </c>
      <c r="G2813" s="2">
        <v>7.8</v>
      </c>
      <c r="H2813" s="2">
        <v>6.8</v>
      </c>
    </row>
    <row r="2814" spans="1:8" hidden="1" x14ac:dyDescent="0.25">
      <c r="A2814" t="s">
        <v>25454</v>
      </c>
      <c r="B2814" t="s">
        <v>25455</v>
      </c>
      <c r="C2814" s="2" t="s">
        <v>1519</v>
      </c>
      <c r="D2814" s="2" t="s">
        <v>1520</v>
      </c>
      <c r="E2814" s="2">
        <v>5</v>
      </c>
      <c r="F2814" s="2">
        <v>3.7</v>
      </c>
      <c r="G2814" s="2">
        <v>6.5</v>
      </c>
      <c r="H2814" s="2">
        <v>5.7</v>
      </c>
    </row>
    <row r="2815" spans="1:8" hidden="1" x14ac:dyDescent="0.25">
      <c r="A2815" t="s">
        <v>25452</v>
      </c>
      <c r="B2815" t="s">
        <v>25453</v>
      </c>
      <c r="C2815" s="2" t="s">
        <v>1519</v>
      </c>
      <c r="D2815" s="2" t="s">
        <v>1520</v>
      </c>
      <c r="E2815" s="2">
        <v>1</v>
      </c>
      <c r="F2815" s="2">
        <v>0.7</v>
      </c>
      <c r="G2815" s="2">
        <v>4.4000000000000004</v>
      </c>
      <c r="H2815" s="2">
        <v>3.9</v>
      </c>
    </row>
    <row r="2816" spans="1:8" hidden="1" x14ac:dyDescent="0.25">
      <c r="A2816" t="s">
        <v>25450</v>
      </c>
      <c r="B2816" t="s">
        <v>25451</v>
      </c>
      <c r="C2816" s="2" t="s">
        <v>1519</v>
      </c>
      <c r="D2816" s="2" t="s">
        <v>1520</v>
      </c>
      <c r="E2816" s="2">
        <v>6.1</v>
      </c>
      <c r="F2816" s="2">
        <v>4.5</v>
      </c>
      <c r="G2816" s="2">
        <v>7.4</v>
      </c>
      <c r="H2816" s="2">
        <v>6.4</v>
      </c>
    </row>
    <row r="2817" spans="1:8" hidden="1" x14ac:dyDescent="0.25">
      <c r="A2817" t="s">
        <v>25448</v>
      </c>
      <c r="B2817" t="s">
        <v>25449</v>
      </c>
      <c r="C2817" s="2" t="s">
        <v>1519</v>
      </c>
      <c r="D2817" s="2" t="s">
        <v>1520</v>
      </c>
      <c r="E2817" s="2">
        <v>6.8</v>
      </c>
      <c r="F2817" s="2">
        <v>5</v>
      </c>
      <c r="G2817" s="2">
        <v>6.5</v>
      </c>
      <c r="H2817" s="2">
        <v>5.7</v>
      </c>
    </row>
    <row r="2818" spans="1:8" hidden="1" x14ac:dyDescent="0.25">
      <c r="A2818" t="s">
        <v>25446</v>
      </c>
      <c r="B2818" t="s">
        <v>25447</v>
      </c>
      <c r="C2818" s="2" t="s">
        <v>1519</v>
      </c>
      <c r="D2818" s="2" t="s">
        <v>1520</v>
      </c>
      <c r="E2818" s="2">
        <v>5</v>
      </c>
      <c r="F2818" s="2">
        <v>3.7</v>
      </c>
      <c r="G2818" s="2">
        <v>7.5</v>
      </c>
      <c r="H2818" s="2">
        <v>6.5</v>
      </c>
    </row>
    <row r="2819" spans="1:8" hidden="1" x14ac:dyDescent="0.25">
      <c r="A2819" t="s">
        <v>25444</v>
      </c>
      <c r="B2819" t="s">
        <v>25445</v>
      </c>
      <c r="C2819" s="2" t="s">
        <v>1519</v>
      </c>
      <c r="D2819" s="2" t="s">
        <v>1520</v>
      </c>
      <c r="E2819" s="2">
        <v>6.8</v>
      </c>
      <c r="F2819" s="2">
        <v>5</v>
      </c>
      <c r="G2819" s="2">
        <v>7.8</v>
      </c>
      <c r="H2819" s="2">
        <v>6.8</v>
      </c>
    </row>
    <row r="2820" spans="1:8" hidden="1" x14ac:dyDescent="0.25">
      <c r="A2820" t="s">
        <v>25442</v>
      </c>
      <c r="B2820" t="s">
        <v>25443</v>
      </c>
      <c r="C2820" s="2" t="s">
        <v>1519</v>
      </c>
      <c r="D2820" s="2" t="s">
        <v>1520</v>
      </c>
      <c r="E2820" s="2">
        <v>6.2</v>
      </c>
      <c r="F2820" s="2">
        <v>4.5999999999999996</v>
      </c>
      <c r="G2820" s="2">
        <v>7.2</v>
      </c>
      <c r="H2820" s="2">
        <v>6.3</v>
      </c>
    </row>
    <row r="2821" spans="1:8" hidden="1" x14ac:dyDescent="0.25">
      <c r="A2821" t="s">
        <v>25440</v>
      </c>
      <c r="B2821" t="s">
        <v>25441</v>
      </c>
      <c r="C2821" s="2" t="s">
        <v>1519</v>
      </c>
      <c r="D2821" s="2" t="s">
        <v>1520</v>
      </c>
      <c r="E2821" s="2">
        <v>7.1</v>
      </c>
      <c r="F2821" s="2">
        <v>5.3</v>
      </c>
      <c r="G2821" s="2">
        <v>8.6</v>
      </c>
      <c r="H2821" s="2">
        <v>7.5</v>
      </c>
    </row>
    <row r="2822" spans="1:8" hidden="1" x14ac:dyDescent="0.25">
      <c r="A2822" t="s">
        <v>25438</v>
      </c>
      <c r="B2822" t="s">
        <v>25439</v>
      </c>
      <c r="C2822" s="2" t="s">
        <v>1519</v>
      </c>
      <c r="D2822" s="2" t="s">
        <v>1520</v>
      </c>
      <c r="E2822" s="2">
        <v>7.8</v>
      </c>
      <c r="F2822" s="2">
        <v>5.8</v>
      </c>
      <c r="G2822" s="2">
        <v>8.6</v>
      </c>
      <c r="H2822" s="2">
        <v>7.5</v>
      </c>
    </row>
    <row r="2823" spans="1:8" hidden="1" x14ac:dyDescent="0.25">
      <c r="A2823" t="s">
        <v>25436</v>
      </c>
      <c r="B2823" t="s">
        <v>25437</v>
      </c>
      <c r="C2823" s="2" t="s">
        <v>1519</v>
      </c>
      <c r="D2823" s="2" t="s">
        <v>1520</v>
      </c>
      <c r="E2823" s="2">
        <v>4</v>
      </c>
      <c r="F2823" s="2">
        <v>3</v>
      </c>
      <c r="G2823" s="2">
        <v>6.5</v>
      </c>
      <c r="H2823" s="2">
        <v>5.7</v>
      </c>
    </row>
    <row r="2824" spans="1:8" hidden="1" x14ac:dyDescent="0.25">
      <c r="A2824" t="s">
        <v>25434</v>
      </c>
      <c r="B2824" t="s">
        <v>25435</v>
      </c>
      <c r="C2824" s="2" t="s">
        <v>1519</v>
      </c>
      <c r="D2824" s="2" t="s">
        <v>1520</v>
      </c>
      <c r="E2824" s="2">
        <v>5</v>
      </c>
      <c r="F2824" s="2">
        <v>3.7</v>
      </c>
      <c r="G2824" s="2">
        <v>7.5</v>
      </c>
      <c r="H2824" s="2">
        <v>6.5</v>
      </c>
    </row>
    <row r="2825" spans="1:8" hidden="1" x14ac:dyDescent="0.25">
      <c r="A2825" t="s">
        <v>25432</v>
      </c>
      <c r="B2825" t="s">
        <v>25433</v>
      </c>
      <c r="C2825" s="2" t="s">
        <v>1519</v>
      </c>
      <c r="D2825" s="2" t="s">
        <v>1520</v>
      </c>
      <c r="E2825" s="2">
        <v>6.6</v>
      </c>
      <c r="F2825" s="2">
        <v>4.9000000000000004</v>
      </c>
      <c r="G2825" s="2">
        <v>7.8</v>
      </c>
      <c r="H2825" s="2">
        <v>6.8</v>
      </c>
    </row>
    <row r="2826" spans="1:8" hidden="1" x14ac:dyDescent="0.25">
      <c r="A2826" t="s">
        <v>25430</v>
      </c>
      <c r="B2826" t="s">
        <v>25431</v>
      </c>
      <c r="C2826" s="2" t="s">
        <v>1519</v>
      </c>
      <c r="D2826" s="2" t="s">
        <v>1520</v>
      </c>
      <c r="E2826" s="2">
        <v>6.8</v>
      </c>
      <c r="F2826" s="2">
        <v>5</v>
      </c>
      <c r="G2826" s="2">
        <v>7.8</v>
      </c>
      <c r="H2826" s="2">
        <v>6.8</v>
      </c>
    </row>
    <row r="2827" spans="1:8" hidden="1" x14ac:dyDescent="0.25">
      <c r="A2827" t="s">
        <v>25428</v>
      </c>
      <c r="B2827" t="s">
        <v>25429</v>
      </c>
      <c r="C2827" s="2" t="s">
        <v>1519</v>
      </c>
      <c r="D2827" s="2" t="s">
        <v>1520</v>
      </c>
      <c r="E2827" s="2">
        <v>6.8</v>
      </c>
      <c r="F2827" s="2">
        <v>5</v>
      </c>
      <c r="G2827" s="2">
        <v>7.3</v>
      </c>
      <c r="H2827" s="2">
        <v>6.4</v>
      </c>
    </row>
    <row r="2828" spans="1:8" hidden="1" x14ac:dyDescent="0.25">
      <c r="A2828" t="s">
        <v>25426</v>
      </c>
      <c r="B2828" t="s">
        <v>25427</v>
      </c>
      <c r="C2828" s="2" t="s">
        <v>1519</v>
      </c>
      <c r="D2828" s="2" t="s">
        <v>1520</v>
      </c>
      <c r="E2828" s="2">
        <v>4.3</v>
      </c>
      <c r="F2828" s="2">
        <v>3.2</v>
      </c>
      <c r="G2828" s="2">
        <v>5.4</v>
      </c>
      <c r="H2828" s="2">
        <v>4.7</v>
      </c>
    </row>
    <row r="2829" spans="1:8" hidden="1" x14ac:dyDescent="0.25">
      <c r="A2829" t="s">
        <v>25424</v>
      </c>
      <c r="B2829" t="s">
        <v>25425</v>
      </c>
      <c r="C2829" s="2" t="s">
        <v>1519</v>
      </c>
      <c r="D2829" s="2" t="s">
        <v>1520</v>
      </c>
      <c r="E2829" s="2">
        <v>7.8</v>
      </c>
      <c r="F2829" s="2">
        <v>5.8</v>
      </c>
      <c r="G2829" s="2">
        <v>8.6</v>
      </c>
      <c r="H2829" s="2">
        <v>7.5</v>
      </c>
    </row>
    <row r="2830" spans="1:8" hidden="1" x14ac:dyDescent="0.25">
      <c r="A2830" t="s">
        <v>25422</v>
      </c>
      <c r="B2830" t="s">
        <v>25423</v>
      </c>
      <c r="C2830" s="2" t="s">
        <v>1519</v>
      </c>
      <c r="D2830" s="2" t="s">
        <v>1520</v>
      </c>
      <c r="E2830" s="2">
        <v>3.3</v>
      </c>
      <c r="F2830" s="2">
        <v>2.4</v>
      </c>
      <c r="G2830" s="2">
        <v>7.4</v>
      </c>
      <c r="H2830" s="2">
        <v>6.4</v>
      </c>
    </row>
    <row r="2831" spans="1:8" hidden="1" x14ac:dyDescent="0.25">
      <c r="A2831" t="s">
        <v>25420</v>
      </c>
      <c r="B2831" t="s">
        <v>25421</v>
      </c>
      <c r="C2831" s="2" t="s">
        <v>1519</v>
      </c>
      <c r="D2831" s="2" t="s">
        <v>1520</v>
      </c>
      <c r="E2831" s="2">
        <v>5</v>
      </c>
      <c r="F2831" s="2">
        <v>3.7</v>
      </c>
      <c r="G2831" s="2">
        <v>7.5</v>
      </c>
      <c r="H2831" s="2">
        <v>6.5</v>
      </c>
    </row>
    <row r="2832" spans="1:8" hidden="1" x14ac:dyDescent="0.25">
      <c r="A2832" t="s">
        <v>25418</v>
      </c>
      <c r="B2832" t="s">
        <v>25419</v>
      </c>
      <c r="C2832" s="2" t="s">
        <v>1519</v>
      </c>
      <c r="D2832" s="2" t="s">
        <v>1520</v>
      </c>
      <c r="E2832" s="2">
        <v>4</v>
      </c>
      <c r="F2832" s="2">
        <v>3</v>
      </c>
      <c r="G2832" s="2">
        <v>4.3</v>
      </c>
      <c r="H2832" s="2">
        <v>3.8</v>
      </c>
    </row>
    <row r="2833" spans="1:8" hidden="1" x14ac:dyDescent="0.25">
      <c r="A2833" t="s">
        <v>25416</v>
      </c>
      <c r="B2833" t="s">
        <v>25417</v>
      </c>
      <c r="C2833" s="2" t="s">
        <v>1519</v>
      </c>
      <c r="D2833" s="2" t="s">
        <v>1520</v>
      </c>
      <c r="E2833" s="2">
        <v>5.5</v>
      </c>
      <c r="F2833" s="2">
        <v>4.0999999999999996</v>
      </c>
      <c r="G2833" s="2">
        <v>4.3</v>
      </c>
      <c r="H2833" s="2">
        <v>3.8</v>
      </c>
    </row>
    <row r="2834" spans="1:8" hidden="1" x14ac:dyDescent="0.25">
      <c r="A2834" t="s">
        <v>25414</v>
      </c>
      <c r="B2834" t="s">
        <v>25415</v>
      </c>
      <c r="C2834" s="2" t="s">
        <v>1519</v>
      </c>
      <c r="D2834" s="2" t="s">
        <v>1520</v>
      </c>
      <c r="E2834" s="2">
        <v>5</v>
      </c>
      <c r="F2834" s="2">
        <v>3.7</v>
      </c>
      <c r="G2834" s="2">
        <v>8.6</v>
      </c>
      <c r="H2834" s="2">
        <v>7.5</v>
      </c>
    </row>
    <row r="2835" spans="1:8" hidden="1" x14ac:dyDescent="0.25">
      <c r="A2835" t="s">
        <v>25413</v>
      </c>
      <c r="B2835" t="s">
        <v>25295</v>
      </c>
      <c r="C2835" s="2" t="s">
        <v>1519</v>
      </c>
      <c r="D2835" s="2" t="s">
        <v>1520</v>
      </c>
      <c r="E2835" s="2">
        <v>6.8</v>
      </c>
      <c r="F2835" s="2">
        <v>5</v>
      </c>
      <c r="G2835" s="2">
        <v>6.7</v>
      </c>
      <c r="H2835" s="2">
        <v>5.8</v>
      </c>
    </row>
    <row r="2836" spans="1:8" hidden="1" x14ac:dyDescent="0.25">
      <c r="A2836" t="s">
        <v>25411</v>
      </c>
      <c r="B2836" t="s">
        <v>25412</v>
      </c>
      <c r="C2836" s="2" t="s">
        <v>1519</v>
      </c>
      <c r="D2836" s="2" t="s">
        <v>1520</v>
      </c>
      <c r="E2836" s="2">
        <v>6</v>
      </c>
      <c r="F2836" s="2">
        <v>4.4000000000000004</v>
      </c>
      <c r="G2836" s="2">
        <v>6.7</v>
      </c>
      <c r="H2836" s="2">
        <v>5.8</v>
      </c>
    </row>
    <row r="2837" spans="1:8" hidden="1" x14ac:dyDescent="0.25">
      <c r="A2837" t="s">
        <v>25409</v>
      </c>
      <c r="B2837" t="s">
        <v>25410</v>
      </c>
      <c r="C2837" s="2" t="s">
        <v>1519</v>
      </c>
      <c r="D2837" s="2" t="s">
        <v>1520</v>
      </c>
      <c r="E2837" s="2">
        <v>3.3</v>
      </c>
      <c r="F2837" s="2">
        <v>2.4</v>
      </c>
      <c r="G2837" s="2">
        <v>4.7</v>
      </c>
      <c r="H2837" s="2">
        <v>4.0999999999999996</v>
      </c>
    </row>
    <row r="2838" spans="1:8" hidden="1" x14ac:dyDescent="0.25">
      <c r="A2838" t="s">
        <v>25407</v>
      </c>
      <c r="B2838" t="s">
        <v>25408</v>
      </c>
      <c r="C2838" s="2" t="s">
        <v>1519</v>
      </c>
      <c r="D2838" s="2" t="s">
        <v>1520</v>
      </c>
      <c r="E2838" s="2">
        <v>5</v>
      </c>
      <c r="F2838" s="2">
        <v>3.7</v>
      </c>
      <c r="G2838" s="2">
        <v>9.1</v>
      </c>
      <c r="H2838" s="2">
        <v>7.9</v>
      </c>
    </row>
    <row r="2839" spans="1:8" hidden="1" x14ac:dyDescent="0.25">
      <c r="A2839" t="s">
        <v>25405</v>
      </c>
      <c r="B2839" t="s">
        <v>25406</v>
      </c>
      <c r="C2839" s="2" t="s">
        <v>1519</v>
      </c>
      <c r="D2839" s="2" t="s">
        <v>1520</v>
      </c>
      <c r="E2839" s="2">
        <v>5.5</v>
      </c>
      <c r="F2839" s="2">
        <v>4.7</v>
      </c>
      <c r="G2839" s="2" t="s">
        <v>1018</v>
      </c>
      <c r="H2839" s="2" t="s">
        <v>1018</v>
      </c>
    </row>
    <row r="2840" spans="1:8" hidden="1" x14ac:dyDescent="0.25">
      <c r="A2840" t="s">
        <v>25403</v>
      </c>
      <c r="B2840" t="s">
        <v>25404</v>
      </c>
      <c r="C2840" s="2" t="s">
        <v>1519</v>
      </c>
      <c r="D2840" s="2" t="s">
        <v>1520</v>
      </c>
      <c r="E2840" s="2">
        <v>7.8</v>
      </c>
      <c r="F2840" s="2">
        <v>5.8</v>
      </c>
      <c r="G2840" s="2">
        <v>7.5</v>
      </c>
      <c r="H2840" s="2">
        <v>6.5</v>
      </c>
    </row>
    <row r="2841" spans="1:8" hidden="1" x14ac:dyDescent="0.25">
      <c r="A2841" t="s">
        <v>25401</v>
      </c>
      <c r="B2841" t="s">
        <v>25402</v>
      </c>
      <c r="C2841" s="2" t="s">
        <v>1519</v>
      </c>
      <c r="D2841" s="2" t="s">
        <v>1520</v>
      </c>
      <c r="E2841" s="2">
        <v>5.2</v>
      </c>
      <c r="F2841" s="2">
        <v>3.8</v>
      </c>
      <c r="G2841" s="2">
        <v>6.7</v>
      </c>
      <c r="H2841" s="2">
        <v>5.8</v>
      </c>
    </row>
    <row r="2842" spans="1:8" hidden="1" x14ac:dyDescent="0.25">
      <c r="A2842" t="s">
        <v>25399</v>
      </c>
      <c r="B2842" t="s">
        <v>25400</v>
      </c>
      <c r="C2842" s="2" t="s">
        <v>1519</v>
      </c>
      <c r="D2842" s="2" t="s">
        <v>1520</v>
      </c>
      <c r="E2842" s="2">
        <v>6.1</v>
      </c>
      <c r="F2842" s="2">
        <v>4.5</v>
      </c>
      <c r="G2842" s="2">
        <v>6.5</v>
      </c>
      <c r="H2842" s="2">
        <v>5.7</v>
      </c>
    </row>
    <row r="2843" spans="1:8" hidden="1" x14ac:dyDescent="0.25">
      <c r="A2843" t="s">
        <v>25397</v>
      </c>
      <c r="B2843" t="s">
        <v>25398</v>
      </c>
      <c r="C2843" s="2" t="s">
        <v>1519</v>
      </c>
      <c r="D2843" s="2" t="s">
        <v>1520</v>
      </c>
      <c r="E2843" s="2">
        <v>3.3</v>
      </c>
      <c r="F2843" s="2">
        <v>2.4</v>
      </c>
      <c r="G2843" s="2">
        <v>6.5</v>
      </c>
      <c r="H2843" s="2">
        <v>5.7</v>
      </c>
    </row>
    <row r="2844" spans="1:8" hidden="1" x14ac:dyDescent="0.25">
      <c r="A2844" t="s">
        <v>25395</v>
      </c>
      <c r="B2844" t="s">
        <v>25396</v>
      </c>
      <c r="C2844" s="2" t="s">
        <v>1519</v>
      </c>
      <c r="D2844" s="2" t="s">
        <v>1520</v>
      </c>
      <c r="E2844" s="2">
        <v>1.7</v>
      </c>
      <c r="F2844" s="2">
        <v>1.3</v>
      </c>
      <c r="G2844" s="2" t="s">
        <v>1018</v>
      </c>
      <c r="H2844" s="2" t="s">
        <v>1018</v>
      </c>
    </row>
    <row r="2845" spans="1:8" x14ac:dyDescent="0.25">
      <c r="A2845" t="s">
        <v>8174</v>
      </c>
      <c r="B2845" t="s">
        <v>8175</v>
      </c>
      <c r="C2845" s="2" t="s">
        <v>1526</v>
      </c>
      <c r="D2845" s="2" t="s">
        <v>1520</v>
      </c>
      <c r="E2845" s="2">
        <v>1.7</v>
      </c>
      <c r="F2845" s="2">
        <v>1.3</v>
      </c>
      <c r="G2845" s="2">
        <v>5.5</v>
      </c>
      <c r="H2845" s="2">
        <v>5</v>
      </c>
    </row>
    <row r="2846" spans="1:8" x14ac:dyDescent="0.25">
      <c r="A2846" t="s">
        <v>8172</v>
      </c>
      <c r="B2846" t="s">
        <v>8173</v>
      </c>
      <c r="C2846" s="2" t="s">
        <v>1526</v>
      </c>
      <c r="D2846" s="2" t="s">
        <v>1520</v>
      </c>
      <c r="E2846" s="2">
        <v>1.7</v>
      </c>
      <c r="F2846" s="2">
        <v>1.3</v>
      </c>
      <c r="G2846" s="2">
        <v>5.5</v>
      </c>
      <c r="H2846" s="2">
        <v>5</v>
      </c>
    </row>
    <row r="2847" spans="1:8" hidden="1" x14ac:dyDescent="0.25">
      <c r="A2847" t="s">
        <v>25393</v>
      </c>
      <c r="B2847" t="s">
        <v>25394</v>
      </c>
      <c r="C2847" s="2" t="s">
        <v>1519</v>
      </c>
      <c r="D2847" s="2" t="s">
        <v>1520</v>
      </c>
      <c r="E2847" s="2">
        <v>4</v>
      </c>
      <c r="F2847" s="2">
        <v>3</v>
      </c>
      <c r="G2847" s="2">
        <v>6.5</v>
      </c>
      <c r="H2847" s="2">
        <v>5.7</v>
      </c>
    </row>
    <row r="2848" spans="1:8" hidden="1" x14ac:dyDescent="0.25">
      <c r="A2848" t="s">
        <v>25391</v>
      </c>
      <c r="B2848" t="s">
        <v>25392</v>
      </c>
      <c r="C2848" s="2" t="s">
        <v>1519</v>
      </c>
      <c r="D2848" s="2" t="s">
        <v>1520</v>
      </c>
      <c r="E2848" s="2">
        <v>6.5</v>
      </c>
      <c r="F2848" s="2">
        <v>5.5</v>
      </c>
      <c r="G2848" s="2">
        <v>4.8</v>
      </c>
      <c r="H2848" s="2">
        <v>4.4000000000000004</v>
      </c>
    </row>
    <row r="2849" spans="1:8" hidden="1" x14ac:dyDescent="0.25">
      <c r="A2849" t="s">
        <v>25389</v>
      </c>
      <c r="B2849" t="s">
        <v>25390</v>
      </c>
      <c r="C2849" s="2" t="s">
        <v>1519</v>
      </c>
      <c r="D2849" s="2" t="s">
        <v>1520</v>
      </c>
      <c r="E2849" s="2">
        <v>4.3</v>
      </c>
      <c r="F2849" s="2">
        <v>3.2</v>
      </c>
      <c r="G2849" s="2">
        <v>6.5</v>
      </c>
      <c r="H2849" s="2">
        <v>5.7</v>
      </c>
    </row>
    <row r="2850" spans="1:8" hidden="1" x14ac:dyDescent="0.25">
      <c r="A2850" t="s">
        <v>25387</v>
      </c>
      <c r="B2850" t="s">
        <v>25388</v>
      </c>
      <c r="C2850" s="2" t="s">
        <v>1519</v>
      </c>
      <c r="D2850" s="2" t="s">
        <v>1520</v>
      </c>
      <c r="E2850" s="2">
        <v>5</v>
      </c>
      <c r="F2850" s="2">
        <v>3.7</v>
      </c>
      <c r="G2850" s="2">
        <v>5.3</v>
      </c>
      <c r="H2850" s="2">
        <v>4.5999999999999996</v>
      </c>
    </row>
    <row r="2851" spans="1:8" hidden="1" x14ac:dyDescent="0.25">
      <c r="A2851" t="s">
        <v>25385</v>
      </c>
      <c r="B2851" t="s">
        <v>25386</v>
      </c>
      <c r="C2851" s="2" t="s">
        <v>1519</v>
      </c>
      <c r="D2851" s="2" t="s">
        <v>1520</v>
      </c>
      <c r="E2851" s="2">
        <v>5</v>
      </c>
      <c r="F2851" s="2">
        <v>3.7</v>
      </c>
      <c r="G2851" s="2">
        <v>7.5</v>
      </c>
      <c r="H2851" s="2">
        <v>6.5</v>
      </c>
    </row>
    <row r="2852" spans="1:8" hidden="1" x14ac:dyDescent="0.25">
      <c r="A2852" t="s">
        <v>25383</v>
      </c>
      <c r="B2852" t="s">
        <v>25384</v>
      </c>
      <c r="C2852" s="2" t="s">
        <v>1519</v>
      </c>
      <c r="D2852" s="2" t="s">
        <v>1520</v>
      </c>
      <c r="E2852" s="2">
        <v>4</v>
      </c>
      <c r="F2852" s="2">
        <v>3</v>
      </c>
      <c r="G2852" s="2">
        <v>6.5</v>
      </c>
      <c r="H2852" s="2">
        <v>5.7</v>
      </c>
    </row>
    <row r="2853" spans="1:8" hidden="1" x14ac:dyDescent="0.25">
      <c r="A2853" t="s">
        <v>25381</v>
      </c>
      <c r="B2853" t="s">
        <v>25382</v>
      </c>
      <c r="C2853" s="2" t="s">
        <v>1519</v>
      </c>
      <c r="D2853" s="2" t="s">
        <v>1520</v>
      </c>
      <c r="E2853" s="2">
        <v>5</v>
      </c>
      <c r="F2853" s="2">
        <v>3.7</v>
      </c>
      <c r="G2853" s="2">
        <v>5.8</v>
      </c>
      <c r="H2853" s="2">
        <v>5.0999999999999996</v>
      </c>
    </row>
    <row r="2854" spans="1:8" hidden="1" x14ac:dyDescent="0.25">
      <c r="A2854" t="s">
        <v>25379</v>
      </c>
      <c r="B2854" t="s">
        <v>25380</v>
      </c>
      <c r="C2854" s="2" t="s">
        <v>1519</v>
      </c>
      <c r="D2854" s="2" t="s">
        <v>1520</v>
      </c>
      <c r="E2854" s="2">
        <v>5</v>
      </c>
      <c r="F2854" s="2">
        <v>3.7</v>
      </c>
      <c r="G2854" s="2">
        <v>4.3</v>
      </c>
      <c r="H2854" s="2">
        <v>3.8</v>
      </c>
    </row>
    <row r="2855" spans="1:8" hidden="1" x14ac:dyDescent="0.25">
      <c r="A2855" t="s">
        <v>25377</v>
      </c>
      <c r="B2855" t="s">
        <v>25378</v>
      </c>
      <c r="C2855" s="2" t="s">
        <v>1519</v>
      </c>
      <c r="D2855" s="2" t="s">
        <v>1520</v>
      </c>
      <c r="E2855" s="2">
        <v>6.3</v>
      </c>
      <c r="F2855" s="2">
        <v>4.7</v>
      </c>
      <c r="G2855" s="2">
        <v>4.9000000000000004</v>
      </c>
      <c r="H2855" s="2">
        <v>4.3</v>
      </c>
    </row>
    <row r="2856" spans="1:8" x14ac:dyDescent="0.25">
      <c r="A2856" t="s">
        <v>8170</v>
      </c>
      <c r="B2856" t="s">
        <v>8171</v>
      </c>
      <c r="C2856" s="2" t="s">
        <v>1522</v>
      </c>
      <c r="D2856" s="2" t="s">
        <v>1520</v>
      </c>
      <c r="E2856" s="2">
        <v>5</v>
      </c>
      <c r="F2856" s="2">
        <v>4.0999999999999996</v>
      </c>
      <c r="G2856" s="2">
        <v>7.5</v>
      </c>
      <c r="H2856" s="2">
        <v>7</v>
      </c>
    </row>
    <row r="2857" spans="1:8" hidden="1" x14ac:dyDescent="0.25">
      <c r="A2857" t="s">
        <v>25375</v>
      </c>
      <c r="B2857" t="s">
        <v>25376</v>
      </c>
      <c r="C2857" s="2" t="s">
        <v>1519</v>
      </c>
      <c r="D2857" s="2" t="s">
        <v>1520</v>
      </c>
      <c r="E2857" s="2">
        <v>7.5</v>
      </c>
      <c r="F2857" s="2">
        <v>5.5</v>
      </c>
      <c r="G2857" s="2">
        <v>8.8000000000000007</v>
      </c>
      <c r="H2857" s="2">
        <v>7.7</v>
      </c>
    </row>
    <row r="2858" spans="1:8" hidden="1" x14ac:dyDescent="0.25">
      <c r="A2858" t="s">
        <v>25373</v>
      </c>
      <c r="B2858" t="s">
        <v>25374</v>
      </c>
      <c r="C2858" s="2" t="s">
        <v>1519</v>
      </c>
      <c r="D2858" s="2" t="s">
        <v>1520</v>
      </c>
      <c r="E2858" s="2">
        <v>6.8</v>
      </c>
      <c r="F2858" s="2">
        <v>5</v>
      </c>
      <c r="G2858" s="2">
        <v>6.7</v>
      </c>
      <c r="H2858" s="2">
        <v>5.8</v>
      </c>
    </row>
    <row r="2859" spans="1:8" hidden="1" x14ac:dyDescent="0.25">
      <c r="A2859" t="s">
        <v>25371</v>
      </c>
      <c r="B2859" t="s">
        <v>25372</v>
      </c>
      <c r="C2859" s="2" t="s">
        <v>1519</v>
      </c>
      <c r="D2859" s="2" t="s">
        <v>1520</v>
      </c>
      <c r="E2859" s="2">
        <v>4.3</v>
      </c>
      <c r="F2859" s="2">
        <v>3.2</v>
      </c>
      <c r="G2859" s="2">
        <v>6.1</v>
      </c>
      <c r="H2859" s="2">
        <v>5.3</v>
      </c>
    </row>
    <row r="2860" spans="1:8" hidden="1" x14ac:dyDescent="0.25">
      <c r="A2860" t="s">
        <v>25369</v>
      </c>
      <c r="B2860" t="s">
        <v>25370</v>
      </c>
      <c r="C2860" s="2" t="s">
        <v>1519</v>
      </c>
      <c r="D2860" s="2" t="s">
        <v>1520</v>
      </c>
      <c r="E2860" s="2">
        <v>5</v>
      </c>
      <c r="F2860" s="2">
        <v>3.7</v>
      </c>
      <c r="G2860" s="2">
        <v>5.3</v>
      </c>
      <c r="H2860" s="2">
        <v>4.5999999999999996</v>
      </c>
    </row>
    <row r="2861" spans="1:8" hidden="1" x14ac:dyDescent="0.25">
      <c r="A2861" t="s">
        <v>25367</v>
      </c>
      <c r="B2861" t="s">
        <v>25368</v>
      </c>
      <c r="C2861" s="2" t="s">
        <v>1519</v>
      </c>
      <c r="D2861" s="2" t="s">
        <v>1520</v>
      </c>
      <c r="E2861" s="2">
        <v>6.5</v>
      </c>
      <c r="F2861" s="2">
        <v>4.8</v>
      </c>
      <c r="G2861" s="2">
        <v>6.3</v>
      </c>
      <c r="H2861" s="2">
        <v>5.5</v>
      </c>
    </row>
    <row r="2862" spans="1:8" hidden="1" x14ac:dyDescent="0.25">
      <c r="A2862" t="s">
        <v>25365</v>
      </c>
      <c r="B2862" t="s">
        <v>25366</v>
      </c>
      <c r="C2862" s="2" t="s">
        <v>1519</v>
      </c>
      <c r="D2862" s="2" t="s">
        <v>1520</v>
      </c>
      <c r="E2862" s="2">
        <v>6.4</v>
      </c>
      <c r="F2862" s="2">
        <v>4.7</v>
      </c>
      <c r="G2862" s="2">
        <v>6.1</v>
      </c>
      <c r="H2862" s="2">
        <v>5.3</v>
      </c>
    </row>
    <row r="2863" spans="1:8" hidden="1" x14ac:dyDescent="0.25">
      <c r="A2863" t="s">
        <v>25363</v>
      </c>
      <c r="B2863" t="s">
        <v>25364</v>
      </c>
      <c r="C2863" s="2" t="s">
        <v>1519</v>
      </c>
      <c r="D2863" s="2" t="s">
        <v>1520</v>
      </c>
      <c r="E2863" s="2">
        <v>4.9000000000000004</v>
      </c>
      <c r="F2863" s="2">
        <v>3.6</v>
      </c>
      <c r="G2863" s="2">
        <v>4.8</v>
      </c>
      <c r="H2863" s="2">
        <v>4.2</v>
      </c>
    </row>
    <row r="2864" spans="1:8" hidden="1" x14ac:dyDescent="0.25">
      <c r="A2864" t="s">
        <v>25361</v>
      </c>
      <c r="B2864" t="s">
        <v>25362</v>
      </c>
      <c r="C2864" s="2" t="s">
        <v>1519</v>
      </c>
      <c r="D2864" s="2" t="s">
        <v>1520</v>
      </c>
      <c r="E2864" s="2">
        <v>6.1</v>
      </c>
      <c r="F2864" s="2">
        <v>4.5</v>
      </c>
      <c r="G2864" s="2">
        <v>6.5</v>
      </c>
      <c r="H2864" s="2">
        <v>5.7</v>
      </c>
    </row>
    <row r="2865" spans="1:8" hidden="1" x14ac:dyDescent="0.25">
      <c r="A2865" t="s">
        <v>25359</v>
      </c>
      <c r="B2865" t="s">
        <v>25360</v>
      </c>
      <c r="C2865" s="2" t="s">
        <v>1519</v>
      </c>
      <c r="D2865" s="2" t="s">
        <v>1520</v>
      </c>
      <c r="E2865" s="2">
        <v>4</v>
      </c>
      <c r="F2865" s="2">
        <v>3</v>
      </c>
      <c r="G2865" s="2">
        <v>6.1</v>
      </c>
      <c r="H2865" s="2">
        <v>5.3</v>
      </c>
    </row>
    <row r="2866" spans="1:8" hidden="1" x14ac:dyDescent="0.25">
      <c r="A2866" t="s">
        <v>25357</v>
      </c>
      <c r="B2866" t="s">
        <v>25358</v>
      </c>
      <c r="C2866" s="2" t="s">
        <v>1519</v>
      </c>
      <c r="D2866" s="2" t="s">
        <v>1520</v>
      </c>
      <c r="E2866" s="2">
        <v>5.5</v>
      </c>
      <c r="F2866" s="2">
        <v>4.0999999999999996</v>
      </c>
      <c r="G2866" s="2">
        <v>7.7</v>
      </c>
      <c r="H2866" s="2">
        <v>6.7</v>
      </c>
    </row>
    <row r="2867" spans="1:8" hidden="1" x14ac:dyDescent="0.25">
      <c r="A2867" t="s">
        <v>25355</v>
      </c>
      <c r="B2867" t="s">
        <v>25356</v>
      </c>
      <c r="C2867" s="2" t="s">
        <v>1519</v>
      </c>
      <c r="D2867" s="2" t="s">
        <v>1520</v>
      </c>
      <c r="E2867" s="2">
        <v>5.5</v>
      </c>
      <c r="F2867" s="2">
        <v>4.0999999999999996</v>
      </c>
      <c r="G2867" s="2">
        <v>5.4</v>
      </c>
      <c r="H2867" s="2">
        <v>4.7</v>
      </c>
    </row>
    <row r="2868" spans="1:8" hidden="1" x14ac:dyDescent="0.25">
      <c r="A2868" t="s">
        <v>25353</v>
      </c>
      <c r="B2868" t="s">
        <v>25354</v>
      </c>
      <c r="C2868" s="2" t="s">
        <v>1519</v>
      </c>
      <c r="D2868" s="2" t="s">
        <v>1520</v>
      </c>
      <c r="E2868" s="2">
        <v>5</v>
      </c>
      <c r="F2868" s="2">
        <v>3.7</v>
      </c>
      <c r="G2868" s="2">
        <v>6.5</v>
      </c>
      <c r="H2868" s="2">
        <v>5.7</v>
      </c>
    </row>
    <row r="2869" spans="1:8" hidden="1" x14ac:dyDescent="0.25">
      <c r="A2869" t="s">
        <v>25351</v>
      </c>
      <c r="B2869" t="s">
        <v>25352</v>
      </c>
      <c r="C2869" s="2" t="s">
        <v>1519</v>
      </c>
      <c r="D2869" s="2" t="s">
        <v>1520</v>
      </c>
      <c r="E2869" s="2">
        <v>4</v>
      </c>
      <c r="F2869" s="2">
        <v>3</v>
      </c>
      <c r="G2869" s="2">
        <v>5</v>
      </c>
      <c r="H2869" s="2">
        <v>4.4000000000000004</v>
      </c>
    </row>
    <row r="2870" spans="1:8" hidden="1" x14ac:dyDescent="0.25">
      <c r="A2870" t="s">
        <v>25349</v>
      </c>
      <c r="B2870" t="s">
        <v>25350</v>
      </c>
      <c r="C2870" s="2" t="s">
        <v>1519</v>
      </c>
      <c r="D2870" s="2" t="s">
        <v>1520</v>
      </c>
      <c r="E2870" s="2">
        <v>4</v>
      </c>
      <c r="F2870" s="2">
        <v>3</v>
      </c>
      <c r="G2870" s="2">
        <v>8.1</v>
      </c>
      <c r="H2870" s="2">
        <v>7.1</v>
      </c>
    </row>
    <row r="2871" spans="1:8" hidden="1" x14ac:dyDescent="0.25">
      <c r="A2871" t="s">
        <v>25347</v>
      </c>
      <c r="B2871" t="s">
        <v>25348</v>
      </c>
      <c r="C2871" s="2" t="s">
        <v>1519</v>
      </c>
      <c r="D2871" s="2" t="s">
        <v>1520</v>
      </c>
      <c r="E2871" s="2">
        <v>4</v>
      </c>
      <c r="F2871" s="2">
        <v>3</v>
      </c>
      <c r="G2871" s="2">
        <v>8.1</v>
      </c>
      <c r="H2871" s="2">
        <v>7.1</v>
      </c>
    </row>
    <row r="2872" spans="1:8" hidden="1" x14ac:dyDescent="0.25">
      <c r="A2872" t="s">
        <v>25345</v>
      </c>
      <c r="B2872" t="s">
        <v>25346</v>
      </c>
      <c r="C2872" s="2" t="s">
        <v>1519</v>
      </c>
      <c r="D2872" s="2" t="s">
        <v>1520</v>
      </c>
      <c r="E2872" s="2">
        <v>4.5999999999999996</v>
      </c>
      <c r="F2872" s="2">
        <v>3.4</v>
      </c>
      <c r="G2872" s="2">
        <v>6</v>
      </c>
      <c r="H2872" s="2">
        <v>5.2</v>
      </c>
    </row>
    <row r="2873" spans="1:8" hidden="1" x14ac:dyDescent="0.25">
      <c r="A2873" t="s">
        <v>25343</v>
      </c>
      <c r="B2873" t="s">
        <v>25344</v>
      </c>
      <c r="C2873" s="2" t="s">
        <v>1519</v>
      </c>
      <c r="D2873" s="2" t="s">
        <v>1520</v>
      </c>
      <c r="E2873" s="2">
        <v>1.7</v>
      </c>
      <c r="F2873" s="2">
        <v>1.3</v>
      </c>
      <c r="G2873" s="2">
        <v>5.5</v>
      </c>
      <c r="H2873" s="2">
        <v>4.8</v>
      </c>
    </row>
    <row r="2874" spans="1:8" hidden="1" x14ac:dyDescent="0.25">
      <c r="A2874" t="s">
        <v>25341</v>
      </c>
      <c r="B2874" t="s">
        <v>25342</v>
      </c>
      <c r="C2874" s="2" t="s">
        <v>1519</v>
      </c>
      <c r="D2874" s="2" t="s">
        <v>1520</v>
      </c>
      <c r="E2874" s="2">
        <v>5.5</v>
      </c>
      <c r="F2874" s="2">
        <v>4.0999999999999996</v>
      </c>
      <c r="G2874" s="2">
        <v>8.1</v>
      </c>
      <c r="H2874" s="2">
        <v>7.1</v>
      </c>
    </row>
    <row r="2875" spans="1:8" hidden="1" x14ac:dyDescent="0.25">
      <c r="A2875" t="s">
        <v>25339</v>
      </c>
      <c r="B2875" t="s">
        <v>25340</v>
      </c>
      <c r="C2875" s="2" t="s">
        <v>1519</v>
      </c>
      <c r="D2875" s="2" t="s">
        <v>1520</v>
      </c>
      <c r="E2875" s="2">
        <v>2.6</v>
      </c>
      <c r="F2875" s="2">
        <v>1.9</v>
      </c>
      <c r="G2875" s="2">
        <v>7.5</v>
      </c>
      <c r="H2875" s="2">
        <v>6.5</v>
      </c>
    </row>
    <row r="2876" spans="1:8" hidden="1" x14ac:dyDescent="0.25">
      <c r="A2876" t="s">
        <v>25337</v>
      </c>
      <c r="B2876" t="s">
        <v>25338</v>
      </c>
      <c r="C2876" s="2" t="s">
        <v>1519</v>
      </c>
      <c r="D2876" s="2" t="s">
        <v>1520</v>
      </c>
      <c r="E2876" s="2">
        <v>5</v>
      </c>
      <c r="F2876" s="2">
        <v>3.7</v>
      </c>
      <c r="G2876" s="2">
        <v>7.5</v>
      </c>
      <c r="H2876" s="2">
        <v>6.5</v>
      </c>
    </row>
    <row r="2877" spans="1:8" hidden="1" x14ac:dyDescent="0.25">
      <c r="A2877" t="s">
        <v>25335</v>
      </c>
      <c r="B2877" t="s">
        <v>25336</v>
      </c>
      <c r="C2877" s="2" t="s">
        <v>1519</v>
      </c>
      <c r="D2877" s="2" t="s">
        <v>1520</v>
      </c>
      <c r="E2877" s="2">
        <v>6.4</v>
      </c>
      <c r="F2877" s="2">
        <v>4.7</v>
      </c>
      <c r="G2877" s="2">
        <v>6.5</v>
      </c>
      <c r="H2877" s="2">
        <v>5.7</v>
      </c>
    </row>
    <row r="2878" spans="1:8" hidden="1" x14ac:dyDescent="0.25">
      <c r="A2878" t="s">
        <v>25333</v>
      </c>
      <c r="B2878" t="s">
        <v>25334</v>
      </c>
      <c r="C2878" s="2" t="s">
        <v>1519</v>
      </c>
      <c r="D2878" s="2" t="s">
        <v>1520</v>
      </c>
      <c r="E2878" s="2">
        <v>5</v>
      </c>
      <c r="F2878" s="2">
        <v>3.7</v>
      </c>
      <c r="G2878" s="2">
        <v>5.3</v>
      </c>
      <c r="H2878" s="2">
        <v>4.5999999999999996</v>
      </c>
    </row>
    <row r="2879" spans="1:8" hidden="1" x14ac:dyDescent="0.25">
      <c r="A2879" t="s">
        <v>25331</v>
      </c>
      <c r="B2879" t="s">
        <v>25332</v>
      </c>
      <c r="C2879" s="2" t="s">
        <v>1519</v>
      </c>
      <c r="D2879" s="2" t="s">
        <v>1520</v>
      </c>
      <c r="E2879" s="2">
        <v>6.5</v>
      </c>
      <c r="F2879" s="2">
        <v>4.8</v>
      </c>
      <c r="G2879" s="2">
        <v>6.3</v>
      </c>
      <c r="H2879" s="2">
        <v>5.5</v>
      </c>
    </row>
    <row r="2880" spans="1:8" hidden="1" x14ac:dyDescent="0.25">
      <c r="A2880" t="s">
        <v>25329</v>
      </c>
      <c r="B2880" t="s">
        <v>25330</v>
      </c>
      <c r="C2880" s="2" t="s">
        <v>1519</v>
      </c>
      <c r="D2880" s="2" t="s">
        <v>1520</v>
      </c>
      <c r="E2880" s="2">
        <v>6.8</v>
      </c>
      <c r="F2880" s="2">
        <v>5</v>
      </c>
      <c r="G2880" s="2">
        <v>4.9000000000000004</v>
      </c>
      <c r="H2880" s="2">
        <v>4.3</v>
      </c>
    </row>
    <row r="2881" spans="1:8" hidden="1" x14ac:dyDescent="0.25">
      <c r="A2881" t="s">
        <v>25327</v>
      </c>
      <c r="B2881" t="s">
        <v>25328</v>
      </c>
      <c r="C2881" s="2" t="s">
        <v>1519</v>
      </c>
      <c r="D2881" s="2" t="s">
        <v>1520</v>
      </c>
      <c r="E2881" s="2">
        <v>5.5</v>
      </c>
      <c r="F2881" s="2">
        <v>4.0999999999999996</v>
      </c>
      <c r="G2881" s="2">
        <v>4.8</v>
      </c>
      <c r="H2881" s="2">
        <v>4.2</v>
      </c>
    </row>
    <row r="2882" spans="1:8" hidden="1" x14ac:dyDescent="0.25">
      <c r="A2882" t="s">
        <v>25325</v>
      </c>
      <c r="B2882" t="s">
        <v>25326</v>
      </c>
      <c r="C2882" s="2" t="s">
        <v>1519</v>
      </c>
      <c r="D2882" s="2" t="s">
        <v>1520</v>
      </c>
      <c r="E2882" s="2">
        <v>7.8</v>
      </c>
      <c r="F2882" s="2">
        <v>5.8</v>
      </c>
      <c r="G2882" s="2">
        <v>8.6</v>
      </c>
      <c r="H2882" s="2">
        <v>7.5</v>
      </c>
    </row>
    <row r="2883" spans="1:8" hidden="1" x14ac:dyDescent="0.25">
      <c r="A2883" t="s">
        <v>25323</v>
      </c>
      <c r="B2883" t="s">
        <v>25324</v>
      </c>
      <c r="C2883" s="2" t="s">
        <v>1519</v>
      </c>
      <c r="D2883" s="2" t="s">
        <v>1520</v>
      </c>
      <c r="E2883" s="2">
        <v>4</v>
      </c>
      <c r="F2883" s="2">
        <v>3</v>
      </c>
      <c r="G2883" s="2">
        <v>6.5</v>
      </c>
      <c r="H2883" s="2">
        <v>5.7</v>
      </c>
    </row>
    <row r="2884" spans="1:8" hidden="1" x14ac:dyDescent="0.25">
      <c r="A2884" t="s">
        <v>25321</v>
      </c>
      <c r="B2884" t="s">
        <v>25322</v>
      </c>
      <c r="C2884" s="2" t="s">
        <v>1519</v>
      </c>
      <c r="D2884" s="2" t="s">
        <v>1520</v>
      </c>
      <c r="E2884" s="2">
        <v>7.8</v>
      </c>
      <c r="F2884" s="2">
        <v>5.8</v>
      </c>
      <c r="G2884" s="2">
        <v>8.6</v>
      </c>
      <c r="H2884" s="2">
        <v>7.5</v>
      </c>
    </row>
    <row r="2885" spans="1:8" hidden="1" x14ac:dyDescent="0.25">
      <c r="A2885" t="s">
        <v>25319</v>
      </c>
      <c r="B2885" t="s">
        <v>25320</v>
      </c>
      <c r="C2885" s="2" t="s">
        <v>1519</v>
      </c>
      <c r="D2885" s="2" t="s">
        <v>1520</v>
      </c>
      <c r="E2885" s="2">
        <v>7.8</v>
      </c>
      <c r="F2885" s="2">
        <v>5.8</v>
      </c>
      <c r="G2885" s="2">
        <v>8.6</v>
      </c>
      <c r="H2885" s="2">
        <v>7.5</v>
      </c>
    </row>
    <row r="2886" spans="1:8" hidden="1" x14ac:dyDescent="0.25">
      <c r="A2886" t="s">
        <v>25318</v>
      </c>
      <c r="B2886" t="s">
        <v>25317</v>
      </c>
      <c r="C2886" s="2" t="s">
        <v>1519</v>
      </c>
      <c r="D2886" s="2" t="s">
        <v>1520</v>
      </c>
      <c r="E2886" s="2">
        <v>4</v>
      </c>
      <c r="F2886" s="2">
        <v>3</v>
      </c>
      <c r="G2886" s="2">
        <v>4.0999999999999996</v>
      </c>
      <c r="H2886" s="2">
        <v>3.6</v>
      </c>
    </row>
    <row r="2887" spans="1:8" hidden="1" x14ac:dyDescent="0.25">
      <c r="A2887" t="s">
        <v>25316</v>
      </c>
      <c r="B2887" t="s">
        <v>25317</v>
      </c>
      <c r="C2887" s="2" t="s">
        <v>1519</v>
      </c>
      <c r="D2887" s="2" t="s">
        <v>1520</v>
      </c>
      <c r="E2887" s="2">
        <v>4</v>
      </c>
      <c r="F2887" s="2">
        <v>3</v>
      </c>
      <c r="G2887" s="2">
        <v>4.0999999999999996</v>
      </c>
      <c r="H2887" s="2">
        <v>3.6</v>
      </c>
    </row>
    <row r="2888" spans="1:8" hidden="1" x14ac:dyDescent="0.25">
      <c r="A2888" t="s">
        <v>25314</v>
      </c>
      <c r="B2888" t="s">
        <v>25315</v>
      </c>
      <c r="C2888" s="2" t="s">
        <v>1519</v>
      </c>
      <c r="D2888" s="2" t="s">
        <v>1520</v>
      </c>
      <c r="E2888" s="2">
        <v>6.2</v>
      </c>
      <c r="F2888" s="2">
        <v>4.5999999999999996</v>
      </c>
      <c r="G2888" s="2">
        <v>6</v>
      </c>
      <c r="H2888" s="2">
        <v>5.2</v>
      </c>
    </row>
    <row r="2889" spans="1:8" hidden="1" x14ac:dyDescent="0.25">
      <c r="A2889" t="s">
        <v>25312</v>
      </c>
      <c r="B2889" t="s">
        <v>25313</v>
      </c>
      <c r="C2889" s="2" t="s">
        <v>1519</v>
      </c>
      <c r="D2889" s="2" t="s">
        <v>1520</v>
      </c>
      <c r="E2889" s="2">
        <v>1.7</v>
      </c>
      <c r="F2889" s="2">
        <v>1.3</v>
      </c>
      <c r="G2889" s="2">
        <v>3.3</v>
      </c>
      <c r="H2889" s="2">
        <v>2.9</v>
      </c>
    </row>
    <row r="2890" spans="1:8" hidden="1" x14ac:dyDescent="0.25">
      <c r="A2890" t="s">
        <v>25310</v>
      </c>
      <c r="B2890" t="s">
        <v>25311</v>
      </c>
      <c r="C2890" s="2" t="s">
        <v>1519</v>
      </c>
      <c r="D2890" s="2" t="s">
        <v>1520</v>
      </c>
      <c r="E2890" s="2">
        <v>6.1</v>
      </c>
      <c r="F2890" s="2">
        <v>4.5</v>
      </c>
      <c r="G2890" s="2">
        <v>6.5</v>
      </c>
      <c r="H2890" s="2">
        <v>5.7</v>
      </c>
    </row>
    <row r="2891" spans="1:8" hidden="1" x14ac:dyDescent="0.25">
      <c r="A2891" t="s">
        <v>25308</v>
      </c>
      <c r="B2891" t="s">
        <v>25309</v>
      </c>
      <c r="C2891" s="2" t="s">
        <v>1519</v>
      </c>
      <c r="D2891" s="2" t="s">
        <v>1520</v>
      </c>
      <c r="E2891" s="2">
        <v>6.1</v>
      </c>
      <c r="F2891" s="2">
        <v>4.5</v>
      </c>
      <c r="G2891" s="2">
        <v>7.4</v>
      </c>
      <c r="H2891" s="2">
        <v>6.4</v>
      </c>
    </row>
    <row r="2892" spans="1:8" hidden="1" x14ac:dyDescent="0.25">
      <c r="A2892" t="s">
        <v>25306</v>
      </c>
      <c r="B2892" t="s">
        <v>25307</v>
      </c>
      <c r="C2892" s="2" t="s">
        <v>1519</v>
      </c>
      <c r="D2892" s="2" t="s">
        <v>1520</v>
      </c>
      <c r="E2892" s="2">
        <v>7.8</v>
      </c>
      <c r="F2892" s="2">
        <v>5.8</v>
      </c>
      <c r="G2892" s="2">
        <v>8.6</v>
      </c>
      <c r="H2892" s="2">
        <v>7.5</v>
      </c>
    </row>
    <row r="2893" spans="1:8" hidden="1" x14ac:dyDescent="0.25">
      <c r="A2893" t="s">
        <v>25304</v>
      </c>
      <c r="B2893" t="s">
        <v>25305</v>
      </c>
      <c r="C2893" s="2" t="s">
        <v>1519</v>
      </c>
      <c r="D2893" s="2" t="s">
        <v>1520</v>
      </c>
      <c r="E2893" s="2">
        <v>7.8</v>
      </c>
      <c r="F2893" s="2">
        <v>5.8</v>
      </c>
      <c r="G2893" s="2">
        <v>8.6</v>
      </c>
      <c r="H2893" s="2">
        <v>7.5</v>
      </c>
    </row>
    <row r="2894" spans="1:8" hidden="1" x14ac:dyDescent="0.25">
      <c r="A2894" t="s">
        <v>25302</v>
      </c>
      <c r="B2894" t="s">
        <v>25303</v>
      </c>
      <c r="C2894" s="2" t="s">
        <v>1519</v>
      </c>
      <c r="D2894" s="2" t="s">
        <v>1520</v>
      </c>
      <c r="E2894" s="2">
        <v>5.7</v>
      </c>
      <c r="F2894" s="2">
        <v>4.2</v>
      </c>
      <c r="G2894" s="2">
        <v>7.4</v>
      </c>
      <c r="H2894" s="2">
        <v>6.4</v>
      </c>
    </row>
    <row r="2895" spans="1:8" hidden="1" x14ac:dyDescent="0.25">
      <c r="A2895" t="s">
        <v>25300</v>
      </c>
      <c r="B2895" t="s">
        <v>25301</v>
      </c>
      <c r="C2895" s="2" t="s">
        <v>1519</v>
      </c>
      <c r="D2895" s="2" t="s">
        <v>1520</v>
      </c>
      <c r="E2895" s="2">
        <v>4.3</v>
      </c>
      <c r="F2895" s="2">
        <v>3.2</v>
      </c>
      <c r="G2895" s="2">
        <v>4.3</v>
      </c>
      <c r="H2895" s="2">
        <v>3.8</v>
      </c>
    </row>
    <row r="2896" spans="1:8" hidden="1" x14ac:dyDescent="0.25">
      <c r="A2896" t="s">
        <v>25298</v>
      </c>
      <c r="B2896" t="s">
        <v>25299</v>
      </c>
      <c r="C2896" s="2" t="s">
        <v>1519</v>
      </c>
      <c r="D2896" s="2" t="s">
        <v>1520</v>
      </c>
      <c r="E2896" s="2">
        <v>5.0999999999999996</v>
      </c>
      <c r="F2896" s="2">
        <v>3.8</v>
      </c>
      <c r="G2896" s="2">
        <v>8.8000000000000007</v>
      </c>
      <c r="H2896" s="2">
        <v>7.7</v>
      </c>
    </row>
    <row r="2897" spans="1:8" hidden="1" x14ac:dyDescent="0.25">
      <c r="A2897" t="s">
        <v>25296</v>
      </c>
      <c r="B2897" t="s">
        <v>25297</v>
      </c>
      <c r="C2897" s="2" t="s">
        <v>1519</v>
      </c>
      <c r="D2897" s="2" t="s">
        <v>1520</v>
      </c>
      <c r="E2897" s="2">
        <v>6.1</v>
      </c>
      <c r="F2897" s="2">
        <v>4.5</v>
      </c>
      <c r="G2897" s="2">
        <v>7.4</v>
      </c>
      <c r="H2897" s="2">
        <v>6.4</v>
      </c>
    </row>
    <row r="2898" spans="1:8" hidden="1" x14ac:dyDescent="0.25">
      <c r="A2898" t="s">
        <v>25294</v>
      </c>
      <c r="B2898" t="s">
        <v>25295</v>
      </c>
      <c r="C2898" s="2" t="s">
        <v>1519</v>
      </c>
      <c r="D2898" s="2" t="s">
        <v>1520</v>
      </c>
      <c r="E2898" s="2">
        <v>6.8</v>
      </c>
      <c r="F2898" s="2">
        <v>5</v>
      </c>
      <c r="G2898" s="2">
        <v>6.7</v>
      </c>
      <c r="H2898" s="2">
        <v>5.8</v>
      </c>
    </row>
    <row r="2899" spans="1:8" hidden="1" x14ac:dyDescent="0.25">
      <c r="A2899" t="s">
        <v>25292</v>
      </c>
      <c r="B2899" t="s">
        <v>25293</v>
      </c>
      <c r="C2899" s="2" t="s">
        <v>1519</v>
      </c>
      <c r="D2899" s="2" t="s">
        <v>1520</v>
      </c>
      <c r="E2899" s="2">
        <v>3.5</v>
      </c>
      <c r="F2899" s="2">
        <v>2.6</v>
      </c>
      <c r="G2899" s="2">
        <v>5.4</v>
      </c>
      <c r="H2899" s="2">
        <v>4.7</v>
      </c>
    </row>
    <row r="2900" spans="1:8" hidden="1" x14ac:dyDescent="0.25">
      <c r="A2900" t="s">
        <v>25291</v>
      </c>
      <c r="B2900" t="s">
        <v>17110</v>
      </c>
      <c r="C2900" s="2" t="s">
        <v>1519</v>
      </c>
      <c r="D2900" s="2" t="s">
        <v>1520</v>
      </c>
      <c r="E2900" s="2">
        <v>4.3</v>
      </c>
      <c r="F2900" s="2">
        <v>3.7</v>
      </c>
      <c r="G2900" s="2">
        <v>6.5</v>
      </c>
      <c r="H2900" s="2">
        <v>6</v>
      </c>
    </row>
    <row r="2901" spans="1:8" hidden="1" x14ac:dyDescent="0.25">
      <c r="A2901" t="s">
        <v>25289</v>
      </c>
      <c r="B2901" t="s">
        <v>25290</v>
      </c>
      <c r="C2901" s="2" t="s">
        <v>1519</v>
      </c>
      <c r="D2901" s="2" t="s">
        <v>1520</v>
      </c>
      <c r="E2901" s="2">
        <v>6.8</v>
      </c>
      <c r="F2901" s="2">
        <v>5</v>
      </c>
      <c r="G2901" s="2">
        <v>6.7</v>
      </c>
      <c r="H2901" s="2">
        <v>5.8</v>
      </c>
    </row>
    <row r="2902" spans="1:8" hidden="1" x14ac:dyDescent="0.25">
      <c r="A2902" t="s">
        <v>25287</v>
      </c>
      <c r="B2902" t="s">
        <v>25288</v>
      </c>
      <c r="C2902" s="2" t="s">
        <v>1519</v>
      </c>
      <c r="D2902" s="2" t="s">
        <v>1520</v>
      </c>
      <c r="E2902" s="2">
        <v>5</v>
      </c>
      <c r="F2902" s="2">
        <v>3.7</v>
      </c>
      <c r="G2902" s="2">
        <v>5.3</v>
      </c>
      <c r="H2902" s="2">
        <v>4.5999999999999996</v>
      </c>
    </row>
    <row r="2903" spans="1:8" hidden="1" x14ac:dyDescent="0.25">
      <c r="A2903" t="s">
        <v>25286</v>
      </c>
      <c r="B2903" t="s">
        <v>25141</v>
      </c>
      <c r="C2903" s="2" t="s">
        <v>1519</v>
      </c>
      <c r="D2903" s="2" t="s">
        <v>1520</v>
      </c>
      <c r="E2903" s="2">
        <v>5.8</v>
      </c>
      <c r="F2903" s="2">
        <v>4.3</v>
      </c>
      <c r="G2903" s="2">
        <v>6.1</v>
      </c>
      <c r="H2903" s="2">
        <v>5.3</v>
      </c>
    </row>
    <row r="2904" spans="1:8" hidden="1" x14ac:dyDescent="0.25">
      <c r="A2904" t="s">
        <v>25284</v>
      </c>
      <c r="B2904" t="s">
        <v>25285</v>
      </c>
      <c r="C2904" s="2" t="s">
        <v>1519</v>
      </c>
      <c r="D2904" s="2" t="s">
        <v>1520</v>
      </c>
      <c r="E2904" s="2">
        <v>4</v>
      </c>
      <c r="F2904" s="2">
        <v>3</v>
      </c>
      <c r="G2904" s="2">
        <v>4.3</v>
      </c>
      <c r="H2904" s="2">
        <v>3.8</v>
      </c>
    </row>
    <row r="2905" spans="1:8" hidden="1" x14ac:dyDescent="0.25">
      <c r="A2905" t="s">
        <v>25282</v>
      </c>
      <c r="B2905" t="s">
        <v>25283</v>
      </c>
      <c r="C2905" s="2" t="s">
        <v>1519</v>
      </c>
      <c r="D2905" s="2" t="s">
        <v>1520</v>
      </c>
      <c r="E2905" s="2">
        <v>5</v>
      </c>
      <c r="F2905" s="2">
        <v>3.7</v>
      </c>
      <c r="G2905" s="2">
        <v>8.6</v>
      </c>
      <c r="H2905" s="2">
        <v>7.5</v>
      </c>
    </row>
    <row r="2906" spans="1:8" hidden="1" x14ac:dyDescent="0.25">
      <c r="A2906" t="s">
        <v>25280</v>
      </c>
      <c r="B2906" t="s">
        <v>25281</v>
      </c>
      <c r="C2906" s="2" t="s">
        <v>1519</v>
      </c>
      <c r="D2906" s="2" t="s">
        <v>1520</v>
      </c>
      <c r="E2906" s="2">
        <v>5.5</v>
      </c>
      <c r="F2906" s="2">
        <v>4.0999999999999996</v>
      </c>
      <c r="G2906" s="2">
        <v>5.4</v>
      </c>
      <c r="H2906" s="2">
        <v>4.7</v>
      </c>
    </row>
    <row r="2907" spans="1:8" hidden="1" x14ac:dyDescent="0.25">
      <c r="A2907" t="s">
        <v>25278</v>
      </c>
      <c r="B2907" t="s">
        <v>25279</v>
      </c>
      <c r="C2907" s="2" t="s">
        <v>1519</v>
      </c>
      <c r="D2907" s="2" t="s">
        <v>1520</v>
      </c>
      <c r="E2907" s="2">
        <v>5</v>
      </c>
      <c r="F2907" s="2">
        <v>3.7</v>
      </c>
      <c r="G2907" s="2">
        <v>5.3</v>
      </c>
      <c r="H2907" s="2">
        <v>4.5999999999999996</v>
      </c>
    </row>
    <row r="2908" spans="1:8" hidden="1" x14ac:dyDescent="0.25">
      <c r="A2908" t="s">
        <v>25276</v>
      </c>
      <c r="B2908" t="s">
        <v>25277</v>
      </c>
      <c r="C2908" s="2" t="s">
        <v>1519</v>
      </c>
      <c r="D2908" s="2" t="s">
        <v>1520</v>
      </c>
      <c r="E2908" s="2">
        <v>5.5</v>
      </c>
      <c r="F2908" s="2">
        <v>4.0999999999999996</v>
      </c>
      <c r="G2908" s="2">
        <v>5.4</v>
      </c>
      <c r="H2908" s="2">
        <v>4.7</v>
      </c>
    </row>
    <row r="2909" spans="1:8" hidden="1" x14ac:dyDescent="0.25">
      <c r="A2909" t="s">
        <v>25274</v>
      </c>
      <c r="B2909" t="s">
        <v>25275</v>
      </c>
      <c r="C2909" s="2" t="s">
        <v>1519</v>
      </c>
      <c r="D2909" s="2" t="s">
        <v>1520</v>
      </c>
      <c r="E2909" s="2">
        <v>5.5</v>
      </c>
      <c r="F2909" s="2">
        <v>4.0999999999999996</v>
      </c>
      <c r="G2909" s="2">
        <v>8.1</v>
      </c>
      <c r="H2909" s="2">
        <v>7.1</v>
      </c>
    </row>
    <row r="2910" spans="1:8" hidden="1" x14ac:dyDescent="0.25">
      <c r="A2910" t="s">
        <v>25272</v>
      </c>
      <c r="B2910" t="s">
        <v>25273</v>
      </c>
      <c r="C2910" s="2" t="s">
        <v>1519</v>
      </c>
      <c r="D2910" s="2" t="s">
        <v>1520</v>
      </c>
      <c r="E2910" s="2">
        <v>4.5999999999999996</v>
      </c>
      <c r="F2910" s="2">
        <v>3.4</v>
      </c>
      <c r="G2910" s="2">
        <v>5.5</v>
      </c>
      <c r="H2910" s="2">
        <v>4.8</v>
      </c>
    </row>
    <row r="2911" spans="1:8" hidden="1" x14ac:dyDescent="0.25">
      <c r="A2911" t="s">
        <v>25270</v>
      </c>
      <c r="B2911" t="s">
        <v>25271</v>
      </c>
      <c r="C2911" s="2" t="s">
        <v>1519</v>
      </c>
      <c r="D2911" s="2" t="s">
        <v>1520</v>
      </c>
      <c r="E2911" s="2">
        <v>3.5</v>
      </c>
      <c r="F2911" s="2">
        <v>2.6</v>
      </c>
      <c r="G2911" s="2">
        <v>6.5</v>
      </c>
      <c r="H2911" s="2">
        <v>5.7</v>
      </c>
    </row>
    <row r="2912" spans="1:8" hidden="1" x14ac:dyDescent="0.25">
      <c r="A2912" t="s">
        <v>25268</v>
      </c>
      <c r="B2912" t="s">
        <v>25269</v>
      </c>
      <c r="C2912" s="2" t="s">
        <v>1519</v>
      </c>
      <c r="D2912" s="2" t="s">
        <v>1520</v>
      </c>
      <c r="E2912" s="2">
        <v>6.5</v>
      </c>
      <c r="F2912" s="2">
        <v>4.8</v>
      </c>
      <c r="G2912" s="2">
        <v>6.3</v>
      </c>
      <c r="H2912" s="2">
        <v>5.5</v>
      </c>
    </row>
    <row r="2913" spans="1:8" x14ac:dyDescent="0.25">
      <c r="A2913" t="s">
        <v>8167</v>
      </c>
      <c r="B2913" t="s">
        <v>8164</v>
      </c>
      <c r="C2913" s="2" t="s">
        <v>1526</v>
      </c>
      <c r="D2913" s="2" t="s">
        <v>1520</v>
      </c>
      <c r="E2913" s="2">
        <v>6.8</v>
      </c>
      <c r="F2913" s="2">
        <v>6.1</v>
      </c>
      <c r="G2913" s="2">
        <v>8.8000000000000007</v>
      </c>
      <c r="H2913" s="2">
        <v>8.3000000000000007</v>
      </c>
    </row>
    <row r="2914" spans="1:8" x14ac:dyDescent="0.25">
      <c r="A2914" t="s">
        <v>8163</v>
      </c>
      <c r="B2914" t="s">
        <v>8164</v>
      </c>
      <c r="C2914" s="2" t="s">
        <v>1526</v>
      </c>
      <c r="D2914" s="2" t="s">
        <v>1520</v>
      </c>
      <c r="E2914" s="2">
        <v>6</v>
      </c>
      <c r="F2914" s="2">
        <v>5.4</v>
      </c>
      <c r="G2914" s="2">
        <v>4.8</v>
      </c>
      <c r="H2914" s="2">
        <v>4.5999999999999996</v>
      </c>
    </row>
    <row r="2915" spans="1:8" hidden="1" x14ac:dyDescent="0.25">
      <c r="A2915" t="s">
        <v>25266</v>
      </c>
      <c r="B2915" t="s">
        <v>25267</v>
      </c>
      <c r="C2915" s="2" t="s">
        <v>1519</v>
      </c>
      <c r="D2915" s="2" t="s">
        <v>1520</v>
      </c>
      <c r="E2915" s="2">
        <v>5.5</v>
      </c>
      <c r="F2915" s="2">
        <v>4.0999999999999996</v>
      </c>
      <c r="G2915" s="2">
        <v>5.4</v>
      </c>
      <c r="H2915" s="2">
        <v>4.7</v>
      </c>
    </row>
    <row r="2916" spans="1:8" hidden="1" x14ac:dyDescent="0.25">
      <c r="A2916" t="s">
        <v>25264</v>
      </c>
      <c r="B2916" t="s">
        <v>25265</v>
      </c>
      <c r="C2916" s="2" t="s">
        <v>1519</v>
      </c>
      <c r="D2916" s="2" t="s">
        <v>1520</v>
      </c>
      <c r="E2916" s="2">
        <v>6.1</v>
      </c>
      <c r="F2916" s="2">
        <v>4.5</v>
      </c>
      <c r="G2916" s="2">
        <v>6.5</v>
      </c>
      <c r="H2916" s="2">
        <v>5.7</v>
      </c>
    </row>
    <row r="2917" spans="1:8" hidden="1" x14ac:dyDescent="0.25">
      <c r="A2917" t="s">
        <v>25262</v>
      </c>
      <c r="B2917" t="s">
        <v>25263</v>
      </c>
      <c r="C2917" s="2" t="s">
        <v>1519</v>
      </c>
      <c r="D2917" s="2" t="s">
        <v>1520</v>
      </c>
      <c r="E2917" s="2">
        <v>6.2</v>
      </c>
      <c r="F2917" s="2">
        <v>4.5999999999999996</v>
      </c>
      <c r="G2917" s="2">
        <v>6.8</v>
      </c>
      <c r="H2917" s="2">
        <v>5.9</v>
      </c>
    </row>
    <row r="2918" spans="1:8" hidden="1" x14ac:dyDescent="0.25">
      <c r="A2918" t="s">
        <v>25260</v>
      </c>
      <c r="B2918" t="s">
        <v>25261</v>
      </c>
      <c r="C2918" s="2" t="s">
        <v>1519</v>
      </c>
      <c r="D2918" s="2" t="s">
        <v>1520</v>
      </c>
      <c r="E2918" s="2">
        <v>4</v>
      </c>
      <c r="F2918" s="2">
        <v>3</v>
      </c>
      <c r="G2918" s="2" t="s">
        <v>1018</v>
      </c>
      <c r="H2918" s="2" t="s">
        <v>1018</v>
      </c>
    </row>
    <row r="2919" spans="1:8" hidden="1" x14ac:dyDescent="0.25">
      <c r="A2919" t="s">
        <v>25258</v>
      </c>
      <c r="B2919" t="s">
        <v>25259</v>
      </c>
      <c r="C2919" s="2" t="s">
        <v>1519</v>
      </c>
      <c r="D2919" s="2" t="s">
        <v>1520</v>
      </c>
      <c r="E2919" s="2">
        <v>7.8</v>
      </c>
      <c r="F2919" s="2">
        <v>5.8</v>
      </c>
      <c r="G2919" s="2">
        <v>8.6</v>
      </c>
      <c r="H2919" s="2">
        <v>7.5</v>
      </c>
    </row>
    <row r="2920" spans="1:8" hidden="1" x14ac:dyDescent="0.25">
      <c r="A2920" t="s">
        <v>25256</v>
      </c>
      <c r="B2920" t="s">
        <v>25257</v>
      </c>
      <c r="C2920" s="2" t="s">
        <v>1519</v>
      </c>
      <c r="D2920" s="2" t="s">
        <v>1520</v>
      </c>
      <c r="E2920" s="2">
        <v>6.8</v>
      </c>
      <c r="F2920" s="2">
        <v>5.5</v>
      </c>
      <c r="G2920" s="2">
        <v>8.8000000000000007</v>
      </c>
      <c r="H2920" s="2">
        <v>7.8</v>
      </c>
    </row>
    <row r="2921" spans="1:8" hidden="1" x14ac:dyDescent="0.25">
      <c r="A2921" t="s">
        <v>25254</v>
      </c>
      <c r="B2921" t="s">
        <v>25255</v>
      </c>
      <c r="C2921" s="2" t="s">
        <v>1519</v>
      </c>
      <c r="D2921" s="2" t="s">
        <v>1520</v>
      </c>
      <c r="E2921" s="2">
        <v>7.8</v>
      </c>
      <c r="F2921" s="2">
        <v>5.8</v>
      </c>
      <c r="G2921" s="2">
        <v>8.6</v>
      </c>
      <c r="H2921" s="2">
        <v>7.5</v>
      </c>
    </row>
    <row r="2922" spans="1:8" hidden="1" x14ac:dyDescent="0.25">
      <c r="A2922" t="s">
        <v>25252</v>
      </c>
      <c r="B2922" t="s">
        <v>25253</v>
      </c>
      <c r="C2922" s="2" t="s">
        <v>1519</v>
      </c>
      <c r="D2922" s="2" t="s">
        <v>1520</v>
      </c>
      <c r="E2922" s="2">
        <v>7.8</v>
      </c>
      <c r="F2922" s="2">
        <v>5.8</v>
      </c>
      <c r="G2922" s="2">
        <v>7.5</v>
      </c>
      <c r="H2922" s="2">
        <v>6.5</v>
      </c>
    </row>
    <row r="2923" spans="1:8" hidden="1" x14ac:dyDescent="0.25">
      <c r="A2923" t="s">
        <v>25250</v>
      </c>
      <c r="B2923" t="s">
        <v>25251</v>
      </c>
      <c r="C2923" s="2" t="s">
        <v>1519</v>
      </c>
      <c r="D2923" s="2" t="s">
        <v>1520</v>
      </c>
      <c r="E2923" s="2">
        <v>5</v>
      </c>
      <c r="F2923" s="2">
        <v>3.7</v>
      </c>
      <c r="G2923" s="2">
        <v>7.5</v>
      </c>
      <c r="H2923" s="2">
        <v>6.5</v>
      </c>
    </row>
    <row r="2924" spans="1:8" hidden="1" x14ac:dyDescent="0.25">
      <c r="A2924" t="s">
        <v>25248</v>
      </c>
      <c r="B2924" t="s">
        <v>25249</v>
      </c>
      <c r="C2924" s="2" t="s">
        <v>1519</v>
      </c>
      <c r="D2924" s="2" t="s">
        <v>1520</v>
      </c>
      <c r="E2924" s="2">
        <v>5.2</v>
      </c>
      <c r="F2924" s="2">
        <v>3.8</v>
      </c>
      <c r="G2924" s="2">
        <v>8.4</v>
      </c>
      <c r="H2924" s="2">
        <v>7.3</v>
      </c>
    </row>
    <row r="2925" spans="1:8" hidden="1" x14ac:dyDescent="0.25">
      <c r="A2925" t="s">
        <v>25246</v>
      </c>
      <c r="B2925" t="s">
        <v>25247</v>
      </c>
      <c r="C2925" s="2" t="s">
        <v>1519</v>
      </c>
      <c r="D2925" s="2" t="s">
        <v>1520</v>
      </c>
      <c r="E2925" s="2">
        <v>5.8</v>
      </c>
      <c r="F2925" s="2">
        <v>4.3</v>
      </c>
      <c r="G2925" s="2" t="s">
        <v>1018</v>
      </c>
      <c r="H2925" s="2" t="s">
        <v>1018</v>
      </c>
    </row>
    <row r="2926" spans="1:8" hidden="1" x14ac:dyDescent="0.25">
      <c r="A2926" t="s">
        <v>25244</v>
      </c>
      <c r="B2926" t="s">
        <v>25245</v>
      </c>
      <c r="C2926" s="2" t="s">
        <v>1519</v>
      </c>
      <c r="D2926" s="2" t="s">
        <v>1520</v>
      </c>
      <c r="E2926" s="2">
        <v>7.8</v>
      </c>
      <c r="F2926" s="2">
        <v>5.8</v>
      </c>
      <c r="G2926" s="2">
        <v>7.5</v>
      </c>
      <c r="H2926" s="2">
        <v>6.5</v>
      </c>
    </row>
    <row r="2927" spans="1:8" x14ac:dyDescent="0.25">
      <c r="A2927" t="s">
        <v>8159</v>
      </c>
      <c r="B2927" t="s">
        <v>8160</v>
      </c>
      <c r="C2927" s="2" t="s">
        <v>1526</v>
      </c>
      <c r="D2927" s="2" t="s">
        <v>1520</v>
      </c>
      <c r="E2927" s="2">
        <v>4.3</v>
      </c>
      <c r="F2927" s="2">
        <v>3.4</v>
      </c>
      <c r="G2927" s="2">
        <v>8.4</v>
      </c>
      <c r="H2927" s="2">
        <v>7.6</v>
      </c>
    </row>
    <row r="2928" spans="1:8" hidden="1" x14ac:dyDescent="0.25">
      <c r="A2928" t="s">
        <v>25242</v>
      </c>
      <c r="B2928" t="s">
        <v>25243</v>
      </c>
      <c r="C2928" s="2" t="s">
        <v>1519</v>
      </c>
      <c r="D2928" s="2" t="s">
        <v>1520</v>
      </c>
      <c r="E2928" s="2">
        <v>5.5</v>
      </c>
      <c r="F2928" s="2">
        <v>4.0999999999999996</v>
      </c>
      <c r="G2928" s="2">
        <v>5.4</v>
      </c>
      <c r="H2928" s="2">
        <v>4.7</v>
      </c>
    </row>
    <row r="2929" spans="1:8" hidden="1" x14ac:dyDescent="0.25">
      <c r="A2929" t="s">
        <v>25240</v>
      </c>
      <c r="B2929" t="s">
        <v>25241</v>
      </c>
      <c r="C2929" s="2" t="s">
        <v>1519</v>
      </c>
      <c r="D2929" s="2" t="s">
        <v>1520</v>
      </c>
      <c r="E2929" s="2">
        <v>6.3</v>
      </c>
      <c r="F2929" s="2">
        <v>4.7</v>
      </c>
      <c r="G2929" s="2">
        <v>5.7</v>
      </c>
      <c r="H2929" s="2">
        <v>5</v>
      </c>
    </row>
    <row r="2930" spans="1:8" hidden="1" x14ac:dyDescent="0.25">
      <c r="A2930" t="s">
        <v>25238</v>
      </c>
      <c r="B2930" t="s">
        <v>25239</v>
      </c>
      <c r="C2930" s="2" t="s">
        <v>1519</v>
      </c>
      <c r="D2930" s="2" t="s">
        <v>1520</v>
      </c>
      <c r="E2930" s="2">
        <v>5</v>
      </c>
      <c r="F2930" s="2">
        <v>3.7</v>
      </c>
      <c r="G2930" s="2">
        <v>7.5</v>
      </c>
      <c r="H2930" s="2">
        <v>6.5</v>
      </c>
    </row>
    <row r="2931" spans="1:8" hidden="1" x14ac:dyDescent="0.25">
      <c r="A2931" t="s">
        <v>25236</v>
      </c>
      <c r="B2931" t="s">
        <v>25237</v>
      </c>
      <c r="C2931" s="2" t="s">
        <v>1519</v>
      </c>
      <c r="D2931" s="2" t="s">
        <v>1520</v>
      </c>
      <c r="E2931" s="2">
        <v>4.9000000000000004</v>
      </c>
      <c r="F2931" s="2">
        <v>3.6</v>
      </c>
      <c r="G2931" s="2" t="s">
        <v>1018</v>
      </c>
      <c r="H2931" s="2" t="s">
        <v>1018</v>
      </c>
    </row>
    <row r="2932" spans="1:8" hidden="1" x14ac:dyDescent="0.25">
      <c r="A2932" t="s">
        <v>25234</v>
      </c>
      <c r="B2932" t="s">
        <v>25235</v>
      </c>
      <c r="C2932" s="2" t="s">
        <v>1519</v>
      </c>
      <c r="D2932" s="2" t="s">
        <v>1520</v>
      </c>
      <c r="E2932" s="2">
        <v>5</v>
      </c>
      <c r="F2932" s="2">
        <v>4.3</v>
      </c>
      <c r="G2932" s="2">
        <v>7.5</v>
      </c>
      <c r="H2932" s="2">
        <v>6.9</v>
      </c>
    </row>
    <row r="2933" spans="1:8" hidden="1" x14ac:dyDescent="0.25">
      <c r="A2933" t="s">
        <v>25232</v>
      </c>
      <c r="B2933" t="s">
        <v>25233</v>
      </c>
      <c r="C2933" s="2" t="s">
        <v>1519</v>
      </c>
      <c r="D2933" s="2" t="s">
        <v>1520</v>
      </c>
      <c r="E2933" s="2">
        <v>7.8</v>
      </c>
      <c r="F2933" s="2">
        <v>5.8</v>
      </c>
      <c r="G2933" s="2">
        <v>7.5</v>
      </c>
      <c r="H2933" s="2">
        <v>6.5</v>
      </c>
    </row>
    <row r="2934" spans="1:8" hidden="1" x14ac:dyDescent="0.25">
      <c r="A2934" t="s">
        <v>25231</v>
      </c>
      <c r="B2934" t="s">
        <v>25230</v>
      </c>
      <c r="C2934" s="2" t="s">
        <v>1519</v>
      </c>
      <c r="D2934" s="2" t="s">
        <v>1520</v>
      </c>
      <c r="E2934" s="2">
        <v>6</v>
      </c>
      <c r="F2934" s="2">
        <v>4.4000000000000004</v>
      </c>
      <c r="G2934" s="2" t="s">
        <v>1018</v>
      </c>
      <c r="H2934" s="2" t="s">
        <v>1018</v>
      </c>
    </row>
    <row r="2935" spans="1:8" hidden="1" x14ac:dyDescent="0.25">
      <c r="A2935" t="s">
        <v>25229</v>
      </c>
      <c r="B2935" t="s">
        <v>25230</v>
      </c>
      <c r="C2935" s="2" t="s">
        <v>1519</v>
      </c>
      <c r="D2935" s="2" t="s">
        <v>1520</v>
      </c>
      <c r="E2935" s="2">
        <v>6.5</v>
      </c>
      <c r="F2935" s="2">
        <v>4.8</v>
      </c>
      <c r="G2935" s="2" t="s">
        <v>1018</v>
      </c>
      <c r="H2935" s="2" t="s">
        <v>1018</v>
      </c>
    </row>
    <row r="2936" spans="1:8" hidden="1" x14ac:dyDescent="0.25">
      <c r="A2936" t="s">
        <v>25227</v>
      </c>
      <c r="B2936" t="s">
        <v>25228</v>
      </c>
      <c r="C2936" s="2" t="s">
        <v>1519</v>
      </c>
      <c r="D2936" s="2" t="s">
        <v>1520</v>
      </c>
      <c r="E2936" s="2">
        <v>3.8</v>
      </c>
      <c r="F2936" s="2">
        <v>2.8</v>
      </c>
      <c r="G2936" s="2">
        <v>4.4000000000000004</v>
      </c>
      <c r="H2936" s="2">
        <v>3.9</v>
      </c>
    </row>
    <row r="2937" spans="1:8" hidden="1" x14ac:dyDescent="0.25">
      <c r="A2937" t="s">
        <v>25225</v>
      </c>
      <c r="B2937" t="s">
        <v>25226</v>
      </c>
      <c r="C2937" s="2" t="s">
        <v>1519</v>
      </c>
      <c r="D2937" s="2" t="s">
        <v>1520</v>
      </c>
      <c r="E2937" s="2">
        <v>2.1</v>
      </c>
      <c r="F2937" s="2">
        <v>1.6</v>
      </c>
      <c r="G2937" s="2">
        <v>5.3</v>
      </c>
      <c r="H2937" s="2">
        <v>4.5999999999999996</v>
      </c>
    </row>
    <row r="2938" spans="1:8" hidden="1" x14ac:dyDescent="0.25">
      <c r="A2938" t="s">
        <v>25223</v>
      </c>
      <c r="B2938" t="s">
        <v>25224</v>
      </c>
      <c r="C2938" s="2" t="s">
        <v>1519</v>
      </c>
      <c r="D2938" s="2" t="s">
        <v>1520</v>
      </c>
      <c r="E2938" s="2">
        <v>3.3</v>
      </c>
      <c r="F2938" s="2">
        <v>2.4</v>
      </c>
      <c r="G2938" s="2">
        <v>6.5</v>
      </c>
      <c r="H2938" s="2">
        <v>5.7</v>
      </c>
    </row>
    <row r="2939" spans="1:8" hidden="1" x14ac:dyDescent="0.25">
      <c r="A2939" t="s">
        <v>25221</v>
      </c>
      <c r="B2939" t="s">
        <v>25222</v>
      </c>
      <c r="C2939" s="2" t="s">
        <v>1519</v>
      </c>
      <c r="D2939" s="2" t="s">
        <v>1520</v>
      </c>
      <c r="E2939" s="2">
        <v>6.8</v>
      </c>
      <c r="F2939" s="2">
        <v>5</v>
      </c>
      <c r="G2939" s="2">
        <v>3.3</v>
      </c>
      <c r="H2939" s="2">
        <v>2.9</v>
      </c>
    </row>
    <row r="2940" spans="1:8" hidden="1" x14ac:dyDescent="0.25">
      <c r="A2940" t="s">
        <v>25219</v>
      </c>
      <c r="B2940" t="s">
        <v>25220</v>
      </c>
      <c r="C2940" s="2" t="s">
        <v>1519</v>
      </c>
      <c r="D2940" s="2" t="s">
        <v>1520</v>
      </c>
      <c r="E2940" s="2">
        <v>5</v>
      </c>
      <c r="F2940" s="2">
        <v>4.3</v>
      </c>
      <c r="G2940" s="2">
        <v>7.5</v>
      </c>
      <c r="H2940" s="2">
        <v>6.9</v>
      </c>
    </row>
    <row r="2941" spans="1:8" hidden="1" x14ac:dyDescent="0.25">
      <c r="A2941" t="s">
        <v>25217</v>
      </c>
      <c r="B2941" t="s">
        <v>25218</v>
      </c>
      <c r="C2941" s="2" t="s">
        <v>1519</v>
      </c>
      <c r="D2941" s="2" t="s">
        <v>1520</v>
      </c>
      <c r="E2941" s="2">
        <v>5</v>
      </c>
      <c r="F2941" s="2">
        <v>4.3</v>
      </c>
      <c r="G2941" s="2">
        <v>5.3</v>
      </c>
      <c r="H2941" s="2">
        <v>4.9000000000000004</v>
      </c>
    </row>
    <row r="2942" spans="1:8" hidden="1" x14ac:dyDescent="0.25">
      <c r="A2942" t="s">
        <v>25215</v>
      </c>
      <c r="B2942" t="s">
        <v>25216</v>
      </c>
      <c r="C2942" s="2" t="s">
        <v>1519</v>
      </c>
      <c r="D2942" s="2" t="s">
        <v>1520</v>
      </c>
      <c r="E2942" s="2">
        <v>5</v>
      </c>
      <c r="F2942" s="2">
        <v>3.7</v>
      </c>
      <c r="G2942" s="2">
        <v>5.3</v>
      </c>
      <c r="H2942" s="2">
        <v>4.5999999999999996</v>
      </c>
    </row>
    <row r="2943" spans="1:8" hidden="1" x14ac:dyDescent="0.25">
      <c r="A2943" t="s">
        <v>25213</v>
      </c>
      <c r="B2943" t="s">
        <v>25214</v>
      </c>
      <c r="C2943" s="2" t="s">
        <v>1519</v>
      </c>
      <c r="D2943" s="2" t="s">
        <v>1520</v>
      </c>
      <c r="E2943" s="2">
        <v>4</v>
      </c>
      <c r="F2943" s="2">
        <v>3</v>
      </c>
      <c r="G2943" s="2">
        <v>6.5</v>
      </c>
      <c r="H2943" s="2">
        <v>5.7</v>
      </c>
    </row>
    <row r="2944" spans="1:8" hidden="1" x14ac:dyDescent="0.25">
      <c r="A2944" t="s">
        <v>25211</v>
      </c>
      <c r="B2944" t="s">
        <v>25212</v>
      </c>
      <c r="C2944" s="2" t="s">
        <v>1519</v>
      </c>
      <c r="D2944" s="2" t="s">
        <v>1520</v>
      </c>
      <c r="E2944" s="2">
        <v>5</v>
      </c>
      <c r="F2944" s="2">
        <v>3.7</v>
      </c>
      <c r="G2944" s="2">
        <v>7.5</v>
      </c>
      <c r="H2944" s="2">
        <v>6.5</v>
      </c>
    </row>
    <row r="2945" spans="1:8" hidden="1" x14ac:dyDescent="0.25">
      <c r="A2945" t="s">
        <v>25210</v>
      </c>
      <c r="B2945" t="s">
        <v>25204</v>
      </c>
      <c r="C2945" s="2" t="s">
        <v>1519</v>
      </c>
      <c r="D2945" s="2" t="s">
        <v>1520</v>
      </c>
      <c r="E2945" s="2">
        <v>4.3</v>
      </c>
      <c r="F2945" s="2">
        <v>3.2</v>
      </c>
      <c r="G2945" s="2">
        <v>6.1</v>
      </c>
      <c r="H2945" s="2">
        <v>5.3</v>
      </c>
    </row>
    <row r="2946" spans="1:8" hidden="1" x14ac:dyDescent="0.25">
      <c r="A2946" t="s">
        <v>25208</v>
      </c>
      <c r="B2946" t="s">
        <v>25209</v>
      </c>
      <c r="C2946" s="2" t="s">
        <v>1519</v>
      </c>
      <c r="D2946" s="2" t="s">
        <v>1520</v>
      </c>
      <c r="E2946" s="2">
        <v>5</v>
      </c>
      <c r="F2946" s="2">
        <v>3.7</v>
      </c>
      <c r="G2946" s="2">
        <v>7.5</v>
      </c>
      <c r="H2946" s="2">
        <v>6.5</v>
      </c>
    </row>
    <row r="2947" spans="1:8" hidden="1" x14ac:dyDescent="0.25">
      <c r="A2947" t="s">
        <v>25206</v>
      </c>
      <c r="B2947" t="s">
        <v>25207</v>
      </c>
      <c r="C2947" s="2" t="s">
        <v>1519</v>
      </c>
      <c r="D2947" s="2" t="s">
        <v>1520</v>
      </c>
      <c r="E2947" s="2">
        <v>5</v>
      </c>
      <c r="F2947" s="2">
        <v>3.7</v>
      </c>
      <c r="G2947" s="2">
        <v>5.3</v>
      </c>
      <c r="H2947" s="2">
        <v>4.5999999999999996</v>
      </c>
    </row>
    <row r="2948" spans="1:8" hidden="1" x14ac:dyDescent="0.25">
      <c r="A2948" t="s">
        <v>25205</v>
      </c>
      <c r="B2948" t="s">
        <v>25204</v>
      </c>
      <c r="C2948" s="2" t="s">
        <v>1519</v>
      </c>
      <c r="D2948" s="2" t="s">
        <v>1520</v>
      </c>
      <c r="E2948" s="2">
        <v>4.3</v>
      </c>
      <c r="F2948" s="2">
        <v>3.2</v>
      </c>
      <c r="G2948" s="2">
        <v>6.1</v>
      </c>
      <c r="H2948" s="2">
        <v>5.3</v>
      </c>
    </row>
    <row r="2949" spans="1:8" hidden="1" x14ac:dyDescent="0.25">
      <c r="A2949" t="s">
        <v>25203</v>
      </c>
      <c r="B2949" t="s">
        <v>25204</v>
      </c>
      <c r="C2949" s="2" t="s">
        <v>1519</v>
      </c>
      <c r="D2949" s="2" t="s">
        <v>1520</v>
      </c>
      <c r="E2949" s="2">
        <v>4.3</v>
      </c>
      <c r="F2949" s="2">
        <v>3.2</v>
      </c>
      <c r="G2949" s="2">
        <v>6.1</v>
      </c>
      <c r="H2949" s="2">
        <v>5.3</v>
      </c>
    </row>
    <row r="2950" spans="1:8" hidden="1" x14ac:dyDescent="0.25">
      <c r="A2950" t="s">
        <v>25201</v>
      </c>
      <c r="B2950" t="s">
        <v>25202</v>
      </c>
      <c r="C2950" s="2" t="s">
        <v>1519</v>
      </c>
      <c r="D2950" s="2" t="s">
        <v>1520</v>
      </c>
      <c r="E2950" s="2">
        <v>5</v>
      </c>
      <c r="F2950" s="2">
        <v>3.7</v>
      </c>
      <c r="G2950" s="2" t="s">
        <v>1018</v>
      </c>
      <c r="H2950" s="2" t="s">
        <v>1018</v>
      </c>
    </row>
    <row r="2951" spans="1:8" hidden="1" x14ac:dyDescent="0.25">
      <c r="A2951" t="s">
        <v>25199</v>
      </c>
      <c r="B2951" t="s">
        <v>25200</v>
      </c>
      <c r="C2951" s="2" t="s">
        <v>1519</v>
      </c>
      <c r="D2951" s="2" t="s">
        <v>1520</v>
      </c>
      <c r="E2951" s="2">
        <v>5</v>
      </c>
      <c r="F2951" s="2">
        <v>3.7</v>
      </c>
      <c r="G2951" s="2">
        <v>5.3</v>
      </c>
      <c r="H2951" s="2">
        <v>4.5999999999999996</v>
      </c>
    </row>
    <row r="2952" spans="1:8" hidden="1" x14ac:dyDescent="0.25">
      <c r="A2952" t="s">
        <v>25198</v>
      </c>
      <c r="B2952" t="s">
        <v>8269</v>
      </c>
      <c r="C2952" s="2" t="s">
        <v>1519</v>
      </c>
      <c r="D2952" s="2" t="s">
        <v>1520</v>
      </c>
      <c r="E2952" s="2">
        <v>3.5</v>
      </c>
      <c r="F2952" s="2">
        <v>3</v>
      </c>
      <c r="G2952" s="2">
        <v>5.4</v>
      </c>
      <c r="H2952" s="2">
        <v>5</v>
      </c>
    </row>
    <row r="2953" spans="1:8" hidden="1" x14ac:dyDescent="0.25">
      <c r="A2953" t="s">
        <v>25196</v>
      </c>
      <c r="B2953" t="s">
        <v>25197</v>
      </c>
      <c r="C2953" s="2" t="s">
        <v>1519</v>
      </c>
      <c r="D2953" s="2" t="s">
        <v>1520</v>
      </c>
      <c r="E2953" s="2">
        <v>2.6</v>
      </c>
      <c r="F2953" s="2">
        <v>1.9</v>
      </c>
      <c r="G2953" s="2">
        <v>8.1</v>
      </c>
      <c r="H2953" s="2">
        <v>7.1</v>
      </c>
    </row>
    <row r="2954" spans="1:8" hidden="1" x14ac:dyDescent="0.25">
      <c r="A2954" t="s">
        <v>25194</v>
      </c>
      <c r="B2954" t="s">
        <v>25195</v>
      </c>
      <c r="C2954" s="2" t="s">
        <v>1519</v>
      </c>
      <c r="D2954" s="2" t="s">
        <v>1520</v>
      </c>
      <c r="E2954" s="2">
        <v>9.3000000000000007</v>
      </c>
      <c r="F2954" s="2">
        <v>7.9</v>
      </c>
      <c r="G2954" s="2">
        <v>7.8</v>
      </c>
      <c r="H2954" s="2">
        <v>7.1</v>
      </c>
    </row>
    <row r="2955" spans="1:8" hidden="1" x14ac:dyDescent="0.25">
      <c r="A2955" t="s">
        <v>25192</v>
      </c>
      <c r="B2955" t="s">
        <v>25193</v>
      </c>
      <c r="C2955" s="2" t="s">
        <v>1519</v>
      </c>
      <c r="D2955" s="2" t="s">
        <v>1520</v>
      </c>
      <c r="E2955" s="2">
        <v>7.1</v>
      </c>
      <c r="F2955" s="2">
        <v>5.3</v>
      </c>
      <c r="G2955" s="2">
        <v>5.5</v>
      </c>
      <c r="H2955" s="2">
        <v>4.8</v>
      </c>
    </row>
    <row r="2956" spans="1:8" hidden="1" x14ac:dyDescent="0.25">
      <c r="A2956" t="s">
        <v>25190</v>
      </c>
      <c r="B2956" t="s">
        <v>25191</v>
      </c>
      <c r="C2956" s="2" t="s">
        <v>1519</v>
      </c>
      <c r="D2956" s="2" t="s">
        <v>1520</v>
      </c>
      <c r="E2956" s="2">
        <v>7.8</v>
      </c>
      <c r="F2956" s="2">
        <v>5.8</v>
      </c>
      <c r="G2956" s="2">
        <v>6.1</v>
      </c>
      <c r="H2956" s="2">
        <v>5.3</v>
      </c>
    </row>
    <row r="2957" spans="1:8" hidden="1" x14ac:dyDescent="0.25">
      <c r="A2957" t="s">
        <v>25189</v>
      </c>
      <c r="B2957" t="s">
        <v>25171</v>
      </c>
      <c r="C2957" s="2" t="s">
        <v>1519</v>
      </c>
      <c r="D2957" s="2" t="s">
        <v>1520</v>
      </c>
      <c r="E2957" s="2">
        <v>7.1</v>
      </c>
      <c r="F2957" s="2">
        <v>5.3</v>
      </c>
      <c r="G2957" s="2">
        <v>5.5</v>
      </c>
      <c r="H2957" s="2">
        <v>4.8</v>
      </c>
    </row>
    <row r="2958" spans="1:8" hidden="1" x14ac:dyDescent="0.25">
      <c r="A2958" t="s">
        <v>25187</v>
      </c>
      <c r="B2958" t="s">
        <v>25188</v>
      </c>
      <c r="C2958" s="2" t="s">
        <v>1519</v>
      </c>
      <c r="D2958" s="2" t="s">
        <v>1520</v>
      </c>
      <c r="E2958" s="2">
        <v>7.1</v>
      </c>
      <c r="F2958" s="2">
        <v>5.3</v>
      </c>
      <c r="G2958" s="2">
        <v>5.5</v>
      </c>
      <c r="H2958" s="2">
        <v>4.8</v>
      </c>
    </row>
    <row r="2959" spans="1:8" hidden="1" x14ac:dyDescent="0.25">
      <c r="A2959" t="s">
        <v>25185</v>
      </c>
      <c r="B2959" t="s">
        <v>25186</v>
      </c>
      <c r="C2959" s="2" t="s">
        <v>1519</v>
      </c>
      <c r="D2959" s="2" t="s">
        <v>1520</v>
      </c>
      <c r="E2959" s="2">
        <v>4</v>
      </c>
      <c r="F2959" s="2">
        <v>3</v>
      </c>
      <c r="G2959" s="2">
        <v>6.5</v>
      </c>
      <c r="H2959" s="2">
        <v>5.7</v>
      </c>
    </row>
    <row r="2960" spans="1:8" hidden="1" x14ac:dyDescent="0.25">
      <c r="A2960" t="s">
        <v>25183</v>
      </c>
      <c r="B2960" t="s">
        <v>25184</v>
      </c>
      <c r="C2960" s="2" t="s">
        <v>1519</v>
      </c>
      <c r="D2960" s="2" t="s">
        <v>1520</v>
      </c>
      <c r="E2960" s="2">
        <v>5.4</v>
      </c>
      <c r="F2960" s="2">
        <v>4</v>
      </c>
      <c r="G2960" s="2">
        <v>7.5</v>
      </c>
      <c r="H2960" s="2">
        <v>6.5</v>
      </c>
    </row>
    <row r="2961" spans="1:8" hidden="1" x14ac:dyDescent="0.25">
      <c r="A2961" t="s">
        <v>25181</v>
      </c>
      <c r="B2961" t="s">
        <v>25182</v>
      </c>
      <c r="C2961" s="2" t="s">
        <v>1519</v>
      </c>
      <c r="D2961" s="2" t="s">
        <v>1520</v>
      </c>
      <c r="E2961" s="2">
        <v>6.6</v>
      </c>
      <c r="F2961" s="2">
        <v>4.9000000000000004</v>
      </c>
      <c r="G2961" s="2">
        <v>6.7</v>
      </c>
      <c r="H2961" s="2">
        <v>5.8</v>
      </c>
    </row>
    <row r="2962" spans="1:8" hidden="1" x14ac:dyDescent="0.25">
      <c r="A2962" t="s">
        <v>25179</v>
      </c>
      <c r="B2962" t="s">
        <v>25180</v>
      </c>
      <c r="C2962" s="2" t="s">
        <v>1519</v>
      </c>
      <c r="D2962" s="2" t="s">
        <v>1520</v>
      </c>
      <c r="E2962" s="2">
        <v>3.2</v>
      </c>
      <c r="F2962" s="2">
        <v>2.7</v>
      </c>
      <c r="G2962" s="2" t="s">
        <v>1018</v>
      </c>
      <c r="H2962" s="2" t="s">
        <v>1018</v>
      </c>
    </row>
    <row r="2963" spans="1:8" hidden="1" x14ac:dyDescent="0.25">
      <c r="A2963" t="s">
        <v>25178</v>
      </c>
      <c r="B2963" t="s">
        <v>20025</v>
      </c>
      <c r="C2963" s="2" t="s">
        <v>1519</v>
      </c>
      <c r="D2963" s="2" t="s">
        <v>1520</v>
      </c>
      <c r="E2963" s="2">
        <v>7.8</v>
      </c>
      <c r="F2963" s="2">
        <v>5.8</v>
      </c>
      <c r="G2963" s="2">
        <v>7.5</v>
      </c>
      <c r="H2963" s="2">
        <v>6.5</v>
      </c>
    </row>
    <row r="2964" spans="1:8" hidden="1" x14ac:dyDescent="0.25">
      <c r="A2964" t="s">
        <v>25177</v>
      </c>
      <c r="B2964" t="s">
        <v>25176</v>
      </c>
      <c r="C2964" s="2" t="s">
        <v>1519</v>
      </c>
      <c r="D2964" s="2" t="s">
        <v>1520</v>
      </c>
      <c r="E2964" s="2">
        <v>4.9000000000000004</v>
      </c>
      <c r="F2964" s="2">
        <v>3.6</v>
      </c>
      <c r="G2964" s="2">
        <v>6</v>
      </c>
      <c r="H2964" s="2">
        <v>5.2</v>
      </c>
    </row>
    <row r="2965" spans="1:8" hidden="1" x14ac:dyDescent="0.25">
      <c r="A2965" t="s">
        <v>25175</v>
      </c>
      <c r="B2965" t="s">
        <v>25176</v>
      </c>
      <c r="C2965" s="2" t="s">
        <v>1519</v>
      </c>
      <c r="D2965" s="2" t="s">
        <v>1520</v>
      </c>
      <c r="E2965" s="2">
        <v>4.9000000000000004</v>
      </c>
      <c r="F2965" s="2">
        <v>3.6</v>
      </c>
      <c r="G2965" s="2">
        <v>6</v>
      </c>
      <c r="H2965" s="2">
        <v>5.2</v>
      </c>
    </row>
    <row r="2966" spans="1:8" hidden="1" x14ac:dyDescent="0.25">
      <c r="A2966" t="s">
        <v>25173</v>
      </c>
      <c r="B2966" t="s">
        <v>25174</v>
      </c>
      <c r="C2966" s="2" t="s">
        <v>1519</v>
      </c>
      <c r="D2966" s="2" t="s">
        <v>1520</v>
      </c>
      <c r="E2966" s="2">
        <v>2.1</v>
      </c>
      <c r="F2966" s="2">
        <v>1.6</v>
      </c>
      <c r="G2966" s="2">
        <v>4.4000000000000004</v>
      </c>
      <c r="H2966" s="2">
        <v>3.9</v>
      </c>
    </row>
    <row r="2967" spans="1:8" hidden="1" x14ac:dyDescent="0.25">
      <c r="A2967" t="s">
        <v>25172</v>
      </c>
      <c r="B2967" t="s">
        <v>1773</v>
      </c>
      <c r="C2967" s="2" t="s">
        <v>1519</v>
      </c>
      <c r="D2967" s="2" t="s">
        <v>1520</v>
      </c>
      <c r="E2967" s="2">
        <v>6.2</v>
      </c>
      <c r="F2967" s="2">
        <v>4.5999999999999996</v>
      </c>
      <c r="G2967" s="2">
        <v>6.7</v>
      </c>
      <c r="H2967" s="2">
        <v>5.8</v>
      </c>
    </row>
    <row r="2968" spans="1:8" hidden="1" x14ac:dyDescent="0.25">
      <c r="A2968" t="s">
        <v>25170</v>
      </c>
      <c r="B2968" t="s">
        <v>25171</v>
      </c>
      <c r="C2968" s="2" t="s">
        <v>1519</v>
      </c>
      <c r="D2968" s="2" t="s">
        <v>1520</v>
      </c>
      <c r="E2968" s="2">
        <v>7.1</v>
      </c>
      <c r="F2968" s="2">
        <v>5.3</v>
      </c>
      <c r="G2968" s="2">
        <v>5.5</v>
      </c>
      <c r="H2968" s="2">
        <v>4.8</v>
      </c>
    </row>
    <row r="2969" spans="1:8" hidden="1" x14ac:dyDescent="0.25">
      <c r="A2969" t="s">
        <v>25168</v>
      </c>
      <c r="B2969" t="s">
        <v>25169</v>
      </c>
      <c r="C2969" s="2" t="s">
        <v>1519</v>
      </c>
      <c r="D2969" s="2" t="s">
        <v>1520</v>
      </c>
      <c r="E2969" s="2">
        <v>3.7</v>
      </c>
      <c r="F2969" s="2">
        <v>2.7</v>
      </c>
      <c r="G2969" s="2">
        <v>4.5</v>
      </c>
      <c r="H2969" s="2">
        <v>3.9</v>
      </c>
    </row>
    <row r="2970" spans="1:8" hidden="1" x14ac:dyDescent="0.25">
      <c r="A2970" t="s">
        <v>25166</v>
      </c>
      <c r="B2970" t="s">
        <v>25167</v>
      </c>
      <c r="C2970" s="2" t="s">
        <v>1519</v>
      </c>
      <c r="D2970" s="2" t="s">
        <v>1520</v>
      </c>
      <c r="E2970" s="2">
        <v>4</v>
      </c>
      <c r="F2970" s="2">
        <v>3.4</v>
      </c>
      <c r="G2970" s="2" t="s">
        <v>1018</v>
      </c>
      <c r="H2970" s="2" t="s">
        <v>1018</v>
      </c>
    </row>
    <row r="2971" spans="1:8" hidden="1" x14ac:dyDescent="0.25">
      <c r="A2971" t="s">
        <v>25164</v>
      </c>
      <c r="B2971" t="s">
        <v>25165</v>
      </c>
      <c r="C2971" s="2" t="s">
        <v>1519</v>
      </c>
      <c r="D2971" s="2" t="s">
        <v>1520</v>
      </c>
      <c r="E2971" s="2">
        <v>5.8</v>
      </c>
      <c r="F2971" s="2">
        <v>4.3</v>
      </c>
      <c r="G2971" s="2">
        <v>6.1</v>
      </c>
      <c r="H2971" s="2">
        <v>5.3</v>
      </c>
    </row>
    <row r="2972" spans="1:8" hidden="1" x14ac:dyDescent="0.25">
      <c r="A2972" t="s">
        <v>25162</v>
      </c>
      <c r="B2972" t="s">
        <v>25163</v>
      </c>
      <c r="C2972" s="2" t="s">
        <v>1519</v>
      </c>
      <c r="D2972" s="2" t="s">
        <v>1520</v>
      </c>
      <c r="E2972" s="2">
        <v>5.4</v>
      </c>
      <c r="F2972" s="2">
        <v>4</v>
      </c>
      <c r="G2972" s="2" t="s">
        <v>1018</v>
      </c>
      <c r="H2972" s="2" t="s">
        <v>1018</v>
      </c>
    </row>
    <row r="2973" spans="1:8" hidden="1" x14ac:dyDescent="0.25">
      <c r="A2973" t="s">
        <v>25160</v>
      </c>
      <c r="B2973" t="s">
        <v>25161</v>
      </c>
      <c r="C2973" s="2" t="s">
        <v>1519</v>
      </c>
      <c r="D2973" s="2" t="s">
        <v>1520</v>
      </c>
      <c r="E2973" s="2">
        <v>6</v>
      </c>
      <c r="F2973" s="2">
        <v>4.4000000000000004</v>
      </c>
      <c r="G2973" s="2">
        <v>7.8</v>
      </c>
      <c r="H2973" s="2">
        <v>6.8</v>
      </c>
    </row>
    <row r="2974" spans="1:8" hidden="1" x14ac:dyDescent="0.25">
      <c r="A2974" t="s">
        <v>25158</v>
      </c>
      <c r="B2974" t="s">
        <v>25159</v>
      </c>
      <c r="C2974" s="2" t="s">
        <v>1519</v>
      </c>
      <c r="D2974" s="2" t="s">
        <v>1520</v>
      </c>
      <c r="E2974" s="2">
        <v>4</v>
      </c>
      <c r="F2974" s="2">
        <v>3</v>
      </c>
      <c r="G2974" s="2">
        <v>4.9000000000000004</v>
      </c>
      <c r="H2974" s="2">
        <v>4.3</v>
      </c>
    </row>
    <row r="2975" spans="1:8" hidden="1" x14ac:dyDescent="0.25">
      <c r="A2975" t="s">
        <v>25156</v>
      </c>
      <c r="B2975" t="s">
        <v>25157</v>
      </c>
      <c r="C2975" s="2" t="s">
        <v>1519</v>
      </c>
      <c r="D2975" s="2" t="s">
        <v>1520</v>
      </c>
      <c r="E2975" s="2">
        <v>6.2</v>
      </c>
      <c r="F2975" s="2">
        <v>5.3</v>
      </c>
      <c r="G2975" s="2" t="s">
        <v>1018</v>
      </c>
      <c r="H2975" s="2" t="s">
        <v>1018</v>
      </c>
    </row>
    <row r="2976" spans="1:8" hidden="1" x14ac:dyDescent="0.25">
      <c r="A2976" t="s">
        <v>25154</v>
      </c>
      <c r="B2976" t="s">
        <v>25155</v>
      </c>
      <c r="C2976" s="2" t="s">
        <v>1519</v>
      </c>
      <c r="D2976" s="2" t="s">
        <v>1520</v>
      </c>
      <c r="E2976" s="2">
        <v>6.2</v>
      </c>
      <c r="F2976" s="2">
        <v>4.5999999999999996</v>
      </c>
      <c r="G2976" s="2">
        <v>8.1999999999999993</v>
      </c>
      <c r="H2976" s="2">
        <v>7.1</v>
      </c>
    </row>
    <row r="2977" spans="1:8" hidden="1" x14ac:dyDescent="0.25">
      <c r="A2977" t="s">
        <v>25152</v>
      </c>
      <c r="B2977" t="s">
        <v>25153</v>
      </c>
      <c r="C2977" s="2" t="s">
        <v>1519</v>
      </c>
      <c r="D2977" s="2" t="s">
        <v>1520</v>
      </c>
      <c r="E2977" s="2">
        <v>5</v>
      </c>
      <c r="F2977" s="2">
        <v>3.7</v>
      </c>
      <c r="G2977" s="2">
        <v>5.3</v>
      </c>
      <c r="H2977" s="2">
        <v>4.5999999999999996</v>
      </c>
    </row>
    <row r="2978" spans="1:8" hidden="1" x14ac:dyDescent="0.25">
      <c r="A2978" t="s">
        <v>25150</v>
      </c>
      <c r="B2978" t="s">
        <v>25151</v>
      </c>
      <c r="C2978" s="2" t="s">
        <v>1519</v>
      </c>
      <c r="D2978" s="2" t="s">
        <v>1520</v>
      </c>
      <c r="E2978" s="2">
        <v>3.3</v>
      </c>
      <c r="F2978" s="2">
        <v>2.4</v>
      </c>
      <c r="G2978" s="2">
        <v>7.8</v>
      </c>
      <c r="H2978" s="2">
        <v>6.8</v>
      </c>
    </row>
    <row r="2979" spans="1:8" hidden="1" x14ac:dyDescent="0.25">
      <c r="A2979" t="s">
        <v>25148</v>
      </c>
      <c r="B2979" t="s">
        <v>25149</v>
      </c>
      <c r="C2979" s="2" t="s">
        <v>1519</v>
      </c>
      <c r="D2979" s="2" t="s">
        <v>1520</v>
      </c>
      <c r="E2979" s="2">
        <v>6.1</v>
      </c>
      <c r="F2979" s="2">
        <v>4.5</v>
      </c>
      <c r="G2979" s="2">
        <v>7.4</v>
      </c>
      <c r="H2979" s="2">
        <v>6.4</v>
      </c>
    </row>
    <row r="2980" spans="1:8" hidden="1" x14ac:dyDescent="0.25">
      <c r="A2980" t="s">
        <v>25147</v>
      </c>
      <c r="B2980" t="s">
        <v>25143</v>
      </c>
      <c r="C2980" s="2" t="s">
        <v>1519</v>
      </c>
      <c r="D2980" s="2" t="s">
        <v>1520</v>
      </c>
      <c r="E2980" s="2">
        <v>5.4</v>
      </c>
      <c r="F2980" s="2">
        <v>4</v>
      </c>
      <c r="G2980" s="2">
        <v>5.5</v>
      </c>
      <c r="H2980" s="2">
        <v>4.8</v>
      </c>
    </row>
    <row r="2981" spans="1:8" hidden="1" x14ac:dyDescent="0.25">
      <c r="A2981" t="s">
        <v>25146</v>
      </c>
      <c r="B2981" t="s">
        <v>25143</v>
      </c>
      <c r="C2981" s="2" t="s">
        <v>1519</v>
      </c>
      <c r="D2981" s="2" t="s">
        <v>1520</v>
      </c>
      <c r="E2981" s="2">
        <v>5.4</v>
      </c>
      <c r="F2981" s="2">
        <v>4</v>
      </c>
      <c r="G2981" s="2">
        <v>5.5</v>
      </c>
      <c r="H2981" s="2">
        <v>4.8</v>
      </c>
    </row>
    <row r="2982" spans="1:8" hidden="1" x14ac:dyDescent="0.25">
      <c r="A2982" t="s">
        <v>25144</v>
      </c>
      <c r="B2982" t="s">
        <v>25145</v>
      </c>
      <c r="C2982" s="2" t="s">
        <v>1519</v>
      </c>
      <c r="D2982" s="2" t="s">
        <v>1520</v>
      </c>
      <c r="E2982" s="2">
        <v>7.6</v>
      </c>
      <c r="F2982" s="2">
        <v>5.6</v>
      </c>
      <c r="G2982" s="2">
        <v>7.8</v>
      </c>
      <c r="H2982" s="2">
        <v>6.8</v>
      </c>
    </row>
    <row r="2983" spans="1:8" hidden="1" x14ac:dyDescent="0.25">
      <c r="A2983" t="s">
        <v>25142</v>
      </c>
      <c r="B2983" t="s">
        <v>25143</v>
      </c>
      <c r="C2983" s="2" t="s">
        <v>1519</v>
      </c>
      <c r="D2983" s="2" t="s">
        <v>1520</v>
      </c>
      <c r="E2983" s="2">
        <v>7.6</v>
      </c>
      <c r="F2983" s="2">
        <v>5.6</v>
      </c>
      <c r="G2983" s="2">
        <v>7.8</v>
      </c>
      <c r="H2983" s="2">
        <v>6.8</v>
      </c>
    </row>
    <row r="2984" spans="1:8" hidden="1" x14ac:dyDescent="0.25">
      <c r="A2984" t="s">
        <v>25140</v>
      </c>
      <c r="B2984" t="s">
        <v>25141</v>
      </c>
      <c r="C2984" s="2" t="s">
        <v>1519</v>
      </c>
      <c r="D2984" s="2" t="s">
        <v>1520</v>
      </c>
      <c r="E2984" s="2">
        <v>5.8</v>
      </c>
      <c r="F2984" s="2">
        <v>4.3</v>
      </c>
      <c r="G2984" s="2">
        <v>6.1</v>
      </c>
      <c r="H2984" s="2">
        <v>5.3</v>
      </c>
    </row>
    <row r="2985" spans="1:8" hidden="1" x14ac:dyDescent="0.25">
      <c r="A2985" t="s">
        <v>25138</v>
      </c>
      <c r="B2985" t="s">
        <v>25139</v>
      </c>
      <c r="C2985" s="2" t="s">
        <v>1519</v>
      </c>
      <c r="D2985" s="2" t="s">
        <v>1520</v>
      </c>
      <c r="E2985" s="2">
        <v>5</v>
      </c>
      <c r="F2985" s="2">
        <v>3.7</v>
      </c>
      <c r="G2985" s="2">
        <v>7.5</v>
      </c>
      <c r="H2985" s="2">
        <v>6.5</v>
      </c>
    </row>
    <row r="2986" spans="1:8" hidden="1" x14ac:dyDescent="0.25">
      <c r="A2986" t="s">
        <v>25136</v>
      </c>
      <c r="B2986" t="s">
        <v>25137</v>
      </c>
      <c r="C2986" s="2" t="s">
        <v>1519</v>
      </c>
      <c r="D2986" s="2" t="s">
        <v>1520</v>
      </c>
      <c r="E2986" s="2">
        <v>5</v>
      </c>
      <c r="F2986" s="2">
        <v>3.7</v>
      </c>
      <c r="G2986" s="2">
        <v>5.3</v>
      </c>
      <c r="H2986" s="2">
        <v>4.5999999999999996</v>
      </c>
    </row>
    <row r="2987" spans="1:8" hidden="1" x14ac:dyDescent="0.25">
      <c r="A2987" t="s">
        <v>25134</v>
      </c>
      <c r="B2987" t="s">
        <v>25135</v>
      </c>
      <c r="C2987" s="2" t="s">
        <v>1519</v>
      </c>
      <c r="D2987" s="2" t="s">
        <v>1520</v>
      </c>
      <c r="E2987" s="2">
        <v>4.3</v>
      </c>
      <c r="F2987" s="2">
        <v>3.2</v>
      </c>
      <c r="G2987" s="2">
        <v>6.1</v>
      </c>
      <c r="H2987" s="2">
        <v>5.3</v>
      </c>
    </row>
    <row r="2988" spans="1:8" hidden="1" x14ac:dyDescent="0.25">
      <c r="A2988" t="s">
        <v>25132</v>
      </c>
      <c r="B2988" t="s">
        <v>25133</v>
      </c>
      <c r="C2988" s="2" t="s">
        <v>1519</v>
      </c>
      <c r="D2988" s="2" t="s">
        <v>1520</v>
      </c>
      <c r="E2988" s="2">
        <v>4.3</v>
      </c>
      <c r="F2988" s="2">
        <v>3.7</v>
      </c>
      <c r="G2988" s="2">
        <v>6.1</v>
      </c>
      <c r="H2988" s="2">
        <v>5.6</v>
      </c>
    </row>
    <row r="2989" spans="1:8" hidden="1" x14ac:dyDescent="0.25">
      <c r="A2989" t="s">
        <v>25130</v>
      </c>
      <c r="B2989" t="s">
        <v>25131</v>
      </c>
      <c r="C2989" s="2" t="s">
        <v>1519</v>
      </c>
      <c r="D2989" s="2" t="s">
        <v>1520</v>
      </c>
      <c r="E2989" s="2">
        <v>5</v>
      </c>
      <c r="F2989" s="2">
        <v>3.7</v>
      </c>
      <c r="G2989" s="2">
        <v>7.5</v>
      </c>
      <c r="H2989" s="2">
        <v>6.5</v>
      </c>
    </row>
    <row r="2990" spans="1:8" hidden="1" x14ac:dyDescent="0.25">
      <c r="A2990" t="s">
        <v>25128</v>
      </c>
      <c r="B2990" t="s">
        <v>25129</v>
      </c>
      <c r="C2990" s="2" t="s">
        <v>1519</v>
      </c>
      <c r="D2990" s="2" t="s">
        <v>1520</v>
      </c>
      <c r="E2990" s="2">
        <v>4.3</v>
      </c>
      <c r="F2990" s="2">
        <v>3.2</v>
      </c>
      <c r="G2990" s="2">
        <v>6.1</v>
      </c>
      <c r="H2990" s="2">
        <v>5.3</v>
      </c>
    </row>
    <row r="2991" spans="1:8" hidden="1" x14ac:dyDescent="0.25">
      <c r="A2991" t="s">
        <v>25127</v>
      </c>
      <c r="B2991" t="s">
        <v>25126</v>
      </c>
      <c r="C2991" s="2" t="s">
        <v>1519</v>
      </c>
      <c r="D2991" s="2" t="s">
        <v>1520</v>
      </c>
      <c r="E2991" s="2">
        <v>7.8</v>
      </c>
      <c r="F2991" s="2">
        <v>5.8</v>
      </c>
      <c r="G2991" s="2">
        <v>8.6</v>
      </c>
      <c r="H2991" s="2">
        <v>7.5</v>
      </c>
    </row>
    <row r="2992" spans="1:8" hidden="1" x14ac:dyDescent="0.25">
      <c r="A2992" t="s">
        <v>25125</v>
      </c>
      <c r="B2992" t="s">
        <v>25126</v>
      </c>
      <c r="C2992" s="2" t="s">
        <v>1519</v>
      </c>
      <c r="D2992" s="2" t="s">
        <v>1520</v>
      </c>
      <c r="E2992" s="2">
        <v>7.8</v>
      </c>
      <c r="F2992" s="2">
        <v>5.8</v>
      </c>
      <c r="G2992" s="2">
        <v>8.6</v>
      </c>
      <c r="H2992" s="2">
        <v>7.5</v>
      </c>
    </row>
    <row r="2993" spans="1:8" hidden="1" x14ac:dyDescent="0.25">
      <c r="A2993" t="s">
        <v>25123</v>
      </c>
      <c r="B2993" t="s">
        <v>25124</v>
      </c>
      <c r="C2993" s="2" t="s">
        <v>1519</v>
      </c>
      <c r="D2993" s="2" t="s">
        <v>1520</v>
      </c>
      <c r="E2993" s="2">
        <v>4.3</v>
      </c>
      <c r="F2993" s="2">
        <v>3.2</v>
      </c>
      <c r="G2993" s="2">
        <v>4.7</v>
      </c>
      <c r="H2993" s="2">
        <v>4.0999999999999996</v>
      </c>
    </row>
    <row r="2994" spans="1:8" hidden="1" x14ac:dyDescent="0.25">
      <c r="A2994" t="s">
        <v>25121</v>
      </c>
      <c r="B2994" t="s">
        <v>25122</v>
      </c>
      <c r="C2994" s="2" t="s">
        <v>1519</v>
      </c>
      <c r="D2994" s="2" t="s">
        <v>1520</v>
      </c>
      <c r="E2994" s="2">
        <v>7.8</v>
      </c>
      <c r="F2994" s="2">
        <v>5.8</v>
      </c>
      <c r="G2994" s="2">
        <v>8.6</v>
      </c>
      <c r="H2994" s="2">
        <v>7.5</v>
      </c>
    </row>
    <row r="2995" spans="1:8" hidden="1" x14ac:dyDescent="0.25">
      <c r="A2995" t="s">
        <v>25119</v>
      </c>
      <c r="B2995" t="s">
        <v>25120</v>
      </c>
      <c r="C2995" s="2" t="s">
        <v>1519</v>
      </c>
      <c r="D2995" s="2" t="s">
        <v>1520</v>
      </c>
      <c r="E2995" s="2">
        <v>7.8</v>
      </c>
      <c r="F2995" s="2">
        <v>5.8</v>
      </c>
      <c r="G2995" s="2">
        <v>8.6</v>
      </c>
      <c r="H2995" s="2">
        <v>7.5</v>
      </c>
    </row>
    <row r="2996" spans="1:8" hidden="1" x14ac:dyDescent="0.25">
      <c r="A2996" t="s">
        <v>25117</v>
      </c>
      <c r="B2996" t="s">
        <v>25118</v>
      </c>
      <c r="C2996" s="2" t="s">
        <v>1519</v>
      </c>
      <c r="D2996" s="2" t="s">
        <v>1520</v>
      </c>
      <c r="E2996" s="2">
        <v>5</v>
      </c>
      <c r="F2996" s="2">
        <v>3.7</v>
      </c>
      <c r="G2996" s="2">
        <v>5.8</v>
      </c>
      <c r="H2996" s="2">
        <v>5.0999999999999996</v>
      </c>
    </row>
    <row r="2997" spans="1:8" hidden="1" x14ac:dyDescent="0.25">
      <c r="A2997" t="s">
        <v>25115</v>
      </c>
      <c r="B2997" t="s">
        <v>25116</v>
      </c>
      <c r="C2997" s="2" t="s">
        <v>1519</v>
      </c>
      <c r="D2997" s="2" t="s">
        <v>1520</v>
      </c>
      <c r="E2997" s="2">
        <v>4</v>
      </c>
      <c r="F2997" s="2">
        <v>3.4</v>
      </c>
      <c r="G2997" s="2">
        <v>6.5</v>
      </c>
      <c r="H2997" s="2">
        <v>6</v>
      </c>
    </row>
    <row r="2998" spans="1:8" hidden="1" x14ac:dyDescent="0.25">
      <c r="A2998" t="s">
        <v>25114</v>
      </c>
      <c r="B2998" t="s">
        <v>25113</v>
      </c>
      <c r="C2998" s="2" t="s">
        <v>1519</v>
      </c>
      <c r="D2998" s="2" t="s">
        <v>1520</v>
      </c>
      <c r="E2998" s="2">
        <v>5.8</v>
      </c>
      <c r="F2998" s="2">
        <v>4.3</v>
      </c>
      <c r="G2998" s="2">
        <v>7.1</v>
      </c>
      <c r="H2998" s="2">
        <v>6.2</v>
      </c>
    </row>
    <row r="2999" spans="1:8" hidden="1" x14ac:dyDescent="0.25">
      <c r="A2999" t="s">
        <v>25112</v>
      </c>
      <c r="B2999" t="s">
        <v>25113</v>
      </c>
      <c r="C2999" s="2" t="s">
        <v>1519</v>
      </c>
      <c r="D2999" s="2" t="s">
        <v>1520</v>
      </c>
      <c r="E2999" s="2">
        <v>5.8</v>
      </c>
      <c r="F2999" s="2">
        <v>4.3</v>
      </c>
      <c r="G2999" s="2" t="s">
        <v>1018</v>
      </c>
      <c r="H2999" s="2" t="s">
        <v>1018</v>
      </c>
    </row>
    <row r="3000" spans="1:8" x14ac:dyDescent="0.25">
      <c r="A3000" t="s">
        <v>8156</v>
      </c>
      <c r="B3000" t="s">
        <v>8155</v>
      </c>
      <c r="C3000" s="2" t="s">
        <v>1522</v>
      </c>
      <c r="D3000" s="2" t="s">
        <v>1520</v>
      </c>
      <c r="E3000" s="2">
        <v>7.8</v>
      </c>
      <c r="F3000" s="2">
        <v>6.4</v>
      </c>
      <c r="G3000" s="2">
        <v>7.5</v>
      </c>
      <c r="H3000" s="2">
        <v>7</v>
      </c>
    </row>
    <row r="3001" spans="1:8" hidden="1" x14ac:dyDescent="0.25">
      <c r="A3001" t="s">
        <v>25110</v>
      </c>
      <c r="B3001" t="s">
        <v>25111</v>
      </c>
      <c r="C3001" s="2" t="s">
        <v>1519</v>
      </c>
      <c r="D3001" s="2" t="s">
        <v>1520</v>
      </c>
      <c r="E3001" s="2">
        <v>5</v>
      </c>
      <c r="F3001" s="2">
        <v>4.3</v>
      </c>
      <c r="G3001" s="2">
        <v>7.5</v>
      </c>
      <c r="H3001" s="2">
        <v>6.9</v>
      </c>
    </row>
    <row r="3002" spans="1:8" hidden="1" x14ac:dyDescent="0.25">
      <c r="A3002" t="s">
        <v>25108</v>
      </c>
      <c r="B3002" t="s">
        <v>25109</v>
      </c>
      <c r="C3002" s="2" t="s">
        <v>1519</v>
      </c>
      <c r="D3002" s="2" t="s">
        <v>1520</v>
      </c>
      <c r="E3002" s="2">
        <v>6.8</v>
      </c>
      <c r="F3002" s="2">
        <v>5</v>
      </c>
      <c r="G3002" s="2">
        <v>6.5</v>
      </c>
      <c r="H3002" s="2">
        <v>5.7</v>
      </c>
    </row>
    <row r="3003" spans="1:8" hidden="1" x14ac:dyDescent="0.25">
      <c r="A3003" t="s">
        <v>25106</v>
      </c>
      <c r="B3003" t="s">
        <v>25107</v>
      </c>
      <c r="C3003" s="2" t="s">
        <v>1519</v>
      </c>
      <c r="D3003" s="2" t="s">
        <v>1520</v>
      </c>
      <c r="E3003" s="2">
        <v>6.4</v>
      </c>
      <c r="F3003" s="2">
        <v>4.7</v>
      </c>
      <c r="G3003" s="2">
        <v>6.1</v>
      </c>
      <c r="H3003" s="2">
        <v>5.3</v>
      </c>
    </row>
    <row r="3004" spans="1:8" hidden="1" x14ac:dyDescent="0.25">
      <c r="A3004" t="s">
        <v>25104</v>
      </c>
      <c r="B3004" t="s">
        <v>25105</v>
      </c>
      <c r="C3004" s="2" t="s">
        <v>1519</v>
      </c>
      <c r="D3004" s="2" t="s">
        <v>1520</v>
      </c>
      <c r="E3004" s="2">
        <v>5</v>
      </c>
      <c r="F3004" s="2">
        <v>3.7</v>
      </c>
      <c r="G3004" s="2">
        <v>7.5</v>
      </c>
      <c r="H3004" s="2">
        <v>6.5</v>
      </c>
    </row>
    <row r="3005" spans="1:8" hidden="1" x14ac:dyDescent="0.25">
      <c r="A3005" t="s">
        <v>25102</v>
      </c>
      <c r="B3005" t="s">
        <v>25103</v>
      </c>
      <c r="C3005" s="2" t="s">
        <v>1519</v>
      </c>
      <c r="D3005" s="2" t="s">
        <v>1520</v>
      </c>
      <c r="E3005" s="2">
        <v>5</v>
      </c>
      <c r="F3005" s="2">
        <v>3.7</v>
      </c>
      <c r="G3005" s="2">
        <v>5.8</v>
      </c>
      <c r="H3005" s="2">
        <v>5.0999999999999996</v>
      </c>
    </row>
    <row r="3006" spans="1:8" hidden="1" x14ac:dyDescent="0.25">
      <c r="A3006" t="s">
        <v>25100</v>
      </c>
      <c r="B3006" t="s">
        <v>25101</v>
      </c>
      <c r="C3006" s="2" t="s">
        <v>1519</v>
      </c>
      <c r="D3006" s="2" t="s">
        <v>1520</v>
      </c>
      <c r="E3006" s="2">
        <v>5</v>
      </c>
      <c r="F3006" s="2">
        <v>3.7</v>
      </c>
      <c r="G3006" s="2">
        <v>7.5</v>
      </c>
      <c r="H3006" s="2">
        <v>6.5</v>
      </c>
    </row>
    <row r="3007" spans="1:8" hidden="1" x14ac:dyDescent="0.25">
      <c r="A3007" t="s">
        <v>25098</v>
      </c>
      <c r="B3007" t="s">
        <v>25099</v>
      </c>
      <c r="C3007" s="2" t="s">
        <v>1519</v>
      </c>
      <c r="D3007" s="2" t="s">
        <v>1520</v>
      </c>
      <c r="E3007" s="2">
        <v>7.8</v>
      </c>
      <c r="F3007" s="2">
        <v>5.8</v>
      </c>
      <c r="G3007" s="2" t="s">
        <v>1018</v>
      </c>
      <c r="H3007" s="2" t="s">
        <v>1018</v>
      </c>
    </row>
    <row r="3008" spans="1:8" hidden="1" x14ac:dyDescent="0.25">
      <c r="A3008" t="s">
        <v>25096</v>
      </c>
      <c r="B3008" t="s">
        <v>25097</v>
      </c>
      <c r="C3008" s="2" t="s">
        <v>1519</v>
      </c>
      <c r="D3008" s="2" t="s">
        <v>1520</v>
      </c>
      <c r="E3008" s="2">
        <v>4.4000000000000004</v>
      </c>
      <c r="F3008" s="2">
        <v>3.3</v>
      </c>
      <c r="G3008" s="2">
        <v>7.8</v>
      </c>
      <c r="H3008" s="2">
        <v>6.8</v>
      </c>
    </row>
    <row r="3009" spans="1:8" x14ac:dyDescent="0.25">
      <c r="A3009" t="s">
        <v>8154</v>
      </c>
      <c r="B3009" t="s">
        <v>8155</v>
      </c>
      <c r="C3009" s="2" t="s">
        <v>1522</v>
      </c>
      <c r="D3009" s="2" t="s">
        <v>1520</v>
      </c>
      <c r="E3009" s="2">
        <v>7.8</v>
      </c>
      <c r="F3009" s="2">
        <v>6.4</v>
      </c>
      <c r="G3009" s="2">
        <v>7.5</v>
      </c>
      <c r="H3009" s="2">
        <v>7</v>
      </c>
    </row>
    <row r="3010" spans="1:8" hidden="1" x14ac:dyDescent="0.25">
      <c r="A3010" t="s">
        <v>25094</v>
      </c>
      <c r="B3010" t="s">
        <v>25095</v>
      </c>
      <c r="C3010" s="2" t="s">
        <v>1519</v>
      </c>
      <c r="D3010" s="2" t="s">
        <v>1520</v>
      </c>
      <c r="E3010" s="2">
        <v>7.8</v>
      </c>
      <c r="F3010" s="2">
        <v>5.8</v>
      </c>
      <c r="G3010" s="2">
        <v>8.6</v>
      </c>
      <c r="H3010" s="2">
        <v>7.5</v>
      </c>
    </row>
    <row r="3011" spans="1:8" hidden="1" x14ac:dyDescent="0.25">
      <c r="A3011" t="s">
        <v>25092</v>
      </c>
      <c r="B3011" t="s">
        <v>25093</v>
      </c>
      <c r="C3011" s="2" t="s">
        <v>1519</v>
      </c>
      <c r="D3011" s="2" t="s">
        <v>1520</v>
      </c>
      <c r="E3011" s="2">
        <v>5</v>
      </c>
      <c r="F3011" s="2">
        <v>4.3</v>
      </c>
      <c r="G3011" s="2">
        <v>5.3</v>
      </c>
      <c r="H3011" s="2">
        <v>4.9000000000000004</v>
      </c>
    </row>
    <row r="3012" spans="1:8" hidden="1" x14ac:dyDescent="0.25">
      <c r="A3012" t="s">
        <v>25090</v>
      </c>
      <c r="B3012" t="s">
        <v>25091</v>
      </c>
      <c r="C3012" s="2" t="s">
        <v>1519</v>
      </c>
      <c r="D3012" s="2" t="s">
        <v>1520</v>
      </c>
      <c r="E3012" s="2">
        <v>5</v>
      </c>
      <c r="F3012" s="2">
        <v>4.3</v>
      </c>
      <c r="G3012" s="2">
        <v>7.5</v>
      </c>
      <c r="H3012" s="2">
        <v>6.9</v>
      </c>
    </row>
    <row r="3013" spans="1:8" hidden="1" x14ac:dyDescent="0.25">
      <c r="A3013" t="s">
        <v>25088</v>
      </c>
      <c r="B3013" t="s">
        <v>25089</v>
      </c>
      <c r="C3013" s="2" t="s">
        <v>1519</v>
      </c>
      <c r="D3013" s="2" t="s">
        <v>1520</v>
      </c>
      <c r="E3013" s="2">
        <v>4.3</v>
      </c>
      <c r="F3013" s="2">
        <v>3.2</v>
      </c>
      <c r="G3013" s="2">
        <v>6.1</v>
      </c>
      <c r="H3013" s="2">
        <v>5.3</v>
      </c>
    </row>
    <row r="3014" spans="1:8" hidden="1" x14ac:dyDescent="0.25">
      <c r="A3014" t="s">
        <v>25086</v>
      </c>
      <c r="B3014" t="s">
        <v>25087</v>
      </c>
      <c r="C3014" s="2" t="s">
        <v>1519</v>
      </c>
      <c r="D3014" s="2" t="s">
        <v>1520</v>
      </c>
      <c r="E3014" s="2">
        <v>2.6</v>
      </c>
      <c r="F3014" s="2">
        <v>1.9</v>
      </c>
      <c r="G3014" s="2">
        <v>7.5</v>
      </c>
      <c r="H3014" s="2">
        <v>6.5</v>
      </c>
    </row>
    <row r="3015" spans="1:8" hidden="1" x14ac:dyDescent="0.25">
      <c r="A3015" t="s">
        <v>25084</v>
      </c>
      <c r="B3015" t="s">
        <v>25085</v>
      </c>
      <c r="C3015" s="2" t="s">
        <v>1519</v>
      </c>
      <c r="D3015" s="2" t="s">
        <v>1520</v>
      </c>
      <c r="E3015" s="2">
        <v>8.8000000000000007</v>
      </c>
      <c r="F3015" s="2">
        <v>6.5</v>
      </c>
      <c r="G3015" s="2">
        <v>6.1</v>
      </c>
      <c r="H3015" s="2">
        <v>5.3</v>
      </c>
    </row>
    <row r="3016" spans="1:8" hidden="1" x14ac:dyDescent="0.25">
      <c r="A3016" t="s">
        <v>25082</v>
      </c>
      <c r="B3016" t="s">
        <v>25083</v>
      </c>
      <c r="C3016" s="2" t="s">
        <v>1519</v>
      </c>
      <c r="D3016" s="2" t="s">
        <v>1520</v>
      </c>
      <c r="E3016" s="2">
        <v>7.8</v>
      </c>
      <c r="F3016" s="2">
        <v>5.8</v>
      </c>
      <c r="G3016" s="2">
        <v>7.5</v>
      </c>
      <c r="H3016" s="2">
        <v>6.5</v>
      </c>
    </row>
    <row r="3017" spans="1:8" hidden="1" x14ac:dyDescent="0.25">
      <c r="A3017" t="s">
        <v>25080</v>
      </c>
      <c r="B3017" t="s">
        <v>25081</v>
      </c>
      <c r="C3017" s="2" t="s">
        <v>1519</v>
      </c>
      <c r="D3017" s="2" t="s">
        <v>1520</v>
      </c>
      <c r="E3017" s="2">
        <v>4.4000000000000004</v>
      </c>
      <c r="F3017" s="2">
        <v>3.7</v>
      </c>
      <c r="G3017" s="2">
        <v>7.8</v>
      </c>
      <c r="H3017" s="2">
        <v>7.1</v>
      </c>
    </row>
    <row r="3018" spans="1:8" hidden="1" x14ac:dyDescent="0.25">
      <c r="A3018" t="s">
        <v>25078</v>
      </c>
      <c r="B3018" t="s">
        <v>25079</v>
      </c>
      <c r="C3018" s="2" t="s">
        <v>1519</v>
      </c>
      <c r="D3018" s="2" t="s">
        <v>1520</v>
      </c>
      <c r="E3018" s="2">
        <v>6.1</v>
      </c>
      <c r="F3018" s="2">
        <v>4.5</v>
      </c>
      <c r="G3018" s="2">
        <v>7.4</v>
      </c>
      <c r="H3018" s="2">
        <v>6.4</v>
      </c>
    </row>
    <row r="3019" spans="1:8" hidden="1" x14ac:dyDescent="0.25">
      <c r="A3019" t="s">
        <v>25076</v>
      </c>
      <c r="B3019" t="s">
        <v>25077</v>
      </c>
      <c r="C3019" s="2" t="s">
        <v>1519</v>
      </c>
      <c r="D3019" s="2" t="s">
        <v>1520</v>
      </c>
      <c r="E3019" s="2">
        <v>4.3</v>
      </c>
      <c r="F3019" s="2">
        <v>3.2</v>
      </c>
      <c r="G3019" s="2">
        <v>6.5</v>
      </c>
      <c r="H3019" s="2">
        <v>5.7</v>
      </c>
    </row>
    <row r="3020" spans="1:8" hidden="1" x14ac:dyDescent="0.25">
      <c r="A3020" t="s">
        <v>25074</v>
      </c>
      <c r="B3020" t="s">
        <v>25075</v>
      </c>
      <c r="C3020" s="2" t="s">
        <v>1519</v>
      </c>
      <c r="D3020" s="2" t="s">
        <v>1520</v>
      </c>
      <c r="E3020" s="2">
        <v>7.7</v>
      </c>
      <c r="F3020" s="2">
        <v>6.5</v>
      </c>
      <c r="G3020" s="2">
        <v>8.4</v>
      </c>
      <c r="H3020" s="2">
        <v>7.7</v>
      </c>
    </row>
    <row r="3021" spans="1:8" hidden="1" x14ac:dyDescent="0.25">
      <c r="A3021" t="s">
        <v>25072</v>
      </c>
      <c r="B3021" t="s">
        <v>25073</v>
      </c>
      <c r="C3021" s="2" t="s">
        <v>1519</v>
      </c>
      <c r="D3021" s="2" t="s">
        <v>1520</v>
      </c>
      <c r="E3021" s="2">
        <v>6.8</v>
      </c>
      <c r="F3021" s="2">
        <v>5</v>
      </c>
      <c r="G3021" s="2">
        <v>8.8000000000000007</v>
      </c>
      <c r="H3021" s="2">
        <v>7.7</v>
      </c>
    </row>
    <row r="3022" spans="1:8" hidden="1" x14ac:dyDescent="0.25">
      <c r="A3022" t="s">
        <v>25071</v>
      </c>
      <c r="B3022" t="s">
        <v>25067</v>
      </c>
      <c r="C3022" s="2" t="s">
        <v>1519</v>
      </c>
      <c r="D3022" s="2" t="s">
        <v>1520</v>
      </c>
      <c r="E3022" s="2">
        <v>7.8</v>
      </c>
      <c r="F3022" s="2">
        <v>6.6</v>
      </c>
      <c r="G3022" s="2">
        <v>8.6</v>
      </c>
      <c r="H3022" s="2">
        <v>7.9</v>
      </c>
    </row>
    <row r="3023" spans="1:8" hidden="1" x14ac:dyDescent="0.25">
      <c r="A3023" t="s">
        <v>25069</v>
      </c>
      <c r="B3023" t="s">
        <v>25070</v>
      </c>
      <c r="C3023" s="2" t="s">
        <v>1519</v>
      </c>
      <c r="D3023" s="2" t="s">
        <v>1520</v>
      </c>
      <c r="E3023" s="2">
        <v>5</v>
      </c>
      <c r="F3023" s="2">
        <v>3.7</v>
      </c>
      <c r="G3023" s="2">
        <v>6.5</v>
      </c>
      <c r="H3023" s="2">
        <v>5.7</v>
      </c>
    </row>
    <row r="3024" spans="1:8" hidden="1" x14ac:dyDescent="0.25">
      <c r="A3024" t="s">
        <v>25068</v>
      </c>
      <c r="B3024" t="s">
        <v>25067</v>
      </c>
      <c r="C3024" s="2" t="s">
        <v>1519</v>
      </c>
      <c r="D3024" s="2" t="s">
        <v>1520</v>
      </c>
      <c r="E3024" s="2">
        <v>4</v>
      </c>
      <c r="F3024" s="2">
        <v>3.4</v>
      </c>
      <c r="G3024" s="2">
        <v>6.5</v>
      </c>
      <c r="H3024" s="2">
        <v>6</v>
      </c>
    </row>
    <row r="3025" spans="1:8" hidden="1" x14ac:dyDescent="0.25">
      <c r="A3025" t="s">
        <v>25066</v>
      </c>
      <c r="B3025" t="s">
        <v>25067</v>
      </c>
      <c r="C3025" s="2" t="s">
        <v>1519</v>
      </c>
      <c r="D3025" s="2" t="s">
        <v>1520</v>
      </c>
      <c r="E3025" s="2">
        <v>4</v>
      </c>
      <c r="F3025" s="2">
        <v>3.4</v>
      </c>
      <c r="G3025" s="2">
        <v>6.5</v>
      </c>
      <c r="H3025" s="2">
        <v>6</v>
      </c>
    </row>
    <row r="3026" spans="1:8" hidden="1" x14ac:dyDescent="0.25">
      <c r="A3026" t="s">
        <v>25064</v>
      </c>
      <c r="B3026" t="s">
        <v>25065</v>
      </c>
      <c r="C3026" s="2" t="s">
        <v>1519</v>
      </c>
      <c r="D3026" s="2" t="s">
        <v>1520</v>
      </c>
      <c r="E3026" s="2">
        <v>2.7</v>
      </c>
      <c r="F3026" s="2">
        <v>2.2999999999999998</v>
      </c>
      <c r="G3026" s="2">
        <v>4.5</v>
      </c>
      <c r="H3026" s="2">
        <v>4.0999999999999996</v>
      </c>
    </row>
    <row r="3027" spans="1:8" hidden="1" x14ac:dyDescent="0.25">
      <c r="A3027" t="s">
        <v>25062</v>
      </c>
      <c r="B3027" t="s">
        <v>25063</v>
      </c>
      <c r="C3027" s="2" t="s">
        <v>1519</v>
      </c>
      <c r="D3027" s="2" t="s">
        <v>1520</v>
      </c>
      <c r="E3027" s="2">
        <v>5.2</v>
      </c>
      <c r="F3027" s="2">
        <v>4.4000000000000004</v>
      </c>
      <c r="G3027" s="2">
        <v>6.8</v>
      </c>
      <c r="H3027" s="2">
        <v>6.2</v>
      </c>
    </row>
    <row r="3028" spans="1:8" hidden="1" x14ac:dyDescent="0.25">
      <c r="A3028" t="s">
        <v>25060</v>
      </c>
      <c r="B3028" t="s">
        <v>25061</v>
      </c>
      <c r="C3028" s="2" t="s">
        <v>1519</v>
      </c>
      <c r="D3028" s="2" t="s">
        <v>1520</v>
      </c>
      <c r="E3028" s="2">
        <v>5.8</v>
      </c>
      <c r="F3028" s="2">
        <v>4.3</v>
      </c>
      <c r="G3028" s="2">
        <v>6.1</v>
      </c>
      <c r="H3028" s="2">
        <v>5.3</v>
      </c>
    </row>
    <row r="3029" spans="1:8" hidden="1" x14ac:dyDescent="0.25">
      <c r="A3029" t="s">
        <v>25058</v>
      </c>
      <c r="B3029" t="s">
        <v>25059</v>
      </c>
      <c r="C3029" s="2" t="s">
        <v>1519</v>
      </c>
      <c r="D3029" s="2" t="s">
        <v>1520</v>
      </c>
      <c r="E3029" s="2">
        <v>5.2</v>
      </c>
      <c r="F3029" s="2">
        <v>4.4000000000000004</v>
      </c>
      <c r="G3029" s="2">
        <v>6.8</v>
      </c>
      <c r="H3029" s="2">
        <v>6.2</v>
      </c>
    </row>
    <row r="3030" spans="1:8" hidden="1" x14ac:dyDescent="0.25">
      <c r="A3030" t="s">
        <v>25057</v>
      </c>
      <c r="B3030" t="s">
        <v>25055</v>
      </c>
      <c r="C3030" s="2" t="s">
        <v>1519</v>
      </c>
      <c r="D3030" s="2" t="s">
        <v>1520</v>
      </c>
      <c r="E3030" s="2">
        <v>4.5999999999999996</v>
      </c>
      <c r="F3030" s="2">
        <v>3.9</v>
      </c>
      <c r="G3030" s="2">
        <v>6.7</v>
      </c>
      <c r="H3030" s="2">
        <v>6.1</v>
      </c>
    </row>
    <row r="3031" spans="1:8" hidden="1" x14ac:dyDescent="0.25">
      <c r="A3031" t="s">
        <v>25056</v>
      </c>
      <c r="B3031" t="s">
        <v>25055</v>
      </c>
      <c r="C3031" s="2" t="s">
        <v>1519</v>
      </c>
      <c r="D3031" s="2" t="s">
        <v>1520</v>
      </c>
      <c r="E3031" s="2">
        <v>5.2</v>
      </c>
      <c r="F3031" s="2">
        <v>4.4000000000000004</v>
      </c>
      <c r="G3031" s="2">
        <v>6.8</v>
      </c>
      <c r="H3031" s="2">
        <v>6.2</v>
      </c>
    </row>
    <row r="3032" spans="1:8" hidden="1" x14ac:dyDescent="0.25">
      <c r="A3032" t="s">
        <v>25054</v>
      </c>
      <c r="B3032" t="s">
        <v>25055</v>
      </c>
      <c r="C3032" s="2" t="s">
        <v>1519</v>
      </c>
      <c r="D3032" s="2" t="s">
        <v>1520</v>
      </c>
      <c r="E3032" s="2">
        <v>4.5999999999999996</v>
      </c>
      <c r="F3032" s="2">
        <v>3.9</v>
      </c>
      <c r="G3032" s="2">
        <v>6.7</v>
      </c>
      <c r="H3032" s="2">
        <v>6.1</v>
      </c>
    </row>
    <row r="3033" spans="1:8" hidden="1" x14ac:dyDescent="0.25">
      <c r="A3033" t="s">
        <v>25052</v>
      </c>
      <c r="B3033" t="s">
        <v>25053</v>
      </c>
      <c r="C3033" s="2" t="s">
        <v>1519</v>
      </c>
      <c r="D3033" s="2" t="s">
        <v>1520</v>
      </c>
      <c r="E3033" s="2">
        <v>5.2</v>
      </c>
      <c r="F3033" s="2">
        <v>4.4000000000000004</v>
      </c>
      <c r="G3033" s="2">
        <v>6.8</v>
      </c>
      <c r="H3033" s="2">
        <v>6.2</v>
      </c>
    </row>
    <row r="3034" spans="1:8" hidden="1" x14ac:dyDescent="0.25">
      <c r="A3034" t="s">
        <v>25050</v>
      </c>
      <c r="B3034" t="s">
        <v>25051</v>
      </c>
      <c r="C3034" s="2" t="s">
        <v>1519</v>
      </c>
      <c r="D3034" s="2" t="s">
        <v>1520</v>
      </c>
      <c r="E3034" s="2">
        <v>7.2</v>
      </c>
      <c r="F3034" s="2">
        <v>6.1</v>
      </c>
      <c r="G3034" s="2">
        <v>7.8</v>
      </c>
      <c r="H3034" s="2">
        <v>7.1</v>
      </c>
    </row>
    <row r="3035" spans="1:8" x14ac:dyDescent="0.25">
      <c r="A3035" t="s">
        <v>8152</v>
      </c>
      <c r="B3035" t="s">
        <v>8153</v>
      </c>
      <c r="C3035" s="2" t="s">
        <v>1522</v>
      </c>
      <c r="D3035" s="2" t="s">
        <v>1520</v>
      </c>
      <c r="E3035" s="2">
        <v>6.4</v>
      </c>
      <c r="F3035" s="2">
        <v>5</v>
      </c>
      <c r="G3035" s="2">
        <v>6.1</v>
      </c>
      <c r="H3035" s="2">
        <v>5.5</v>
      </c>
    </row>
    <row r="3036" spans="1:8" hidden="1" x14ac:dyDescent="0.25">
      <c r="A3036" t="s">
        <v>25049</v>
      </c>
      <c r="B3036" t="s">
        <v>17066</v>
      </c>
      <c r="C3036" s="2" t="s">
        <v>1519</v>
      </c>
      <c r="D3036" s="2" t="s">
        <v>1520</v>
      </c>
      <c r="E3036" s="2">
        <v>5.8</v>
      </c>
      <c r="F3036" s="2">
        <v>4.9000000000000004</v>
      </c>
      <c r="G3036" s="2">
        <v>7.3</v>
      </c>
      <c r="H3036" s="2">
        <v>6.7</v>
      </c>
    </row>
    <row r="3037" spans="1:8" hidden="1" x14ac:dyDescent="0.25">
      <c r="A3037" t="s">
        <v>25047</v>
      </c>
      <c r="B3037" t="s">
        <v>25048</v>
      </c>
      <c r="C3037" s="2" t="s">
        <v>1519</v>
      </c>
      <c r="D3037" s="2" t="s">
        <v>1520</v>
      </c>
      <c r="E3037" s="2">
        <v>5</v>
      </c>
      <c r="F3037" s="2">
        <v>4.3</v>
      </c>
      <c r="G3037" s="2">
        <v>7.5</v>
      </c>
      <c r="H3037" s="2">
        <v>6.9</v>
      </c>
    </row>
    <row r="3038" spans="1:8" hidden="1" x14ac:dyDescent="0.25">
      <c r="A3038" t="s">
        <v>25045</v>
      </c>
      <c r="B3038" t="s">
        <v>25046</v>
      </c>
      <c r="C3038" s="2" t="s">
        <v>1519</v>
      </c>
      <c r="D3038" s="2" t="s">
        <v>1520</v>
      </c>
      <c r="E3038" s="2">
        <v>2.1</v>
      </c>
      <c r="F3038" s="2">
        <v>1.8</v>
      </c>
      <c r="G3038" s="2">
        <v>4.4000000000000004</v>
      </c>
      <c r="H3038" s="2">
        <v>4.0999999999999996</v>
      </c>
    </row>
    <row r="3039" spans="1:8" hidden="1" x14ac:dyDescent="0.25">
      <c r="A3039" t="s">
        <v>25043</v>
      </c>
      <c r="B3039" t="s">
        <v>25044</v>
      </c>
      <c r="C3039" s="2" t="s">
        <v>1519</v>
      </c>
      <c r="D3039" s="2" t="s">
        <v>1520</v>
      </c>
      <c r="E3039" s="2">
        <v>2.1</v>
      </c>
      <c r="F3039" s="2">
        <v>1.8</v>
      </c>
      <c r="G3039" s="2">
        <v>4.5999999999999996</v>
      </c>
      <c r="H3039" s="2">
        <v>4.2</v>
      </c>
    </row>
    <row r="3040" spans="1:8" hidden="1" x14ac:dyDescent="0.25">
      <c r="A3040" t="s">
        <v>25042</v>
      </c>
      <c r="B3040" t="s">
        <v>25001</v>
      </c>
      <c r="C3040" s="2" t="s">
        <v>1519</v>
      </c>
      <c r="D3040" s="2" t="s">
        <v>1520</v>
      </c>
      <c r="E3040" s="2">
        <v>3.5</v>
      </c>
      <c r="F3040" s="2">
        <v>3</v>
      </c>
      <c r="G3040" s="2">
        <v>4.8</v>
      </c>
      <c r="H3040" s="2">
        <v>4.4000000000000004</v>
      </c>
    </row>
    <row r="3041" spans="1:8" hidden="1" x14ac:dyDescent="0.25">
      <c r="A3041" t="s">
        <v>25041</v>
      </c>
      <c r="B3041" t="s">
        <v>25040</v>
      </c>
      <c r="C3041" s="2" t="s">
        <v>1519</v>
      </c>
      <c r="D3041" s="2" t="s">
        <v>1520</v>
      </c>
      <c r="E3041" s="2">
        <v>3.5</v>
      </c>
      <c r="F3041" s="2">
        <v>3</v>
      </c>
      <c r="G3041" s="2">
        <v>4.8</v>
      </c>
      <c r="H3041" s="2">
        <v>4.4000000000000004</v>
      </c>
    </row>
    <row r="3042" spans="1:8" hidden="1" x14ac:dyDescent="0.25">
      <c r="A3042" t="s">
        <v>25039</v>
      </c>
      <c r="B3042" t="s">
        <v>25040</v>
      </c>
      <c r="C3042" s="2" t="s">
        <v>1519</v>
      </c>
      <c r="D3042" s="2" t="s">
        <v>1520</v>
      </c>
      <c r="E3042" s="2">
        <v>3.5</v>
      </c>
      <c r="F3042" s="2">
        <v>3</v>
      </c>
      <c r="G3042" s="2">
        <v>4.8</v>
      </c>
      <c r="H3042" s="2">
        <v>4.4000000000000004</v>
      </c>
    </row>
    <row r="3043" spans="1:8" hidden="1" x14ac:dyDescent="0.25">
      <c r="A3043" t="s">
        <v>25037</v>
      </c>
      <c r="B3043" t="s">
        <v>25038</v>
      </c>
      <c r="C3043" s="2" t="s">
        <v>1519</v>
      </c>
      <c r="D3043" s="2" t="s">
        <v>1520</v>
      </c>
      <c r="E3043" s="2">
        <v>3.5</v>
      </c>
      <c r="F3043" s="2">
        <v>3</v>
      </c>
      <c r="G3043" s="2">
        <v>4.8</v>
      </c>
      <c r="H3043" s="2">
        <v>4.4000000000000004</v>
      </c>
    </row>
    <row r="3044" spans="1:8" hidden="1" x14ac:dyDescent="0.25">
      <c r="A3044" t="s">
        <v>25036</v>
      </c>
      <c r="B3044" t="s">
        <v>25001</v>
      </c>
      <c r="C3044" s="2" t="s">
        <v>1519</v>
      </c>
      <c r="D3044" s="2" t="s">
        <v>1520</v>
      </c>
      <c r="E3044" s="2">
        <v>3.5</v>
      </c>
      <c r="F3044" s="2">
        <v>3</v>
      </c>
      <c r="G3044" s="2">
        <v>4.8</v>
      </c>
      <c r="H3044" s="2">
        <v>4.4000000000000004</v>
      </c>
    </row>
    <row r="3045" spans="1:8" hidden="1" x14ac:dyDescent="0.25">
      <c r="A3045" t="s">
        <v>25034</v>
      </c>
      <c r="B3045" t="s">
        <v>25035</v>
      </c>
      <c r="C3045" s="2" t="s">
        <v>1519</v>
      </c>
      <c r="D3045" s="2" t="s">
        <v>1520</v>
      </c>
      <c r="E3045" s="2">
        <v>6.4</v>
      </c>
      <c r="F3045" s="2">
        <v>4.7</v>
      </c>
      <c r="G3045" s="2">
        <v>6.1</v>
      </c>
      <c r="H3045" s="2">
        <v>5.3</v>
      </c>
    </row>
    <row r="3046" spans="1:8" hidden="1" x14ac:dyDescent="0.25">
      <c r="A3046" t="s">
        <v>25033</v>
      </c>
      <c r="B3046" t="s">
        <v>25001</v>
      </c>
      <c r="C3046" s="2" t="s">
        <v>1519</v>
      </c>
      <c r="D3046" s="2" t="s">
        <v>1520</v>
      </c>
      <c r="E3046" s="2">
        <v>3.5</v>
      </c>
      <c r="F3046" s="2">
        <v>3</v>
      </c>
      <c r="G3046" s="2">
        <v>4.8</v>
      </c>
      <c r="H3046" s="2">
        <v>4.4000000000000004</v>
      </c>
    </row>
    <row r="3047" spans="1:8" hidden="1" x14ac:dyDescent="0.25">
      <c r="A3047" t="s">
        <v>25032</v>
      </c>
      <c r="B3047" t="s">
        <v>25001</v>
      </c>
      <c r="C3047" s="2" t="s">
        <v>1519</v>
      </c>
      <c r="D3047" s="2" t="s">
        <v>1520</v>
      </c>
      <c r="E3047" s="2">
        <v>3.5</v>
      </c>
      <c r="F3047" s="2">
        <v>3</v>
      </c>
      <c r="G3047" s="2">
        <v>4.8</v>
      </c>
      <c r="H3047" s="2">
        <v>4.4000000000000004</v>
      </c>
    </row>
    <row r="3048" spans="1:8" hidden="1" x14ac:dyDescent="0.25">
      <c r="A3048" t="s">
        <v>25031</v>
      </c>
      <c r="B3048" t="s">
        <v>25001</v>
      </c>
      <c r="C3048" s="2" t="s">
        <v>1519</v>
      </c>
      <c r="D3048" s="2" t="s">
        <v>1520</v>
      </c>
      <c r="E3048" s="2">
        <v>3.5</v>
      </c>
      <c r="F3048" s="2">
        <v>3</v>
      </c>
      <c r="G3048" s="2">
        <v>4.8</v>
      </c>
      <c r="H3048" s="2">
        <v>4.4000000000000004</v>
      </c>
    </row>
    <row r="3049" spans="1:8" hidden="1" x14ac:dyDescent="0.25">
      <c r="A3049" t="s">
        <v>25030</v>
      </c>
      <c r="B3049" t="s">
        <v>25001</v>
      </c>
      <c r="C3049" s="2" t="s">
        <v>1519</v>
      </c>
      <c r="D3049" s="2" t="s">
        <v>1520</v>
      </c>
      <c r="E3049" s="2">
        <v>3.5</v>
      </c>
      <c r="F3049" s="2">
        <v>3</v>
      </c>
      <c r="G3049" s="2">
        <v>4.8</v>
      </c>
      <c r="H3049" s="2">
        <v>4.4000000000000004</v>
      </c>
    </row>
    <row r="3050" spans="1:8" hidden="1" x14ac:dyDescent="0.25">
      <c r="A3050" t="s">
        <v>25029</v>
      </c>
      <c r="B3050" t="s">
        <v>25001</v>
      </c>
      <c r="C3050" s="2" t="s">
        <v>1519</v>
      </c>
      <c r="D3050" s="2" t="s">
        <v>1520</v>
      </c>
      <c r="E3050" s="2">
        <v>3.5</v>
      </c>
      <c r="F3050" s="2">
        <v>3</v>
      </c>
      <c r="G3050" s="2">
        <v>4.8</v>
      </c>
      <c r="H3050" s="2">
        <v>4.4000000000000004</v>
      </c>
    </row>
    <row r="3051" spans="1:8" hidden="1" x14ac:dyDescent="0.25">
      <c r="A3051" t="s">
        <v>25028</v>
      </c>
      <c r="B3051" t="s">
        <v>25001</v>
      </c>
      <c r="C3051" s="2" t="s">
        <v>1519</v>
      </c>
      <c r="D3051" s="2" t="s">
        <v>1520</v>
      </c>
      <c r="E3051" s="2">
        <v>3.5</v>
      </c>
      <c r="F3051" s="2">
        <v>3</v>
      </c>
      <c r="G3051" s="2">
        <v>4.8</v>
      </c>
      <c r="H3051" s="2">
        <v>4.4000000000000004</v>
      </c>
    </row>
    <row r="3052" spans="1:8" hidden="1" x14ac:dyDescent="0.25">
      <c r="A3052" t="s">
        <v>25027</v>
      </c>
      <c r="B3052" t="s">
        <v>25001</v>
      </c>
      <c r="C3052" s="2" t="s">
        <v>1519</v>
      </c>
      <c r="D3052" s="2" t="s">
        <v>1520</v>
      </c>
      <c r="E3052" s="2">
        <v>3.5</v>
      </c>
      <c r="F3052" s="2">
        <v>3</v>
      </c>
      <c r="G3052" s="2">
        <v>4.8</v>
      </c>
      <c r="H3052" s="2">
        <v>4.4000000000000004</v>
      </c>
    </row>
    <row r="3053" spans="1:8" hidden="1" x14ac:dyDescent="0.25">
      <c r="A3053" t="s">
        <v>25026</v>
      </c>
      <c r="B3053" t="s">
        <v>25001</v>
      </c>
      <c r="C3053" s="2" t="s">
        <v>1519</v>
      </c>
      <c r="D3053" s="2" t="s">
        <v>1520</v>
      </c>
      <c r="E3053" s="2">
        <v>3.5</v>
      </c>
      <c r="F3053" s="2">
        <v>3</v>
      </c>
      <c r="G3053" s="2">
        <v>4.8</v>
      </c>
      <c r="H3053" s="2">
        <v>4.4000000000000004</v>
      </c>
    </row>
    <row r="3054" spans="1:8" hidden="1" x14ac:dyDescent="0.25">
      <c r="A3054" t="s">
        <v>25025</v>
      </c>
      <c r="B3054" t="s">
        <v>25001</v>
      </c>
      <c r="C3054" s="2" t="s">
        <v>1519</v>
      </c>
      <c r="D3054" s="2" t="s">
        <v>1520</v>
      </c>
      <c r="E3054" s="2">
        <v>3.5</v>
      </c>
      <c r="F3054" s="2">
        <v>3</v>
      </c>
      <c r="G3054" s="2">
        <v>4.8</v>
      </c>
      <c r="H3054" s="2">
        <v>4.4000000000000004</v>
      </c>
    </row>
    <row r="3055" spans="1:8" hidden="1" x14ac:dyDescent="0.25">
      <c r="A3055" t="s">
        <v>25024</v>
      </c>
      <c r="B3055" t="s">
        <v>25001</v>
      </c>
      <c r="C3055" s="2" t="s">
        <v>1519</v>
      </c>
      <c r="D3055" s="2" t="s">
        <v>1520</v>
      </c>
      <c r="E3055" s="2">
        <v>3.5</v>
      </c>
      <c r="F3055" s="2">
        <v>3</v>
      </c>
      <c r="G3055" s="2">
        <v>4.8</v>
      </c>
      <c r="H3055" s="2">
        <v>4.4000000000000004</v>
      </c>
    </row>
    <row r="3056" spans="1:8" hidden="1" x14ac:dyDescent="0.25">
      <c r="A3056" t="s">
        <v>25023</v>
      </c>
      <c r="B3056" t="s">
        <v>25012</v>
      </c>
      <c r="C3056" s="2" t="s">
        <v>1519</v>
      </c>
      <c r="D3056" s="2" t="s">
        <v>1520</v>
      </c>
      <c r="E3056" s="2">
        <v>6.4</v>
      </c>
      <c r="F3056" s="2">
        <v>4.7</v>
      </c>
      <c r="G3056" s="2">
        <v>6.1</v>
      </c>
      <c r="H3056" s="2">
        <v>5.3</v>
      </c>
    </row>
    <row r="3057" spans="1:8" hidden="1" x14ac:dyDescent="0.25">
      <c r="A3057" t="s">
        <v>25022</v>
      </c>
      <c r="B3057" t="s">
        <v>25001</v>
      </c>
      <c r="C3057" s="2" t="s">
        <v>1519</v>
      </c>
      <c r="D3057" s="2" t="s">
        <v>1520</v>
      </c>
      <c r="E3057" s="2">
        <v>3.5</v>
      </c>
      <c r="F3057" s="2">
        <v>3</v>
      </c>
      <c r="G3057" s="2">
        <v>4.8</v>
      </c>
      <c r="H3057" s="2">
        <v>4.4000000000000004</v>
      </c>
    </row>
    <row r="3058" spans="1:8" hidden="1" x14ac:dyDescent="0.25">
      <c r="A3058" t="s">
        <v>25021</v>
      </c>
      <c r="B3058" t="s">
        <v>25001</v>
      </c>
      <c r="C3058" s="2" t="s">
        <v>1519</v>
      </c>
      <c r="D3058" s="2" t="s">
        <v>1520</v>
      </c>
      <c r="E3058" s="2">
        <v>3.5</v>
      </c>
      <c r="F3058" s="2">
        <v>3</v>
      </c>
      <c r="G3058" s="2">
        <v>4.8</v>
      </c>
      <c r="H3058" s="2">
        <v>4.4000000000000004</v>
      </c>
    </row>
    <row r="3059" spans="1:8" hidden="1" x14ac:dyDescent="0.25">
      <c r="A3059" t="s">
        <v>25020</v>
      </c>
      <c r="B3059" t="s">
        <v>25001</v>
      </c>
      <c r="C3059" s="2" t="s">
        <v>1519</v>
      </c>
      <c r="D3059" s="2" t="s">
        <v>1520</v>
      </c>
      <c r="E3059" s="2">
        <v>3.5</v>
      </c>
      <c r="F3059" s="2">
        <v>3</v>
      </c>
      <c r="G3059" s="2">
        <v>4.8</v>
      </c>
      <c r="H3059" s="2">
        <v>4.4000000000000004</v>
      </c>
    </row>
    <row r="3060" spans="1:8" hidden="1" x14ac:dyDescent="0.25">
      <c r="A3060" t="s">
        <v>25019</v>
      </c>
      <c r="B3060" t="s">
        <v>25001</v>
      </c>
      <c r="C3060" s="2" t="s">
        <v>1519</v>
      </c>
      <c r="D3060" s="2" t="s">
        <v>1520</v>
      </c>
      <c r="E3060" s="2">
        <v>3.5</v>
      </c>
      <c r="F3060" s="2">
        <v>3</v>
      </c>
      <c r="G3060" s="2">
        <v>4.8</v>
      </c>
      <c r="H3060" s="2">
        <v>4.4000000000000004</v>
      </c>
    </row>
    <row r="3061" spans="1:8" hidden="1" x14ac:dyDescent="0.25">
      <c r="A3061" t="s">
        <v>25018</v>
      </c>
      <c r="B3061" t="s">
        <v>25001</v>
      </c>
      <c r="C3061" s="2" t="s">
        <v>1519</v>
      </c>
      <c r="D3061" s="2" t="s">
        <v>1520</v>
      </c>
      <c r="E3061" s="2">
        <v>3.5</v>
      </c>
      <c r="F3061" s="2">
        <v>3</v>
      </c>
      <c r="G3061" s="2">
        <v>4.8</v>
      </c>
      <c r="H3061" s="2">
        <v>4.4000000000000004</v>
      </c>
    </row>
    <row r="3062" spans="1:8" hidden="1" x14ac:dyDescent="0.25">
      <c r="A3062" t="s">
        <v>25017</v>
      </c>
      <c r="B3062" t="s">
        <v>25001</v>
      </c>
      <c r="C3062" s="2" t="s">
        <v>1519</v>
      </c>
      <c r="D3062" s="2" t="s">
        <v>1520</v>
      </c>
      <c r="E3062" s="2">
        <v>3.5</v>
      </c>
      <c r="F3062" s="2">
        <v>3</v>
      </c>
      <c r="G3062" s="2">
        <v>4.8</v>
      </c>
      <c r="H3062" s="2">
        <v>4.4000000000000004</v>
      </c>
    </row>
    <row r="3063" spans="1:8" hidden="1" x14ac:dyDescent="0.25">
      <c r="A3063" t="s">
        <v>25016</v>
      </c>
      <c r="B3063" t="s">
        <v>25001</v>
      </c>
      <c r="C3063" s="2" t="s">
        <v>1519</v>
      </c>
      <c r="D3063" s="2" t="s">
        <v>1520</v>
      </c>
      <c r="E3063" s="2">
        <v>3.5</v>
      </c>
      <c r="F3063" s="2">
        <v>3</v>
      </c>
      <c r="G3063" s="2">
        <v>4.8</v>
      </c>
      <c r="H3063" s="2">
        <v>4.4000000000000004</v>
      </c>
    </row>
    <row r="3064" spans="1:8" hidden="1" x14ac:dyDescent="0.25">
      <c r="A3064" t="s">
        <v>25015</v>
      </c>
      <c r="B3064" t="s">
        <v>25001</v>
      </c>
      <c r="C3064" s="2" t="s">
        <v>1519</v>
      </c>
      <c r="D3064" s="2" t="s">
        <v>1520</v>
      </c>
      <c r="E3064" s="2">
        <v>3.5</v>
      </c>
      <c r="F3064" s="2">
        <v>3</v>
      </c>
      <c r="G3064" s="2">
        <v>4.8</v>
      </c>
      <c r="H3064" s="2">
        <v>4.4000000000000004</v>
      </c>
    </row>
    <row r="3065" spans="1:8" hidden="1" x14ac:dyDescent="0.25">
      <c r="A3065" t="s">
        <v>25014</v>
      </c>
      <c r="B3065" t="s">
        <v>25001</v>
      </c>
      <c r="C3065" s="2" t="s">
        <v>1519</v>
      </c>
      <c r="D3065" s="2" t="s">
        <v>1520</v>
      </c>
      <c r="E3065" s="2">
        <v>3.5</v>
      </c>
      <c r="F3065" s="2">
        <v>3</v>
      </c>
      <c r="G3065" s="2">
        <v>4.8</v>
      </c>
      <c r="H3065" s="2">
        <v>4.4000000000000004</v>
      </c>
    </row>
    <row r="3066" spans="1:8" hidden="1" x14ac:dyDescent="0.25">
      <c r="A3066" t="s">
        <v>25013</v>
      </c>
      <c r="B3066" t="s">
        <v>25001</v>
      </c>
      <c r="C3066" s="2" t="s">
        <v>1519</v>
      </c>
      <c r="D3066" s="2" t="s">
        <v>1520</v>
      </c>
      <c r="E3066" s="2">
        <v>3.5</v>
      </c>
      <c r="F3066" s="2">
        <v>3</v>
      </c>
      <c r="G3066" s="2">
        <v>4.8</v>
      </c>
      <c r="H3066" s="2">
        <v>4.4000000000000004</v>
      </c>
    </row>
    <row r="3067" spans="1:8" hidden="1" x14ac:dyDescent="0.25">
      <c r="A3067" t="s">
        <v>25011</v>
      </c>
      <c r="B3067" t="s">
        <v>25012</v>
      </c>
      <c r="C3067" s="2" t="s">
        <v>1519</v>
      </c>
      <c r="D3067" s="2" t="s">
        <v>1520</v>
      </c>
      <c r="E3067" s="2">
        <v>6.4</v>
      </c>
      <c r="F3067" s="2">
        <v>4.7</v>
      </c>
      <c r="G3067" s="2">
        <v>6.1</v>
      </c>
      <c r="H3067" s="2">
        <v>5.3</v>
      </c>
    </row>
    <row r="3068" spans="1:8" hidden="1" x14ac:dyDescent="0.25">
      <c r="A3068" t="s">
        <v>25010</v>
      </c>
      <c r="B3068" t="s">
        <v>25001</v>
      </c>
      <c r="C3068" s="2" t="s">
        <v>1519</v>
      </c>
      <c r="D3068" s="2" t="s">
        <v>1520</v>
      </c>
      <c r="E3068" s="2">
        <v>3.5</v>
      </c>
      <c r="F3068" s="2">
        <v>3</v>
      </c>
      <c r="G3068" s="2">
        <v>4.8</v>
      </c>
      <c r="H3068" s="2">
        <v>4.4000000000000004</v>
      </c>
    </row>
    <row r="3069" spans="1:8" hidden="1" x14ac:dyDescent="0.25">
      <c r="A3069" t="s">
        <v>25009</v>
      </c>
      <c r="B3069" t="s">
        <v>25001</v>
      </c>
      <c r="C3069" s="2" t="s">
        <v>1519</v>
      </c>
      <c r="D3069" s="2" t="s">
        <v>1520</v>
      </c>
      <c r="E3069" s="2">
        <v>3.5</v>
      </c>
      <c r="F3069" s="2">
        <v>3</v>
      </c>
      <c r="G3069" s="2">
        <v>8.1</v>
      </c>
      <c r="H3069" s="2">
        <v>7.4</v>
      </c>
    </row>
    <row r="3070" spans="1:8" hidden="1" x14ac:dyDescent="0.25">
      <c r="A3070" t="s">
        <v>25008</v>
      </c>
      <c r="B3070" t="s">
        <v>25001</v>
      </c>
      <c r="C3070" s="2" t="s">
        <v>1519</v>
      </c>
      <c r="D3070" s="2" t="s">
        <v>1520</v>
      </c>
      <c r="E3070" s="2">
        <v>3.5</v>
      </c>
      <c r="F3070" s="2">
        <v>3</v>
      </c>
      <c r="G3070" s="2">
        <v>4.8</v>
      </c>
      <c r="H3070" s="2">
        <v>4.4000000000000004</v>
      </c>
    </row>
    <row r="3071" spans="1:8" hidden="1" x14ac:dyDescent="0.25">
      <c r="A3071" t="s">
        <v>25007</v>
      </c>
      <c r="B3071" t="s">
        <v>25001</v>
      </c>
      <c r="C3071" s="2" t="s">
        <v>1519</v>
      </c>
      <c r="D3071" s="2" t="s">
        <v>1520</v>
      </c>
      <c r="E3071" s="2">
        <v>3.5</v>
      </c>
      <c r="F3071" s="2">
        <v>3</v>
      </c>
      <c r="G3071" s="2">
        <v>4.8</v>
      </c>
      <c r="H3071" s="2">
        <v>4.4000000000000004</v>
      </c>
    </row>
    <row r="3072" spans="1:8" hidden="1" x14ac:dyDescent="0.25">
      <c r="A3072" t="s">
        <v>25006</v>
      </c>
      <c r="B3072" t="s">
        <v>25001</v>
      </c>
      <c r="C3072" s="2" t="s">
        <v>1519</v>
      </c>
      <c r="D3072" s="2" t="s">
        <v>1520</v>
      </c>
      <c r="E3072" s="2">
        <v>3.5</v>
      </c>
      <c r="F3072" s="2">
        <v>3</v>
      </c>
      <c r="G3072" s="2">
        <v>4.8</v>
      </c>
      <c r="H3072" s="2">
        <v>4.4000000000000004</v>
      </c>
    </row>
    <row r="3073" spans="1:8" hidden="1" x14ac:dyDescent="0.25">
      <c r="A3073" t="s">
        <v>25005</v>
      </c>
      <c r="B3073" t="s">
        <v>25001</v>
      </c>
      <c r="C3073" s="2" t="s">
        <v>1519</v>
      </c>
      <c r="D3073" s="2" t="s">
        <v>1520</v>
      </c>
      <c r="E3073" s="2">
        <v>3.5</v>
      </c>
      <c r="F3073" s="2">
        <v>3</v>
      </c>
      <c r="G3073" s="2">
        <v>4.8</v>
      </c>
      <c r="H3073" s="2">
        <v>4.4000000000000004</v>
      </c>
    </row>
    <row r="3074" spans="1:8" hidden="1" x14ac:dyDescent="0.25">
      <c r="A3074" t="s">
        <v>25004</v>
      </c>
      <c r="B3074" t="s">
        <v>25001</v>
      </c>
      <c r="C3074" s="2" t="s">
        <v>1519</v>
      </c>
      <c r="D3074" s="2" t="s">
        <v>1520</v>
      </c>
      <c r="E3074" s="2">
        <v>3.5</v>
      </c>
      <c r="F3074" s="2">
        <v>3</v>
      </c>
      <c r="G3074" s="2">
        <v>4.8</v>
      </c>
      <c r="H3074" s="2">
        <v>4.4000000000000004</v>
      </c>
    </row>
    <row r="3075" spans="1:8" hidden="1" x14ac:dyDescent="0.25">
      <c r="A3075" t="s">
        <v>25003</v>
      </c>
      <c r="B3075" t="s">
        <v>25001</v>
      </c>
      <c r="C3075" s="2" t="s">
        <v>1519</v>
      </c>
      <c r="D3075" s="2" t="s">
        <v>1520</v>
      </c>
      <c r="E3075" s="2">
        <v>3.5</v>
      </c>
      <c r="F3075" s="2">
        <v>3</v>
      </c>
      <c r="G3075" s="2">
        <v>4.8</v>
      </c>
      <c r="H3075" s="2">
        <v>4.4000000000000004</v>
      </c>
    </row>
    <row r="3076" spans="1:8" hidden="1" x14ac:dyDescent="0.25">
      <c r="A3076" t="s">
        <v>25002</v>
      </c>
      <c r="B3076" t="s">
        <v>25001</v>
      </c>
      <c r="C3076" s="2" t="s">
        <v>1519</v>
      </c>
      <c r="D3076" s="2" t="s">
        <v>1520</v>
      </c>
      <c r="E3076" s="2">
        <v>3.5</v>
      </c>
      <c r="F3076" s="2">
        <v>3</v>
      </c>
      <c r="G3076" s="2">
        <v>4.8</v>
      </c>
      <c r="H3076" s="2">
        <v>4.4000000000000004</v>
      </c>
    </row>
    <row r="3077" spans="1:8" hidden="1" x14ac:dyDescent="0.25">
      <c r="A3077" t="s">
        <v>25000</v>
      </c>
      <c r="B3077" t="s">
        <v>25001</v>
      </c>
      <c r="C3077" s="2" t="s">
        <v>1519</v>
      </c>
      <c r="D3077" s="2" t="s">
        <v>1520</v>
      </c>
      <c r="E3077" s="2">
        <v>3.5</v>
      </c>
      <c r="F3077" s="2">
        <v>3</v>
      </c>
      <c r="G3077" s="2">
        <v>8.1</v>
      </c>
      <c r="H3077" s="2">
        <v>7.4</v>
      </c>
    </row>
    <row r="3078" spans="1:8" hidden="1" x14ac:dyDescent="0.25">
      <c r="A3078" t="s">
        <v>24999</v>
      </c>
      <c r="B3078" t="s">
        <v>24998</v>
      </c>
      <c r="C3078" s="2" t="s">
        <v>1519</v>
      </c>
      <c r="D3078" s="2" t="s">
        <v>1520</v>
      </c>
      <c r="E3078" s="2">
        <v>3.5</v>
      </c>
      <c r="F3078" s="2">
        <v>3</v>
      </c>
      <c r="G3078" s="2">
        <v>5.4</v>
      </c>
      <c r="H3078" s="2">
        <v>5</v>
      </c>
    </row>
    <row r="3079" spans="1:8" hidden="1" x14ac:dyDescent="0.25">
      <c r="A3079" t="s">
        <v>24997</v>
      </c>
      <c r="B3079" t="s">
        <v>24998</v>
      </c>
      <c r="C3079" s="2" t="s">
        <v>1519</v>
      </c>
      <c r="D3079" s="2" t="s">
        <v>1520</v>
      </c>
      <c r="E3079" s="2">
        <v>3.5</v>
      </c>
      <c r="F3079" s="2">
        <v>3</v>
      </c>
      <c r="G3079" s="2">
        <v>7.6</v>
      </c>
      <c r="H3079" s="2">
        <v>7</v>
      </c>
    </row>
    <row r="3080" spans="1:8" hidden="1" x14ac:dyDescent="0.25">
      <c r="A3080" t="s">
        <v>24995</v>
      </c>
      <c r="B3080" t="s">
        <v>24996</v>
      </c>
      <c r="C3080" s="2" t="s">
        <v>1519</v>
      </c>
      <c r="D3080" s="2" t="s">
        <v>1520</v>
      </c>
      <c r="E3080" s="2">
        <v>3.5</v>
      </c>
      <c r="F3080" s="2">
        <v>3</v>
      </c>
      <c r="G3080" s="2">
        <v>5.4</v>
      </c>
      <c r="H3080" s="2">
        <v>5</v>
      </c>
    </row>
    <row r="3081" spans="1:8" hidden="1" x14ac:dyDescent="0.25">
      <c r="A3081" t="s">
        <v>24993</v>
      </c>
      <c r="B3081" t="s">
        <v>24994</v>
      </c>
      <c r="C3081" s="2" t="s">
        <v>1519</v>
      </c>
      <c r="D3081" s="2" t="s">
        <v>1520</v>
      </c>
      <c r="E3081" s="2">
        <v>5</v>
      </c>
      <c r="F3081" s="2">
        <v>3.7</v>
      </c>
      <c r="G3081" s="2">
        <v>7.5</v>
      </c>
      <c r="H3081" s="2">
        <v>6.5</v>
      </c>
    </row>
    <row r="3082" spans="1:8" hidden="1" x14ac:dyDescent="0.25">
      <c r="A3082" t="s">
        <v>24991</v>
      </c>
      <c r="B3082" t="s">
        <v>24992</v>
      </c>
      <c r="C3082" s="2" t="s">
        <v>1519</v>
      </c>
      <c r="D3082" s="2" t="s">
        <v>1520</v>
      </c>
      <c r="E3082" s="2">
        <v>5</v>
      </c>
      <c r="F3082" s="2">
        <v>3.7</v>
      </c>
      <c r="G3082" s="2">
        <v>3.7</v>
      </c>
      <c r="H3082" s="2">
        <v>3.2</v>
      </c>
    </row>
    <row r="3083" spans="1:8" hidden="1" x14ac:dyDescent="0.25">
      <c r="A3083" t="s">
        <v>24989</v>
      </c>
      <c r="B3083" t="s">
        <v>24990</v>
      </c>
      <c r="C3083" s="2" t="s">
        <v>1519</v>
      </c>
      <c r="D3083" s="2" t="s">
        <v>1520</v>
      </c>
      <c r="E3083" s="2">
        <v>3.5</v>
      </c>
      <c r="F3083" s="2">
        <v>3</v>
      </c>
      <c r="G3083" s="2">
        <v>4.8</v>
      </c>
      <c r="H3083" s="2">
        <v>4.4000000000000004</v>
      </c>
    </row>
    <row r="3084" spans="1:8" hidden="1" x14ac:dyDescent="0.25">
      <c r="A3084" t="s">
        <v>24987</v>
      </c>
      <c r="B3084" t="s">
        <v>24988</v>
      </c>
      <c r="C3084" s="2" t="s">
        <v>1519</v>
      </c>
      <c r="D3084" s="2" t="s">
        <v>1520</v>
      </c>
      <c r="E3084" s="2">
        <v>4.9000000000000004</v>
      </c>
      <c r="F3084" s="2">
        <v>3.6</v>
      </c>
      <c r="G3084" s="2">
        <v>6.4</v>
      </c>
      <c r="H3084" s="2">
        <v>5.6</v>
      </c>
    </row>
    <row r="3085" spans="1:8" hidden="1" x14ac:dyDescent="0.25">
      <c r="A3085" t="s">
        <v>24985</v>
      </c>
      <c r="B3085" t="s">
        <v>24986</v>
      </c>
      <c r="C3085" s="2" t="s">
        <v>1519</v>
      </c>
      <c r="D3085" s="2" t="s">
        <v>1520</v>
      </c>
      <c r="E3085" s="2">
        <v>5.5</v>
      </c>
      <c r="F3085" s="2">
        <v>4.0999999999999996</v>
      </c>
      <c r="G3085" s="2">
        <v>4.8</v>
      </c>
      <c r="H3085" s="2">
        <v>4.2</v>
      </c>
    </row>
    <row r="3086" spans="1:8" hidden="1" x14ac:dyDescent="0.25">
      <c r="A3086" t="s">
        <v>24984</v>
      </c>
      <c r="B3086" t="s">
        <v>24983</v>
      </c>
      <c r="C3086" s="2" t="s">
        <v>1519</v>
      </c>
      <c r="D3086" s="2" t="s">
        <v>1520</v>
      </c>
      <c r="E3086" s="2">
        <v>5.8</v>
      </c>
      <c r="F3086" s="2">
        <v>4.3</v>
      </c>
      <c r="G3086" s="2">
        <v>6.4</v>
      </c>
      <c r="H3086" s="2">
        <v>5.6</v>
      </c>
    </row>
    <row r="3087" spans="1:8" hidden="1" x14ac:dyDescent="0.25">
      <c r="A3087" t="s">
        <v>24982</v>
      </c>
      <c r="B3087" t="s">
        <v>24983</v>
      </c>
      <c r="C3087" s="2" t="s">
        <v>1519</v>
      </c>
      <c r="D3087" s="2" t="s">
        <v>1520</v>
      </c>
      <c r="E3087" s="2">
        <v>5.8</v>
      </c>
      <c r="F3087" s="2">
        <v>4.3</v>
      </c>
      <c r="G3087" s="2">
        <v>4.3</v>
      </c>
      <c r="H3087" s="2">
        <v>3.8</v>
      </c>
    </row>
    <row r="3088" spans="1:8" hidden="1" x14ac:dyDescent="0.25">
      <c r="A3088" t="s">
        <v>24981</v>
      </c>
      <c r="B3088" t="s">
        <v>24978</v>
      </c>
      <c r="C3088" s="2" t="s">
        <v>1519</v>
      </c>
      <c r="D3088" s="2" t="s">
        <v>1520</v>
      </c>
      <c r="E3088" s="2">
        <v>1.9</v>
      </c>
      <c r="F3088" s="2">
        <v>1.6</v>
      </c>
      <c r="G3088" s="2">
        <v>4.7</v>
      </c>
      <c r="H3088" s="2">
        <v>4.3</v>
      </c>
    </row>
    <row r="3089" spans="1:8" hidden="1" x14ac:dyDescent="0.25">
      <c r="A3089" t="s">
        <v>24980</v>
      </c>
      <c r="B3089" t="s">
        <v>24978</v>
      </c>
      <c r="C3089" s="2" t="s">
        <v>1519</v>
      </c>
      <c r="D3089" s="2" t="s">
        <v>1520</v>
      </c>
      <c r="E3089" s="2">
        <v>1.9</v>
      </c>
      <c r="F3089" s="2">
        <v>1.6</v>
      </c>
      <c r="G3089" s="2">
        <v>4.7</v>
      </c>
      <c r="H3089" s="2">
        <v>4.3</v>
      </c>
    </row>
    <row r="3090" spans="1:8" hidden="1" x14ac:dyDescent="0.25">
      <c r="A3090" t="s">
        <v>24979</v>
      </c>
      <c r="B3090" t="s">
        <v>24978</v>
      </c>
      <c r="C3090" s="2" t="s">
        <v>1519</v>
      </c>
      <c r="D3090" s="2" t="s">
        <v>1520</v>
      </c>
      <c r="E3090" s="2">
        <v>1.9</v>
      </c>
      <c r="F3090" s="2">
        <v>1.6</v>
      </c>
      <c r="G3090" s="2">
        <v>4.7</v>
      </c>
      <c r="H3090" s="2">
        <v>4.3</v>
      </c>
    </row>
    <row r="3091" spans="1:8" hidden="1" x14ac:dyDescent="0.25">
      <c r="A3091" t="s">
        <v>24977</v>
      </c>
      <c r="B3091" t="s">
        <v>24978</v>
      </c>
      <c r="C3091" s="2" t="s">
        <v>1519</v>
      </c>
      <c r="D3091" s="2" t="s">
        <v>1520</v>
      </c>
      <c r="E3091" s="2">
        <v>1.9</v>
      </c>
      <c r="F3091" s="2">
        <v>1.6</v>
      </c>
      <c r="G3091" s="2">
        <v>4.7</v>
      </c>
      <c r="H3091" s="2">
        <v>4.3</v>
      </c>
    </row>
    <row r="3092" spans="1:8" hidden="1" x14ac:dyDescent="0.25">
      <c r="A3092" t="s">
        <v>24975</v>
      </c>
      <c r="B3092" t="s">
        <v>24976</v>
      </c>
      <c r="C3092" s="2" t="s">
        <v>1519</v>
      </c>
      <c r="D3092" s="2" t="s">
        <v>1520</v>
      </c>
      <c r="E3092" s="2">
        <v>5.4</v>
      </c>
      <c r="F3092" s="2">
        <v>4</v>
      </c>
      <c r="G3092" s="2">
        <v>7.5</v>
      </c>
      <c r="H3092" s="2">
        <v>6.5</v>
      </c>
    </row>
    <row r="3093" spans="1:8" hidden="1" x14ac:dyDescent="0.25">
      <c r="A3093" t="s">
        <v>24973</v>
      </c>
      <c r="B3093" t="s">
        <v>24974</v>
      </c>
      <c r="C3093" s="2" t="s">
        <v>1519</v>
      </c>
      <c r="D3093" s="2" t="s">
        <v>1520</v>
      </c>
      <c r="E3093" s="2">
        <v>6.8</v>
      </c>
      <c r="F3093" s="2">
        <v>5.8</v>
      </c>
      <c r="G3093" s="2">
        <v>7.8</v>
      </c>
      <c r="H3093" s="2">
        <v>7.1</v>
      </c>
    </row>
    <row r="3094" spans="1:8" hidden="1" x14ac:dyDescent="0.25">
      <c r="A3094" t="s">
        <v>24972</v>
      </c>
      <c r="B3094" t="s">
        <v>24971</v>
      </c>
      <c r="C3094" s="2" t="s">
        <v>1519</v>
      </c>
      <c r="D3094" s="2" t="s">
        <v>1520</v>
      </c>
      <c r="E3094" s="2">
        <v>4.3</v>
      </c>
      <c r="F3094" s="2">
        <v>3.2</v>
      </c>
      <c r="G3094" s="2">
        <v>6.5</v>
      </c>
      <c r="H3094" s="2">
        <v>5.7</v>
      </c>
    </row>
    <row r="3095" spans="1:8" hidden="1" x14ac:dyDescent="0.25">
      <c r="A3095" t="s">
        <v>24970</v>
      </c>
      <c r="B3095" t="s">
        <v>24971</v>
      </c>
      <c r="C3095" s="2" t="s">
        <v>1519</v>
      </c>
      <c r="D3095" s="2" t="s">
        <v>1520</v>
      </c>
      <c r="E3095" s="2">
        <v>5</v>
      </c>
      <c r="F3095" s="2">
        <v>3.7</v>
      </c>
      <c r="G3095" s="2">
        <v>7.5</v>
      </c>
      <c r="H3095" s="2">
        <v>6.5</v>
      </c>
    </row>
    <row r="3096" spans="1:8" hidden="1" x14ac:dyDescent="0.25">
      <c r="A3096" t="s">
        <v>24968</v>
      </c>
      <c r="B3096" t="s">
        <v>24969</v>
      </c>
      <c r="C3096" s="2" t="s">
        <v>1519</v>
      </c>
      <c r="D3096" s="2" t="s">
        <v>1520</v>
      </c>
      <c r="E3096" s="2">
        <v>5.8</v>
      </c>
      <c r="F3096" s="2">
        <v>4.3</v>
      </c>
      <c r="G3096" s="2">
        <v>5.4</v>
      </c>
      <c r="H3096" s="2">
        <v>4.7</v>
      </c>
    </row>
    <row r="3097" spans="1:8" hidden="1" x14ac:dyDescent="0.25">
      <c r="A3097" t="s">
        <v>24967</v>
      </c>
      <c r="B3097" t="s">
        <v>1899</v>
      </c>
      <c r="C3097" s="2" t="s">
        <v>1519</v>
      </c>
      <c r="D3097" s="2" t="s">
        <v>1520</v>
      </c>
      <c r="E3097" s="2">
        <v>6.8</v>
      </c>
      <c r="F3097" s="2">
        <v>5.8</v>
      </c>
      <c r="G3097" s="2">
        <v>7.8</v>
      </c>
      <c r="H3097" s="2">
        <v>7.1</v>
      </c>
    </row>
    <row r="3098" spans="1:8" hidden="1" x14ac:dyDescent="0.25">
      <c r="A3098" t="s">
        <v>24965</v>
      </c>
      <c r="B3098" t="s">
        <v>24966</v>
      </c>
      <c r="C3098" s="2" t="s">
        <v>1519</v>
      </c>
      <c r="D3098" s="2" t="s">
        <v>1520</v>
      </c>
      <c r="E3098" s="2">
        <v>6.4</v>
      </c>
      <c r="F3098" s="2">
        <v>4.7</v>
      </c>
      <c r="G3098" s="2">
        <v>6.5</v>
      </c>
      <c r="H3098" s="2">
        <v>5.7</v>
      </c>
    </row>
    <row r="3099" spans="1:8" hidden="1" x14ac:dyDescent="0.25">
      <c r="A3099" t="s">
        <v>24963</v>
      </c>
      <c r="B3099" t="s">
        <v>24964</v>
      </c>
      <c r="C3099" s="2" t="s">
        <v>1519</v>
      </c>
      <c r="D3099" s="2" t="s">
        <v>1520</v>
      </c>
      <c r="E3099" s="2">
        <v>6.8</v>
      </c>
      <c r="F3099" s="2">
        <v>5.8</v>
      </c>
      <c r="G3099" s="2">
        <v>7.8</v>
      </c>
      <c r="H3099" s="2">
        <v>7.1</v>
      </c>
    </row>
    <row r="3100" spans="1:8" hidden="1" x14ac:dyDescent="0.25">
      <c r="A3100" t="s">
        <v>24962</v>
      </c>
      <c r="B3100" t="s">
        <v>3800</v>
      </c>
      <c r="C3100" s="2" t="s">
        <v>1519</v>
      </c>
      <c r="D3100" s="2" t="s">
        <v>1520</v>
      </c>
      <c r="E3100" s="2">
        <v>6.8</v>
      </c>
      <c r="F3100" s="2">
        <v>5.8</v>
      </c>
      <c r="G3100" s="2">
        <v>7.8</v>
      </c>
      <c r="H3100" s="2">
        <v>7.1</v>
      </c>
    </row>
    <row r="3101" spans="1:8" hidden="1" x14ac:dyDescent="0.25">
      <c r="A3101" t="s">
        <v>24960</v>
      </c>
      <c r="B3101" t="s">
        <v>24961</v>
      </c>
      <c r="C3101" s="2" t="s">
        <v>1519</v>
      </c>
      <c r="D3101" s="2" t="s">
        <v>1520</v>
      </c>
      <c r="E3101" s="2">
        <v>6.8</v>
      </c>
      <c r="F3101" s="2">
        <v>5.8</v>
      </c>
      <c r="G3101" s="2">
        <v>7.8</v>
      </c>
      <c r="H3101" s="2">
        <v>7.1</v>
      </c>
    </row>
    <row r="3102" spans="1:8" hidden="1" x14ac:dyDescent="0.25">
      <c r="A3102" t="s">
        <v>24958</v>
      </c>
      <c r="B3102" t="s">
        <v>24959</v>
      </c>
      <c r="C3102" s="2" t="s">
        <v>1519</v>
      </c>
      <c r="D3102" s="2" t="s">
        <v>1520</v>
      </c>
      <c r="E3102" s="2">
        <v>5.8</v>
      </c>
      <c r="F3102" s="2">
        <v>4.3</v>
      </c>
      <c r="G3102" s="2">
        <v>6.1</v>
      </c>
      <c r="H3102" s="2">
        <v>5.3</v>
      </c>
    </row>
    <row r="3103" spans="1:8" hidden="1" x14ac:dyDescent="0.25">
      <c r="A3103" t="s">
        <v>24956</v>
      </c>
      <c r="B3103" t="s">
        <v>24957</v>
      </c>
      <c r="C3103" s="2" t="s">
        <v>1519</v>
      </c>
      <c r="D3103" s="2" t="s">
        <v>1520</v>
      </c>
      <c r="E3103" s="2">
        <v>7.2</v>
      </c>
      <c r="F3103" s="2">
        <v>5.3</v>
      </c>
      <c r="G3103" s="2">
        <v>6.7</v>
      </c>
      <c r="H3103" s="2">
        <v>5.8</v>
      </c>
    </row>
    <row r="3104" spans="1:8" hidden="1" x14ac:dyDescent="0.25">
      <c r="A3104" t="s">
        <v>24954</v>
      </c>
      <c r="B3104" t="s">
        <v>24955</v>
      </c>
      <c r="C3104" s="2" t="s">
        <v>1519</v>
      </c>
      <c r="D3104" s="2" t="s">
        <v>1520</v>
      </c>
      <c r="E3104" s="2">
        <v>6.4</v>
      </c>
      <c r="F3104" s="2">
        <v>4.7</v>
      </c>
      <c r="G3104" s="2">
        <v>6.7</v>
      </c>
      <c r="H3104" s="2">
        <v>5.8</v>
      </c>
    </row>
    <row r="3105" spans="1:8" hidden="1" x14ac:dyDescent="0.25">
      <c r="A3105" t="s">
        <v>24952</v>
      </c>
      <c r="B3105" t="s">
        <v>24953</v>
      </c>
      <c r="C3105" s="2" t="s">
        <v>1519</v>
      </c>
      <c r="D3105" s="2" t="s">
        <v>1520</v>
      </c>
      <c r="E3105" s="2">
        <v>5</v>
      </c>
      <c r="F3105" s="2">
        <v>4.3</v>
      </c>
      <c r="G3105" s="2">
        <v>7.5</v>
      </c>
      <c r="H3105" s="2">
        <v>6.9</v>
      </c>
    </row>
    <row r="3106" spans="1:8" hidden="1" x14ac:dyDescent="0.25">
      <c r="A3106" t="s">
        <v>24950</v>
      </c>
      <c r="B3106" t="s">
        <v>24951</v>
      </c>
      <c r="C3106" s="2" t="s">
        <v>1519</v>
      </c>
      <c r="D3106" s="2" t="s">
        <v>1520</v>
      </c>
      <c r="E3106" s="2">
        <v>5</v>
      </c>
      <c r="F3106" s="2">
        <v>4.3</v>
      </c>
      <c r="G3106" s="2">
        <v>7.5</v>
      </c>
      <c r="H3106" s="2">
        <v>6.9</v>
      </c>
    </row>
    <row r="3107" spans="1:8" hidden="1" x14ac:dyDescent="0.25">
      <c r="A3107" t="s">
        <v>24948</v>
      </c>
      <c r="B3107" t="s">
        <v>24949</v>
      </c>
      <c r="C3107" s="2" t="s">
        <v>1519</v>
      </c>
      <c r="D3107" s="2" t="s">
        <v>1520</v>
      </c>
      <c r="E3107" s="2">
        <v>5</v>
      </c>
      <c r="F3107" s="2">
        <v>4.3</v>
      </c>
      <c r="G3107" s="2">
        <v>7.5</v>
      </c>
      <c r="H3107" s="2">
        <v>6.9</v>
      </c>
    </row>
    <row r="3108" spans="1:8" hidden="1" x14ac:dyDescent="0.25">
      <c r="A3108" t="s">
        <v>24947</v>
      </c>
      <c r="B3108" t="s">
        <v>24946</v>
      </c>
      <c r="C3108" s="2" t="s">
        <v>1519</v>
      </c>
      <c r="D3108" s="2" t="s">
        <v>1520</v>
      </c>
      <c r="E3108" s="2">
        <v>4.3</v>
      </c>
      <c r="F3108" s="2">
        <v>3.2</v>
      </c>
      <c r="G3108" s="2">
        <v>6.5</v>
      </c>
      <c r="H3108" s="2">
        <v>5.7</v>
      </c>
    </row>
    <row r="3109" spans="1:8" hidden="1" x14ac:dyDescent="0.25">
      <c r="A3109" t="s">
        <v>24945</v>
      </c>
      <c r="B3109" t="s">
        <v>24946</v>
      </c>
      <c r="C3109" s="2" t="s">
        <v>1519</v>
      </c>
      <c r="D3109" s="2" t="s">
        <v>1520</v>
      </c>
      <c r="E3109" s="2">
        <v>4.3</v>
      </c>
      <c r="F3109" s="2">
        <v>3.2</v>
      </c>
      <c r="G3109" s="2">
        <v>6.5</v>
      </c>
      <c r="H3109" s="2">
        <v>5.7</v>
      </c>
    </row>
    <row r="3110" spans="1:8" hidden="1" x14ac:dyDescent="0.25">
      <c r="A3110" t="s">
        <v>24943</v>
      </c>
      <c r="B3110" t="s">
        <v>24944</v>
      </c>
      <c r="C3110" s="2" t="s">
        <v>1519</v>
      </c>
      <c r="D3110" s="2" t="s">
        <v>1520</v>
      </c>
      <c r="E3110" s="2">
        <v>4.3</v>
      </c>
      <c r="F3110" s="2">
        <v>3.2</v>
      </c>
      <c r="G3110" s="2">
        <v>9.8000000000000007</v>
      </c>
      <c r="H3110" s="2">
        <v>8.5</v>
      </c>
    </row>
    <row r="3111" spans="1:8" hidden="1" x14ac:dyDescent="0.25">
      <c r="A3111" t="s">
        <v>24942</v>
      </c>
      <c r="B3111" t="s">
        <v>24941</v>
      </c>
      <c r="C3111" s="2" t="s">
        <v>1519</v>
      </c>
      <c r="D3111" s="2" t="s">
        <v>1520</v>
      </c>
      <c r="E3111" s="2">
        <v>4.3</v>
      </c>
      <c r="F3111" s="2">
        <v>3.2</v>
      </c>
      <c r="G3111" s="2">
        <v>6.5</v>
      </c>
      <c r="H3111" s="2">
        <v>5.7</v>
      </c>
    </row>
    <row r="3112" spans="1:8" hidden="1" x14ac:dyDescent="0.25">
      <c r="A3112" t="s">
        <v>24940</v>
      </c>
      <c r="B3112" t="s">
        <v>24941</v>
      </c>
      <c r="C3112" s="2" t="s">
        <v>1519</v>
      </c>
      <c r="D3112" s="2" t="s">
        <v>1520</v>
      </c>
      <c r="E3112" s="2">
        <v>4.3</v>
      </c>
      <c r="F3112" s="2">
        <v>3.2</v>
      </c>
      <c r="G3112" s="2">
        <v>6.5</v>
      </c>
      <c r="H3112" s="2">
        <v>5.7</v>
      </c>
    </row>
    <row r="3113" spans="1:8" hidden="1" x14ac:dyDescent="0.25">
      <c r="A3113" t="s">
        <v>24938</v>
      </c>
      <c r="B3113" t="s">
        <v>24939</v>
      </c>
      <c r="C3113" s="2" t="s">
        <v>1519</v>
      </c>
      <c r="D3113" s="2" t="s">
        <v>1520</v>
      </c>
      <c r="E3113" s="2">
        <v>6.8</v>
      </c>
      <c r="F3113" s="2">
        <v>5</v>
      </c>
      <c r="G3113" s="2">
        <v>6.7</v>
      </c>
      <c r="H3113" s="2">
        <v>5.8</v>
      </c>
    </row>
    <row r="3114" spans="1:8" hidden="1" x14ac:dyDescent="0.25">
      <c r="A3114" t="s">
        <v>24936</v>
      </c>
      <c r="B3114" t="s">
        <v>24937</v>
      </c>
      <c r="C3114" s="2" t="s">
        <v>1519</v>
      </c>
      <c r="D3114" s="2" t="s">
        <v>1520</v>
      </c>
      <c r="E3114" s="2">
        <v>4.9000000000000004</v>
      </c>
      <c r="F3114" s="2">
        <v>3.6</v>
      </c>
      <c r="G3114" s="2">
        <v>7.1</v>
      </c>
      <c r="H3114" s="2">
        <v>6.2</v>
      </c>
    </row>
    <row r="3115" spans="1:8" hidden="1" x14ac:dyDescent="0.25">
      <c r="A3115" t="s">
        <v>24934</v>
      </c>
      <c r="B3115" t="s">
        <v>24935</v>
      </c>
      <c r="C3115" s="2" t="s">
        <v>1519</v>
      </c>
      <c r="D3115" s="2" t="s">
        <v>1520</v>
      </c>
      <c r="E3115" s="2">
        <v>4.5999999999999996</v>
      </c>
      <c r="F3115" s="2">
        <v>3.4</v>
      </c>
      <c r="G3115" s="2">
        <v>5.5</v>
      </c>
      <c r="H3115" s="2">
        <v>4.8</v>
      </c>
    </row>
    <row r="3116" spans="1:8" hidden="1" x14ac:dyDescent="0.25">
      <c r="A3116" t="s">
        <v>24932</v>
      </c>
      <c r="B3116" t="s">
        <v>24933</v>
      </c>
      <c r="C3116" s="2" t="s">
        <v>1519</v>
      </c>
      <c r="D3116" s="2" t="s">
        <v>1520</v>
      </c>
      <c r="E3116" s="2">
        <v>5.6</v>
      </c>
      <c r="F3116" s="2">
        <v>4.0999999999999996</v>
      </c>
      <c r="G3116" s="2">
        <v>5.5</v>
      </c>
      <c r="H3116" s="2">
        <v>4.8</v>
      </c>
    </row>
    <row r="3117" spans="1:8" hidden="1" x14ac:dyDescent="0.25">
      <c r="A3117" t="s">
        <v>24930</v>
      </c>
      <c r="B3117" t="s">
        <v>24931</v>
      </c>
      <c r="C3117" s="2" t="s">
        <v>1519</v>
      </c>
      <c r="D3117" s="2" t="s">
        <v>1520</v>
      </c>
      <c r="E3117" s="2">
        <v>5.6</v>
      </c>
      <c r="F3117" s="2">
        <v>4.0999999999999996</v>
      </c>
      <c r="G3117" s="2">
        <v>7.8</v>
      </c>
      <c r="H3117" s="2">
        <v>6.8</v>
      </c>
    </row>
    <row r="3118" spans="1:8" hidden="1" x14ac:dyDescent="0.25">
      <c r="A3118" t="s">
        <v>24929</v>
      </c>
      <c r="B3118" t="s">
        <v>24918</v>
      </c>
      <c r="C3118" s="2" t="s">
        <v>1519</v>
      </c>
      <c r="D3118" s="2" t="s">
        <v>1520</v>
      </c>
      <c r="E3118" s="2">
        <v>5.4</v>
      </c>
      <c r="F3118" s="2">
        <v>4</v>
      </c>
      <c r="G3118" s="2">
        <v>7.5</v>
      </c>
      <c r="H3118" s="2">
        <v>6.5</v>
      </c>
    </row>
    <row r="3119" spans="1:8" hidden="1" x14ac:dyDescent="0.25">
      <c r="A3119" t="s">
        <v>24928</v>
      </c>
      <c r="B3119" t="s">
        <v>24912</v>
      </c>
      <c r="C3119" s="2" t="s">
        <v>1519</v>
      </c>
      <c r="D3119" s="2" t="s">
        <v>1520</v>
      </c>
      <c r="E3119" s="2">
        <v>5</v>
      </c>
      <c r="F3119" s="2">
        <v>3.7</v>
      </c>
      <c r="G3119" s="2" t="s">
        <v>1018</v>
      </c>
      <c r="H3119" s="2" t="s">
        <v>1018</v>
      </c>
    </row>
    <row r="3120" spans="1:8" hidden="1" x14ac:dyDescent="0.25">
      <c r="A3120" t="s">
        <v>24927</v>
      </c>
      <c r="B3120" t="s">
        <v>24924</v>
      </c>
      <c r="C3120" s="2" t="s">
        <v>1519</v>
      </c>
      <c r="D3120" s="2" t="s">
        <v>1520</v>
      </c>
      <c r="E3120" s="2">
        <v>5.4</v>
      </c>
      <c r="F3120" s="2">
        <v>4</v>
      </c>
      <c r="G3120" s="2">
        <v>7.5</v>
      </c>
      <c r="H3120" s="2">
        <v>6.5</v>
      </c>
    </row>
    <row r="3121" spans="1:8" hidden="1" x14ac:dyDescent="0.25">
      <c r="A3121" t="s">
        <v>24925</v>
      </c>
      <c r="B3121" t="s">
        <v>24926</v>
      </c>
      <c r="C3121" s="2" t="s">
        <v>1519</v>
      </c>
      <c r="D3121" s="2" t="s">
        <v>1520</v>
      </c>
      <c r="E3121" s="2">
        <v>5.4</v>
      </c>
      <c r="F3121" s="2">
        <v>4</v>
      </c>
      <c r="G3121" s="2">
        <v>7.5</v>
      </c>
      <c r="H3121" s="2">
        <v>6.5</v>
      </c>
    </row>
    <row r="3122" spans="1:8" hidden="1" x14ac:dyDescent="0.25">
      <c r="A3122" t="s">
        <v>24923</v>
      </c>
      <c r="B3122" t="s">
        <v>24924</v>
      </c>
      <c r="C3122" s="2" t="s">
        <v>1519</v>
      </c>
      <c r="D3122" s="2" t="s">
        <v>1520</v>
      </c>
      <c r="E3122" s="2">
        <v>5</v>
      </c>
      <c r="F3122" s="2">
        <v>3.7</v>
      </c>
      <c r="G3122" s="2">
        <v>7.5</v>
      </c>
      <c r="H3122" s="2">
        <v>6.5</v>
      </c>
    </row>
    <row r="3123" spans="1:8" hidden="1" x14ac:dyDescent="0.25">
      <c r="A3123" t="s">
        <v>24921</v>
      </c>
      <c r="B3123" t="s">
        <v>24922</v>
      </c>
      <c r="C3123" s="2" t="s">
        <v>1519</v>
      </c>
      <c r="D3123" s="2" t="s">
        <v>1520</v>
      </c>
      <c r="E3123" s="2">
        <v>5.4</v>
      </c>
      <c r="F3123" s="2">
        <v>4</v>
      </c>
      <c r="G3123" s="2">
        <v>7.5</v>
      </c>
      <c r="H3123" s="2">
        <v>6.5</v>
      </c>
    </row>
    <row r="3124" spans="1:8" hidden="1" x14ac:dyDescent="0.25">
      <c r="A3124" t="s">
        <v>24919</v>
      </c>
      <c r="B3124" t="s">
        <v>24920</v>
      </c>
      <c r="C3124" s="2" t="s">
        <v>1519</v>
      </c>
      <c r="D3124" s="2" t="s">
        <v>1520</v>
      </c>
      <c r="E3124" s="2">
        <v>5.4</v>
      </c>
      <c r="F3124" s="2">
        <v>4</v>
      </c>
      <c r="G3124" s="2">
        <v>7.5</v>
      </c>
      <c r="H3124" s="2">
        <v>6.5</v>
      </c>
    </row>
    <row r="3125" spans="1:8" hidden="1" x14ac:dyDescent="0.25">
      <c r="A3125" t="s">
        <v>24917</v>
      </c>
      <c r="B3125" t="s">
        <v>24918</v>
      </c>
      <c r="C3125" s="2" t="s">
        <v>1519</v>
      </c>
      <c r="D3125" s="2" t="s">
        <v>1520</v>
      </c>
      <c r="E3125" s="2">
        <v>5.4</v>
      </c>
      <c r="F3125" s="2">
        <v>4</v>
      </c>
      <c r="G3125" s="2" t="s">
        <v>1018</v>
      </c>
      <c r="H3125" s="2" t="s">
        <v>1018</v>
      </c>
    </row>
    <row r="3126" spans="1:8" hidden="1" x14ac:dyDescent="0.25">
      <c r="A3126" t="s">
        <v>24915</v>
      </c>
      <c r="B3126" t="s">
        <v>24916</v>
      </c>
      <c r="C3126" s="2" t="s">
        <v>1519</v>
      </c>
      <c r="D3126" s="2" t="s">
        <v>1520</v>
      </c>
      <c r="E3126" s="2">
        <v>5.4</v>
      </c>
      <c r="F3126" s="2">
        <v>4</v>
      </c>
      <c r="G3126" s="2">
        <v>7.5</v>
      </c>
      <c r="H3126" s="2">
        <v>6.5</v>
      </c>
    </row>
    <row r="3127" spans="1:8" hidden="1" x14ac:dyDescent="0.25">
      <c r="A3127" t="s">
        <v>24913</v>
      </c>
      <c r="B3127" t="s">
        <v>24914</v>
      </c>
      <c r="C3127" s="2" t="s">
        <v>1519</v>
      </c>
      <c r="D3127" s="2" t="s">
        <v>1520</v>
      </c>
      <c r="E3127" s="2">
        <v>2.1</v>
      </c>
      <c r="F3127" s="2">
        <v>1.6</v>
      </c>
      <c r="G3127" s="2">
        <v>7.8</v>
      </c>
      <c r="H3127" s="2">
        <v>6.8</v>
      </c>
    </row>
    <row r="3128" spans="1:8" hidden="1" x14ac:dyDescent="0.25">
      <c r="A3128" t="s">
        <v>24911</v>
      </c>
      <c r="B3128" t="s">
        <v>24912</v>
      </c>
      <c r="C3128" s="2" t="s">
        <v>1519</v>
      </c>
      <c r="D3128" s="2" t="s">
        <v>1520</v>
      </c>
      <c r="E3128" s="2">
        <v>5.4</v>
      </c>
      <c r="F3128" s="2">
        <v>4</v>
      </c>
      <c r="G3128" s="2">
        <v>7.5</v>
      </c>
      <c r="H3128" s="2">
        <v>6.5</v>
      </c>
    </row>
    <row r="3129" spans="1:8" hidden="1" x14ac:dyDescent="0.25">
      <c r="A3129" t="s">
        <v>24909</v>
      </c>
      <c r="B3129" t="s">
        <v>24910</v>
      </c>
      <c r="C3129" s="2" t="s">
        <v>1519</v>
      </c>
      <c r="D3129" s="2" t="s">
        <v>1520</v>
      </c>
      <c r="E3129" s="2">
        <v>4</v>
      </c>
      <c r="F3129" s="2">
        <v>3.4</v>
      </c>
      <c r="G3129" s="2">
        <v>4.3</v>
      </c>
      <c r="H3129" s="2">
        <v>4</v>
      </c>
    </row>
    <row r="3130" spans="1:8" hidden="1" x14ac:dyDescent="0.25">
      <c r="A3130" t="s">
        <v>24907</v>
      </c>
      <c r="B3130" t="s">
        <v>24908</v>
      </c>
      <c r="C3130" s="2" t="s">
        <v>1519</v>
      </c>
      <c r="D3130" s="2" t="s">
        <v>1520</v>
      </c>
      <c r="E3130" s="2">
        <v>4</v>
      </c>
      <c r="F3130" s="2">
        <v>3.4</v>
      </c>
      <c r="G3130" s="2">
        <v>5</v>
      </c>
      <c r="H3130" s="2">
        <v>4.5999999999999996</v>
      </c>
    </row>
    <row r="3131" spans="1:8" hidden="1" x14ac:dyDescent="0.25">
      <c r="A3131" t="s">
        <v>24905</v>
      </c>
      <c r="B3131" t="s">
        <v>24906</v>
      </c>
      <c r="C3131" s="2" t="s">
        <v>1519</v>
      </c>
      <c r="D3131" s="2" t="s">
        <v>1520</v>
      </c>
      <c r="E3131" s="2">
        <v>4.5999999999999996</v>
      </c>
      <c r="F3131" s="2">
        <v>3.9</v>
      </c>
      <c r="G3131" s="2">
        <v>7.8</v>
      </c>
      <c r="H3131" s="2">
        <v>7.1</v>
      </c>
    </row>
    <row r="3132" spans="1:8" hidden="1" x14ac:dyDescent="0.25">
      <c r="A3132" t="s">
        <v>24903</v>
      </c>
      <c r="B3132" t="s">
        <v>24904</v>
      </c>
      <c r="C3132" s="2" t="s">
        <v>1519</v>
      </c>
      <c r="D3132" s="2" t="s">
        <v>1520</v>
      </c>
      <c r="E3132" s="2">
        <v>3.5</v>
      </c>
      <c r="F3132" s="2">
        <v>2.6</v>
      </c>
      <c r="G3132" s="2">
        <v>4.8</v>
      </c>
      <c r="H3132" s="2">
        <v>4.2</v>
      </c>
    </row>
    <row r="3133" spans="1:8" hidden="1" x14ac:dyDescent="0.25">
      <c r="A3133" t="s">
        <v>24901</v>
      </c>
      <c r="B3133" t="s">
        <v>24902</v>
      </c>
      <c r="C3133" s="2" t="s">
        <v>1519</v>
      </c>
      <c r="D3133" s="2" t="s">
        <v>1520</v>
      </c>
      <c r="E3133" s="2">
        <v>5</v>
      </c>
      <c r="F3133" s="2">
        <v>4.3</v>
      </c>
      <c r="G3133" s="2">
        <v>5.3</v>
      </c>
      <c r="H3133" s="2">
        <v>4.9000000000000004</v>
      </c>
    </row>
    <row r="3134" spans="1:8" hidden="1" x14ac:dyDescent="0.25">
      <c r="A3134" t="s">
        <v>24899</v>
      </c>
      <c r="B3134" t="s">
        <v>24900</v>
      </c>
      <c r="C3134" s="2" t="s">
        <v>1519</v>
      </c>
      <c r="D3134" s="2" t="s">
        <v>1520</v>
      </c>
      <c r="E3134" s="2">
        <v>4.3</v>
      </c>
      <c r="F3134" s="2">
        <v>3.7</v>
      </c>
      <c r="G3134" s="2">
        <v>6.1</v>
      </c>
      <c r="H3134" s="2">
        <v>5.6</v>
      </c>
    </row>
    <row r="3135" spans="1:8" hidden="1" x14ac:dyDescent="0.25">
      <c r="A3135" t="s">
        <v>24897</v>
      </c>
      <c r="B3135" t="s">
        <v>24898</v>
      </c>
      <c r="C3135" s="2" t="s">
        <v>1519</v>
      </c>
      <c r="D3135" s="2" t="s">
        <v>1520</v>
      </c>
      <c r="E3135" s="2">
        <v>5</v>
      </c>
      <c r="F3135" s="2">
        <v>4.3</v>
      </c>
      <c r="G3135" s="2">
        <v>5.3</v>
      </c>
      <c r="H3135" s="2">
        <v>4.9000000000000004</v>
      </c>
    </row>
    <row r="3136" spans="1:8" hidden="1" x14ac:dyDescent="0.25">
      <c r="A3136" t="s">
        <v>24895</v>
      </c>
      <c r="B3136" t="s">
        <v>24896</v>
      </c>
      <c r="C3136" s="2" t="s">
        <v>1519</v>
      </c>
      <c r="D3136" s="2" t="s">
        <v>1520</v>
      </c>
      <c r="E3136" s="2">
        <v>4.3</v>
      </c>
      <c r="F3136" s="2">
        <v>3.2</v>
      </c>
      <c r="G3136" s="2">
        <v>5.3</v>
      </c>
      <c r="H3136" s="2">
        <v>4.5999999999999996</v>
      </c>
    </row>
    <row r="3137" spans="1:8" hidden="1" x14ac:dyDescent="0.25">
      <c r="A3137" t="s">
        <v>24893</v>
      </c>
      <c r="B3137" t="s">
        <v>24894</v>
      </c>
      <c r="C3137" s="2" t="s">
        <v>1519</v>
      </c>
      <c r="D3137" s="2" t="s">
        <v>1520</v>
      </c>
      <c r="E3137" s="2">
        <v>5</v>
      </c>
      <c r="F3137" s="2">
        <v>3.7</v>
      </c>
      <c r="G3137" s="2">
        <v>5.3</v>
      </c>
      <c r="H3137" s="2">
        <v>4.5999999999999996</v>
      </c>
    </row>
    <row r="3138" spans="1:8" hidden="1" x14ac:dyDescent="0.25">
      <c r="A3138" t="s">
        <v>24891</v>
      </c>
      <c r="B3138" t="s">
        <v>24892</v>
      </c>
      <c r="C3138" s="2" t="s">
        <v>1519</v>
      </c>
      <c r="D3138" s="2" t="s">
        <v>1520</v>
      </c>
      <c r="E3138" s="2">
        <v>3.3</v>
      </c>
      <c r="F3138" s="2">
        <v>2.4</v>
      </c>
      <c r="G3138" s="2">
        <v>5.5</v>
      </c>
      <c r="H3138" s="2">
        <v>4.8</v>
      </c>
    </row>
    <row r="3139" spans="1:8" hidden="1" x14ac:dyDescent="0.25">
      <c r="A3139" t="s">
        <v>24889</v>
      </c>
      <c r="B3139" t="s">
        <v>24890</v>
      </c>
      <c r="C3139" s="2" t="s">
        <v>1519</v>
      </c>
      <c r="D3139" s="2" t="s">
        <v>1520</v>
      </c>
      <c r="E3139" s="2">
        <v>4.3</v>
      </c>
      <c r="F3139" s="2">
        <v>3.2</v>
      </c>
      <c r="G3139" s="2">
        <v>7.8</v>
      </c>
      <c r="H3139" s="2">
        <v>6.8</v>
      </c>
    </row>
    <row r="3140" spans="1:8" hidden="1" x14ac:dyDescent="0.25">
      <c r="A3140" t="s">
        <v>24887</v>
      </c>
      <c r="B3140" t="s">
        <v>24888</v>
      </c>
      <c r="C3140" s="2" t="s">
        <v>1519</v>
      </c>
      <c r="D3140" s="2" t="s">
        <v>1520</v>
      </c>
      <c r="E3140" s="2">
        <v>4.9000000000000004</v>
      </c>
      <c r="F3140" s="2">
        <v>3.6</v>
      </c>
      <c r="G3140" s="2">
        <v>7.5</v>
      </c>
      <c r="H3140" s="2">
        <v>6.5</v>
      </c>
    </row>
    <row r="3141" spans="1:8" hidden="1" x14ac:dyDescent="0.25">
      <c r="A3141" t="s">
        <v>24886</v>
      </c>
      <c r="B3141" t="s">
        <v>24881</v>
      </c>
      <c r="C3141" s="2" t="s">
        <v>1519</v>
      </c>
      <c r="D3141" s="2" t="s">
        <v>1520</v>
      </c>
      <c r="E3141" s="2">
        <v>4.9000000000000004</v>
      </c>
      <c r="F3141" s="2">
        <v>3.6</v>
      </c>
      <c r="G3141" s="2">
        <v>7.5</v>
      </c>
      <c r="H3141" s="2">
        <v>6.5</v>
      </c>
    </row>
    <row r="3142" spans="1:8" hidden="1" x14ac:dyDescent="0.25">
      <c r="A3142" t="s">
        <v>24885</v>
      </c>
      <c r="B3142" t="s">
        <v>24881</v>
      </c>
      <c r="C3142" s="2" t="s">
        <v>1519</v>
      </c>
      <c r="D3142" s="2" t="s">
        <v>1520</v>
      </c>
      <c r="E3142" s="2">
        <v>4.9000000000000004</v>
      </c>
      <c r="F3142" s="2">
        <v>3.6</v>
      </c>
      <c r="G3142" s="2">
        <v>7.5</v>
      </c>
      <c r="H3142" s="2">
        <v>6.5</v>
      </c>
    </row>
    <row r="3143" spans="1:8" hidden="1" x14ac:dyDescent="0.25">
      <c r="A3143" t="s">
        <v>24883</v>
      </c>
      <c r="B3143" t="s">
        <v>24884</v>
      </c>
      <c r="C3143" s="2" t="s">
        <v>1519</v>
      </c>
      <c r="D3143" s="2" t="s">
        <v>1520</v>
      </c>
      <c r="E3143" s="2">
        <v>4.3</v>
      </c>
      <c r="F3143" s="2">
        <v>3.2</v>
      </c>
      <c r="G3143" s="2">
        <v>9.8000000000000007</v>
      </c>
      <c r="H3143" s="2">
        <v>8.5</v>
      </c>
    </row>
    <row r="3144" spans="1:8" hidden="1" x14ac:dyDescent="0.25">
      <c r="A3144" t="s">
        <v>24882</v>
      </c>
      <c r="B3144" t="s">
        <v>24881</v>
      </c>
      <c r="C3144" s="2" t="s">
        <v>1519</v>
      </c>
      <c r="D3144" s="2" t="s">
        <v>1520</v>
      </c>
      <c r="E3144" s="2">
        <v>4.9000000000000004</v>
      </c>
      <c r="F3144" s="2">
        <v>3.6</v>
      </c>
      <c r="G3144" s="2">
        <v>7.5</v>
      </c>
      <c r="H3144" s="2">
        <v>6.5</v>
      </c>
    </row>
    <row r="3145" spans="1:8" hidden="1" x14ac:dyDescent="0.25">
      <c r="A3145" t="s">
        <v>24880</v>
      </c>
      <c r="B3145" t="s">
        <v>24881</v>
      </c>
      <c r="C3145" s="2" t="s">
        <v>1519</v>
      </c>
      <c r="D3145" s="2" t="s">
        <v>1520</v>
      </c>
      <c r="E3145" s="2">
        <v>4.9000000000000004</v>
      </c>
      <c r="F3145" s="2">
        <v>3.6</v>
      </c>
      <c r="G3145" s="2">
        <v>7.5</v>
      </c>
      <c r="H3145" s="2">
        <v>6.5</v>
      </c>
    </row>
    <row r="3146" spans="1:8" hidden="1" x14ac:dyDescent="0.25">
      <c r="A3146" t="s">
        <v>24878</v>
      </c>
      <c r="B3146" t="s">
        <v>24879</v>
      </c>
      <c r="C3146" s="2" t="s">
        <v>1519</v>
      </c>
      <c r="D3146" s="2" t="s">
        <v>1520</v>
      </c>
      <c r="E3146" s="2">
        <v>5</v>
      </c>
      <c r="F3146" s="2">
        <v>3.7</v>
      </c>
      <c r="G3146" s="2">
        <v>5.3</v>
      </c>
      <c r="H3146" s="2">
        <v>4.5999999999999996</v>
      </c>
    </row>
    <row r="3147" spans="1:8" x14ac:dyDescent="0.25">
      <c r="A3147" t="s">
        <v>8144</v>
      </c>
      <c r="B3147" t="s">
        <v>8145</v>
      </c>
      <c r="C3147" s="2" t="s">
        <v>1526</v>
      </c>
      <c r="D3147" s="2" t="s">
        <v>1520</v>
      </c>
      <c r="E3147" s="2">
        <v>5</v>
      </c>
      <c r="F3147" s="2">
        <v>3.9</v>
      </c>
      <c r="G3147" s="2">
        <v>5.3</v>
      </c>
      <c r="H3147" s="2">
        <v>4.8</v>
      </c>
    </row>
    <row r="3148" spans="1:8" hidden="1" x14ac:dyDescent="0.25">
      <c r="A3148" t="s">
        <v>24876</v>
      </c>
      <c r="B3148" t="s">
        <v>24877</v>
      </c>
      <c r="C3148" s="2" t="s">
        <v>1519</v>
      </c>
      <c r="D3148" s="2" t="s">
        <v>1520</v>
      </c>
      <c r="E3148" s="2">
        <v>4.3</v>
      </c>
      <c r="F3148" s="2">
        <v>3.2</v>
      </c>
      <c r="G3148" s="2">
        <v>6.1</v>
      </c>
      <c r="H3148" s="2">
        <v>5.3</v>
      </c>
    </row>
    <row r="3149" spans="1:8" hidden="1" x14ac:dyDescent="0.25">
      <c r="A3149" t="s">
        <v>24874</v>
      </c>
      <c r="B3149" t="s">
        <v>24875</v>
      </c>
      <c r="C3149" s="2" t="s">
        <v>1519</v>
      </c>
      <c r="D3149" s="2" t="s">
        <v>1520</v>
      </c>
      <c r="E3149" s="2">
        <v>5</v>
      </c>
      <c r="F3149" s="2">
        <v>4.3</v>
      </c>
      <c r="G3149" s="2">
        <v>5.3</v>
      </c>
      <c r="H3149" s="2">
        <v>4.9000000000000004</v>
      </c>
    </row>
    <row r="3150" spans="1:8" hidden="1" x14ac:dyDescent="0.25">
      <c r="A3150" t="s">
        <v>24872</v>
      </c>
      <c r="B3150" t="s">
        <v>24873</v>
      </c>
      <c r="C3150" s="2" t="s">
        <v>1519</v>
      </c>
      <c r="D3150" s="2" t="s">
        <v>1520</v>
      </c>
      <c r="E3150" s="2">
        <v>6.1</v>
      </c>
      <c r="F3150" s="2">
        <v>4.5</v>
      </c>
      <c r="G3150" s="2">
        <v>7.8</v>
      </c>
      <c r="H3150" s="2">
        <v>6.8</v>
      </c>
    </row>
    <row r="3151" spans="1:8" hidden="1" x14ac:dyDescent="0.25">
      <c r="A3151" t="s">
        <v>24870</v>
      </c>
      <c r="B3151" t="s">
        <v>24871</v>
      </c>
      <c r="C3151" s="2" t="s">
        <v>1519</v>
      </c>
      <c r="D3151" s="2" t="s">
        <v>1520</v>
      </c>
      <c r="E3151" s="2">
        <v>4.3</v>
      </c>
      <c r="F3151" s="2">
        <v>3.2</v>
      </c>
      <c r="G3151" s="2">
        <v>7.8</v>
      </c>
      <c r="H3151" s="2">
        <v>6.8</v>
      </c>
    </row>
    <row r="3152" spans="1:8" hidden="1" x14ac:dyDescent="0.25">
      <c r="A3152" t="s">
        <v>24869</v>
      </c>
      <c r="B3152" t="s">
        <v>24868</v>
      </c>
      <c r="C3152" s="2" t="s">
        <v>1519</v>
      </c>
      <c r="D3152" s="2" t="s">
        <v>1520</v>
      </c>
      <c r="E3152" s="2">
        <v>4.3</v>
      </c>
      <c r="F3152" s="2">
        <v>3.7</v>
      </c>
      <c r="G3152" s="2">
        <v>6.1</v>
      </c>
      <c r="H3152" s="2">
        <v>5.6</v>
      </c>
    </row>
    <row r="3153" spans="1:8" hidden="1" x14ac:dyDescent="0.25">
      <c r="A3153" t="s">
        <v>24867</v>
      </c>
      <c r="B3153" t="s">
        <v>24868</v>
      </c>
      <c r="C3153" s="2" t="s">
        <v>1519</v>
      </c>
      <c r="D3153" s="2" t="s">
        <v>1520</v>
      </c>
      <c r="E3153" s="2">
        <v>4.3</v>
      </c>
      <c r="F3153" s="2">
        <v>3.7</v>
      </c>
      <c r="G3153" s="2">
        <v>6.1</v>
      </c>
      <c r="H3153" s="2">
        <v>5.6</v>
      </c>
    </row>
    <row r="3154" spans="1:8" hidden="1" x14ac:dyDescent="0.25">
      <c r="A3154" t="s">
        <v>24865</v>
      </c>
      <c r="B3154" t="s">
        <v>24866</v>
      </c>
      <c r="C3154" s="2" t="s">
        <v>1519</v>
      </c>
      <c r="D3154" s="2" t="s">
        <v>1520</v>
      </c>
      <c r="E3154" s="2">
        <v>5</v>
      </c>
      <c r="F3154" s="2">
        <v>4.3</v>
      </c>
      <c r="G3154" s="2">
        <v>5.3</v>
      </c>
      <c r="H3154" s="2">
        <v>4.9000000000000004</v>
      </c>
    </row>
    <row r="3155" spans="1:8" hidden="1" x14ac:dyDescent="0.25">
      <c r="A3155" t="s">
        <v>24863</v>
      </c>
      <c r="B3155" t="s">
        <v>24864</v>
      </c>
      <c r="C3155" s="2" t="s">
        <v>1519</v>
      </c>
      <c r="D3155" s="2" t="s">
        <v>1520</v>
      </c>
      <c r="E3155" s="2">
        <v>5</v>
      </c>
      <c r="F3155" s="2">
        <v>4.3</v>
      </c>
      <c r="G3155" s="2">
        <v>5.3</v>
      </c>
      <c r="H3155" s="2">
        <v>4.9000000000000004</v>
      </c>
    </row>
    <row r="3156" spans="1:8" hidden="1" x14ac:dyDescent="0.25">
      <c r="A3156" t="s">
        <v>24861</v>
      </c>
      <c r="B3156" t="s">
        <v>24862</v>
      </c>
      <c r="C3156" s="2" t="s">
        <v>1519</v>
      </c>
      <c r="D3156" s="2" t="s">
        <v>1520</v>
      </c>
      <c r="E3156" s="2">
        <v>2.1</v>
      </c>
      <c r="F3156" s="2">
        <v>1.6</v>
      </c>
      <c r="G3156" s="2">
        <v>5.5</v>
      </c>
      <c r="H3156" s="2">
        <v>4.8</v>
      </c>
    </row>
    <row r="3157" spans="1:8" hidden="1" x14ac:dyDescent="0.25">
      <c r="A3157" t="s">
        <v>24859</v>
      </c>
      <c r="B3157" t="s">
        <v>24860</v>
      </c>
      <c r="C3157" s="2" t="s">
        <v>1519</v>
      </c>
      <c r="D3157" s="2" t="s">
        <v>1520</v>
      </c>
      <c r="E3157" s="2">
        <v>2.1</v>
      </c>
      <c r="F3157" s="2">
        <v>1.6</v>
      </c>
      <c r="G3157" s="2">
        <v>5.5</v>
      </c>
      <c r="H3157" s="2">
        <v>4.8</v>
      </c>
    </row>
    <row r="3158" spans="1:8" hidden="1" x14ac:dyDescent="0.25">
      <c r="A3158" t="s">
        <v>24857</v>
      </c>
      <c r="B3158" t="s">
        <v>24858</v>
      </c>
      <c r="C3158" s="2" t="s">
        <v>1519</v>
      </c>
      <c r="D3158" s="2" t="s">
        <v>1520</v>
      </c>
      <c r="E3158" s="2">
        <v>2.1</v>
      </c>
      <c r="F3158" s="2">
        <v>1.6</v>
      </c>
      <c r="G3158" s="2">
        <v>5.5</v>
      </c>
      <c r="H3158" s="2">
        <v>4.8</v>
      </c>
    </row>
    <row r="3159" spans="1:8" hidden="1" x14ac:dyDescent="0.25">
      <c r="A3159" t="s">
        <v>24855</v>
      </c>
      <c r="B3159" t="s">
        <v>24856</v>
      </c>
      <c r="C3159" s="2" t="s">
        <v>1519</v>
      </c>
      <c r="D3159" s="2" t="s">
        <v>1520</v>
      </c>
      <c r="E3159" s="2">
        <v>3.3</v>
      </c>
      <c r="F3159" s="2">
        <v>2.4</v>
      </c>
      <c r="G3159" s="2">
        <v>3.9</v>
      </c>
      <c r="H3159" s="2">
        <v>3.4</v>
      </c>
    </row>
    <row r="3160" spans="1:8" hidden="1" x14ac:dyDescent="0.25">
      <c r="A3160" t="s">
        <v>24853</v>
      </c>
      <c r="B3160" t="s">
        <v>24854</v>
      </c>
      <c r="C3160" s="2" t="s">
        <v>1519</v>
      </c>
      <c r="D3160" s="2" t="s">
        <v>1520</v>
      </c>
      <c r="E3160" s="2">
        <v>4</v>
      </c>
      <c r="F3160" s="2">
        <v>3</v>
      </c>
      <c r="G3160" s="2">
        <v>7.5</v>
      </c>
      <c r="H3160" s="2">
        <v>6.5</v>
      </c>
    </row>
    <row r="3161" spans="1:8" hidden="1" x14ac:dyDescent="0.25">
      <c r="A3161" t="s">
        <v>24851</v>
      </c>
      <c r="B3161" t="s">
        <v>24852</v>
      </c>
      <c r="C3161" s="2" t="s">
        <v>1519</v>
      </c>
      <c r="D3161" s="2" t="s">
        <v>1520</v>
      </c>
      <c r="E3161" s="2">
        <v>2.1</v>
      </c>
      <c r="F3161" s="2">
        <v>1.6</v>
      </c>
      <c r="G3161" s="2">
        <v>5.5</v>
      </c>
      <c r="H3161" s="2">
        <v>4.8</v>
      </c>
    </row>
    <row r="3162" spans="1:8" hidden="1" x14ac:dyDescent="0.25">
      <c r="A3162" t="s">
        <v>24849</v>
      </c>
      <c r="B3162" t="s">
        <v>24850</v>
      </c>
      <c r="C3162" s="2" t="s">
        <v>1519</v>
      </c>
      <c r="D3162" s="2" t="s">
        <v>1520</v>
      </c>
      <c r="E3162" s="2">
        <v>4.3</v>
      </c>
      <c r="F3162" s="2">
        <v>3.2</v>
      </c>
      <c r="G3162" s="2">
        <v>9.8000000000000007</v>
      </c>
      <c r="H3162" s="2">
        <v>8.5</v>
      </c>
    </row>
    <row r="3163" spans="1:8" hidden="1" x14ac:dyDescent="0.25">
      <c r="A3163" t="s">
        <v>24847</v>
      </c>
      <c r="B3163" t="s">
        <v>24848</v>
      </c>
      <c r="C3163" s="2" t="s">
        <v>1519</v>
      </c>
      <c r="D3163" s="2" t="s">
        <v>1520</v>
      </c>
      <c r="E3163" s="2">
        <v>7.8</v>
      </c>
      <c r="F3163" s="2">
        <v>5.8</v>
      </c>
      <c r="G3163" s="2">
        <v>7.5</v>
      </c>
      <c r="H3163" s="2">
        <v>6.5</v>
      </c>
    </row>
    <row r="3164" spans="1:8" hidden="1" x14ac:dyDescent="0.25">
      <c r="A3164" t="s">
        <v>24845</v>
      </c>
      <c r="B3164" t="s">
        <v>24846</v>
      </c>
      <c r="C3164" s="2" t="s">
        <v>1519</v>
      </c>
      <c r="D3164" s="2" t="s">
        <v>1520</v>
      </c>
      <c r="E3164" s="2">
        <v>7.8</v>
      </c>
      <c r="F3164" s="2">
        <v>5.8</v>
      </c>
      <c r="G3164" s="2">
        <v>9.1</v>
      </c>
      <c r="H3164" s="2">
        <v>7.9</v>
      </c>
    </row>
    <row r="3165" spans="1:8" hidden="1" x14ac:dyDescent="0.25">
      <c r="A3165" t="s">
        <v>24843</v>
      </c>
      <c r="B3165" t="s">
        <v>24844</v>
      </c>
      <c r="C3165" s="2" t="s">
        <v>1519</v>
      </c>
      <c r="D3165" s="2" t="s">
        <v>1520</v>
      </c>
      <c r="E3165" s="2">
        <v>7.2</v>
      </c>
      <c r="F3165" s="2">
        <v>5.3</v>
      </c>
      <c r="G3165" s="2">
        <v>6.7</v>
      </c>
      <c r="H3165" s="2">
        <v>5.8</v>
      </c>
    </row>
    <row r="3166" spans="1:8" hidden="1" x14ac:dyDescent="0.25">
      <c r="A3166" t="s">
        <v>24841</v>
      </c>
      <c r="B3166" t="s">
        <v>24842</v>
      </c>
      <c r="C3166" s="2" t="s">
        <v>1519</v>
      </c>
      <c r="D3166" s="2" t="s">
        <v>1520</v>
      </c>
      <c r="E3166" s="2">
        <v>6.9</v>
      </c>
      <c r="F3166" s="2">
        <v>5.9</v>
      </c>
      <c r="G3166" s="2">
        <v>7</v>
      </c>
      <c r="H3166" s="2">
        <v>6.4</v>
      </c>
    </row>
    <row r="3167" spans="1:8" hidden="1" x14ac:dyDescent="0.25">
      <c r="A3167" t="s">
        <v>24839</v>
      </c>
      <c r="B3167" t="s">
        <v>24840</v>
      </c>
      <c r="C3167" s="2" t="s">
        <v>1519</v>
      </c>
      <c r="D3167" s="2" t="s">
        <v>1520</v>
      </c>
      <c r="E3167" s="2">
        <v>2.1</v>
      </c>
      <c r="F3167" s="2">
        <v>1.6</v>
      </c>
      <c r="G3167" s="2">
        <v>7.8</v>
      </c>
      <c r="H3167" s="2">
        <v>6.8</v>
      </c>
    </row>
    <row r="3168" spans="1:8" hidden="1" x14ac:dyDescent="0.25">
      <c r="A3168" t="s">
        <v>24837</v>
      </c>
      <c r="B3168" t="s">
        <v>24838</v>
      </c>
      <c r="C3168" s="2" t="s">
        <v>1519</v>
      </c>
      <c r="D3168" s="2" t="s">
        <v>1520</v>
      </c>
      <c r="E3168" s="2">
        <v>6.8</v>
      </c>
      <c r="F3168" s="2">
        <v>5.8</v>
      </c>
      <c r="G3168" s="2">
        <v>7.8</v>
      </c>
      <c r="H3168" s="2">
        <v>7.1</v>
      </c>
    </row>
    <row r="3169" spans="1:8" hidden="1" x14ac:dyDescent="0.25">
      <c r="A3169" t="s">
        <v>24835</v>
      </c>
      <c r="B3169" t="s">
        <v>24836</v>
      </c>
      <c r="C3169" s="2" t="s">
        <v>1519</v>
      </c>
      <c r="D3169" s="2" t="s">
        <v>1520</v>
      </c>
      <c r="E3169" s="2">
        <v>1.9</v>
      </c>
      <c r="F3169" s="2">
        <v>1.4</v>
      </c>
      <c r="G3169" s="2">
        <v>4.7</v>
      </c>
      <c r="H3169" s="2">
        <v>4.0999999999999996</v>
      </c>
    </row>
    <row r="3170" spans="1:8" hidden="1" x14ac:dyDescent="0.25">
      <c r="A3170" t="s">
        <v>24833</v>
      </c>
      <c r="B3170" t="s">
        <v>24834</v>
      </c>
      <c r="C3170" s="2" t="s">
        <v>1519</v>
      </c>
      <c r="D3170" s="2" t="s">
        <v>1520</v>
      </c>
      <c r="E3170" s="2">
        <v>4.3</v>
      </c>
      <c r="F3170" s="2">
        <v>3.2</v>
      </c>
      <c r="G3170" s="2">
        <v>5.3</v>
      </c>
      <c r="H3170" s="2">
        <v>4.5999999999999996</v>
      </c>
    </row>
    <row r="3171" spans="1:8" hidden="1" x14ac:dyDescent="0.25">
      <c r="A3171" t="s">
        <v>24831</v>
      </c>
      <c r="B3171" t="s">
        <v>24832</v>
      </c>
      <c r="C3171" s="2" t="s">
        <v>1519</v>
      </c>
      <c r="D3171" s="2" t="s">
        <v>1520</v>
      </c>
      <c r="E3171" s="2">
        <v>5</v>
      </c>
      <c r="F3171" s="2">
        <v>3.7</v>
      </c>
      <c r="G3171" s="2">
        <v>7.5</v>
      </c>
      <c r="H3171" s="2">
        <v>6.5</v>
      </c>
    </row>
    <row r="3172" spans="1:8" hidden="1" x14ac:dyDescent="0.25">
      <c r="A3172" t="s">
        <v>24829</v>
      </c>
      <c r="B3172" t="s">
        <v>24830</v>
      </c>
      <c r="C3172" s="2" t="s">
        <v>1519</v>
      </c>
      <c r="D3172" s="2" t="s">
        <v>1520</v>
      </c>
      <c r="E3172" s="2">
        <v>4.3</v>
      </c>
      <c r="F3172" s="2">
        <v>3.7</v>
      </c>
      <c r="G3172" s="2">
        <v>5.5</v>
      </c>
      <c r="H3172" s="2">
        <v>5.0999999999999996</v>
      </c>
    </row>
    <row r="3173" spans="1:8" hidden="1" x14ac:dyDescent="0.25">
      <c r="A3173" t="s">
        <v>24827</v>
      </c>
      <c r="B3173" t="s">
        <v>24828</v>
      </c>
      <c r="C3173" s="2" t="s">
        <v>1519</v>
      </c>
      <c r="D3173" s="2" t="s">
        <v>1520</v>
      </c>
      <c r="E3173" s="2">
        <v>2.1</v>
      </c>
      <c r="F3173" s="2">
        <v>1.6</v>
      </c>
      <c r="G3173" s="2">
        <v>5.5</v>
      </c>
      <c r="H3173" s="2">
        <v>4.8</v>
      </c>
    </row>
    <row r="3174" spans="1:8" hidden="1" x14ac:dyDescent="0.25">
      <c r="A3174" t="s">
        <v>24825</v>
      </c>
      <c r="B3174" t="s">
        <v>24826</v>
      </c>
      <c r="C3174" s="2" t="s">
        <v>1519</v>
      </c>
      <c r="D3174" s="2" t="s">
        <v>1520</v>
      </c>
      <c r="E3174" s="2">
        <v>6.8</v>
      </c>
      <c r="F3174" s="2">
        <v>5</v>
      </c>
      <c r="G3174" s="2">
        <v>7.8</v>
      </c>
      <c r="H3174" s="2">
        <v>6.8</v>
      </c>
    </row>
    <row r="3175" spans="1:8" hidden="1" x14ac:dyDescent="0.25">
      <c r="A3175" t="s">
        <v>24823</v>
      </c>
      <c r="B3175" t="s">
        <v>24824</v>
      </c>
      <c r="C3175" s="2" t="s">
        <v>1519</v>
      </c>
      <c r="D3175" s="2" t="s">
        <v>1520</v>
      </c>
      <c r="E3175" s="2">
        <v>2.1</v>
      </c>
      <c r="F3175" s="2">
        <v>1.8</v>
      </c>
      <c r="G3175" s="2">
        <v>5.5</v>
      </c>
      <c r="H3175" s="2">
        <v>5.0999999999999996</v>
      </c>
    </row>
    <row r="3176" spans="1:8" hidden="1" x14ac:dyDescent="0.25">
      <c r="A3176" t="s">
        <v>24821</v>
      </c>
      <c r="B3176" t="s">
        <v>24822</v>
      </c>
      <c r="C3176" s="2" t="s">
        <v>1519</v>
      </c>
      <c r="D3176" s="2" t="s">
        <v>1520</v>
      </c>
      <c r="E3176" s="2">
        <v>2.1</v>
      </c>
      <c r="F3176" s="2">
        <v>1.6</v>
      </c>
      <c r="G3176" s="2">
        <v>5.5</v>
      </c>
      <c r="H3176" s="2">
        <v>4.8</v>
      </c>
    </row>
    <row r="3177" spans="1:8" hidden="1" x14ac:dyDescent="0.25">
      <c r="A3177" t="s">
        <v>24819</v>
      </c>
      <c r="B3177" t="s">
        <v>24820</v>
      </c>
      <c r="C3177" s="2" t="s">
        <v>1519</v>
      </c>
      <c r="D3177" s="2" t="s">
        <v>1520</v>
      </c>
      <c r="E3177" s="2">
        <v>4.3</v>
      </c>
      <c r="F3177" s="2">
        <v>3.2</v>
      </c>
      <c r="G3177" s="2">
        <v>7.5</v>
      </c>
      <c r="H3177" s="2">
        <v>6.5</v>
      </c>
    </row>
    <row r="3178" spans="1:8" hidden="1" x14ac:dyDescent="0.25">
      <c r="A3178" t="s">
        <v>24817</v>
      </c>
      <c r="B3178" t="s">
        <v>24818</v>
      </c>
      <c r="C3178" s="2" t="s">
        <v>1519</v>
      </c>
      <c r="D3178" s="2" t="s">
        <v>1520</v>
      </c>
      <c r="E3178" s="2">
        <v>7.2</v>
      </c>
      <c r="F3178" s="2">
        <v>5.3</v>
      </c>
      <c r="G3178" s="2">
        <v>7.8</v>
      </c>
      <c r="H3178" s="2">
        <v>6.8</v>
      </c>
    </row>
    <row r="3179" spans="1:8" hidden="1" x14ac:dyDescent="0.25">
      <c r="A3179" t="s">
        <v>24815</v>
      </c>
      <c r="B3179" t="s">
        <v>24816</v>
      </c>
      <c r="C3179" s="2" t="s">
        <v>1519</v>
      </c>
      <c r="D3179" s="2" t="s">
        <v>1520</v>
      </c>
      <c r="E3179" s="2">
        <v>5</v>
      </c>
      <c r="F3179" s="2">
        <v>4.3</v>
      </c>
      <c r="G3179" s="2">
        <v>7.5</v>
      </c>
      <c r="H3179" s="2">
        <v>6.9</v>
      </c>
    </row>
    <row r="3180" spans="1:8" hidden="1" x14ac:dyDescent="0.25">
      <c r="A3180" t="s">
        <v>24813</v>
      </c>
      <c r="B3180" t="s">
        <v>24814</v>
      </c>
      <c r="C3180" s="2" t="s">
        <v>1519</v>
      </c>
      <c r="D3180" s="2" t="s">
        <v>1520</v>
      </c>
      <c r="E3180" s="2">
        <v>7.2</v>
      </c>
      <c r="F3180" s="2">
        <v>5.3</v>
      </c>
      <c r="G3180" s="2">
        <v>7.8</v>
      </c>
      <c r="H3180" s="2">
        <v>6.8</v>
      </c>
    </row>
    <row r="3181" spans="1:8" hidden="1" x14ac:dyDescent="0.25">
      <c r="A3181" t="s">
        <v>24811</v>
      </c>
      <c r="B3181" t="s">
        <v>24812</v>
      </c>
      <c r="C3181" s="2" t="s">
        <v>1519</v>
      </c>
      <c r="D3181" s="2" t="s">
        <v>1520</v>
      </c>
      <c r="E3181" s="2">
        <v>4.3</v>
      </c>
      <c r="F3181" s="2">
        <v>3.7</v>
      </c>
      <c r="G3181" s="2">
        <v>5.9</v>
      </c>
      <c r="H3181" s="2">
        <v>5.4</v>
      </c>
    </row>
    <row r="3182" spans="1:8" hidden="1" x14ac:dyDescent="0.25">
      <c r="A3182" t="s">
        <v>24809</v>
      </c>
      <c r="B3182" t="s">
        <v>24810</v>
      </c>
      <c r="C3182" s="2" t="s">
        <v>1519</v>
      </c>
      <c r="D3182" s="2" t="s">
        <v>1520</v>
      </c>
      <c r="E3182" s="2">
        <v>5</v>
      </c>
      <c r="F3182" s="2">
        <v>4.3</v>
      </c>
      <c r="G3182" s="2">
        <v>7.5</v>
      </c>
      <c r="H3182" s="2">
        <v>6.9</v>
      </c>
    </row>
    <row r="3183" spans="1:8" hidden="1" x14ac:dyDescent="0.25">
      <c r="A3183" t="s">
        <v>24807</v>
      </c>
      <c r="B3183" t="s">
        <v>24808</v>
      </c>
      <c r="C3183" s="2" t="s">
        <v>1519</v>
      </c>
      <c r="D3183" s="2" t="s">
        <v>1520</v>
      </c>
      <c r="E3183" s="2">
        <v>5</v>
      </c>
      <c r="F3183" s="2">
        <v>4.3</v>
      </c>
      <c r="G3183" s="2">
        <v>7.5</v>
      </c>
      <c r="H3183" s="2">
        <v>6.9</v>
      </c>
    </row>
    <row r="3184" spans="1:8" hidden="1" x14ac:dyDescent="0.25">
      <c r="A3184" t="s">
        <v>24805</v>
      </c>
      <c r="B3184" t="s">
        <v>24806</v>
      </c>
      <c r="C3184" s="2" t="s">
        <v>1519</v>
      </c>
      <c r="D3184" s="2" t="s">
        <v>1520</v>
      </c>
      <c r="E3184" s="2">
        <v>4.3</v>
      </c>
      <c r="F3184" s="2">
        <v>3.7</v>
      </c>
      <c r="G3184" s="2">
        <v>5.9</v>
      </c>
      <c r="H3184" s="2">
        <v>5.4</v>
      </c>
    </row>
    <row r="3185" spans="1:8" hidden="1" x14ac:dyDescent="0.25">
      <c r="A3185" t="s">
        <v>24804</v>
      </c>
      <c r="B3185" t="s">
        <v>24803</v>
      </c>
      <c r="C3185" s="2" t="s">
        <v>1519</v>
      </c>
      <c r="D3185" s="2" t="s">
        <v>1520</v>
      </c>
      <c r="E3185" s="2">
        <v>4.3</v>
      </c>
      <c r="F3185" s="2">
        <v>3.2</v>
      </c>
      <c r="G3185" s="2">
        <v>9.1</v>
      </c>
      <c r="H3185" s="2">
        <v>7.9</v>
      </c>
    </row>
    <row r="3186" spans="1:8" hidden="1" x14ac:dyDescent="0.25">
      <c r="A3186" t="s">
        <v>24802</v>
      </c>
      <c r="B3186" t="s">
        <v>24803</v>
      </c>
      <c r="C3186" s="2" t="s">
        <v>1519</v>
      </c>
      <c r="D3186" s="2" t="s">
        <v>1520</v>
      </c>
      <c r="E3186" s="2">
        <v>4.3</v>
      </c>
      <c r="F3186" s="2">
        <v>3.2</v>
      </c>
      <c r="G3186" s="2">
        <v>9.8000000000000007</v>
      </c>
      <c r="H3186" s="2">
        <v>8.5</v>
      </c>
    </row>
    <row r="3187" spans="1:8" hidden="1" x14ac:dyDescent="0.25">
      <c r="A3187" t="s">
        <v>24800</v>
      </c>
      <c r="B3187" t="s">
        <v>24801</v>
      </c>
      <c r="C3187" s="2" t="s">
        <v>1519</v>
      </c>
      <c r="D3187" s="2" t="s">
        <v>1520</v>
      </c>
      <c r="E3187" s="2">
        <v>7.5</v>
      </c>
      <c r="F3187" s="2">
        <v>5.5</v>
      </c>
      <c r="G3187" s="2">
        <v>6</v>
      </c>
      <c r="H3187" s="2">
        <v>5.2</v>
      </c>
    </row>
    <row r="3188" spans="1:8" hidden="1" x14ac:dyDescent="0.25">
      <c r="A3188" t="s">
        <v>24798</v>
      </c>
      <c r="B3188" t="s">
        <v>24799</v>
      </c>
      <c r="C3188" s="2" t="s">
        <v>1519</v>
      </c>
      <c r="D3188" s="2" t="s">
        <v>1520</v>
      </c>
      <c r="E3188" s="2">
        <v>6.1</v>
      </c>
      <c r="F3188" s="2">
        <v>4.5</v>
      </c>
      <c r="G3188" s="2">
        <v>9.1</v>
      </c>
      <c r="H3188" s="2">
        <v>7.9</v>
      </c>
    </row>
    <row r="3189" spans="1:8" hidden="1" x14ac:dyDescent="0.25">
      <c r="A3189" t="s">
        <v>24796</v>
      </c>
      <c r="B3189" t="s">
        <v>24797</v>
      </c>
      <c r="C3189" s="2" t="s">
        <v>1519</v>
      </c>
      <c r="D3189" s="2" t="s">
        <v>1520</v>
      </c>
      <c r="E3189" s="2">
        <v>4.9000000000000004</v>
      </c>
      <c r="F3189" s="2">
        <v>3.6</v>
      </c>
      <c r="G3189" s="2">
        <v>5.5</v>
      </c>
      <c r="H3189" s="2">
        <v>4.8</v>
      </c>
    </row>
    <row r="3190" spans="1:8" hidden="1" x14ac:dyDescent="0.25">
      <c r="A3190" t="s">
        <v>24794</v>
      </c>
      <c r="B3190" t="s">
        <v>24795</v>
      </c>
      <c r="C3190" s="2" t="s">
        <v>1519</v>
      </c>
      <c r="D3190" s="2" t="s">
        <v>1520</v>
      </c>
      <c r="E3190" s="2">
        <v>6.4</v>
      </c>
      <c r="F3190" s="2">
        <v>4.7</v>
      </c>
      <c r="G3190" s="2">
        <v>9.8000000000000007</v>
      </c>
      <c r="H3190" s="2">
        <v>8.5</v>
      </c>
    </row>
    <row r="3191" spans="1:8" hidden="1" x14ac:dyDescent="0.25">
      <c r="A3191" t="s">
        <v>24792</v>
      </c>
      <c r="B3191" t="s">
        <v>24793</v>
      </c>
      <c r="C3191" s="2" t="s">
        <v>1519</v>
      </c>
      <c r="D3191" s="2" t="s">
        <v>1520</v>
      </c>
      <c r="E3191" s="2">
        <v>5.2</v>
      </c>
      <c r="F3191" s="2">
        <v>3.8</v>
      </c>
      <c r="G3191" s="2">
        <v>7.8</v>
      </c>
      <c r="H3191" s="2">
        <v>6.8</v>
      </c>
    </row>
    <row r="3192" spans="1:8" hidden="1" x14ac:dyDescent="0.25">
      <c r="A3192" t="s">
        <v>24790</v>
      </c>
      <c r="B3192" t="s">
        <v>24791</v>
      </c>
      <c r="C3192" s="2" t="s">
        <v>1519</v>
      </c>
      <c r="D3192" s="2" t="s">
        <v>1520</v>
      </c>
      <c r="E3192" s="2">
        <v>2.1</v>
      </c>
      <c r="F3192" s="2">
        <v>1.6</v>
      </c>
      <c r="G3192" s="2">
        <v>5.5</v>
      </c>
      <c r="H3192" s="2">
        <v>4.8</v>
      </c>
    </row>
    <row r="3193" spans="1:8" hidden="1" x14ac:dyDescent="0.25">
      <c r="A3193" t="s">
        <v>24788</v>
      </c>
      <c r="B3193" t="s">
        <v>24789</v>
      </c>
      <c r="C3193" s="2" t="s">
        <v>1519</v>
      </c>
      <c r="D3193" s="2" t="s">
        <v>1520</v>
      </c>
      <c r="E3193" s="2">
        <v>4.3</v>
      </c>
      <c r="F3193" s="2">
        <v>3.2</v>
      </c>
      <c r="G3193" s="2">
        <v>9.8000000000000007</v>
      </c>
      <c r="H3193" s="2">
        <v>8.5</v>
      </c>
    </row>
    <row r="3194" spans="1:8" hidden="1" x14ac:dyDescent="0.25">
      <c r="A3194" t="s">
        <v>24786</v>
      </c>
      <c r="B3194" t="s">
        <v>24787</v>
      </c>
      <c r="C3194" s="2" t="s">
        <v>1519</v>
      </c>
      <c r="D3194" s="2" t="s">
        <v>1520</v>
      </c>
      <c r="E3194" s="2">
        <v>7.8</v>
      </c>
      <c r="F3194" s="2">
        <v>5.8</v>
      </c>
      <c r="G3194" s="2">
        <v>9.8000000000000007</v>
      </c>
      <c r="H3194" s="2">
        <v>8.5</v>
      </c>
    </row>
    <row r="3195" spans="1:8" hidden="1" x14ac:dyDescent="0.25">
      <c r="A3195" t="s">
        <v>24784</v>
      </c>
      <c r="B3195" t="s">
        <v>24785</v>
      </c>
      <c r="C3195" s="2" t="s">
        <v>1519</v>
      </c>
      <c r="D3195" s="2" t="s">
        <v>1520</v>
      </c>
      <c r="E3195" s="2">
        <v>7.8</v>
      </c>
      <c r="F3195" s="2">
        <v>5.8</v>
      </c>
      <c r="G3195" s="2">
        <v>9.8000000000000007</v>
      </c>
      <c r="H3195" s="2">
        <v>8.5</v>
      </c>
    </row>
    <row r="3196" spans="1:8" hidden="1" x14ac:dyDescent="0.25">
      <c r="A3196" t="s">
        <v>24782</v>
      </c>
      <c r="B3196" t="s">
        <v>24783</v>
      </c>
      <c r="C3196" s="2" t="s">
        <v>1519</v>
      </c>
      <c r="D3196" s="2" t="s">
        <v>1520</v>
      </c>
      <c r="E3196" s="2">
        <v>2.1</v>
      </c>
      <c r="F3196" s="2">
        <v>1.6</v>
      </c>
      <c r="G3196" s="2">
        <v>7.5</v>
      </c>
      <c r="H3196" s="2">
        <v>6.5</v>
      </c>
    </row>
    <row r="3197" spans="1:8" hidden="1" x14ac:dyDescent="0.25">
      <c r="A3197" t="s">
        <v>24780</v>
      </c>
      <c r="B3197" t="s">
        <v>24781</v>
      </c>
      <c r="C3197" s="2" t="s">
        <v>1519</v>
      </c>
      <c r="D3197" s="2" t="s">
        <v>1520</v>
      </c>
      <c r="E3197" s="2">
        <v>5</v>
      </c>
      <c r="F3197" s="2">
        <v>3.7</v>
      </c>
      <c r="G3197" s="2">
        <v>7.5</v>
      </c>
      <c r="H3197" s="2">
        <v>6.5</v>
      </c>
    </row>
    <row r="3198" spans="1:8" hidden="1" x14ac:dyDescent="0.25">
      <c r="A3198" t="s">
        <v>24778</v>
      </c>
      <c r="B3198" t="s">
        <v>24779</v>
      </c>
      <c r="C3198" s="2" t="s">
        <v>1519</v>
      </c>
      <c r="D3198" s="2" t="s">
        <v>1520</v>
      </c>
      <c r="E3198" s="2">
        <v>4.8</v>
      </c>
      <c r="F3198" s="2">
        <v>3.5</v>
      </c>
      <c r="G3198" s="2">
        <v>9.8000000000000007</v>
      </c>
      <c r="H3198" s="2">
        <v>8.5</v>
      </c>
    </row>
    <row r="3199" spans="1:8" hidden="1" x14ac:dyDescent="0.25">
      <c r="A3199" t="s">
        <v>24776</v>
      </c>
      <c r="B3199" t="s">
        <v>24777</v>
      </c>
      <c r="C3199" s="2" t="s">
        <v>1519</v>
      </c>
      <c r="D3199" s="2" t="s">
        <v>1520</v>
      </c>
      <c r="E3199" s="2">
        <v>3.3</v>
      </c>
      <c r="F3199" s="2">
        <v>2.4</v>
      </c>
      <c r="G3199" s="2">
        <v>7.5</v>
      </c>
      <c r="H3199" s="2">
        <v>6.5</v>
      </c>
    </row>
    <row r="3200" spans="1:8" hidden="1" x14ac:dyDescent="0.25">
      <c r="A3200" t="s">
        <v>24775</v>
      </c>
      <c r="B3200" t="s">
        <v>24764</v>
      </c>
      <c r="C3200" s="2" t="s">
        <v>1519</v>
      </c>
      <c r="D3200" s="2" t="s">
        <v>1520</v>
      </c>
      <c r="E3200" s="2">
        <v>4.3</v>
      </c>
      <c r="F3200" s="2">
        <v>3.2</v>
      </c>
      <c r="G3200" s="2">
        <v>6.1</v>
      </c>
      <c r="H3200" s="2">
        <v>5.3</v>
      </c>
    </row>
    <row r="3201" spans="1:8" hidden="1" x14ac:dyDescent="0.25">
      <c r="A3201" t="s">
        <v>24773</v>
      </c>
      <c r="B3201" t="s">
        <v>24774</v>
      </c>
      <c r="C3201" s="2" t="s">
        <v>1519</v>
      </c>
      <c r="D3201" s="2" t="s">
        <v>1520</v>
      </c>
      <c r="E3201" s="2">
        <v>5</v>
      </c>
      <c r="F3201" s="2">
        <v>3.7</v>
      </c>
      <c r="G3201" s="2">
        <v>5.3</v>
      </c>
      <c r="H3201" s="2">
        <v>4.5999999999999996</v>
      </c>
    </row>
    <row r="3202" spans="1:8" hidden="1" x14ac:dyDescent="0.25">
      <c r="A3202" t="s">
        <v>24771</v>
      </c>
      <c r="B3202" t="s">
        <v>24772</v>
      </c>
      <c r="C3202" s="2" t="s">
        <v>1519</v>
      </c>
      <c r="D3202" s="2" t="s">
        <v>1520</v>
      </c>
      <c r="E3202" s="2">
        <v>7.8</v>
      </c>
      <c r="F3202" s="2">
        <v>5.8</v>
      </c>
      <c r="G3202" s="2">
        <v>7.5</v>
      </c>
      <c r="H3202" s="2">
        <v>6.5</v>
      </c>
    </row>
    <row r="3203" spans="1:8" hidden="1" x14ac:dyDescent="0.25">
      <c r="A3203" t="s">
        <v>24769</v>
      </c>
      <c r="B3203" t="s">
        <v>24770</v>
      </c>
      <c r="C3203" s="2" t="s">
        <v>1519</v>
      </c>
      <c r="D3203" s="2" t="s">
        <v>1520</v>
      </c>
      <c r="E3203" s="2">
        <v>5</v>
      </c>
      <c r="F3203" s="2">
        <v>3.7</v>
      </c>
      <c r="G3203" s="2">
        <v>7.5</v>
      </c>
      <c r="H3203" s="2">
        <v>6.5</v>
      </c>
    </row>
    <row r="3204" spans="1:8" hidden="1" x14ac:dyDescent="0.25">
      <c r="A3204" t="s">
        <v>24768</v>
      </c>
      <c r="B3204" t="s">
        <v>24766</v>
      </c>
      <c r="C3204" s="2" t="s">
        <v>1519</v>
      </c>
      <c r="D3204" s="2" t="s">
        <v>1520</v>
      </c>
      <c r="E3204" s="2">
        <v>4.3</v>
      </c>
      <c r="F3204" s="2">
        <v>3.2</v>
      </c>
      <c r="G3204" s="2">
        <v>7.5</v>
      </c>
      <c r="H3204" s="2">
        <v>6.5</v>
      </c>
    </row>
    <row r="3205" spans="1:8" hidden="1" x14ac:dyDescent="0.25">
      <c r="A3205" t="s">
        <v>24767</v>
      </c>
      <c r="B3205" t="s">
        <v>24766</v>
      </c>
      <c r="C3205" s="2" t="s">
        <v>1519</v>
      </c>
      <c r="D3205" s="2" t="s">
        <v>1520</v>
      </c>
      <c r="E3205" s="2">
        <v>4.3</v>
      </c>
      <c r="F3205" s="2">
        <v>3.2</v>
      </c>
      <c r="G3205" s="2">
        <v>7.5</v>
      </c>
      <c r="H3205" s="2">
        <v>6.5</v>
      </c>
    </row>
    <row r="3206" spans="1:8" hidden="1" x14ac:dyDescent="0.25">
      <c r="A3206" t="s">
        <v>24765</v>
      </c>
      <c r="B3206" t="s">
        <v>24766</v>
      </c>
      <c r="C3206" s="2" t="s">
        <v>1519</v>
      </c>
      <c r="D3206" s="2" t="s">
        <v>1520</v>
      </c>
      <c r="E3206" s="2">
        <v>4.3</v>
      </c>
      <c r="F3206" s="2">
        <v>3.2</v>
      </c>
      <c r="G3206" s="2">
        <v>7.5</v>
      </c>
      <c r="H3206" s="2">
        <v>6.5</v>
      </c>
    </row>
    <row r="3207" spans="1:8" hidden="1" x14ac:dyDescent="0.25">
      <c r="A3207" t="s">
        <v>24763</v>
      </c>
      <c r="B3207" t="s">
        <v>24764</v>
      </c>
      <c r="C3207" s="2" t="s">
        <v>1519</v>
      </c>
      <c r="D3207" s="2" t="s">
        <v>1520</v>
      </c>
      <c r="E3207" s="2">
        <v>4.3</v>
      </c>
      <c r="F3207" s="2">
        <v>3.2</v>
      </c>
      <c r="G3207" s="2">
        <v>6.1</v>
      </c>
      <c r="H3207" s="2">
        <v>5.3</v>
      </c>
    </row>
    <row r="3208" spans="1:8" hidden="1" x14ac:dyDescent="0.25">
      <c r="A3208" t="s">
        <v>24761</v>
      </c>
      <c r="B3208" t="s">
        <v>24762</v>
      </c>
      <c r="C3208" s="2" t="s">
        <v>1519</v>
      </c>
      <c r="D3208" s="2" t="s">
        <v>1520</v>
      </c>
      <c r="E3208" s="2">
        <v>5</v>
      </c>
      <c r="F3208" s="2">
        <v>3.7</v>
      </c>
      <c r="G3208" s="2">
        <v>7.5</v>
      </c>
      <c r="H3208" s="2">
        <v>6.5</v>
      </c>
    </row>
    <row r="3209" spans="1:8" hidden="1" x14ac:dyDescent="0.25">
      <c r="A3209" t="s">
        <v>24759</v>
      </c>
      <c r="B3209" t="s">
        <v>24760</v>
      </c>
      <c r="C3209" s="2" t="s">
        <v>1519</v>
      </c>
      <c r="D3209" s="2" t="s">
        <v>1520</v>
      </c>
      <c r="E3209" s="2">
        <v>4.3</v>
      </c>
      <c r="F3209" s="2">
        <v>3.2</v>
      </c>
      <c r="G3209" s="2">
        <v>7.5</v>
      </c>
      <c r="H3209" s="2">
        <v>6.5</v>
      </c>
    </row>
    <row r="3210" spans="1:8" hidden="1" x14ac:dyDescent="0.25">
      <c r="A3210" t="s">
        <v>24757</v>
      </c>
      <c r="B3210" t="s">
        <v>24758</v>
      </c>
      <c r="C3210" s="2" t="s">
        <v>1519</v>
      </c>
      <c r="D3210" s="2" t="s">
        <v>1520</v>
      </c>
      <c r="E3210" s="2">
        <v>5</v>
      </c>
      <c r="F3210" s="2">
        <v>3.7</v>
      </c>
      <c r="G3210" s="2">
        <v>9.8000000000000007</v>
      </c>
      <c r="H3210" s="2">
        <v>8.5</v>
      </c>
    </row>
    <row r="3211" spans="1:8" hidden="1" x14ac:dyDescent="0.25">
      <c r="A3211" t="s">
        <v>24755</v>
      </c>
      <c r="B3211" t="s">
        <v>24756</v>
      </c>
      <c r="C3211" s="2" t="s">
        <v>1519</v>
      </c>
      <c r="D3211" s="2" t="s">
        <v>1520</v>
      </c>
      <c r="E3211" s="2">
        <v>5</v>
      </c>
      <c r="F3211" s="2">
        <v>3.7</v>
      </c>
      <c r="G3211" s="2">
        <v>6.5</v>
      </c>
      <c r="H3211" s="2">
        <v>5.7</v>
      </c>
    </row>
    <row r="3212" spans="1:8" hidden="1" x14ac:dyDescent="0.25">
      <c r="A3212" t="s">
        <v>24753</v>
      </c>
      <c r="B3212" t="s">
        <v>24754</v>
      </c>
      <c r="C3212" s="2" t="s">
        <v>1519</v>
      </c>
      <c r="D3212" s="2" t="s">
        <v>1520</v>
      </c>
      <c r="E3212" s="2">
        <v>5</v>
      </c>
      <c r="F3212" s="2">
        <v>3.7</v>
      </c>
      <c r="G3212" s="2">
        <v>7.5</v>
      </c>
      <c r="H3212" s="2">
        <v>6.5</v>
      </c>
    </row>
    <row r="3213" spans="1:8" hidden="1" x14ac:dyDescent="0.25">
      <c r="A3213" t="s">
        <v>24751</v>
      </c>
      <c r="B3213" t="s">
        <v>24752</v>
      </c>
      <c r="C3213" s="2" t="s">
        <v>1519</v>
      </c>
      <c r="D3213" s="2" t="s">
        <v>1520</v>
      </c>
      <c r="E3213" s="2">
        <v>4.3</v>
      </c>
      <c r="F3213" s="2">
        <v>3.2</v>
      </c>
      <c r="G3213" s="2">
        <v>4.3</v>
      </c>
      <c r="H3213" s="2">
        <v>3.8</v>
      </c>
    </row>
    <row r="3214" spans="1:8" hidden="1" x14ac:dyDescent="0.25">
      <c r="A3214" t="s">
        <v>24749</v>
      </c>
      <c r="B3214" t="s">
        <v>24750</v>
      </c>
      <c r="C3214" s="2" t="s">
        <v>1519</v>
      </c>
      <c r="D3214" s="2" t="s">
        <v>1520</v>
      </c>
      <c r="E3214" s="2">
        <v>4.3</v>
      </c>
      <c r="F3214" s="2">
        <v>3.2</v>
      </c>
      <c r="G3214" s="2">
        <v>7.5</v>
      </c>
      <c r="H3214" s="2">
        <v>6.5</v>
      </c>
    </row>
    <row r="3215" spans="1:8" hidden="1" x14ac:dyDescent="0.25">
      <c r="A3215" t="s">
        <v>24747</v>
      </c>
      <c r="B3215" t="s">
        <v>24748</v>
      </c>
      <c r="C3215" s="2" t="s">
        <v>1519</v>
      </c>
      <c r="D3215" s="2" t="s">
        <v>1520</v>
      </c>
      <c r="E3215" s="2">
        <v>4.3</v>
      </c>
      <c r="F3215" s="2">
        <v>3.2</v>
      </c>
      <c r="G3215" s="2">
        <v>4.3</v>
      </c>
      <c r="H3215" s="2">
        <v>3.8</v>
      </c>
    </row>
    <row r="3216" spans="1:8" hidden="1" x14ac:dyDescent="0.25">
      <c r="A3216" t="s">
        <v>24745</v>
      </c>
      <c r="B3216" t="s">
        <v>24746</v>
      </c>
      <c r="C3216" s="2" t="s">
        <v>1519</v>
      </c>
      <c r="D3216" s="2" t="s">
        <v>1520</v>
      </c>
      <c r="E3216" s="2">
        <v>4.3</v>
      </c>
      <c r="F3216" s="2">
        <v>3.2</v>
      </c>
      <c r="G3216" s="2">
        <v>4.3</v>
      </c>
      <c r="H3216" s="2">
        <v>3.8</v>
      </c>
    </row>
    <row r="3217" spans="1:8" hidden="1" x14ac:dyDescent="0.25">
      <c r="A3217" t="s">
        <v>24743</v>
      </c>
      <c r="B3217" t="s">
        <v>24744</v>
      </c>
      <c r="C3217" s="2" t="s">
        <v>1519</v>
      </c>
      <c r="D3217" s="2" t="s">
        <v>1520</v>
      </c>
      <c r="E3217" s="2">
        <v>4.3</v>
      </c>
      <c r="F3217" s="2">
        <v>3.2</v>
      </c>
      <c r="G3217" s="2">
        <v>4.3</v>
      </c>
      <c r="H3217" s="2">
        <v>3.8</v>
      </c>
    </row>
    <row r="3218" spans="1:8" hidden="1" x14ac:dyDescent="0.25">
      <c r="A3218" t="s">
        <v>24741</v>
      </c>
      <c r="B3218" t="s">
        <v>24742</v>
      </c>
      <c r="C3218" s="2" t="s">
        <v>1519</v>
      </c>
      <c r="D3218" s="2" t="s">
        <v>1520</v>
      </c>
      <c r="E3218" s="2">
        <v>4.3</v>
      </c>
      <c r="F3218" s="2">
        <v>3.2</v>
      </c>
      <c r="G3218" s="2">
        <v>4.3</v>
      </c>
      <c r="H3218" s="2">
        <v>3.8</v>
      </c>
    </row>
    <row r="3219" spans="1:8" hidden="1" x14ac:dyDescent="0.25">
      <c r="A3219" t="s">
        <v>24739</v>
      </c>
      <c r="B3219" t="s">
        <v>24740</v>
      </c>
      <c r="C3219" s="2" t="s">
        <v>1519</v>
      </c>
      <c r="D3219" s="2" t="s">
        <v>1520</v>
      </c>
      <c r="E3219" s="2">
        <v>5</v>
      </c>
      <c r="F3219" s="2">
        <v>3.7</v>
      </c>
      <c r="G3219" s="2">
        <v>6.5</v>
      </c>
      <c r="H3219" s="2">
        <v>5.7</v>
      </c>
    </row>
    <row r="3220" spans="1:8" hidden="1" x14ac:dyDescent="0.25">
      <c r="A3220" t="s">
        <v>24737</v>
      </c>
      <c r="B3220" t="s">
        <v>24738</v>
      </c>
      <c r="C3220" s="2" t="s">
        <v>1519</v>
      </c>
      <c r="D3220" s="2" t="s">
        <v>1520</v>
      </c>
      <c r="E3220" s="2">
        <v>5</v>
      </c>
      <c r="F3220" s="2">
        <v>3.7</v>
      </c>
      <c r="G3220" s="2">
        <v>6.5</v>
      </c>
      <c r="H3220" s="2">
        <v>5.7</v>
      </c>
    </row>
    <row r="3221" spans="1:8" hidden="1" x14ac:dyDescent="0.25">
      <c r="A3221" t="s">
        <v>24735</v>
      </c>
      <c r="B3221" t="s">
        <v>24736</v>
      </c>
      <c r="C3221" s="2" t="s">
        <v>1519</v>
      </c>
      <c r="D3221" s="2" t="s">
        <v>1520</v>
      </c>
      <c r="E3221" s="2">
        <v>4.3</v>
      </c>
      <c r="F3221" s="2">
        <v>3.2</v>
      </c>
      <c r="G3221" s="2">
        <v>7.5</v>
      </c>
      <c r="H3221" s="2">
        <v>6.5</v>
      </c>
    </row>
    <row r="3222" spans="1:8" hidden="1" x14ac:dyDescent="0.25">
      <c r="A3222" t="s">
        <v>24734</v>
      </c>
      <c r="B3222" t="s">
        <v>24733</v>
      </c>
      <c r="C3222" s="2" t="s">
        <v>1519</v>
      </c>
      <c r="D3222" s="2" t="s">
        <v>1520</v>
      </c>
      <c r="E3222" s="2">
        <v>4.3</v>
      </c>
      <c r="F3222" s="2">
        <v>3.2</v>
      </c>
      <c r="G3222" s="2">
        <v>7.5</v>
      </c>
      <c r="H3222" s="2">
        <v>6.5</v>
      </c>
    </row>
    <row r="3223" spans="1:8" hidden="1" x14ac:dyDescent="0.25">
      <c r="A3223" t="s">
        <v>24732</v>
      </c>
      <c r="B3223" t="s">
        <v>24733</v>
      </c>
      <c r="C3223" s="2" t="s">
        <v>1519</v>
      </c>
      <c r="D3223" s="2" t="s">
        <v>1520</v>
      </c>
      <c r="E3223" s="2">
        <v>4.3</v>
      </c>
      <c r="F3223" s="2">
        <v>3.2</v>
      </c>
      <c r="G3223" s="2">
        <v>7.5</v>
      </c>
      <c r="H3223" s="2">
        <v>6.5</v>
      </c>
    </row>
    <row r="3224" spans="1:8" hidden="1" x14ac:dyDescent="0.25">
      <c r="A3224" t="s">
        <v>24730</v>
      </c>
      <c r="B3224" t="s">
        <v>24731</v>
      </c>
      <c r="C3224" s="2" t="s">
        <v>1519</v>
      </c>
      <c r="D3224" s="2" t="s">
        <v>1520</v>
      </c>
      <c r="E3224" s="2">
        <v>5</v>
      </c>
      <c r="F3224" s="2">
        <v>3.7</v>
      </c>
      <c r="G3224" s="2">
        <v>5.5</v>
      </c>
      <c r="H3224" s="2">
        <v>4.8</v>
      </c>
    </row>
    <row r="3225" spans="1:8" hidden="1" x14ac:dyDescent="0.25">
      <c r="A3225" t="s">
        <v>24728</v>
      </c>
      <c r="B3225" t="s">
        <v>24729</v>
      </c>
      <c r="C3225" s="2" t="s">
        <v>1519</v>
      </c>
      <c r="D3225" s="2" t="s">
        <v>1520</v>
      </c>
      <c r="E3225" s="2">
        <v>4.3</v>
      </c>
      <c r="F3225" s="2">
        <v>3.2</v>
      </c>
      <c r="G3225" s="2">
        <v>5.5</v>
      </c>
      <c r="H3225" s="2">
        <v>4.8</v>
      </c>
    </row>
    <row r="3226" spans="1:8" hidden="1" x14ac:dyDescent="0.25">
      <c r="A3226" t="s">
        <v>24726</v>
      </c>
      <c r="B3226" t="s">
        <v>24727</v>
      </c>
      <c r="C3226" s="2" t="s">
        <v>1519</v>
      </c>
      <c r="D3226" s="2" t="s">
        <v>1520</v>
      </c>
      <c r="E3226" s="2">
        <v>5</v>
      </c>
      <c r="F3226" s="2">
        <v>3.7</v>
      </c>
      <c r="G3226" s="2">
        <v>7.5</v>
      </c>
      <c r="H3226" s="2">
        <v>6.5</v>
      </c>
    </row>
    <row r="3227" spans="1:8" hidden="1" x14ac:dyDescent="0.25">
      <c r="A3227" t="s">
        <v>24724</v>
      </c>
      <c r="B3227" t="s">
        <v>24725</v>
      </c>
      <c r="C3227" s="2" t="s">
        <v>1519</v>
      </c>
      <c r="D3227" s="2" t="s">
        <v>1520</v>
      </c>
      <c r="E3227" s="2">
        <v>2.1</v>
      </c>
      <c r="F3227" s="2">
        <v>1.6</v>
      </c>
      <c r="G3227" s="2">
        <v>5.5</v>
      </c>
      <c r="H3227" s="2">
        <v>4.8</v>
      </c>
    </row>
    <row r="3228" spans="1:8" hidden="1" x14ac:dyDescent="0.25">
      <c r="A3228" t="s">
        <v>24722</v>
      </c>
      <c r="B3228" t="s">
        <v>24723</v>
      </c>
      <c r="C3228" s="2" t="s">
        <v>1519</v>
      </c>
      <c r="D3228" s="2" t="s">
        <v>1520</v>
      </c>
      <c r="E3228" s="2">
        <v>2.1</v>
      </c>
      <c r="F3228" s="2">
        <v>1.6</v>
      </c>
      <c r="G3228" s="2">
        <v>2.4</v>
      </c>
      <c r="H3228" s="2">
        <v>2.1</v>
      </c>
    </row>
    <row r="3229" spans="1:8" hidden="1" x14ac:dyDescent="0.25">
      <c r="A3229" t="s">
        <v>24720</v>
      </c>
      <c r="B3229" t="s">
        <v>24721</v>
      </c>
      <c r="C3229" s="2" t="s">
        <v>1519</v>
      </c>
      <c r="D3229" s="2" t="s">
        <v>1520</v>
      </c>
      <c r="E3229" s="2">
        <v>3.6</v>
      </c>
      <c r="F3229" s="2">
        <v>2.7</v>
      </c>
      <c r="G3229" s="2">
        <v>3.3</v>
      </c>
      <c r="H3229" s="2">
        <v>2.9</v>
      </c>
    </row>
    <row r="3230" spans="1:8" hidden="1" x14ac:dyDescent="0.25">
      <c r="A3230" t="s">
        <v>24718</v>
      </c>
      <c r="B3230" t="s">
        <v>24719</v>
      </c>
      <c r="C3230" s="2" t="s">
        <v>1519</v>
      </c>
      <c r="D3230" s="2" t="s">
        <v>1520</v>
      </c>
      <c r="E3230" s="2">
        <v>4.3</v>
      </c>
      <c r="F3230" s="2">
        <v>3.2</v>
      </c>
      <c r="G3230" s="2">
        <v>4.3</v>
      </c>
      <c r="H3230" s="2">
        <v>3.8</v>
      </c>
    </row>
    <row r="3231" spans="1:8" hidden="1" x14ac:dyDescent="0.25">
      <c r="A3231" t="s">
        <v>24716</v>
      </c>
      <c r="B3231" t="s">
        <v>24717</v>
      </c>
      <c r="C3231" s="2" t="s">
        <v>1519</v>
      </c>
      <c r="D3231" s="2" t="s">
        <v>1520</v>
      </c>
      <c r="E3231" s="2">
        <v>4.3</v>
      </c>
      <c r="F3231" s="2">
        <v>3.2</v>
      </c>
      <c r="G3231" s="2">
        <v>4.4000000000000004</v>
      </c>
      <c r="H3231" s="2">
        <v>3.9</v>
      </c>
    </row>
    <row r="3232" spans="1:8" x14ac:dyDescent="0.25">
      <c r="A3232" t="s">
        <v>8136</v>
      </c>
      <c r="B3232" t="s">
        <v>8137</v>
      </c>
      <c r="C3232" s="2" t="s">
        <v>1526</v>
      </c>
      <c r="D3232" s="2" t="s">
        <v>1520</v>
      </c>
      <c r="E3232" s="2">
        <v>2.1</v>
      </c>
      <c r="F3232" s="2">
        <v>1.6</v>
      </c>
      <c r="G3232" s="2">
        <v>5.5</v>
      </c>
      <c r="H3232" s="2">
        <v>5</v>
      </c>
    </row>
    <row r="3233" spans="1:8" hidden="1" x14ac:dyDescent="0.25">
      <c r="A3233" t="s">
        <v>24714</v>
      </c>
      <c r="B3233" t="s">
        <v>24715</v>
      </c>
      <c r="C3233" s="2" t="s">
        <v>1519</v>
      </c>
      <c r="D3233" s="2" t="s">
        <v>1520</v>
      </c>
      <c r="E3233" s="2">
        <v>1.9</v>
      </c>
      <c r="F3233" s="2">
        <v>1.4</v>
      </c>
      <c r="G3233" s="2">
        <v>5.5</v>
      </c>
      <c r="H3233" s="2">
        <v>4.8</v>
      </c>
    </row>
    <row r="3234" spans="1:8" hidden="1" x14ac:dyDescent="0.25">
      <c r="A3234" t="s">
        <v>24712</v>
      </c>
      <c r="B3234" t="s">
        <v>24713</v>
      </c>
      <c r="C3234" s="2" t="s">
        <v>1519</v>
      </c>
      <c r="D3234" s="2" t="s">
        <v>1520</v>
      </c>
      <c r="E3234" s="2">
        <v>7.1</v>
      </c>
      <c r="F3234" s="2">
        <v>5.3</v>
      </c>
      <c r="G3234" s="2">
        <v>6.5</v>
      </c>
      <c r="H3234" s="2">
        <v>5.7</v>
      </c>
    </row>
    <row r="3235" spans="1:8" hidden="1" x14ac:dyDescent="0.25">
      <c r="A3235" t="s">
        <v>24710</v>
      </c>
      <c r="B3235" t="s">
        <v>24711</v>
      </c>
      <c r="C3235" s="2" t="s">
        <v>1519</v>
      </c>
      <c r="D3235" s="2" t="s">
        <v>1520</v>
      </c>
      <c r="E3235" s="2">
        <v>5</v>
      </c>
      <c r="F3235" s="2">
        <v>3.7</v>
      </c>
      <c r="G3235" s="2">
        <v>3.3</v>
      </c>
      <c r="H3235" s="2">
        <v>2.9</v>
      </c>
    </row>
    <row r="3236" spans="1:8" hidden="1" x14ac:dyDescent="0.25">
      <c r="A3236" t="s">
        <v>8128</v>
      </c>
      <c r="B3236" t="s">
        <v>8129</v>
      </c>
      <c r="C3236" s="2" t="s">
        <v>2995</v>
      </c>
      <c r="D3236" s="2" t="s">
        <v>1520</v>
      </c>
      <c r="E3236" s="2">
        <v>5</v>
      </c>
      <c r="F3236" s="2">
        <v>3.9</v>
      </c>
      <c r="G3236" s="2">
        <v>9.8000000000000007</v>
      </c>
      <c r="H3236" s="2">
        <v>8.8000000000000007</v>
      </c>
    </row>
    <row r="3237" spans="1:8" x14ac:dyDescent="0.25">
      <c r="A3237" t="s">
        <v>8124</v>
      </c>
      <c r="B3237" t="s">
        <v>8125</v>
      </c>
      <c r="C3237" s="2" t="s">
        <v>1526</v>
      </c>
      <c r="D3237" s="2" t="s">
        <v>1520</v>
      </c>
      <c r="E3237" s="2">
        <v>5.8</v>
      </c>
      <c r="F3237" s="2">
        <v>4.5</v>
      </c>
      <c r="G3237" s="2">
        <v>5.3</v>
      </c>
      <c r="H3237" s="2">
        <v>4.8</v>
      </c>
    </row>
    <row r="3238" spans="1:8" hidden="1" x14ac:dyDescent="0.25">
      <c r="A3238" t="s">
        <v>24708</v>
      </c>
      <c r="B3238" t="s">
        <v>24709</v>
      </c>
      <c r="C3238" s="2" t="s">
        <v>1519</v>
      </c>
      <c r="D3238" s="2" t="s">
        <v>1520</v>
      </c>
      <c r="E3238" s="2">
        <v>3.6</v>
      </c>
      <c r="F3238" s="2">
        <v>2.7</v>
      </c>
      <c r="G3238" s="2">
        <v>7.1</v>
      </c>
      <c r="H3238" s="2">
        <v>6.2</v>
      </c>
    </row>
    <row r="3239" spans="1:8" x14ac:dyDescent="0.25">
      <c r="A3239" t="s">
        <v>8120</v>
      </c>
      <c r="B3239" t="s">
        <v>8121</v>
      </c>
      <c r="C3239" s="2" t="s">
        <v>1526</v>
      </c>
      <c r="D3239" s="2" t="s">
        <v>1520</v>
      </c>
      <c r="E3239" s="2">
        <v>5</v>
      </c>
      <c r="F3239" s="2">
        <v>3.9</v>
      </c>
      <c r="G3239" s="2">
        <v>7.8</v>
      </c>
      <c r="H3239" s="2">
        <v>7</v>
      </c>
    </row>
    <row r="3240" spans="1:8" hidden="1" x14ac:dyDescent="0.25">
      <c r="A3240" t="s">
        <v>24706</v>
      </c>
      <c r="B3240" t="s">
        <v>24707</v>
      </c>
      <c r="C3240" s="2" t="s">
        <v>1519</v>
      </c>
      <c r="D3240" s="2" t="s">
        <v>1520</v>
      </c>
      <c r="E3240" s="2">
        <v>2.1</v>
      </c>
      <c r="F3240" s="2">
        <v>1.6</v>
      </c>
      <c r="G3240" s="2">
        <v>2.4</v>
      </c>
      <c r="H3240" s="2">
        <v>2.1</v>
      </c>
    </row>
    <row r="3241" spans="1:8" hidden="1" x14ac:dyDescent="0.25">
      <c r="A3241" t="s">
        <v>24704</v>
      </c>
      <c r="B3241" t="s">
        <v>24705</v>
      </c>
      <c r="C3241" s="2" t="s">
        <v>1519</v>
      </c>
      <c r="D3241" s="2" t="s">
        <v>1520</v>
      </c>
      <c r="E3241" s="2">
        <v>4.5999999999999996</v>
      </c>
      <c r="F3241" s="2">
        <v>3.4</v>
      </c>
      <c r="G3241" s="2">
        <v>7.1</v>
      </c>
      <c r="H3241" s="2">
        <v>6.2</v>
      </c>
    </row>
    <row r="3242" spans="1:8" hidden="1" x14ac:dyDescent="0.25">
      <c r="A3242" t="s">
        <v>24702</v>
      </c>
      <c r="B3242" t="s">
        <v>24703</v>
      </c>
      <c r="C3242" s="2" t="s">
        <v>1519</v>
      </c>
      <c r="D3242" s="2" t="s">
        <v>1520</v>
      </c>
      <c r="E3242" s="2">
        <v>4.3</v>
      </c>
      <c r="F3242" s="2">
        <v>3.2</v>
      </c>
      <c r="G3242" s="2">
        <v>6.5</v>
      </c>
      <c r="H3242" s="2">
        <v>5.7</v>
      </c>
    </row>
    <row r="3243" spans="1:8" x14ac:dyDescent="0.25">
      <c r="A3243" t="s">
        <v>8118</v>
      </c>
      <c r="B3243" t="s">
        <v>8119</v>
      </c>
      <c r="C3243" s="2" t="s">
        <v>1526</v>
      </c>
      <c r="D3243" s="2" t="s">
        <v>1520</v>
      </c>
      <c r="E3243" s="2">
        <v>5.8</v>
      </c>
      <c r="F3243" s="2">
        <v>4.5</v>
      </c>
      <c r="G3243" s="2">
        <v>7.8</v>
      </c>
      <c r="H3243" s="2">
        <v>7</v>
      </c>
    </row>
    <row r="3244" spans="1:8" hidden="1" x14ac:dyDescent="0.25">
      <c r="A3244" t="s">
        <v>24700</v>
      </c>
      <c r="B3244" t="s">
        <v>24701</v>
      </c>
      <c r="C3244" s="2" t="s">
        <v>1519</v>
      </c>
      <c r="D3244" s="2" t="s">
        <v>1520</v>
      </c>
      <c r="E3244" s="2">
        <v>5.8</v>
      </c>
      <c r="F3244" s="2">
        <v>4.3</v>
      </c>
      <c r="G3244" s="2">
        <v>6.1</v>
      </c>
      <c r="H3244" s="2">
        <v>5.3</v>
      </c>
    </row>
    <row r="3245" spans="1:8" hidden="1" x14ac:dyDescent="0.25">
      <c r="A3245" t="s">
        <v>24698</v>
      </c>
      <c r="B3245" t="s">
        <v>24699</v>
      </c>
      <c r="C3245" s="2" t="s">
        <v>1519</v>
      </c>
      <c r="D3245" s="2" t="s">
        <v>1520</v>
      </c>
      <c r="E3245" s="2">
        <v>5.8</v>
      </c>
      <c r="F3245" s="2">
        <v>4.3</v>
      </c>
      <c r="G3245" s="2">
        <v>5.3</v>
      </c>
      <c r="H3245" s="2">
        <v>4.5999999999999996</v>
      </c>
    </row>
    <row r="3246" spans="1:8" hidden="1" x14ac:dyDescent="0.25">
      <c r="A3246" t="s">
        <v>24696</v>
      </c>
      <c r="B3246" t="s">
        <v>24697</v>
      </c>
      <c r="C3246" s="2" t="s">
        <v>1519</v>
      </c>
      <c r="D3246" s="2" t="s">
        <v>1520</v>
      </c>
      <c r="E3246" s="2">
        <v>2.1</v>
      </c>
      <c r="F3246" s="2">
        <v>1.6</v>
      </c>
      <c r="G3246" s="2">
        <v>5.5</v>
      </c>
      <c r="H3246" s="2">
        <v>4.8</v>
      </c>
    </row>
    <row r="3247" spans="1:8" hidden="1" x14ac:dyDescent="0.25">
      <c r="A3247" t="s">
        <v>24694</v>
      </c>
      <c r="B3247" t="s">
        <v>24695</v>
      </c>
      <c r="C3247" s="2" t="s">
        <v>1519</v>
      </c>
      <c r="D3247" s="2" t="s">
        <v>1520</v>
      </c>
      <c r="E3247" s="2">
        <v>4.3</v>
      </c>
      <c r="F3247" s="2">
        <v>3.2</v>
      </c>
      <c r="G3247" s="2">
        <v>3.3</v>
      </c>
      <c r="H3247" s="2">
        <v>2.9</v>
      </c>
    </row>
    <row r="3248" spans="1:8" hidden="1" x14ac:dyDescent="0.25">
      <c r="A3248" t="s">
        <v>24692</v>
      </c>
      <c r="B3248" t="s">
        <v>24693</v>
      </c>
      <c r="C3248" s="2" t="s">
        <v>1519</v>
      </c>
      <c r="D3248" s="2" t="s">
        <v>1520</v>
      </c>
      <c r="E3248" s="2">
        <v>1.7</v>
      </c>
      <c r="F3248" s="2">
        <v>1.3</v>
      </c>
      <c r="G3248" s="2">
        <v>5.3</v>
      </c>
      <c r="H3248" s="2">
        <v>4.5999999999999996</v>
      </c>
    </row>
    <row r="3249" spans="1:8" x14ac:dyDescent="0.25">
      <c r="A3249" t="s">
        <v>8112</v>
      </c>
      <c r="B3249" t="s">
        <v>8113</v>
      </c>
      <c r="C3249" s="2" t="s">
        <v>1526</v>
      </c>
      <c r="D3249" s="2" t="s">
        <v>1520</v>
      </c>
      <c r="E3249" s="2">
        <v>2.1</v>
      </c>
      <c r="F3249" s="2">
        <v>1.6</v>
      </c>
      <c r="G3249" s="2">
        <v>5.5</v>
      </c>
      <c r="H3249" s="2">
        <v>5</v>
      </c>
    </row>
    <row r="3250" spans="1:8" hidden="1" x14ac:dyDescent="0.25">
      <c r="A3250" t="s">
        <v>24690</v>
      </c>
      <c r="B3250" t="s">
        <v>24691</v>
      </c>
      <c r="C3250" s="2" t="s">
        <v>1519</v>
      </c>
      <c r="D3250" s="2" t="s">
        <v>1520</v>
      </c>
      <c r="E3250" s="2">
        <v>1.7</v>
      </c>
      <c r="F3250" s="2">
        <v>1.3</v>
      </c>
      <c r="G3250" s="2">
        <v>5.5</v>
      </c>
      <c r="H3250" s="2">
        <v>4.8</v>
      </c>
    </row>
    <row r="3251" spans="1:8" hidden="1" x14ac:dyDescent="0.25">
      <c r="A3251" t="s">
        <v>24688</v>
      </c>
      <c r="B3251" t="s">
        <v>24689</v>
      </c>
      <c r="C3251" s="2" t="s">
        <v>1519</v>
      </c>
      <c r="D3251" s="2" t="s">
        <v>1520</v>
      </c>
      <c r="E3251" s="2">
        <v>4.3</v>
      </c>
      <c r="F3251" s="2">
        <v>3.2</v>
      </c>
      <c r="G3251" s="2">
        <v>6.5</v>
      </c>
      <c r="H3251" s="2">
        <v>5.7</v>
      </c>
    </row>
    <row r="3252" spans="1:8" hidden="1" x14ac:dyDescent="0.25">
      <c r="A3252" t="s">
        <v>24686</v>
      </c>
      <c r="B3252" t="s">
        <v>24687</v>
      </c>
      <c r="C3252" s="2" t="s">
        <v>1519</v>
      </c>
      <c r="D3252" s="2" t="s">
        <v>1520</v>
      </c>
      <c r="E3252" s="2">
        <v>3.6</v>
      </c>
      <c r="F3252" s="2">
        <v>2.7</v>
      </c>
      <c r="G3252" s="2">
        <v>8.8000000000000007</v>
      </c>
      <c r="H3252" s="2">
        <v>7.7</v>
      </c>
    </row>
    <row r="3253" spans="1:8" x14ac:dyDescent="0.25">
      <c r="A3253" t="s">
        <v>8108</v>
      </c>
      <c r="B3253" t="s">
        <v>8109</v>
      </c>
      <c r="C3253" s="2" t="s">
        <v>1526</v>
      </c>
      <c r="D3253" s="2" t="s">
        <v>1520</v>
      </c>
      <c r="E3253" s="2">
        <v>5</v>
      </c>
      <c r="F3253" s="2">
        <v>3.9</v>
      </c>
      <c r="G3253" s="2">
        <v>4.3</v>
      </c>
      <c r="H3253" s="2">
        <v>3.9</v>
      </c>
    </row>
    <row r="3254" spans="1:8" x14ac:dyDescent="0.25">
      <c r="A3254" t="s">
        <v>8106</v>
      </c>
      <c r="B3254" t="s">
        <v>8107</v>
      </c>
      <c r="C3254" s="2" t="s">
        <v>1526</v>
      </c>
      <c r="D3254" s="2" t="s">
        <v>1520</v>
      </c>
      <c r="E3254" s="2">
        <v>4.3</v>
      </c>
      <c r="F3254" s="2">
        <v>3.4</v>
      </c>
      <c r="G3254" s="2">
        <v>4.3</v>
      </c>
      <c r="H3254" s="2">
        <v>3.9</v>
      </c>
    </row>
    <row r="3255" spans="1:8" hidden="1" x14ac:dyDescent="0.25">
      <c r="A3255" t="s">
        <v>24684</v>
      </c>
      <c r="B3255" t="s">
        <v>24685</v>
      </c>
      <c r="C3255" s="2" t="s">
        <v>1519</v>
      </c>
      <c r="D3255" s="2" t="s">
        <v>1520</v>
      </c>
      <c r="E3255" s="2">
        <v>4.3</v>
      </c>
      <c r="F3255" s="2">
        <v>3.2</v>
      </c>
      <c r="G3255" s="2">
        <v>4.3</v>
      </c>
      <c r="H3255" s="2">
        <v>3.8</v>
      </c>
    </row>
    <row r="3256" spans="1:8" hidden="1" x14ac:dyDescent="0.25">
      <c r="A3256" t="s">
        <v>24682</v>
      </c>
      <c r="B3256" t="s">
        <v>24683</v>
      </c>
      <c r="C3256" s="2" t="s">
        <v>1519</v>
      </c>
      <c r="D3256" s="2" t="s">
        <v>1520</v>
      </c>
      <c r="E3256" s="2">
        <v>1.7</v>
      </c>
      <c r="F3256" s="2">
        <v>1.3</v>
      </c>
      <c r="G3256" s="2">
        <v>5.5</v>
      </c>
      <c r="H3256" s="2">
        <v>4.8</v>
      </c>
    </row>
    <row r="3257" spans="1:8" hidden="1" x14ac:dyDescent="0.25">
      <c r="A3257" t="s">
        <v>24680</v>
      </c>
      <c r="B3257" t="s">
        <v>24681</v>
      </c>
      <c r="C3257" s="2" t="s">
        <v>1519</v>
      </c>
      <c r="D3257" s="2" t="s">
        <v>1520</v>
      </c>
      <c r="E3257" s="2">
        <v>6.4</v>
      </c>
      <c r="F3257" s="2">
        <v>4.7</v>
      </c>
      <c r="G3257" s="2">
        <v>5.3</v>
      </c>
      <c r="H3257" s="2">
        <v>4.5999999999999996</v>
      </c>
    </row>
    <row r="3258" spans="1:8" hidden="1" x14ac:dyDescent="0.25">
      <c r="A3258" t="s">
        <v>24678</v>
      </c>
      <c r="B3258" t="s">
        <v>24679</v>
      </c>
      <c r="C3258" s="2" t="s">
        <v>1519</v>
      </c>
      <c r="D3258" s="2" t="s">
        <v>1520</v>
      </c>
      <c r="E3258" s="2">
        <v>1.9</v>
      </c>
      <c r="F3258" s="2">
        <v>1.4</v>
      </c>
      <c r="G3258" s="2">
        <v>2.4</v>
      </c>
      <c r="H3258" s="2">
        <v>2.1</v>
      </c>
    </row>
    <row r="3259" spans="1:8" x14ac:dyDescent="0.25">
      <c r="A3259" t="s">
        <v>8104</v>
      </c>
      <c r="B3259" t="s">
        <v>8105</v>
      </c>
      <c r="C3259" s="2" t="s">
        <v>1526</v>
      </c>
      <c r="D3259" s="2" t="s">
        <v>1520</v>
      </c>
      <c r="E3259" s="2">
        <v>1.9</v>
      </c>
      <c r="F3259" s="2">
        <v>1.5</v>
      </c>
      <c r="G3259" s="2">
        <v>3.1</v>
      </c>
      <c r="H3259" s="2">
        <v>2.8</v>
      </c>
    </row>
    <row r="3260" spans="1:8" hidden="1" x14ac:dyDescent="0.25">
      <c r="A3260" t="s">
        <v>24676</v>
      </c>
      <c r="B3260" t="s">
        <v>24677</v>
      </c>
      <c r="C3260" s="2" t="s">
        <v>1519</v>
      </c>
      <c r="D3260" s="2" t="s">
        <v>1520</v>
      </c>
      <c r="E3260" s="2">
        <v>2.1</v>
      </c>
      <c r="F3260" s="2">
        <v>1.6</v>
      </c>
      <c r="G3260" s="2" t="s">
        <v>1018</v>
      </c>
      <c r="H3260" s="2" t="s">
        <v>1018</v>
      </c>
    </row>
    <row r="3261" spans="1:8" hidden="1" x14ac:dyDescent="0.25">
      <c r="A3261" t="s">
        <v>24674</v>
      </c>
      <c r="B3261" t="s">
        <v>24675</v>
      </c>
      <c r="C3261" s="2" t="s">
        <v>1519</v>
      </c>
      <c r="D3261" s="2" t="s">
        <v>1520</v>
      </c>
      <c r="E3261" s="2">
        <v>5.8</v>
      </c>
      <c r="F3261" s="2">
        <v>4.3</v>
      </c>
      <c r="G3261" s="2">
        <v>6.1</v>
      </c>
      <c r="H3261" s="2">
        <v>5.3</v>
      </c>
    </row>
    <row r="3262" spans="1:8" hidden="1" x14ac:dyDescent="0.25">
      <c r="A3262" t="s">
        <v>24673</v>
      </c>
      <c r="B3262" t="s">
        <v>24671</v>
      </c>
      <c r="C3262" s="2" t="s">
        <v>1519</v>
      </c>
      <c r="D3262" s="2" t="s">
        <v>1520</v>
      </c>
      <c r="E3262" s="2">
        <v>3.6</v>
      </c>
      <c r="F3262" s="2">
        <v>2.7</v>
      </c>
      <c r="G3262" s="2">
        <v>7.1</v>
      </c>
      <c r="H3262" s="2">
        <v>6.2</v>
      </c>
    </row>
    <row r="3263" spans="1:8" hidden="1" x14ac:dyDescent="0.25">
      <c r="A3263" t="s">
        <v>24672</v>
      </c>
      <c r="B3263" t="s">
        <v>24671</v>
      </c>
      <c r="C3263" s="2" t="s">
        <v>1519</v>
      </c>
      <c r="D3263" s="2" t="s">
        <v>1520</v>
      </c>
      <c r="E3263" s="2">
        <v>3.6</v>
      </c>
      <c r="F3263" s="2">
        <v>2.7</v>
      </c>
      <c r="G3263" s="2">
        <v>7.1</v>
      </c>
      <c r="H3263" s="2">
        <v>6.2</v>
      </c>
    </row>
    <row r="3264" spans="1:8" hidden="1" x14ac:dyDescent="0.25">
      <c r="A3264" t="s">
        <v>24670</v>
      </c>
      <c r="B3264" t="s">
        <v>24671</v>
      </c>
      <c r="C3264" s="2" t="s">
        <v>1519</v>
      </c>
      <c r="D3264" s="2" t="s">
        <v>1520</v>
      </c>
      <c r="E3264" s="2">
        <v>3.6</v>
      </c>
      <c r="F3264" s="2">
        <v>2.7</v>
      </c>
      <c r="G3264" s="2">
        <v>7.1</v>
      </c>
      <c r="H3264" s="2">
        <v>6.2</v>
      </c>
    </row>
    <row r="3265" spans="1:8" hidden="1" x14ac:dyDescent="0.25">
      <c r="A3265" t="s">
        <v>24668</v>
      </c>
      <c r="B3265" t="s">
        <v>24669</v>
      </c>
      <c r="C3265" s="2" t="s">
        <v>1519</v>
      </c>
      <c r="D3265" s="2" t="s">
        <v>1520</v>
      </c>
      <c r="E3265" s="2">
        <v>4.3</v>
      </c>
      <c r="F3265" s="2">
        <v>3.2</v>
      </c>
      <c r="G3265" s="2">
        <v>5.5</v>
      </c>
      <c r="H3265" s="2">
        <v>4.8</v>
      </c>
    </row>
    <row r="3266" spans="1:8" hidden="1" x14ac:dyDescent="0.25">
      <c r="A3266" t="s">
        <v>24666</v>
      </c>
      <c r="B3266" t="s">
        <v>24667</v>
      </c>
      <c r="C3266" s="2" t="s">
        <v>1519</v>
      </c>
      <c r="D3266" s="2" t="s">
        <v>1520</v>
      </c>
      <c r="E3266" s="2">
        <v>2.1</v>
      </c>
      <c r="F3266" s="2">
        <v>1.6</v>
      </c>
      <c r="G3266" s="2">
        <v>5.3</v>
      </c>
      <c r="H3266" s="2">
        <v>4.5999999999999996</v>
      </c>
    </row>
    <row r="3267" spans="1:8" hidden="1" x14ac:dyDescent="0.25">
      <c r="A3267" t="s">
        <v>24664</v>
      </c>
      <c r="B3267" t="s">
        <v>24665</v>
      </c>
      <c r="C3267" s="2" t="s">
        <v>1519</v>
      </c>
      <c r="D3267" s="2" t="s">
        <v>1520</v>
      </c>
      <c r="E3267" s="2">
        <v>3.6</v>
      </c>
      <c r="F3267" s="2">
        <v>2.7</v>
      </c>
      <c r="G3267" s="2">
        <v>5.5</v>
      </c>
      <c r="H3267" s="2">
        <v>4.8</v>
      </c>
    </row>
    <row r="3268" spans="1:8" hidden="1" x14ac:dyDescent="0.25">
      <c r="A3268" t="s">
        <v>24662</v>
      </c>
      <c r="B3268" t="s">
        <v>24663</v>
      </c>
      <c r="C3268" s="2" t="s">
        <v>1519</v>
      </c>
      <c r="D3268" s="2" t="s">
        <v>1520</v>
      </c>
      <c r="E3268" s="2">
        <v>1.9</v>
      </c>
      <c r="F3268" s="2">
        <v>1.4</v>
      </c>
      <c r="G3268" s="2">
        <v>5.5</v>
      </c>
      <c r="H3268" s="2">
        <v>4.8</v>
      </c>
    </row>
    <row r="3269" spans="1:8" hidden="1" x14ac:dyDescent="0.25">
      <c r="A3269" t="s">
        <v>24660</v>
      </c>
      <c r="B3269" t="s">
        <v>24661</v>
      </c>
      <c r="C3269" s="2" t="s">
        <v>1519</v>
      </c>
      <c r="D3269" s="2" t="s">
        <v>1520</v>
      </c>
      <c r="E3269" s="2">
        <v>2.6</v>
      </c>
      <c r="F3269" s="2">
        <v>1.9</v>
      </c>
      <c r="G3269" s="2">
        <v>5.9</v>
      </c>
      <c r="H3269" s="2">
        <v>5.2</v>
      </c>
    </row>
    <row r="3270" spans="1:8" hidden="1" x14ac:dyDescent="0.25">
      <c r="A3270" t="s">
        <v>24658</v>
      </c>
      <c r="B3270" t="s">
        <v>24659</v>
      </c>
      <c r="C3270" s="2" t="s">
        <v>1519</v>
      </c>
      <c r="D3270" s="2" t="s">
        <v>1520</v>
      </c>
      <c r="E3270" s="2">
        <v>5</v>
      </c>
      <c r="F3270" s="2">
        <v>3.7</v>
      </c>
      <c r="G3270" s="2">
        <v>8.6</v>
      </c>
      <c r="H3270" s="2">
        <v>7.5</v>
      </c>
    </row>
    <row r="3271" spans="1:8" hidden="1" x14ac:dyDescent="0.25">
      <c r="A3271" t="s">
        <v>24656</v>
      </c>
      <c r="B3271" t="s">
        <v>24657</v>
      </c>
      <c r="C3271" s="2" t="s">
        <v>1519</v>
      </c>
      <c r="D3271" s="2" t="s">
        <v>1520</v>
      </c>
      <c r="E3271" s="2">
        <v>5</v>
      </c>
      <c r="F3271" s="2">
        <v>3.7</v>
      </c>
      <c r="G3271" s="2">
        <v>7.5</v>
      </c>
      <c r="H3271" s="2">
        <v>6.5</v>
      </c>
    </row>
    <row r="3272" spans="1:8" x14ac:dyDescent="0.25">
      <c r="A3272" t="s">
        <v>8102</v>
      </c>
      <c r="B3272" t="s">
        <v>8103</v>
      </c>
      <c r="C3272" s="2" t="s">
        <v>1526</v>
      </c>
      <c r="D3272" s="2" t="s">
        <v>1520</v>
      </c>
      <c r="E3272" s="2">
        <v>6.4</v>
      </c>
      <c r="F3272" s="2">
        <v>5.8</v>
      </c>
      <c r="G3272" s="2">
        <v>7.8</v>
      </c>
      <c r="H3272" s="2">
        <v>7.4</v>
      </c>
    </row>
    <row r="3273" spans="1:8" hidden="1" x14ac:dyDescent="0.25">
      <c r="A3273" t="s">
        <v>24654</v>
      </c>
      <c r="B3273" t="s">
        <v>24655</v>
      </c>
      <c r="C3273" s="2" t="s">
        <v>1519</v>
      </c>
      <c r="D3273" s="2" t="s">
        <v>1520</v>
      </c>
      <c r="E3273" s="2">
        <v>1.2</v>
      </c>
      <c r="F3273" s="2">
        <v>0.9</v>
      </c>
      <c r="G3273" s="2">
        <v>3.8</v>
      </c>
      <c r="H3273" s="2">
        <v>3.3</v>
      </c>
    </row>
    <row r="3274" spans="1:8" hidden="1" x14ac:dyDescent="0.25">
      <c r="A3274" t="s">
        <v>24652</v>
      </c>
      <c r="B3274" t="s">
        <v>24653</v>
      </c>
      <c r="C3274" s="2" t="s">
        <v>1519</v>
      </c>
      <c r="D3274" s="2" t="s">
        <v>1520</v>
      </c>
      <c r="E3274" s="2">
        <v>3.5</v>
      </c>
      <c r="F3274" s="2">
        <v>2.6</v>
      </c>
      <c r="G3274" s="2">
        <v>4.8</v>
      </c>
      <c r="H3274" s="2">
        <v>4.2</v>
      </c>
    </row>
    <row r="3275" spans="1:8" hidden="1" x14ac:dyDescent="0.25">
      <c r="A3275" t="s">
        <v>24650</v>
      </c>
      <c r="B3275" t="s">
        <v>24651</v>
      </c>
      <c r="C3275" s="2" t="s">
        <v>1519</v>
      </c>
      <c r="D3275" s="2" t="s">
        <v>1520</v>
      </c>
      <c r="E3275" s="2">
        <v>5.8</v>
      </c>
      <c r="F3275" s="2">
        <v>4.3</v>
      </c>
      <c r="G3275" s="2">
        <v>6.1</v>
      </c>
      <c r="H3275" s="2">
        <v>5.3</v>
      </c>
    </row>
    <row r="3276" spans="1:8" hidden="1" x14ac:dyDescent="0.25">
      <c r="A3276" t="s">
        <v>24648</v>
      </c>
      <c r="B3276" t="s">
        <v>24649</v>
      </c>
      <c r="C3276" s="2" t="s">
        <v>1519</v>
      </c>
      <c r="D3276" s="2" t="s">
        <v>1520</v>
      </c>
      <c r="E3276" s="2">
        <v>5.8</v>
      </c>
      <c r="F3276" s="2">
        <v>4.3</v>
      </c>
      <c r="G3276" s="2">
        <v>9.3000000000000007</v>
      </c>
      <c r="H3276" s="2">
        <v>8.1</v>
      </c>
    </row>
    <row r="3277" spans="1:8" hidden="1" x14ac:dyDescent="0.25">
      <c r="A3277" t="s">
        <v>24647</v>
      </c>
      <c r="B3277" t="s">
        <v>24626</v>
      </c>
      <c r="C3277" s="2" t="s">
        <v>1519</v>
      </c>
      <c r="D3277" s="2" t="s">
        <v>1520</v>
      </c>
      <c r="E3277" s="2">
        <v>6.9</v>
      </c>
      <c r="F3277" s="2">
        <v>5.0999999999999996</v>
      </c>
      <c r="G3277" s="2">
        <v>7</v>
      </c>
      <c r="H3277" s="2">
        <v>6.1</v>
      </c>
    </row>
    <row r="3278" spans="1:8" hidden="1" x14ac:dyDescent="0.25">
      <c r="A3278" t="s">
        <v>24645</v>
      </c>
      <c r="B3278" t="s">
        <v>24646</v>
      </c>
      <c r="C3278" s="2" t="s">
        <v>1519</v>
      </c>
      <c r="D3278" s="2" t="s">
        <v>1520</v>
      </c>
      <c r="E3278" s="2">
        <v>2.1</v>
      </c>
      <c r="F3278" s="2">
        <v>1.6</v>
      </c>
      <c r="G3278" s="2">
        <v>5.5</v>
      </c>
      <c r="H3278" s="2">
        <v>4.8</v>
      </c>
    </row>
    <row r="3279" spans="1:8" hidden="1" x14ac:dyDescent="0.25">
      <c r="A3279" t="s">
        <v>24643</v>
      </c>
      <c r="B3279" t="s">
        <v>24644</v>
      </c>
      <c r="C3279" s="2" t="s">
        <v>1519</v>
      </c>
      <c r="D3279" s="2" t="s">
        <v>1520</v>
      </c>
      <c r="E3279" s="2">
        <v>2.1</v>
      </c>
      <c r="F3279" s="2">
        <v>1.6</v>
      </c>
      <c r="G3279" s="2">
        <v>3.3</v>
      </c>
      <c r="H3279" s="2">
        <v>2.9</v>
      </c>
    </row>
    <row r="3280" spans="1:8" hidden="1" x14ac:dyDescent="0.25">
      <c r="A3280" t="s">
        <v>24641</v>
      </c>
      <c r="B3280" t="s">
        <v>24642</v>
      </c>
      <c r="C3280" s="2" t="s">
        <v>1519</v>
      </c>
      <c r="D3280" s="2" t="s">
        <v>1520</v>
      </c>
      <c r="E3280" s="2">
        <v>4.9000000000000004</v>
      </c>
      <c r="F3280" s="2">
        <v>3.6</v>
      </c>
      <c r="G3280" s="2" t="s">
        <v>1018</v>
      </c>
      <c r="H3280" s="2" t="s">
        <v>1018</v>
      </c>
    </row>
    <row r="3281" spans="1:8" hidden="1" x14ac:dyDescent="0.25">
      <c r="A3281" t="s">
        <v>24639</v>
      </c>
      <c r="B3281" t="s">
        <v>24640</v>
      </c>
      <c r="C3281" s="2" t="s">
        <v>1519</v>
      </c>
      <c r="D3281" s="2" t="s">
        <v>1520</v>
      </c>
      <c r="E3281" s="2">
        <v>4.5999999999999996</v>
      </c>
      <c r="F3281" s="2">
        <v>3.4</v>
      </c>
      <c r="G3281" s="2">
        <v>7.8</v>
      </c>
      <c r="H3281" s="2">
        <v>6.8</v>
      </c>
    </row>
    <row r="3282" spans="1:8" hidden="1" x14ac:dyDescent="0.25">
      <c r="A3282" t="s">
        <v>24637</v>
      </c>
      <c r="B3282" t="s">
        <v>24638</v>
      </c>
      <c r="C3282" s="2" t="s">
        <v>1519</v>
      </c>
      <c r="D3282" s="2" t="s">
        <v>1520</v>
      </c>
      <c r="E3282" s="2">
        <v>4.5999999999999996</v>
      </c>
      <c r="F3282" s="2">
        <v>3.4</v>
      </c>
      <c r="G3282" s="2">
        <v>5.5</v>
      </c>
      <c r="H3282" s="2">
        <v>4.8</v>
      </c>
    </row>
    <row r="3283" spans="1:8" hidden="1" x14ac:dyDescent="0.25">
      <c r="A3283" t="s">
        <v>24635</v>
      </c>
      <c r="B3283" t="s">
        <v>24636</v>
      </c>
      <c r="C3283" s="2" t="s">
        <v>1519</v>
      </c>
      <c r="D3283" s="2" t="s">
        <v>1520</v>
      </c>
      <c r="E3283" s="2">
        <v>4.5999999999999996</v>
      </c>
      <c r="F3283" s="2">
        <v>3.4</v>
      </c>
      <c r="G3283" s="2">
        <v>4.7</v>
      </c>
      <c r="H3283" s="2">
        <v>4.0999999999999996</v>
      </c>
    </row>
    <row r="3284" spans="1:8" hidden="1" x14ac:dyDescent="0.25">
      <c r="A3284" t="s">
        <v>24633</v>
      </c>
      <c r="B3284" t="s">
        <v>24634</v>
      </c>
      <c r="C3284" s="2" t="s">
        <v>1519</v>
      </c>
      <c r="D3284" s="2" t="s">
        <v>1520</v>
      </c>
      <c r="E3284" s="2">
        <v>4.5999999999999996</v>
      </c>
      <c r="F3284" s="2">
        <v>3.4</v>
      </c>
      <c r="G3284" s="2">
        <v>5.5</v>
      </c>
      <c r="H3284" s="2">
        <v>4.8</v>
      </c>
    </row>
    <row r="3285" spans="1:8" hidden="1" x14ac:dyDescent="0.25">
      <c r="A3285" t="s">
        <v>24631</v>
      </c>
      <c r="B3285" t="s">
        <v>24632</v>
      </c>
      <c r="C3285" s="2" t="s">
        <v>1519</v>
      </c>
      <c r="D3285" s="2" t="s">
        <v>1520</v>
      </c>
      <c r="E3285" s="2">
        <v>3.2</v>
      </c>
      <c r="F3285" s="2">
        <v>2.4</v>
      </c>
      <c r="G3285" s="2">
        <v>3.8</v>
      </c>
      <c r="H3285" s="2">
        <v>3.3</v>
      </c>
    </row>
    <row r="3286" spans="1:8" hidden="1" x14ac:dyDescent="0.25">
      <c r="A3286" t="s">
        <v>24629</v>
      </c>
      <c r="B3286" t="s">
        <v>24630</v>
      </c>
      <c r="C3286" s="2" t="s">
        <v>1519</v>
      </c>
      <c r="D3286" s="2" t="s">
        <v>1520</v>
      </c>
      <c r="E3286" s="2">
        <v>4.5999999999999996</v>
      </c>
      <c r="F3286" s="2">
        <v>3.4</v>
      </c>
      <c r="G3286" s="2">
        <v>5.5</v>
      </c>
      <c r="H3286" s="2">
        <v>4.8</v>
      </c>
    </row>
    <row r="3287" spans="1:8" hidden="1" x14ac:dyDescent="0.25">
      <c r="A3287" t="s">
        <v>24627</v>
      </c>
      <c r="B3287" t="s">
        <v>24628</v>
      </c>
      <c r="C3287" s="2" t="s">
        <v>1519</v>
      </c>
      <c r="D3287" s="2" t="s">
        <v>1520</v>
      </c>
      <c r="E3287" s="2">
        <v>2.1</v>
      </c>
      <c r="F3287" s="2">
        <v>1.8</v>
      </c>
      <c r="G3287" s="2">
        <v>3.3</v>
      </c>
      <c r="H3287" s="2">
        <v>3.1</v>
      </c>
    </row>
    <row r="3288" spans="1:8" hidden="1" x14ac:dyDescent="0.25">
      <c r="A3288" t="s">
        <v>24625</v>
      </c>
      <c r="B3288" t="s">
        <v>24626</v>
      </c>
      <c r="C3288" s="2" t="s">
        <v>1519</v>
      </c>
      <c r="D3288" s="2" t="s">
        <v>1520</v>
      </c>
      <c r="E3288" s="2">
        <v>7.2</v>
      </c>
      <c r="F3288" s="2">
        <v>5.3</v>
      </c>
      <c r="G3288" s="2">
        <v>7.8</v>
      </c>
      <c r="H3288" s="2">
        <v>6.8</v>
      </c>
    </row>
    <row r="3289" spans="1:8" hidden="1" x14ac:dyDescent="0.25">
      <c r="A3289" t="s">
        <v>24623</v>
      </c>
      <c r="B3289" t="s">
        <v>24624</v>
      </c>
      <c r="C3289" s="2" t="s">
        <v>1519</v>
      </c>
      <c r="D3289" s="2" t="s">
        <v>1520</v>
      </c>
      <c r="E3289" s="2">
        <v>3.5</v>
      </c>
      <c r="F3289" s="2">
        <v>2.6</v>
      </c>
      <c r="G3289" s="2">
        <v>5.4</v>
      </c>
      <c r="H3289" s="2">
        <v>4.7</v>
      </c>
    </row>
    <row r="3290" spans="1:8" hidden="1" x14ac:dyDescent="0.25">
      <c r="A3290" t="s">
        <v>24621</v>
      </c>
      <c r="B3290" t="s">
        <v>24622</v>
      </c>
      <c r="C3290" s="2" t="s">
        <v>1519</v>
      </c>
      <c r="D3290" s="2" t="s">
        <v>1520</v>
      </c>
      <c r="E3290" s="2">
        <v>5</v>
      </c>
      <c r="F3290" s="2">
        <v>3.7</v>
      </c>
      <c r="G3290" s="2">
        <v>5.3</v>
      </c>
      <c r="H3290" s="2">
        <v>4.5999999999999996</v>
      </c>
    </row>
    <row r="3291" spans="1:8" hidden="1" x14ac:dyDescent="0.25">
      <c r="A3291" t="s">
        <v>24619</v>
      </c>
      <c r="B3291" t="s">
        <v>24620</v>
      </c>
      <c r="C3291" s="2" t="s">
        <v>1519</v>
      </c>
      <c r="D3291" s="2" t="s">
        <v>1520</v>
      </c>
      <c r="E3291" s="2">
        <v>6.5</v>
      </c>
      <c r="F3291" s="2">
        <v>4.8</v>
      </c>
      <c r="G3291" s="2">
        <v>6.5</v>
      </c>
      <c r="H3291" s="2">
        <v>5.7</v>
      </c>
    </row>
    <row r="3292" spans="1:8" hidden="1" x14ac:dyDescent="0.25">
      <c r="A3292" t="s">
        <v>24617</v>
      </c>
      <c r="B3292" t="s">
        <v>24618</v>
      </c>
      <c r="C3292" s="2" t="s">
        <v>1519</v>
      </c>
      <c r="D3292" s="2" t="s">
        <v>1520</v>
      </c>
      <c r="E3292" s="2">
        <v>3.5</v>
      </c>
      <c r="F3292" s="2">
        <v>3</v>
      </c>
      <c r="G3292" s="2">
        <v>6.7</v>
      </c>
      <c r="H3292" s="2">
        <v>6.1</v>
      </c>
    </row>
    <row r="3293" spans="1:8" x14ac:dyDescent="0.25">
      <c r="A3293" t="s">
        <v>8092</v>
      </c>
      <c r="B3293" t="s">
        <v>8093</v>
      </c>
      <c r="C3293" s="2" t="s">
        <v>1526</v>
      </c>
      <c r="D3293" s="2" t="s">
        <v>1520</v>
      </c>
      <c r="E3293" s="2">
        <v>4.5999999999999996</v>
      </c>
      <c r="F3293" s="2">
        <v>3.6</v>
      </c>
      <c r="G3293" s="2">
        <v>5.8</v>
      </c>
      <c r="H3293" s="2">
        <v>5.2</v>
      </c>
    </row>
    <row r="3294" spans="1:8" hidden="1" x14ac:dyDescent="0.25">
      <c r="A3294" t="s">
        <v>24615</v>
      </c>
      <c r="B3294" t="s">
        <v>24616</v>
      </c>
      <c r="C3294" s="2" t="s">
        <v>1519</v>
      </c>
      <c r="D3294" s="2" t="s">
        <v>1520</v>
      </c>
      <c r="E3294" s="2">
        <v>7.5</v>
      </c>
      <c r="F3294" s="2">
        <v>5.5</v>
      </c>
      <c r="G3294" s="2">
        <v>6.5</v>
      </c>
      <c r="H3294" s="2">
        <v>5.7</v>
      </c>
    </row>
    <row r="3295" spans="1:8" hidden="1" x14ac:dyDescent="0.25">
      <c r="A3295" t="s">
        <v>24613</v>
      </c>
      <c r="B3295" t="s">
        <v>24614</v>
      </c>
      <c r="C3295" s="2" t="s">
        <v>1519</v>
      </c>
      <c r="D3295" s="2" t="s">
        <v>1520</v>
      </c>
      <c r="E3295" s="2">
        <v>3.2</v>
      </c>
      <c r="F3295" s="2">
        <v>2.4</v>
      </c>
      <c r="G3295" s="2">
        <v>6.1</v>
      </c>
      <c r="H3295" s="2">
        <v>5.3</v>
      </c>
    </row>
    <row r="3296" spans="1:8" hidden="1" x14ac:dyDescent="0.25">
      <c r="A3296" t="s">
        <v>24612</v>
      </c>
      <c r="B3296" t="s">
        <v>24611</v>
      </c>
      <c r="C3296" s="2" t="s">
        <v>1519</v>
      </c>
      <c r="D3296" s="2" t="s">
        <v>1520</v>
      </c>
      <c r="E3296" s="2">
        <v>3.2</v>
      </c>
      <c r="F3296" s="2">
        <v>2.4</v>
      </c>
      <c r="G3296" s="2">
        <v>6.1</v>
      </c>
      <c r="H3296" s="2">
        <v>5.3</v>
      </c>
    </row>
    <row r="3297" spans="1:8" hidden="1" x14ac:dyDescent="0.25">
      <c r="A3297" t="s">
        <v>24610</v>
      </c>
      <c r="B3297" t="s">
        <v>24611</v>
      </c>
      <c r="C3297" s="2" t="s">
        <v>1519</v>
      </c>
      <c r="D3297" s="2" t="s">
        <v>1520</v>
      </c>
      <c r="E3297" s="2">
        <v>3.2</v>
      </c>
      <c r="F3297" s="2">
        <v>2.4</v>
      </c>
      <c r="G3297" s="2">
        <v>6.1</v>
      </c>
      <c r="H3297" s="2">
        <v>5.3</v>
      </c>
    </row>
    <row r="3298" spans="1:8" hidden="1" x14ac:dyDescent="0.25">
      <c r="A3298" t="s">
        <v>24608</v>
      </c>
      <c r="B3298" t="s">
        <v>24609</v>
      </c>
      <c r="C3298" s="2" t="s">
        <v>1519</v>
      </c>
      <c r="D3298" s="2" t="s">
        <v>1520</v>
      </c>
      <c r="E3298" s="2">
        <v>1.7</v>
      </c>
      <c r="F3298" s="2">
        <v>1.3</v>
      </c>
      <c r="G3298" s="2">
        <v>3.3</v>
      </c>
      <c r="H3298" s="2">
        <v>2.9</v>
      </c>
    </row>
    <row r="3299" spans="1:8" hidden="1" x14ac:dyDescent="0.25">
      <c r="A3299" t="s">
        <v>24606</v>
      </c>
      <c r="B3299" t="s">
        <v>24607</v>
      </c>
      <c r="C3299" s="2" t="s">
        <v>1519</v>
      </c>
      <c r="D3299" s="2" t="s">
        <v>1520</v>
      </c>
      <c r="E3299" s="2">
        <v>1.7</v>
      </c>
      <c r="F3299" s="2">
        <v>1.3</v>
      </c>
      <c r="G3299" s="2">
        <v>6.5</v>
      </c>
      <c r="H3299" s="2">
        <v>5.7</v>
      </c>
    </row>
    <row r="3300" spans="1:8" hidden="1" x14ac:dyDescent="0.25">
      <c r="A3300" t="s">
        <v>24604</v>
      </c>
      <c r="B3300" t="s">
        <v>24605</v>
      </c>
      <c r="C3300" s="2" t="s">
        <v>1519</v>
      </c>
      <c r="D3300" s="2" t="s">
        <v>1520</v>
      </c>
      <c r="E3300" s="2">
        <v>4.5999999999999996</v>
      </c>
      <c r="F3300" s="2">
        <v>3.4</v>
      </c>
      <c r="G3300" s="2">
        <v>7.1</v>
      </c>
      <c r="H3300" s="2">
        <v>6.2</v>
      </c>
    </row>
    <row r="3301" spans="1:8" hidden="1" x14ac:dyDescent="0.25">
      <c r="A3301" t="s">
        <v>24602</v>
      </c>
      <c r="B3301" t="s">
        <v>24603</v>
      </c>
      <c r="C3301" s="2" t="s">
        <v>1519</v>
      </c>
      <c r="D3301" s="2" t="s">
        <v>1520</v>
      </c>
      <c r="E3301" s="2">
        <v>4.5999999999999996</v>
      </c>
      <c r="F3301" s="2">
        <v>3.4</v>
      </c>
      <c r="G3301" s="2">
        <v>5.9</v>
      </c>
      <c r="H3301" s="2">
        <v>5.2</v>
      </c>
    </row>
    <row r="3302" spans="1:8" hidden="1" x14ac:dyDescent="0.25">
      <c r="A3302" t="s">
        <v>24600</v>
      </c>
      <c r="B3302" t="s">
        <v>24601</v>
      </c>
      <c r="C3302" s="2" t="s">
        <v>1519</v>
      </c>
      <c r="D3302" s="2" t="s">
        <v>1520</v>
      </c>
      <c r="E3302" s="2">
        <v>5.0999999999999996</v>
      </c>
      <c r="F3302" s="2">
        <v>3.8</v>
      </c>
      <c r="G3302" s="2">
        <v>7.4</v>
      </c>
      <c r="H3302" s="2">
        <v>6.4</v>
      </c>
    </row>
    <row r="3303" spans="1:8" hidden="1" x14ac:dyDescent="0.25">
      <c r="A3303" t="s">
        <v>24598</v>
      </c>
      <c r="B3303" t="s">
        <v>24599</v>
      </c>
      <c r="C3303" s="2" t="s">
        <v>1519</v>
      </c>
      <c r="D3303" s="2" t="s">
        <v>1520</v>
      </c>
      <c r="E3303" s="2">
        <v>4</v>
      </c>
      <c r="F3303" s="2">
        <v>3</v>
      </c>
      <c r="G3303" s="2">
        <v>5.3</v>
      </c>
      <c r="H3303" s="2">
        <v>4.5999999999999996</v>
      </c>
    </row>
    <row r="3304" spans="1:8" hidden="1" x14ac:dyDescent="0.25">
      <c r="A3304" t="s">
        <v>24596</v>
      </c>
      <c r="B3304" t="s">
        <v>24597</v>
      </c>
      <c r="C3304" s="2" t="s">
        <v>1519</v>
      </c>
      <c r="D3304" s="2" t="s">
        <v>1520</v>
      </c>
      <c r="E3304" s="2">
        <v>4.7</v>
      </c>
      <c r="F3304" s="2">
        <v>4</v>
      </c>
      <c r="G3304" s="2">
        <v>5.5</v>
      </c>
      <c r="H3304" s="2">
        <v>5.0999999999999996</v>
      </c>
    </row>
    <row r="3305" spans="1:8" hidden="1" x14ac:dyDescent="0.25">
      <c r="A3305" t="s">
        <v>24594</v>
      </c>
      <c r="B3305" t="s">
        <v>24595</v>
      </c>
      <c r="C3305" s="2" t="s">
        <v>1519</v>
      </c>
      <c r="D3305" s="2" t="s">
        <v>1520</v>
      </c>
      <c r="E3305" s="2">
        <v>4</v>
      </c>
      <c r="F3305" s="2">
        <v>3</v>
      </c>
      <c r="G3305" s="2">
        <v>5.4</v>
      </c>
      <c r="H3305" s="2">
        <v>4.7</v>
      </c>
    </row>
    <row r="3306" spans="1:8" hidden="1" x14ac:dyDescent="0.25">
      <c r="A3306" t="s">
        <v>24592</v>
      </c>
      <c r="B3306" t="s">
        <v>24593</v>
      </c>
      <c r="C3306" s="2" t="s">
        <v>1519</v>
      </c>
      <c r="D3306" s="2" t="s">
        <v>1520</v>
      </c>
      <c r="E3306" s="2">
        <v>4</v>
      </c>
      <c r="F3306" s="2">
        <v>3</v>
      </c>
      <c r="G3306" s="2">
        <v>6.5</v>
      </c>
      <c r="H3306" s="2">
        <v>5.7</v>
      </c>
    </row>
    <row r="3307" spans="1:8" hidden="1" x14ac:dyDescent="0.25">
      <c r="A3307" t="s">
        <v>24590</v>
      </c>
      <c r="B3307" t="s">
        <v>24591</v>
      </c>
      <c r="C3307" s="2" t="s">
        <v>1519</v>
      </c>
      <c r="D3307" s="2" t="s">
        <v>1520</v>
      </c>
      <c r="E3307" s="2">
        <v>1.7</v>
      </c>
      <c r="F3307" s="2">
        <v>1.3</v>
      </c>
      <c r="G3307" s="2">
        <v>6.5</v>
      </c>
      <c r="H3307" s="2">
        <v>5.7</v>
      </c>
    </row>
    <row r="3308" spans="1:8" hidden="1" x14ac:dyDescent="0.25">
      <c r="A3308" t="s">
        <v>24588</v>
      </c>
      <c r="B3308" t="s">
        <v>24589</v>
      </c>
      <c r="C3308" s="2" t="s">
        <v>1519</v>
      </c>
      <c r="D3308" s="2" t="s">
        <v>1520</v>
      </c>
      <c r="E3308" s="2">
        <v>6.5</v>
      </c>
      <c r="F3308" s="2">
        <v>4.8</v>
      </c>
      <c r="G3308" s="2">
        <v>6.5</v>
      </c>
      <c r="H3308" s="2">
        <v>5.7</v>
      </c>
    </row>
    <row r="3309" spans="1:8" hidden="1" x14ac:dyDescent="0.25">
      <c r="A3309" t="s">
        <v>24586</v>
      </c>
      <c r="B3309" t="s">
        <v>24587</v>
      </c>
      <c r="C3309" s="2" t="s">
        <v>1519</v>
      </c>
      <c r="D3309" s="2" t="s">
        <v>1520</v>
      </c>
      <c r="E3309" s="2">
        <v>3.6</v>
      </c>
      <c r="F3309" s="2">
        <v>2.7</v>
      </c>
      <c r="G3309" s="2">
        <v>7.1</v>
      </c>
      <c r="H3309" s="2">
        <v>6.2</v>
      </c>
    </row>
    <row r="3310" spans="1:8" hidden="1" x14ac:dyDescent="0.25">
      <c r="A3310" t="s">
        <v>24584</v>
      </c>
      <c r="B3310" t="s">
        <v>24585</v>
      </c>
      <c r="C3310" s="2" t="s">
        <v>1519</v>
      </c>
      <c r="D3310" s="2" t="s">
        <v>1520</v>
      </c>
      <c r="E3310" s="2">
        <v>5.5</v>
      </c>
      <c r="F3310" s="2">
        <v>4.0999999999999996</v>
      </c>
      <c r="G3310" s="2">
        <v>5.4</v>
      </c>
      <c r="H3310" s="2">
        <v>4.7</v>
      </c>
    </row>
    <row r="3311" spans="1:8" hidden="1" x14ac:dyDescent="0.25">
      <c r="A3311" t="s">
        <v>24582</v>
      </c>
      <c r="B3311" t="s">
        <v>24583</v>
      </c>
      <c r="C3311" s="2" t="s">
        <v>1519</v>
      </c>
      <c r="D3311" s="2" t="s">
        <v>1520</v>
      </c>
      <c r="E3311" s="2">
        <v>5</v>
      </c>
      <c r="F3311" s="2">
        <v>3.7</v>
      </c>
      <c r="G3311" s="2">
        <v>4.3</v>
      </c>
      <c r="H3311" s="2">
        <v>3.8</v>
      </c>
    </row>
    <row r="3312" spans="1:8" hidden="1" x14ac:dyDescent="0.25">
      <c r="A3312" t="s">
        <v>24580</v>
      </c>
      <c r="B3312" t="s">
        <v>24581</v>
      </c>
      <c r="C3312" s="2" t="s">
        <v>1519</v>
      </c>
      <c r="D3312" s="2" t="s">
        <v>1520</v>
      </c>
      <c r="E3312" s="2">
        <v>4</v>
      </c>
      <c r="F3312" s="2">
        <v>3</v>
      </c>
      <c r="G3312" s="2">
        <v>4.3</v>
      </c>
      <c r="H3312" s="2">
        <v>3.8</v>
      </c>
    </row>
    <row r="3313" spans="1:8" hidden="1" x14ac:dyDescent="0.25">
      <c r="A3313" t="s">
        <v>24578</v>
      </c>
      <c r="B3313" t="s">
        <v>24579</v>
      </c>
      <c r="C3313" s="2" t="s">
        <v>1519</v>
      </c>
      <c r="D3313" s="2" t="s">
        <v>1520</v>
      </c>
      <c r="E3313" s="2">
        <v>5</v>
      </c>
      <c r="F3313" s="2">
        <v>3.7</v>
      </c>
      <c r="G3313" s="2">
        <v>5.3</v>
      </c>
      <c r="H3313" s="2">
        <v>4.5999999999999996</v>
      </c>
    </row>
    <row r="3314" spans="1:8" hidden="1" x14ac:dyDescent="0.25">
      <c r="A3314" t="s">
        <v>24576</v>
      </c>
      <c r="B3314" t="s">
        <v>24577</v>
      </c>
      <c r="C3314" s="2" t="s">
        <v>1519</v>
      </c>
      <c r="D3314" s="2" t="s">
        <v>1520</v>
      </c>
      <c r="E3314" s="2">
        <v>5</v>
      </c>
      <c r="F3314" s="2">
        <v>3.7</v>
      </c>
      <c r="G3314" s="2">
        <v>5.3</v>
      </c>
      <c r="H3314" s="2">
        <v>4.5999999999999996</v>
      </c>
    </row>
    <row r="3315" spans="1:8" hidden="1" x14ac:dyDescent="0.25">
      <c r="A3315" t="s">
        <v>24574</v>
      </c>
      <c r="B3315" t="s">
        <v>24575</v>
      </c>
      <c r="C3315" s="2" t="s">
        <v>1519</v>
      </c>
      <c r="D3315" s="2" t="s">
        <v>1520</v>
      </c>
      <c r="E3315" s="2">
        <v>3.6</v>
      </c>
      <c r="F3315" s="2">
        <v>2.7</v>
      </c>
      <c r="G3315" s="2">
        <v>8.8000000000000007</v>
      </c>
      <c r="H3315" s="2">
        <v>7.7</v>
      </c>
    </row>
    <row r="3316" spans="1:8" hidden="1" x14ac:dyDescent="0.25">
      <c r="A3316" t="s">
        <v>24572</v>
      </c>
      <c r="B3316" t="s">
        <v>24573</v>
      </c>
      <c r="C3316" s="2" t="s">
        <v>1519</v>
      </c>
      <c r="D3316" s="2" t="s">
        <v>1520</v>
      </c>
      <c r="E3316" s="2">
        <v>5.5</v>
      </c>
      <c r="F3316" s="2">
        <v>4.0999999999999996</v>
      </c>
      <c r="G3316" s="2">
        <v>5.4</v>
      </c>
      <c r="H3316" s="2">
        <v>4.7</v>
      </c>
    </row>
    <row r="3317" spans="1:8" hidden="1" x14ac:dyDescent="0.25">
      <c r="A3317" t="s">
        <v>24571</v>
      </c>
      <c r="B3317" t="s">
        <v>24567</v>
      </c>
      <c r="C3317" s="2" t="s">
        <v>1519</v>
      </c>
      <c r="D3317" s="2" t="s">
        <v>1520</v>
      </c>
      <c r="E3317" s="2">
        <v>4.3</v>
      </c>
      <c r="F3317" s="2">
        <v>3.2</v>
      </c>
      <c r="G3317" s="2">
        <v>6.1</v>
      </c>
      <c r="H3317" s="2">
        <v>5.3</v>
      </c>
    </row>
    <row r="3318" spans="1:8" hidden="1" x14ac:dyDescent="0.25">
      <c r="A3318" t="s">
        <v>24569</v>
      </c>
      <c r="B3318" t="s">
        <v>24570</v>
      </c>
      <c r="C3318" s="2" t="s">
        <v>1519</v>
      </c>
      <c r="D3318" s="2" t="s">
        <v>1520</v>
      </c>
      <c r="E3318" s="2">
        <v>4.3</v>
      </c>
      <c r="F3318" s="2">
        <v>3.2</v>
      </c>
      <c r="G3318" s="2">
        <v>5.4</v>
      </c>
      <c r="H3318" s="2">
        <v>4.7</v>
      </c>
    </row>
    <row r="3319" spans="1:8" hidden="1" x14ac:dyDescent="0.25">
      <c r="A3319" t="s">
        <v>24568</v>
      </c>
      <c r="B3319" t="s">
        <v>24567</v>
      </c>
      <c r="C3319" s="2" t="s">
        <v>1519</v>
      </c>
      <c r="D3319" s="2" t="s">
        <v>1520</v>
      </c>
      <c r="E3319" s="2">
        <v>3.5</v>
      </c>
      <c r="F3319" s="2">
        <v>2.6</v>
      </c>
      <c r="G3319" s="2">
        <v>5.4</v>
      </c>
      <c r="H3319" s="2">
        <v>4.7</v>
      </c>
    </row>
    <row r="3320" spans="1:8" hidden="1" x14ac:dyDescent="0.25">
      <c r="A3320" t="s">
        <v>24566</v>
      </c>
      <c r="B3320" t="s">
        <v>24567</v>
      </c>
      <c r="C3320" s="2" t="s">
        <v>1519</v>
      </c>
      <c r="D3320" s="2" t="s">
        <v>1520</v>
      </c>
      <c r="E3320" s="2">
        <v>3.5</v>
      </c>
      <c r="F3320" s="2">
        <v>2.6</v>
      </c>
      <c r="G3320" s="2">
        <v>4.8</v>
      </c>
      <c r="H3320" s="2">
        <v>4.2</v>
      </c>
    </row>
    <row r="3321" spans="1:8" hidden="1" x14ac:dyDescent="0.25">
      <c r="A3321" t="s">
        <v>24564</v>
      </c>
      <c r="B3321" t="s">
        <v>24565</v>
      </c>
      <c r="C3321" s="2" t="s">
        <v>1519</v>
      </c>
      <c r="D3321" s="2" t="s">
        <v>1520</v>
      </c>
      <c r="E3321" s="2">
        <v>4</v>
      </c>
      <c r="F3321" s="2">
        <v>3</v>
      </c>
      <c r="G3321" s="2">
        <v>4.3</v>
      </c>
      <c r="H3321" s="2">
        <v>3.8</v>
      </c>
    </row>
    <row r="3322" spans="1:8" hidden="1" x14ac:dyDescent="0.25">
      <c r="A3322" t="s">
        <v>24562</v>
      </c>
      <c r="B3322" t="s">
        <v>24563</v>
      </c>
      <c r="C3322" s="2" t="s">
        <v>1519</v>
      </c>
      <c r="D3322" s="2" t="s">
        <v>1520</v>
      </c>
      <c r="E3322" s="2">
        <v>6.5</v>
      </c>
      <c r="F3322" s="2">
        <v>4.8</v>
      </c>
      <c r="G3322" s="2">
        <v>4.7</v>
      </c>
      <c r="H3322" s="2">
        <v>4.0999999999999996</v>
      </c>
    </row>
    <row r="3323" spans="1:8" hidden="1" x14ac:dyDescent="0.25">
      <c r="A3323" t="s">
        <v>24560</v>
      </c>
      <c r="B3323" t="s">
        <v>24561</v>
      </c>
      <c r="C3323" s="2" t="s">
        <v>1519</v>
      </c>
      <c r="D3323" s="2" t="s">
        <v>1520</v>
      </c>
      <c r="E3323" s="2">
        <v>5</v>
      </c>
      <c r="F3323" s="2">
        <v>3.7</v>
      </c>
      <c r="G3323" s="2">
        <v>5.3</v>
      </c>
      <c r="H3323" s="2">
        <v>4.5999999999999996</v>
      </c>
    </row>
    <row r="3324" spans="1:8" hidden="1" x14ac:dyDescent="0.25">
      <c r="A3324" t="s">
        <v>24558</v>
      </c>
      <c r="B3324" t="s">
        <v>24559</v>
      </c>
      <c r="C3324" s="2" t="s">
        <v>1519</v>
      </c>
      <c r="D3324" s="2" t="s">
        <v>1520</v>
      </c>
      <c r="E3324" s="2">
        <v>4</v>
      </c>
      <c r="F3324" s="2">
        <v>3</v>
      </c>
      <c r="G3324" s="2">
        <v>4.3</v>
      </c>
      <c r="H3324" s="2">
        <v>3.8</v>
      </c>
    </row>
    <row r="3325" spans="1:8" hidden="1" x14ac:dyDescent="0.25">
      <c r="A3325" t="s">
        <v>24557</v>
      </c>
      <c r="B3325" t="s">
        <v>24552</v>
      </c>
      <c r="C3325" s="2" t="s">
        <v>1519</v>
      </c>
      <c r="D3325" s="2" t="s">
        <v>1520</v>
      </c>
      <c r="E3325" s="2">
        <v>7.5</v>
      </c>
      <c r="F3325" s="2">
        <v>5.5</v>
      </c>
      <c r="G3325" s="2">
        <v>6.5</v>
      </c>
      <c r="H3325" s="2">
        <v>5.7</v>
      </c>
    </row>
    <row r="3326" spans="1:8" hidden="1" x14ac:dyDescent="0.25">
      <c r="A3326" t="s">
        <v>24555</v>
      </c>
      <c r="B3326" t="s">
        <v>24556</v>
      </c>
      <c r="C3326" s="2" t="s">
        <v>1519</v>
      </c>
      <c r="D3326" s="2" t="s">
        <v>1520</v>
      </c>
      <c r="E3326" s="2">
        <v>4.3</v>
      </c>
      <c r="F3326" s="2">
        <v>3.2</v>
      </c>
      <c r="G3326" s="2">
        <v>7.5</v>
      </c>
      <c r="H3326" s="2">
        <v>6.5</v>
      </c>
    </row>
    <row r="3327" spans="1:8" hidden="1" x14ac:dyDescent="0.25">
      <c r="A3327" t="s">
        <v>24553</v>
      </c>
      <c r="B3327" t="s">
        <v>24554</v>
      </c>
      <c r="C3327" s="2" t="s">
        <v>1519</v>
      </c>
      <c r="D3327" s="2" t="s">
        <v>1520</v>
      </c>
      <c r="E3327" s="2">
        <v>6.8</v>
      </c>
      <c r="F3327" s="2">
        <v>5</v>
      </c>
      <c r="G3327" s="2">
        <v>4.3</v>
      </c>
      <c r="H3327" s="2">
        <v>3.8</v>
      </c>
    </row>
    <row r="3328" spans="1:8" hidden="1" x14ac:dyDescent="0.25">
      <c r="A3328" t="s">
        <v>24551</v>
      </c>
      <c r="B3328" t="s">
        <v>24552</v>
      </c>
      <c r="C3328" s="2" t="s">
        <v>1519</v>
      </c>
      <c r="D3328" s="2" t="s">
        <v>1520</v>
      </c>
      <c r="E3328" s="2">
        <v>6.4</v>
      </c>
      <c r="F3328" s="2">
        <v>4.7</v>
      </c>
      <c r="G3328" s="2">
        <v>6.5</v>
      </c>
      <c r="H3328" s="2">
        <v>5.7</v>
      </c>
    </row>
    <row r="3329" spans="1:8" hidden="1" x14ac:dyDescent="0.25">
      <c r="A3329" t="s">
        <v>24549</v>
      </c>
      <c r="B3329" t="s">
        <v>24550</v>
      </c>
      <c r="C3329" s="2" t="s">
        <v>1519</v>
      </c>
      <c r="D3329" s="2" t="s">
        <v>1520</v>
      </c>
      <c r="E3329" s="2">
        <v>4.3</v>
      </c>
      <c r="F3329" s="2">
        <v>3.7</v>
      </c>
      <c r="G3329" s="2">
        <v>6.8</v>
      </c>
      <c r="H3329" s="2">
        <v>6.2</v>
      </c>
    </row>
    <row r="3330" spans="1:8" hidden="1" x14ac:dyDescent="0.25">
      <c r="A3330" t="s">
        <v>24547</v>
      </c>
      <c r="B3330" t="s">
        <v>24548</v>
      </c>
      <c r="C3330" s="2" t="s">
        <v>1519</v>
      </c>
      <c r="D3330" s="2" t="s">
        <v>1520</v>
      </c>
      <c r="E3330" s="2">
        <v>6.8</v>
      </c>
      <c r="F3330" s="2">
        <v>5</v>
      </c>
      <c r="G3330" s="2">
        <v>7.8</v>
      </c>
      <c r="H3330" s="2">
        <v>6.8</v>
      </c>
    </row>
    <row r="3331" spans="1:8" hidden="1" x14ac:dyDescent="0.25">
      <c r="A3331" t="s">
        <v>24546</v>
      </c>
      <c r="B3331" t="s">
        <v>24542</v>
      </c>
      <c r="C3331" s="2" t="s">
        <v>1519</v>
      </c>
      <c r="D3331" s="2" t="s">
        <v>1520</v>
      </c>
      <c r="E3331" s="2">
        <v>3.5</v>
      </c>
      <c r="F3331" s="2">
        <v>2.6</v>
      </c>
      <c r="G3331" s="2">
        <v>5.4</v>
      </c>
      <c r="H3331" s="2">
        <v>4.7</v>
      </c>
    </row>
    <row r="3332" spans="1:8" hidden="1" x14ac:dyDescent="0.25">
      <c r="A3332" t="s">
        <v>24545</v>
      </c>
      <c r="B3332" t="s">
        <v>24542</v>
      </c>
      <c r="C3332" s="2" t="s">
        <v>1519</v>
      </c>
      <c r="D3332" s="2" t="s">
        <v>1520</v>
      </c>
      <c r="E3332" s="2">
        <v>3.5</v>
      </c>
      <c r="F3332" s="2">
        <v>2.6</v>
      </c>
      <c r="G3332" s="2">
        <v>6.8</v>
      </c>
      <c r="H3332" s="2">
        <v>5.9</v>
      </c>
    </row>
    <row r="3333" spans="1:8" hidden="1" x14ac:dyDescent="0.25">
      <c r="A3333" t="s">
        <v>24543</v>
      </c>
      <c r="B3333" t="s">
        <v>24544</v>
      </c>
      <c r="C3333" s="2" t="s">
        <v>1519</v>
      </c>
      <c r="D3333" s="2" t="s">
        <v>1520</v>
      </c>
      <c r="E3333" s="2">
        <v>4.9000000000000004</v>
      </c>
      <c r="F3333" s="2">
        <v>3.6</v>
      </c>
      <c r="G3333" s="2">
        <v>5.7</v>
      </c>
      <c r="H3333" s="2">
        <v>5</v>
      </c>
    </row>
    <row r="3334" spans="1:8" hidden="1" x14ac:dyDescent="0.25">
      <c r="A3334" t="s">
        <v>24541</v>
      </c>
      <c r="B3334" t="s">
        <v>24542</v>
      </c>
      <c r="C3334" s="2" t="s">
        <v>1519</v>
      </c>
      <c r="D3334" s="2" t="s">
        <v>1520</v>
      </c>
      <c r="E3334" s="2">
        <v>3.5</v>
      </c>
      <c r="F3334" s="2">
        <v>2.6</v>
      </c>
      <c r="G3334" s="2">
        <v>2.4</v>
      </c>
      <c r="H3334" s="2">
        <v>2.1</v>
      </c>
    </row>
    <row r="3335" spans="1:8" hidden="1" x14ac:dyDescent="0.25">
      <c r="A3335" t="s">
        <v>24539</v>
      </c>
      <c r="B3335" t="s">
        <v>24540</v>
      </c>
      <c r="C3335" s="2" t="s">
        <v>1519</v>
      </c>
      <c r="D3335" s="2" t="s">
        <v>1520</v>
      </c>
      <c r="E3335" s="2">
        <v>6</v>
      </c>
      <c r="F3335" s="2">
        <v>4.4000000000000004</v>
      </c>
      <c r="G3335" s="2">
        <v>3.1</v>
      </c>
      <c r="H3335" s="2">
        <v>2.7</v>
      </c>
    </row>
    <row r="3336" spans="1:8" hidden="1" x14ac:dyDescent="0.25">
      <c r="A3336" t="s">
        <v>24537</v>
      </c>
      <c r="B3336" t="s">
        <v>24538</v>
      </c>
      <c r="C3336" s="2" t="s">
        <v>1519</v>
      </c>
      <c r="D3336" s="2" t="s">
        <v>1520</v>
      </c>
      <c r="E3336" s="2">
        <v>3.5</v>
      </c>
      <c r="F3336" s="2">
        <v>2.6</v>
      </c>
      <c r="G3336" s="2">
        <v>4.5999999999999996</v>
      </c>
      <c r="H3336" s="2">
        <v>4</v>
      </c>
    </row>
    <row r="3337" spans="1:8" hidden="1" x14ac:dyDescent="0.25">
      <c r="A3337" t="s">
        <v>24535</v>
      </c>
      <c r="B3337" t="s">
        <v>24536</v>
      </c>
      <c r="C3337" s="2" t="s">
        <v>1519</v>
      </c>
      <c r="D3337" s="2" t="s">
        <v>1520</v>
      </c>
      <c r="E3337" s="2">
        <v>5</v>
      </c>
      <c r="F3337" s="2">
        <v>3.7</v>
      </c>
      <c r="G3337" s="2">
        <v>7.5</v>
      </c>
      <c r="H3337" s="2">
        <v>6.5</v>
      </c>
    </row>
    <row r="3338" spans="1:8" hidden="1" x14ac:dyDescent="0.25">
      <c r="A3338" t="s">
        <v>24533</v>
      </c>
      <c r="B3338" t="s">
        <v>24534</v>
      </c>
      <c r="C3338" s="2" t="s">
        <v>1519</v>
      </c>
      <c r="D3338" s="2" t="s">
        <v>1520</v>
      </c>
      <c r="E3338" s="2">
        <v>2.1</v>
      </c>
      <c r="F3338" s="2">
        <v>1.6</v>
      </c>
      <c r="G3338" s="2">
        <v>6</v>
      </c>
      <c r="H3338" s="2">
        <v>5.2</v>
      </c>
    </row>
    <row r="3339" spans="1:8" hidden="1" x14ac:dyDescent="0.25">
      <c r="A3339" t="s">
        <v>24531</v>
      </c>
      <c r="B3339" t="s">
        <v>24532</v>
      </c>
      <c r="C3339" s="2" t="s">
        <v>1519</v>
      </c>
      <c r="D3339" s="2" t="s">
        <v>1520</v>
      </c>
      <c r="E3339" s="2">
        <v>4.9000000000000004</v>
      </c>
      <c r="F3339" s="2">
        <v>3.6</v>
      </c>
      <c r="G3339" s="2">
        <v>5.4</v>
      </c>
      <c r="H3339" s="2">
        <v>4.7</v>
      </c>
    </row>
    <row r="3340" spans="1:8" hidden="1" x14ac:dyDescent="0.25">
      <c r="A3340" t="s">
        <v>24529</v>
      </c>
      <c r="B3340" t="s">
        <v>24530</v>
      </c>
      <c r="C3340" s="2" t="s">
        <v>1519</v>
      </c>
      <c r="D3340" s="2" t="s">
        <v>1520</v>
      </c>
      <c r="E3340" s="2">
        <v>7.8</v>
      </c>
      <c r="F3340" s="2">
        <v>5.8</v>
      </c>
      <c r="G3340" s="2">
        <v>7.5</v>
      </c>
      <c r="H3340" s="2">
        <v>6.5</v>
      </c>
    </row>
    <row r="3341" spans="1:8" hidden="1" x14ac:dyDescent="0.25">
      <c r="A3341" t="s">
        <v>24527</v>
      </c>
      <c r="B3341" t="s">
        <v>24528</v>
      </c>
      <c r="C3341" s="2" t="s">
        <v>1519</v>
      </c>
      <c r="D3341" s="2" t="s">
        <v>1520</v>
      </c>
      <c r="E3341" s="2">
        <v>4</v>
      </c>
      <c r="F3341" s="2">
        <v>3</v>
      </c>
      <c r="G3341" s="2">
        <v>6.5</v>
      </c>
      <c r="H3341" s="2">
        <v>5.7</v>
      </c>
    </row>
    <row r="3342" spans="1:8" hidden="1" x14ac:dyDescent="0.25">
      <c r="A3342" t="s">
        <v>24525</v>
      </c>
      <c r="B3342" t="s">
        <v>24526</v>
      </c>
      <c r="C3342" s="2" t="s">
        <v>1519</v>
      </c>
      <c r="D3342" s="2" t="s">
        <v>1520</v>
      </c>
      <c r="E3342" s="2">
        <v>6.8</v>
      </c>
      <c r="F3342" s="2">
        <v>5</v>
      </c>
      <c r="G3342" s="2">
        <v>6.5</v>
      </c>
      <c r="H3342" s="2">
        <v>5.7</v>
      </c>
    </row>
    <row r="3343" spans="1:8" hidden="1" x14ac:dyDescent="0.25">
      <c r="A3343" t="s">
        <v>24523</v>
      </c>
      <c r="B3343" t="s">
        <v>24524</v>
      </c>
      <c r="C3343" s="2" t="s">
        <v>1519</v>
      </c>
      <c r="D3343" s="2" t="s">
        <v>1520</v>
      </c>
      <c r="E3343" s="2">
        <v>5.5</v>
      </c>
      <c r="F3343" s="2">
        <v>4.0999999999999996</v>
      </c>
      <c r="G3343" s="2">
        <v>5.4</v>
      </c>
      <c r="H3343" s="2">
        <v>4.7</v>
      </c>
    </row>
    <row r="3344" spans="1:8" hidden="1" x14ac:dyDescent="0.25">
      <c r="A3344" t="s">
        <v>24521</v>
      </c>
      <c r="B3344" t="s">
        <v>24522</v>
      </c>
      <c r="C3344" s="2" t="s">
        <v>1519</v>
      </c>
      <c r="D3344" s="2" t="s">
        <v>1520</v>
      </c>
      <c r="E3344" s="2">
        <v>4</v>
      </c>
      <c r="F3344" s="2">
        <v>3</v>
      </c>
      <c r="G3344" s="2">
        <v>2.7</v>
      </c>
      <c r="H3344" s="2">
        <v>2.4</v>
      </c>
    </row>
    <row r="3345" spans="1:8" hidden="1" x14ac:dyDescent="0.25">
      <c r="A3345" t="s">
        <v>24519</v>
      </c>
      <c r="B3345" t="s">
        <v>24520</v>
      </c>
      <c r="C3345" s="2" t="s">
        <v>1519</v>
      </c>
      <c r="D3345" s="2" t="s">
        <v>1520</v>
      </c>
      <c r="E3345" s="2">
        <v>5.5</v>
      </c>
      <c r="F3345" s="2">
        <v>4.0999999999999996</v>
      </c>
      <c r="G3345" s="2">
        <v>5.4</v>
      </c>
      <c r="H3345" s="2">
        <v>4.7</v>
      </c>
    </row>
    <row r="3346" spans="1:8" hidden="1" x14ac:dyDescent="0.25">
      <c r="A3346" t="s">
        <v>24517</v>
      </c>
      <c r="B3346" t="s">
        <v>24518</v>
      </c>
      <c r="C3346" s="2" t="s">
        <v>1519</v>
      </c>
      <c r="D3346" s="2" t="s">
        <v>1520</v>
      </c>
      <c r="E3346" s="2">
        <v>5</v>
      </c>
      <c r="F3346" s="2">
        <v>3.7</v>
      </c>
      <c r="G3346" s="2">
        <v>5.3</v>
      </c>
      <c r="H3346" s="2">
        <v>4.5999999999999996</v>
      </c>
    </row>
    <row r="3347" spans="1:8" hidden="1" x14ac:dyDescent="0.25">
      <c r="A3347" t="s">
        <v>24515</v>
      </c>
      <c r="B3347" t="s">
        <v>24516</v>
      </c>
      <c r="C3347" s="2" t="s">
        <v>1519</v>
      </c>
      <c r="D3347" s="2" t="s">
        <v>1520</v>
      </c>
      <c r="E3347" s="2">
        <v>5.8</v>
      </c>
      <c r="F3347" s="2">
        <v>4.3</v>
      </c>
      <c r="G3347" s="2">
        <v>6.5</v>
      </c>
      <c r="H3347" s="2">
        <v>5.7</v>
      </c>
    </row>
    <row r="3348" spans="1:8" hidden="1" x14ac:dyDescent="0.25">
      <c r="A3348" t="s">
        <v>24514</v>
      </c>
      <c r="B3348" t="s">
        <v>24505</v>
      </c>
      <c r="C3348" s="2" t="s">
        <v>1519</v>
      </c>
      <c r="D3348" s="2" t="s">
        <v>1520</v>
      </c>
      <c r="E3348" s="2">
        <v>2.6</v>
      </c>
      <c r="F3348" s="2">
        <v>1.9</v>
      </c>
      <c r="G3348" s="2">
        <v>7.5</v>
      </c>
      <c r="H3348" s="2">
        <v>6.5</v>
      </c>
    </row>
    <row r="3349" spans="1:8" hidden="1" x14ac:dyDescent="0.25">
      <c r="A3349" t="s">
        <v>24512</v>
      </c>
      <c r="B3349" t="s">
        <v>24513</v>
      </c>
      <c r="C3349" s="2" t="s">
        <v>1519</v>
      </c>
      <c r="D3349" s="2" t="s">
        <v>1520</v>
      </c>
      <c r="E3349" s="2">
        <v>5</v>
      </c>
      <c r="F3349" s="2">
        <v>3.7</v>
      </c>
      <c r="G3349" s="2">
        <v>4.3</v>
      </c>
      <c r="H3349" s="2">
        <v>3.8</v>
      </c>
    </row>
    <row r="3350" spans="1:8" hidden="1" x14ac:dyDescent="0.25">
      <c r="A3350" t="s">
        <v>24510</v>
      </c>
      <c r="B3350" t="s">
        <v>24511</v>
      </c>
      <c r="C3350" s="2" t="s">
        <v>1519</v>
      </c>
      <c r="D3350" s="2" t="s">
        <v>1520</v>
      </c>
      <c r="E3350" s="2">
        <v>4</v>
      </c>
      <c r="F3350" s="2">
        <v>3</v>
      </c>
      <c r="G3350" s="2">
        <v>4.3</v>
      </c>
      <c r="H3350" s="2">
        <v>3.8</v>
      </c>
    </row>
    <row r="3351" spans="1:8" hidden="1" x14ac:dyDescent="0.25">
      <c r="A3351" t="s">
        <v>24508</v>
      </c>
      <c r="B3351" t="s">
        <v>24509</v>
      </c>
      <c r="C3351" s="2" t="s">
        <v>1519</v>
      </c>
      <c r="D3351" s="2" t="s">
        <v>1520</v>
      </c>
      <c r="E3351" s="2">
        <v>2.6</v>
      </c>
      <c r="F3351" s="2">
        <v>1.9</v>
      </c>
      <c r="G3351" s="2">
        <v>5.3</v>
      </c>
      <c r="H3351" s="2">
        <v>4.5999999999999996</v>
      </c>
    </row>
    <row r="3352" spans="1:8" hidden="1" x14ac:dyDescent="0.25">
      <c r="A3352" t="s">
        <v>24506</v>
      </c>
      <c r="B3352" t="s">
        <v>24507</v>
      </c>
      <c r="C3352" s="2" t="s">
        <v>1519</v>
      </c>
      <c r="D3352" s="2" t="s">
        <v>1520</v>
      </c>
      <c r="E3352" s="2">
        <v>2.6</v>
      </c>
      <c r="F3352" s="2">
        <v>1.9</v>
      </c>
      <c r="G3352" s="2">
        <v>4.3</v>
      </c>
      <c r="H3352" s="2">
        <v>3.8</v>
      </c>
    </row>
    <row r="3353" spans="1:8" hidden="1" x14ac:dyDescent="0.25">
      <c r="A3353" t="s">
        <v>24504</v>
      </c>
      <c r="B3353" t="s">
        <v>24505</v>
      </c>
      <c r="C3353" s="2" t="s">
        <v>1519</v>
      </c>
      <c r="D3353" s="2" t="s">
        <v>1520</v>
      </c>
      <c r="E3353" s="2">
        <v>2.6</v>
      </c>
      <c r="F3353" s="2">
        <v>1.9</v>
      </c>
      <c r="G3353" s="2">
        <v>7.5</v>
      </c>
      <c r="H3353" s="2">
        <v>6.5</v>
      </c>
    </row>
    <row r="3354" spans="1:8" hidden="1" x14ac:dyDescent="0.25">
      <c r="A3354" t="s">
        <v>24502</v>
      </c>
      <c r="B3354" t="s">
        <v>24503</v>
      </c>
      <c r="C3354" s="2" t="s">
        <v>1519</v>
      </c>
      <c r="D3354" s="2" t="s">
        <v>1520</v>
      </c>
      <c r="E3354" s="2">
        <v>2.6</v>
      </c>
      <c r="F3354" s="2">
        <v>1.9</v>
      </c>
      <c r="G3354" s="2">
        <v>5.9</v>
      </c>
      <c r="H3354" s="2">
        <v>5.2</v>
      </c>
    </row>
    <row r="3355" spans="1:8" hidden="1" x14ac:dyDescent="0.25">
      <c r="A3355" t="s">
        <v>24500</v>
      </c>
      <c r="B3355" t="s">
        <v>24501</v>
      </c>
      <c r="C3355" s="2" t="s">
        <v>1519</v>
      </c>
      <c r="D3355" s="2" t="s">
        <v>1520</v>
      </c>
      <c r="E3355" s="2">
        <v>5.4</v>
      </c>
      <c r="F3355" s="2">
        <v>4</v>
      </c>
      <c r="G3355" s="2">
        <v>9.8000000000000007</v>
      </c>
      <c r="H3355" s="2">
        <v>8.5</v>
      </c>
    </row>
    <row r="3356" spans="1:8" hidden="1" x14ac:dyDescent="0.25">
      <c r="A3356" t="s">
        <v>24498</v>
      </c>
      <c r="B3356" t="s">
        <v>24499</v>
      </c>
      <c r="C3356" s="2" t="s">
        <v>1519</v>
      </c>
      <c r="D3356" s="2" t="s">
        <v>1520</v>
      </c>
      <c r="E3356" s="2">
        <v>6.4</v>
      </c>
      <c r="F3356" s="2">
        <v>4.7</v>
      </c>
      <c r="G3356" s="2">
        <v>6.1</v>
      </c>
      <c r="H3356" s="2">
        <v>5.3</v>
      </c>
    </row>
    <row r="3357" spans="1:8" hidden="1" x14ac:dyDescent="0.25">
      <c r="A3357" t="s">
        <v>24496</v>
      </c>
      <c r="B3357" t="s">
        <v>24497</v>
      </c>
      <c r="C3357" s="2" t="s">
        <v>1519</v>
      </c>
      <c r="D3357" s="2" t="s">
        <v>1520</v>
      </c>
      <c r="E3357" s="2">
        <v>6.4</v>
      </c>
      <c r="F3357" s="2">
        <v>4.7</v>
      </c>
      <c r="G3357" s="2">
        <v>6.1</v>
      </c>
      <c r="H3357" s="2">
        <v>5.3</v>
      </c>
    </row>
    <row r="3358" spans="1:8" hidden="1" x14ac:dyDescent="0.25">
      <c r="A3358" t="s">
        <v>24494</v>
      </c>
      <c r="B3358" t="s">
        <v>24495</v>
      </c>
      <c r="C3358" s="2" t="s">
        <v>1519</v>
      </c>
      <c r="D3358" s="2" t="s">
        <v>1520</v>
      </c>
      <c r="E3358" s="2">
        <v>2.6</v>
      </c>
      <c r="F3358" s="2">
        <v>1.9</v>
      </c>
      <c r="G3358" s="2">
        <v>7.5</v>
      </c>
      <c r="H3358" s="2">
        <v>6.5</v>
      </c>
    </row>
    <row r="3359" spans="1:8" hidden="1" x14ac:dyDescent="0.25">
      <c r="A3359" t="s">
        <v>24492</v>
      </c>
      <c r="B3359" t="s">
        <v>24493</v>
      </c>
      <c r="C3359" s="2" t="s">
        <v>1519</v>
      </c>
      <c r="D3359" s="2" t="s">
        <v>1520</v>
      </c>
      <c r="E3359" s="2">
        <v>5</v>
      </c>
      <c r="F3359" s="2">
        <v>3.7</v>
      </c>
      <c r="G3359" s="2">
        <v>5.3</v>
      </c>
      <c r="H3359" s="2">
        <v>4.5999999999999996</v>
      </c>
    </row>
    <row r="3360" spans="1:8" hidden="1" x14ac:dyDescent="0.25">
      <c r="A3360" t="s">
        <v>24490</v>
      </c>
      <c r="B3360" t="s">
        <v>24491</v>
      </c>
      <c r="C3360" s="2" t="s">
        <v>1519</v>
      </c>
      <c r="D3360" s="2" t="s">
        <v>1520</v>
      </c>
      <c r="E3360" s="2">
        <v>5</v>
      </c>
      <c r="F3360" s="2">
        <v>3.7</v>
      </c>
      <c r="G3360" s="2">
        <v>5.3</v>
      </c>
      <c r="H3360" s="2">
        <v>4.5999999999999996</v>
      </c>
    </row>
    <row r="3361" spans="1:8" hidden="1" x14ac:dyDescent="0.25">
      <c r="A3361" t="s">
        <v>24488</v>
      </c>
      <c r="B3361" t="s">
        <v>24489</v>
      </c>
      <c r="C3361" s="2" t="s">
        <v>1519</v>
      </c>
      <c r="D3361" s="2" t="s">
        <v>1520</v>
      </c>
      <c r="E3361" s="2">
        <v>5</v>
      </c>
      <c r="F3361" s="2">
        <v>3.7</v>
      </c>
      <c r="G3361" s="2">
        <v>5.3</v>
      </c>
      <c r="H3361" s="2">
        <v>4.5999999999999996</v>
      </c>
    </row>
    <row r="3362" spans="1:8" hidden="1" x14ac:dyDescent="0.25">
      <c r="A3362" t="s">
        <v>24486</v>
      </c>
      <c r="B3362" t="s">
        <v>24487</v>
      </c>
      <c r="C3362" s="2" t="s">
        <v>1519</v>
      </c>
      <c r="D3362" s="2" t="s">
        <v>1520</v>
      </c>
      <c r="E3362" s="2">
        <v>5</v>
      </c>
      <c r="F3362" s="2">
        <v>3.7</v>
      </c>
      <c r="G3362" s="2">
        <v>4.3</v>
      </c>
      <c r="H3362" s="2">
        <v>3.8</v>
      </c>
    </row>
    <row r="3363" spans="1:8" hidden="1" x14ac:dyDescent="0.25">
      <c r="A3363" t="s">
        <v>24484</v>
      </c>
      <c r="B3363" t="s">
        <v>24485</v>
      </c>
      <c r="C3363" s="2" t="s">
        <v>1519</v>
      </c>
      <c r="D3363" s="2" t="s">
        <v>1520</v>
      </c>
      <c r="E3363" s="2">
        <v>3.8</v>
      </c>
      <c r="F3363" s="2">
        <v>2.8</v>
      </c>
      <c r="G3363" s="2">
        <v>6.7</v>
      </c>
      <c r="H3363" s="2">
        <v>5.8</v>
      </c>
    </row>
    <row r="3364" spans="1:8" hidden="1" x14ac:dyDescent="0.25">
      <c r="A3364" t="s">
        <v>24482</v>
      </c>
      <c r="B3364" t="s">
        <v>24483</v>
      </c>
      <c r="C3364" s="2" t="s">
        <v>1519</v>
      </c>
      <c r="D3364" s="2" t="s">
        <v>1520</v>
      </c>
      <c r="E3364" s="2">
        <v>1</v>
      </c>
      <c r="F3364" s="2">
        <v>0.7</v>
      </c>
      <c r="G3364" s="2">
        <v>4.4000000000000004</v>
      </c>
      <c r="H3364" s="2">
        <v>3.9</v>
      </c>
    </row>
    <row r="3365" spans="1:8" hidden="1" x14ac:dyDescent="0.25">
      <c r="A3365" t="s">
        <v>24480</v>
      </c>
      <c r="B3365" t="s">
        <v>24481</v>
      </c>
      <c r="C3365" s="2" t="s">
        <v>1519</v>
      </c>
      <c r="D3365" s="2" t="s">
        <v>1520</v>
      </c>
      <c r="E3365" s="2">
        <v>4.9000000000000004</v>
      </c>
      <c r="F3365" s="2">
        <v>3.6</v>
      </c>
      <c r="G3365" s="2">
        <v>9.8000000000000007</v>
      </c>
      <c r="H3365" s="2">
        <v>8.5</v>
      </c>
    </row>
    <row r="3366" spans="1:8" hidden="1" x14ac:dyDescent="0.25">
      <c r="A3366" t="s">
        <v>24478</v>
      </c>
      <c r="B3366" t="s">
        <v>24479</v>
      </c>
      <c r="C3366" s="2" t="s">
        <v>1519</v>
      </c>
      <c r="D3366" s="2" t="s">
        <v>1520</v>
      </c>
      <c r="E3366" s="2">
        <v>5.5</v>
      </c>
      <c r="F3366" s="2">
        <v>4.0999999999999996</v>
      </c>
      <c r="G3366" s="2">
        <v>5.4</v>
      </c>
      <c r="H3366" s="2">
        <v>4.7</v>
      </c>
    </row>
    <row r="3367" spans="1:8" hidden="1" x14ac:dyDescent="0.25">
      <c r="A3367" t="s">
        <v>24476</v>
      </c>
      <c r="B3367" t="s">
        <v>24477</v>
      </c>
      <c r="C3367" s="2" t="s">
        <v>1519</v>
      </c>
      <c r="D3367" s="2" t="s">
        <v>1520</v>
      </c>
      <c r="E3367" s="2">
        <v>5.8</v>
      </c>
      <c r="F3367" s="2">
        <v>4.3</v>
      </c>
      <c r="G3367" s="2">
        <v>5.4</v>
      </c>
      <c r="H3367" s="2">
        <v>4.7</v>
      </c>
    </row>
    <row r="3368" spans="1:8" hidden="1" x14ac:dyDescent="0.25">
      <c r="A3368" t="s">
        <v>24474</v>
      </c>
      <c r="B3368" t="s">
        <v>24475</v>
      </c>
      <c r="C3368" s="2" t="s">
        <v>1519</v>
      </c>
      <c r="D3368" s="2" t="s">
        <v>1520</v>
      </c>
      <c r="E3368" s="2">
        <v>4.3</v>
      </c>
      <c r="F3368" s="2">
        <v>3.2</v>
      </c>
      <c r="G3368" s="2">
        <v>2.4</v>
      </c>
      <c r="H3368" s="2">
        <v>2.1</v>
      </c>
    </row>
    <row r="3369" spans="1:8" hidden="1" x14ac:dyDescent="0.25">
      <c r="A3369" t="s">
        <v>24472</v>
      </c>
      <c r="B3369" t="s">
        <v>24473</v>
      </c>
      <c r="C3369" s="2" t="s">
        <v>1519</v>
      </c>
      <c r="D3369" s="2" t="s">
        <v>1520</v>
      </c>
      <c r="E3369" s="2">
        <v>5.8</v>
      </c>
      <c r="F3369" s="2">
        <v>4.3</v>
      </c>
      <c r="G3369" s="2">
        <v>5.4</v>
      </c>
      <c r="H3369" s="2">
        <v>4.7</v>
      </c>
    </row>
    <row r="3370" spans="1:8" hidden="1" x14ac:dyDescent="0.25">
      <c r="A3370" t="s">
        <v>24470</v>
      </c>
      <c r="B3370" t="s">
        <v>24471</v>
      </c>
      <c r="C3370" s="2" t="s">
        <v>1519</v>
      </c>
      <c r="D3370" s="2" t="s">
        <v>1520</v>
      </c>
      <c r="E3370" s="2">
        <v>6.4</v>
      </c>
      <c r="F3370" s="2">
        <v>4.7</v>
      </c>
      <c r="G3370" s="2">
        <v>4.3</v>
      </c>
      <c r="H3370" s="2">
        <v>3.8</v>
      </c>
    </row>
    <row r="3371" spans="1:8" hidden="1" x14ac:dyDescent="0.25">
      <c r="A3371" t="s">
        <v>24468</v>
      </c>
      <c r="B3371" t="s">
        <v>24469</v>
      </c>
      <c r="C3371" s="2" t="s">
        <v>1519</v>
      </c>
      <c r="D3371" s="2" t="s">
        <v>1520</v>
      </c>
      <c r="E3371" s="2">
        <v>4</v>
      </c>
      <c r="F3371" s="2">
        <v>3</v>
      </c>
      <c r="G3371" s="2">
        <v>6.5</v>
      </c>
      <c r="H3371" s="2">
        <v>5.7</v>
      </c>
    </row>
    <row r="3372" spans="1:8" hidden="1" x14ac:dyDescent="0.25">
      <c r="A3372" t="s">
        <v>24466</v>
      </c>
      <c r="B3372" t="s">
        <v>24467</v>
      </c>
      <c r="C3372" s="2" t="s">
        <v>1519</v>
      </c>
      <c r="D3372" s="2" t="s">
        <v>1520</v>
      </c>
      <c r="E3372" s="2">
        <v>4.5999999999999996</v>
      </c>
      <c r="F3372" s="2">
        <v>3.4</v>
      </c>
      <c r="G3372" s="2">
        <v>8.8000000000000007</v>
      </c>
      <c r="H3372" s="2">
        <v>7.7</v>
      </c>
    </row>
    <row r="3373" spans="1:8" hidden="1" x14ac:dyDescent="0.25">
      <c r="A3373" t="s">
        <v>24464</v>
      </c>
      <c r="B3373" t="s">
        <v>24465</v>
      </c>
      <c r="C3373" s="2" t="s">
        <v>1519</v>
      </c>
      <c r="D3373" s="2" t="s">
        <v>1520</v>
      </c>
      <c r="E3373" s="2">
        <v>6.8</v>
      </c>
      <c r="F3373" s="2">
        <v>5</v>
      </c>
      <c r="G3373" s="2">
        <v>4.9000000000000004</v>
      </c>
      <c r="H3373" s="2">
        <v>4.3</v>
      </c>
    </row>
    <row r="3374" spans="1:8" hidden="1" x14ac:dyDescent="0.25">
      <c r="A3374" t="s">
        <v>24462</v>
      </c>
      <c r="B3374" t="s">
        <v>24463</v>
      </c>
      <c r="C3374" s="2" t="s">
        <v>1519</v>
      </c>
      <c r="D3374" s="2" t="s">
        <v>1520</v>
      </c>
      <c r="E3374" s="2">
        <v>3.6</v>
      </c>
      <c r="F3374" s="2">
        <v>2.7</v>
      </c>
      <c r="G3374" s="2">
        <v>6.3</v>
      </c>
      <c r="H3374" s="2">
        <v>5.5</v>
      </c>
    </row>
    <row r="3375" spans="1:8" hidden="1" x14ac:dyDescent="0.25">
      <c r="A3375" t="s">
        <v>24460</v>
      </c>
      <c r="B3375" t="s">
        <v>24461</v>
      </c>
      <c r="C3375" s="2" t="s">
        <v>1519</v>
      </c>
      <c r="D3375" s="2" t="s">
        <v>1520</v>
      </c>
      <c r="E3375" s="2">
        <v>7.5</v>
      </c>
      <c r="F3375" s="2">
        <v>5.5</v>
      </c>
      <c r="G3375" s="2">
        <v>9.8000000000000007</v>
      </c>
      <c r="H3375" s="2">
        <v>8.5</v>
      </c>
    </row>
    <row r="3376" spans="1:8" hidden="1" x14ac:dyDescent="0.25">
      <c r="A3376" t="s">
        <v>24458</v>
      </c>
      <c r="B3376" t="s">
        <v>24459</v>
      </c>
      <c r="C3376" s="2" t="s">
        <v>1519</v>
      </c>
      <c r="D3376" s="2" t="s">
        <v>1520</v>
      </c>
      <c r="E3376" s="2">
        <v>5.5</v>
      </c>
      <c r="F3376" s="2">
        <v>4.0999999999999996</v>
      </c>
      <c r="G3376" s="2">
        <v>5.4</v>
      </c>
      <c r="H3376" s="2">
        <v>4.7</v>
      </c>
    </row>
    <row r="3377" spans="1:8" hidden="1" x14ac:dyDescent="0.25">
      <c r="A3377" t="s">
        <v>24456</v>
      </c>
      <c r="B3377" t="s">
        <v>24457</v>
      </c>
      <c r="C3377" s="2" t="s">
        <v>1519</v>
      </c>
      <c r="D3377" s="2" t="s">
        <v>1520</v>
      </c>
      <c r="E3377" s="2">
        <v>5</v>
      </c>
      <c r="F3377" s="2">
        <v>3.7</v>
      </c>
      <c r="G3377" s="2">
        <v>7.5</v>
      </c>
      <c r="H3377" s="2">
        <v>6.5</v>
      </c>
    </row>
    <row r="3378" spans="1:8" hidden="1" x14ac:dyDescent="0.25">
      <c r="A3378" t="s">
        <v>24454</v>
      </c>
      <c r="B3378" t="s">
        <v>24455</v>
      </c>
      <c r="C3378" s="2" t="s">
        <v>1519</v>
      </c>
      <c r="D3378" s="2" t="s">
        <v>1520</v>
      </c>
      <c r="E3378" s="2">
        <v>5</v>
      </c>
      <c r="F3378" s="2">
        <v>3.7</v>
      </c>
      <c r="G3378" s="2">
        <v>9.8000000000000007</v>
      </c>
      <c r="H3378" s="2">
        <v>8.5</v>
      </c>
    </row>
    <row r="3379" spans="1:8" hidden="1" x14ac:dyDescent="0.25">
      <c r="A3379" t="s">
        <v>24452</v>
      </c>
      <c r="B3379" t="s">
        <v>24453</v>
      </c>
      <c r="C3379" s="2" t="s">
        <v>1519</v>
      </c>
      <c r="D3379" s="2" t="s">
        <v>1520</v>
      </c>
      <c r="E3379" s="2">
        <v>5</v>
      </c>
      <c r="F3379" s="2">
        <v>3.7</v>
      </c>
      <c r="G3379" s="2">
        <v>7.5</v>
      </c>
      <c r="H3379" s="2">
        <v>6.5</v>
      </c>
    </row>
    <row r="3380" spans="1:8" hidden="1" x14ac:dyDescent="0.25">
      <c r="A3380" t="s">
        <v>24450</v>
      </c>
      <c r="B3380" t="s">
        <v>24451</v>
      </c>
      <c r="C3380" s="2" t="s">
        <v>1519</v>
      </c>
      <c r="D3380" s="2" t="s">
        <v>1520</v>
      </c>
      <c r="E3380" s="2">
        <v>6.4</v>
      </c>
      <c r="F3380" s="2">
        <v>4.7</v>
      </c>
      <c r="G3380" s="2">
        <v>5.4</v>
      </c>
      <c r="H3380" s="2">
        <v>4.7</v>
      </c>
    </row>
    <row r="3381" spans="1:8" hidden="1" x14ac:dyDescent="0.25">
      <c r="A3381" t="s">
        <v>24448</v>
      </c>
      <c r="B3381" t="s">
        <v>24449</v>
      </c>
      <c r="C3381" s="2" t="s">
        <v>1519</v>
      </c>
      <c r="D3381" s="2" t="s">
        <v>1520</v>
      </c>
      <c r="E3381" s="2">
        <v>2.1</v>
      </c>
      <c r="F3381" s="2">
        <v>1.6</v>
      </c>
      <c r="G3381" s="2">
        <v>5.5</v>
      </c>
      <c r="H3381" s="2">
        <v>4.8</v>
      </c>
    </row>
    <row r="3382" spans="1:8" hidden="1" x14ac:dyDescent="0.25">
      <c r="A3382" t="s">
        <v>24446</v>
      </c>
      <c r="B3382" t="s">
        <v>24447</v>
      </c>
      <c r="C3382" s="2" t="s">
        <v>1519</v>
      </c>
      <c r="D3382" s="2" t="s">
        <v>1520</v>
      </c>
      <c r="E3382" s="2">
        <v>5.2</v>
      </c>
      <c r="F3382" s="2">
        <v>3.8</v>
      </c>
      <c r="G3382" s="2" t="s">
        <v>1018</v>
      </c>
      <c r="H3382" s="2" t="s">
        <v>1018</v>
      </c>
    </row>
    <row r="3383" spans="1:8" hidden="1" x14ac:dyDescent="0.25">
      <c r="A3383" t="s">
        <v>24444</v>
      </c>
      <c r="B3383" t="s">
        <v>24445</v>
      </c>
      <c r="C3383" s="2" t="s">
        <v>1519</v>
      </c>
      <c r="D3383" s="2" t="s">
        <v>1520</v>
      </c>
      <c r="E3383" s="2">
        <v>2.6</v>
      </c>
      <c r="F3383" s="2">
        <v>1.9</v>
      </c>
      <c r="G3383" s="2">
        <v>7.5</v>
      </c>
      <c r="H3383" s="2">
        <v>6.5</v>
      </c>
    </row>
    <row r="3384" spans="1:8" hidden="1" x14ac:dyDescent="0.25">
      <c r="A3384" t="s">
        <v>24442</v>
      </c>
      <c r="B3384" t="s">
        <v>24443</v>
      </c>
      <c r="C3384" s="2" t="s">
        <v>1519</v>
      </c>
      <c r="D3384" s="2" t="s">
        <v>1520</v>
      </c>
      <c r="E3384" s="2">
        <v>5.0999999999999996</v>
      </c>
      <c r="F3384" s="2">
        <v>3.8</v>
      </c>
      <c r="G3384" s="2">
        <v>7.3</v>
      </c>
      <c r="H3384" s="2">
        <v>6.4</v>
      </c>
    </row>
    <row r="3385" spans="1:8" hidden="1" x14ac:dyDescent="0.25">
      <c r="A3385" t="s">
        <v>24440</v>
      </c>
      <c r="B3385" t="s">
        <v>24441</v>
      </c>
      <c r="C3385" s="2" t="s">
        <v>1519</v>
      </c>
      <c r="D3385" s="2" t="s">
        <v>1520</v>
      </c>
      <c r="E3385" s="2">
        <v>7.2</v>
      </c>
      <c r="F3385" s="2">
        <v>5.3</v>
      </c>
      <c r="G3385" s="2">
        <v>6.7</v>
      </c>
      <c r="H3385" s="2">
        <v>5.8</v>
      </c>
    </row>
    <row r="3386" spans="1:8" hidden="1" x14ac:dyDescent="0.25">
      <c r="A3386" t="s">
        <v>24438</v>
      </c>
      <c r="B3386" t="s">
        <v>24439</v>
      </c>
      <c r="C3386" s="2" t="s">
        <v>1519</v>
      </c>
      <c r="D3386" s="2" t="s">
        <v>1520</v>
      </c>
      <c r="E3386" s="2">
        <v>4</v>
      </c>
      <c r="F3386" s="2">
        <v>3</v>
      </c>
      <c r="G3386" s="2">
        <v>6.5</v>
      </c>
      <c r="H3386" s="2">
        <v>5.7</v>
      </c>
    </row>
    <row r="3387" spans="1:8" hidden="1" x14ac:dyDescent="0.25">
      <c r="A3387" t="s">
        <v>24436</v>
      </c>
      <c r="B3387" t="s">
        <v>24437</v>
      </c>
      <c r="C3387" s="2" t="s">
        <v>1519</v>
      </c>
      <c r="D3387" s="2" t="s">
        <v>1520</v>
      </c>
      <c r="E3387" s="2">
        <v>5</v>
      </c>
      <c r="F3387" s="2">
        <v>3.7</v>
      </c>
      <c r="G3387" s="2">
        <v>7.5</v>
      </c>
      <c r="H3387" s="2">
        <v>6.5</v>
      </c>
    </row>
    <row r="3388" spans="1:8" hidden="1" x14ac:dyDescent="0.25">
      <c r="A3388" t="s">
        <v>24434</v>
      </c>
      <c r="B3388" t="s">
        <v>24435</v>
      </c>
      <c r="C3388" s="2" t="s">
        <v>1519</v>
      </c>
      <c r="D3388" s="2" t="s">
        <v>1520</v>
      </c>
      <c r="E3388" s="2">
        <v>2.6</v>
      </c>
      <c r="F3388" s="2">
        <v>1.9</v>
      </c>
      <c r="G3388" s="2">
        <v>5.3</v>
      </c>
      <c r="H3388" s="2">
        <v>4.5999999999999996</v>
      </c>
    </row>
    <row r="3389" spans="1:8" hidden="1" x14ac:dyDescent="0.25">
      <c r="A3389" t="s">
        <v>24432</v>
      </c>
      <c r="B3389" t="s">
        <v>24433</v>
      </c>
      <c r="C3389" s="2" t="s">
        <v>1519</v>
      </c>
      <c r="D3389" s="2" t="s">
        <v>1520</v>
      </c>
      <c r="E3389" s="2">
        <v>5.5</v>
      </c>
      <c r="F3389" s="2">
        <v>4.0999999999999996</v>
      </c>
      <c r="G3389" s="2">
        <v>5.4</v>
      </c>
      <c r="H3389" s="2">
        <v>4.7</v>
      </c>
    </row>
    <row r="3390" spans="1:8" hidden="1" x14ac:dyDescent="0.25">
      <c r="A3390" t="s">
        <v>24430</v>
      </c>
      <c r="B3390" t="s">
        <v>24431</v>
      </c>
      <c r="C3390" s="2" t="s">
        <v>1519</v>
      </c>
      <c r="D3390" s="2" t="s">
        <v>1520</v>
      </c>
      <c r="E3390" s="2">
        <v>3.5</v>
      </c>
      <c r="F3390" s="2">
        <v>2.6</v>
      </c>
      <c r="G3390" s="2">
        <v>6.5</v>
      </c>
      <c r="H3390" s="2">
        <v>5.7</v>
      </c>
    </row>
    <row r="3391" spans="1:8" hidden="1" x14ac:dyDescent="0.25">
      <c r="A3391" t="s">
        <v>24429</v>
      </c>
      <c r="B3391" t="s">
        <v>24428</v>
      </c>
      <c r="C3391" s="2" t="s">
        <v>1519</v>
      </c>
      <c r="D3391" s="2" t="s">
        <v>1520</v>
      </c>
      <c r="E3391" s="2">
        <v>4.3</v>
      </c>
      <c r="F3391" s="2">
        <v>3.2</v>
      </c>
      <c r="G3391" s="2">
        <v>8.8000000000000007</v>
      </c>
      <c r="H3391" s="2">
        <v>7.7</v>
      </c>
    </row>
    <row r="3392" spans="1:8" hidden="1" x14ac:dyDescent="0.25">
      <c r="A3392" t="s">
        <v>24427</v>
      </c>
      <c r="B3392" t="s">
        <v>24428</v>
      </c>
      <c r="C3392" s="2" t="s">
        <v>1519</v>
      </c>
      <c r="D3392" s="2" t="s">
        <v>1520</v>
      </c>
      <c r="E3392" s="2">
        <v>4.3</v>
      </c>
      <c r="F3392" s="2">
        <v>3.2</v>
      </c>
      <c r="G3392" s="2">
        <v>8.8000000000000007</v>
      </c>
      <c r="H3392" s="2">
        <v>7.7</v>
      </c>
    </row>
    <row r="3393" spans="1:8" hidden="1" x14ac:dyDescent="0.25">
      <c r="A3393" t="s">
        <v>24425</v>
      </c>
      <c r="B3393" t="s">
        <v>24426</v>
      </c>
      <c r="C3393" s="2" t="s">
        <v>1519</v>
      </c>
      <c r="D3393" s="2" t="s">
        <v>1520</v>
      </c>
      <c r="E3393" s="2">
        <v>5</v>
      </c>
      <c r="F3393" s="2">
        <v>3.7</v>
      </c>
      <c r="G3393" s="2">
        <v>5.3</v>
      </c>
      <c r="H3393" s="2">
        <v>4.5999999999999996</v>
      </c>
    </row>
    <row r="3394" spans="1:8" hidden="1" x14ac:dyDescent="0.25">
      <c r="A3394" t="s">
        <v>24423</v>
      </c>
      <c r="B3394" t="s">
        <v>24424</v>
      </c>
      <c r="C3394" s="2" t="s">
        <v>1519</v>
      </c>
      <c r="D3394" s="2" t="s">
        <v>1520</v>
      </c>
      <c r="E3394" s="2">
        <v>4</v>
      </c>
      <c r="F3394" s="2">
        <v>3</v>
      </c>
      <c r="G3394" s="2">
        <v>6.5</v>
      </c>
      <c r="H3394" s="2">
        <v>5.7</v>
      </c>
    </row>
    <row r="3395" spans="1:8" hidden="1" x14ac:dyDescent="0.25">
      <c r="A3395" t="s">
        <v>24421</v>
      </c>
      <c r="B3395" t="s">
        <v>24422</v>
      </c>
      <c r="C3395" s="2" t="s">
        <v>1519</v>
      </c>
      <c r="D3395" s="2" t="s">
        <v>1520</v>
      </c>
      <c r="E3395" s="2">
        <v>2.6</v>
      </c>
      <c r="F3395" s="2">
        <v>1.9</v>
      </c>
      <c r="G3395" s="2">
        <v>3.7</v>
      </c>
      <c r="H3395" s="2">
        <v>3.2</v>
      </c>
    </row>
    <row r="3396" spans="1:8" hidden="1" x14ac:dyDescent="0.25">
      <c r="A3396" t="s">
        <v>24419</v>
      </c>
      <c r="B3396" t="s">
        <v>24420</v>
      </c>
      <c r="C3396" s="2" t="s">
        <v>1519</v>
      </c>
      <c r="D3396" s="2" t="s">
        <v>1520</v>
      </c>
      <c r="E3396" s="2">
        <v>5</v>
      </c>
      <c r="F3396" s="2">
        <v>4.3</v>
      </c>
      <c r="G3396" s="2">
        <v>5.3</v>
      </c>
      <c r="H3396" s="2">
        <v>4.9000000000000004</v>
      </c>
    </row>
    <row r="3397" spans="1:8" hidden="1" x14ac:dyDescent="0.25">
      <c r="A3397" t="s">
        <v>24417</v>
      </c>
      <c r="B3397" t="s">
        <v>24418</v>
      </c>
      <c r="C3397" s="2" t="s">
        <v>1519</v>
      </c>
      <c r="D3397" s="2" t="s">
        <v>1520</v>
      </c>
      <c r="E3397" s="2">
        <v>2.6</v>
      </c>
      <c r="F3397" s="2">
        <v>1.9</v>
      </c>
      <c r="G3397" s="2">
        <v>7.5</v>
      </c>
      <c r="H3397" s="2">
        <v>6.5</v>
      </c>
    </row>
    <row r="3398" spans="1:8" hidden="1" x14ac:dyDescent="0.25">
      <c r="A3398" t="s">
        <v>24415</v>
      </c>
      <c r="B3398" t="s">
        <v>24416</v>
      </c>
      <c r="C3398" s="2" t="s">
        <v>1519</v>
      </c>
      <c r="D3398" s="2" t="s">
        <v>1520</v>
      </c>
      <c r="E3398" s="2">
        <v>5.5</v>
      </c>
      <c r="F3398" s="2">
        <v>4.0999999999999996</v>
      </c>
      <c r="G3398" s="2">
        <v>7.1</v>
      </c>
      <c r="H3398" s="2">
        <v>6.2</v>
      </c>
    </row>
    <row r="3399" spans="1:8" hidden="1" x14ac:dyDescent="0.25">
      <c r="A3399" t="s">
        <v>24413</v>
      </c>
      <c r="B3399" t="s">
        <v>24414</v>
      </c>
      <c r="C3399" s="2" t="s">
        <v>1519</v>
      </c>
      <c r="D3399" s="2" t="s">
        <v>1520</v>
      </c>
      <c r="E3399" s="2">
        <v>4</v>
      </c>
      <c r="F3399" s="2">
        <v>3</v>
      </c>
      <c r="G3399" s="2">
        <v>2.7</v>
      </c>
      <c r="H3399" s="2">
        <v>2.4</v>
      </c>
    </row>
    <row r="3400" spans="1:8" hidden="1" x14ac:dyDescent="0.25">
      <c r="A3400" t="s">
        <v>24411</v>
      </c>
      <c r="B3400" t="s">
        <v>24412</v>
      </c>
      <c r="C3400" s="2" t="s">
        <v>1519</v>
      </c>
      <c r="D3400" s="2" t="s">
        <v>1520</v>
      </c>
      <c r="E3400" s="2">
        <v>4</v>
      </c>
      <c r="F3400" s="2">
        <v>3</v>
      </c>
      <c r="G3400" s="2">
        <v>6.5</v>
      </c>
      <c r="H3400" s="2">
        <v>5.7</v>
      </c>
    </row>
    <row r="3401" spans="1:8" hidden="1" x14ac:dyDescent="0.25">
      <c r="A3401" t="s">
        <v>24409</v>
      </c>
      <c r="B3401" t="s">
        <v>24410</v>
      </c>
      <c r="C3401" s="2" t="s">
        <v>1519</v>
      </c>
      <c r="D3401" s="2" t="s">
        <v>1520</v>
      </c>
      <c r="E3401" s="2">
        <v>5.5</v>
      </c>
      <c r="F3401" s="2">
        <v>4.0999999999999996</v>
      </c>
      <c r="G3401" s="2">
        <v>5.4</v>
      </c>
      <c r="H3401" s="2">
        <v>4.7</v>
      </c>
    </row>
    <row r="3402" spans="1:8" hidden="1" x14ac:dyDescent="0.25">
      <c r="A3402" t="s">
        <v>24407</v>
      </c>
      <c r="B3402" t="s">
        <v>24408</v>
      </c>
      <c r="C3402" s="2" t="s">
        <v>1519</v>
      </c>
      <c r="D3402" s="2" t="s">
        <v>1520</v>
      </c>
      <c r="E3402" s="2">
        <v>3.5</v>
      </c>
      <c r="F3402" s="2">
        <v>2.6</v>
      </c>
      <c r="G3402" s="2">
        <v>5.4</v>
      </c>
      <c r="H3402" s="2">
        <v>4.7</v>
      </c>
    </row>
    <row r="3403" spans="1:8" hidden="1" x14ac:dyDescent="0.25">
      <c r="A3403" t="s">
        <v>24405</v>
      </c>
      <c r="B3403" t="s">
        <v>24406</v>
      </c>
      <c r="C3403" s="2" t="s">
        <v>1519</v>
      </c>
      <c r="D3403" s="2" t="s">
        <v>1520</v>
      </c>
      <c r="E3403" s="2">
        <v>6.5</v>
      </c>
      <c r="F3403" s="2">
        <v>4.8</v>
      </c>
      <c r="G3403" s="2">
        <v>8.8000000000000007</v>
      </c>
      <c r="H3403" s="2">
        <v>7.7</v>
      </c>
    </row>
    <row r="3404" spans="1:8" hidden="1" x14ac:dyDescent="0.25">
      <c r="A3404" t="s">
        <v>24403</v>
      </c>
      <c r="B3404" t="s">
        <v>24404</v>
      </c>
      <c r="C3404" s="2" t="s">
        <v>1519</v>
      </c>
      <c r="D3404" s="2" t="s">
        <v>1520</v>
      </c>
      <c r="E3404" s="2">
        <v>5.4</v>
      </c>
      <c r="F3404" s="2">
        <v>4</v>
      </c>
      <c r="G3404" s="2">
        <v>7.5</v>
      </c>
      <c r="H3404" s="2">
        <v>6.5</v>
      </c>
    </row>
    <row r="3405" spans="1:8" hidden="1" x14ac:dyDescent="0.25">
      <c r="A3405" t="s">
        <v>24401</v>
      </c>
      <c r="B3405" t="s">
        <v>24402</v>
      </c>
      <c r="C3405" s="2" t="s">
        <v>1519</v>
      </c>
      <c r="D3405" s="2" t="s">
        <v>1520</v>
      </c>
      <c r="E3405" s="2">
        <v>4</v>
      </c>
      <c r="F3405" s="2">
        <v>3</v>
      </c>
      <c r="G3405" s="2">
        <v>6.5</v>
      </c>
      <c r="H3405" s="2">
        <v>5.7</v>
      </c>
    </row>
    <row r="3406" spans="1:8" hidden="1" x14ac:dyDescent="0.25">
      <c r="A3406" t="s">
        <v>24399</v>
      </c>
      <c r="B3406" t="s">
        <v>24400</v>
      </c>
      <c r="C3406" s="2" t="s">
        <v>1519</v>
      </c>
      <c r="D3406" s="2" t="s">
        <v>1520</v>
      </c>
      <c r="E3406" s="2">
        <v>2.1</v>
      </c>
      <c r="F3406" s="2">
        <v>1.6</v>
      </c>
      <c r="G3406" s="2">
        <v>4.3</v>
      </c>
      <c r="H3406" s="2">
        <v>3.8</v>
      </c>
    </row>
    <row r="3407" spans="1:8" hidden="1" x14ac:dyDescent="0.25">
      <c r="A3407" t="s">
        <v>24397</v>
      </c>
      <c r="B3407" t="s">
        <v>24398</v>
      </c>
      <c r="C3407" s="2" t="s">
        <v>1519</v>
      </c>
      <c r="D3407" s="2" t="s">
        <v>1520</v>
      </c>
      <c r="E3407" s="2">
        <v>4</v>
      </c>
      <c r="F3407" s="2">
        <v>3</v>
      </c>
      <c r="G3407" s="2">
        <v>6.5</v>
      </c>
      <c r="H3407" s="2">
        <v>5.7</v>
      </c>
    </row>
    <row r="3408" spans="1:8" hidden="1" x14ac:dyDescent="0.25">
      <c r="A3408" t="s">
        <v>24395</v>
      </c>
      <c r="B3408" t="s">
        <v>24396</v>
      </c>
      <c r="C3408" s="2" t="s">
        <v>1519</v>
      </c>
      <c r="D3408" s="2" t="s">
        <v>1520</v>
      </c>
      <c r="E3408" s="2">
        <v>5.5</v>
      </c>
      <c r="F3408" s="2">
        <v>4.0999999999999996</v>
      </c>
      <c r="G3408" s="2">
        <v>5.4</v>
      </c>
      <c r="H3408" s="2">
        <v>4.7</v>
      </c>
    </row>
    <row r="3409" spans="1:8" hidden="1" x14ac:dyDescent="0.25">
      <c r="A3409" t="s">
        <v>24393</v>
      </c>
      <c r="B3409" t="s">
        <v>24394</v>
      </c>
      <c r="C3409" s="2" t="s">
        <v>1519</v>
      </c>
      <c r="D3409" s="2" t="s">
        <v>1520</v>
      </c>
      <c r="E3409" s="2">
        <v>5</v>
      </c>
      <c r="F3409" s="2">
        <v>3.7</v>
      </c>
      <c r="G3409" s="2">
        <v>7.5</v>
      </c>
      <c r="H3409" s="2">
        <v>6.5</v>
      </c>
    </row>
    <row r="3410" spans="1:8" x14ac:dyDescent="0.25">
      <c r="A3410" t="s">
        <v>8082</v>
      </c>
      <c r="B3410" t="s">
        <v>8083</v>
      </c>
      <c r="C3410" s="2" t="s">
        <v>1526</v>
      </c>
      <c r="D3410" s="2" t="s">
        <v>1520</v>
      </c>
      <c r="E3410" s="2">
        <v>6.5</v>
      </c>
      <c r="F3410" s="2">
        <v>5.4</v>
      </c>
      <c r="G3410" s="2">
        <v>6.3</v>
      </c>
      <c r="H3410" s="2">
        <v>5.9</v>
      </c>
    </row>
    <row r="3411" spans="1:8" x14ac:dyDescent="0.25">
      <c r="A3411" t="s">
        <v>8078</v>
      </c>
      <c r="B3411" t="s">
        <v>8079</v>
      </c>
      <c r="C3411" s="2" t="s">
        <v>1526</v>
      </c>
      <c r="D3411" s="2" t="s">
        <v>1520</v>
      </c>
      <c r="E3411" s="2">
        <v>5.5</v>
      </c>
      <c r="F3411" s="2">
        <v>4.3</v>
      </c>
      <c r="G3411" s="2">
        <v>5.4</v>
      </c>
      <c r="H3411" s="2">
        <v>4.9000000000000004</v>
      </c>
    </row>
    <row r="3412" spans="1:8" hidden="1" x14ac:dyDescent="0.25">
      <c r="A3412" t="s">
        <v>24391</v>
      </c>
      <c r="B3412" t="s">
        <v>24392</v>
      </c>
      <c r="C3412" s="2" t="s">
        <v>1519</v>
      </c>
      <c r="D3412" s="2" t="s">
        <v>1520</v>
      </c>
      <c r="E3412" s="2">
        <v>6.4</v>
      </c>
      <c r="F3412" s="2">
        <v>4.7</v>
      </c>
      <c r="G3412" s="2" t="s">
        <v>1018</v>
      </c>
      <c r="H3412" s="2" t="s">
        <v>1018</v>
      </c>
    </row>
    <row r="3413" spans="1:8" hidden="1" x14ac:dyDescent="0.25">
      <c r="A3413" t="s">
        <v>24389</v>
      </c>
      <c r="B3413" t="s">
        <v>24390</v>
      </c>
      <c r="C3413" s="2" t="s">
        <v>1519</v>
      </c>
      <c r="D3413" s="2" t="s">
        <v>1520</v>
      </c>
      <c r="E3413" s="2">
        <v>5</v>
      </c>
      <c r="F3413" s="2">
        <v>3.7</v>
      </c>
      <c r="G3413" s="2">
        <v>7.5</v>
      </c>
      <c r="H3413" s="2">
        <v>6.5</v>
      </c>
    </row>
    <row r="3414" spans="1:8" hidden="1" x14ac:dyDescent="0.25">
      <c r="A3414" t="s">
        <v>24387</v>
      </c>
      <c r="B3414" t="s">
        <v>24388</v>
      </c>
      <c r="C3414" s="2" t="s">
        <v>1519</v>
      </c>
      <c r="D3414" s="2" t="s">
        <v>1520</v>
      </c>
      <c r="E3414" s="2">
        <v>7.2</v>
      </c>
      <c r="F3414" s="2">
        <v>5.8</v>
      </c>
      <c r="G3414" s="2">
        <v>7.8</v>
      </c>
      <c r="H3414" s="2">
        <v>6.9</v>
      </c>
    </row>
    <row r="3415" spans="1:8" hidden="1" x14ac:dyDescent="0.25">
      <c r="A3415" t="s">
        <v>24386</v>
      </c>
      <c r="B3415" t="s">
        <v>24368</v>
      </c>
      <c r="C3415" s="2" t="s">
        <v>1519</v>
      </c>
      <c r="D3415" s="2" t="s">
        <v>1520</v>
      </c>
      <c r="E3415" s="2">
        <v>5.5</v>
      </c>
      <c r="F3415" s="2">
        <v>4.0999999999999996</v>
      </c>
      <c r="G3415" s="2">
        <v>5.4</v>
      </c>
      <c r="H3415" s="2">
        <v>4.7</v>
      </c>
    </row>
    <row r="3416" spans="1:8" hidden="1" x14ac:dyDescent="0.25">
      <c r="A3416" t="s">
        <v>24384</v>
      </c>
      <c r="B3416" t="s">
        <v>24385</v>
      </c>
      <c r="C3416" s="2" t="s">
        <v>1519</v>
      </c>
      <c r="D3416" s="2" t="s">
        <v>1520</v>
      </c>
      <c r="E3416" s="2">
        <v>2.1</v>
      </c>
      <c r="F3416" s="2">
        <v>1.6</v>
      </c>
      <c r="G3416" s="2">
        <v>4.3</v>
      </c>
      <c r="H3416" s="2">
        <v>3.8</v>
      </c>
    </row>
    <row r="3417" spans="1:8" hidden="1" x14ac:dyDescent="0.25">
      <c r="A3417" t="s">
        <v>24382</v>
      </c>
      <c r="B3417" t="s">
        <v>24383</v>
      </c>
      <c r="C3417" s="2" t="s">
        <v>1519</v>
      </c>
      <c r="D3417" s="2" t="s">
        <v>1520</v>
      </c>
      <c r="E3417" s="2">
        <v>5</v>
      </c>
      <c r="F3417" s="2">
        <v>3.7</v>
      </c>
      <c r="G3417" s="2">
        <v>8.6</v>
      </c>
      <c r="H3417" s="2">
        <v>7.5</v>
      </c>
    </row>
    <row r="3418" spans="1:8" hidden="1" x14ac:dyDescent="0.25">
      <c r="A3418" t="s">
        <v>24380</v>
      </c>
      <c r="B3418" t="s">
        <v>24381</v>
      </c>
      <c r="C3418" s="2" t="s">
        <v>1519</v>
      </c>
      <c r="D3418" s="2" t="s">
        <v>1520</v>
      </c>
      <c r="E3418" s="2">
        <v>5</v>
      </c>
      <c r="F3418" s="2">
        <v>3.7</v>
      </c>
      <c r="G3418" s="2">
        <v>5.3</v>
      </c>
      <c r="H3418" s="2">
        <v>4.5999999999999996</v>
      </c>
    </row>
    <row r="3419" spans="1:8" hidden="1" x14ac:dyDescent="0.25">
      <c r="A3419" t="s">
        <v>24378</v>
      </c>
      <c r="B3419" t="s">
        <v>24379</v>
      </c>
      <c r="C3419" s="2" t="s">
        <v>1519</v>
      </c>
      <c r="D3419" s="2" t="s">
        <v>1520</v>
      </c>
      <c r="E3419" s="2">
        <v>5</v>
      </c>
      <c r="F3419" s="2">
        <v>3.7</v>
      </c>
      <c r="G3419" s="2">
        <v>6.5</v>
      </c>
      <c r="H3419" s="2">
        <v>5.7</v>
      </c>
    </row>
    <row r="3420" spans="1:8" hidden="1" x14ac:dyDescent="0.25">
      <c r="A3420" t="s">
        <v>24376</v>
      </c>
      <c r="B3420" t="s">
        <v>24377</v>
      </c>
      <c r="C3420" s="2" t="s">
        <v>1519</v>
      </c>
      <c r="D3420" s="2" t="s">
        <v>1520</v>
      </c>
      <c r="E3420" s="2">
        <v>5</v>
      </c>
      <c r="F3420" s="2">
        <v>3.7</v>
      </c>
      <c r="G3420" s="2">
        <v>5.3</v>
      </c>
      <c r="H3420" s="2">
        <v>4.5999999999999996</v>
      </c>
    </row>
    <row r="3421" spans="1:8" hidden="1" x14ac:dyDescent="0.25">
      <c r="A3421" t="s">
        <v>24374</v>
      </c>
      <c r="B3421" t="s">
        <v>24375</v>
      </c>
      <c r="C3421" s="2" t="s">
        <v>1519</v>
      </c>
      <c r="D3421" s="2" t="s">
        <v>1520</v>
      </c>
      <c r="E3421" s="2">
        <v>3.6</v>
      </c>
      <c r="F3421" s="2">
        <v>2.7</v>
      </c>
      <c r="G3421" s="2">
        <v>5.4</v>
      </c>
      <c r="H3421" s="2">
        <v>4.7</v>
      </c>
    </row>
    <row r="3422" spans="1:8" hidden="1" x14ac:dyDescent="0.25">
      <c r="A3422" t="s">
        <v>24372</v>
      </c>
      <c r="B3422" t="s">
        <v>24373</v>
      </c>
      <c r="C3422" s="2" t="s">
        <v>1519</v>
      </c>
      <c r="D3422" s="2" t="s">
        <v>1520</v>
      </c>
      <c r="E3422" s="2">
        <v>4.3</v>
      </c>
      <c r="F3422" s="2">
        <v>3.2</v>
      </c>
      <c r="G3422" s="2">
        <v>4.3</v>
      </c>
      <c r="H3422" s="2">
        <v>3.8</v>
      </c>
    </row>
    <row r="3423" spans="1:8" hidden="1" x14ac:dyDescent="0.25">
      <c r="A3423" t="s">
        <v>24370</v>
      </c>
      <c r="B3423" t="s">
        <v>24371</v>
      </c>
      <c r="C3423" s="2" t="s">
        <v>1519</v>
      </c>
      <c r="D3423" s="2" t="s">
        <v>1520</v>
      </c>
      <c r="E3423" s="2">
        <v>2.6</v>
      </c>
      <c r="F3423" s="2">
        <v>1.9</v>
      </c>
      <c r="G3423" s="2">
        <v>5.3</v>
      </c>
      <c r="H3423" s="2">
        <v>4.5999999999999996</v>
      </c>
    </row>
    <row r="3424" spans="1:8" x14ac:dyDescent="0.25">
      <c r="A3424" t="s">
        <v>8074</v>
      </c>
      <c r="B3424" t="s">
        <v>8075</v>
      </c>
      <c r="C3424" s="2" t="s">
        <v>1526</v>
      </c>
      <c r="D3424" s="2" t="s">
        <v>1520</v>
      </c>
      <c r="E3424" s="2">
        <v>6.5</v>
      </c>
      <c r="F3424" s="2">
        <v>5.4</v>
      </c>
      <c r="G3424" s="2">
        <v>6.3</v>
      </c>
      <c r="H3424" s="2">
        <v>5.9</v>
      </c>
    </row>
    <row r="3425" spans="1:8" hidden="1" x14ac:dyDescent="0.25">
      <c r="A3425" t="s">
        <v>24369</v>
      </c>
      <c r="B3425" t="s">
        <v>24368</v>
      </c>
      <c r="C3425" s="2" t="s">
        <v>1519</v>
      </c>
      <c r="D3425" s="2" t="s">
        <v>1520</v>
      </c>
      <c r="E3425" s="2">
        <v>5.5</v>
      </c>
      <c r="F3425" s="2">
        <v>4.0999999999999996</v>
      </c>
      <c r="G3425" s="2">
        <v>5.4</v>
      </c>
      <c r="H3425" s="2">
        <v>4.7</v>
      </c>
    </row>
    <row r="3426" spans="1:8" hidden="1" x14ac:dyDescent="0.25">
      <c r="A3426" t="s">
        <v>24367</v>
      </c>
      <c r="B3426" t="s">
        <v>24368</v>
      </c>
      <c r="C3426" s="2" t="s">
        <v>1519</v>
      </c>
      <c r="D3426" s="2" t="s">
        <v>1520</v>
      </c>
      <c r="E3426" s="2">
        <v>5.5</v>
      </c>
      <c r="F3426" s="2">
        <v>4.7</v>
      </c>
      <c r="G3426" s="2">
        <v>5.4</v>
      </c>
      <c r="H3426" s="2">
        <v>5</v>
      </c>
    </row>
    <row r="3427" spans="1:8" hidden="1" x14ac:dyDescent="0.25">
      <c r="A3427" t="s">
        <v>24365</v>
      </c>
      <c r="B3427" t="s">
        <v>24366</v>
      </c>
      <c r="C3427" s="2" t="s">
        <v>1519</v>
      </c>
      <c r="D3427" s="2" t="s">
        <v>1520</v>
      </c>
      <c r="E3427" s="2">
        <v>5.5</v>
      </c>
      <c r="F3427" s="2">
        <v>4.0999999999999996</v>
      </c>
      <c r="G3427" s="2">
        <v>5.4</v>
      </c>
      <c r="H3427" s="2">
        <v>4.7</v>
      </c>
    </row>
    <row r="3428" spans="1:8" hidden="1" x14ac:dyDescent="0.25">
      <c r="A3428" t="s">
        <v>24364</v>
      </c>
      <c r="B3428" t="s">
        <v>24350</v>
      </c>
      <c r="C3428" s="2" t="s">
        <v>1519</v>
      </c>
      <c r="D3428" s="2" t="s">
        <v>1520</v>
      </c>
      <c r="E3428" s="2">
        <v>4</v>
      </c>
      <c r="F3428" s="2">
        <v>3</v>
      </c>
      <c r="G3428" s="2">
        <v>4.3</v>
      </c>
      <c r="H3428" s="2">
        <v>3.8</v>
      </c>
    </row>
    <row r="3429" spans="1:8" hidden="1" x14ac:dyDescent="0.25">
      <c r="A3429" t="s">
        <v>24363</v>
      </c>
      <c r="B3429" t="s">
        <v>24362</v>
      </c>
      <c r="C3429" s="2" t="s">
        <v>1519</v>
      </c>
      <c r="D3429" s="2" t="s">
        <v>1520</v>
      </c>
      <c r="E3429" s="2">
        <v>5.8</v>
      </c>
      <c r="F3429" s="2">
        <v>4.3</v>
      </c>
      <c r="G3429" s="2">
        <v>6.1</v>
      </c>
      <c r="H3429" s="2">
        <v>5.3</v>
      </c>
    </row>
    <row r="3430" spans="1:8" hidden="1" x14ac:dyDescent="0.25">
      <c r="A3430" t="s">
        <v>24361</v>
      </c>
      <c r="B3430" t="s">
        <v>24362</v>
      </c>
      <c r="C3430" s="2" t="s">
        <v>1519</v>
      </c>
      <c r="D3430" s="2" t="s">
        <v>1520</v>
      </c>
      <c r="E3430" s="2">
        <v>5.8</v>
      </c>
      <c r="F3430" s="2">
        <v>4.3</v>
      </c>
      <c r="G3430" s="2">
        <v>6.1</v>
      </c>
      <c r="H3430" s="2">
        <v>5.3</v>
      </c>
    </row>
    <row r="3431" spans="1:8" hidden="1" x14ac:dyDescent="0.25">
      <c r="A3431" t="s">
        <v>24359</v>
      </c>
      <c r="B3431" t="s">
        <v>24360</v>
      </c>
      <c r="C3431" s="2" t="s">
        <v>1519</v>
      </c>
      <c r="D3431" s="2" t="s">
        <v>1520</v>
      </c>
      <c r="E3431" s="2">
        <v>5.5</v>
      </c>
      <c r="F3431" s="2">
        <v>4.0999999999999996</v>
      </c>
      <c r="G3431" s="2">
        <v>5.4</v>
      </c>
      <c r="H3431" s="2">
        <v>4.7</v>
      </c>
    </row>
    <row r="3432" spans="1:8" hidden="1" x14ac:dyDescent="0.25">
      <c r="A3432" t="s">
        <v>24357</v>
      </c>
      <c r="B3432" t="s">
        <v>24358</v>
      </c>
      <c r="C3432" s="2" t="s">
        <v>1519</v>
      </c>
      <c r="D3432" s="2" t="s">
        <v>1520</v>
      </c>
      <c r="E3432" s="2">
        <v>6.1</v>
      </c>
      <c r="F3432" s="2">
        <v>4.5</v>
      </c>
      <c r="G3432" s="2">
        <v>6.5</v>
      </c>
      <c r="H3432" s="2">
        <v>5.7</v>
      </c>
    </row>
    <row r="3433" spans="1:8" hidden="1" x14ac:dyDescent="0.25">
      <c r="A3433" t="s">
        <v>24355</v>
      </c>
      <c r="B3433" t="s">
        <v>24356</v>
      </c>
      <c r="C3433" s="2" t="s">
        <v>1519</v>
      </c>
      <c r="D3433" s="2" t="s">
        <v>1520</v>
      </c>
      <c r="E3433" s="2">
        <v>4</v>
      </c>
      <c r="F3433" s="2">
        <v>3</v>
      </c>
      <c r="G3433" s="2">
        <v>5.3</v>
      </c>
      <c r="H3433" s="2">
        <v>4.5999999999999996</v>
      </c>
    </row>
    <row r="3434" spans="1:8" hidden="1" x14ac:dyDescent="0.25">
      <c r="A3434" t="s">
        <v>24353</v>
      </c>
      <c r="B3434" t="s">
        <v>24354</v>
      </c>
      <c r="C3434" s="2" t="s">
        <v>1519</v>
      </c>
      <c r="D3434" s="2" t="s">
        <v>1520</v>
      </c>
      <c r="E3434" s="2">
        <v>2.6</v>
      </c>
      <c r="F3434" s="2">
        <v>1.9</v>
      </c>
      <c r="G3434" s="2">
        <v>7.5</v>
      </c>
      <c r="H3434" s="2">
        <v>6.5</v>
      </c>
    </row>
    <row r="3435" spans="1:8" hidden="1" x14ac:dyDescent="0.25">
      <c r="A3435" t="s">
        <v>24351</v>
      </c>
      <c r="B3435" t="s">
        <v>24352</v>
      </c>
      <c r="C3435" s="2" t="s">
        <v>1519</v>
      </c>
      <c r="D3435" s="2" t="s">
        <v>1520</v>
      </c>
      <c r="E3435" s="2">
        <v>6</v>
      </c>
      <c r="F3435" s="2">
        <v>4.4000000000000004</v>
      </c>
      <c r="G3435" s="2">
        <v>7</v>
      </c>
      <c r="H3435" s="2">
        <v>6.1</v>
      </c>
    </row>
    <row r="3436" spans="1:8" hidden="1" x14ac:dyDescent="0.25">
      <c r="A3436" t="s">
        <v>24349</v>
      </c>
      <c r="B3436" t="s">
        <v>24350</v>
      </c>
      <c r="C3436" s="2" t="s">
        <v>1519</v>
      </c>
      <c r="D3436" s="2" t="s">
        <v>1520</v>
      </c>
      <c r="E3436" s="2">
        <v>4</v>
      </c>
      <c r="F3436" s="2">
        <v>3</v>
      </c>
      <c r="G3436" s="2">
        <v>4.3</v>
      </c>
      <c r="H3436" s="2">
        <v>3.8</v>
      </c>
    </row>
    <row r="3437" spans="1:8" hidden="1" x14ac:dyDescent="0.25">
      <c r="A3437" t="s">
        <v>24347</v>
      </c>
      <c r="B3437" t="s">
        <v>24348</v>
      </c>
      <c r="C3437" s="2" t="s">
        <v>1519</v>
      </c>
      <c r="D3437" s="2" t="s">
        <v>1520</v>
      </c>
      <c r="E3437" s="2">
        <v>5</v>
      </c>
      <c r="F3437" s="2">
        <v>3.7</v>
      </c>
      <c r="G3437" s="2">
        <v>4.3</v>
      </c>
      <c r="H3437" s="2">
        <v>3.8</v>
      </c>
    </row>
    <row r="3438" spans="1:8" hidden="1" x14ac:dyDescent="0.25">
      <c r="A3438" t="s">
        <v>24345</v>
      </c>
      <c r="B3438" t="s">
        <v>24346</v>
      </c>
      <c r="C3438" s="2" t="s">
        <v>1519</v>
      </c>
      <c r="D3438" s="2" t="s">
        <v>1520</v>
      </c>
      <c r="E3438" s="2">
        <v>5</v>
      </c>
      <c r="F3438" s="2">
        <v>3.7</v>
      </c>
      <c r="G3438" s="2">
        <v>4.7</v>
      </c>
      <c r="H3438" s="2">
        <v>4.0999999999999996</v>
      </c>
    </row>
    <row r="3439" spans="1:8" hidden="1" x14ac:dyDescent="0.25">
      <c r="A3439" t="s">
        <v>24343</v>
      </c>
      <c r="B3439" t="s">
        <v>24344</v>
      </c>
      <c r="C3439" s="2" t="s">
        <v>1519</v>
      </c>
      <c r="D3439" s="2" t="s">
        <v>1520</v>
      </c>
      <c r="E3439" s="2">
        <v>5.5</v>
      </c>
      <c r="F3439" s="2">
        <v>4.0999999999999996</v>
      </c>
      <c r="G3439" s="2">
        <v>5.4</v>
      </c>
      <c r="H3439" s="2">
        <v>4.7</v>
      </c>
    </row>
    <row r="3440" spans="1:8" hidden="1" x14ac:dyDescent="0.25">
      <c r="A3440" t="s">
        <v>24341</v>
      </c>
      <c r="B3440" t="s">
        <v>24342</v>
      </c>
      <c r="C3440" s="2" t="s">
        <v>1519</v>
      </c>
      <c r="D3440" s="2" t="s">
        <v>1520</v>
      </c>
      <c r="E3440" s="2">
        <v>5.5</v>
      </c>
      <c r="F3440" s="2">
        <v>4.0999999999999996</v>
      </c>
      <c r="G3440" s="2">
        <v>5.4</v>
      </c>
      <c r="H3440" s="2">
        <v>4.7</v>
      </c>
    </row>
    <row r="3441" spans="1:8" hidden="1" x14ac:dyDescent="0.25">
      <c r="A3441" t="s">
        <v>24339</v>
      </c>
      <c r="B3441" t="s">
        <v>24340</v>
      </c>
      <c r="C3441" s="2" t="s">
        <v>1519</v>
      </c>
      <c r="D3441" s="2" t="s">
        <v>1520</v>
      </c>
      <c r="E3441" s="2">
        <v>2.6</v>
      </c>
      <c r="F3441" s="2">
        <v>1.9</v>
      </c>
      <c r="G3441" s="2">
        <v>4.3</v>
      </c>
      <c r="H3441" s="2">
        <v>3.8</v>
      </c>
    </row>
    <row r="3442" spans="1:8" hidden="1" x14ac:dyDescent="0.25">
      <c r="A3442" t="s">
        <v>24337</v>
      </c>
      <c r="B3442" t="s">
        <v>24338</v>
      </c>
      <c r="C3442" s="2" t="s">
        <v>1519</v>
      </c>
      <c r="D3442" s="2" t="s">
        <v>1520</v>
      </c>
      <c r="E3442" s="2">
        <v>2.1</v>
      </c>
      <c r="F3442" s="2">
        <v>1.6</v>
      </c>
      <c r="G3442" s="2">
        <v>6.5</v>
      </c>
      <c r="H3442" s="2">
        <v>5.7</v>
      </c>
    </row>
    <row r="3443" spans="1:8" hidden="1" x14ac:dyDescent="0.25">
      <c r="A3443" t="s">
        <v>24335</v>
      </c>
      <c r="B3443" t="s">
        <v>24336</v>
      </c>
      <c r="C3443" s="2" t="s">
        <v>1519</v>
      </c>
      <c r="D3443" s="2" t="s">
        <v>1520</v>
      </c>
      <c r="E3443" s="2">
        <v>5</v>
      </c>
      <c r="F3443" s="2">
        <v>3.7</v>
      </c>
      <c r="G3443" s="2">
        <v>4.3</v>
      </c>
      <c r="H3443" s="2">
        <v>3.8</v>
      </c>
    </row>
    <row r="3444" spans="1:8" hidden="1" x14ac:dyDescent="0.25">
      <c r="A3444" t="s">
        <v>24333</v>
      </c>
      <c r="B3444" t="s">
        <v>24334</v>
      </c>
      <c r="C3444" s="2" t="s">
        <v>1519</v>
      </c>
      <c r="D3444" s="2" t="s">
        <v>1520</v>
      </c>
      <c r="E3444" s="2">
        <v>6.4</v>
      </c>
      <c r="F3444" s="2">
        <v>4.7</v>
      </c>
      <c r="G3444" s="2">
        <v>6.1</v>
      </c>
      <c r="H3444" s="2">
        <v>5.3</v>
      </c>
    </row>
    <row r="3445" spans="1:8" hidden="1" x14ac:dyDescent="0.25">
      <c r="A3445" t="s">
        <v>24331</v>
      </c>
      <c r="B3445" t="s">
        <v>24332</v>
      </c>
      <c r="C3445" s="2" t="s">
        <v>1519</v>
      </c>
      <c r="D3445" s="2" t="s">
        <v>1520</v>
      </c>
      <c r="E3445" s="2">
        <v>4</v>
      </c>
      <c r="F3445" s="2">
        <v>3</v>
      </c>
      <c r="G3445" s="2">
        <v>4.3</v>
      </c>
      <c r="H3445" s="2">
        <v>3.8</v>
      </c>
    </row>
    <row r="3446" spans="1:8" hidden="1" x14ac:dyDescent="0.25">
      <c r="A3446" t="s">
        <v>24329</v>
      </c>
      <c r="B3446" t="s">
        <v>24330</v>
      </c>
      <c r="C3446" s="2" t="s">
        <v>1519</v>
      </c>
      <c r="D3446" s="2" t="s">
        <v>1520</v>
      </c>
      <c r="E3446" s="2">
        <v>4</v>
      </c>
      <c r="F3446" s="2">
        <v>3</v>
      </c>
      <c r="G3446" s="2">
        <v>5.3</v>
      </c>
      <c r="H3446" s="2">
        <v>4.5999999999999996</v>
      </c>
    </row>
    <row r="3447" spans="1:8" hidden="1" x14ac:dyDescent="0.25">
      <c r="A3447" t="s">
        <v>24327</v>
      </c>
      <c r="B3447" t="s">
        <v>24328</v>
      </c>
      <c r="C3447" s="2" t="s">
        <v>1519</v>
      </c>
      <c r="D3447" s="2" t="s">
        <v>1520</v>
      </c>
      <c r="E3447" s="2">
        <v>6.5</v>
      </c>
      <c r="F3447" s="2">
        <v>4.8</v>
      </c>
      <c r="G3447" s="2">
        <v>6.3</v>
      </c>
      <c r="H3447" s="2">
        <v>5.5</v>
      </c>
    </row>
    <row r="3448" spans="1:8" hidden="1" x14ac:dyDescent="0.25">
      <c r="A3448" t="s">
        <v>24326</v>
      </c>
      <c r="B3448" t="s">
        <v>24324</v>
      </c>
      <c r="C3448" s="2" t="s">
        <v>1519</v>
      </c>
      <c r="D3448" s="2" t="s">
        <v>1520</v>
      </c>
      <c r="E3448" s="2">
        <v>5.8</v>
      </c>
      <c r="F3448" s="2">
        <v>4.3</v>
      </c>
      <c r="G3448" s="2" t="s">
        <v>1018</v>
      </c>
      <c r="H3448" s="2" t="s">
        <v>1018</v>
      </c>
    </row>
    <row r="3449" spans="1:8" hidden="1" x14ac:dyDescent="0.25">
      <c r="A3449" t="s">
        <v>24325</v>
      </c>
      <c r="B3449" t="s">
        <v>24322</v>
      </c>
      <c r="C3449" s="2" t="s">
        <v>1519</v>
      </c>
      <c r="D3449" s="2" t="s">
        <v>1520</v>
      </c>
      <c r="E3449" s="2">
        <v>4.3</v>
      </c>
      <c r="F3449" s="2">
        <v>3.2</v>
      </c>
      <c r="G3449" s="2" t="s">
        <v>1018</v>
      </c>
      <c r="H3449" s="2" t="s">
        <v>1018</v>
      </c>
    </row>
    <row r="3450" spans="1:8" hidden="1" x14ac:dyDescent="0.25">
      <c r="A3450" t="s">
        <v>24323</v>
      </c>
      <c r="B3450" t="s">
        <v>24324</v>
      </c>
      <c r="C3450" s="2" t="s">
        <v>1519</v>
      </c>
      <c r="D3450" s="2" t="s">
        <v>1520</v>
      </c>
      <c r="E3450" s="2">
        <v>5.8</v>
      </c>
      <c r="F3450" s="2">
        <v>4.3</v>
      </c>
      <c r="G3450" s="2" t="s">
        <v>1018</v>
      </c>
      <c r="H3450" s="2" t="s">
        <v>1018</v>
      </c>
    </row>
    <row r="3451" spans="1:8" hidden="1" x14ac:dyDescent="0.25">
      <c r="A3451" t="s">
        <v>24321</v>
      </c>
      <c r="B3451" t="s">
        <v>24322</v>
      </c>
      <c r="C3451" s="2" t="s">
        <v>1519</v>
      </c>
      <c r="D3451" s="2" t="s">
        <v>1520</v>
      </c>
      <c r="E3451" s="2">
        <v>2.6</v>
      </c>
      <c r="F3451" s="2">
        <v>1.9</v>
      </c>
      <c r="G3451" s="2" t="s">
        <v>1018</v>
      </c>
      <c r="H3451" s="2" t="s">
        <v>1018</v>
      </c>
    </row>
    <row r="3452" spans="1:8" hidden="1" x14ac:dyDescent="0.25">
      <c r="A3452" t="s">
        <v>24319</v>
      </c>
      <c r="B3452" t="s">
        <v>24320</v>
      </c>
      <c r="C3452" s="2" t="s">
        <v>1519</v>
      </c>
      <c r="D3452" s="2" t="s">
        <v>1520</v>
      </c>
      <c r="E3452" s="2">
        <v>2.6</v>
      </c>
      <c r="F3452" s="2">
        <v>1.9</v>
      </c>
      <c r="G3452" s="2">
        <v>5.3</v>
      </c>
      <c r="H3452" s="2">
        <v>4.5999999999999996</v>
      </c>
    </row>
    <row r="3453" spans="1:8" hidden="1" x14ac:dyDescent="0.25">
      <c r="A3453" t="s">
        <v>24317</v>
      </c>
      <c r="B3453" t="s">
        <v>24318</v>
      </c>
      <c r="C3453" s="2" t="s">
        <v>1519</v>
      </c>
      <c r="D3453" s="2" t="s">
        <v>1520</v>
      </c>
      <c r="E3453" s="2">
        <v>4.3</v>
      </c>
      <c r="F3453" s="2">
        <v>3.2</v>
      </c>
      <c r="G3453" s="2">
        <v>6.5</v>
      </c>
      <c r="H3453" s="2">
        <v>5.7</v>
      </c>
    </row>
    <row r="3454" spans="1:8" hidden="1" x14ac:dyDescent="0.25">
      <c r="A3454" t="s">
        <v>24315</v>
      </c>
      <c r="B3454" t="s">
        <v>24316</v>
      </c>
      <c r="C3454" s="2" t="s">
        <v>1519</v>
      </c>
      <c r="D3454" s="2" t="s">
        <v>1520</v>
      </c>
      <c r="E3454" s="2">
        <v>1.2</v>
      </c>
      <c r="F3454" s="2">
        <v>0.9</v>
      </c>
      <c r="G3454" s="2">
        <v>5.5</v>
      </c>
      <c r="H3454" s="2">
        <v>4.8</v>
      </c>
    </row>
    <row r="3455" spans="1:8" hidden="1" x14ac:dyDescent="0.25">
      <c r="A3455" t="s">
        <v>24313</v>
      </c>
      <c r="B3455" t="s">
        <v>24314</v>
      </c>
      <c r="C3455" s="2" t="s">
        <v>1519</v>
      </c>
      <c r="D3455" s="2" t="s">
        <v>1520</v>
      </c>
      <c r="E3455" s="2">
        <v>2.6</v>
      </c>
      <c r="F3455" s="2">
        <v>1.9</v>
      </c>
      <c r="G3455" s="2">
        <v>4.3</v>
      </c>
      <c r="H3455" s="2">
        <v>3.8</v>
      </c>
    </row>
    <row r="3456" spans="1:8" hidden="1" x14ac:dyDescent="0.25">
      <c r="A3456" t="s">
        <v>24311</v>
      </c>
      <c r="B3456" t="s">
        <v>24312</v>
      </c>
      <c r="C3456" s="2" t="s">
        <v>1519</v>
      </c>
      <c r="D3456" s="2" t="s">
        <v>1520</v>
      </c>
      <c r="E3456" s="2">
        <v>4</v>
      </c>
      <c r="F3456" s="2">
        <v>3</v>
      </c>
      <c r="G3456" s="2">
        <v>5.3</v>
      </c>
      <c r="H3456" s="2">
        <v>4.5999999999999996</v>
      </c>
    </row>
    <row r="3457" spans="1:8" hidden="1" x14ac:dyDescent="0.25">
      <c r="A3457" t="s">
        <v>24309</v>
      </c>
      <c r="B3457" t="s">
        <v>24310</v>
      </c>
      <c r="C3457" s="2" t="s">
        <v>1519</v>
      </c>
      <c r="D3457" s="2" t="s">
        <v>1520</v>
      </c>
      <c r="E3457" s="2">
        <v>5</v>
      </c>
      <c r="F3457" s="2">
        <v>3.7</v>
      </c>
      <c r="G3457" s="2">
        <v>5.3</v>
      </c>
      <c r="H3457" s="2">
        <v>4.5999999999999996</v>
      </c>
    </row>
    <row r="3458" spans="1:8" hidden="1" x14ac:dyDescent="0.25">
      <c r="A3458" t="s">
        <v>24307</v>
      </c>
      <c r="B3458" t="s">
        <v>24308</v>
      </c>
      <c r="C3458" s="2" t="s">
        <v>1519</v>
      </c>
      <c r="D3458" s="2" t="s">
        <v>1520</v>
      </c>
      <c r="E3458" s="2">
        <v>2.1</v>
      </c>
      <c r="F3458" s="2">
        <v>1.6</v>
      </c>
      <c r="G3458" s="2">
        <v>3.3</v>
      </c>
      <c r="H3458" s="2">
        <v>2.9</v>
      </c>
    </row>
    <row r="3459" spans="1:8" hidden="1" x14ac:dyDescent="0.25">
      <c r="A3459" t="s">
        <v>24305</v>
      </c>
      <c r="B3459" t="s">
        <v>24306</v>
      </c>
      <c r="C3459" s="2" t="s">
        <v>1519</v>
      </c>
      <c r="D3459" s="2" t="s">
        <v>1520</v>
      </c>
      <c r="E3459" s="2">
        <v>5</v>
      </c>
      <c r="F3459" s="2">
        <v>3.7</v>
      </c>
      <c r="G3459" s="2">
        <v>5.3</v>
      </c>
      <c r="H3459" s="2">
        <v>4.5999999999999996</v>
      </c>
    </row>
    <row r="3460" spans="1:8" hidden="1" x14ac:dyDescent="0.25">
      <c r="A3460" t="s">
        <v>24303</v>
      </c>
      <c r="B3460" t="s">
        <v>24304</v>
      </c>
      <c r="C3460" s="2" t="s">
        <v>1519</v>
      </c>
      <c r="D3460" s="2" t="s">
        <v>1520</v>
      </c>
      <c r="E3460" s="2">
        <v>4</v>
      </c>
      <c r="F3460" s="2">
        <v>3</v>
      </c>
      <c r="G3460" s="2">
        <v>6.5</v>
      </c>
      <c r="H3460" s="2">
        <v>5.7</v>
      </c>
    </row>
    <row r="3461" spans="1:8" hidden="1" x14ac:dyDescent="0.25">
      <c r="A3461" t="s">
        <v>24301</v>
      </c>
      <c r="B3461" t="s">
        <v>24302</v>
      </c>
      <c r="C3461" s="2" t="s">
        <v>1519</v>
      </c>
      <c r="D3461" s="2" t="s">
        <v>1520</v>
      </c>
      <c r="E3461" s="2">
        <v>2.6</v>
      </c>
      <c r="F3461" s="2">
        <v>1.9</v>
      </c>
      <c r="G3461" s="2">
        <v>7.5</v>
      </c>
      <c r="H3461" s="2">
        <v>6.5</v>
      </c>
    </row>
    <row r="3462" spans="1:8" hidden="1" x14ac:dyDescent="0.25">
      <c r="A3462" t="s">
        <v>24299</v>
      </c>
      <c r="B3462" t="s">
        <v>24300</v>
      </c>
      <c r="C3462" s="2" t="s">
        <v>1519</v>
      </c>
      <c r="D3462" s="2" t="s">
        <v>1520</v>
      </c>
      <c r="E3462" s="2">
        <v>2.6</v>
      </c>
      <c r="F3462" s="2">
        <v>1.9</v>
      </c>
      <c r="G3462" s="2">
        <v>7.5</v>
      </c>
      <c r="H3462" s="2">
        <v>6.5</v>
      </c>
    </row>
    <row r="3463" spans="1:8" hidden="1" x14ac:dyDescent="0.25">
      <c r="A3463" t="s">
        <v>24297</v>
      </c>
      <c r="B3463" t="s">
        <v>24298</v>
      </c>
      <c r="C3463" s="2" t="s">
        <v>1519</v>
      </c>
      <c r="D3463" s="2" t="s">
        <v>1520</v>
      </c>
      <c r="E3463" s="2">
        <v>3.7</v>
      </c>
      <c r="F3463" s="2">
        <v>2.7</v>
      </c>
      <c r="G3463" s="2">
        <v>7</v>
      </c>
      <c r="H3463" s="2">
        <v>6.1</v>
      </c>
    </row>
    <row r="3464" spans="1:8" hidden="1" x14ac:dyDescent="0.25">
      <c r="A3464" t="s">
        <v>24295</v>
      </c>
      <c r="B3464" t="s">
        <v>24296</v>
      </c>
      <c r="C3464" s="2" t="s">
        <v>1519</v>
      </c>
      <c r="D3464" s="2" t="s">
        <v>1520</v>
      </c>
      <c r="E3464" s="2">
        <v>3.5</v>
      </c>
      <c r="F3464" s="2">
        <v>2.6</v>
      </c>
      <c r="G3464" s="2">
        <v>5.4</v>
      </c>
      <c r="H3464" s="2">
        <v>4.7</v>
      </c>
    </row>
    <row r="3465" spans="1:8" hidden="1" x14ac:dyDescent="0.25">
      <c r="A3465" t="s">
        <v>24293</v>
      </c>
      <c r="B3465" t="s">
        <v>24294</v>
      </c>
      <c r="C3465" s="2" t="s">
        <v>1519</v>
      </c>
      <c r="D3465" s="2" t="s">
        <v>1520</v>
      </c>
      <c r="E3465" s="2">
        <v>5</v>
      </c>
      <c r="F3465" s="2">
        <v>3.7</v>
      </c>
      <c r="G3465" s="2">
        <v>5.3</v>
      </c>
      <c r="H3465" s="2">
        <v>4.5999999999999996</v>
      </c>
    </row>
    <row r="3466" spans="1:8" hidden="1" x14ac:dyDescent="0.25">
      <c r="A3466" t="s">
        <v>24291</v>
      </c>
      <c r="B3466" t="s">
        <v>24292</v>
      </c>
      <c r="C3466" s="2" t="s">
        <v>1519</v>
      </c>
      <c r="D3466" s="2" t="s">
        <v>1520</v>
      </c>
      <c r="E3466" s="2">
        <v>4</v>
      </c>
      <c r="F3466" s="2">
        <v>3</v>
      </c>
      <c r="G3466" s="2">
        <v>4.3</v>
      </c>
      <c r="H3466" s="2">
        <v>3.8</v>
      </c>
    </row>
    <row r="3467" spans="1:8" hidden="1" x14ac:dyDescent="0.25">
      <c r="A3467" t="s">
        <v>24289</v>
      </c>
      <c r="B3467" t="s">
        <v>24290</v>
      </c>
      <c r="C3467" s="2" t="s">
        <v>1519</v>
      </c>
      <c r="D3467" s="2" t="s">
        <v>1520</v>
      </c>
      <c r="E3467" s="2">
        <v>5.5</v>
      </c>
      <c r="F3467" s="2">
        <v>4.0999999999999996</v>
      </c>
      <c r="G3467" s="2">
        <v>5.4</v>
      </c>
      <c r="H3467" s="2">
        <v>4.7</v>
      </c>
    </row>
    <row r="3468" spans="1:8" hidden="1" x14ac:dyDescent="0.25">
      <c r="A3468" t="s">
        <v>24288</v>
      </c>
      <c r="B3468" t="s">
        <v>24159</v>
      </c>
      <c r="C3468" s="2" t="s">
        <v>1519</v>
      </c>
      <c r="D3468" s="2" t="s">
        <v>1520</v>
      </c>
      <c r="E3468" s="2">
        <v>5.5</v>
      </c>
      <c r="F3468" s="2">
        <v>4.0999999999999996</v>
      </c>
      <c r="G3468" s="2">
        <v>5.4</v>
      </c>
      <c r="H3468" s="2">
        <v>4.7</v>
      </c>
    </row>
    <row r="3469" spans="1:8" hidden="1" x14ac:dyDescent="0.25">
      <c r="A3469" t="s">
        <v>24286</v>
      </c>
      <c r="B3469" t="s">
        <v>24287</v>
      </c>
      <c r="C3469" s="2" t="s">
        <v>1519</v>
      </c>
      <c r="D3469" s="2" t="s">
        <v>1520</v>
      </c>
      <c r="E3469" s="2">
        <v>4</v>
      </c>
      <c r="F3469" s="2">
        <v>3</v>
      </c>
      <c r="G3469" s="2">
        <v>4.3</v>
      </c>
      <c r="H3469" s="2">
        <v>3.8</v>
      </c>
    </row>
    <row r="3470" spans="1:8" hidden="1" x14ac:dyDescent="0.25">
      <c r="A3470" t="s">
        <v>24285</v>
      </c>
      <c r="B3470" t="s">
        <v>24151</v>
      </c>
      <c r="C3470" s="2" t="s">
        <v>1519</v>
      </c>
      <c r="D3470" s="2" t="s">
        <v>1520</v>
      </c>
      <c r="E3470" s="2">
        <v>5.5</v>
      </c>
      <c r="F3470" s="2">
        <v>4.0999999999999996</v>
      </c>
      <c r="G3470" s="2">
        <v>5.4</v>
      </c>
      <c r="H3470" s="2">
        <v>4.7</v>
      </c>
    </row>
    <row r="3471" spans="1:8" hidden="1" x14ac:dyDescent="0.25">
      <c r="A3471" t="s">
        <v>24283</v>
      </c>
      <c r="B3471" t="s">
        <v>24284</v>
      </c>
      <c r="C3471" s="2" t="s">
        <v>1519</v>
      </c>
      <c r="D3471" s="2" t="s">
        <v>1520</v>
      </c>
      <c r="E3471" s="2">
        <v>5</v>
      </c>
      <c r="F3471" s="2">
        <v>3.7</v>
      </c>
      <c r="G3471" s="2">
        <v>4.3</v>
      </c>
      <c r="H3471" s="2">
        <v>3.8</v>
      </c>
    </row>
    <row r="3472" spans="1:8" hidden="1" x14ac:dyDescent="0.25">
      <c r="A3472" t="s">
        <v>24282</v>
      </c>
      <c r="B3472" t="s">
        <v>24159</v>
      </c>
      <c r="C3472" s="2" t="s">
        <v>1519</v>
      </c>
      <c r="D3472" s="2" t="s">
        <v>1520</v>
      </c>
      <c r="E3472" s="2">
        <v>5.5</v>
      </c>
      <c r="F3472" s="2">
        <v>4.0999999999999996</v>
      </c>
      <c r="G3472" s="2">
        <v>6.1</v>
      </c>
      <c r="H3472" s="2">
        <v>5.3</v>
      </c>
    </row>
    <row r="3473" spans="1:8" hidden="1" x14ac:dyDescent="0.25">
      <c r="A3473" t="s">
        <v>24280</v>
      </c>
      <c r="B3473" t="s">
        <v>24281</v>
      </c>
      <c r="C3473" s="2" t="s">
        <v>1519</v>
      </c>
      <c r="D3473" s="2" t="s">
        <v>1520</v>
      </c>
      <c r="E3473" s="2">
        <v>2.6</v>
      </c>
      <c r="F3473" s="2">
        <v>1.9</v>
      </c>
      <c r="G3473" s="2">
        <v>7.5</v>
      </c>
      <c r="H3473" s="2">
        <v>6.5</v>
      </c>
    </row>
    <row r="3474" spans="1:8" hidden="1" x14ac:dyDescent="0.25">
      <c r="A3474" t="s">
        <v>24278</v>
      </c>
      <c r="B3474" t="s">
        <v>24279</v>
      </c>
      <c r="C3474" s="2" t="s">
        <v>1519</v>
      </c>
      <c r="D3474" s="2" t="s">
        <v>1520</v>
      </c>
      <c r="E3474" s="2">
        <v>2.6</v>
      </c>
      <c r="F3474" s="2">
        <v>1.9</v>
      </c>
      <c r="G3474" s="2">
        <v>5.5</v>
      </c>
      <c r="H3474" s="2">
        <v>4.8</v>
      </c>
    </row>
    <row r="3475" spans="1:8" hidden="1" x14ac:dyDescent="0.25">
      <c r="A3475" t="s">
        <v>24276</v>
      </c>
      <c r="B3475" t="s">
        <v>24277</v>
      </c>
      <c r="C3475" s="2" t="s">
        <v>1519</v>
      </c>
      <c r="D3475" s="2" t="s">
        <v>1520</v>
      </c>
      <c r="E3475" s="2">
        <v>2.1</v>
      </c>
      <c r="F3475" s="2">
        <v>1.6</v>
      </c>
      <c r="G3475" s="2">
        <v>3.3</v>
      </c>
      <c r="H3475" s="2">
        <v>2.9</v>
      </c>
    </row>
    <row r="3476" spans="1:8" hidden="1" x14ac:dyDescent="0.25">
      <c r="A3476" t="s">
        <v>24274</v>
      </c>
      <c r="B3476" t="s">
        <v>24275</v>
      </c>
      <c r="C3476" s="2" t="s">
        <v>1519</v>
      </c>
      <c r="D3476" s="2" t="s">
        <v>1520</v>
      </c>
      <c r="E3476" s="2">
        <v>7.8</v>
      </c>
      <c r="F3476" s="2">
        <v>5.8</v>
      </c>
      <c r="G3476" s="2">
        <v>7.8</v>
      </c>
      <c r="H3476" s="2">
        <v>6.8</v>
      </c>
    </row>
    <row r="3477" spans="1:8" hidden="1" x14ac:dyDescent="0.25">
      <c r="A3477" t="s">
        <v>24272</v>
      </c>
      <c r="B3477" t="s">
        <v>24273</v>
      </c>
      <c r="C3477" s="2" t="s">
        <v>1519</v>
      </c>
      <c r="D3477" s="2" t="s">
        <v>1520</v>
      </c>
      <c r="E3477" s="2">
        <v>2.6</v>
      </c>
      <c r="F3477" s="2">
        <v>1.9</v>
      </c>
      <c r="G3477" s="2">
        <v>7.5</v>
      </c>
      <c r="H3477" s="2">
        <v>6.5</v>
      </c>
    </row>
    <row r="3478" spans="1:8" hidden="1" x14ac:dyDescent="0.25">
      <c r="A3478" t="s">
        <v>24270</v>
      </c>
      <c r="B3478" t="s">
        <v>24271</v>
      </c>
      <c r="C3478" s="2" t="s">
        <v>1519</v>
      </c>
      <c r="D3478" s="2" t="s">
        <v>1520</v>
      </c>
      <c r="E3478" s="2">
        <v>2.1</v>
      </c>
      <c r="F3478" s="2">
        <v>1.6</v>
      </c>
      <c r="G3478" s="2">
        <v>6.5</v>
      </c>
      <c r="H3478" s="2">
        <v>5.7</v>
      </c>
    </row>
    <row r="3479" spans="1:8" hidden="1" x14ac:dyDescent="0.25">
      <c r="A3479" t="s">
        <v>24268</v>
      </c>
      <c r="B3479" t="s">
        <v>24269</v>
      </c>
      <c r="C3479" s="2" t="s">
        <v>1519</v>
      </c>
      <c r="D3479" s="2" t="s">
        <v>1520</v>
      </c>
      <c r="E3479" s="2">
        <v>6.4</v>
      </c>
      <c r="F3479" s="2">
        <v>4.7</v>
      </c>
      <c r="G3479" s="2">
        <v>9.1</v>
      </c>
      <c r="H3479" s="2">
        <v>7.9</v>
      </c>
    </row>
    <row r="3480" spans="1:8" hidden="1" x14ac:dyDescent="0.25">
      <c r="A3480" t="s">
        <v>24266</v>
      </c>
      <c r="B3480" t="s">
        <v>24267</v>
      </c>
      <c r="C3480" s="2" t="s">
        <v>1519</v>
      </c>
      <c r="D3480" s="2" t="s">
        <v>1520</v>
      </c>
      <c r="E3480" s="2">
        <v>4</v>
      </c>
      <c r="F3480" s="2">
        <v>3</v>
      </c>
      <c r="G3480" s="2">
        <v>4.9000000000000004</v>
      </c>
      <c r="H3480" s="2">
        <v>4.3</v>
      </c>
    </row>
    <row r="3481" spans="1:8" hidden="1" x14ac:dyDescent="0.25">
      <c r="A3481" t="s">
        <v>24264</v>
      </c>
      <c r="B3481" t="s">
        <v>24265</v>
      </c>
      <c r="C3481" s="2" t="s">
        <v>1519</v>
      </c>
      <c r="D3481" s="2" t="s">
        <v>1520</v>
      </c>
      <c r="E3481" s="2">
        <v>2.6</v>
      </c>
      <c r="F3481" s="2">
        <v>1.9</v>
      </c>
      <c r="G3481" s="2">
        <v>7.5</v>
      </c>
      <c r="H3481" s="2">
        <v>6.5</v>
      </c>
    </row>
    <row r="3482" spans="1:8" hidden="1" x14ac:dyDescent="0.25">
      <c r="A3482" t="s">
        <v>24262</v>
      </c>
      <c r="B3482" t="s">
        <v>24263</v>
      </c>
      <c r="C3482" s="2" t="s">
        <v>1519</v>
      </c>
      <c r="D3482" s="2" t="s">
        <v>1520</v>
      </c>
      <c r="E3482" s="2">
        <v>5.5</v>
      </c>
      <c r="F3482" s="2">
        <v>4.0999999999999996</v>
      </c>
      <c r="G3482" s="2">
        <v>5.4</v>
      </c>
      <c r="H3482" s="2">
        <v>4.7</v>
      </c>
    </row>
    <row r="3483" spans="1:8" hidden="1" x14ac:dyDescent="0.25">
      <c r="A3483" t="s">
        <v>24260</v>
      </c>
      <c r="B3483" t="s">
        <v>24261</v>
      </c>
      <c r="C3483" s="2" t="s">
        <v>1519</v>
      </c>
      <c r="D3483" s="2" t="s">
        <v>1520</v>
      </c>
      <c r="E3483" s="2">
        <v>2.1</v>
      </c>
      <c r="F3483" s="2">
        <v>1.6</v>
      </c>
      <c r="G3483" s="2">
        <v>6.5</v>
      </c>
      <c r="H3483" s="2">
        <v>5.7</v>
      </c>
    </row>
    <row r="3484" spans="1:8" hidden="1" x14ac:dyDescent="0.25">
      <c r="A3484" t="s">
        <v>24258</v>
      </c>
      <c r="B3484" t="s">
        <v>24259</v>
      </c>
      <c r="C3484" s="2" t="s">
        <v>1519</v>
      </c>
      <c r="D3484" s="2" t="s">
        <v>1520</v>
      </c>
      <c r="E3484" s="2">
        <v>2.1</v>
      </c>
      <c r="F3484" s="2">
        <v>1.6</v>
      </c>
      <c r="G3484" s="2">
        <v>5.5</v>
      </c>
      <c r="H3484" s="2">
        <v>4.8</v>
      </c>
    </row>
    <row r="3485" spans="1:8" hidden="1" x14ac:dyDescent="0.25">
      <c r="A3485" t="s">
        <v>24256</v>
      </c>
      <c r="B3485" t="s">
        <v>24257</v>
      </c>
      <c r="C3485" s="2" t="s">
        <v>1519</v>
      </c>
      <c r="D3485" s="2" t="s">
        <v>1520</v>
      </c>
      <c r="E3485" s="2">
        <v>2.1</v>
      </c>
      <c r="F3485" s="2">
        <v>1.6</v>
      </c>
      <c r="G3485" s="2">
        <v>6.5</v>
      </c>
      <c r="H3485" s="2">
        <v>5.7</v>
      </c>
    </row>
    <row r="3486" spans="1:8" hidden="1" x14ac:dyDescent="0.25">
      <c r="A3486" t="s">
        <v>24254</v>
      </c>
      <c r="B3486" t="s">
        <v>24255</v>
      </c>
      <c r="C3486" s="2" t="s">
        <v>1519</v>
      </c>
      <c r="D3486" s="2" t="s">
        <v>1520</v>
      </c>
      <c r="E3486" s="2">
        <v>5.5</v>
      </c>
      <c r="F3486" s="2">
        <v>4.0999999999999996</v>
      </c>
      <c r="G3486" s="2">
        <v>5.4</v>
      </c>
      <c r="H3486" s="2">
        <v>4.7</v>
      </c>
    </row>
    <row r="3487" spans="1:8" hidden="1" x14ac:dyDescent="0.25">
      <c r="A3487" t="s">
        <v>24252</v>
      </c>
      <c r="B3487" t="s">
        <v>24253</v>
      </c>
      <c r="C3487" s="2" t="s">
        <v>1519</v>
      </c>
      <c r="D3487" s="2" t="s">
        <v>1520</v>
      </c>
      <c r="E3487" s="2">
        <v>2.6</v>
      </c>
      <c r="F3487" s="2">
        <v>1.9</v>
      </c>
      <c r="G3487" s="2">
        <v>9.8000000000000007</v>
      </c>
      <c r="H3487" s="2">
        <v>8.5</v>
      </c>
    </row>
    <row r="3488" spans="1:8" hidden="1" x14ac:dyDescent="0.25">
      <c r="A3488" t="s">
        <v>24250</v>
      </c>
      <c r="B3488" t="s">
        <v>24251</v>
      </c>
      <c r="C3488" s="2" t="s">
        <v>1519</v>
      </c>
      <c r="D3488" s="2" t="s">
        <v>1520</v>
      </c>
      <c r="E3488" s="2">
        <v>2.1</v>
      </c>
      <c r="F3488" s="2">
        <v>1.6</v>
      </c>
      <c r="G3488" s="2">
        <v>4.7</v>
      </c>
      <c r="H3488" s="2">
        <v>4.0999999999999996</v>
      </c>
    </row>
    <row r="3489" spans="1:8" hidden="1" x14ac:dyDescent="0.25">
      <c r="A3489" t="s">
        <v>24248</v>
      </c>
      <c r="B3489" t="s">
        <v>24249</v>
      </c>
      <c r="C3489" s="2" t="s">
        <v>1519</v>
      </c>
      <c r="D3489" s="2" t="s">
        <v>1520</v>
      </c>
      <c r="E3489" s="2">
        <v>2.1</v>
      </c>
      <c r="F3489" s="2">
        <v>1.6</v>
      </c>
      <c r="G3489" s="2">
        <v>4.7</v>
      </c>
      <c r="H3489" s="2">
        <v>4.0999999999999996</v>
      </c>
    </row>
    <row r="3490" spans="1:8" hidden="1" x14ac:dyDescent="0.25">
      <c r="A3490" t="s">
        <v>24246</v>
      </c>
      <c r="B3490" t="s">
        <v>24247</v>
      </c>
      <c r="C3490" s="2" t="s">
        <v>1519</v>
      </c>
      <c r="D3490" s="2" t="s">
        <v>1520</v>
      </c>
      <c r="E3490" s="2">
        <v>6.4</v>
      </c>
      <c r="F3490" s="2">
        <v>4.7</v>
      </c>
      <c r="G3490" s="2">
        <v>8.1999999999999993</v>
      </c>
      <c r="H3490" s="2">
        <v>7.1</v>
      </c>
    </row>
    <row r="3491" spans="1:8" hidden="1" x14ac:dyDescent="0.25">
      <c r="A3491" t="s">
        <v>24244</v>
      </c>
      <c r="B3491" t="s">
        <v>24245</v>
      </c>
      <c r="C3491" s="2" t="s">
        <v>1519</v>
      </c>
      <c r="D3491" s="2" t="s">
        <v>1520</v>
      </c>
      <c r="E3491" s="2">
        <v>6.8</v>
      </c>
      <c r="F3491" s="2">
        <v>5</v>
      </c>
      <c r="G3491" s="2">
        <v>5.4</v>
      </c>
      <c r="H3491" s="2">
        <v>4.7</v>
      </c>
    </row>
    <row r="3492" spans="1:8" hidden="1" x14ac:dyDescent="0.25">
      <c r="A3492" t="s">
        <v>24242</v>
      </c>
      <c r="B3492" t="s">
        <v>24243</v>
      </c>
      <c r="C3492" s="2" t="s">
        <v>1519</v>
      </c>
      <c r="D3492" s="2" t="s">
        <v>1520</v>
      </c>
      <c r="E3492" s="2">
        <v>5.5</v>
      </c>
      <c r="F3492" s="2">
        <v>4.0999999999999996</v>
      </c>
      <c r="G3492" s="2">
        <v>5.4</v>
      </c>
      <c r="H3492" s="2">
        <v>4.7</v>
      </c>
    </row>
    <row r="3493" spans="1:8" hidden="1" x14ac:dyDescent="0.25">
      <c r="A3493" t="s">
        <v>24240</v>
      </c>
      <c r="B3493" t="s">
        <v>24241</v>
      </c>
      <c r="C3493" s="2" t="s">
        <v>1519</v>
      </c>
      <c r="D3493" s="2" t="s">
        <v>1520</v>
      </c>
      <c r="E3493" s="2">
        <v>2.6</v>
      </c>
      <c r="F3493" s="2">
        <v>1.9</v>
      </c>
      <c r="G3493" s="2">
        <v>5.9</v>
      </c>
      <c r="H3493" s="2">
        <v>5.2</v>
      </c>
    </row>
    <row r="3494" spans="1:8" hidden="1" x14ac:dyDescent="0.25">
      <c r="A3494" t="s">
        <v>24238</v>
      </c>
      <c r="B3494" t="s">
        <v>24239</v>
      </c>
      <c r="C3494" s="2" t="s">
        <v>1519</v>
      </c>
      <c r="D3494" s="2" t="s">
        <v>1520</v>
      </c>
      <c r="E3494" s="2">
        <v>6.8</v>
      </c>
      <c r="F3494" s="2">
        <v>5</v>
      </c>
      <c r="G3494" s="2">
        <v>6.5</v>
      </c>
      <c r="H3494" s="2">
        <v>5.7</v>
      </c>
    </row>
    <row r="3495" spans="1:8" hidden="1" x14ac:dyDescent="0.25">
      <c r="A3495" t="s">
        <v>24236</v>
      </c>
      <c r="B3495" t="s">
        <v>24237</v>
      </c>
      <c r="C3495" s="2" t="s">
        <v>1519</v>
      </c>
      <c r="D3495" s="2" t="s">
        <v>1520</v>
      </c>
      <c r="E3495" s="2">
        <v>2.1</v>
      </c>
      <c r="F3495" s="2">
        <v>1.6</v>
      </c>
      <c r="G3495" s="2">
        <v>4.3</v>
      </c>
      <c r="H3495" s="2">
        <v>3.8</v>
      </c>
    </row>
    <row r="3496" spans="1:8" hidden="1" x14ac:dyDescent="0.25">
      <c r="A3496" t="s">
        <v>24234</v>
      </c>
      <c r="B3496" t="s">
        <v>24235</v>
      </c>
      <c r="C3496" s="2" t="s">
        <v>1519</v>
      </c>
      <c r="D3496" s="2" t="s">
        <v>1520</v>
      </c>
      <c r="E3496" s="2">
        <v>6.4</v>
      </c>
      <c r="F3496" s="2">
        <v>4.7</v>
      </c>
      <c r="G3496" s="2">
        <v>5.4</v>
      </c>
      <c r="H3496" s="2">
        <v>4.7</v>
      </c>
    </row>
    <row r="3497" spans="1:8" hidden="1" x14ac:dyDescent="0.25">
      <c r="A3497" t="s">
        <v>24232</v>
      </c>
      <c r="B3497" t="s">
        <v>24233</v>
      </c>
      <c r="C3497" s="2" t="s">
        <v>1519</v>
      </c>
      <c r="D3497" s="2" t="s">
        <v>1520</v>
      </c>
      <c r="E3497" s="2">
        <v>4</v>
      </c>
      <c r="F3497" s="2">
        <v>3</v>
      </c>
      <c r="G3497" s="2">
        <v>4.5999999999999996</v>
      </c>
      <c r="H3497" s="2">
        <v>4</v>
      </c>
    </row>
    <row r="3498" spans="1:8" hidden="1" x14ac:dyDescent="0.25">
      <c r="A3498" t="s">
        <v>24230</v>
      </c>
      <c r="B3498" t="s">
        <v>24231</v>
      </c>
      <c r="C3498" s="2" t="s">
        <v>1519</v>
      </c>
      <c r="D3498" s="2" t="s">
        <v>1520</v>
      </c>
      <c r="E3498" s="2">
        <v>4.3</v>
      </c>
      <c r="F3498" s="2">
        <v>3.2</v>
      </c>
      <c r="G3498" s="2">
        <v>8.1999999999999993</v>
      </c>
      <c r="H3498" s="2">
        <v>7.1</v>
      </c>
    </row>
    <row r="3499" spans="1:8" hidden="1" x14ac:dyDescent="0.25">
      <c r="A3499" t="s">
        <v>24228</v>
      </c>
      <c r="B3499" t="s">
        <v>24229</v>
      </c>
      <c r="C3499" s="2" t="s">
        <v>1519</v>
      </c>
      <c r="D3499" s="2" t="s">
        <v>1520</v>
      </c>
      <c r="E3499" s="2">
        <v>4</v>
      </c>
      <c r="F3499" s="2">
        <v>3</v>
      </c>
      <c r="G3499" s="2">
        <v>4.3</v>
      </c>
      <c r="H3499" s="2">
        <v>3.8</v>
      </c>
    </row>
    <row r="3500" spans="1:8" hidden="1" x14ac:dyDescent="0.25">
      <c r="A3500" t="s">
        <v>24226</v>
      </c>
      <c r="B3500" t="s">
        <v>24227</v>
      </c>
      <c r="C3500" s="2" t="s">
        <v>1519</v>
      </c>
      <c r="D3500" s="2" t="s">
        <v>1520</v>
      </c>
      <c r="E3500" s="2">
        <v>4.9000000000000004</v>
      </c>
      <c r="F3500" s="2">
        <v>3.6</v>
      </c>
      <c r="G3500" s="2">
        <v>7.1</v>
      </c>
      <c r="H3500" s="2">
        <v>6.2</v>
      </c>
    </row>
    <row r="3501" spans="1:8" hidden="1" x14ac:dyDescent="0.25">
      <c r="A3501" t="s">
        <v>24224</v>
      </c>
      <c r="B3501" t="s">
        <v>24225</v>
      </c>
      <c r="C3501" s="2" t="s">
        <v>1519</v>
      </c>
      <c r="D3501" s="2" t="s">
        <v>1520</v>
      </c>
      <c r="E3501" s="2">
        <v>5</v>
      </c>
      <c r="F3501" s="2">
        <v>3.7</v>
      </c>
      <c r="G3501" s="2">
        <v>5.3</v>
      </c>
      <c r="H3501" s="2">
        <v>4.5999999999999996</v>
      </c>
    </row>
    <row r="3502" spans="1:8" hidden="1" x14ac:dyDescent="0.25">
      <c r="A3502" t="s">
        <v>24222</v>
      </c>
      <c r="B3502" t="s">
        <v>24223</v>
      </c>
      <c r="C3502" s="2" t="s">
        <v>1519</v>
      </c>
      <c r="D3502" s="2" t="s">
        <v>1520</v>
      </c>
      <c r="E3502" s="2">
        <v>2.6</v>
      </c>
      <c r="F3502" s="2">
        <v>1.9</v>
      </c>
      <c r="G3502" s="2">
        <v>5.9</v>
      </c>
      <c r="H3502" s="2">
        <v>5.2</v>
      </c>
    </row>
    <row r="3503" spans="1:8" hidden="1" x14ac:dyDescent="0.25">
      <c r="A3503" t="s">
        <v>24220</v>
      </c>
      <c r="B3503" t="s">
        <v>24221</v>
      </c>
      <c r="C3503" s="2" t="s">
        <v>1519</v>
      </c>
      <c r="D3503" s="2" t="s">
        <v>1520</v>
      </c>
      <c r="E3503" s="2">
        <v>3.6</v>
      </c>
      <c r="F3503" s="2">
        <v>2.7</v>
      </c>
      <c r="G3503" s="2">
        <v>4.4000000000000004</v>
      </c>
      <c r="H3503" s="2">
        <v>3.9</v>
      </c>
    </row>
    <row r="3504" spans="1:8" hidden="1" x14ac:dyDescent="0.25">
      <c r="A3504" t="s">
        <v>24218</v>
      </c>
      <c r="B3504" t="s">
        <v>24219</v>
      </c>
      <c r="C3504" s="2" t="s">
        <v>1519</v>
      </c>
      <c r="D3504" s="2" t="s">
        <v>1520</v>
      </c>
      <c r="E3504" s="2">
        <v>5.5</v>
      </c>
      <c r="F3504" s="2">
        <v>4.0999999999999996</v>
      </c>
      <c r="G3504" s="2">
        <v>5.4</v>
      </c>
      <c r="H3504" s="2">
        <v>4.7</v>
      </c>
    </row>
    <row r="3505" spans="1:8" hidden="1" x14ac:dyDescent="0.25">
      <c r="A3505" t="s">
        <v>24216</v>
      </c>
      <c r="B3505" t="s">
        <v>24217</v>
      </c>
      <c r="C3505" s="2" t="s">
        <v>1519</v>
      </c>
      <c r="D3505" s="2" t="s">
        <v>1520</v>
      </c>
      <c r="E3505" s="2">
        <v>5</v>
      </c>
      <c r="F3505" s="2">
        <v>3.7</v>
      </c>
      <c r="G3505" s="2">
        <v>7.5</v>
      </c>
      <c r="H3505" s="2">
        <v>6.5</v>
      </c>
    </row>
    <row r="3506" spans="1:8" hidden="1" x14ac:dyDescent="0.25">
      <c r="A3506" t="s">
        <v>24214</v>
      </c>
      <c r="B3506" t="s">
        <v>24215</v>
      </c>
      <c r="C3506" s="2" t="s">
        <v>1519</v>
      </c>
      <c r="D3506" s="2" t="s">
        <v>1520</v>
      </c>
      <c r="E3506" s="2">
        <v>4.5999999999999996</v>
      </c>
      <c r="F3506" s="2">
        <v>3.4</v>
      </c>
      <c r="G3506" s="2">
        <v>5.4</v>
      </c>
      <c r="H3506" s="2">
        <v>4.7</v>
      </c>
    </row>
    <row r="3507" spans="1:8" x14ac:dyDescent="0.25">
      <c r="A3507" t="s">
        <v>8066</v>
      </c>
      <c r="B3507" t="s">
        <v>8067</v>
      </c>
      <c r="C3507" s="2" t="s">
        <v>1526</v>
      </c>
      <c r="D3507" s="2" t="s">
        <v>1520</v>
      </c>
      <c r="E3507" s="2">
        <v>6.8</v>
      </c>
      <c r="F3507" s="2">
        <v>5.6</v>
      </c>
      <c r="G3507" s="2">
        <v>4.3</v>
      </c>
      <c r="H3507" s="2">
        <v>4</v>
      </c>
    </row>
    <row r="3508" spans="1:8" hidden="1" x14ac:dyDescent="0.25">
      <c r="A3508" t="s">
        <v>24212</v>
      </c>
      <c r="B3508" t="s">
        <v>24213</v>
      </c>
      <c r="C3508" s="2" t="s">
        <v>1519</v>
      </c>
      <c r="D3508" s="2" t="s">
        <v>1520</v>
      </c>
      <c r="E3508" s="2">
        <v>5.5</v>
      </c>
      <c r="F3508" s="2">
        <v>4.0999999999999996</v>
      </c>
      <c r="G3508" s="2">
        <v>5.4</v>
      </c>
      <c r="H3508" s="2">
        <v>4.7</v>
      </c>
    </row>
    <row r="3509" spans="1:8" hidden="1" x14ac:dyDescent="0.25">
      <c r="A3509" t="s">
        <v>24210</v>
      </c>
      <c r="B3509" t="s">
        <v>24211</v>
      </c>
      <c r="C3509" s="2" t="s">
        <v>1519</v>
      </c>
      <c r="D3509" s="2" t="s">
        <v>1520</v>
      </c>
      <c r="E3509" s="2">
        <v>5.5</v>
      </c>
      <c r="F3509" s="2">
        <v>4.0999999999999996</v>
      </c>
      <c r="G3509" s="2" t="s">
        <v>1018</v>
      </c>
      <c r="H3509" s="2" t="s">
        <v>1018</v>
      </c>
    </row>
    <row r="3510" spans="1:8" hidden="1" x14ac:dyDescent="0.25">
      <c r="A3510" t="s">
        <v>24208</v>
      </c>
      <c r="B3510" t="s">
        <v>24209</v>
      </c>
      <c r="C3510" s="2" t="s">
        <v>1519</v>
      </c>
      <c r="D3510" s="2" t="s">
        <v>1520</v>
      </c>
      <c r="E3510" s="2">
        <v>6.4</v>
      </c>
      <c r="F3510" s="2">
        <v>4.7</v>
      </c>
      <c r="G3510" s="2">
        <v>5.4</v>
      </c>
      <c r="H3510" s="2">
        <v>4.7</v>
      </c>
    </row>
    <row r="3511" spans="1:8" hidden="1" x14ac:dyDescent="0.25">
      <c r="A3511" t="s">
        <v>24206</v>
      </c>
      <c r="B3511" t="s">
        <v>24207</v>
      </c>
      <c r="C3511" s="2" t="s">
        <v>1519</v>
      </c>
      <c r="D3511" s="2" t="s">
        <v>1520</v>
      </c>
      <c r="E3511" s="2">
        <v>5</v>
      </c>
      <c r="F3511" s="2">
        <v>3.7</v>
      </c>
      <c r="G3511" s="2">
        <v>4.3</v>
      </c>
      <c r="H3511" s="2">
        <v>3.8</v>
      </c>
    </row>
    <row r="3512" spans="1:8" hidden="1" x14ac:dyDescent="0.25">
      <c r="A3512" t="s">
        <v>24204</v>
      </c>
      <c r="B3512" t="s">
        <v>24205</v>
      </c>
      <c r="C3512" s="2" t="s">
        <v>1519</v>
      </c>
      <c r="D3512" s="2" t="s">
        <v>1520</v>
      </c>
      <c r="E3512" s="2">
        <v>5.5</v>
      </c>
      <c r="F3512" s="2">
        <v>4.0999999999999996</v>
      </c>
      <c r="G3512" s="2">
        <v>5.4</v>
      </c>
      <c r="H3512" s="2">
        <v>4.7</v>
      </c>
    </row>
    <row r="3513" spans="1:8" hidden="1" x14ac:dyDescent="0.25">
      <c r="A3513" t="s">
        <v>24202</v>
      </c>
      <c r="B3513" t="s">
        <v>24203</v>
      </c>
      <c r="C3513" s="2" t="s">
        <v>1519</v>
      </c>
      <c r="D3513" s="2" t="s">
        <v>1520</v>
      </c>
      <c r="E3513" s="2">
        <v>2.6</v>
      </c>
      <c r="F3513" s="2">
        <v>1.9</v>
      </c>
      <c r="G3513" s="2">
        <v>7.5</v>
      </c>
      <c r="H3513" s="2">
        <v>6.5</v>
      </c>
    </row>
    <row r="3514" spans="1:8" hidden="1" x14ac:dyDescent="0.25">
      <c r="A3514" t="s">
        <v>24200</v>
      </c>
      <c r="B3514" t="s">
        <v>24201</v>
      </c>
      <c r="C3514" s="2" t="s">
        <v>1519</v>
      </c>
      <c r="D3514" s="2" t="s">
        <v>1520</v>
      </c>
      <c r="E3514" s="2">
        <v>5.4</v>
      </c>
      <c r="F3514" s="2">
        <v>4</v>
      </c>
      <c r="G3514" s="2">
        <v>9.8000000000000007</v>
      </c>
      <c r="H3514" s="2">
        <v>8.5</v>
      </c>
    </row>
    <row r="3515" spans="1:8" hidden="1" x14ac:dyDescent="0.25">
      <c r="A3515" t="s">
        <v>24198</v>
      </c>
      <c r="B3515" t="s">
        <v>24199</v>
      </c>
      <c r="C3515" s="2" t="s">
        <v>1519</v>
      </c>
      <c r="D3515" s="2" t="s">
        <v>1520</v>
      </c>
      <c r="E3515" s="2">
        <v>4</v>
      </c>
      <c r="F3515" s="2">
        <v>3</v>
      </c>
      <c r="G3515" s="2">
        <v>6.5</v>
      </c>
      <c r="H3515" s="2">
        <v>5.7</v>
      </c>
    </row>
    <row r="3516" spans="1:8" hidden="1" x14ac:dyDescent="0.25">
      <c r="A3516" t="s">
        <v>24196</v>
      </c>
      <c r="B3516" t="s">
        <v>24197</v>
      </c>
      <c r="C3516" s="2" t="s">
        <v>1519</v>
      </c>
      <c r="D3516" s="2" t="s">
        <v>1520</v>
      </c>
      <c r="E3516" s="2">
        <v>6.4</v>
      </c>
      <c r="F3516" s="2">
        <v>4.7</v>
      </c>
      <c r="G3516" s="2">
        <v>8.1999999999999993</v>
      </c>
      <c r="H3516" s="2">
        <v>7.1</v>
      </c>
    </row>
    <row r="3517" spans="1:8" hidden="1" x14ac:dyDescent="0.25">
      <c r="A3517" t="s">
        <v>24194</v>
      </c>
      <c r="B3517" t="s">
        <v>24195</v>
      </c>
      <c r="C3517" s="2" t="s">
        <v>1519</v>
      </c>
      <c r="D3517" s="2" t="s">
        <v>1520</v>
      </c>
      <c r="E3517" s="2">
        <v>6.4</v>
      </c>
      <c r="F3517" s="2">
        <v>4.7</v>
      </c>
      <c r="G3517" s="2">
        <v>8.1999999999999993</v>
      </c>
      <c r="H3517" s="2">
        <v>7.1</v>
      </c>
    </row>
    <row r="3518" spans="1:8" hidden="1" x14ac:dyDescent="0.25">
      <c r="A3518" t="s">
        <v>24192</v>
      </c>
      <c r="B3518" t="s">
        <v>24193</v>
      </c>
      <c r="C3518" s="2" t="s">
        <v>1519</v>
      </c>
      <c r="D3518" s="2" t="s">
        <v>1520</v>
      </c>
      <c r="E3518" s="2">
        <v>4</v>
      </c>
      <c r="F3518" s="2">
        <v>3</v>
      </c>
      <c r="G3518" s="2">
        <v>6.5</v>
      </c>
      <c r="H3518" s="2">
        <v>5.7</v>
      </c>
    </row>
    <row r="3519" spans="1:8" hidden="1" x14ac:dyDescent="0.25">
      <c r="A3519" t="s">
        <v>24190</v>
      </c>
      <c r="B3519" t="s">
        <v>24191</v>
      </c>
      <c r="C3519" s="2" t="s">
        <v>1519</v>
      </c>
      <c r="D3519" s="2" t="s">
        <v>1520</v>
      </c>
      <c r="E3519" s="2">
        <v>4</v>
      </c>
      <c r="F3519" s="2">
        <v>3</v>
      </c>
      <c r="G3519" s="2">
        <v>6.5</v>
      </c>
      <c r="H3519" s="2">
        <v>5.7</v>
      </c>
    </row>
    <row r="3520" spans="1:8" hidden="1" x14ac:dyDescent="0.25">
      <c r="A3520" t="s">
        <v>24188</v>
      </c>
      <c r="B3520" t="s">
        <v>24189</v>
      </c>
      <c r="C3520" s="2" t="s">
        <v>1519</v>
      </c>
      <c r="D3520" s="2" t="s">
        <v>1520</v>
      </c>
      <c r="E3520" s="2">
        <v>3.6</v>
      </c>
      <c r="F3520" s="2">
        <v>2.7</v>
      </c>
      <c r="G3520" s="2">
        <v>6.5</v>
      </c>
      <c r="H3520" s="2">
        <v>5.7</v>
      </c>
    </row>
    <row r="3521" spans="1:8" hidden="1" x14ac:dyDescent="0.25">
      <c r="A3521" t="s">
        <v>24186</v>
      </c>
      <c r="B3521" t="s">
        <v>24187</v>
      </c>
      <c r="C3521" s="2" t="s">
        <v>1519</v>
      </c>
      <c r="D3521" s="2" t="s">
        <v>1520</v>
      </c>
      <c r="E3521" s="2">
        <v>5</v>
      </c>
      <c r="F3521" s="2">
        <v>3.7</v>
      </c>
      <c r="G3521" s="2">
        <v>6.5</v>
      </c>
      <c r="H3521" s="2">
        <v>5.7</v>
      </c>
    </row>
    <row r="3522" spans="1:8" hidden="1" x14ac:dyDescent="0.25">
      <c r="A3522" t="s">
        <v>24184</v>
      </c>
      <c r="B3522" t="s">
        <v>24185</v>
      </c>
      <c r="C3522" s="2" t="s">
        <v>1519</v>
      </c>
      <c r="D3522" s="2" t="s">
        <v>1520</v>
      </c>
      <c r="E3522" s="2">
        <v>5</v>
      </c>
      <c r="F3522" s="2">
        <v>3.7</v>
      </c>
      <c r="G3522" s="2">
        <v>7.5</v>
      </c>
      <c r="H3522" s="2">
        <v>6.5</v>
      </c>
    </row>
    <row r="3523" spans="1:8" hidden="1" x14ac:dyDescent="0.25">
      <c r="A3523" t="s">
        <v>24182</v>
      </c>
      <c r="B3523" t="s">
        <v>24183</v>
      </c>
      <c r="C3523" s="2" t="s">
        <v>1519</v>
      </c>
      <c r="D3523" s="2" t="s">
        <v>1520</v>
      </c>
      <c r="E3523" s="2">
        <v>2.1</v>
      </c>
      <c r="F3523" s="2">
        <v>1.6</v>
      </c>
      <c r="G3523" s="2">
        <v>6.5</v>
      </c>
      <c r="H3523" s="2">
        <v>5.7</v>
      </c>
    </row>
    <row r="3524" spans="1:8" hidden="1" x14ac:dyDescent="0.25">
      <c r="A3524" t="s">
        <v>24180</v>
      </c>
      <c r="B3524" t="s">
        <v>24181</v>
      </c>
      <c r="C3524" s="2" t="s">
        <v>1519</v>
      </c>
      <c r="D3524" s="2" t="s">
        <v>1520</v>
      </c>
      <c r="E3524" s="2">
        <v>6.4</v>
      </c>
      <c r="F3524" s="2">
        <v>4.7</v>
      </c>
      <c r="G3524" s="2">
        <v>8.1999999999999993</v>
      </c>
      <c r="H3524" s="2">
        <v>7.1</v>
      </c>
    </row>
    <row r="3525" spans="1:8" hidden="1" x14ac:dyDescent="0.25">
      <c r="A3525" t="s">
        <v>24178</v>
      </c>
      <c r="B3525" t="s">
        <v>24179</v>
      </c>
      <c r="C3525" s="2" t="s">
        <v>1519</v>
      </c>
      <c r="D3525" s="2" t="s">
        <v>1520</v>
      </c>
      <c r="E3525" s="2">
        <v>2.1</v>
      </c>
      <c r="F3525" s="2">
        <v>1.6</v>
      </c>
      <c r="G3525" s="2">
        <v>6.5</v>
      </c>
      <c r="H3525" s="2">
        <v>5.7</v>
      </c>
    </row>
    <row r="3526" spans="1:8" hidden="1" x14ac:dyDescent="0.25">
      <c r="A3526" t="s">
        <v>24176</v>
      </c>
      <c r="B3526" t="s">
        <v>24177</v>
      </c>
      <c r="C3526" s="2" t="s">
        <v>1519</v>
      </c>
      <c r="D3526" s="2" t="s">
        <v>1520</v>
      </c>
      <c r="E3526" s="2">
        <v>4</v>
      </c>
      <c r="F3526" s="2">
        <v>3</v>
      </c>
      <c r="G3526" s="2">
        <v>4.3</v>
      </c>
      <c r="H3526" s="2">
        <v>3.8</v>
      </c>
    </row>
    <row r="3527" spans="1:8" hidden="1" x14ac:dyDescent="0.25">
      <c r="A3527" t="s">
        <v>24174</v>
      </c>
      <c r="B3527" t="s">
        <v>24175</v>
      </c>
      <c r="C3527" s="2" t="s">
        <v>1519</v>
      </c>
      <c r="D3527" s="2" t="s">
        <v>1520</v>
      </c>
      <c r="E3527" s="2">
        <v>4</v>
      </c>
      <c r="F3527" s="2">
        <v>3</v>
      </c>
      <c r="G3527" s="2">
        <v>4.3</v>
      </c>
      <c r="H3527" s="2">
        <v>3.8</v>
      </c>
    </row>
    <row r="3528" spans="1:8" hidden="1" x14ac:dyDescent="0.25">
      <c r="A3528" t="s">
        <v>24172</v>
      </c>
      <c r="B3528" t="s">
        <v>24173</v>
      </c>
      <c r="C3528" s="2" t="s">
        <v>1519</v>
      </c>
      <c r="D3528" s="2" t="s">
        <v>1520</v>
      </c>
      <c r="E3528" s="2">
        <v>4</v>
      </c>
      <c r="F3528" s="2">
        <v>3</v>
      </c>
      <c r="G3528" s="2">
        <v>6.5</v>
      </c>
      <c r="H3528" s="2">
        <v>5.7</v>
      </c>
    </row>
    <row r="3529" spans="1:8" hidden="1" x14ac:dyDescent="0.25">
      <c r="A3529" t="s">
        <v>24170</v>
      </c>
      <c r="B3529" t="s">
        <v>24171</v>
      </c>
      <c r="C3529" s="2" t="s">
        <v>1519</v>
      </c>
      <c r="D3529" s="2" t="s">
        <v>1520</v>
      </c>
      <c r="E3529" s="2">
        <v>5.5</v>
      </c>
      <c r="F3529" s="2">
        <v>4.0999999999999996</v>
      </c>
      <c r="G3529" s="2">
        <v>8.1</v>
      </c>
      <c r="H3529" s="2">
        <v>7.1</v>
      </c>
    </row>
    <row r="3530" spans="1:8" hidden="1" x14ac:dyDescent="0.25">
      <c r="A3530" t="s">
        <v>24168</v>
      </c>
      <c r="B3530" t="s">
        <v>24169</v>
      </c>
      <c r="C3530" s="2" t="s">
        <v>1519</v>
      </c>
      <c r="D3530" s="2" t="s">
        <v>1520</v>
      </c>
      <c r="E3530" s="2">
        <v>4</v>
      </c>
      <c r="F3530" s="2">
        <v>3</v>
      </c>
      <c r="G3530" s="2">
        <v>4.3</v>
      </c>
      <c r="H3530" s="2">
        <v>3.8</v>
      </c>
    </row>
    <row r="3531" spans="1:8" hidden="1" x14ac:dyDescent="0.25">
      <c r="A3531" t="s">
        <v>24166</v>
      </c>
      <c r="B3531" t="s">
        <v>24167</v>
      </c>
      <c r="C3531" s="2" t="s">
        <v>1519</v>
      </c>
      <c r="D3531" s="2" t="s">
        <v>1520</v>
      </c>
      <c r="E3531" s="2">
        <v>4</v>
      </c>
      <c r="F3531" s="2">
        <v>3</v>
      </c>
      <c r="G3531" s="2">
        <v>6.1</v>
      </c>
      <c r="H3531" s="2">
        <v>5.3</v>
      </c>
    </row>
    <row r="3532" spans="1:8" hidden="1" x14ac:dyDescent="0.25">
      <c r="A3532" t="s">
        <v>24164</v>
      </c>
      <c r="B3532" t="s">
        <v>24165</v>
      </c>
      <c r="C3532" s="2" t="s">
        <v>1519</v>
      </c>
      <c r="D3532" s="2" t="s">
        <v>1520</v>
      </c>
      <c r="E3532" s="2">
        <v>2.1</v>
      </c>
      <c r="F3532" s="2">
        <v>1.6</v>
      </c>
      <c r="G3532" s="2">
        <v>5.5</v>
      </c>
      <c r="H3532" s="2">
        <v>4.8</v>
      </c>
    </row>
    <row r="3533" spans="1:8" hidden="1" x14ac:dyDescent="0.25">
      <c r="A3533" t="s">
        <v>24162</v>
      </c>
      <c r="B3533" t="s">
        <v>24163</v>
      </c>
      <c r="C3533" s="2" t="s">
        <v>1519</v>
      </c>
      <c r="D3533" s="2" t="s">
        <v>1520</v>
      </c>
      <c r="E3533" s="2">
        <v>5</v>
      </c>
      <c r="F3533" s="2">
        <v>3.7</v>
      </c>
      <c r="G3533" s="2">
        <v>7.5</v>
      </c>
      <c r="H3533" s="2">
        <v>6.5</v>
      </c>
    </row>
    <row r="3534" spans="1:8" hidden="1" x14ac:dyDescent="0.25">
      <c r="A3534" t="s">
        <v>24160</v>
      </c>
      <c r="B3534" t="s">
        <v>24161</v>
      </c>
      <c r="C3534" s="2" t="s">
        <v>1519</v>
      </c>
      <c r="D3534" s="2" t="s">
        <v>1520</v>
      </c>
      <c r="E3534" s="2">
        <v>3.8</v>
      </c>
      <c r="F3534" s="2">
        <v>2.8</v>
      </c>
      <c r="G3534" s="2">
        <v>4.4000000000000004</v>
      </c>
      <c r="H3534" s="2">
        <v>3.9</v>
      </c>
    </row>
    <row r="3535" spans="1:8" hidden="1" x14ac:dyDescent="0.25">
      <c r="A3535" t="s">
        <v>24158</v>
      </c>
      <c r="B3535" t="s">
        <v>24159</v>
      </c>
      <c r="C3535" s="2" t="s">
        <v>1519</v>
      </c>
      <c r="D3535" s="2" t="s">
        <v>1520</v>
      </c>
      <c r="E3535" s="2">
        <v>5.5</v>
      </c>
      <c r="F3535" s="2">
        <v>4.0999999999999996</v>
      </c>
      <c r="G3535" s="2">
        <v>6.1</v>
      </c>
      <c r="H3535" s="2">
        <v>5.3</v>
      </c>
    </row>
    <row r="3536" spans="1:8" hidden="1" x14ac:dyDescent="0.25">
      <c r="A3536" t="s">
        <v>24156</v>
      </c>
      <c r="B3536" t="s">
        <v>24157</v>
      </c>
      <c r="C3536" s="2" t="s">
        <v>1519</v>
      </c>
      <c r="D3536" s="2" t="s">
        <v>1520</v>
      </c>
      <c r="E3536" s="2">
        <v>5.5</v>
      </c>
      <c r="F3536" s="2">
        <v>4.0999999999999996</v>
      </c>
      <c r="G3536" s="2">
        <v>7.6</v>
      </c>
      <c r="H3536" s="2">
        <v>6.6</v>
      </c>
    </row>
    <row r="3537" spans="1:8" hidden="1" x14ac:dyDescent="0.25">
      <c r="A3537" t="s">
        <v>24154</v>
      </c>
      <c r="B3537" t="s">
        <v>24155</v>
      </c>
      <c r="C3537" s="2" t="s">
        <v>1519</v>
      </c>
      <c r="D3537" s="2" t="s">
        <v>1520</v>
      </c>
      <c r="E3537" s="2">
        <v>5.5</v>
      </c>
      <c r="F3537" s="2">
        <v>4.0999999999999996</v>
      </c>
      <c r="G3537" s="2">
        <v>5.5</v>
      </c>
      <c r="H3537" s="2">
        <v>4.8</v>
      </c>
    </row>
    <row r="3538" spans="1:8" hidden="1" x14ac:dyDescent="0.25">
      <c r="A3538" t="s">
        <v>24152</v>
      </c>
      <c r="B3538" t="s">
        <v>24153</v>
      </c>
      <c r="C3538" s="2" t="s">
        <v>1519</v>
      </c>
      <c r="D3538" s="2" t="s">
        <v>1520</v>
      </c>
      <c r="E3538" s="2">
        <v>6.8</v>
      </c>
      <c r="F3538" s="2">
        <v>5</v>
      </c>
      <c r="G3538" s="2">
        <v>6.5</v>
      </c>
      <c r="H3538" s="2">
        <v>5.7</v>
      </c>
    </row>
    <row r="3539" spans="1:8" hidden="1" x14ac:dyDescent="0.25">
      <c r="A3539" t="s">
        <v>24150</v>
      </c>
      <c r="B3539" t="s">
        <v>24151</v>
      </c>
      <c r="C3539" s="2" t="s">
        <v>1519</v>
      </c>
      <c r="D3539" s="2" t="s">
        <v>1520</v>
      </c>
      <c r="E3539" s="2">
        <v>5.5</v>
      </c>
      <c r="F3539" s="2">
        <v>4.0999999999999996</v>
      </c>
      <c r="G3539" s="2">
        <v>6.1</v>
      </c>
      <c r="H3539" s="2">
        <v>5.3</v>
      </c>
    </row>
    <row r="3540" spans="1:8" hidden="1" x14ac:dyDescent="0.25">
      <c r="A3540" t="s">
        <v>24148</v>
      </c>
      <c r="B3540" t="s">
        <v>24149</v>
      </c>
      <c r="C3540" s="2" t="s">
        <v>1519</v>
      </c>
      <c r="D3540" s="2" t="s">
        <v>1520</v>
      </c>
      <c r="E3540" s="2">
        <v>5</v>
      </c>
      <c r="F3540" s="2">
        <v>3.7</v>
      </c>
      <c r="G3540" s="2">
        <v>5.4</v>
      </c>
      <c r="H3540" s="2">
        <v>4.7</v>
      </c>
    </row>
    <row r="3541" spans="1:8" hidden="1" x14ac:dyDescent="0.25">
      <c r="A3541" t="s">
        <v>24146</v>
      </c>
      <c r="B3541" t="s">
        <v>24147</v>
      </c>
      <c r="C3541" s="2" t="s">
        <v>1519</v>
      </c>
      <c r="D3541" s="2" t="s">
        <v>1520</v>
      </c>
      <c r="E3541" s="2">
        <v>6.4</v>
      </c>
      <c r="F3541" s="2">
        <v>4.7</v>
      </c>
      <c r="G3541" s="2">
        <v>5.4</v>
      </c>
      <c r="H3541" s="2">
        <v>4.7</v>
      </c>
    </row>
    <row r="3542" spans="1:8" hidden="1" x14ac:dyDescent="0.25">
      <c r="A3542" t="s">
        <v>24144</v>
      </c>
      <c r="B3542" t="s">
        <v>24145</v>
      </c>
      <c r="C3542" s="2" t="s">
        <v>1519</v>
      </c>
      <c r="D3542" s="2" t="s">
        <v>1520</v>
      </c>
      <c r="E3542" s="2">
        <v>5</v>
      </c>
      <c r="F3542" s="2">
        <v>3.7</v>
      </c>
      <c r="G3542" s="2" t="s">
        <v>1018</v>
      </c>
      <c r="H3542" s="2" t="s">
        <v>1018</v>
      </c>
    </row>
    <row r="3543" spans="1:8" hidden="1" x14ac:dyDescent="0.25">
      <c r="A3543" t="s">
        <v>24143</v>
      </c>
      <c r="B3543" t="s">
        <v>23753</v>
      </c>
      <c r="C3543" s="2" t="s">
        <v>1519</v>
      </c>
      <c r="D3543" s="2" t="s">
        <v>1520</v>
      </c>
      <c r="E3543" s="2">
        <v>5.8</v>
      </c>
      <c r="F3543" s="2">
        <v>4.3</v>
      </c>
      <c r="G3543" s="2">
        <v>5.4</v>
      </c>
      <c r="H3543" s="2">
        <v>4.7</v>
      </c>
    </row>
    <row r="3544" spans="1:8" hidden="1" x14ac:dyDescent="0.25">
      <c r="A3544" t="s">
        <v>24141</v>
      </c>
      <c r="B3544" t="s">
        <v>24142</v>
      </c>
      <c r="C3544" s="2" t="s">
        <v>1519</v>
      </c>
      <c r="D3544" s="2" t="s">
        <v>1520</v>
      </c>
      <c r="E3544" s="2">
        <v>5.5</v>
      </c>
      <c r="F3544" s="2">
        <v>4.0999999999999996</v>
      </c>
      <c r="G3544" s="2">
        <v>5.4</v>
      </c>
      <c r="H3544" s="2">
        <v>4.7</v>
      </c>
    </row>
    <row r="3545" spans="1:8" hidden="1" x14ac:dyDescent="0.25">
      <c r="A3545" t="s">
        <v>24139</v>
      </c>
      <c r="B3545" t="s">
        <v>24140</v>
      </c>
      <c r="C3545" s="2" t="s">
        <v>1519</v>
      </c>
      <c r="D3545" s="2" t="s">
        <v>1520</v>
      </c>
      <c r="E3545" s="2">
        <v>5</v>
      </c>
      <c r="F3545" s="2">
        <v>3.7</v>
      </c>
      <c r="G3545" s="2">
        <v>4.3</v>
      </c>
      <c r="H3545" s="2">
        <v>3.8</v>
      </c>
    </row>
    <row r="3546" spans="1:8" hidden="1" x14ac:dyDescent="0.25">
      <c r="A3546" t="s">
        <v>24137</v>
      </c>
      <c r="B3546" t="s">
        <v>24138</v>
      </c>
      <c r="C3546" s="2" t="s">
        <v>1519</v>
      </c>
      <c r="D3546" s="2" t="s">
        <v>1520</v>
      </c>
      <c r="E3546" s="2">
        <v>2.6</v>
      </c>
      <c r="F3546" s="2">
        <v>1.9</v>
      </c>
      <c r="G3546" s="2">
        <v>5.9</v>
      </c>
      <c r="H3546" s="2">
        <v>5.2</v>
      </c>
    </row>
    <row r="3547" spans="1:8" hidden="1" x14ac:dyDescent="0.25">
      <c r="A3547" t="s">
        <v>24135</v>
      </c>
      <c r="B3547" t="s">
        <v>24136</v>
      </c>
      <c r="C3547" s="2" t="s">
        <v>1519</v>
      </c>
      <c r="D3547" s="2" t="s">
        <v>1520</v>
      </c>
      <c r="E3547" s="2">
        <v>2.1</v>
      </c>
      <c r="F3547" s="2">
        <v>1.6</v>
      </c>
      <c r="G3547" s="2">
        <v>5.5</v>
      </c>
      <c r="H3547" s="2">
        <v>4.8</v>
      </c>
    </row>
    <row r="3548" spans="1:8" hidden="1" x14ac:dyDescent="0.25">
      <c r="A3548" t="s">
        <v>24133</v>
      </c>
      <c r="B3548" t="s">
        <v>24134</v>
      </c>
      <c r="C3548" s="2" t="s">
        <v>1519</v>
      </c>
      <c r="D3548" s="2" t="s">
        <v>1520</v>
      </c>
      <c r="E3548" s="2">
        <v>6.5</v>
      </c>
      <c r="F3548" s="2">
        <v>4.8</v>
      </c>
      <c r="G3548" s="2">
        <v>7.4</v>
      </c>
      <c r="H3548" s="2">
        <v>6.4</v>
      </c>
    </row>
    <row r="3549" spans="1:8" hidden="1" x14ac:dyDescent="0.25">
      <c r="A3549" t="s">
        <v>24131</v>
      </c>
      <c r="B3549" t="s">
        <v>24132</v>
      </c>
      <c r="C3549" s="2" t="s">
        <v>1519</v>
      </c>
      <c r="D3549" s="2" t="s">
        <v>1520</v>
      </c>
      <c r="E3549" s="2">
        <v>6.4</v>
      </c>
      <c r="F3549" s="2">
        <v>4.7</v>
      </c>
      <c r="G3549" s="2">
        <v>5.4</v>
      </c>
      <c r="H3549" s="2">
        <v>4.7</v>
      </c>
    </row>
    <row r="3550" spans="1:8" hidden="1" x14ac:dyDescent="0.25">
      <c r="A3550" t="s">
        <v>24129</v>
      </c>
      <c r="B3550" t="s">
        <v>24130</v>
      </c>
      <c r="C3550" s="2" t="s">
        <v>1519</v>
      </c>
      <c r="D3550" s="2" t="s">
        <v>1520</v>
      </c>
      <c r="E3550" s="2">
        <v>5</v>
      </c>
      <c r="F3550" s="2">
        <v>3.7</v>
      </c>
      <c r="G3550" s="2">
        <v>5.3</v>
      </c>
      <c r="H3550" s="2">
        <v>4.5999999999999996</v>
      </c>
    </row>
    <row r="3551" spans="1:8" hidden="1" x14ac:dyDescent="0.25">
      <c r="A3551" t="s">
        <v>24127</v>
      </c>
      <c r="B3551" t="s">
        <v>24128</v>
      </c>
      <c r="C3551" s="2" t="s">
        <v>1519</v>
      </c>
      <c r="D3551" s="2" t="s">
        <v>1520</v>
      </c>
      <c r="E3551" s="2">
        <v>5</v>
      </c>
      <c r="F3551" s="2">
        <v>3.7</v>
      </c>
      <c r="G3551" s="2">
        <v>5.3</v>
      </c>
      <c r="H3551" s="2">
        <v>4.5999999999999996</v>
      </c>
    </row>
    <row r="3552" spans="1:8" hidden="1" x14ac:dyDescent="0.25">
      <c r="A3552" t="s">
        <v>24125</v>
      </c>
      <c r="B3552" t="s">
        <v>24126</v>
      </c>
      <c r="C3552" s="2" t="s">
        <v>1519</v>
      </c>
      <c r="D3552" s="2" t="s">
        <v>1520</v>
      </c>
      <c r="E3552" s="2">
        <v>6.4</v>
      </c>
      <c r="F3552" s="2">
        <v>4.7</v>
      </c>
      <c r="G3552" s="2">
        <v>6.1</v>
      </c>
      <c r="H3552" s="2">
        <v>5.3</v>
      </c>
    </row>
    <row r="3553" spans="1:8" hidden="1" x14ac:dyDescent="0.25">
      <c r="A3553" t="s">
        <v>24123</v>
      </c>
      <c r="B3553" t="s">
        <v>24124</v>
      </c>
      <c r="C3553" s="2" t="s">
        <v>1519</v>
      </c>
      <c r="D3553" s="2" t="s">
        <v>1520</v>
      </c>
      <c r="E3553" s="2">
        <v>5.8</v>
      </c>
      <c r="F3553" s="2">
        <v>4.3</v>
      </c>
      <c r="G3553" s="2">
        <v>5.4</v>
      </c>
      <c r="H3553" s="2">
        <v>4.7</v>
      </c>
    </row>
    <row r="3554" spans="1:8" hidden="1" x14ac:dyDescent="0.25">
      <c r="A3554" t="s">
        <v>24121</v>
      </c>
      <c r="B3554" t="s">
        <v>24122</v>
      </c>
      <c r="C3554" s="2" t="s">
        <v>1519</v>
      </c>
      <c r="D3554" s="2" t="s">
        <v>1520</v>
      </c>
      <c r="E3554" s="2">
        <v>5</v>
      </c>
      <c r="F3554" s="2">
        <v>3.7</v>
      </c>
      <c r="G3554" s="2">
        <v>4.3</v>
      </c>
      <c r="H3554" s="2">
        <v>3.8</v>
      </c>
    </row>
    <row r="3555" spans="1:8" hidden="1" x14ac:dyDescent="0.25">
      <c r="A3555" t="s">
        <v>24119</v>
      </c>
      <c r="B3555" t="s">
        <v>24120</v>
      </c>
      <c r="C3555" s="2" t="s">
        <v>1519</v>
      </c>
      <c r="D3555" s="2" t="s">
        <v>1520</v>
      </c>
      <c r="E3555" s="2">
        <v>6.8</v>
      </c>
      <c r="F3555" s="2">
        <v>5</v>
      </c>
      <c r="G3555" s="2" t="s">
        <v>1018</v>
      </c>
      <c r="H3555" s="2" t="s">
        <v>1018</v>
      </c>
    </row>
    <row r="3556" spans="1:8" hidden="1" x14ac:dyDescent="0.25">
      <c r="A3556" t="s">
        <v>24117</v>
      </c>
      <c r="B3556" t="s">
        <v>24118</v>
      </c>
      <c r="C3556" s="2" t="s">
        <v>1519</v>
      </c>
      <c r="D3556" s="2" t="s">
        <v>1520</v>
      </c>
      <c r="E3556" s="2">
        <v>6.4</v>
      </c>
      <c r="F3556" s="2">
        <v>4.7</v>
      </c>
      <c r="G3556" s="2">
        <v>6.1</v>
      </c>
      <c r="H3556" s="2">
        <v>5.3</v>
      </c>
    </row>
    <row r="3557" spans="1:8" hidden="1" x14ac:dyDescent="0.25">
      <c r="A3557" t="s">
        <v>24115</v>
      </c>
      <c r="B3557" t="s">
        <v>24116</v>
      </c>
      <c r="C3557" s="2" t="s">
        <v>1519</v>
      </c>
      <c r="D3557" s="2" t="s">
        <v>1520</v>
      </c>
      <c r="E3557" s="2">
        <v>6.4</v>
      </c>
      <c r="F3557" s="2">
        <v>4.7</v>
      </c>
      <c r="G3557" s="2">
        <v>6.1</v>
      </c>
      <c r="H3557" s="2">
        <v>5.3</v>
      </c>
    </row>
    <row r="3558" spans="1:8" hidden="1" x14ac:dyDescent="0.25">
      <c r="A3558" t="s">
        <v>24113</v>
      </c>
      <c r="B3558" t="s">
        <v>24114</v>
      </c>
      <c r="C3558" s="2" t="s">
        <v>1519</v>
      </c>
      <c r="D3558" s="2" t="s">
        <v>1520</v>
      </c>
      <c r="E3558" s="2">
        <v>5.5</v>
      </c>
      <c r="F3558" s="2">
        <v>4.0999999999999996</v>
      </c>
      <c r="G3558" s="2">
        <v>5.4</v>
      </c>
      <c r="H3558" s="2">
        <v>4.7</v>
      </c>
    </row>
    <row r="3559" spans="1:8" hidden="1" x14ac:dyDescent="0.25">
      <c r="A3559" t="s">
        <v>24111</v>
      </c>
      <c r="B3559" t="s">
        <v>24112</v>
      </c>
      <c r="C3559" s="2" t="s">
        <v>1519</v>
      </c>
      <c r="D3559" s="2" t="s">
        <v>1520</v>
      </c>
      <c r="E3559" s="2">
        <v>4</v>
      </c>
      <c r="F3559" s="2">
        <v>3</v>
      </c>
      <c r="G3559" s="2">
        <v>4.3</v>
      </c>
      <c r="H3559" s="2">
        <v>3.8</v>
      </c>
    </row>
    <row r="3560" spans="1:8" hidden="1" x14ac:dyDescent="0.25">
      <c r="A3560" t="s">
        <v>24109</v>
      </c>
      <c r="B3560" t="s">
        <v>24110</v>
      </c>
      <c r="C3560" s="2" t="s">
        <v>1519</v>
      </c>
      <c r="D3560" s="2" t="s">
        <v>1520</v>
      </c>
      <c r="E3560" s="2">
        <v>6.4</v>
      </c>
      <c r="F3560" s="2">
        <v>4.7</v>
      </c>
      <c r="G3560" s="2">
        <v>5.4</v>
      </c>
      <c r="H3560" s="2">
        <v>4.7</v>
      </c>
    </row>
    <row r="3561" spans="1:8" hidden="1" x14ac:dyDescent="0.25">
      <c r="A3561" t="s">
        <v>24107</v>
      </c>
      <c r="B3561" t="s">
        <v>24108</v>
      </c>
      <c r="C3561" s="2" t="s">
        <v>1519</v>
      </c>
      <c r="D3561" s="2" t="s">
        <v>1520</v>
      </c>
      <c r="E3561" s="2">
        <v>5.8</v>
      </c>
      <c r="F3561" s="2">
        <v>4.3</v>
      </c>
      <c r="G3561" s="2">
        <v>5.4</v>
      </c>
      <c r="H3561" s="2">
        <v>4.7</v>
      </c>
    </row>
    <row r="3562" spans="1:8" hidden="1" x14ac:dyDescent="0.25">
      <c r="A3562" t="s">
        <v>24105</v>
      </c>
      <c r="B3562" t="s">
        <v>24106</v>
      </c>
      <c r="C3562" s="2" t="s">
        <v>1519</v>
      </c>
      <c r="D3562" s="2" t="s">
        <v>1520</v>
      </c>
      <c r="E3562" s="2">
        <v>4</v>
      </c>
      <c r="F3562" s="2">
        <v>3</v>
      </c>
      <c r="G3562" s="2">
        <v>2.7</v>
      </c>
      <c r="H3562" s="2">
        <v>2.4</v>
      </c>
    </row>
    <row r="3563" spans="1:8" hidden="1" x14ac:dyDescent="0.25">
      <c r="A3563" t="s">
        <v>24103</v>
      </c>
      <c r="B3563" t="s">
        <v>24104</v>
      </c>
      <c r="C3563" s="2" t="s">
        <v>1519</v>
      </c>
      <c r="D3563" s="2" t="s">
        <v>1520</v>
      </c>
      <c r="E3563" s="2">
        <v>5.5</v>
      </c>
      <c r="F3563" s="2">
        <v>4.0999999999999996</v>
      </c>
      <c r="G3563" s="2">
        <v>5.4</v>
      </c>
      <c r="H3563" s="2">
        <v>4.7</v>
      </c>
    </row>
    <row r="3564" spans="1:8" hidden="1" x14ac:dyDescent="0.25">
      <c r="A3564" t="s">
        <v>24101</v>
      </c>
      <c r="B3564" t="s">
        <v>24102</v>
      </c>
      <c r="C3564" s="2" t="s">
        <v>1519</v>
      </c>
      <c r="D3564" s="2" t="s">
        <v>1520</v>
      </c>
      <c r="E3564" s="2">
        <v>5.5</v>
      </c>
      <c r="F3564" s="2">
        <v>4.0999999999999996</v>
      </c>
      <c r="G3564" s="2">
        <v>5.4</v>
      </c>
      <c r="H3564" s="2">
        <v>4.7</v>
      </c>
    </row>
    <row r="3565" spans="1:8" hidden="1" x14ac:dyDescent="0.25">
      <c r="A3565" t="s">
        <v>24099</v>
      </c>
      <c r="B3565" t="s">
        <v>24100</v>
      </c>
      <c r="C3565" s="2" t="s">
        <v>1519</v>
      </c>
      <c r="D3565" s="2" t="s">
        <v>1520</v>
      </c>
      <c r="E3565" s="2">
        <v>4.3</v>
      </c>
      <c r="F3565" s="2">
        <v>3.2</v>
      </c>
      <c r="G3565" s="2">
        <v>7.5</v>
      </c>
      <c r="H3565" s="2">
        <v>6.5</v>
      </c>
    </row>
    <row r="3566" spans="1:8" hidden="1" x14ac:dyDescent="0.25">
      <c r="A3566" t="s">
        <v>24097</v>
      </c>
      <c r="B3566" t="s">
        <v>24098</v>
      </c>
      <c r="C3566" s="2" t="s">
        <v>1519</v>
      </c>
      <c r="D3566" s="2" t="s">
        <v>1520</v>
      </c>
      <c r="E3566" s="2">
        <v>4</v>
      </c>
      <c r="F3566" s="2">
        <v>3</v>
      </c>
      <c r="G3566" s="2">
        <v>6.1</v>
      </c>
      <c r="H3566" s="2">
        <v>5.3</v>
      </c>
    </row>
    <row r="3567" spans="1:8" hidden="1" x14ac:dyDescent="0.25">
      <c r="A3567" t="s">
        <v>24095</v>
      </c>
      <c r="B3567" t="s">
        <v>24096</v>
      </c>
      <c r="C3567" s="2" t="s">
        <v>1519</v>
      </c>
      <c r="D3567" s="2" t="s">
        <v>1520</v>
      </c>
      <c r="E3567" s="2">
        <v>5</v>
      </c>
      <c r="F3567" s="2">
        <v>3.7</v>
      </c>
      <c r="G3567" s="2">
        <v>5.3</v>
      </c>
      <c r="H3567" s="2">
        <v>4.5999999999999996</v>
      </c>
    </row>
    <row r="3568" spans="1:8" hidden="1" x14ac:dyDescent="0.25">
      <c r="A3568" t="s">
        <v>24093</v>
      </c>
      <c r="B3568" t="s">
        <v>24094</v>
      </c>
      <c r="C3568" s="2" t="s">
        <v>1519</v>
      </c>
      <c r="D3568" s="2" t="s">
        <v>1520</v>
      </c>
      <c r="E3568" s="2">
        <v>5.8</v>
      </c>
      <c r="F3568" s="2">
        <v>4.3</v>
      </c>
      <c r="G3568" s="2">
        <v>5.4</v>
      </c>
      <c r="H3568" s="2">
        <v>4.7</v>
      </c>
    </row>
    <row r="3569" spans="1:8" hidden="1" x14ac:dyDescent="0.25">
      <c r="A3569" t="s">
        <v>24091</v>
      </c>
      <c r="B3569" t="s">
        <v>24092</v>
      </c>
      <c r="C3569" s="2" t="s">
        <v>1519</v>
      </c>
      <c r="D3569" s="2" t="s">
        <v>1520</v>
      </c>
      <c r="E3569" s="2">
        <v>2.6</v>
      </c>
      <c r="F3569" s="2">
        <v>1.9</v>
      </c>
      <c r="G3569" s="2">
        <v>5.9</v>
      </c>
      <c r="H3569" s="2">
        <v>5.2</v>
      </c>
    </row>
    <row r="3570" spans="1:8" hidden="1" x14ac:dyDescent="0.25">
      <c r="A3570" t="s">
        <v>24089</v>
      </c>
      <c r="B3570" t="s">
        <v>24090</v>
      </c>
      <c r="C3570" s="2" t="s">
        <v>1519</v>
      </c>
      <c r="D3570" s="2" t="s">
        <v>1520</v>
      </c>
      <c r="E3570" s="2">
        <v>6.8</v>
      </c>
      <c r="F3570" s="2">
        <v>5</v>
      </c>
      <c r="G3570" s="2">
        <v>6.5</v>
      </c>
      <c r="H3570" s="2">
        <v>5.7</v>
      </c>
    </row>
    <row r="3571" spans="1:8" hidden="1" x14ac:dyDescent="0.25">
      <c r="A3571" t="s">
        <v>24087</v>
      </c>
      <c r="B3571" t="s">
        <v>24088</v>
      </c>
      <c r="C3571" s="2" t="s">
        <v>1519</v>
      </c>
      <c r="D3571" s="2" t="s">
        <v>1520</v>
      </c>
      <c r="E3571" s="2">
        <v>5</v>
      </c>
      <c r="F3571" s="2">
        <v>3.7</v>
      </c>
      <c r="G3571" s="2">
        <v>9.8000000000000007</v>
      </c>
      <c r="H3571" s="2">
        <v>8.5</v>
      </c>
    </row>
    <row r="3572" spans="1:8" hidden="1" x14ac:dyDescent="0.25">
      <c r="A3572" t="s">
        <v>24085</v>
      </c>
      <c r="B3572" t="s">
        <v>24086</v>
      </c>
      <c r="C3572" s="2" t="s">
        <v>1519</v>
      </c>
      <c r="D3572" s="2" t="s">
        <v>1520</v>
      </c>
      <c r="E3572" s="2">
        <v>2.1</v>
      </c>
      <c r="F3572" s="2">
        <v>1.6</v>
      </c>
      <c r="G3572" s="2">
        <v>5.5</v>
      </c>
      <c r="H3572" s="2">
        <v>4.8</v>
      </c>
    </row>
    <row r="3573" spans="1:8" hidden="1" x14ac:dyDescent="0.25">
      <c r="A3573" t="s">
        <v>24083</v>
      </c>
      <c r="B3573" t="s">
        <v>24084</v>
      </c>
      <c r="C3573" s="2" t="s">
        <v>1519</v>
      </c>
      <c r="D3573" s="2" t="s">
        <v>1520</v>
      </c>
      <c r="E3573" s="2">
        <v>6.4</v>
      </c>
      <c r="F3573" s="2">
        <v>4.7</v>
      </c>
      <c r="G3573" s="2">
        <v>6.5</v>
      </c>
      <c r="H3573" s="2">
        <v>5.7</v>
      </c>
    </row>
    <row r="3574" spans="1:8" hidden="1" x14ac:dyDescent="0.25">
      <c r="A3574" t="s">
        <v>24082</v>
      </c>
      <c r="B3574" t="s">
        <v>24081</v>
      </c>
      <c r="C3574" s="2" t="s">
        <v>1519</v>
      </c>
      <c r="D3574" s="2" t="s">
        <v>1520</v>
      </c>
      <c r="E3574" s="2">
        <v>5</v>
      </c>
      <c r="F3574" s="2">
        <v>3.7</v>
      </c>
      <c r="G3574" s="2">
        <v>5.3</v>
      </c>
      <c r="H3574" s="2">
        <v>4.5999999999999996</v>
      </c>
    </row>
    <row r="3575" spans="1:8" hidden="1" x14ac:dyDescent="0.25">
      <c r="A3575" t="s">
        <v>24080</v>
      </c>
      <c r="B3575" t="s">
        <v>24081</v>
      </c>
      <c r="C3575" s="2" t="s">
        <v>1519</v>
      </c>
      <c r="D3575" s="2" t="s">
        <v>1520</v>
      </c>
      <c r="E3575" s="2">
        <v>5</v>
      </c>
      <c r="F3575" s="2">
        <v>3.7</v>
      </c>
      <c r="G3575" s="2">
        <v>5.3</v>
      </c>
      <c r="H3575" s="2">
        <v>4.5999999999999996</v>
      </c>
    </row>
    <row r="3576" spans="1:8" hidden="1" x14ac:dyDescent="0.25">
      <c r="A3576" t="s">
        <v>24078</v>
      </c>
      <c r="B3576" t="s">
        <v>24079</v>
      </c>
      <c r="C3576" s="2" t="s">
        <v>1519</v>
      </c>
      <c r="D3576" s="2" t="s">
        <v>1520</v>
      </c>
      <c r="E3576" s="2">
        <v>5</v>
      </c>
      <c r="F3576" s="2">
        <v>3.7</v>
      </c>
      <c r="G3576" s="2">
        <v>7.5</v>
      </c>
      <c r="H3576" s="2">
        <v>6.5</v>
      </c>
    </row>
    <row r="3577" spans="1:8" hidden="1" x14ac:dyDescent="0.25">
      <c r="A3577" t="s">
        <v>24076</v>
      </c>
      <c r="B3577" t="s">
        <v>24077</v>
      </c>
      <c r="C3577" s="2" t="s">
        <v>1519</v>
      </c>
      <c r="D3577" s="2" t="s">
        <v>1520</v>
      </c>
      <c r="E3577" s="2">
        <v>5.8</v>
      </c>
      <c r="F3577" s="2">
        <v>4.3</v>
      </c>
      <c r="G3577" s="2">
        <v>6.1</v>
      </c>
      <c r="H3577" s="2">
        <v>5.3</v>
      </c>
    </row>
    <row r="3578" spans="1:8" hidden="1" x14ac:dyDescent="0.25">
      <c r="A3578" t="s">
        <v>24074</v>
      </c>
      <c r="B3578" t="s">
        <v>24075</v>
      </c>
      <c r="C3578" s="2" t="s">
        <v>1519</v>
      </c>
      <c r="D3578" s="2" t="s">
        <v>1520</v>
      </c>
      <c r="E3578" s="2">
        <v>5</v>
      </c>
      <c r="F3578" s="2">
        <v>3.7</v>
      </c>
      <c r="G3578" s="2">
        <v>7.5</v>
      </c>
      <c r="H3578" s="2">
        <v>6.5</v>
      </c>
    </row>
    <row r="3579" spans="1:8" hidden="1" x14ac:dyDescent="0.25">
      <c r="A3579" t="s">
        <v>24072</v>
      </c>
      <c r="B3579" t="s">
        <v>24073</v>
      </c>
      <c r="C3579" s="2" t="s">
        <v>1519</v>
      </c>
      <c r="D3579" s="2" t="s">
        <v>1520</v>
      </c>
      <c r="E3579" s="2">
        <v>5.5</v>
      </c>
      <c r="F3579" s="2">
        <v>4.0999999999999996</v>
      </c>
      <c r="G3579" s="2">
        <v>5.4</v>
      </c>
      <c r="H3579" s="2">
        <v>4.7</v>
      </c>
    </row>
    <row r="3580" spans="1:8" x14ac:dyDescent="0.25">
      <c r="A3580" t="s">
        <v>8060</v>
      </c>
      <c r="B3580" t="s">
        <v>8061</v>
      </c>
      <c r="C3580" s="2" t="s">
        <v>1526</v>
      </c>
      <c r="D3580" s="2" t="s">
        <v>1520</v>
      </c>
      <c r="E3580" s="2">
        <v>7.8</v>
      </c>
      <c r="F3580" s="2">
        <v>6.1</v>
      </c>
      <c r="G3580" s="2">
        <v>7.5</v>
      </c>
      <c r="H3580" s="2">
        <v>6.7</v>
      </c>
    </row>
    <row r="3581" spans="1:8" x14ac:dyDescent="0.25">
      <c r="A3581" t="s">
        <v>8058</v>
      </c>
      <c r="B3581" t="s">
        <v>8059</v>
      </c>
      <c r="C3581" s="2" t="s">
        <v>1526</v>
      </c>
      <c r="D3581" s="2" t="s">
        <v>1520</v>
      </c>
      <c r="E3581" s="2">
        <v>7.8</v>
      </c>
      <c r="F3581" s="2">
        <v>6.1</v>
      </c>
      <c r="G3581" s="2">
        <v>7.5</v>
      </c>
      <c r="H3581" s="2">
        <v>6.7</v>
      </c>
    </row>
    <row r="3582" spans="1:8" x14ac:dyDescent="0.25">
      <c r="A3582" t="s">
        <v>8056</v>
      </c>
      <c r="B3582" t="s">
        <v>8057</v>
      </c>
      <c r="C3582" s="2" t="s">
        <v>1526</v>
      </c>
      <c r="D3582" s="2" t="s">
        <v>1520</v>
      </c>
      <c r="E3582" s="2">
        <v>7.8</v>
      </c>
      <c r="F3582" s="2">
        <v>6.1</v>
      </c>
      <c r="G3582" s="2">
        <v>7.5</v>
      </c>
      <c r="H3582" s="2">
        <v>6.7</v>
      </c>
    </row>
    <row r="3583" spans="1:8" hidden="1" x14ac:dyDescent="0.25">
      <c r="A3583" t="s">
        <v>24070</v>
      </c>
      <c r="B3583" t="s">
        <v>24071</v>
      </c>
      <c r="C3583" s="2" t="s">
        <v>1519</v>
      </c>
      <c r="D3583" s="2" t="s">
        <v>1520</v>
      </c>
      <c r="E3583" s="2">
        <v>5</v>
      </c>
      <c r="F3583" s="2">
        <v>3.7</v>
      </c>
      <c r="G3583" s="2">
        <v>7.5</v>
      </c>
      <c r="H3583" s="2">
        <v>6.5</v>
      </c>
    </row>
    <row r="3584" spans="1:8" hidden="1" x14ac:dyDescent="0.25">
      <c r="A3584" t="s">
        <v>24068</v>
      </c>
      <c r="B3584" t="s">
        <v>24069</v>
      </c>
      <c r="C3584" s="2" t="s">
        <v>1519</v>
      </c>
      <c r="D3584" s="2" t="s">
        <v>1520</v>
      </c>
      <c r="E3584" s="2">
        <v>6.8</v>
      </c>
      <c r="F3584" s="2">
        <v>5</v>
      </c>
      <c r="G3584" s="2">
        <v>7.8</v>
      </c>
      <c r="H3584" s="2">
        <v>6.8</v>
      </c>
    </row>
    <row r="3585" spans="1:8" hidden="1" x14ac:dyDescent="0.25">
      <c r="A3585" t="s">
        <v>24066</v>
      </c>
      <c r="B3585" t="s">
        <v>24067</v>
      </c>
      <c r="C3585" s="2" t="s">
        <v>1519</v>
      </c>
      <c r="D3585" s="2" t="s">
        <v>1520</v>
      </c>
      <c r="E3585" s="2">
        <v>4.9000000000000004</v>
      </c>
      <c r="F3585" s="2">
        <v>3.6</v>
      </c>
      <c r="G3585" s="2" t="s">
        <v>1018</v>
      </c>
      <c r="H3585" s="2" t="s">
        <v>1018</v>
      </c>
    </row>
    <row r="3586" spans="1:8" hidden="1" x14ac:dyDescent="0.25">
      <c r="A3586" t="s">
        <v>24064</v>
      </c>
      <c r="B3586" t="s">
        <v>24065</v>
      </c>
      <c r="C3586" s="2" t="s">
        <v>1519</v>
      </c>
      <c r="D3586" s="2" t="s">
        <v>1520</v>
      </c>
      <c r="E3586" s="2">
        <v>1.2</v>
      </c>
      <c r="F3586" s="2">
        <v>0.9</v>
      </c>
      <c r="G3586" s="2">
        <v>3.3</v>
      </c>
      <c r="H3586" s="2">
        <v>2.9</v>
      </c>
    </row>
    <row r="3587" spans="1:8" hidden="1" x14ac:dyDescent="0.25">
      <c r="A3587" t="s">
        <v>24062</v>
      </c>
      <c r="B3587" t="s">
        <v>24063</v>
      </c>
      <c r="C3587" s="2" t="s">
        <v>1519</v>
      </c>
      <c r="D3587" s="2" t="s">
        <v>1520</v>
      </c>
      <c r="E3587" s="2">
        <v>2.1</v>
      </c>
      <c r="F3587" s="2">
        <v>1.6</v>
      </c>
      <c r="G3587" s="2">
        <v>6.5</v>
      </c>
      <c r="H3587" s="2">
        <v>5.7</v>
      </c>
    </row>
    <row r="3588" spans="1:8" hidden="1" x14ac:dyDescent="0.25">
      <c r="A3588" t="s">
        <v>24060</v>
      </c>
      <c r="B3588" t="s">
        <v>24061</v>
      </c>
      <c r="C3588" s="2" t="s">
        <v>1519</v>
      </c>
      <c r="D3588" s="2" t="s">
        <v>1520</v>
      </c>
      <c r="E3588" s="2">
        <v>4.5999999999999996</v>
      </c>
      <c r="F3588" s="2">
        <v>3.4</v>
      </c>
      <c r="G3588" s="2">
        <v>4.4000000000000004</v>
      </c>
      <c r="H3588" s="2">
        <v>3.9</v>
      </c>
    </row>
    <row r="3589" spans="1:8" hidden="1" x14ac:dyDescent="0.25">
      <c r="A3589" t="s">
        <v>24058</v>
      </c>
      <c r="B3589" t="s">
        <v>24059</v>
      </c>
      <c r="C3589" s="2" t="s">
        <v>1519</v>
      </c>
      <c r="D3589" s="2" t="s">
        <v>1520</v>
      </c>
      <c r="E3589" s="2">
        <v>2.6</v>
      </c>
      <c r="F3589" s="2">
        <v>1.9</v>
      </c>
      <c r="G3589" s="2">
        <v>7.5</v>
      </c>
      <c r="H3589" s="2">
        <v>6.5</v>
      </c>
    </row>
    <row r="3590" spans="1:8" hidden="1" x14ac:dyDescent="0.25">
      <c r="A3590" t="s">
        <v>24057</v>
      </c>
      <c r="B3590" t="s">
        <v>24056</v>
      </c>
      <c r="C3590" s="2" t="s">
        <v>1519</v>
      </c>
      <c r="D3590" s="2" t="s">
        <v>1520</v>
      </c>
      <c r="E3590" s="2">
        <v>2.6</v>
      </c>
      <c r="F3590" s="2">
        <v>1.9</v>
      </c>
      <c r="G3590" s="2">
        <v>7.5</v>
      </c>
      <c r="H3590" s="2">
        <v>6.5</v>
      </c>
    </row>
    <row r="3591" spans="1:8" hidden="1" x14ac:dyDescent="0.25">
      <c r="A3591" t="s">
        <v>24055</v>
      </c>
      <c r="B3591" t="s">
        <v>24056</v>
      </c>
      <c r="C3591" s="2" t="s">
        <v>1519</v>
      </c>
      <c r="D3591" s="2" t="s">
        <v>1520</v>
      </c>
      <c r="E3591" s="2">
        <v>2.6</v>
      </c>
      <c r="F3591" s="2">
        <v>1.9</v>
      </c>
      <c r="G3591" s="2">
        <v>7.5</v>
      </c>
      <c r="H3591" s="2">
        <v>6.5</v>
      </c>
    </row>
    <row r="3592" spans="1:8" hidden="1" x14ac:dyDescent="0.25">
      <c r="A3592" t="s">
        <v>24053</v>
      </c>
      <c r="B3592" t="s">
        <v>24054</v>
      </c>
      <c r="C3592" s="2" t="s">
        <v>1519</v>
      </c>
      <c r="D3592" s="2" t="s">
        <v>1520</v>
      </c>
      <c r="E3592" s="2">
        <v>4.3</v>
      </c>
      <c r="F3592" s="2">
        <v>3.2</v>
      </c>
      <c r="G3592" s="2">
        <v>4.3</v>
      </c>
      <c r="H3592" s="2">
        <v>3.8</v>
      </c>
    </row>
    <row r="3593" spans="1:8" hidden="1" x14ac:dyDescent="0.25">
      <c r="A3593" t="s">
        <v>24051</v>
      </c>
      <c r="B3593" t="s">
        <v>24052</v>
      </c>
      <c r="C3593" s="2" t="s">
        <v>1519</v>
      </c>
      <c r="D3593" s="2" t="s">
        <v>1520</v>
      </c>
      <c r="E3593" s="2">
        <v>6.4</v>
      </c>
      <c r="F3593" s="2">
        <v>4.7</v>
      </c>
      <c r="G3593" s="2">
        <v>6.1</v>
      </c>
      <c r="H3593" s="2">
        <v>5.3</v>
      </c>
    </row>
    <row r="3594" spans="1:8" hidden="1" x14ac:dyDescent="0.25">
      <c r="A3594" t="s">
        <v>24049</v>
      </c>
      <c r="B3594" t="s">
        <v>24050</v>
      </c>
      <c r="C3594" s="2" t="s">
        <v>1519</v>
      </c>
      <c r="D3594" s="2" t="s">
        <v>1520</v>
      </c>
      <c r="E3594" s="2">
        <v>5</v>
      </c>
      <c r="F3594" s="2">
        <v>3.7</v>
      </c>
      <c r="G3594" s="2">
        <v>5.3</v>
      </c>
      <c r="H3594" s="2">
        <v>4.5999999999999996</v>
      </c>
    </row>
    <row r="3595" spans="1:8" hidden="1" x14ac:dyDescent="0.25">
      <c r="A3595" t="s">
        <v>24047</v>
      </c>
      <c r="B3595" t="s">
        <v>24048</v>
      </c>
      <c r="C3595" s="2" t="s">
        <v>1519</v>
      </c>
      <c r="D3595" s="2" t="s">
        <v>1520</v>
      </c>
      <c r="E3595" s="2">
        <v>5</v>
      </c>
      <c r="F3595" s="2">
        <v>3.7</v>
      </c>
      <c r="G3595" s="2">
        <v>5.3</v>
      </c>
      <c r="H3595" s="2">
        <v>4.5999999999999996</v>
      </c>
    </row>
    <row r="3596" spans="1:8" hidden="1" x14ac:dyDescent="0.25">
      <c r="A3596" t="s">
        <v>24045</v>
      </c>
      <c r="B3596" t="s">
        <v>24046</v>
      </c>
      <c r="C3596" s="2" t="s">
        <v>1519</v>
      </c>
      <c r="D3596" s="2" t="s">
        <v>1520</v>
      </c>
      <c r="E3596" s="2">
        <v>1.2</v>
      </c>
      <c r="F3596" s="2">
        <v>0.9</v>
      </c>
      <c r="G3596" s="2">
        <v>4.4000000000000004</v>
      </c>
      <c r="H3596" s="2">
        <v>3.9</v>
      </c>
    </row>
    <row r="3597" spans="1:8" hidden="1" x14ac:dyDescent="0.25">
      <c r="A3597" t="s">
        <v>24043</v>
      </c>
      <c r="B3597" t="s">
        <v>24044</v>
      </c>
      <c r="C3597" s="2" t="s">
        <v>1519</v>
      </c>
      <c r="D3597" s="2" t="s">
        <v>1520</v>
      </c>
      <c r="E3597" s="2">
        <v>3.6</v>
      </c>
      <c r="F3597" s="2">
        <v>2.7</v>
      </c>
      <c r="G3597" s="2">
        <v>7.2</v>
      </c>
      <c r="H3597" s="2">
        <v>6.3</v>
      </c>
    </row>
    <row r="3598" spans="1:8" hidden="1" x14ac:dyDescent="0.25">
      <c r="A3598" t="s">
        <v>24041</v>
      </c>
      <c r="B3598" t="s">
        <v>24042</v>
      </c>
      <c r="C3598" s="2" t="s">
        <v>1519</v>
      </c>
      <c r="D3598" s="2" t="s">
        <v>1520</v>
      </c>
      <c r="E3598" s="2">
        <v>1</v>
      </c>
      <c r="F3598" s="2">
        <v>0.7</v>
      </c>
      <c r="G3598" s="2">
        <v>4.4000000000000004</v>
      </c>
      <c r="H3598" s="2">
        <v>3.9</v>
      </c>
    </row>
    <row r="3599" spans="1:8" hidden="1" x14ac:dyDescent="0.25">
      <c r="A3599" t="s">
        <v>24039</v>
      </c>
      <c r="B3599" t="s">
        <v>24040</v>
      </c>
      <c r="C3599" s="2" t="s">
        <v>1519</v>
      </c>
      <c r="D3599" s="2" t="s">
        <v>1520</v>
      </c>
      <c r="E3599" s="2">
        <v>3.6</v>
      </c>
      <c r="F3599" s="2">
        <v>2.7</v>
      </c>
      <c r="G3599" s="2">
        <v>4.4000000000000004</v>
      </c>
      <c r="H3599" s="2">
        <v>3.9</v>
      </c>
    </row>
    <row r="3600" spans="1:8" hidden="1" x14ac:dyDescent="0.25">
      <c r="A3600" t="s">
        <v>24037</v>
      </c>
      <c r="B3600" t="s">
        <v>24038</v>
      </c>
      <c r="C3600" s="2" t="s">
        <v>1519</v>
      </c>
      <c r="D3600" s="2" t="s">
        <v>1520</v>
      </c>
      <c r="E3600" s="2">
        <v>1.7</v>
      </c>
      <c r="F3600" s="2">
        <v>1.3</v>
      </c>
      <c r="G3600" s="2">
        <v>7.8</v>
      </c>
      <c r="H3600" s="2">
        <v>6.8</v>
      </c>
    </row>
    <row r="3601" spans="1:8" hidden="1" x14ac:dyDescent="0.25">
      <c r="A3601" t="s">
        <v>24035</v>
      </c>
      <c r="B3601" t="s">
        <v>24036</v>
      </c>
      <c r="C3601" s="2" t="s">
        <v>1519</v>
      </c>
      <c r="D3601" s="2" t="s">
        <v>1520</v>
      </c>
      <c r="E3601" s="2">
        <v>4.5999999999999996</v>
      </c>
      <c r="F3601" s="2">
        <v>3.4</v>
      </c>
      <c r="G3601" s="2">
        <v>7.8</v>
      </c>
      <c r="H3601" s="2">
        <v>6.8</v>
      </c>
    </row>
    <row r="3602" spans="1:8" hidden="1" x14ac:dyDescent="0.25">
      <c r="A3602" t="s">
        <v>24033</v>
      </c>
      <c r="B3602" t="s">
        <v>24034</v>
      </c>
      <c r="C3602" s="2" t="s">
        <v>1519</v>
      </c>
      <c r="D3602" s="2" t="s">
        <v>1520</v>
      </c>
      <c r="E3602" s="2">
        <v>4.5999999999999996</v>
      </c>
      <c r="F3602" s="2">
        <v>3.4</v>
      </c>
      <c r="G3602" s="2">
        <v>7.8</v>
      </c>
      <c r="H3602" s="2">
        <v>6.8</v>
      </c>
    </row>
    <row r="3603" spans="1:8" hidden="1" x14ac:dyDescent="0.25">
      <c r="A3603" t="s">
        <v>24031</v>
      </c>
      <c r="B3603" t="s">
        <v>24032</v>
      </c>
      <c r="C3603" s="2" t="s">
        <v>1519</v>
      </c>
      <c r="D3603" s="2" t="s">
        <v>1520</v>
      </c>
      <c r="E3603" s="2">
        <v>4</v>
      </c>
      <c r="F3603" s="2">
        <v>3</v>
      </c>
      <c r="G3603" s="2">
        <v>6.5</v>
      </c>
      <c r="H3603" s="2">
        <v>5.7</v>
      </c>
    </row>
    <row r="3604" spans="1:8" hidden="1" x14ac:dyDescent="0.25">
      <c r="A3604" t="s">
        <v>24029</v>
      </c>
      <c r="B3604" t="s">
        <v>24030</v>
      </c>
      <c r="C3604" s="2" t="s">
        <v>1519</v>
      </c>
      <c r="D3604" s="2" t="s">
        <v>1520</v>
      </c>
      <c r="E3604" s="2">
        <v>2.6</v>
      </c>
      <c r="F3604" s="2">
        <v>1.9</v>
      </c>
      <c r="G3604" s="2">
        <v>7.5</v>
      </c>
      <c r="H3604" s="2">
        <v>6.5</v>
      </c>
    </row>
    <row r="3605" spans="1:8" hidden="1" x14ac:dyDescent="0.25">
      <c r="A3605" t="s">
        <v>24027</v>
      </c>
      <c r="B3605" t="s">
        <v>24028</v>
      </c>
      <c r="C3605" s="2" t="s">
        <v>1519</v>
      </c>
      <c r="D3605" s="2" t="s">
        <v>1520</v>
      </c>
      <c r="E3605" s="2">
        <v>2.6</v>
      </c>
      <c r="F3605" s="2">
        <v>1.9</v>
      </c>
      <c r="G3605" s="2">
        <v>7.5</v>
      </c>
      <c r="H3605" s="2">
        <v>6.5</v>
      </c>
    </row>
    <row r="3606" spans="1:8" hidden="1" x14ac:dyDescent="0.25">
      <c r="A3606" t="s">
        <v>24025</v>
      </c>
      <c r="B3606" t="s">
        <v>24026</v>
      </c>
      <c r="C3606" s="2" t="s">
        <v>1519</v>
      </c>
      <c r="D3606" s="2" t="s">
        <v>1520</v>
      </c>
      <c r="E3606" s="2">
        <v>5.5</v>
      </c>
      <c r="F3606" s="2">
        <v>4.0999999999999996</v>
      </c>
      <c r="G3606" s="2">
        <v>5.4</v>
      </c>
      <c r="H3606" s="2">
        <v>4.7</v>
      </c>
    </row>
    <row r="3607" spans="1:8" hidden="1" x14ac:dyDescent="0.25">
      <c r="A3607" t="s">
        <v>24023</v>
      </c>
      <c r="B3607" t="s">
        <v>24024</v>
      </c>
      <c r="C3607" s="2" t="s">
        <v>1519</v>
      </c>
      <c r="D3607" s="2" t="s">
        <v>1520</v>
      </c>
      <c r="E3607" s="2">
        <v>5</v>
      </c>
      <c r="F3607" s="2">
        <v>3.7</v>
      </c>
      <c r="G3607" s="2">
        <v>5.3</v>
      </c>
      <c r="H3607" s="2">
        <v>4.5999999999999996</v>
      </c>
    </row>
    <row r="3608" spans="1:8" hidden="1" x14ac:dyDescent="0.25">
      <c r="A3608" t="s">
        <v>24021</v>
      </c>
      <c r="B3608" t="s">
        <v>24022</v>
      </c>
      <c r="C3608" s="2" t="s">
        <v>1519</v>
      </c>
      <c r="D3608" s="2" t="s">
        <v>1520</v>
      </c>
      <c r="E3608" s="2">
        <v>8.5</v>
      </c>
      <c r="F3608" s="2">
        <v>6.3</v>
      </c>
      <c r="G3608" s="2">
        <v>8.1</v>
      </c>
      <c r="H3608" s="2">
        <v>7.1</v>
      </c>
    </row>
    <row r="3609" spans="1:8" hidden="1" x14ac:dyDescent="0.25">
      <c r="A3609" t="s">
        <v>24019</v>
      </c>
      <c r="B3609" t="s">
        <v>24020</v>
      </c>
      <c r="C3609" s="2" t="s">
        <v>1519</v>
      </c>
      <c r="D3609" s="2" t="s">
        <v>1520</v>
      </c>
      <c r="E3609" s="2">
        <v>4</v>
      </c>
      <c r="F3609" s="2">
        <v>3</v>
      </c>
      <c r="G3609" s="2">
        <v>4.9000000000000004</v>
      </c>
      <c r="H3609" s="2">
        <v>4.3</v>
      </c>
    </row>
    <row r="3610" spans="1:8" hidden="1" x14ac:dyDescent="0.25">
      <c r="A3610" t="s">
        <v>24017</v>
      </c>
      <c r="B3610" t="s">
        <v>24018</v>
      </c>
      <c r="C3610" s="2" t="s">
        <v>1519</v>
      </c>
      <c r="D3610" s="2" t="s">
        <v>1520</v>
      </c>
      <c r="E3610" s="2">
        <v>2.1</v>
      </c>
      <c r="F3610" s="2">
        <v>1.6</v>
      </c>
      <c r="G3610" s="2">
        <v>6.5</v>
      </c>
      <c r="H3610" s="2">
        <v>5.7</v>
      </c>
    </row>
    <row r="3611" spans="1:8" hidden="1" x14ac:dyDescent="0.25">
      <c r="A3611" t="s">
        <v>24015</v>
      </c>
      <c r="B3611" t="s">
        <v>24016</v>
      </c>
      <c r="C3611" s="2" t="s">
        <v>1519</v>
      </c>
      <c r="D3611" s="2" t="s">
        <v>1520</v>
      </c>
      <c r="E3611" s="2">
        <v>2.6</v>
      </c>
      <c r="F3611" s="2">
        <v>1.9</v>
      </c>
      <c r="G3611" s="2">
        <v>7.5</v>
      </c>
      <c r="H3611" s="2">
        <v>6.5</v>
      </c>
    </row>
    <row r="3612" spans="1:8" hidden="1" x14ac:dyDescent="0.25">
      <c r="A3612" t="s">
        <v>24013</v>
      </c>
      <c r="B3612" t="s">
        <v>24014</v>
      </c>
      <c r="C3612" s="2" t="s">
        <v>1519</v>
      </c>
      <c r="D3612" s="2" t="s">
        <v>1520</v>
      </c>
      <c r="E3612" s="2">
        <v>6.9</v>
      </c>
      <c r="F3612" s="2">
        <v>5.0999999999999996</v>
      </c>
      <c r="G3612" s="2" t="s">
        <v>1018</v>
      </c>
      <c r="H3612" s="2" t="s">
        <v>1018</v>
      </c>
    </row>
    <row r="3613" spans="1:8" hidden="1" x14ac:dyDescent="0.25">
      <c r="A3613" t="s">
        <v>24011</v>
      </c>
      <c r="B3613" t="s">
        <v>24012</v>
      </c>
      <c r="C3613" s="2" t="s">
        <v>1519</v>
      </c>
      <c r="D3613" s="2" t="s">
        <v>1520</v>
      </c>
      <c r="E3613" s="2">
        <v>2.6</v>
      </c>
      <c r="F3613" s="2">
        <v>1.9</v>
      </c>
      <c r="G3613" s="2">
        <v>5.3</v>
      </c>
      <c r="H3613" s="2">
        <v>4.5999999999999996</v>
      </c>
    </row>
    <row r="3614" spans="1:8" hidden="1" x14ac:dyDescent="0.25">
      <c r="A3614" t="s">
        <v>24009</v>
      </c>
      <c r="B3614" t="s">
        <v>24010</v>
      </c>
      <c r="C3614" s="2" t="s">
        <v>1519</v>
      </c>
      <c r="D3614" s="2" t="s">
        <v>1520</v>
      </c>
      <c r="E3614" s="2">
        <v>2.6</v>
      </c>
      <c r="F3614" s="2">
        <v>1.9</v>
      </c>
      <c r="G3614" s="2">
        <v>5.3</v>
      </c>
      <c r="H3614" s="2">
        <v>4.5999999999999996</v>
      </c>
    </row>
    <row r="3615" spans="1:8" hidden="1" x14ac:dyDescent="0.25">
      <c r="A3615" t="s">
        <v>24007</v>
      </c>
      <c r="B3615" t="s">
        <v>24008</v>
      </c>
      <c r="C3615" s="2" t="s">
        <v>1519</v>
      </c>
      <c r="D3615" s="2" t="s">
        <v>1520</v>
      </c>
      <c r="E3615" s="2">
        <v>4</v>
      </c>
      <c r="F3615" s="2">
        <v>3</v>
      </c>
      <c r="G3615" s="2">
        <v>4.3</v>
      </c>
      <c r="H3615" s="2">
        <v>3.8</v>
      </c>
    </row>
    <row r="3616" spans="1:8" hidden="1" x14ac:dyDescent="0.25">
      <c r="A3616" t="s">
        <v>24005</v>
      </c>
      <c r="B3616" t="s">
        <v>24006</v>
      </c>
      <c r="C3616" s="2" t="s">
        <v>1519</v>
      </c>
      <c r="D3616" s="2" t="s">
        <v>1520</v>
      </c>
      <c r="E3616" s="2">
        <v>6.5</v>
      </c>
      <c r="F3616" s="2">
        <v>4.8</v>
      </c>
      <c r="G3616" s="2">
        <v>9</v>
      </c>
      <c r="H3616" s="2">
        <v>7.8</v>
      </c>
    </row>
    <row r="3617" spans="1:8" hidden="1" x14ac:dyDescent="0.25">
      <c r="A3617" t="s">
        <v>24003</v>
      </c>
      <c r="B3617" t="s">
        <v>24004</v>
      </c>
      <c r="C3617" s="2" t="s">
        <v>1519</v>
      </c>
      <c r="D3617" s="2" t="s">
        <v>1520</v>
      </c>
      <c r="E3617" s="2">
        <v>5</v>
      </c>
      <c r="F3617" s="2">
        <v>3.7</v>
      </c>
      <c r="G3617" s="2">
        <v>5.3</v>
      </c>
      <c r="H3617" s="2">
        <v>4.5999999999999996</v>
      </c>
    </row>
    <row r="3618" spans="1:8" hidden="1" x14ac:dyDescent="0.25">
      <c r="A3618" t="s">
        <v>24001</v>
      </c>
      <c r="B3618" t="s">
        <v>24002</v>
      </c>
      <c r="C3618" s="2" t="s">
        <v>1519</v>
      </c>
      <c r="D3618" s="2" t="s">
        <v>1520</v>
      </c>
      <c r="E3618" s="2">
        <v>1.2</v>
      </c>
      <c r="F3618" s="2">
        <v>0.9</v>
      </c>
      <c r="G3618" s="2">
        <v>3.3</v>
      </c>
      <c r="H3618" s="2">
        <v>2.9</v>
      </c>
    </row>
    <row r="3619" spans="1:8" hidden="1" x14ac:dyDescent="0.25">
      <c r="A3619" t="s">
        <v>23999</v>
      </c>
      <c r="B3619" t="s">
        <v>24000</v>
      </c>
      <c r="C3619" s="2" t="s">
        <v>1519</v>
      </c>
      <c r="D3619" s="2" t="s">
        <v>1520</v>
      </c>
      <c r="E3619" s="2">
        <v>1.2</v>
      </c>
      <c r="F3619" s="2">
        <v>0.9</v>
      </c>
      <c r="G3619" s="2">
        <v>5.5</v>
      </c>
      <c r="H3619" s="2">
        <v>4.8</v>
      </c>
    </row>
    <row r="3620" spans="1:8" hidden="1" x14ac:dyDescent="0.25">
      <c r="A3620" t="s">
        <v>23997</v>
      </c>
      <c r="B3620" t="s">
        <v>23998</v>
      </c>
      <c r="C3620" s="2" t="s">
        <v>1519</v>
      </c>
      <c r="D3620" s="2" t="s">
        <v>1520</v>
      </c>
      <c r="E3620" s="2">
        <v>5.5</v>
      </c>
      <c r="F3620" s="2">
        <v>4.0999999999999996</v>
      </c>
      <c r="G3620" s="2">
        <v>6.5</v>
      </c>
      <c r="H3620" s="2">
        <v>5.7</v>
      </c>
    </row>
    <row r="3621" spans="1:8" hidden="1" x14ac:dyDescent="0.25">
      <c r="A3621" t="s">
        <v>23995</v>
      </c>
      <c r="B3621" t="s">
        <v>23996</v>
      </c>
      <c r="C3621" s="2" t="s">
        <v>1519</v>
      </c>
      <c r="D3621" s="2" t="s">
        <v>1520</v>
      </c>
      <c r="E3621" s="2">
        <v>5</v>
      </c>
      <c r="F3621" s="2">
        <v>3.7</v>
      </c>
      <c r="G3621" s="2">
        <v>5.3</v>
      </c>
      <c r="H3621" s="2">
        <v>4.5999999999999996</v>
      </c>
    </row>
    <row r="3622" spans="1:8" hidden="1" x14ac:dyDescent="0.25">
      <c r="A3622" t="s">
        <v>23993</v>
      </c>
      <c r="B3622" t="s">
        <v>23994</v>
      </c>
      <c r="C3622" s="2" t="s">
        <v>1519</v>
      </c>
      <c r="D3622" s="2" t="s">
        <v>1520</v>
      </c>
      <c r="E3622" s="2">
        <v>5.4</v>
      </c>
      <c r="F3622" s="2">
        <v>4</v>
      </c>
      <c r="G3622" s="2" t="s">
        <v>1018</v>
      </c>
      <c r="H3622" s="2" t="s">
        <v>1018</v>
      </c>
    </row>
    <row r="3623" spans="1:8" hidden="1" x14ac:dyDescent="0.25">
      <c r="A3623" t="s">
        <v>23991</v>
      </c>
      <c r="B3623" t="s">
        <v>23992</v>
      </c>
      <c r="C3623" s="2" t="s">
        <v>1519</v>
      </c>
      <c r="D3623" s="2" t="s">
        <v>1520</v>
      </c>
      <c r="E3623" s="2">
        <v>3.2</v>
      </c>
      <c r="F3623" s="2">
        <v>2.4</v>
      </c>
      <c r="G3623" s="2">
        <v>4.0999999999999996</v>
      </c>
      <c r="H3623" s="2">
        <v>3.6</v>
      </c>
    </row>
    <row r="3624" spans="1:8" hidden="1" x14ac:dyDescent="0.25">
      <c r="A3624" t="s">
        <v>23989</v>
      </c>
      <c r="B3624" t="s">
        <v>23990</v>
      </c>
      <c r="C3624" s="2" t="s">
        <v>1519</v>
      </c>
      <c r="D3624" s="2" t="s">
        <v>1520</v>
      </c>
      <c r="E3624" s="2">
        <v>2.1</v>
      </c>
      <c r="F3624" s="2">
        <v>1.6</v>
      </c>
      <c r="G3624" s="2">
        <v>5.5</v>
      </c>
      <c r="H3624" s="2">
        <v>4.8</v>
      </c>
    </row>
    <row r="3625" spans="1:8" hidden="1" x14ac:dyDescent="0.25">
      <c r="A3625" t="s">
        <v>23987</v>
      </c>
      <c r="B3625" t="s">
        <v>23988</v>
      </c>
      <c r="C3625" s="2" t="s">
        <v>1519</v>
      </c>
      <c r="D3625" s="2" t="s">
        <v>1520</v>
      </c>
      <c r="E3625" s="2">
        <v>5</v>
      </c>
      <c r="F3625" s="2">
        <v>3.7</v>
      </c>
      <c r="G3625" s="2">
        <v>7.5</v>
      </c>
      <c r="H3625" s="2">
        <v>6.5</v>
      </c>
    </row>
    <row r="3626" spans="1:8" hidden="1" x14ac:dyDescent="0.25">
      <c r="A3626" t="s">
        <v>23985</v>
      </c>
      <c r="B3626" t="s">
        <v>23986</v>
      </c>
      <c r="C3626" s="2" t="s">
        <v>1519</v>
      </c>
      <c r="D3626" s="2" t="s">
        <v>1520</v>
      </c>
      <c r="E3626" s="2">
        <v>6.4</v>
      </c>
      <c r="F3626" s="2">
        <v>4.7</v>
      </c>
      <c r="G3626" s="2">
        <v>5.4</v>
      </c>
      <c r="H3626" s="2">
        <v>4.7</v>
      </c>
    </row>
    <row r="3627" spans="1:8" hidden="1" x14ac:dyDescent="0.25">
      <c r="A3627" t="s">
        <v>23983</v>
      </c>
      <c r="B3627" t="s">
        <v>23984</v>
      </c>
      <c r="C3627" s="2" t="s">
        <v>1519</v>
      </c>
      <c r="D3627" s="2" t="s">
        <v>1520</v>
      </c>
      <c r="E3627" s="2">
        <v>5.5</v>
      </c>
      <c r="F3627" s="2">
        <v>4.0999999999999996</v>
      </c>
      <c r="G3627" s="2">
        <v>5.4</v>
      </c>
      <c r="H3627" s="2">
        <v>4.7</v>
      </c>
    </row>
    <row r="3628" spans="1:8" hidden="1" x14ac:dyDescent="0.25">
      <c r="A3628" t="s">
        <v>23981</v>
      </c>
      <c r="B3628" t="s">
        <v>23982</v>
      </c>
      <c r="C3628" s="2" t="s">
        <v>1519</v>
      </c>
      <c r="D3628" s="2" t="s">
        <v>1520</v>
      </c>
      <c r="E3628" s="2">
        <v>4</v>
      </c>
      <c r="F3628" s="2">
        <v>3</v>
      </c>
      <c r="G3628" s="2">
        <v>4.3</v>
      </c>
      <c r="H3628" s="2">
        <v>3.8</v>
      </c>
    </row>
    <row r="3629" spans="1:8" hidden="1" x14ac:dyDescent="0.25">
      <c r="A3629" t="s">
        <v>23979</v>
      </c>
      <c r="B3629" t="s">
        <v>23980</v>
      </c>
      <c r="C3629" s="2" t="s">
        <v>1519</v>
      </c>
      <c r="D3629" s="2" t="s">
        <v>1520</v>
      </c>
      <c r="E3629" s="2">
        <v>6.5</v>
      </c>
      <c r="F3629" s="2">
        <v>4.8</v>
      </c>
      <c r="G3629" s="2">
        <v>8.8000000000000007</v>
      </c>
      <c r="H3629" s="2">
        <v>7.7</v>
      </c>
    </row>
    <row r="3630" spans="1:8" hidden="1" x14ac:dyDescent="0.25">
      <c r="A3630" t="s">
        <v>23977</v>
      </c>
      <c r="B3630" t="s">
        <v>23978</v>
      </c>
      <c r="C3630" s="2" t="s">
        <v>1519</v>
      </c>
      <c r="D3630" s="2" t="s">
        <v>1520</v>
      </c>
      <c r="E3630" s="2">
        <v>4</v>
      </c>
      <c r="F3630" s="2">
        <v>3</v>
      </c>
      <c r="G3630" s="2">
        <v>6.5</v>
      </c>
      <c r="H3630" s="2">
        <v>5.7</v>
      </c>
    </row>
    <row r="3631" spans="1:8" hidden="1" x14ac:dyDescent="0.25">
      <c r="A3631" t="s">
        <v>23975</v>
      </c>
      <c r="B3631" t="s">
        <v>23976</v>
      </c>
      <c r="C3631" s="2" t="s">
        <v>1519</v>
      </c>
      <c r="D3631" s="2" t="s">
        <v>1520</v>
      </c>
      <c r="E3631" s="2">
        <v>4</v>
      </c>
      <c r="F3631" s="2">
        <v>3</v>
      </c>
      <c r="G3631" s="2">
        <v>4.3</v>
      </c>
      <c r="H3631" s="2">
        <v>3.8</v>
      </c>
    </row>
    <row r="3632" spans="1:8" hidden="1" x14ac:dyDescent="0.25">
      <c r="A3632" t="s">
        <v>23973</v>
      </c>
      <c r="B3632" t="s">
        <v>23974</v>
      </c>
      <c r="C3632" s="2" t="s">
        <v>1519</v>
      </c>
      <c r="D3632" s="2" t="s">
        <v>1520</v>
      </c>
      <c r="E3632" s="2">
        <v>2.1</v>
      </c>
      <c r="F3632" s="2">
        <v>1.6</v>
      </c>
      <c r="G3632" s="2">
        <v>3.3</v>
      </c>
      <c r="H3632" s="2">
        <v>2.9</v>
      </c>
    </row>
    <row r="3633" spans="1:8" hidden="1" x14ac:dyDescent="0.25">
      <c r="A3633" t="s">
        <v>23971</v>
      </c>
      <c r="B3633" t="s">
        <v>23972</v>
      </c>
      <c r="C3633" s="2" t="s">
        <v>1519</v>
      </c>
      <c r="D3633" s="2" t="s">
        <v>1520</v>
      </c>
      <c r="E3633" s="2">
        <v>1.8</v>
      </c>
      <c r="F3633" s="2">
        <v>1.3</v>
      </c>
      <c r="G3633" s="2">
        <v>4.8</v>
      </c>
      <c r="H3633" s="2">
        <v>4.2</v>
      </c>
    </row>
    <row r="3634" spans="1:8" hidden="1" x14ac:dyDescent="0.25">
      <c r="A3634" t="s">
        <v>23969</v>
      </c>
      <c r="B3634" t="s">
        <v>23970</v>
      </c>
      <c r="C3634" s="2" t="s">
        <v>1519</v>
      </c>
      <c r="D3634" s="2" t="s">
        <v>1520</v>
      </c>
      <c r="E3634" s="2">
        <v>4</v>
      </c>
      <c r="F3634" s="2">
        <v>3</v>
      </c>
      <c r="G3634" s="2">
        <v>6.1</v>
      </c>
      <c r="H3634" s="2">
        <v>5.3</v>
      </c>
    </row>
    <row r="3635" spans="1:8" hidden="1" x14ac:dyDescent="0.25">
      <c r="A3635" t="s">
        <v>23967</v>
      </c>
      <c r="B3635" t="s">
        <v>23968</v>
      </c>
      <c r="C3635" s="2" t="s">
        <v>1519</v>
      </c>
      <c r="D3635" s="2" t="s">
        <v>1520</v>
      </c>
      <c r="E3635" s="2">
        <v>6.4</v>
      </c>
      <c r="F3635" s="2">
        <v>4.7</v>
      </c>
      <c r="G3635" s="2">
        <v>6.1</v>
      </c>
      <c r="H3635" s="2">
        <v>5.3</v>
      </c>
    </row>
    <row r="3636" spans="1:8" hidden="1" x14ac:dyDescent="0.25">
      <c r="A3636" t="s">
        <v>23965</v>
      </c>
      <c r="B3636" t="s">
        <v>23966</v>
      </c>
      <c r="C3636" s="2" t="s">
        <v>1519</v>
      </c>
      <c r="D3636" s="2" t="s">
        <v>1520</v>
      </c>
      <c r="E3636" s="2">
        <v>6.4</v>
      </c>
      <c r="F3636" s="2">
        <v>4.7</v>
      </c>
      <c r="G3636" s="2">
        <v>6.1</v>
      </c>
      <c r="H3636" s="2">
        <v>5.3</v>
      </c>
    </row>
    <row r="3637" spans="1:8" hidden="1" x14ac:dyDescent="0.25">
      <c r="A3637" t="s">
        <v>23964</v>
      </c>
      <c r="B3637" t="s">
        <v>23915</v>
      </c>
      <c r="C3637" s="2" t="s">
        <v>1519</v>
      </c>
      <c r="D3637" s="2" t="s">
        <v>1520</v>
      </c>
      <c r="E3637" s="2">
        <v>4.5999999999999996</v>
      </c>
      <c r="F3637" s="2">
        <v>3.4</v>
      </c>
      <c r="G3637" s="2">
        <v>5.3</v>
      </c>
      <c r="H3637" s="2">
        <v>4.5999999999999996</v>
      </c>
    </row>
    <row r="3638" spans="1:8" hidden="1" x14ac:dyDescent="0.25">
      <c r="A3638" t="s">
        <v>23963</v>
      </c>
      <c r="B3638" t="s">
        <v>23915</v>
      </c>
      <c r="C3638" s="2" t="s">
        <v>1519</v>
      </c>
      <c r="D3638" s="2" t="s">
        <v>1520</v>
      </c>
      <c r="E3638" s="2">
        <v>4.5999999999999996</v>
      </c>
      <c r="F3638" s="2">
        <v>3.4</v>
      </c>
      <c r="G3638" s="2">
        <v>5.3</v>
      </c>
      <c r="H3638" s="2">
        <v>4.5999999999999996</v>
      </c>
    </row>
    <row r="3639" spans="1:8" hidden="1" x14ac:dyDescent="0.25">
      <c r="A3639" t="s">
        <v>23961</v>
      </c>
      <c r="B3639" t="s">
        <v>23962</v>
      </c>
      <c r="C3639" s="2" t="s">
        <v>1519</v>
      </c>
      <c r="D3639" s="2" t="s">
        <v>1520</v>
      </c>
      <c r="E3639" s="2">
        <v>4</v>
      </c>
      <c r="F3639" s="2">
        <v>3</v>
      </c>
      <c r="G3639" s="2">
        <v>8.8000000000000007</v>
      </c>
      <c r="H3639" s="2">
        <v>7.7</v>
      </c>
    </row>
    <row r="3640" spans="1:8" hidden="1" x14ac:dyDescent="0.25">
      <c r="A3640" t="s">
        <v>23960</v>
      </c>
      <c r="B3640" t="s">
        <v>23956</v>
      </c>
      <c r="C3640" s="2" t="s">
        <v>1519</v>
      </c>
      <c r="D3640" s="2" t="s">
        <v>1520</v>
      </c>
      <c r="E3640" s="2">
        <v>6.4</v>
      </c>
      <c r="F3640" s="2">
        <v>4.7</v>
      </c>
      <c r="G3640" s="2">
        <v>5.4</v>
      </c>
      <c r="H3640" s="2">
        <v>4.7</v>
      </c>
    </row>
    <row r="3641" spans="1:8" hidden="1" x14ac:dyDescent="0.25">
      <c r="A3641" t="s">
        <v>23959</v>
      </c>
      <c r="B3641" t="s">
        <v>23956</v>
      </c>
      <c r="C3641" s="2" t="s">
        <v>1519</v>
      </c>
      <c r="D3641" s="2" t="s">
        <v>1520</v>
      </c>
      <c r="E3641" s="2">
        <v>6.4</v>
      </c>
      <c r="F3641" s="2">
        <v>4.7</v>
      </c>
      <c r="G3641" s="2">
        <v>5.4</v>
      </c>
      <c r="H3641" s="2">
        <v>4.7</v>
      </c>
    </row>
    <row r="3642" spans="1:8" hidden="1" x14ac:dyDescent="0.25">
      <c r="A3642" t="s">
        <v>23957</v>
      </c>
      <c r="B3642" t="s">
        <v>23958</v>
      </c>
      <c r="C3642" s="2" t="s">
        <v>1519</v>
      </c>
      <c r="D3642" s="2" t="s">
        <v>1520</v>
      </c>
      <c r="E3642" s="2">
        <v>5</v>
      </c>
      <c r="F3642" s="2">
        <v>3.7</v>
      </c>
      <c r="G3642" s="2">
        <v>4.3</v>
      </c>
      <c r="H3642" s="2">
        <v>3.8</v>
      </c>
    </row>
    <row r="3643" spans="1:8" hidden="1" x14ac:dyDescent="0.25">
      <c r="A3643" t="s">
        <v>23955</v>
      </c>
      <c r="B3643" t="s">
        <v>23956</v>
      </c>
      <c r="C3643" s="2" t="s">
        <v>1519</v>
      </c>
      <c r="D3643" s="2" t="s">
        <v>1520</v>
      </c>
      <c r="E3643" s="2">
        <v>6.4</v>
      </c>
      <c r="F3643" s="2">
        <v>4.7</v>
      </c>
      <c r="G3643" s="2">
        <v>5.4</v>
      </c>
      <c r="H3643" s="2">
        <v>4.7</v>
      </c>
    </row>
    <row r="3644" spans="1:8" hidden="1" x14ac:dyDescent="0.25">
      <c r="A3644" t="s">
        <v>23953</v>
      </c>
      <c r="B3644" t="s">
        <v>23954</v>
      </c>
      <c r="C3644" s="2" t="s">
        <v>1519</v>
      </c>
      <c r="D3644" s="2" t="s">
        <v>1520</v>
      </c>
      <c r="E3644" s="2">
        <v>4</v>
      </c>
      <c r="F3644" s="2">
        <v>3</v>
      </c>
      <c r="G3644" s="2">
        <v>4.3</v>
      </c>
      <c r="H3644" s="2">
        <v>3.8</v>
      </c>
    </row>
    <row r="3645" spans="1:8" hidden="1" x14ac:dyDescent="0.25">
      <c r="A3645" t="s">
        <v>23951</v>
      </c>
      <c r="B3645" t="s">
        <v>23952</v>
      </c>
      <c r="C3645" s="2" t="s">
        <v>1519</v>
      </c>
      <c r="D3645" s="2" t="s">
        <v>1520</v>
      </c>
      <c r="E3645" s="2">
        <v>4</v>
      </c>
      <c r="F3645" s="2">
        <v>3</v>
      </c>
      <c r="G3645" s="2">
        <v>9.1</v>
      </c>
      <c r="H3645" s="2">
        <v>7.9</v>
      </c>
    </row>
    <row r="3646" spans="1:8" hidden="1" x14ac:dyDescent="0.25">
      <c r="A3646" t="s">
        <v>23949</v>
      </c>
      <c r="B3646" t="s">
        <v>23950</v>
      </c>
      <c r="C3646" s="2" t="s">
        <v>1519</v>
      </c>
      <c r="D3646" s="2" t="s">
        <v>1520</v>
      </c>
      <c r="E3646" s="2">
        <v>4</v>
      </c>
      <c r="F3646" s="2">
        <v>3</v>
      </c>
      <c r="G3646" s="2">
        <v>9.1</v>
      </c>
      <c r="H3646" s="2">
        <v>7.9</v>
      </c>
    </row>
    <row r="3647" spans="1:8" hidden="1" x14ac:dyDescent="0.25">
      <c r="A3647" t="s">
        <v>23947</v>
      </c>
      <c r="B3647" t="s">
        <v>23948</v>
      </c>
      <c r="C3647" s="2" t="s">
        <v>1519</v>
      </c>
      <c r="D3647" s="2" t="s">
        <v>1520</v>
      </c>
      <c r="E3647" s="2">
        <v>4</v>
      </c>
      <c r="F3647" s="2">
        <v>3</v>
      </c>
      <c r="G3647" s="2">
        <v>6.5</v>
      </c>
      <c r="H3647" s="2">
        <v>5.7</v>
      </c>
    </row>
    <row r="3648" spans="1:8" hidden="1" x14ac:dyDescent="0.25">
      <c r="A3648" t="s">
        <v>23945</v>
      </c>
      <c r="B3648" t="s">
        <v>23946</v>
      </c>
      <c r="C3648" s="2" t="s">
        <v>1519</v>
      </c>
      <c r="D3648" s="2" t="s">
        <v>1520</v>
      </c>
      <c r="E3648" s="2">
        <v>5.5</v>
      </c>
      <c r="F3648" s="2">
        <v>4.0999999999999996</v>
      </c>
      <c r="G3648" s="2">
        <v>5.4</v>
      </c>
      <c r="H3648" s="2">
        <v>4.7</v>
      </c>
    </row>
    <row r="3649" spans="1:8" hidden="1" x14ac:dyDescent="0.25">
      <c r="A3649" t="s">
        <v>23943</v>
      </c>
      <c r="B3649" t="s">
        <v>23944</v>
      </c>
      <c r="C3649" s="2" t="s">
        <v>1519</v>
      </c>
      <c r="D3649" s="2" t="s">
        <v>1520</v>
      </c>
      <c r="E3649" s="2">
        <v>4</v>
      </c>
      <c r="F3649" s="2">
        <v>3</v>
      </c>
      <c r="G3649" s="2">
        <v>4.3</v>
      </c>
      <c r="H3649" s="2">
        <v>3.8</v>
      </c>
    </row>
    <row r="3650" spans="1:8" hidden="1" x14ac:dyDescent="0.25">
      <c r="A3650" t="s">
        <v>23941</v>
      </c>
      <c r="B3650" t="s">
        <v>23942</v>
      </c>
      <c r="C3650" s="2" t="s">
        <v>1519</v>
      </c>
      <c r="D3650" s="2" t="s">
        <v>1520</v>
      </c>
      <c r="E3650" s="2">
        <v>4</v>
      </c>
      <c r="F3650" s="2">
        <v>3</v>
      </c>
      <c r="G3650" s="2">
        <v>4.3</v>
      </c>
      <c r="H3650" s="2">
        <v>3.8</v>
      </c>
    </row>
    <row r="3651" spans="1:8" hidden="1" x14ac:dyDescent="0.25">
      <c r="A3651" t="s">
        <v>23939</v>
      </c>
      <c r="B3651" t="s">
        <v>23940</v>
      </c>
      <c r="C3651" s="2" t="s">
        <v>1519</v>
      </c>
      <c r="D3651" s="2" t="s">
        <v>1520</v>
      </c>
      <c r="E3651" s="2">
        <v>7.1</v>
      </c>
      <c r="F3651" s="2">
        <v>5.3</v>
      </c>
      <c r="G3651" s="2" t="s">
        <v>1018</v>
      </c>
      <c r="H3651" s="2" t="s">
        <v>1018</v>
      </c>
    </row>
    <row r="3652" spans="1:8" hidden="1" x14ac:dyDescent="0.25">
      <c r="A3652" t="s">
        <v>23937</v>
      </c>
      <c r="B3652" t="s">
        <v>23938</v>
      </c>
      <c r="C3652" s="2" t="s">
        <v>1519</v>
      </c>
      <c r="D3652" s="2" t="s">
        <v>1520</v>
      </c>
      <c r="E3652" s="2">
        <v>6.8</v>
      </c>
      <c r="F3652" s="2">
        <v>5</v>
      </c>
      <c r="G3652" s="2">
        <v>4.9000000000000004</v>
      </c>
      <c r="H3652" s="2">
        <v>4.3</v>
      </c>
    </row>
    <row r="3653" spans="1:8" hidden="1" x14ac:dyDescent="0.25">
      <c r="A3653" t="s">
        <v>23936</v>
      </c>
      <c r="B3653" t="s">
        <v>23934</v>
      </c>
      <c r="C3653" s="2" t="s">
        <v>1519</v>
      </c>
      <c r="D3653" s="2" t="s">
        <v>1520</v>
      </c>
      <c r="E3653" s="2">
        <v>5.5</v>
      </c>
      <c r="F3653" s="2">
        <v>4.0999999999999996</v>
      </c>
      <c r="G3653" s="2">
        <v>4.8</v>
      </c>
      <c r="H3653" s="2">
        <v>4.2</v>
      </c>
    </row>
    <row r="3654" spans="1:8" hidden="1" x14ac:dyDescent="0.25">
      <c r="A3654" t="s">
        <v>23935</v>
      </c>
      <c r="B3654" t="s">
        <v>23934</v>
      </c>
      <c r="C3654" s="2" t="s">
        <v>1519</v>
      </c>
      <c r="D3654" s="2" t="s">
        <v>1520</v>
      </c>
      <c r="E3654" s="2">
        <v>5.5</v>
      </c>
      <c r="F3654" s="2">
        <v>4.0999999999999996</v>
      </c>
      <c r="G3654" s="2">
        <v>5.4</v>
      </c>
      <c r="H3654" s="2">
        <v>4.7</v>
      </c>
    </row>
    <row r="3655" spans="1:8" hidden="1" x14ac:dyDescent="0.25">
      <c r="A3655" t="s">
        <v>23933</v>
      </c>
      <c r="B3655" t="s">
        <v>23934</v>
      </c>
      <c r="C3655" s="2" t="s">
        <v>1519</v>
      </c>
      <c r="D3655" s="2" t="s">
        <v>1520</v>
      </c>
      <c r="E3655" s="2">
        <v>5.5</v>
      </c>
      <c r="F3655" s="2">
        <v>4.0999999999999996</v>
      </c>
      <c r="G3655" s="2">
        <v>5.4</v>
      </c>
      <c r="H3655" s="2">
        <v>4.7</v>
      </c>
    </row>
    <row r="3656" spans="1:8" hidden="1" x14ac:dyDescent="0.25">
      <c r="A3656" t="s">
        <v>23931</v>
      </c>
      <c r="B3656" t="s">
        <v>23932</v>
      </c>
      <c r="C3656" s="2" t="s">
        <v>1519</v>
      </c>
      <c r="D3656" s="2" t="s">
        <v>1520</v>
      </c>
      <c r="E3656" s="2">
        <v>6.6</v>
      </c>
      <c r="F3656" s="2">
        <v>4.9000000000000004</v>
      </c>
      <c r="G3656" s="2">
        <v>8.1</v>
      </c>
      <c r="H3656" s="2">
        <v>7.1</v>
      </c>
    </row>
    <row r="3657" spans="1:8" hidden="1" x14ac:dyDescent="0.25">
      <c r="A3657" t="s">
        <v>23929</v>
      </c>
      <c r="B3657" t="s">
        <v>23930</v>
      </c>
      <c r="C3657" s="2" t="s">
        <v>1519</v>
      </c>
      <c r="D3657" s="2" t="s">
        <v>1520</v>
      </c>
      <c r="E3657" s="2">
        <v>4</v>
      </c>
      <c r="F3657" s="2">
        <v>3</v>
      </c>
      <c r="G3657" s="2">
        <v>4.3</v>
      </c>
      <c r="H3657" s="2">
        <v>3.8</v>
      </c>
    </row>
    <row r="3658" spans="1:8" hidden="1" x14ac:dyDescent="0.25">
      <c r="A3658" t="s">
        <v>23927</v>
      </c>
      <c r="B3658" t="s">
        <v>23928</v>
      </c>
      <c r="C3658" s="2" t="s">
        <v>1519</v>
      </c>
      <c r="D3658" s="2" t="s">
        <v>1520</v>
      </c>
      <c r="E3658" s="2">
        <v>4.5999999999999996</v>
      </c>
      <c r="F3658" s="2">
        <v>3.4</v>
      </c>
      <c r="G3658" s="2">
        <v>7.8</v>
      </c>
      <c r="H3658" s="2">
        <v>6.8</v>
      </c>
    </row>
    <row r="3659" spans="1:8" hidden="1" x14ac:dyDescent="0.25">
      <c r="A3659" t="s">
        <v>23926</v>
      </c>
      <c r="B3659" t="s">
        <v>23919</v>
      </c>
      <c r="C3659" s="2" t="s">
        <v>1519</v>
      </c>
      <c r="D3659" s="2" t="s">
        <v>1520</v>
      </c>
      <c r="E3659" s="2">
        <v>5.8</v>
      </c>
      <c r="F3659" s="2">
        <v>4.3</v>
      </c>
      <c r="G3659" s="2">
        <v>5.4</v>
      </c>
      <c r="H3659" s="2">
        <v>4.7</v>
      </c>
    </row>
    <row r="3660" spans="1:8" hidden="1" x14ac:dyDescent="0.25">
      <c r="A3660" t="s">
        <v>23924</v>
      </c>
      <c r="B3660" t="s">
        <v>23925</v>
      </c>
      <c r="C3660" s="2" t="s">
        <v>1519</v>
      </c>
      <c r="D3660" s="2" t="s">
        <v>1520</v>
      </c>
      <c r="E3660" s="2">
        <v>4</v>
      </c>
      <c r="F3660" s="2">
        <v>3</v>
      </c>
      <c r="G3660" s="2">
        <v>6.5</v>
      </c>
      <c r="H3660" s="2">
        <v>5.7</v>
      </c>
    </row>
    <row r="3661" spans="1:8" hidden="1" x14ac:dyDescent="0.25">
      <c r="A3661" t="s">
        <v>23922</v>
      </c>
      <c r="B3661" t="s">
        <v>23923</v>
      </c>
      <c r="C3661" s="2" t="s">
        <v>1519</v>
      </c>
      <c r="D3661" s="2" t="s">
        <v>1520</v>
      </c>
      <c r="E3661" s="2">
        <v>5</v>
      </c>
      <c r="F3661" s="2">
        <v>3.7</v>
      </c>
      <c r="G3661" s="2">
        <v>7.5</v>
      </c>
      <c r="H3661" s="2">
        <v>6.5</v>
      </c>
    </row>
    <row r="3662" spans="1:8" hidden="1" x14ac:dyDescent="0.25">
      <c r="A3662" t="s">
        <v>23920</v>
      </c>
      <c r="B3662" t="s">
        <v>23921</v>
      </c>
      <c r="C3662" s="2" t="s">
        <v>1519</v>
      </c>
      <c r="D3662" s="2" t="s">
        <v>1520</v>
      </c>
      <c r="E3662" s="2">
        <v>3.5</v>
      </c>
      <c r="F3662" s="2">
        <v>2.6</v>
      </c>
      <c r="G3662" s="2">
        <v>4.3</v>
      </c>
      <c r="H3662" s="2">
        <v>3.8</v>
      </c>
    </row>
    <row r="3663" spans="1:8" hidden="1" x14ac:dyDescent="0.25">
      <c r="A3663" t="s">
        <v>23918</v>
      </c>
      <c r="B3663" t="s">
        <v>23919</v>
      </c>
      <c r="C3663" s="2" t="s">
        <v>1519</v>
      </c>
      <c r="D3663" s="2" t="s">
        <v>1520</v>
      </c>
      <c r="E3663" s="2">
        <v>5.8</v>
      </c>
      <c r="F3663" s="2">
        <v>4.3</v>
      </c>
      <c r="G3663" s="2">
        <v>5.4</v>
      </c>
      <c r="H3663" s="2">
        <v>4.7</v>
      </c>
    </row>
    <row r="3664" spans="1:8" hidden="1" x14ac:dyDescent="0.25">
      <c r="A3664" t="s">
        <v>23916</v>
      </c>
      <c r="B3664" t="s">
        <v>23917</v>
      </c>
      <c r="C3664" s="2" t="s">
        <v>1519</v>
      </c>
      <c r="D3664" s="2" t="s">
        <v>1520</v>
      </c>
      <c r="E3664" s="2">
        <v>5.5</v>
      </c>
      <c r="F3664" s="2">
        <v>4.0999999999999996</v>
      </c>
      <c r="G3664" s="2">
        <v>5.4</v>
      </c>
      <c r="H3664" s="2">
        <v>4.7</v>
      </c>
    </row>
    <row r="3665" spans="1:8" hidden="1" x14ac:dyDescent="0.25">
      <c r="A3665" t="s">
        <v>23914</v>
      </c>
      <c r="B3665" t="s">
        <v>23915</v>
      </c>
      <c r="C3665" s="2" t="s">
        <v>1519</v>
      </c>
      <c r="D3665" s="2" t="s">
        <v>1520</v>
      </c>
      <c r="E3665" s="2">
        <v>4.5999999999999996</v>
      </c>
      <c r="F3665" s="2">
        <v>3.4</v>
      </c>
      <c r="G3665" s="2">
        <v>5.3</v>
      </c>
      <c r="H3665" s="2">
        <v>4.5999999999999996</v>
      </c>
    </row>
    <row r="3666" spans="1:8" hidden="1" x14ac:dyDescent="0.25">
      <c r="A3666" t="s">
        <v>23912</v>
      </c>
      <c r="B3666" t="s">
        <v>23913</v>
      </c>
      <c r="C3666" s="2" t="s">
        <v>1519</v>
      </c>
      <c r="D3666" s="2" t="s">
        <v>1520</v>
      </c>
      <c r="E3666" s="2">
        <v>5.5</v>
      </c>
      <c r="F3666" s="2">
        <v>4.0999999999999996</v>
      </c>
      <c r="G3666" s="2">
        <v>5.4</v>
      </c>
      <c r="H3666" s="2">
        <v>4.7</v>
      </c>
    </row>
    <row r="3667" spans="1:8" hidden="1" x14ac:dyDescent="0.25">
      <c r="A3667" t="s">
        <v>23910</v>
      </c>
      <c r="B3667" t="s">
        <v>23911</v>
      </c>
      <c r="C3667" s="2" t="s">
        <v>1519</v>
      </c>
      <c r="D3667" s="2" t="s">
        <v>1520</v>
      </c>
      <c r="E3667" s="2">
        <v>5.5</v>
      </c>
      <c r="F3667" s="2">
        <v>4.0999999999999996</v>
      </c>
      <c r="G3667" s="2">
        <v>5.4</v>
      </c>
      <c r="H3667" s="2">
        <v>4.7</v>
      </c>
    </row>
    <row r="3668" spans="1:8" hidden="1" x14ac:dyDescent="0.25">
      <c r="A3668" t="s">
        <v>23908</v>
      </c>
      <c r="B3668" t="s">
        <v>23909</v>
      </c>
      <c r="C3668" s="2" t="s">
        <v>1519</v>
      </c>
      <c r="D3668" s="2" t="s">
        <v>1520</v>
      </c>
      <c r="E3668" s="2">
        <v>5.8</v>
      </c>
      <c r="F3668" s="2">
        <v>4.3</v>
      </c>
      <c r="G3668" s="2">
        <v>4.8</v>
      </c>
      <c r="H3668" s="2">
        <v>4.2</v>
      </c>
    </row>
    <row r="3669" spans="1:8" hidden="1" x14ac:dyDescent="0.25">
      <c r="A3669" t="s">
        <v>23906</v>
      </c>
      <c r="B3669" t="s">
        <v>23907</v>
      </c>
      <c r="C3669" s="2" t="s">
        <v>1519</v>
      </c>
      <c r="D3669" s="2" t="s">
        <v>1520</v>
      </c>
      <c r="E3669" s="2">
        <v>5.5</v>
      </c>
      <c r="F3669" s="2">
        <v>4.0999999999999996</v>
      </c>
      <c r="G3669" s="2" t="s">
        <v>1018</v>
      </c>
      <c r="H3669" s="2" t="s">
        <v>1018</v>
      </c>
    </row>
    <row r="3670" spans="1:8" hidden="1" x14ac:dyDescent="0.25">
      <c r="A3670" t="s">
        <v>23904</v>
      </c>
      <c r="B3670" t="s">
        <v>23905</v>
      </c>
      <c r="C3670" s="2" t="s">
        <v>1519</v>
      </c>
      <c r="D3670" s="2" t="s">
        <v>1520</v>
      </c>
      <c r="E3670" s="2">
        <v>3.5</v>
      </c>
      <c r="F3670" s="2">
        <v>2.6</v>
      </c>
      <c r="G3670" s="2" t="s">
        <v>1018</v>
      </c>
      <c r="H3670" s="2" t="s">
        <v>1018</v>
      </c>
    </row>
    <row r="3671" spans="1:8" hidden="1" x14ac:dyDescent="0.25">
      <c r="A3671" t="s">
        <v>23902</v>
      </c>
      <c r="B3671" t="s">
        <v>23903</v>
      </c>
      <c r="C3671" s="2" t="s">
        <v>1519</v>
      </c>
      <c r="D3671" s="2" t="s">
        <v>1520</v>
      </c>
      <c r="E3671" s="2">
        <v>5</v>
      </c>
      <c r="F3671" s="2">
        <v>3.7</v>
      </c>
      <c r="G3671" s="2">
        <v>5.3</v>
      </c>
      <c r="H3671" s="2">
        <v>4.5999999999999996</v>
      </c>
    </row>
    <row r="3672" spans="1:8" hidden="1" x14ac:dyDescent="0.25">
      <c r="A3672" t="s">
        <v>23900</v>
      </c>
      <c r="B3672" t="s">
        <v>23901</v>
      </c>
      <c r="C3672" s="2" t="s">
        <v>1519</v>
      </c>
      <c r="D3672" s="2" t="s">
        <v>1520</v>
      </c>
      <c r="E3672" s="2">
        <v>4</v>
      </c>
      <c r="F3672" s="2">
        <v>3</v>
      </c>
      <c r="G3672" s="2">
        <v>6.5</v>
      </c>
      <c r="H3672" s="2">
        <v>5.7</v>
      </c>
    </row>
    <row r="3673" spans="1:8" hidden="1" x14ac:dyDescent="0.25">
      <c r="A3673" t="s">
        <v>23898</v>
      </c>
      <c r="B3673" t="s">
        <v>23899</v>
      </c>
      <c r="C3673" s="2" t="s">
        <v>1519</v>
      </c>
      <c r="D3673" s="2" t="s">
        <v>1520</v>
      </c>
      <c r="E3673" s="2">
        <v>2.1</v>
      </c>
      <c r="F3673" s="2">
        <v>1.6</v>
      </c>
      <c r="G3673" s="2">
        <v>5.5</v>
      </c>
      <c r="H3673" s="2">
        <v>4.8</v>
      </c>
    </row>
    <row r="3674" spans="1:8" hidden="1" x14ac:dyDescent="0.25">
      <c r="A3674" t="s">
        <v>23896</v>
      </c>
      <c r="B3674" t="s">
        <v>23897</v>
      </c>
      <c r="C3674" s="2" t="s">
        <v>1519</v>
      </c>
      <c r="D3674" s="2" t="s">
        <v>1520</v>
      </c>
      <c r="E3674" s="2">
        <v>5.5</v>
      </c>
      <c r="F3674" s="2">
        <v>4.0999999999999996</v>
      </c>
      <c r="G3674" s="2">
        <v>5.4</v>
      </c>
      <c r="H3674" s="2">
        <v>4.7</v>
      </c>
    </row>
    <row r="3675" spans="1:8" hidden="1" x14ac:dyDescent="0.25">
      <c r="A3675" t="s">
        <v>23894</v>
      </c>
      <c r="B3675" t="s">
        <v>23895</v>
      </c>
      <c r="C3675" s="2" t="s">
        <v>1519</v>
      </c>
      <c r="D3675" s="2" t="s">
        <v>1520</v>
      </c>
      <c r="E3675" s="2">
        <v>4</v>
      </c>
      <c r="F3675" s="2">
        <v>3</v>
      </c>
      <c r="G3675" s="2">
        <v>4.9000000000000004</v>
      </c>
      <c r="H3675" s="2">
        <v>4.3</v>
      </c>
    </row>
    <row r="3676" spans="1:8" hidden="1" x14ac:dyDescent="0.25">
      <c r="A3676" t="s">
        <v>23892</v>
      </c>
      <c r="B3676" t="s">
        <v>23893</v>
      </c>
      <c r="C3676" s="2" t="s">
        <v>1519</v>
      </c>
      <c r="D3676" s="2" t="s">
        <v>1520</v>
      </c>
      <c r="E3676" s="2">
        <v>4</v>
      </c>
      <c r="F3676" s="2">
        <v>3</v>
      </c>
      <c r="G3676" s="2" t="s">
        <v>1018</v>
      </c>
      <c r="H3676" s="2" t="s">
        <v>1018</v>
      </c>
    </row>
    <row r="3677" spans="1:8" hidden="1" x14ac:dyDescent="0.25">
      <c r="A3677" t="s">
        <v>23890</v>
      </c>
      <c r="B3677" t="s">
        <v>23891</v>
      </c>
      <c r="C3677" s="2" t="s">
        <v>1519</v>
      </c>
      <c r="D3677" s="2" t="s">
        <v>1520</v>
      </c>
      <c r="E3677" s="2">
        <v>4</v>
      </c>
      <c r="F3677" s="2">
        <v>3</v>
      </c>
      <c r="G3677" s="2">
        <v>3.5</v>
      </c>
      <c r="H3677" s="2">
        <v>3.1</v>
      </c>
    </row>
    <row r="3678" spans="1:8" hidden="1" x14ac:dyDescent="0.25">
      <c r="A3678" t="s">
        <v>23888</v>
      </c>
      <c r="B3678" t="s">
        <v>23889</v>
      </c>
      <c r="C3678" s="2" t="s">
        <v>1519</v>
      </c>
      <c r="D3678" s="2" t="s">
        <v>1520</v>
      </c>
      <c r="E3678" s="2">
        <v>2.1</v>
      </c>
      <c r="F3678" s="2">
        <v>1.6</v>
      </c>
      <c r="G3678" s="2">
        <v>3.3</v>
      </c>
      <c r="H3678" s="2">
        <v>2.9</v>
      </c>
    </row>
    <row r="3679" spans="1:8" hidden="1" x14ac:dyDescent="0.25">
      <c r="A3679" t="s">
        <v>23886</v>
      </c>
      <c r="B3679" t="s">
        <v>23887</v>
      </c>
      <c r="C3679" s="2" t="s">
        <v>1519</v>
      </c>
      <c r="D3679" s="2" t="s">
        <v>1520</v>
      </c>
      <c r="E3679" s="2">
        <v>6.4</v>
      </c>
      <c r="F3679" s="2">
        <v>4.7</v>
      </c>
      <c r="G3679" s="2">
        <v>6.1</v>
      </c>
      <c r="H3679" s="2">
        <v>5.3</v>
      </c>
    </row>
    <row r="3680" spans="1:8" hidden="1" x14ac:dyDescent="0.25">
      <c r="A3680" t="s">
        <v>23884</v>
      </c>
      <c r="B3680" t="s">
        <v>23885</v>
      </c>
      <c r="C3680" s="2" t="s">
        <v>1519</v>
      </c>
      <c r="D3680" s="2" t="s">
        <v>1520</v>
      </c>
      <c r="E3680" s="2">
        <v>6.4</v>
      </c>
      <c r="F3680" s="2">
        <v>4.7</v>
      </c>
      <c r="G3680" s="2">
        <v>6.1</v>
      </c>
      <c r="H3680" s="2">
        <v>5.3</v>
      </c>
    </row>
    <row r="3681" spans="1:8" hidden="1" x14ac:dyDescent="0.25">
      <c r="A3681" t="s">
        <v>23882</v>
      </c>
      <c r="B3681" t="s">
        <v>23883</v>
      </c>
      <c r="C3681" s="2" t="s">
        <v>1519</v>
      </c>
      <c r="D3681" s="2" t="s">
        <v>1520</v>
      </c>
      <c r="E3681" s="2">
        <v>4</v>
      </c>
      <c r="F3681" s="2">
        <v>3</v>
      </c>
      <c r="G3681" s="2">
        <v>6.5</v>
      </c>
      <c r="H3681" s="2">
        <v>5.7</v>
      </c>
    </row>
    <row r="3682" spans="1:8" hidden="1" x14ac:dyDescent="0.25">
      <c r="A3682" t="s">
        <v>23880</v>
      </c>
      <c r="B3682" t="s">
        <v>23881</v>
      </c>
      <c r="C3682" s="2" t="s">
        <v>1519</v>
      </c>
      <c r="D3682" s="2" t="s">
        <v>1520</v>
      </c>
      <c r="E3682" s="2">
        <v>5.8</v>
      </c>
      <c r="F3682" s="2">
        <v>4.3</v>
      </c>
      <c r="G3682" s="2">
        <v>5.4</v>
      </c>
      <c r="H3682" s="2">
        <v>4.7</v>
      </c>
    </row>
    <row r="3683" spans="1:8" hidden="1" x14ac:dyDescent="0.25">
      <c r="A3683" t="s">
        <v>23878</v>
      </c>
      <c r="B3683" t="s">
        <v>23879</v>
      </c>
      <c r="C3683" s="2" t="s">
        <v>1519</v>
      </c>
      <c r="D3683" s="2" t="s">
        <v>1520</v>
      </c>
      <c r="E3683" s="2">
        <v>4.8</v>
      </c>
      <c r="F3683" s="2">
        <v>3.5</v>
      </c>
      <c r="G3683" s="2">
        <v>5.2</v>
      </c>
      <c r="H3683" s="2">
        <v>4.5</v>
      </c>
    </row>
    <row r="3684" spans="1:8" hidden="1" x14ac:dyDescent="0.25">
      <c r="A3684" t="s">
        <v>23876</v>
      </c>
      <c r="B3684" t="s">
        <v>23877</v>
      </c>
      <c r="C3684" s="2" t="s">
        <v>1519</v>
      </c>
      <c r="D3684" s="2" t="s">
        <v>1520</v>
      </c>
      <c r="E3684" s="2">
        <v>5.5</v>
      </c>
      <c r="F3684" s="2">
        <v>4.0999999999999996</v>
      </c>
      <c r="G3684" s="2">
        <v>5.4</v>
      </c>
      <c r="H3684" s="2">
        <v>4.7</v>
      </c>
    </row>
    <row r="3685" spans="1:8" hidden="1" x14ac:dyDescent="0.25">
      <c r="A3685" t="s">
        <v>23874</v>
      </c>
      <c r="B3685" t="s">
        <v>23875</v>
      </c>
      <c r="C3685" s="2" t="s">
        <v>1519</v>
      </c>
      <c r="D3685" s="2" t="s">
        <v>1520</v>
      </c>
      <c r="E3685" s="2">
        <v>4.3</v>
      </c>
      <c r="F3685" s="2">
        <v>3.2</v>
      </c>
      <c r="G3685" s="2" t="s">
        <v>1018</v>
      </c>
      <c r="H3685" s="2" t="s">
        <v>1018</v>
      </c>
    </row>
    <row r="3686" spans="1:8" hidden="1" x14ac:dyDescent="0.25">
      <c r="A3686" t="s">
        <v>23873</v>
      </c>
      <c r="B3686" t="s">
        <v>23870</v>
      </c>
      <c r="C3686" s="2" t="s">
        <v>1519</v>
      </c>
      <c r="D3686" s="2" t="s">
        <v>1520</v>
      </c>
      <c r="E3686" s="2">
        <v>5.8</v>
      </c>
      <c r="F3686" s="2">
        <v>4.3</v>
      </c>
      <c r="G3686" s="2">
        <v>6.1</v>
      </c>
      <c r="H3686" s="2">
        <v>5.3</v>
      </c>
    </row>
    <row r="3687" spans="1:8" hidden="1" x14ac:dyDescent="0.25">
      <c r="A3687" t="s">
        <v>23871</v>
      </c>
      <c r="B3687" t="s">
        <v>23872</v>
      </c>
      <c r="C3687" s="2" t="s">
        <v>1519</v>
      </c>
      <c r="D3687" s="2" t="s">
        <v>1520</v>
      </c>
      <c r="E3687" s="2">
        <v>4.3</v>
      </c>
      <c r="F3687" s="2">
        <v>3.2</v>
      </c>
      <c r="G3687" s="2">
        <v>4.3</v>
      </c>
      <c r="H3687" s="2">
        <v>3.8</v>
      </c>
    </row>
    <row r="3688" spans="1:8" hidden="1" x14ac:dyDescent="0.25">
      <c r="A3688" t="s">
        <v>23869</v>
      </c>
      <c r="B3688" t="s">
        <v>23870</v>
      </c>
      <c r="C3688" s="2" t="s">
        <v>1519</v>
      </c>
      <c r="D3688" s="2" t="s">
        <v>1520</v>
      </c>
      <c r="E3688" s="2">
        <v>5.8</v>
      </c>
      <c r="F3688" s="2">
        <v>4.3</v>
      </c>
      <c r="G3688" s="2">
        <v>5.4</v>
      </c>
      <c r="H3688" s="2">
        <v>4.7</v>
      </c>
    </row>
    <row r="3689" spans="1:8" hidden="1" x14ac:dyDescent="0.25">
      <c r="A3689" t="s">
        <v>23867</v>
      </c>
      <c r="B3689" t="s">
        <v>23868</v>
      </c>
      <c r="C3689" s="2" t="s">
        <v>1519</v>
      </c>
      <c r="D3689" s="2" t="s">
        <v>1520</v>
      </c>
      <c r="E3689" s="2">
        <v>4.9000000000000004</v>
      </c>
      <c r="F3689" s="2">
        <v>3.6</v>
      </c>
      <c r="G3689" s="2">
        <v>5.5</v>
      </c>
      <c r="H3689" s="2">
        <v>4.8</v>
      </c>
    </row>
    <row r="3690" spans="1:8" hidden="1" x14ac:dyDescent="0.25">
      <c r="A3690" t="s">
        <v>23865</v>
      </c>
      <c r="B3690" t="s">
        <v>23866</v>
      </c>
      <c r="C3690" s="2" t="s">
        <v>1519</v>
      </c>
      <c r="D3690" s="2" t="s">
        <v>1520</v>
      </c>
      <c r="E3690" s="2">
        <v>5.5</v>
      </c>
      <c r="F3690" s="2">
        <v>4.0999999999999996</v>
      </c>
      <c r="G3690" s="2">
        <v>6.4</v>
      </c>
      <c r="H3690" s="2">
        <v>5.6</v>
      </c>
    </row>
    <row r="3691" spans="1:8" hidden="1" x14ac:dyDescent="0.25">
      <c r="A3691" t="s">
        <v>23863</v>
      </c>
      <c r="B3691" t="s">
        <v>23864</v>
      </c>
      <c r="C3691" s="2" t="s">
        <v>1519</v>
      </c>
      <c r="D3691" s="2" t="s">
        <v>1520</v>
      </c>
      <c r="E3691" s="2">
        <v>5.5</v>
      </c>
      <c r="F3691" s="2">
        <v>4.0999999999999996</v>
      </c>
      <c r="G3691" s="2">
        <v>5.4</v>
      </c>
      <c r="H3691" s="2">
        <v>4.7</v>
      </c>
    </row>
    <row r="3692" spans="1:8" hidden="1" x14ac:dyDescent="0.25">
      <c r="A3692" t="s">
        <v>23861</v>
      </c>
      <c r="B3692" t="s">
        <v>23862</v>
      </c>
      <c r="C3692" s="2" t="s">
        <v>1519</v>
      </c>
      <c r="D3692" s="2" t="s">
        <v>1520</v>
      </c>
      <c r="E3692" s="2">
        <v>5</v>
      </c>
      <c r="F3692" s="2">
        <v>3.7</v>
      </c>
      <c r="G3692" s="2">
        <v>5.3</v>
      </c>
      <c r="H3692" s="2">
        <v>4.5999999999999996</v>
      </c>
    </row>
    <row r="3693" spans="1:8" hidden="1" x14ac:dyDescent="0.25">
      <c r="A3693" t="s">
        <v>23859</v>
      </c>
      <c r="B3693" t="s">
        <v>23860</v>
      </c>
      <c r="C3693" s="2" t="s">
        <v>1519</v>
      </c>
      <c r="D3693" s="2" t="s">
        <v>1520</v>
      </c>
      <c r="E3693" s="2">
        <v>5</v>
      </c>
      <c r="F3693" s="2">
        <v>3.7</v>
      </c>
      <c r="G3693" s="2">
        <v>4.3</v>
      </c>
      <c r="H3693" s="2">
        <v>3.8</v>
      </c>
    </row>
    <row r="3694" spans="1:8" hidden="1" x14ac:dyDescent="0.25">
      <c r="A3694" t="s">
        <v>23857</v>
      </c>
      <c r="B3694" t="s">
        <v>23858</v>
      </c>
      <c r="C3694" s="2" t="s">
        <v>1519</v>
      </c>
      <c r="D3694" s="2" t="s">
        <v>1520</v>
      </c>
      <c r="E3694" s="2">
        <v>5</v>
      </c>
      <c r="F3694" s="2">
        <v>3.7</v>
      </c>
      <c r="G3694" s="2">
        <v>6.5</v>
      </c>
      <c r="H3694" s="2">
        <v>5.7</v>
      </c>
    </row>
    <row r="3695" spans="1:8" hidden="1" x14ac:dyDescent="0.25">
      <c r="A3695" t="s">
        <v>23855</v>
      </c>
      <c r="B3695" t="s">
        <v>23856</v>
      </c>
      <c r="C3695" s="2" t="s">
        <v>1519</v>
      </c>
      <c r="D3695" s="2" t="s">
        <v>1520</v>
      </c>
      <c r="E3695" s="2">
        <v>2.1</v>
      </c>
      <c r="F3695" s="2">
        <v>1.6</v>
      </c>
      <c r="G3695" s="2">
        <v>3.3</v>
      </c>
      <c r="H3695" s="2">
        <v>2.9</v>
      </c>
    </row>
    <row r="3696" spans="1:8" hidden="1" x14ac:dyDescent="0.25">
      <c r="A3696" t="s">
        <v>23853</v>
      </c>
      <c r="B3696" t="s">
        <v>23854</v>
      </c>
      <c r="C3696" s="2" t="s">
        <v>1519</v>
      </c>
      <c r="D3696" s="2" t="s">
        <v>1520</v>
      </c>
      <c r="E3696" s="2">
        <v>5.4</v>
      </c>
      <c r="F3696" s="2">
        <v>4</v>
      </c>
      <c r="G3696" s="2">
        <v>7.5</v>
      </c>
      <c r="H3696" s="2">
        <v>6.5</v>
      </c>
    </row>
    <row r="3697" spans="1:8" hidden="1" x14ac:dyDescent="0.25">
      <c r="A3697" t="s">
        <v>23851</v>
      </c>
      <c r="B3697" t="s">
        <v>23852</v>
      </c>
      <c r="C3697" s="2" t="s">
        <v>1519</v>
      </c>
      <c r="D3697" s="2" t="s">
        <v>1520</v>
      </c>
      <c r="E3697" s="2">
        <v>7.8</v>
      </c>
      <c r="F3697" s="2">
        <v>5.8</v>
      </c>
      <c r="G3697" s="2">
        <v>7.5</v>
      </c>
      <c r="H3697" s="2">
        <v>6.5</v>
      </c>
    </row>
    <row r="3698" spans="1:8" hidden="1" x14ac:dyDescent="0.25">
      <c r="A3698" t="s">
        <v>23849</v>
      </c>
      <c r="B3698" t="s">
        <v>23850</v>
      </c>
      <c r="C3698" s="2" t="s">
        <v>1519</v>
      </c>
      <c r="D3698" s="2" t="s">
        <v>1520</v>
      </c>
      <c r="E3698" s="2">
        <v>3.5</v>
      </c>
      <c r="F3698" s="2">
        <v>2.6</v>
      </c>
      <c r="G3698" s="2">
        <v>5.4</v>
      </c>
      <c r="H3698" s="2">
        <v>4.7</v>
      </c>
    </row>
    <row r="3699" spans="1:8" hidden="1" x14ac:dyDescent="0.25">
      <c r="A3699" t="s">
        <v>23847</v>
      </c>
      <c r="B3699" t="s">
        <v>23848</v>
      </c>
      <c r="C3699" s="2" t="s">
        <v>1519</v>
      </c>
      <c r="D3699" s="2" t="s">
        <v>1520</v>
      </c>
      <c r="E3699" s="2">
        <v>5</v>
      </c>
      <c r="F3699" s="2">
        <v>3.7</v>
      </c>
      <c r="G3699" s="2">
        <v>5.3</v>
      </c>
      <c r="H3699" s="2">
        <v>4.5999999999999996</v>
      </c>
    </row>
    <row r="3700" spans="1:8" hidden="1" x14ac:dyDescent="0.25">
      <c r="A3700" t="s">
        <v>23845</v>
      </c>
      <c r="B3700" t="s">
        <v>23846</v>
      </c>
      <c r="C3700" s="2" t="s">
        <v>1519</v>
      </c>
      <c r="D3700" s="2" t="s">
        <v>1520</v>
      </c>
      <c r="E3700" s="2">
        <v>7.5</v>
      </c>
      <c r="F3700" s="2">
        <v>5.5</v>
      </c>
      <c r="G3700" s="2">
        <v>8.1</v>
      </c>
      <c r="H3700" s="2">
        <v>7.1</v>
      </c>
    </row>
    <row r="3701" spans="1:8" hidden="1" x14ac:dyDescent="0.25">
      <c r="A3701" t="s">
        <v>23843</v>
      </c>
      <c r="B3701" t="s">
        <v>23844</v>
      </c>
      <c r="C3701" s="2" t="s">
        <v>1519</v>
      </c>
      <c r="D3701" s="2" t="s">
        <v>1520</v>
      </c>
      <c r="E3701" s="2">
        <v>8.5</v>
      </c>
      <c r="F3701" s="2">
        <v>6.3</v>
      </c>
      <c r="G3701" s="2">
        <v>6.5</v>
      </c>
      <c r="H3701" s="2">
        <v>5.7</v>
      </c>
    </row>
    <row r="3702" spans="1:8" hidden="1" x14ac:dyDescent="0.25">
      <c r="A3702" t="s">
        <v>23841</v>
      </c>
      <c r="B3702" t="s">
        <v>23842</v>
      </c>
      <c r="C3702" s="2" t="s">
        <v>1519</v>
      </c>
      <c r="D3702" s="2" t="s">
        <v>1520</v>
      </c>
      <c r="E3702" s="2">
        <v>5.5</v>
      </c>
      <c r="F3702" s="2">
        <v>4.0999999999999996</v>
      </c>
      <c r="G3702" s="2">
        <v>5.4</v>
      </c>
      <c r="H3702" s="2">
        <v>4.7</v>
      </c>
    </row>
    <row r="3703" spans="1:8" hidden="1" x14ac:dyDescent="0.25">
      <c r="A3703" t="s">
        <v>23839</v>
      </c>
      <c r="B3703" t="s">
        <v>23840</v>
      </c>
      <c r="C3703" s="2" t="s">
        <v>1519</v>
      </c>
      <c r="D3703" s="2" t="s">
        <v>1520</v>
      </c>
      <c r="E3703" s="2">
        <v>5.5</v>
      </c>
      <c r="F3703" s="2">
        <v>4.0999999999999996</v>
      </c>
      <c r="G3703" s="2">
        <v>5.4</v>
      </c>
      <c r="H3703" s="2">
        <v>4.7</v>
      </c>
    </row>
    <row r="3704" spans="1:8" hidden="1" x14ac:dyDescent="0.25">
      <c r="A3704" t="s">
        <v>23837</v>
      </c>
      <c r="B3704" t="s">
        <v>23838</v>
      </c>
      <c r="C3704" s="2" t="s">
        <v>1519</v>
      </c>
      <c r="D3704" s="2" t="s">
        <v>1520</v>
      </c>
      <c r="E3704" s="2">
        <v>5</v>
      </c>
      <c r="F3704" s="2">
        <v>3.7</v>
      </c>
      <c r="G3704" s="2">
        <v>7.5</v>
      </c>
      <c r="H3704" s="2">
        <v>6.5</v>
      </c>
    </row>
    <row r="3705" spans="1:8" hidden="1" x14ac:dyDescent="0.25">
      <c r="A3705" t="s">
        <v>23835</v>
      </c>
      <c r="B3705" t="s">
        <v>23836</v>
      </c>
      <c r="C3705" s="2" t="s">
        <v>1519</v>
      </c>
      <c r="D3705" s="2" t="s">
        <v>1520</v>
      </c>
      <c r="E3705" s="2">
        <v>5.4</v>
      </c>
      <c r="F3705" s="2">
        <v>4</v>
      </c>
      <c r="G3705" s="2">
        <v>7.5</v>
      </c>
      <c r="H3705" s="2">
        <v>6.5</v>
      </c>
    </row>
    <row r="3706" spans="1:8" hidden="1" x14ac:dyDescent="0.25">
      <c r="A3706" t="s">
        <v>23833</v>
      </c>
      <c r="B3706" t="s">
        <v>23834</v>
      </c>
      <c r="C3706" s="2" t="s">
        <v>1519</v>
      </c>
      <c r="D3706" s="2" t="s">
        <v>1520</v>
      </c>
      <c r="E3706" s="2">
        <v>8.5</v>
      </c>
      <c r="F3706" s="2">
        <v>6.3</v>
      </c>
      <c r="G3706" s="2">
        <v>8.1</v>
      </c>
      <c r="H3706" s="2">
        <v>7.1</v>
      </c>
    </row>
    <row r="3707" spans="1:8" hidden="1" x14ac:dyDescent="0.25">
      <c r="A3707" t="s">
        <v>23831</v>
      </c>
      <c r="B3707" t="s">
        <v>23832</v>
      </c>
      <c r="C3707" s="2" t="s">
        <v>1519</v>
      </c>
      <c r="D3707" s="2" t="s">
        <v>1520</v>
      </c>
      <c r="E3707" s="2">
        <v>5</v>
      </c>
      <c r="F3707" s="2">
        <v>3.7</v>
      </c>
      <c r="G3707" s="2">
        <v>5.3</v>
      </c>
      <c r="H3707" s="2">
        <v>4.5999999999999996</v>
      </c>
    </row>
    <row r="3708" spans="1:8" hidden="1" x14ac:dyDescent="0.25">
      <c r="A3708" t="s">
        <v>23829</v>
      </c>
      <c r="B3708" t="s">
        <v>23830</v>
      </c>
      <c r="C3708" s="2" t="s">
        <v>1519</v>
      </c>
      <c r="D3708" s="2" t="s">
        <v>1520</v>
      </c>
      <c r="E3708" s="2">
        <v>6.8</v>
      </c>
      <c r="F3708" s="2">
        <v>5</v>
      </c>
      <c r="G3708" s="2">
        <v>6.5</v>
      </c>
      <c r="H3708" s="2">
        <v>5.7</v>
      </c>
    </row>
    <row r="3709" spans="1:8" hidden="1" x14ac:dyDescent="0.25">
      <c r="A3709" t="s">
        <v>23827</v>
      </c>
      <c r="B3709" t="s">
        <v>23828</v>
      </c>
      <c r="C3709" s="2" t="s">
        <v>1519</v>
      </c>
      <c r="D3709" s="2" t="s">
        <v>1520</v>
      </c>
      <c r="E3709" s="2">
        <v>7.8</v>
      </c>
      <c r="F3709" s="2">
        <v>5.8</v>
      </c>
      <c r="G3709" s="2">
        <v>6.5</v>
      </c>
      <c r="H3709" s="2">
        <v>5.7</v>
      </c>
    </row>
    <row r="3710" spans="1:8" hidden="1" x14ac:dyDescent="0.25">
      <c r="A3710" t="s">
        <v>23825</v>
      </c>
      <c r="B3710" t="s">
        <v>23826</v>
      </c>
      <c r="C3710" s="2" t="s">
        <v>1519</v>
      </c>
      <c r="D3710" s="2" t="s">
        <v>1520</v>
      </c>
      <c r="E3710" s="2">
        <v>4.3</v>
      </c>
      <c r="F3710" s="2">
        <v>3.2</v>
      </c>
      <c r="G3710" s="2">
        <v>5.9</v>
      </c>
      <c r="H3710" s="2">
        <v>5.2</v>
      </c>
    </row>
    <row r="3711" spans="1:8" hidden="1" x14ac:dyDescent="0.25">
      <c r="A3711" t="s">
        <v>23823</v>
      </c>
      <c r="B3711" t="s">
        <v>23824</v>
      </c>
      <c r="C3711" s="2" t="s">
        <v>1519</v>
      </c>
      <c r="D3711" s="2" t="s">
        <v>1520</v>
      </c>
      <c r="E3711" s="2">
        <v>5.8</v>
      </c>
      <c r="F3711" s="2">
        <v>4.3</v>
      </c>
      <c r="G3711" s="2">
        <v>5.4</v>
      </c>
      <c r="H3711" s="2">
        <v>4.7</v>
      </c>
    </row>
    <row r="3712" spans="1:8" hidden="1" x14ac:dyDescent="0.25">
      <c r="A3712" t="s">
        <v>23821</v>
      </c>
      <c r="B3712" t="s">
        <v>23822</v>
      </c>
      <c r="C3712" s="2" t="s">
        <v>1519</v>
      </c>
      <c r="D3712" s="2" t="s">
        <v>1520</v>
      </c>
      <c r="E3712" s="2">
        <v>5.5</v>
      </c>
      <c r="F3712" s="2">
        <v>4.0999999999999996</v>
      </c>
      <c r="G3712" s="2">
        <v>4.3</v>
      </c>
      <c r="H3712" s="2">
        <v>3.8</v>
      </c>
    </row>
    <row r="3713" spans="1:8" hidden="1" x14ac:dyDescent="0.25">
      <c r="A3713" t="s">
        <v>23819</v>
      </c>
      <c r="B3713" t="s">
        <v>23820</v>
      </c>
      <c r="C3713" s="2" t="s">
        <v>1519</v>
      </c>
      <c r="D3713" s="2" t="s">
        <v>1520</v>
      </c>
      <c r="E3713" s="2">
        <v>4.4000000000000004</v>
      </c>
      <c r="F3713" s="2">
        <v>3.3</v>
      </c>
      <c r="G3713" s="2">
        <v>2.2999999999999998</v>
      </c>
      <c r="H3713" s="2">
        <v>2</v>
      </c>
    </row>
    <row r="3714" spans="1:8" hidden="1" x14ac:dyDescent="0.25">
      <c r="A3714" t="s">
        <v>23817</v>
      </c>
      <c r="B3714" t="s">
        <v>23818</v>
      </c>
      <c r="C3714" s="2" t="s">
        <v>1519</v>
      </c>
      <c r="D3714" s="2" t="s">
        <v>1520</v>
      </c>
      <c r="E3714" s="2">
        <v>1.2</v>
      </c>
      <c r="F3714" s="2">
        <v>0.9</v>
      </c>
      <c r="G3714" s="2">
        <v>4.7</v>
      </c>
      <c r="H3714" s="2">
        <v>4.0999999999999996</v>
      </c>
    </row>
    <row r="3715" spans="1:8" hidden="1" x14ac:dyDescent="0.25">
      <c r="A3715" t="s">
        <v>23815</v>
      </c>
      <c r="B3715" t="s">
        <v>23816</v>
      </c>
      <c r="C3715" s="2" t="s">
        <v>1519</v>
      </c>
      <c r="D3715" s="2" t="s">
        <v>1520</v>
      </c>
      <c r="E3715" s="2">
        <v>4</v>
      </c>
      <c r="F3715" s="2">
        <v>3</v>
      </c>
      <c r="G3715" s="2">
        <v>6.5</v>
      </c>
      <c r="H3715" s="2">
        <v>5.7</v>
      </c>
    </row>
    <row r="3716" spans="1:8" hidden="1" x14ac:dyDescent="0.25">
      <c r="A3716" t="s">
        <v>23813</v>
      </c>
      <c r="B3716" t="s">
        <v>23814</v>
      </c>
      <c r="C3716" s="2" t="s">
        <v>1519</v>
      </c>
      <c r="D3716" s="2" t="s">
        <v>1520</v>
      </c>
      <c r="E3716" s="2">
        <v>3.3</v>
      </c>
      <c r="F3716" s="2">
        <v>2.4</v>
      </c>
      <c r="G3716" s="2">
        <v>6.5</v>
      </c>
      <c r="H3716" s="2">
        <v>5.7</v>
      </c>
    </row>
    <row r="3717" spans="1:8" hidden="1" x14ac:dyDescent="0.25">
      <c r="A3717" t="s">
        <v>23812</v>
      </c>
      <c r="B3717" t="s">
        <v>16537</v>
      </c>
      <c r="C3717" s="2" t="s">
        <v>1519</v>
      </c>
      <c r="D3717" s="2" t="s">
        <v>1520</v>
      </c>
      <c r="E3717" s="2">
        <v>1.8</v>
      </c>
      <c r="F3717" s="2">
        <v>1.3</v>
      </c>
      <c r="G3717" s="2">
        <v>5.3</v>
      </c>
      <c r="H3717" s="2">
        <v>4.5999999999999996</v>
      </c>
    </row>
    <row r="3718" spans="1:8" hidden="1" x14ac:dyDescent="0.25">
      <c r="A3718" t="s">
        <v>23810</v>
      </c>
      <c r="B3718" t="s">
        <v>23811</v>
      </c>
      <c r="C3718" s="2" t="s">
        <v>1519</v>
      </c>
      <c r="D3718" s="2" t="s">
        <v>1520</v>
      </c>
      <c r="E3718" s="2">
        <v>3.5</v>
      </c>
      <c r="F3718" s="2">
        <v>2.6</v>
      </c>
      <c r="G3718" s="2">
        <v>5.4</v>
      </c>
      <c r="H3718" s="2">
        <v>4.7</v>
      </c>
    </row>
    <row r="3719" spans="1:8" hidden="1" x14ac:dyDescent="0.25">
      <c r="A3719" t="s">
        <v>23808</v>
      </c>
      <c r="B3719" t="s">
        <v>23809</v>
      </c>
      <c r="C3719" s="2" t="s">
        <v>1519</v>
      </c>
      <c r="D3719" s="2" t="s">
        <v>1520</v>
      </c>
      <c r="E3719" s="2">
        <v>2.1</v>
      </c>
      <c r="F3719" s="2">
        <v>1.6</v>
      </c>
      <c r="G3719" s="2">
        <v>2.4</v>
      </c>
      <c r="H3719" s="2">
        <v>2.1</v>
      </c>
    </row>
    <row r="3720" spans="1:8" hidden="1" x14ac:dyDescent="0.25">
      <c r="A3720" t="s">
        <v>23806</v>
      </c>
      <c r="B3720" t="s">
        <v>23807</v>
      </c>
      <c r="C3720" s="2" t="s">
        <v>1519</v>
      </c>
      <c r="D3720" s="2" t="s">
        <v>1520</v>
      </c>
      <c r="E3720" s="2">
        <v>5</v>
      </c>
      <c r="F3720" s="2">
        <v>3.7</v>
      </c>
      <c r="G3720" s="2">
        <v>5.3</v>
      </c>
      <c r="H3720" s="2">
        <v>4.5999999999999996</v>
      </c>
    </row>
    <row r="3721" spans="1:8" hidden="1" x14ac:dyDescent="0.25">
      <c r="A3721" t="s">
        <v>23804</v>
      </c>
      <c r="B3721" t="s">
        <v>23805</v>
      </c>
      <c r="C3721" s="2" t="s">
        <v>1519</v>
      </c>
      <c r="D3721" s="2" t="s">
        <v>1520</v>
      </c>
      <c r="E3721" s="2">
        <v>2.6</v>
      </c>
      <c r="F3721" s="2">
        <v>1.9</v>
      </c>
      <c r="G3721" s="2">
        <v>5.9</v>
      </c>
      <c r="H3721" s="2">
        <v>5.2</v>
      </c>
    </row>
    <row r="3722" spans="1:8" hidden="1" x14ac:dyDescent="0.25">
      <c r="A3722" t="s">
        <v>23802</v>
      </c>
      <c r="B3722" t="s">
        <v>23803</v>
      </c>
      <c r="C3722" s="2" t="s">
        <v>1519</v>
      </c>
      <c r="D3722" s="2" t="s">
        <v>1520</v>
      </c>
      <c r="E3722" s="2">
        <v>5.8</v>
      </c>
      <c r="F3722" s="2">
        <v>4.3</v>
      </c>
      <c r="G3722" s="2">
        <v>6.1</v>
      </c>
      <c r="H3722" s="2">
        <v>5.3</v>
      </c>
    </row>
    <row r="3723" spans="1:8" hidden="1" x14ac:dyDescent="0.25">
      <c r="A3723" t="s">
        <v>23800</v>
      </c>
      <c r="B3723" t="s">
        <v>23801</v>
      </c>
      <c r="C3723" s="2" t="s">
        <v>1519</v>
      </c>
      <c r="D3723" s="2" t="s">
        <v>1520</v>
      </c>
      <c r="E3723" s="2">
        <v>5.4</v>
      </c>
      <c r="F3723" s="2">
        <v>4</v>
      </c>
      <c r="G3723" s="2" t="s">
        <v>1018</v>
      </c>
      <c r="H3723" s="2" t="s">
        <v>1018</v>
      </c>
    </row>
    <row r="3724" spans="1:8" hidden="1" x14ac:dyDescent="0.25">
      <c r="A3724" t="s">
        <v>23798</v>
      </c>
      <c r="B3724" t="s">
        <v>23799</v>
      </c>
      <c r="C3724" s="2" t="s">
        <v>1519</v>
      </c>
      <c r="D3724" s="2" t="s">
        <v>1520</v>
      </c>
      <c r="E3724" s="2">
        <v>3.5</v>
      </c>
      <c r="F3724" s="2">
        <v>2.6</v>
      </c>
      <c r="G3724" s="2">
        <v>5.4</v>
      </c>
      <c r="H3724" s="2">
        <v>4.7</v>
      </c>
    </row>
    <row r="3725" spans="1:8" hidden="1" x14ac:dyDescent="0.25">
      <c r="A3725" t="s">
        <v>23796</v>
      </c>
      <c r="B3725" t="s">
        <v>23797</v>
      </c>
      <c r="C3725" s="2" t="s">
        <v>1519</v>
      </c>
      <c r="D3725" s="2" t="s">
        <v>1520</v>
      </c>
      <c r="E3725" s="2">
        <v>4.3</v>
      </c>
      <c r="F3725" s="2">
        <v>3.2</v>
      </c>
      <c r="G3725" s="2">
        <v>4.3</v>
      </c>
      <c r="H3725" s="2">
        <v>3.8</v>
      </c>
    </row>
    <row r="3726" spans="1:8" hidden="1" x14ac:dyDescent="0.25">
      <c r="A3726" t="s">
        <v>23794</v>
      </c>
      <c r="B3726" t="s">
        <v>23795</v>
      </c>
      <c r="C3726" s="2" t="s">
        <v>1519</v>
      </c>
      <c r="D3726" s="2" t="s">
        <v>1520</v>
      </c>
      <c r="E3726" s="2">
        <v>4.3</v>
      </c>
      <c r="F3726" s="2">
        <v>3.2</v>
      </c>
      <c r="G3726" s="2">
        <v>4.3</v>
      </c>
      <c r="H3726" s="2">
        <v>3.8</v>
      </c>
    </row>
    <row r="3727" spans="1:8" hidden="1" x14ac:dyDescent="0.25">
      <c r="A3727" t="s">
        <v>23792</v>
      </c>
      <c r="B3727" t="s">
        <v>23793</v>
      </c>
      <c r="C3727" s="2" t="s">
        <v>1519</v>
      </c>
      <c r="D3727" s="2" t="s">
        <v>1520</v>
      </c>
      <c r="E3727" s="2">
        <v>6.4</v>
      </c>
      <c r="F3727" s="2">
        <v>4.7</v>
      </c>
      <c r="G3727" s="2">
        <v>6.5</v>
      </c>
      <c r="H3727" s="2">
        <v>5.7</v>
      </c>
    </row>
    <row r="3728" spans="1:8" hidden="1" x14ac:dyDescent="0.25">
      <c r="A3728" t="s">
        <v>23790</v>
      </c>
      <c r="B3728" t="s">
        <v>23791</v>
      </c>
      <c r="C3728" s="2" t="s">
        <v>1519</v>
      </c>
      <c r="D3728" s="2" t="s">
        <v>1520</v>
      </c>
      <c r="E3728" s="2">
        <v>5</v>
      </c>
      <c r="F3728" s="2">
        <v>3.7</v>
      </c>
      <c r="G3728" s="2">
        <v>7.5</v>
      </c>
      <c r="H3728" s="2">
        <v>6.5</v>
      </c>
    </row>
    <row r="3729" spans="1:8" hidden="1" x14ac:dyDescent="0.25">
      <c r="A3729" t="s">
        <v>23788</v>
      </c>
      <c r="B3729" t="s">
        <v>23789</v>
      </c>
      <c r="C3729" s="2" t="s">
        <v>1519</v>
      </c>
      <c r="D3729" s="2" t="s">
        <v>1520</v>
      </c>
      <c r="E3729" s="2">
        <v>2.1</v>
      </c>
      <c r="F3729" s="2">
        <v>1.6</v>
      </c>
      <c r="G3729" s="2">
        <v>5.5</v>
      </c>
      <c r="H3729" s="2">
        <v>4.8</v>
      </c>
    </row>
    <row r="3730" spans="1:8" hidden="1" x14ac:dyDescent="0.25">
      <c r="A3730" t="s">
        <v>23786</v>
      </c>
      <c r="B3730" t="s">
        <v>23787</v>
      </c>
      <c r="C3730" s="2" t="s">
        <v>1519</v>
      </c>
      <c r="D3730" s="2" t="s">
        <v>1520</v>
      </c>
      <c r="E3730" s="2">
        <v>4.9000000000000004</v>
      </c>
      <c r="F3730" s="2">
        <v>3.6</v>
      </c>
      <c r="G3730" s="2">
        <v>5.4</v>
      </c>
      <c r="H3730" s="2">
        <v>4.7</v>
      </c>
    </row>
    <row r="3731" spans="1:8" hidden="1" x14ac:dyDescent="0.25">
      <c r="A3731" t="s">
        <v>23784</v>
      </c>
      <c r="B3731" t="s">
        <v>23785</v>
      </c>
      <c r="C3731" s="2" t="s">
        <v>1519</v>
      </c>
      <c r="D3731" s="2" t="s">
        <v>1520</v>
      </c>
      <c r="E3731" s="2">
        <v>4</v>
      </c>
      <c r="F3731" s="2">
        <v>3</v>
      </c>
      <c r="G3731" s="2">
        <v>4.9000000000000004</v>
      </c>
      <c r="H3731" s="2">
        <v>4.3</v>
      </c>
    </row>
    <row r="3732" spans="1:8" hidden="1" x14ac:dyDescent="0.25">
      <c r="A3732" t="s">
        <v>23783</v>
      </c>
      <c r="B3732" t="s">
        <v>23782</v>
      </c>
      <c r="C3732" s="2" t="s">
        <v>1519</v>
      </c>
      <c r="D3732" s="2" t="s">
        <v>1520</v>
      </c>
      <c r="E3732" s="2">
        <v>5</v>
      </c>
      <c r="F3732" s="2">
        <v>3.7</v>
      </c>
      <c r="G3732" s="2">
        <v>5.9</v>
      </c>
      <c r="H3732" s="2">
        <v>5.2</v>
      </c>
    </row>
    <row r="3733" spans="1:8" hidden="1" x14ac:dyDescent="0.25">
      <c r="A3733" t="s">
        <v>23781</v>
      </c>
      <c r="B3733" t="s">
        <v>23782</v>
      </c>
      <c r="C3733" s="2" t="s">
        <v>1519</v>
      </c>
      <c r="D3733" s="2" t="s">
        <v>1520</v>
      </c>
      <c r="E3733" s="2">
        <v>5</v>
      </c>
      <c r="F3733" s="2">
        <v>3.7</v>
      </c>
      <c r="G3733" s="2">
        <v>4.9000000000000004</v>
      </c>
      <c r="H3733" s="2">
        <v>4.3</v>
      </c>
    </row>
    <row r="3734" spans="1:8" hidden="1" x14ac:dyDescent="0.25">
      <c r="A3734" t="s">
        <v>23779</v>
      </c>
      <c r="B3734" t="s">
        <v>23780</v>
      </c>
      <c r="C3734" s="2" t="s">
        <v>1519</v>
      </c>
      <c r="D3734" s="2" t="s">
        <v>1520</v>
      </c>
      <c r="E3734" s="2">
        <v>2.1</v>
      </c>
      <c r="F3734" s="2">
        <v>1.6</v>
      </c>
      <c r="G3734" s="2">
        <v>4.3</v>
      </c>
      <c r="H3734" s="2">
        <v>3.8</v>
      </c>
    </row>
    <row r="3735" spans="1:8" hidden="1" x14ac:dyDescent="0.25">
      <c r="A3735" t="s">
        <v>23777</v>
      </c>
      <c r="B3735" t="s">
        <v>23778</v>
      </c>
      <c r="C3735" s="2" t="s">
        <v>1519</v>
      </c>
      <c r="D3735" s="2" t="s">
        <v>1520</v>
      </c>
      <c r="E3735" s="2">
        <v>5.4</v>
      </c>
      <c r="F3735" s="2">
        <v>4</v>
      </c>
      <c r="G3735" s="2" t="s">
        <v>1018</v>
      </c>
      <c r="H3735" s="2" t="s">
        <v>1018</v>
      </c>
    </row>
    <row r="3736" spans="1:8" hidden="1" x14ac:dyDescent="0.25">
      <c r="A3736" t="s">
        <v>23775</v>
      </c>
      <c r="B3736" t="s">
        <v>23776</v>
      </c>
      <c r="C3736" s="2" t="s">
        <v>1519</v>
      </c>
      <c r="D3736" s="2" t="s">
        <v>1520</v>
      </c>
      <c r="E3736" s="2">
        <v>5.5</v>
      </c>
      <c r="F3736" s="2">
        <v>4.0999999999999996</v>
      </c>
      <c r="G3736" s="2">
        <v>5.4</v>
      </c>
      <c r="H3736" s="2">
        <v>4.7</v>
      </c>
    </row>
    <row r="3737" spans="1:8" hidden="1" x14ac:dyDescent="0.25">
      <c r="A3737" t="s">
        <v>23773</v>
      </c>
      <c r="B3737" t="s">
        <v>23774</v>
      </c>
      <c r="C3737" s="2" t="s">
        <v>1519</v>
      </c>
      <c r="D3737" s="2" t="s">
        <v>1520</v>
      </c>
      <c r="E3737" s="2">
        <v>4</v>
      </c>
      <c r="F3737" s="2">
        <v>3</v>
      </c>
      <c r="G3737" s="2">
        <v>2.7</v>
      </c>
      <c r="H3737" s="2">
        <v>2.4</v>
      </c>
    </row>
    <row r="3738" spans="1:8" hidden="1" x14ac:dyDescent="0.25">
      <c r="A3738" t="s">
        <v>23771</v>
      </c>
      <c r="B3738" t="s">
        <v>23772</v>
      </c>
      <c r="C3738" s="2" t="s">
        <v>1519</v>
      </c>
      <c r="D3738" s="2" t="s">
        <v>1520</v>
      </c>
      <c r="E3738" s="2">
        <v>6.4</v>
      </c>
      <c r="F3738" s="2">
        <v>4.7</v>
      </c>
      <c r="G3738" s="2" t="s">
        <v>1018</v>
      </c>
      <c r="H3738" s="2" t="s">
        <v>1018</v>
      </c>
    </row>
    <row r="3739" spans="1:8" hidden="1" x14ac:dyDescent="0.25">
      <c r="A3739" t="s">
        <v>23769</v>
      </c>
      <c r="B3739" t="s">
        <v>23770</v>
      </c>
      <c r="C3739" s="2" t="s">
        <v>1519</v>
      </c>
      <c r="D3739" s="2" t="s">
        <v>1520</v>
      </c>
      <c r="E3739" s="2">
        <v>6.4</v>
      </c>
      <c r="F3739" s="2">
        <v>4.7</v>
      </c>
      <c r="G3739" s="2">
        <v>5.4</v>
      </c>
      <c r="H3739" s="2">
        <v>4.7</v>
      </c>
    </row>
    <row r="3740" spans="1:8" hidden="1" x14ac:dyDescent="0.25">
      <c r="A3740" t="s">
        <v>23767</v>
      </c>
      <c r="B3740" t="s">
        <v>23768</v>
      </c>
      <c r="C3740" s="2" t="s">
        <v>1519</v>
      </c>
      <c r="D3740" s="2" t="s">
        <v>1520</v>
      </c>
      <c r="E3740" s="2">
        <v>4.3</v>
      </c>
      <c r="F3740" s="2">
        <v>3.2</v>
      </c>
      <c r="G3740" s="2">
        <v>6.1</v>
      </c>
      <c r="H3740" s="2">
        <v>5.3</v>
      </c>
    </row>
    <row r="3741" spans="1:8" hidden="1" x14ac:dyDescent="0.25">
      <c r="A3741" t="s">
        <v>23765</v>
      </c>
      <c r="B3741" t="s">
        <v>23766</v>
      </c>
      <c r="C3741" s="2" t="s">
        <v>1519</v>
      </c>
      <c r="D3741" s="2" t="s">
        <v>1520</v>
      </c>
      <c r="E3741" s="2">
        <v>5</v>
      </c>
      <c r="F3741" s="2">
        <v>3.7</v>
      </c>
      <c r="G3741" s="2">
        <v>7.5</v>
      </c>
      <c r="H3741" s="2">
        <v>6.5</v>
      </c>
    </row>
    <row r="3742" spans="1:8" hidden="1" x14ac:dyDescent="0.25">
      <c r="A3742" t="s">
        <v>23763</v>
      </c>
      <c r="B3742" t="s">
        <v>23764</v>
      </c>
      <c r="C3742" s="2" t="s">
        <v>1519</v>
      </c>
      <c r="D3742" s="2" t="s">
        <v>1520</v>
      </c>
      <c r="E3742" s="2">
        <v>2.1</v>
      </c>
      <c r="F3742" s="2">
        <v>1.6</v>
      </c>
      <c r="G3742" s="2">
        <v>5.5</v>
      </c>
      <c r="H3742" s="2">
        <v>4.8</v>
      </c>
    </row>
    <row r="3743" spans="1:8" hidden="1" x14ac:dyDescent="0.25">
      <c r="A3743" t="s">
        <v>23761</v>
      </c>
      <c r="B3743" t="s">
        <v>23762</v>
      </c>
      <c r="C3743" s="2" t="s">
        <v>1519</v>
      </c>
      <c r="D3743" s="2" t="s">
        <v>1520</v>
      </c>
      <c r="E3743" s="2">
        <v>5</v>
      </c>
      <c r="F3743" s="2">
        <v>3.7</v>
      </c>
      <c r="G3743" s="2">
        <v>9.8000000000000007</v>
      </c>
      <c r="H3743" s="2">
        <v>8.5</v>
      </c>
    </row>
    <row r="3744" spans="1:8" hidden="1" x14ac:dyDescent="0.25">
      <c r="A3744" t="s">
        <v>23759</v>
      </c>
      <c r="B3744" t="s">
        <v>23760</v>
      </c>
      <c r="C3744" s="2" t="s">
        <v>1519</v>
      </c>
      <c r="D3744" s="2" t="s">
        <v>1520</v>
      </c>
      <c r="E3744" s="2">
        <v>5.8</v>
      </c>
      <c r="F3744" s="2">
        <v>4.3</v>
      </c>
      <c r="G3744" s="2">
        <v>5.4</v>
      </c>
      <c r="H3744" s="2">
        <v>4.7</v>
      </c>
    </row>
    <row r="3745" spans="1:8" hidden="1" x14ac:dyDescent="0.25">
      <c r="A3745" t="s">
        <v>23758</v>
      </c>
      <c r="B3745" t="s">
        <v>19664</v>
      </c>
      <c r="C3745" s="2" t="s">
        <v>1519</v>
      </c>
      <c r="D3745" s="2" t="s">
        <v>1520</v>
      </c>
      <c r="E3745" s="2">
        <v>3.5</v>
      </c>
      <c r="F3745" s="2">
        <v>2.6</v>
      </c>
      <c r="G3745" s="2">
        <v>5.4</v>
      </c>
      <c r="H3745" s="2">
        <v>4.7</v>
      </c>
    </row>
    <row r="3746" spans="1:8" hidden="1" x14ac:dyDescent="0.25">
      <c r="A3746" t="s">
        <v>23757</v>
      </c>
      <c r="B3746" t="s">
        <v>19664</v>
      </c>
      <c r="C3746" s="2" t="s">
        <v>1519</v>
      </c>
      <c r="D3746" s="2" t="s">
        <v>1520</v>
      </c>
      <c r="E3746" s="2">
        <v>3.5</v>
      </c>
      <c r="F3746" s="2">
        <v>2.6</v>
      </c>
      <c r="G3746" s="2">
        <v>5.4</v>
      </c>
      <c r="H3746" s="2">
        <v>4.7</v>
      </c>
    </row>
    <row r="3747" spans="1:8" hidden="1" x14ac:dyDescent="0.25">
      <c r="A3747" t="s">
        <v>23756</v>
      </c>
      <c r="B3747" t="s">
        <v>19664</v>
      </c>
      <c r="C3747" s="2" t="s">
        <v>1519</v>
      </c>
      <c r="D3747" s="2" t="s">
        <v>1520</v>
      </c>
      <c r="E3747" s="2">
        <v>3.5</v>
      </c>
      <c r="F3747" s="2">
        <v>2.6</v>
      </c>
      <c r="G3747" s="2">
        <v>5.4</v>
      </c>
      <c r="H3747" s="2">
        <v>4.7</v>
      </c>
    </row>
    <row r="3748" spans="1:8" hidden="1" x14ac:dyDescent="0.25">
      <c r="A3748" t="s">
        <v>23754</v>
      </c>
      <c r="B3748" t="s">
        <v>23755</v>
      </c>
      <c r="C3748" s="2" t="s">
        <v>1519</v>
      </c>
      <c r="D3748" s="2" t="s">
        <v>1520</v>
      </c>
      <c r="E3748" s="2">
        <v>3.3</v>
      </c>
      <c r="F3748" s="2">
        <v>2.4</v>
      </c>
      <c r="G3748" s="2">
        <v>4.3</v>
      </c>
      <c r="H3748" s="2">
        <v>3.8</v>
      </c>
    </row>
    <row r="3749" spans="1:8" hidden="1" x14ac:dyDescent="0.25">
      <c r="A3749" t="s">
        <v>23752</v>
      </c>
      <c r="B3749" t="s">
        <v>23753</v>
      </c>
      <c r="C3749" s="2" t="s">
        <v>1519</v>
      </c>
      <c r="D3749" s="2" t="s">
        <v>1520</v>
      </c>
      <c r="E3749" s="2">
        <v>5.8</v>
      </c>
      <c r="F3749" s="2">
        <v>4.3</v>
      </c>
      <c r="G3749" s="2">
        <v>5.4</v>
      </c>
      <c r="H3749" s="2">
        <v>4.7</v>
      </c>
    </row>
    <row r="3750" spans="1:8" hidden="1" x14ac:dyDescent="0.25">
      <c r="A3750" t="s">
        <v>23751</v>
      </c>
      <c r="B3750" t="s">
        <v>19664</v>
      </c>
      <c r="C3750" s="2" t="s">
        <v>1519</v>
      </c>
      <c r="D3750" s="2" t="s">
        <v>1520</v>
      </c>
      <c r="E3750" s="2">
        <v>3.5</v>
      </c>
      <c r="F3750" s="2">
        <v>2.6</v>
      </c>
      <c r="G3750" s="2">
        <v>5.4</v>
      </c>
      <c r="H3750" s="2">
        <v>4.7</v>
      </c>
    </row>
    <row r="3751" spans="1:8" hidden="1" x14ac:dyDescent="0.25">
      <c r="A3751" t="s">
        <v>23749</v>
      </c>
      <c r="B3751" t="s">
        <v>23750</v>
      </c>
      <c r="C3751" s="2" t="s">
        <v>1519</v>
      </c>
      <c r="D3751" s="2" t="s">
        <v>1520</v>
      </c>
      <c r="E3751" s="2">
        <v>5.4</v>
      </c>
      <c r="F3751" s="2">
        <v>4</v>
      </c>
      <c r="G3751" s="2">
        <v>6.5</v>
      </c>
      <c r="H3751" s="2">
        <v>5.7</v>
      </c>
    </row>
    <row r="3752" spans="1:8" hidden="1" x14ac:dyDescent="0.25">
      <c r="A3752" t="s">
        <v>23747</v>
      </c>
      <c r="B3752" t="s">
        <v>23748</v>
      </c>
      <c r="C3752" s="2" t="s">
        <v>1519</v>
      </c>
      <c r="D3752" s="2" t="s">
        <v>1520</v>
      </c>
      <c r="E3752" s="2">
        <v>2.6</v>
      </c>
      <c r="F3752" s="2">
        <v>1.9</v>
      </c>
      <c r="G3752" s="2">
        <v>7.5</v>
      </c>
      <c r="H3752" s="2">
        <v>6.5</v>
      </c>
    </row>
    <row r="3753" spans="1:8" hidden="1" x14ac:dyDescent="0.25">
      <c r="A3753" t="s">
        <v>23745</v>
      </c>
      <c r="B3753" t="s">
        <v>23746</v>
      </c>
      <c r="C3753" s="2" t="s">
        <v>1519</v>
      </c>
      <c r="D3753" s="2" t="s">
        <v>1520</v>
      </c>
      <c r="E3753" s="2">
        <v>2.1</v>
      </c>
      <c r="F3753" s="2">
        <v>1.6</v>
      </c>
      <c r="G3753" s="2">
        <v>5.5</v>
      </c>
      <c r="H3753" s="2">
        <v>4.8</v>
      </c>
    </row>
    <row r="3754" spans="1:8" hidden="1" x14ac:dyDescent="0.25">
      <c r="A3754" t="s">
        <v>23743</v>
      </c>
      <c r="B3754" t="s">
        <v>23744</v>
      </c>
      <c r="C3754" s="2" t="s">
        <v>1519</v>
      </c>
      <c r="D3754" s="2" t="s">
        <v>1520</v>
      </c>
      <c r="E3754" s="2">
        <v>5</v>
      </c>
      <c r="F3754" s="2">
        <v>3.7</v>
      </c>
      <c r="G3754" s="2">
        <v>5.3</v>
      </c>
      <c r="H3754" s="2">
        <v>4.5999999999999996</v>
      </c>
    </row>
    <row r="3755" spans="1:8" hidden="1" x14ac:dyDescent="0.25">
      <c r="A3755" t="s">
        <v>23741</v>
      </c>
      <c r="B3755" t="s">
        <v>23742</v>
      </c>
      <c r="C3755" s="2" t="s">
        <v>1519</v>
      </c>
      <c r="D3755" s="2" t="s">
        <v>1520</v>
      </c>
      <c r="E3755" s="2">
        <v>2.6</v>
      </c>
      <c r="F3755" s="2">
        <v>1.9</v>
      </c>
      <c r="G3755" s="2">
        <v>7.5</v>
      </c>
      <c r="H3755" s="2">
        <v>6.5</v>
      </c>
    </row>
    <row r="3756" spans="1:8" hidden="1" x14ac:dyDescent="0.25">
      <c r="A3756" t="s">
        <v>23739</v>
      </c>
      <c r="B3756" t="s">
        <v>23740</v>
      </c>
      <c r="C3756" s="2" t="s">
        <v>1519</v>
      </c>
      <c r="D3756" s="2" t="s">
        <v>1520</v>
      </c>
      <c r="E3756" s="2">
        <v>5.8</v>
      </c>
      <c r="F3756" s="2">
        <v>4.3</v>
      </c>
      <c r="G3756" s="2">
        <v>6.1</v>
      </c>
      <c r="H3756" s="2">
        <v>5.3</v>
      </c>
    </row>
    <row r="3757" spans="1:8" hidden="1" x14ac:dyDescent="0.25">
      <c r="A3757" t="s">
        <v>23737</v>
      </c>
      <c r="B3757" t="s">
        <v>23738</v>
      </c>
      <c r="C3757" s="2" t="s">
        <v>1519</v>
      </c>
      <c r="D3757" s="2" t="s">
        <v>1520</v>
      </c>
      <c r="E3757" s="2">
        <v>4</v>
      </c>
      <c r="F3757" s="2">
        <v>3</v>
      </c>
      <c r="G3757" s="2">
        <v>6.5</v>
      </c>
      <c r="H3757" s="2">
        <v>5.7</v>
      </c>
    </row>
    <row r="3758" spans="1:8" hidden="1" x14ac:dyDescent="0.25">
      <c r="A3758" t="s">
        <v>23735</v>
      </c>
      <c r="B3758" t="s">
        <v>23736</v>
      </c>
      <c r="C3758" s="2" t="s">
        <v>1519</v>
      </c>
      <c r="D3758" s="2" t="s">
        <v>1520</v>
      </c>
      <c r="E3758" s="2">
        <v>4.9000000000000004</v>
      </c>
      <c r="F3758" s="2">
        <v>3.6</v>
      </c>
      <c r="G3758" s="2" t="s">
        <v>1018</v>
      </c>
      <c r="H3758" s="2" t="s">
        <v>1018</v>
      </c>
    </row>
    <row r="3759" spans="1:8" hidden="1" x14ac:dyDescent="0.25">
      <c r="A3759" t="s">
        <v>23733</v>
      </c>
      <c r="B3759" t="s">
        <v>23734</v>
      </c>
      <c r="C3759" s="2" t="s">
        <v>1519</v>
      </c>
      <c r="D3759" s="2" t="s">
        <v>1520</v>
      </c>
      <c r="E3759" s="2">
        <v>2.1</v>
      </c>
      <c r="F3759" s="2">
        <v>1.6</v>
      </c>
      <c r="G3759" s="2">
        <v>3.3</v>
      </c>
      <c r="H3759" s="2">
        <v>2.9</v>
      </c>
    </row>
    <row r="3760" spans="1:8" hidden="1" x14ac:dyDescent="0.25">
      <c r="A3760" t="s">
        <v>23731</v>
      </c>
      <c r="B3760" t="s">
        <v>23732</v>
      </c>
      <c r="C3760" s="2" t="s">
        <v>1519</v>
      </c>
      <c r="D3760" s="2" t="s">
        <v>1520</v>
      </c>
      <c r="E3760" s="2">
        <v>2.1</v>
      </c>
      <c r="F3760" s="2">
        <v>1.6</v>
      </c>
      <c r="G3760" s="2">
        <v>5.5</v>
      </c>
      <c r="H3760" s="2">
        <v>4.8</v>
      </c>
    </row>
    <row r="3761" spans="1:8" hidden="1" x14ac:dyDescent="0.25">
      <c r="A3761" t="s">
        <v>23729</v>
      </c>
      <c r="B3761" t="s">
        <v>23730</v>
      </c>
      <c r="C3761" s="2" t="s">
        <v>1519</v>
      </c>
      <c r="D3761" s="2" t="s">
        <v>1520</v>
      </c>
      <c r="E3761" s="2">
        <v>2.1</v>
      </c>
      <c r="F3761" s="2">
        <v>1.6</v>
      </c>
      <c r="G3761" s="2">
        <v>3.3</v>
      </c>
      <c r="H3761" s="2">
        <v>2.9</v>
      </c>
    </row>
    <row r="3762" spans="1:8" hidden="1" x14ac:dyDescent="0.25">
      <c r="A3762" t="s">
        <v>23727</v>
      </c>
      <c r="B3762" t="s">
        <v>23728</v>
      </c>
      <c r="C3762" s="2" t="s">
        <v>1519</v>
      </c>
      <c r="D3762" s="2" t="s">
        <v>1520</v>
      </c>
      <c r="E3762" s="2">
        <v>2.1</v>
      </c>
      <c r="F3762" s="2">
        <v>1.6</v>
      </c>
      <c r="G3762" s="2">
        <v>4.4000000000000004</v>
      </c>
      <c r="H3762" s="2">
        <v>3.9</v>
      </c>
    </row>
    <row r="3763" spans="1:8" hidden="1" x14ac:dyDescent="0.25">
      <c r="A3763" t="s">
        <v>23725</v>
      </c>
      <c r="B3763" t="s">
        <v>23726</v>
      </c>
      <c r="C3763" s="2" t="s">
        <v>1519</v>
      </c>
      <c r="D3763" s="2" t="s">
        <v>1520</v>
      </c>
      <c r="E3763" s="2">
        <v>2.1</v>
      </c>
      <c r="F3763" s="2">
        <v>1.6</v>
      </c>
      <c r="G3763" s="2">
        <v>5.5</v>
      </c>
      <c r="H3763" s="2">
        <v>4.8</v>
      </c>
    </row>
    <row r="3764" spans="1:8" hidden="1" x14ac:dyDescent="0.25">
      <c r="A3764" t="s">
        <v>23723</v>
      </c>
      <c r="B3764" t="s">
        <v>23724</v>
      </c>
      <c r="C3764" s="2" t="s">
        <v>1519</v>
      </c>
      <c r="D3764" s="2" t="s">
        <v>1520</v>
      </c>
      <c r="E3764" s="2">
        <v>5.5</v>
      </c>
      <c r="F3764" s="2">
        <v>4.0999999999999996</v>
      </c>
      <c r="G3764" s="2">
        <v>5.4</v>
      </c>
      <c r="H3764" s="2">
        <v>4.7</v>
      </c>
    </row>
    <row r="3765" spans="1:8" hidden="1" x14ac:dyDescent="0.25">
      <c r="A3765" t="s">
        <v>23721</v>
      </c>
      <c r="B3765" t="s">
        <v>23722</v>
      </c>
      <c r="C3765" s="2" t="s">
        <v>1519</v>
      </c>
      <c r="D3765" s="2" t="s">
        <v>1520</v>
      </c>
      <c r="E3765" s="2">
        <v>2.6</v>
      </c>
      <c r="F3765" s="2">
        <v>1.9</v>
      </c>
      <c r="G3765" s="2">
        <v>5.9</v>
      </c>
      <c r="H3765" s="2">
        <v>5.2</v>
      </c>
    </row>
    <row r="3766" spans="1:8" hidden="1" x14ac:dyDescent="0.25">
      <c r="A3766" t="s">
        <v>23719</v>
      </c>
      <c r="B3766" t="s">
        <v>23720</v>
      </c>
      <c r="C3766" s="2" t="s">
        <v>1519</v>
      </c>
      <c r="D3766" s="2" t="s">
        <v>1520</v>
      </c>
      <c r="E3766" s="2">
        <v>5.5</v>
      </c>
      <c r="F3766" s="2">
        <v>4.0999999999999996</v>
      </c>
      <c r="G3766" s="2">
        <v>5.4</v>
      </c>
      <c r="H3766" s="2">
        <v>4.7</v>
      </c>
    </row>
    <row r="3767" spans="1:8" hidden="1" x14ac:dyDescent="0.25">
      <c r="A3767" t="s">
        <v>23717</v>
      </c>
      <c r="B3767" t="s">
        <v>23718</v>
      </c>
      <c r="C3767" s="2" t="s">
        <v>1519</v>
      </c>
      <c r="D3767" s="2" t="s">
        <v>1520</v>
      </c>
      <c r="E3767" s="2">
        <v>6.4</v>
      </c>
      <c r="F3767" s="2">
        <v>4.7</v>
      </c>
      <c r="G3767" s="2">
        <v>6.5</v>
      </c>
      <c r="H3767" s="2">
        <v>5.7</v>
      </c>
    </row>
    <row r="3768" spans="1:8" hidden="1" x14ac:dyDescent="0.25">
      <c r="A3768" t="s">
        <v>23715</v>
      </c>
      <c r="B3768" t="s">
        <v>23716</v>
      </c>
      <c r="C3768" s="2" t="s">
        <v>1519</v>
      </c>
      <c r="D3768" s="2" t="s">
        <v>1520</v>
      </c>
      <c r="E3768" s="2">
        <v>5</v>
      </c>
      <c r="F3768" s="2">
        <v>3.7</v>
      </c>
      <c r="G3768" s="2">
        <v>5.3</v>
      </c>
      <c r="H3768" s="2">
        <v>4.5999999999999996</v>
      </c>
    </row>
    <row r="3769" spans="1:8" hidden="1" x14ac:dyDescent="0.25">
      <c r="A3769" t="s">
        <v>23713</v>
      </c>
      <c r="B3769" t="s">
        <v>23714</v>
      </c>
      <c r="C3769" s="2" t="s">
        <v>1519</v>
      </c>
      <c r="D3769" s="2" t="s">
        <v>1520</v>
      </c>
      <c r="E3769" s="2">
        <v>5.4</v>
      </c>
      <c r="F3769" s="2">
        <v>4</v>
      </c>
      <c r="G3769" s="2">
        <v>7.5</v>
      </c>
      <c r="H3769" s="2">
        <v>6.5</v>
      </c>
    </row>
    <row r="3770" spans="1:8" hidden="1" x14ac:dyDescent="0.25">
      <c r="A3770" t="s">
        <v>23711</v>
      </c>
      <c r="B3770" t="s">
        <v>23712</v>
      </c>
      <c r="C3770" s="2" t="s">
        <v>1519</v>
      </c>
      <c r="D3770" s="2" t="s">
        <v>1520</v>
      </c>
      <c r="E3770" s="2">
        <v>6.4</v>
      </c>
      <c r="F3770" s="2">
        <v>4.7</v>
      </c>
      <c r="G3770" s="2">
        <v>9.1</v>
      </c>
      <c r="H3770" s="2">
        <v>7.9</v>
      </c>
    </row>
    <row r="3771" spans="1:8" hidden="1" x14ac:dyDescent="0.25">
      <c r="A3771" t="s">
        <v>23709</v>
      </c>
      <c r="B3771" t="s">
        <v>23710</v>
      </c>
      <c r="C3771" s="2" t="s">
        <v>1519</v>
      </c>
      <c r="D3771" s="2" t="s">
        <v>1520</v>
      </c>
      <c r="E3771" s="2">
        <v>1.2</v>
      </c>
      <c r="F3771" s="2">
        <v>0.9</v>
      </c>
      <c r="G3771" s="2">
        <v>5.5</v>
      </c>
      <c r="H3771" s="2">
        <v>4.8</v>
      </c>
    </row>
    <row r="3772" spans="1:8" hidden="1" x14ac:dyDescent="0.25">
      <c r="A3772" t="s">
        <v>23707</v>
      </c>
      <c r="B3772" t="s">
        <v>23708</v>
      </c>
      <c r="C3772" s="2" t="s">
        <v>1519</v>
      </c>
      <c r="D3772" s="2" t="s">
        <v>1520</v>
      </c>
      <c r="E3772" s="2">
        <v>6.4</v>
      </c>
      <c r="F3772" s="2">
        <v>4.7</v>
      </c>
      <c r="G3772" s="2">
        <v>6.5</v>
      </c>
      <c r="H3772" s="2">
        <v>5.7</v>
      </c>
    </row>
    <row r="3773" spans="1:8" hidden="1" x14ac:dyDescent="0.25">
      <c r="A3773" t="s">
        <v>23705</v>
      </c>
      <c r="B3773" t="s">
        <v>23706</v>
      </c>
      <c r="C3773" s="2" t="s">
        <v>1519</v>
      </c>
      <c r="D3773" s="2" t="s">
        <v>1520</v>
      </c>
      <c r="E3773" s="2">
        <v>6.4</v>
      </c>
      <c r="F3773" s="2">
        <v>4.7</v>
      </c>
      <c r="G3773" s="2">
        <v>6.5</v>
      </c>
      <c r="H3773" s="2">
        <v>5.7</v>
      </c>
    </row>
    <row r="3774" spans="1:8" hidden="1" x14ac:dyDescent="0.25">
      <c r="A3774" t="s">
        <v>23703</v>
      </c>
      <c r="B3774" t="s">
        <v>23704</v>
      </c>
      <c r="C3774" s="2" t="s">
        <v>1519</v>
      </c>
      <c r="D3774" s="2" t="s">
        <v>1520</v>
      </c>
      <c r="E3774" s="2">
        <v>5</v>
      </c>
      <c r="F3774" s="2">
        <v>3.7</v>
      </c>
      <c r="G3774" s="2">
        <v>6.5</v>
      </c>
      <c r="H3774" s="2">
        <v>5.7</v>
      </c>
    </row>
    <row r="3775" spans="1:8" hidden="1" x14ac:dyDescent="0.25">
      <c r="A3775" t="s">
        <v>23701</v>
      </c>
      <c r="B3775" t="s">
        <v>23702</v>
      </c>
      <c r="C3775" s="2" t="s">
        <v>1519</v>
      </c>
      <c r="D3775" s="2" t="s">
        <v>1520</v>
      </c>
      <c r="E3775" s="2">
        <v>2.6</v>
      </c>
      <c r="F3775" s="2">
        <v>1.9</v>
      </c>
      <c r="G3775" s="2">
        <v>5.9</v>
      </c>
      <c r="H3775" s="2">
        <v>5.2</v>
      </c>
    </row>
    <row r="3776" spans="1:8" hidden="1" x14ac:dyDescent="0.25">
      <c r="A3776" t="s">
        <v>23699</v>
      </c>
      <c r="B3776" t="s">
        <v>23700</v>
      </c>
      <c r="C3776" s="2" t="s">
        <v>1519</v>
      </c>
      <c r="D3776" s="2" t="s">
        <v>1520</v>
      </c>
      <c r="E3776" s="2">
        <v>2.1</v>
      </c>
      <c r="F3776" s="2">
        <v>1.6</v>
      </c>
      <c r="G3776" s="2">
        <v>3.3</v>
      </c>
      <c r="H3776" s="2">
        <v>2.9</v>
      </c>
    </row>
    <row r="3777" spans="1:8" hidden="1" x14ac:dyDescent="0.25">
      <c r="A3777" t="s">
        <v>23697</v>
      </c>
      <c r="B3777" t="s">
        <v>23698</v>
      </c>
      <c r="C3777" s="2" t="s">
        <v>1519</v>
      </c>
      <c r="D3777" s="2" t="s">
        <v>1520</v>
      </c>
      <c r="E3777" s="2">
        <v>5</v>
      </c>
      <c r="F3777" s="2">
        <v>3.7</v>
      </c>
      <c r="G3777" s="2">
        <v>5.3</v>
      </c>
      <c r="H3777" s="2">
        <v>4.5999999999999996</v>
      </c>
    </row>
    <row r="3778" spans="1:8" hidden="1" x14ac:dyDescent="0.25">
      <c r="A3778" t="s">
        <v>23695</v>
      </c>
      <c r="B3778" t="s">
        <v>23696</v>
      </c>
      <c r="C3778" s="2" t="s">
        <v>1519</v>
      </c>
      <c r="D3778" s="2" t="s">
        <v>1520</v>
      </c>
      <c r="E3778" s="2">
        <v>5</v>
      </c>
      <c r="F3778" s="2">
        <v>3.7</v>
      </c>
      <c r="G3778" s="2">
        <v>5.3</v>
      </c>
      <c r="H3778" s="2">
        <v>4.5999999999999996</v>
      </c>
    </row>
    <row r="3779" spans="1:8" hidden="1" x14ac:dyDescent="0.25">
      <c r="A3779" t="s">
        <v>23694</v>
      </c>
      <c r="B3779" t="s">
        <v>23688</v>
      </c>
      <c r="C3779" s="2" t="s">
        <v>1519</v>
      </c>
      <c r="D3779" s="2" t="s">
        <v>1520</v>
      </c>
      <c r="E3779" s="2">
        <v>5.5</v>
      </c>
      <c r="F3779" s="2">
        <v>4.0999999999999996</v>
      </c>
      <c r="G3779" s="2">
        <v>4.8</v>
      </c>
      <c r="H3779" s="2">
        <v>4.2</v>
      </c>
    </row>
    <row r="3780" spans="1:8" hidden="1" x14ac:dyDescent="0.25">
      <c r="A3780" t="s">
        <v>23693</v>
      </c>
      <c r="B3780" t="s">
        <v>23688</v>
      </c>
      <c r="C3780" s="2" t="s">
        <v>1519</v>
      </c>
      <c r="D3780" s="2" t="s">
        <v>1520</v>
      </c>
      <c r="E3780" s="2">
        <v>5.5</v>
      </c>
      <c r="F3780" s="2">
        <v>4.0999999999999996</v>
      </c>
      <c r="G3780" s="2">
        <v>4.8</v>
      </c>
      <c r="H3780" s="2">
        <v>4.2</v>
      </c>
    </row>
    <row r="3781" spans="1:8" hidden="1" x14ac:dyDescent="0.25">
      <c r="A3781" t="s">
        <v>23691</v>
      </c>
      <c r="B3781" t="s">
        <v>23692</v>
      </c>
      <c r="C3781" s="2" t="s">
        <v>1519</v>
      </c>
      <c r="D3781" s="2" t="s">
        <v>1520</v>
      </c>
      <c r="E3781" s="2">
        <v>6.5</v>
      </c>
      <c r="F3781" s="2">
        <v>4.8</v>
      </c>
      <c r="G3781" s="2">
        <v>7.2</v>
      </c>
      <c r="H3781" s="2">
        <v>6.3</v>
      </c>
    </row>
    <row r="3782" spans="1:8" hidden="1" x14ac:dyDescent="0.25">
      <c r="A3782" t="s">
        <v>23689</v>
      </c>
      <c r="B3782" t="s">
        <v>23690</v>
      </c>
      <c r="C3782" s="2" t="s">
        <v>1519</v>
      </c>
      <c r="D3782" s="2" t="s">
        <v>1520</v>
      </c>
      <c r="E3782" s="2">
        <v>1.7</v>
      </c>
      <c r="F3782" s="2">
        <v>1.3</v>
      </c>
      <c r="G3782" s="2">
        <v>4.4000000000000004</v>
      </c>
      <c r="H3782" s="2">
        <v>3.9</v>
      </c>
    </row>
    <row r="3783" spans="1:8" hidden="1" x14ac:dyDescent="0.25">
      <c r="A3783" t="s">
        <v>23687</v>
      </c>
      <c r="B3783" t="s">
        <v>23688</v>
      </c>
      <c r="C3783" s="2" t="s">
        <v>1519</v>
      </c>
      <c r="D3783" s="2" t="s">
        <v>1520</v>
      </c>
      <c r="E3783" s="2">
        <v>5.5</v>
      </c>
      <c r="F3783" s="2">
        <v>4.0999999999999996</v>
      </c>
      <c r="G3783" s="2">
        <v>4.8</v>
      </c>
      <c r="H3783" s="2">
        <v>4.2</v>
      </c>
    </row>
    <row r="3784" spans="1:8" hidden="1" x14ac:dyDescent="0.25">
      <c r="A3784" t="s">
        <v>23685</v>
      </c>
      <c r="B3784" t="s">
        <v>23686</v>
      </c>
      <c r="C3784" s="2" t="s">
        <v>1519</v>
      </c>
      <c r="D3784" s="2" t="s">
        <v>1520</v>
      </c>
      <c r="E3784" s="2">
        <v>5</v>
      </c>
      <c r="F3784" s="2">
        <v>3.7</v>
      </c>
      <c r="G3784" s="2">
        <v>8.8000000000000007</v>
      </c>
      <c r="H3784" s="2">
        <v>7.7</v>
      </c>
    </row>
    <row r="3785" spans="1:8" hidden="1" x14ac:dyDescent="0.25">
      <c r="A3785" t="s">
        <v>23683</v>
      </c>
      <c r="B3785" t="s">
        <v>23684</v>
      </c>
      <c r="C3785" s="2" t="s">
        <v>1519</v>
      </c>
      <c r="D3785" s="2" t="s">
        <v>1520</v>
      </c>
      <c r="E3785" s="2">
        <v>1.7</v>
      </c>
      <c r="F3785" s="2">
        <v>1.3</v>
      </c>
      <c r="G3785" s="2">
        <v>4.4000000000000004</v>
      </c>
      <c r="H3785" s="2">
        <v>3.9</v>
      </c>
    </row>
    <row r="3786" spans="1:8" hidden="1" x14ac:dyDescent="0.25">
      <c r="A3786" t="s">
        <v>23681</v>
      </c>
      <c r="B3786" t="s">
        <v>23682</v>
      </c>
      <c r="C3786" s="2" t="s">
        <v>1519</v>
      </c>
      <c r="D3786" s="2" t="s">
        <v>1520</v>
      </c>
      <c r="E3786" s="2">
        <v>6.5</v>
      </c>
      <c r="F3786" s="2">
        <v>4.8</v>
      </c>
      <c r="G3786" s="2">
        <v>3.8</v>
      </c>
      <c r="H3786" s="2">
        <v>3.3</v>
      </c>
    </row>
    <row r="3787" spans="1:8" hidden="1" x14ac:dyDescent="0.25">
      <c r="A3787" t="s">
        <v>23680</v>
      </c>
      <c r="B3787" t="s">
        <v>19657</v>
      </c>
      <c r="C3787" s="2" t="s">
        <v>1519</v>
      </c>
      <c r="D3787" s="2" t="s">
        <v>1520</v>
      </c>
      <c r="E3787" s="2">
        <v>4.3</v>
      </c>
      <c r="F3787" s="2">
        <v>3.2</v>
      </c>
      <c r="G3787" s="2">
        <v>5.4</v>
      </c>
      <c r="H3787" s="2">
        <v>4.7</v>
      </c>
    </row>
    <row r="3788" spans="1:8" hidden="1" x14ac:dyDescent="0.25">
      <c r="A3788" t="s">
        <v>23678</v>
      </c>
      <c r="B3788" t="s">
        <v>23679</v>
      </c>
      <c r="C3788" s="2" t="s">
        <v>1519</v>
      </c>
      <c r="D3788" s="2" t="s">
        <v>1520</v>
      </c>
      <c r="E3788" s="2">
        <v>3.6</v>
      </c>
      <c r="F3788" s="2">
        <v>2.7</v>
      </c>
      <c r="G3788" s="2" t="s">
        <v>1018</v>
      </c>
      <c r="H3788" s="2" t="s">
        <v>1018</v>
      </c>
    </row>
    <row r="3789" spans="1:8" hidden="1" x14ac:dyDescent="0.25">
      <c r="A3789" t="s">
        <v>23676</v>
      </c>
      <c r="B3789" t="s">
        <v>23677</v>
      </c>
      <c r="C3789" s="2" t="s">
        <v>1519</v>
      </c>
      <c r="D3789" s="2" t="s">
        <v>1520</v>
      </c>
      <c r="E3789" s="2">
        <v>4.3</v>
      </c>
      <c r="F3789" s="2">
        <v>3.2</v>
      </c>
      <c r="G3789" s="2">
        <v>6.7</v>
      </c>
      <c r="H3789" s="2">
        <v>5.8</v>
      </c>
    </row>
    <row r="3790" spans="1:8" hidden="1" x14ac:dyDescent="0.25">
      <c r="A3790" t="s">
        <v>23674</v>
      </c>
      <c r="B3790" t="s">
        <v>23675</v>
      </c>
      <c r="C3790" s="2" t="s">
        <v>1519</v>
      </c>
      <c r="D3790" s="2" t="s">
        <v>1520</v>
      </c>
      <c r="E3790" s="2">
        <v>4.9000000000000004</v>
      </c>
      <c r="F3790" s="2">
        <v>3.6</v>
      </c>
      <c r="G3790" s="2">
        <v>5.4</v>
      </c>
      <c r="H3790" s="2">
        <v>4.7</v>
      </c>
    </row>
    <row r="3791" spans="1:8" hidden="1" x14ac:dyDescent="0.25">
      <c r="A3791" t="s">
        <v>23672</v>
      </c>
      <c r="B3791" t="s">
        <v>23673</v>
      </c>
      <c r="C3791" s="2" t="s">
        <v>1519</v>
      </c>
      <c r="D3791" s="2" t="s">
        <v>1520</v>
      </c>
      <c r="E3791" s="2">
        <v>4</v>
      </c>
      <c r="F3791" s="2">
        <v>3</v>
      </c>
      <c r="G3791" s="2">
        <v>6.5</v>
      </c>
      <c r="H3791" s="2">
        <v>5.7</v>
      </c>
    </row>
    <row r="3792" spans="1:8" hidden="1" x14ac:dyDescent="0.25">
      <c r="A3792" t="s">
        <v>23671</v>
      </c>
      <c r="B3792" t="s">
        <v>19783</v>
      </c>
      <c r="C3792" s="2" t="s">
        <v>1519</v>
      </c>
      <c r="D3792" s="2" t="s">
        <v>1520</v>
      </c>
      <c r="E3792" s="2">
        <v>7.8</v>
      </c>
      <c r="F3792" s="2">
        <v>5.8</v>
      </c>
      <c r="G3792" s="2">
        <v>7.8</v>
      </c>
      <c r="H3792" s="2">
        <v>6.8</v>
      </c>
    </row>
    <row r="3793" spans="1:8" hidden="1" x14ac:dyDescent="0.25">
      <c r="A3793" t="s">
        <v>23669</v>
      </c>
      <c r="B3793" t="s">
        <v>23670</v>
      </c>
      <c r="C3793" s="2" t="s">
        <v>1519</v>
      </c>
      <c r="D3793" s="2" t="s">
        <v>1520</v>
      </c>
      <c r="E3793" s="2">
        <v>4.9000000000000004</v>
      </c>
      <c r="F3793" s="2">
        <v>3.6</v>
      </c>
      <c r="G3793" s="2">
        <v>5.4</v>
      </c>
      <c r="H3793" s="2">
        <v>4.7</v>
      </c>
    </row>
    <row r="3794" spans="1:8" hidden="1" x14ac:dyDescent="0.25">
      <c r="A3794" t="s">
        <v>23667</v>
      </c>
      <c r="B3794" t="s">
        <v>23668</v>
      </c>
      <c r="C3794" s="2" t="s">
        <v>1519</v>
      </c>
      <c r="D3794" s="2" t="s">
        <v>1520</v>
      </c>
      <c r="E3794" s="2">
        <v>5</v>
      </c>
      <c r="F3794" s="2">
        <v>3.7</v>
      </c>
      <c r="G3794" s="2">
        <v>4.3</v>
      </c>
      <c r="H3794" s="2">
        <v>3.8</v>
      </c>
    </row>
    <row r="3795" spans="1:8" hidden="1" x14ac:dyDescent="0.25">
      <c r="A3795" t="s">
        <v>23665</v>
      </c>
      <c r="B3795" t="s">
        <v>23666</v>
      </c>
      <c r="C3795" s="2" t="s">
        <v>1519</v>
      </c>
      <c r="D3795" s="2" t="s">
        <v>1520</v>
      </c>
      <c r="E3795" s="2">
        <v>3.5</v>
      </c>
      <c r="F3795" s="2">
        <v>2.6</v>
      </c>
      <c r="G3795" s="2" t="s">
        <v>1018</v>
      </c>
      <c r="H3795" s="2" t="s">
        <v>1018</v>
      </c>
    </row>
    <row r="3796" spans="1:8" hidden="1" x14ac:dyDescent="0.25">
      <c r="A3796" t="s">
        <v>23663</v>
      </c>
      <c r="B3796" t="s">
        <v>23664</v>
      </c>
      <c r="C3796" s="2" t="s">
        <v>1519</v>
      </c>
      <c r="D3796" s="2" t="s">
        <v>1520</v>
      </c>
      <c r="E3796" s="2">
        <v>2.6</v>
      </c>
      <c r="F3796" s="2">
        <v>1.9</v>
      </c>
      <c r="G3796" s="2">
        <v>7.5</v>
      </c>
      <c r="H3796" s="2">
        <v>6.5</v>
      </c>
    </row>
    <row r="3797" spans="1:8" hidden="1" x14ac:dyDescent="0.25">
      <c r="A3797" t="s">
        <v>23661</v>
      </c>
      <c r="B3797" t="s">
        <v>23662</v>
      </c>
      <c r="C3797" s="2" t="s">
        <v>1519</v>
      </c>
      <c r="D3797" s="2" t="s">
        <v>1520</v>
      </c>
      <c r="E3797" s="2">
        <v>4.3</v>
      </c>
      <c r="F3797" s="2">
        <v>3.2</v>
      </c>
      <c r="G3797" s="2" t="s">
        <v>1018</v>
      </c>
      <c r="H3797" s="2" t="s">
        <v>1018</v>
      </c>
    </row>
    <row r="3798" spans="1:8" hidden="1" x14ac:dyDescent="0.25">
      <c r="A3798" t="s">
        <v>23659</v>
      </c>
      <c r="B3798" t="s">
        <v>23660</v>
      </c>
      <c r="C3798" s="2" t="s">
        <v>1519</v>
      </c>
      <c r="D3798" s="2" t="s">
        <v>1520</v>
      </c>
      <c r="E3798" s="2">
        <v>4.3</v>
      </c>
      <c r="F3798" s="2">
        <v>3.2</v>
      </c>
      <c r="G3798" s="2">
        <v>8.8000000000000007</v>
      </c>
      <c r="H3798" s="2">
        <v>7.7</v>
      </c>
    </row>
    <row r="3799" spans="1:8" hidden="1" x14ac:dyDescent="0.25">
      <c r="A3799" t="s">
        <v>23657</v>
      </c>
      <c r="B3799" t="s">
        <v>23658</v>
      </c>
      <c r="C3799" s="2" t="s">
        <v>1519</v>
      </c>
      <c r="D3799" s="2" t="s">
        <v>1520</v>
      </c>
      <c r="E3799" s="2">
        <v>2.1</v>
      </c>
      <c r="F3799" s="2">
        <v>1.6</v>
      </c>
      <c r="G3799" s="2">
        <v>5.5</v>
      </c>
      <c r="H3799" s="2">
        <v>4.8</v>
      </c>
    </row>
    <row r="3800" spans="1:8" hidden="1" x14ac:dyDescent="0.25">
      <c r="A3800" t="s">
        <v>23655</v>
      </c>
      <c r="B3800" t="s">
        <v>23656</v>
      </c>
      <c r="C3800" s="2" t="s">
        <v>1519</v>
      </c>
      <c r="D3800" s="2" t="s">
        <v>1520</v>
      </c>
      <c r="E3800" s="2">
        <v>6.8</v>
      </c>
      <c r="F3800" s="2">
        <v>5</v>
      </c>
      <c r="G3800" s="2" t="s">
        <v>1018</v>
      </c>
      <c r="H3800" s="2" t="s">
        <v>1018</v>
      </c>
    </row>
    <row r="3801" spans="1:8" hidden="1" x14ac:dyDescent="0.25">
      <c r="A3801" t="s">
        <v>23653</v>
      </c>
      <c r="B3801" t="s">
        <v>23654</v>
      </c>
      <c r="C3801" s="2" t="s">
        <v>1519</v>
      </c>
      <c r="D3801" s="2" t="s">
        <v>1520</v>
      </c>
      <c r="E3801" s="2">
        <v>4</v>
      </c>
      <c r="F3801" s="2">
        <v>3</v>
      </c>
      <c r="G3801" s="2">
        <v>4.3</v>
      </c>
      <c r="H3801" s="2">
        <v>3.8</v>
      </c>
    </row>
    <row r="3802" spans="1:8" hidden="1" x14ac:dyDescent="0.25">
      <c r="A3802" t="s">
        <v>23651</v>
      </c>
      <c r="B3802" t="s">
        <v>23652</v>
      </c>
      <c r="C3802" s="2" t="s">
        <v>1519</v>
      </c>
      <c r="D3802" s="2" t="s">
        <v>1520</v>
      </c>
      <c r="E3802" s="2">
        <v>3.2</v>
      </c>
      <c r="F3802" s="2">
        <v>2.4</v>
      </c>
      <c r="G3802" s="2">
        <v>5.4</v>
      </c>
      <c r="H3802" s="2">
        <v>4.7</v>
      </c>
    </row>
    <row r="3803" spans="1:8" hidden="1" x14ac:dyDescent="0.25">
      <c r="A3803" t="s">
        <v>23649</v>
      </c>
      <c r="B3803" t="s">
        <v>23650</v>
      </c>
      <c r="C3803" s="2" t="s">
        <v>1519</v>
      </c>
      <c r="D3803" s="2" t="s">
        <v>1520</v>
      </c>
      <c r="E3803" s="2">
        <v>4.5999999999999996</v>
      </c>
      <c r="F3803" s="2">
        <v>3.4</v>
      </c>
      <c r="G3803" s="2">
        <v>4.8</v>
      </c>
      <c r="H3803" s="2">
        <v>4.2</v>
      </c>
    </row>
    <row r="3804" spans="1:8" hidden="1" x14ac:dyDescent="0.25">
      <c r="A3804" t="s">
        <v>23647</v>
      </c>
      <c r="B3804" t="s">
        <v>23648</v>
      </c>
      <c r="C3804" s="2" t="s">
        <v>1519</v>
      </c>
      <c r="D3804" s="2" t="s">
        <v>1520</v>
      </c>
      <c r="E3804" s="2">
        <v>4</v>
      </c>
      <c r="F3804" s="2">
        <v>3</v>
      </c>
      <c r="G3804" s="2">
        <v>9.8000000000000007</v>
      </c>
      <c r="H3804" s="2">
        <v>8.5</v>
      </c>
    </row>
    <row r="3805" spans="1:8" hidden="1" x14ac:dyDescent="0.25">
      <c r="A3805" t="s">
        <v>23645</v>
      </c>
      <c r="B3805" t="s">
        <v>23646</v>
      </c>
      <c r="C3805" s="2" t="s">
        <v>1519</v>
      </c>
      <c r="D3805" s="2" t="s">
        <v>1520</v>
      </c>
      <c r="E3805" s="2">
        <v>4</v>
      </c>
      <c r="F3805" s="2">
        <v>3</v>
      </c>
      <c r="G3805" s="2">
        <v>4.3</v>
      </c>
      <c r="H3805" s="2">
        <v>3.8</v>
      </c>
    </row>
    <row r="3806" spans="1:8" hidden="1" x14ac:dyDescent="0.25">
      <c r="A3806" t="s">
        <v>23643</v>
      </c>
      <c r="B3806" t="s">
        <v>23644</v>
      </c>
      <c r="C3806" s="2" t="s">
        <v>1519</v>
      </c>
      <c r="D3806" s="2" t="s">
        <v>1520</v>
      </c>
      <c r="E3806" s="2">
        <v>5</v>
      </c>
      <c r="F3806" s="2">
        <v>3.7</v>
      </c>
      <c r="G3806" s="2">
        <v>7.5</v>
      </c>
      <c r="H3806" s="2">
        <v>6.5</v>
      </c>
    </row>
    <row r="3807" spans="1:8" hidden="1" x14ac:dyDescent="0.25">
      <c r="A3807" t="s">
        <v>23641</v>
      </c>
      <c r="B3807" t="s">
        <v>23642</v>
      </c>
      <c r="C3807" s="2" t="s">
        <v>1519</v>
      </c>
      <c r="D3807" s="2" t="s">
        <v>1520</v>
      </c>
      <c r="E3807" s="2">
        <v>5</v>
      </c>
      <c r="F3807" s="2">
        <v>3.7</v>
      </c>
      <c r="G3807" s="2">
        <v>4.3</v>
      </c>
      <c r="H3807" s="2">
        <v>3.8</v>
      </c>
    </row>
    <row r="3808" spans="1:8" hidden="1" x14ac:dyDescent="0.25">
      <c r="A3808" t="s">
        <v>23639</v>
      </c>
      <c r="B3808" t="s">
        <v>23640</v>
      </c>
      <c r="C3808" s="2" t="s">
        <v>1519</v>
      </c>
      <c r="D3808" s="2" t="s">
        <v>1520</v>
      </c>
      <c r="E3808" s="2">
        <v>3.5</v>
      </c>
      <c r="F3808" s="2">
        <v>2.6</v>
      </c>
      <c r="G3808" s="2">
        <v>4.3</v>
      </c>
      <c r="H3808" s="2">
        <v>3.8</v>
      </c>
    </row>
    <row r="3809" spans="1:8" hidden="1" x14ac:dyDescent="0.25">
      <c r="A3809" t="s">
        <v>23637</v>
      </c>
      <c r="B3809" t="s">
        <v>23638</v>
      </c>
      <c r="C3809" s="2" t="s">
        <v>1519</v>
      </c>
      <c r="D3809" s="2" t="s">
        <v>1520</v>
      </c>
      <c r="E3809" s="2">
        <v>4.5999999999999996</v>
      </c>
      <c r="F3809" s="2">
        <v>3.4</v>
      </c>
      <c r="G3809" s="2">
        <v>6.5</v>
      </c>
      <c r="H3809" s="2">
        <v>5.7</v>
      </c>
    </row>
    <row r="3810" spans="1:8" hidden="1" x14ac:dyDescent="0.25">
      <c r="A3810" t="s">
        <v>23635</v>
      </c>
      <c r="B3810" t="s">
        <v>23636</v>
      </c>
      <c r="C3810" s="2" t="s">
        <v>1519</v>
      </c>
      <c r="D3810" s="2" t="s">
        <v>1520</v>
      </c>
      <c r="E3810" s="2">
        <v>1.8</v>
      </c>
      <c r="F3810" s="2">
        <v>1.3</v>
      </c>
      <c r="G3810" s="2">
        <v>5.9</v>
      </c>
      <c r="H3810" s="2">
        <v>5.2</v>
      </c>
    </row>
    <row r="3811" spans="1:8" hidden="1" x14ac:dyDescent="0.25">
      <c r="A3811" t="s">
        <v>23633</v>
      </c>
      <c r="B3811" t="s">
        <v>23634</v>
      </c>
      <c r="C3811" s="2" t="s">
        <v>1519</v>
      </c>
      <c r="D3811" s="2" t="s">
        <v>1520</v>
      </c>
      <c r="E3811" s="2">
        <v>6.5</v>
      </c>
      <c r="F3811" s="2">
        <v>4.8</v>
      </c>
      <c r="G3811" s="2" t="s">
        <v>1018</v>
      </c>
      <c r="H3811" s="2" t="s">
        <v>1018</v>
      </c>
    </row>
    <row r="3812" spans="1:8" hidden="1" x14ac:dyDescent="0.25">
      <c r="A3812" t="s">
        <v>23632</v>
      </c>
      <c r="B3812" t="s">
        <v>19664</v>
      </c>
      <c r="C3812" s="2" t="s">
        <v>1519</v>
      </c>
      <c r="D3812" s="2" t="s">
        <v>1520</v>
      </c>
      <c r="E3812" s="2">
        <v>3.5</v>
      </c>
      <c r="F3812" s="2">
        <v>2.6</v>
      </c>
      <c r="G3812" s="2">
        <v>5.4</v>
      </c>
      <c r="H3812" s="2">
        <v>4.7</v>
      </c>
    </row>
    <row r="3813" spans="1:8" hidden="1" x14ac:dyDescent="0.25">
      <c r="A3813" t="s">
        <v>23630</v>
      </c>
      <c r="B3813" t="s">
        <v>23631</v>
      </c>
      <c r="C3813" s="2" t="s">
        <v>1519</v>
      </c>
      <c r="D3813" s="2" t="s">
        <v>1520</v>
      </c>
      <c r="E3813" s="2">
        <v>3.6</v>
      </c>
      <c r="F3813" s="2">
        <v>2.7</v>
      </c>
      <c r="G3813" s="2">
        <v>4.4000000000000004</v>
      </c>
      <c r="H3813" s="2">
        <v>3.9</v>
      </c>
    </row>
    <row r="3814" spans="1:8" hidden="1" x14ac:dyDescent="0.25">
      <c r="A3814" t="s">
        <v>23628</v>
      </c>
      <c r="B3814" t="s">
        <v>23629</v>
      </c>
      <c r="C3814" s="2" t="s">
        <v>1519</v>
      </c>
      <c r="D3814" s="2" t="s">
        <v>1520</v>
      </c>
      <c r="E3814" s="2">
        <v>3.5</v>
      </c>
      <c r="F3814" s="2">
        <v>2.6</v>
      </c>
      <c r="G3814" s="2">
        <v>5.4</v>
      </c>
      <c r="H3814" s="2">
        <v>4.7</v>
      </c>
    </row>
    <row r="3815" spans="1:8" hidden="1" x14ac:dyDescent="0.25">
      <c r="A3815" t="s">
        <v>23626</v>
      </c>
      <c r="B3815" t="s">
        <v>23627</v>
      </c>
      <c r="C3815" s="2" t="s">
        <v>1519</v>
      </c>
      <c r="D3815" s="2" t="s">
        <v>1520</v>
      </c>
      <c r="E3815" s="2">
        <v>4.5999999999999996</v>
      </c>
      <c r="F3815" s="2">
        <v>3.4</v>
      </c>
      <c r="G3815" s="2" t="s">
        <v>1018</v>
      </c>
      <c r="H3815" s="2" t="s">
        <v>1018</v>
      </c>
    </row>
    <row r="3816" spans="1:8" hidden="1" x14ac:dyDescent="0.25">
      <c r="A3816" t="s">
        <v>23624</v>
      </c>
      <c r="B3816" t="s">
        <v>23625</v>
      </c>
      <c r="C3816" s="2" t="s">
        <v>1519</v>
      </c>
      <c r="D3816" s="2" t="s">
        <v>1520</v>
      </c>
      <c r="E3816" s="2">
        <v>3.6</v>
      </c>
      <c r="F3816" s="2">
        <v>2.7</v>
      </c>
      <c r="G3816" s="2">
        <v>6</v>
      </c>
      <c r="H3816" s="2">
        <v>5.2</v>
      </c>
    </row>
    <row r="3817" spans="1:8" hidden="1" x14ac:dyDescent="0.25">
      <c r="A3817" t="s">
        <v>23622</v>
      </c>
      <c r="B3817" t="s">
        <v>23623</v>
      </c>
      <c r="C3817" s="2" t="s">
        <v>1519</v>
      </c>
      <c r="D3817" s="2" t="s">
        <v>1520</v>
      </c>
      <c r="E3817" s="2">
        <v>4.5999999999999996</v>
      </c>
      <c r="F3817" s="2">
        <v>3.4</v>
      </c>
      <c r="G3817" s="2">
        <v>7.8</v>
      </c>
      <c r="H3817" s="2">
        <v>6.8</v>
      </c>
    </row>
    <row r="3818" spans="1:8" hidden="1" x14ac:dyDescent="0.25">
      <c r="A3818" t="s">
        <v>23620</v>
      </c>
      <c r="B3818" t="s">
        <v>23621</v>
      </c>
      <c r="C3818" s="2" t="s">
        <v>1519</v>
      </c>
      <c r="D3818" s="2" t="s">
        <v>1520</v>
      </c>
      <c r="E3818" s="2">
        <v>2.6</v>
      </c>
      <c r="F3818" s="2">
        <v>1.9</v>
      </c>
      <c r="G3818" s="2">
        <v>7.5</v>
      </c>
      <c r="H3818" s="2">
        <v>6.5</v>
      </c>
    </row>
    <row r="3819" spans="1:8" hidden="1" x14ac:dyDescent="0.25">
      <c r="A3819" t="s">
        <v>23618</v>
      </c>
      <c r="B3819" t="s">
        <v>23619</v>
      </c>
      <c r="C3819" s="2" t="s">
        <v>1519</v>
      </c>
      <c r="D3819" s="2" t="s">
        <v>1520</v>
      </c>
      <c r="E3819" s="2">
        <v>3.5</v>
      </c>
      <c r="F3819" s="2">
        <v>2.6</v>
      </c>
      <c r="G3819" s="2">
        <v>5.4</v>
      </c>
      <c r="H3819" s="2">
        <v>4.7</v>
      </c>
    </row>
    <row r="3820" spans="1:8" hidden="1" x14ac:dyDescent="0.25">
      <c r="A3820" t="s">
        <v>23616</v>
      </c>
      <c r="B3820" t="s">
        <v>23617</v>
      </c>
      <c r="C3820" s="2" t="s">
        <v>1519</v>
      </c>
      <c r="D3820" s="2" t="s">
        <v>1520</v>
      </c>
      <c r="E3820" s="2">
        <v>4.3</v>
      </c>
      <c r="F3820" s="2">
        <v>3.2</v>
      </c>
      <c r="G3820" s="2" t="s">
        <v>1018</v>
      </c>
      <c r="H3820" s="2" t="s">
        <v>1018</v>
      </c>
    </row>
    <row r="3821" spans="1:8" hidden="1" x14ac:dyDescent="0.25">
      <c r="A3821" t="s">
        <v>23614</v>
      </c>
      <c r="B3821" t="s">
        <v>23615</v>
      </c>
      <c r="C3821" s="2" t="s">
        <v>1519</v>
      </c>
      <c r="D3821" s="2" t="s">
        <v>1520</v>
      </c>
      <c r="E3821" s="2">
        <v>6.3</v>
      </c>
      <c r="F3821" s="2">
        <v>4.7</v>
      </c>
      <c r="G3821" s="2">
        <v>4.9000000000000004</v>
      </c>
      <c r="H3821" s="2">
        <v>4.3</v>
      </c>
    </row>
    <row r="3822" spans="1:8" hidden="1" x14ac:dyDescent="0.25">
      <c r="A3822" t="s">
        <v>23612</v>
      </c>
      <c r="B3822" t="s">
        <v>23613</v>
      </c>
      <c r="C3822" s="2" t="s">
        <v>1519</v>
      </c>
      <c r="D3822" s="2" t="s">
        <v>1520</v>
      </c>
      <c r="E3822" s="2">
        <v>5</v>
      </c>
      <c r="F3822" s="2">
        <v>3.7</v>
      </c>
      <c r="G3822" s="2">
        <v>5.3</v>
      </c>
      <c r="H3822" s="2">
        <v>4.5999999999999996</v>
      </c>
    </row>
    <row r="3823" spans="1:8" hidden="1" x14ac:dyDescent="0.25">
      <c r="A3823" t="s">
        <v>23610</v>
      </c>
      <c r="B3823" t="s">
        <v>23611</v>
      </c>
      <c r="C3823" s="2" t="s">
        <v>1519</v>
      </c>
      <c r="D3823" s="2" t="s">
        <v>1520</v>
      </c>
      <c r="E3823" s="2">
        <v>2.1</v>
      </c>
      <c r="F3823" s="2">
        <v>1.6</v>
      </c>
      <c r="G3823" s="2">
        <v>5.5</v>
      </c>
      <c r="H3823" s="2">
        <v>4.8</v>
      </c>
    </row>
    <row r="3824" spans="1:8" hidden="1" x14ac:dyDescent="0.25">
      <c r="A3824" t="s">
        <v>23608</v>
      </c>
      <c r="B3824" t="s">
        <v>23609</v>
      </c>
      <c r="C3824" s="2" t="s">
        <v>1519</v>
      </c>
      <c r="D3824" s="2" t="s">
        <v>1520</v>
      </c>
      <c r="E3824" s="2">
        <v>4.9000000000000004</v>
      </c>
      <c r="F3824" s="2">
        <v>3.6</v>
      </c>
      <c r="G3824" s="2">
        <v>5.4</v>
      </c>
      <c r="H3824" s="2">
        <v>4.7</v>
      </c>
    </row>
    <row r="3825" spans="1:8" hidden="1" x14ac:dyDescent="0.25">
      <c r="A3825" t="s">
        <v>23606</v>
      </c>
      <c r="B3825" t="s">
        <v>23607</v>
      </c>
      <c r="C3825" s="2" t="s">
        <v>1519</v>
      </c>
      <c r="D3825" s="2" t="s">
        <v>1520</v>
      </c>
      <c r="E3825" s="2">
        <v>3.5</v>
      </c>
      <c r="F3825" s="2">
        <v>2.6</v>
      </c>
      <c r="G3825" s="2">
        <v>5.4</v>
      </c>
      <c r="H3825" s="2">
        <v>4.7</v>
      </c>
    </row>
    <row r="3826" spans="1:8" hidden="1" x14ac:dyDescent="0.25">
      <c r="A3826" t="s">
        <v>23604</v>
      </c>
      <c r="B3826" t="s">
        <v>23605</v>
      </c>
      <c r="C3826" s="2" t="s">
        <v>1519</v>
      </c>
      <c r="D3826" s="2" t="s">
        <v>1520</v>
      </c>
      <c r="E3826" s="2">
        <v>3.5</v>
      </c>
      <c r="F3826" s="2">
        <v>2.6</v>
      </c>
      <c r="G3826" s="2" t="s">
        <v>1018</v>
      </c>
      <c r="H3826" s="2" t="s">
        <v>1018</v>
      </c>
    </row>
    <row r="3827" spans="1:8" hidden="1" x14ac:dyDescent="0.25">
      <c r="A3827" t="s">
        <v>23602</v>
      </c>
      <c r="B3827" t="s">
        <v>23603</v>
      </c>
      <c r="C3827" s="2" t="s">
        <v>1519</v>
      </c>
      <c r="D3827" s="2" t="s">
        <v>1520</v>
      </c>
      <c r="E3827" s="2">
        <v>5</v>
      </c>
      <c r="F3827" s="2">
        <v>3.7</v>
      </c>
      <c r="G3827" s="2">
        <v>5.3</v>
      </c>
      <c r="H3827" s="2">
        <v>4.5999999999999996</v>
      </c>
    </row>
    <row r="3828" spans="1:8" hidden="1" x14ac:dyDescent="0.25">
      <c r="A3828" t="s">
        <v>23600</v>
      </c>
      <c r="B3828" t="s">
        <v>23601</v>
      </c>
      <c r="C3828" s="2" t="s">
        <v>1519</v>
      </c>
      <c r="D3828" s="2" t="s">
        <v>1520</v>
      </c>
      <c r="E3828" s="2">
        <v>7.5</v>
      </c>
      <c r="F3828" s="2">
        <v>5.5</v>
      </c>
      <c r="G3828" s="2">
        <v>8.1</v>
      </c>
      <c r="H3828" s="2">
        <v>7.1</v>
      </c>
    </row>
    <row r="3829" spans="1:8" hidden="1" x14ac:dyDescent="0.25">
      <c r="A3829" t="s">
        <v>23598</v>
      </c>
      <c r="B3829" t="s">
        <v>23599</v>
      </c>
      <c r="C3829" s="2" t="s">
        <v>1519</v>
      </c>
      <c r="D3829" s="2" t="s">
        <v>1520</v>
      </c>
      <c r="E3829" s="2">
        <v>4.3</v>
      </c>
      <c r="F3829" s="2">
        <v>3.2</v>
      </c>
      <c r="G3829" s="2">
        <v>6.7</v>
      </c>
      <c r="H3829" s="2">
        <v>5.8</v>
      </c>
    </row>
    <row r="3830" spans="1:8" hidden="1" x14ac:dyDescent="0.25">
      <c r="A3830" t="s">
        <v>23596</v>
      </c>
      <c r="B3830" t="s">
        <v>23597</v>
      </c>
      <c r="C3830" s="2" t="s">
        <v>1519</v>
      </c>
      <c r="D3830" s="2" t="s">
        <v>1520</v>
      </c>
      <c r="E3830" s="2">
        <v>5</v>
      </c>
      <c r="F3830" s="2">
        <v>3.7</v>
      </c>
      <c r="G3830" s="2">
        <v>7.5</v>
      </c>
      <c r="H3830" s="2">
        <v>6.5</v>
      </c>
    </row>
    <row r="3831" spans="1:8" hidden="1" x14ac:dyDescent="0.25">
      <c r="A3831" t="s">
        <v>23594</v>
      </c>
      <c r="B3831" t="s">
        <v>23595</v>
      </c>
      <c r="C3831" s="2" t="s">
        <v>1519</v>
      </c>
      <c r="D3831" s="2" t="s">
        <v>1520</v>
      </c>
      <c r="E3831" s="2">
        <v>3.5</v>
      </c>
      <c r="F3831" s="2">
        <v>2.6</v>
      </c>
      <c r="G3831" s="2">
        <v>6.5</v>
      </c>
      <c r="H3831" s="2">
        <v>5.7</v>
      </c>
    </row>
    <row r="3832" spans="1:8" hidden="1" x14ac:dyDescent="0.25">
      <c r="A3832" t="s">
        <v>23592</v>
      </c>
      <c r="B3832" t="s">
        <v>23593</v>
      </c>
      <c r="C3832" s="2" t="s">
        <v>1519</v>
      </c>
      <c r="D3832" s="2" t="s">
        <v>1520</v>
      </c>
      <c r="E3832" s="2">
        <v>1.9</v>
      </c>
      <c r="F3832" s="2">
        <v>1.4</v>
      </c>
      <c r="G3832" s="2">
        <v>5.5</v>
      </c>
      <c r="H3832" s="2">
        <v>4.8</v>
      </c>
    </row>
    <row r="3833" spans="1:8" hidden="1" x14ac:dyDescent="0.25">
      <c r="A3833" t="s">
        <v>23590</v>
      </c>
      <c r="B3833" t="s">
        <v>23591</v>
      </c>
      <c r="C3833" s="2" t="s">
        <v>1519</v>
      </c>
      <c r="D3833" s="2" t="s">
        <v>1520</v>
      </c>
      <c r="E3833" s="2">
        <v>2.6</v>
      </c>
      <c r="F3833" s="2">
        <v>1.9</v>
      </c>
      <c r="G3833" s="2">
        <v>7.5</v>
      </c>
      <c r="H3833" s="2">
        <v>6.5</v>
      </c>
    </row>
    <row r="3834" spans="1:8" hidden="1" x14ac:dyDescent="0.25">
      <c r="A3834" t="s">
        <v>23588</v>
      </c>
      <c r="B3834" t="s">
        <v>23589</v>
      </c>
      <c r="C3834" s="2" t="s">
        <v>1519</v>
      </c>
      <c r="D3834" s="2" t="s">
        <v>1520</v>
      </c>
      <c r="E3834" s="2">
        <v>6.4</v>
      </c>
      <c r="F3834" s="2">
        <v>4.7</v>
      </c>
      <c r="G3834" s="2">
        <v>6.5</v>
      </c>
      <c r="H3834" s="2">
        <v>5.7</v>
      </c>
    </row>
    <row r="3835" spans="1:8" hidden="1" x14ac:dyDescent="0.25">
      <c r="A3835" t="s">
        <v>23586</v>
      </c>
      <c r="B3835" t="s">
        <v>23587</v>
      </c>
      <c r="C3835" s="2" t="s">
        <v>1519</v>
      </c>
      <c r="D3835" s="2" t="s">
        <v>1520</v>
      </c>
      <c r="E3835" s="2">
        <v>5.8</v>
      </c>
      <c r="F3835" s="2">
        <v>4.3</v>
      </c>
      <c r="G3835" s="2">
        <v>6.1</v>
      </c>
      <c r="H3835" s="2">
        <v>5.3</v>
      </c>
    </row>
    <row r="3836" spans="1:8" hidden="1" x14ac:dyDescent="0.25">
      <c r="A3836" t="s">
        <v>23584</v>
      </c>
      <c r="B3836" t="s">
        <v>23585</v>
      </c>
      <c r="C3836" s="2" t="s">
        <v>1519</v>
      </c>
      <c r="D3836" s="2" t="s">
        <v>1520</v>
      </c>
      <c r="E3836" s="2">
        <v>2.6</v>
      </c>
      <c r="F3836" s="2">
        <v>1.9</v>
      </c>
      <c r="G3836" s="2">
        <v>4.4000000000000004</v>
      </c>
      <c r="H3836" s="2">
        <v>3.9</v>
      </c>
    </row>
    <row r="3837" spans="1:8" hidden="1" x14ac:dyDescent="0.25">
      <c r="A3837" t="s">
        <v>23582</v>
      </c>
      <c r="B3837" t="s">
        <v>23583</v>
      </c>
      <c r="C3837" s="2" t="s">
        <v>1519</v>
      </c>
      <c r="D3837" s="2" t="s">
        <v>1520</v>
      </c>
      <c r="E3837" s="2">
        <v>5</v>
      </c>
      <c r="F3837" s="2">
        <v>3.7</v>
      </c>
      <c r="G3837" s="2">
        <v>5.3</v>
      </c>
      <c r="H3837" s="2">
        <v>4.5999999999999996</v>
      </c>
    </row>
    <row r="3838" spans="1:8" hidden="1" x14ac:dyDescent="0.25">
      <c r="A3838" t="s">
        <v>23580</v>
      </c>
      <c r="B3838" t="s">
        <v>23581</v>
      </c>
      <c r="C3838" s="2" t="s">
        <v>1519</v>
      </c>
      <c r="D3838" s="2" t="s">
        <v>1520</v>
      </c>
      <c r="E3838" s="2">
        <v>5</v>
      </c>
      <c r="F3838" s="2">
        <v>3.7</v>
      </c>
      <c r="G3838" s="2">
        <v>7.5</v>
      </c>
      <c r="H3838" s="2">
        <v>6.5</v>
      </c>
    </row>
    <row r="3839" spans="1:8" hidden="1" x14ac:dyDescent="0.25">
      <c r="A3839" t="s">
        <v>23578</v>
      </c>
      <c r="B3839" t="s">
        <v>23579</v>
      </c>
      <c r="C3839" s="2" t="s">
        <v>1519</v>
      </c>
      <c r="D3839" s="2" t="s">
        <v>1520</v>
      </c>
      <c r="E3839" s="2">
        <v>5</v>
      </c>
      <c r="F3839" s="2">
        <v>3.7</v>
      </c>
      <c r="G3839" s="2">
        <v>7.5</v>
      </c>
      <c r="H3839" s="2">
        <v>6.5</v>
      </c>
    </row>
    <row r="3840" spans="1:8" hidden="1" x14ac:dyDescent="0.25">
      <c r="A3840" t="s">
        <v>23576</v>
      </c>
      <c r="B3840" t="s">
        <v>23577</v>
      </c>
      <c r="C3840" s="2" t="s">
        <v>1519</v>
      </c>
      <c r="D3840" s="2" t="s">
        <v>1520</v>
      </c>
      <c r="E3840" s="2">
        <v>7.2</v>
      </c>
      <c r="F3840" s="2">
        <v>5.3</v>
      </c>
      <c r="G3840" s="2">
        <v>7.8</v>
      </c>
      <c r="H3840" s="2">
        <v>6.8</v>
      </c>
    </row>
    <row r="3841" spans="1:8" hidden="1" x14ac:dyDescent="0.25">
      <c r="A3841" t="s">
        <v>23575</v>
      </c>
      <c r="B3841" t="s">
        <v>4690</v>
      </c>
      <c r="C3841" s="2" t="s">
        <v>1519</v>
      </c>
      <c r="D3841" s="2" t="s">
        <v>1520</v>
      </c>
      <c r="E3841" s="2">
        <v>3.5</v>
      </c>
      <c r="F3841" s="2">
        <v>2.6</v>
      </c>
      <c r="G3841" s="2">
        <v>5.4</v>
      </c>
      <c r="H3841" s="2">
        <v>4.7</v>
      </c>
    </row>
    <row r="3842" spans="1:8" hidden="1" x14ac:dyDescent="0.25">
      <c r="A3842" t="s">
        <v>23573</v>
      </c>
      <c r="B3842" t="s">
        <v>23574</v>
      </c>
      <c r="C3842" s="2" t="s">
        <v>1519</v>
      </c>
      <c r="D3842" s="2" t="s">
        <v>1520</v>
      </c>
      <c r="E3842" s="2">
        <v>2.9</v>
      </c>
      <c r="F3842" s="2">
        <v>2.1</v>
      </c>
      <c r="G3842" s="2">
        <v>4.3</v>
      </c>
      <c r="H3842" s="2">
        <v>3.8</v>
      </c>
    </row>
    <row r="3843" spans="1:8" hidden="1" x14ac:dyDescent="0.25">
      <c r="A3843" t="s">
        <v>23571</v>
      </c>
      <c r="B3843" t="s">
        <v>23572</v>
      </c>
      <c r="C3843" s="2" t="s">
        <v>1519</v>
      </c>
      <c r="D3843" s="2" t="s">
        <v>1520</v>
      </c>
      <c r="E3843" s="2">
        <v>4.5999999999999996</v>
      </c>
      <c r="F3843" s="2">
        <v>3.4</v>
      </c>
      <c r="G3843" s="2">
        <v>5.3</v>
      </c>
      <c r="H3843" s="2">
        <v>4.5999999999999996</v>
      </c>
    </row>
    <row r="3844" spans="1:8" hidden="1" x14ac:dyDescent="0.25">
      <c r="A3844" t="s">
        <v>23569</v>
      </c>
      <c r="B3844" t="s">
        <v>23570</v>
      </c>
      <c r="C3844" s="2" t="s">
        <v>1519</v>
      </c>
      <c r="D3844" s="2" t="s">
        <v>1520</v>
      </c>
      <c r="E3844" s="2">
        <v>5</v>
      </c>
      <c r="F3844" s="2">
        <v>3.7</v>
      </c>
      <c r="G3844" s="2">
        <v>4.3</v>
      </c>
      <c r="H3844" s="2">
        <v>3.8</v>
      </c>
    </row>
    <row r="3845" spans="1:8" hidden="1" x14ac:dyDescent="0.25">
      <c r="A3845" t="s">
        <v>23567</v>
      </c>
      <c r="B3845" t="s">
        <v>23568</v>
      </c>
      <c r="C3845" s="2" t="s">
        <v>1519</v>
      </c>
      <c r="D3845" s="2" t="s">
        <v>1520</v>
      </c>
      <c r="E3845" s="2">
        <v>2.1</v>
      </c>
      <c r="F3845" s="2">
        <v>1.6</v>
      </c>
      <c r="G3845" s="2">
        <v>5.5</v>
      </c>
      <c r="H3845" s="2">
        <v>4.8</v>
      </c>
    </row>
    <row r="3846" spans="1:8" hidden="1" x14ac:dyDescent="0.25">
      <c r="A3846" t="s">
        <v>23565</v>
      </c>
      <c r="B3846" t="s">
        <v>23566</v>
      </c>
      <c r="C3846" s="2" t="s">
        <v>1519</v>
      </c>
      <c r="D3846" s="2" t="s">
        <v>1520</v>
      </c>
      <c r="E3846" s="2">
        <v>5</v>
      </c>
      <c r="F3846" s="2">
        <v>3.7</v>
      </c>
      <c r="G3846" s="2">
        <v>7.5</v>
      </c>
      <c r="H3846" s="2">
        <v>6.5</v>
      </c>
    </row>
    <row r="3847" spans="1:8" hidden="1" x14ac:dyDescent="0.25">
      <c r="A3847" t="s">
        <v>23563</v>
      </c>
      <c r="B3847" t="s">
        <v>23564</v>
      </c>
      <c r="C3847" s="2" t="s">
        <v>1519</v>
      </c>
      <c r="D3847" s="2" t="s">
        <v>1520</v>
      </c>
      <c r="E3847" s="2">
        <v>5</v>
      </c>
      <c r="F3847" s="2">
        <v>3.7</v>
      </c>
      <c r="G3847" s="2">
        <v>5.8</v>
      </c>
      <c r="H3847" s="2">
        <v>5.0999999999999996</v>
      </c>
    </row>
    <row r="3848" spans="1:8" hidden="1" x14ac:dyDescent="0.25">
      <c r="A3848" t="s">
        <v>23561</v>
      </c>
      <c r="B3848" t="s">
        <v>23562</v>
      </c>
      <c r="C3848" s="2" t="s">
        <v>1519</v>
      </c>
      <c r="D3848" s="2" t="s">
        <v>1520</v>
      </c>
      <c r="E3848" s="2">
        <v>5</v>
      </c>
      <c r="F3848" s="2">
        <v>3.7</v>
      </c>
      <c r="G3848" s="2">
        <v>5.8</v>
      </c>
      <c r="H3848" s="2">
        <v>5.0999999999999996</v>
      </c>
    </row>
    <row r="3849" spans="1:8" hidden="1" x14ac:dyDescent="0.25">
      <c r="A3849" t="s">
        <v>23559</v>
      </c>
      <c r="B3849" t="s">
        <v>23560</v>
      </c>
      <c r="C3849" s="2" t="s">
        <v>1519</v>
      </c>
      <c r="D3849" s="2" t="s">
        <v>1520</v>
      </c>
      <c r="E3849" s="2">
        <v>5.5</v>
      </c>
      <c r="F3849" s="2">
        <v>4.7</v>
      </c>
      <c r="G3849" s="2">
        <v>5.4</v>
      </c>
      <c r="H3849" s="2">
        <v>5</v>
      </c>
    </row>
    <row r="3850" spans="1:8" hidden="1" x14ac:dyDescent="0.25">
      <c r="A3850" t="s">
        <v>23557</v>
      </c>
      <c r="B3850" t="s">
        <v>23558</v>
      </c>
      <c r="C3850" s="2" t="s">
        <v>1519</v>
      </c>
      <c r="D3850" s="2" t="s">
        <v>1520</v>
      </c>
      <c r="E3850" s="2">
        <v>5</v>
      </c>
      <c r="F3850" s="2">
        <v>3.7</v>
      </c>
      <c r="G3850" s="2">
        <v>7.5</v>
      </c>
      <c r="H3850" s="2">
        <v>6.5</v>
      </c>
    </row>
    <row r="3851" spans="1:8" hidden="1" x14ac:dyDescent="0.25">
      <c r="A3851" t="s">
        <v>23555</v>
      </c>
      <c r="B3851" t="s">
        <v>23556</v>
      </c>
      <c r="C3851" s="2" t="s">
        <v>1519</v>
      </c>
      <c r="D3851" s="2" t="s">
        <v>1520</v>
      </c>
      <c r="E3851" s="2">
        <v>6.8</v>
      </c>
      <c r="F3851" s="2">
        <v>5.8</v>
      </c>
      <c r="G3851" s="2">
        <v>6.5</v>
      </c>
      <c r="H3851" s="2">
        <v>6</v>
      </c>
    </row>
    <row r="3852" spans="1:8" hidden="1" x14ac:dyDescent="0.25">
      <c r="A3852" t="s">
        <v>23553</v>
      </c>
      <c r="B3852" t="s">
        <v>23554</v>
      </c>
      <c r="C3852" s="2" t="s">
        <v>1519</v>
      </c>
      <c r="D3852" s="2" t="s">
        <v>1520</v>
      </c>
      <c r="E3852" s="2">
        <v>6.8</v>
      </c>
      <c r="F3852" s="2">
        <v>5</v>
      </c>
      <c r="G3852" s="2">
        <v>6.5</v>
      </c>
      <c r="H3852" s="2">
        <v>5.7</v>
      </c>
    </row>
    <row r="3853" spans="1:8" hidden="1" x14ac:dyDescent="0.25">
      <c r="A3853" t="s">
        <v>23551</v>
      </c>
      <c r="B3853" t="s">
        <v>23552</v>
      </c>
      <c r="C3853" s="2" t="s">
        <v>1519</v>
      </c>
      <c r="D3853" s="2" t="s">
        <v>1520</v>
      </c>
      <c r="E3853" s="2">
        <v>5</v>
      </c>
      <c r="F3853" s="2">
        <v>3.7</v>
      </c>
      <c r="G3853" s="2">
        <v>7.5</v>
      </c>
      <c r="H3853" s="2">
        <v>6.5</v>
      </c>
    </row>
    <row r="3854" spans="1:8" hidden="1" x14ac:dyDescent="0.25">
      <c r="A3854" t="s">
        <v>23549</v>
      </c>
      <c r="B3854" t="s">
        <v>23550</v>
      </c>
      <c r="C3854" s="2" t="s">
        <v>1519</v>
      </c>
      <c r="D3854" s="2" t="s">
        <v>1520</v>
      </c>
      <c r="E3854" s="2">
        <v>5</v>
      </c>
      <c r="F3854" s="2">
        <v>3.7</v>
      </c>
      <c r="G3854" s="2">
        <v>7.5</v>
      </c>
      <c r="H3854" s="2">
        <v>6.5</v>
      </c>
    </row>
    <row r="3855" spans="1:8" hidden="1" x14ac:dyDescent="0.25">
      <c r="A3855" t="s">
        <v>23547</v>
      </c>
      <c r="B3855" t="s">
        <v>23548</v>
      </c>
      <c r="C3855" s="2" t="s">
        <v>1519</v>
      </c>
      <c r="D3855" s="2" t="s">
        <v>1520</v>
      </c>
      <c r="E3855" s="2">
        <v>4</v>
      </c>
      <c r="F3855" s="2">
        <v>3</v>
      </c>
      <c r="G3855" s="2">
        <v>6.5</v>
      </c>
      <c r="H3855" s="2">
        <v>5.7</v>
      </c>
    </row>
    <row r="3856" spans="1:8" hidden="1" x14ac:dyDescent="0.25">
      <c r="A3856" t="s">
        <v>23545</v>
      </c>
      <c r="B3856" t="s">
        <v>23546</v>
      </c>
      <c r="C3856" s="2" t="s">
        <v>1519</v>
      </c>
      <c r="D3856" s="2" t="s">
        <v>1520</v>
      </c>
      <c r="E3856" s="2">
        <v>4</v>
      </c>
      <c r="F3856" s="2">
        <v>3.4</v>
      </c>
      <c r="G3856" s="2">
        <v>4.3</v>
      </c>
      <c r="H3856" s="2">
        <v>4</v>
      </c>
    </row>
    <row r="3857" spans="1:8" x14ac:dyDescent="0.25">
      <c r="A3857" t="s">
        <v>8052</v>
      </c>
      <c r="B3857" t="s">
        <v>8053</v>
      </c>
      <c r="C3857" s="2" t="s">
        <v>1526</v>
      </c>
      <c r="D3857" s="2" t="s">
        <v>1520</v>
      </c>
      <c r="E3857" s="2">
        <v>7.8</v>
      </c>
      <c r="F3857" s="2">
        <v>6.1</v>
      </c>
      <c r="G3857" s="2">
        <v>7.5</v>
      </c>
      <c r="H3857" s="2">
        <v>6.7</v>
      </c>
    </row>
    <row r="3858" spans="1:8" hidden="1" x14ac:dyDescent="0.25">
      <c r="A3858" t="s">
        <v>23543</v>
      </c>
      <c r="B3858" t="s">
        <v>23544</v>
      </c>
      <c r="C3858" s="2" t="s">
        <v>1519</v>
      </c>
      <c r="D3858" s="2" t="s">
        <v>1520</v>
      </c>
      <c r="E3858" s="2">
        <v>2.1</v>
      </c>
      <c r="F3858" s="2">
        <v>1.6</v>
      </c>
      <c r="G3858" s="2">
        <v>5.5</v>
      </c>
      <c r="H3858" s="2">
        <v>4.8</v>
      </c>
    </row>
    <row r="3859" spans="1:8" hidden="1" x14ac:dyDescent="0.25">
      <c r="A3859" t="s">
        <v>23541</v>
      </c>
      <c r="B3859" t="s">
        <v>23542</v>
      </c>
      <c r="C3859" s="2" t="s">
        <v>1519</v>
      </c>
      <c r="D3859" s="2" t="s">
        <v>1520</v>
      </c>
      <c r="E3859" s="2">
        <v>3.5</v>
      </c>
      <c r="F3859" s="2">
        <v>2.6</v>
      </c>
      <c r="G3859" s="2">
        <v>4.8</v>
      </c>
      <c r="H3859" s="2">
        <v>4.2</v>
      </c>
    </row>
    <row r="3860" spans="1:8" hidden="1" x14ac:dyDescent="0.25">
      <c r="A3860" t="s">
        <v>23539</v>
      </c>
      <c r="B3860" t="s">
        <v>23540</v>
      </c>
      <c r="C3860" s="2" t="s">
        <v>1519</v>
      </c>
      <c r="D3860" s="2" t="s">
        <v>1520</v>
      </c>
      <c r="E3860" s="2">
        <v>5.5</v>
      </c>
      <c r="F3860" s="2">
        <v>4.7</v>
      </c>
      <c r="G3860" s="2">
        <v>5.4</v>
      </c>
      <c r="H3860" s="2">
        <v>5</v>
      </c>
    </row>
    <row r="3861" spans="1:8" hidden="1" x14ac:dyDescent="0.25">
      <c r="A3861" t="s">
        <v>23537</v>
      </c>
      <c r="B3861" t="s">
        <v>23538</v>
      </c>
      <c r="C3861" s="2" t="s">
        <v>1519</v>
      </c>
      <c r="D3861" s="2" t="s">
        <v>1520</v>
      </c>
      <c r="E3861" s="2">
        <v>5.5</v>
      </c>
      <c r="F3861" s="2">
        <v>4.7</v>
      </c>
      <c r="G3861" s="2">
        <v>8.1</v>
      </c>
      <c r="H3861" s="2">
        <v>7.4</v>
      </c>
    </row>
    <row r="3862" spans="1:8" hidden="1" x14ac:dyDescent="0.25">
      <c r="A3862" t="s">
        <v>23535</v>
      </c>
      <c r="B3862" t="s">
        <v>23536</v>
      </c>
      <c r="C3862" s="2" t="s">
        <v>1519</v>
      </c>
      <c r="D3862" s="2" t="s">
        <v>1520</v>
      </c>
      <c r="E3862" s="2">
        <v>2.1</v>
      </c>
      <c r="F3862" s="2">
        <v>1.6</v>
      </c>
      <c r="G3862" s="2">
        <v>3.5</v>
      </c>
      <c r="H3862" s="2">
        <v>3.1</v>
      </c>
    </row>
    <row r="3863" spans="1:8" hidden="1" x14ac:dyDescent="0.25">
      <c r="A3863" t="s">
        <v>23533</v>
      </c>
      <c r="B3863" t="s">
        <v>23534</v>
      </c>
      <c r="C3863" s="2" t="s">
        <v>1519</v>
      </c>
      <c r="D3863" s="2" t="s">
        <v>1520</v>
      </c>
      <c r="E3863" s="2">
        <v>8.5</v>
      </c>
      <c r="F3863" s="2">
        <v>6.3</v>
      </c>
      <c r="G3863" s="2">
        <v>7.8</v>
      </c>
      <c r="H3863" s="2">
        <v>6.8</v>
      </c>
    </row>
    <row r="3864" spans="1:8" hidden="1" x14ac:dyDescent="0.25">
      <c r="A3864" t="s">
        <v>23531</v>
      </c>
      <c r="B3864" t="s">
        <v>23532</v>
      </c>
      <c r="C3864" s="2" t="s">
        <v>1519</v>
      </c>
      <c r="D3864" s="2" t="s">
        <v>1520</v>
      </c>
      <c r="E3864" s="2">
        <v>4.9000000000000004</v>
      </c>
      <c r="F3864" s="2">
        <v>3.6</v>
      </c>
      <c r="G3864" s="2">
        <v>4.8</v>
      </c>
      <c r="H3864" s="2">
        <v>4.2</v>
      </c>
    </row>
    <row r="3865" spans="1:8" hidden="1" x14ac:dyDescent="0.25">
      <c r="A3865" t="s">
        <v>23529</v>
      </c>
      <c r="B3865" t="s">
        <v>23530</v>
      </c>
      <c r="C3865" s="2" t="s">
        <v>1519</v>
      </c>
      <c r="D3865" s="2" t="s">
        <v>1520</v>
      </c>
      <c r="E3865" s="2">
        <v>5</v>
      </c>
      <c r="F3865" s="2">
        <v>3.7</v>
      </c>
      <c r="G3865" s="2">
        <v>7.5</v>
      </c>
      <c r="H3865" s="2">
        <v>6.5</v>
      </c>
    </row>
    <row r="3866" spans="1:8" hidden="1" x14ac:dyDescent="0.25">
      <c r="A3866" t="s">
        <v>23527</v>
      </c>
      <c r="B3866" t="s">
        <v>23528</v>
      </c>
      <c r="C3866" s="2" t="s">
        <v>1519</v>
      </c>
      <c r="D3866" s="2" t="s">
        <v>1520</v>
      </c>
      <c r="E3866" s="2">
        <v>7.8</v>
      </c>
      <c r="F3866" s="2">
        <v>5.8</v>
      </c>
      <c r="G3866" s="2">
        <v>7.5</v>
      </c>
      <c r="H3866" s="2">
        <v>6.5</v>
      </c>
    </row>
    <row r="3867" spans="1:8" hidden="1" x14ac:dyDescent="0.25">
      <c r="A3867" t="s">
        <v>23525</v>
      </c>
      <c r="B3867" t="s">
        <v>23526</v>
      </c>
      <c r="C3867" s="2" t="s">
        <v>1519</v>
      </c>
      <c r="D3867" s="2" t="s">
        <v>1520</v>
      </c>
      <c r="E3867" s="2">
        <v>6</v>
      </c>
      <c r="F3867" s="2">
        <v>4.4000000000000004</v>
      </c>
      <c r="G3867" s="2" t="s">
        <v>1018</v>
      </c>
      <c r="H3867" s="2" t="s">
        <v>1018</v>
      </c>
    </row>
    <row r="3868" spans="1:8" hidden="1" x14ac:dyDescent="0.25">
      <c r="A3868" t="s">
        <v>23523</v>
      </c>
      <c r="B3868" t="s">
        <v>23524</v>
      </c>
      <c r="C3868" s="2" t="s">
        <v>1519</v>
      </c>
      <c r="D3868" s="2" t="s">
        <v>1520</v>
      </c>
      <c r="E3868" s="2">
        <v>7</v>
      </c>
      <c r="F3868" s="2">
        <v>5.2</v>
      </c>
      <c r="G3868" s="2" t="s">
        <v>1018</v>
      </c>
      <c r="H3868" s="2" t="s">
        <v>1018</v>
      </c>
    </row>
    <row r="3869" spans="1:8" hidden="1" x14ac:dyDescent="0.25">
      <c r="A3869" t="s">
        <v>23521</v>
      </c>
      <c r="B3869" t="s">
        <v>23522</v>
      </c>
      <c r="C3869" s="2" t="s">
        <v>1519</v>
      </c>
      <c r="D3869" s="2" t="s">
        <v>1520</v>
      </c>
      <c r="E3869" s="2">
        <v>5.5</v>
      </c>
      <c r="F3869" s="2">
        <v>4.0999999999999996</v>
      </c>
      <c r="G3869" s="2" t="s">
        <v>1018</v>
      </c>
      <c r="H3869" s="2" t="s">
        <v>1018</v>
      </c>
    </row>
    <row r="3870" spans="1:8" hidden="1" x14ac:dyDescent="0.25">
      <c r="A3870" t="s">
        <v>23519</v>
      </c>
      <c r="B3870" t="s">
        <v>23520</v>
      </c>
      <c r="C3870" s="2" t="s">
        <v>1519</v>
      </c>
      <c r="D3870" s="2" t="s">
        <v>1520</v>
      </c>
      <c r="E3870" s="2">
        <v>2.6</v>
      </c>
      <c r="F3870" s="2">
        <v>1.9</v>
      </c>
      <c r="G3870" s="2">
        <v>4.4000000000000004</v>
      </c>
      <c r="H3870" s="2">
        <v>3.9</v>
      </c>
    </row>
    <row r="3871" spans="1:8" hidden="1" x14ac:dyDescent="0.25">
      <c r="A3871" t="s">
        <v>23517</v>
      </c>
      <c r="B3871" t="s">
        <v>23518</v>
      </c>
      <c r="C3871" s="2" t="s">
        <v>1519</v>
      </c>
      <c r="D3871" s="2" t="s">
        <v>1520</v>
      </c>
      <c r="E3871" s="2">
        <v>4.5999999999999996</v>
      </c>
      <c r="F3871" s="2">
        <v>3.4</v>
      </c>
      <c r="G3871" s="2">
        <v>5.3</v>
      </c>
      <c r="H3871" s="2">
        <v>4.5999999999999996</v>
      </c>
    </row>
    <row r="3872" spans="1:8" hidden="1" x14ac:dyDescent="0.25">
      <c r="A3872" t="s">
        <v>23515</v>
      </c>
      <c r="B3872" t="s">
        <v>23516</v>
      </c>
      <c r="C3872" s="2" t="s">
        <v>1519</v>
      </c>
      <c r="D3872" s="2" t="s">
        <v>1520</v>
      </c>
      <c r="E3872" s="2">
        <v>5.8</v>
      </c>
      <c r="F3872" s="2">
        <v>4.3</v>
      </c>
      <c r="G3872" s="2" t="s">
        <v>1018</v>
      </c>
      <c r="H3872" s="2" t="s">
        <v>1018</v>
      </c>
    </row>
    <row r="3873" spans="1:8" hidden="1" x14ac:dyDescent="0.25">
      <c r="A3873" t="s">
        <v>23513</v>
      </c>
      <c r="B3873" t="s">
        <v>23514</v>
      </c>
      <c r="C3873" s="2" t="s">
        <v>1519</v>
      </c>
      <c r="D3873" s="2" t="s">
        <v>1520</v>
      </c>
      <c r="E3873" s="2">
        <v>5</v>
      </c>
      <c r="F3873" s="2">
        <v>3.7</v>
      </c>
      <c r="G3873" s="2">
        <v>7.5</v>
      </c>
      <c r="H3873" s="2">
        <v>6.5</v>
      </c>
    </row>
    <row r="3874" spans="1:8" hidden="1" x14ac:dyDescent="0.25">
      <c r="A3874" t="s">
        <v>23511</v>
      </c>
      <c r="B3874" t="s">
        <v>23512</v>
      </c>
      <c r="C3874" s="2" t="s">
        <v>1519</v>
      </c>
      <c r="D3874" s="2" t="s">
        <v>1520</v>
      </c>
      <c r="E3874" s="2">
        <v>1.7</v>
      </c>
      <c r="F3874" s="2">
        <v>1.3</v>
      </c>
      <c r="G3874" s="2">
        <v>5.5</v>
      </c>
      <c r="H3874" s="2">
        <v>4.8</v>
      </c>
    </row>
    <row r="3875" spans="1:8" hidden="1" x14ac:dyDescent="0.25">
      <c r="A3875" t="s">
        <v>23509</v>
      </c>
      <c r="B3875" t="s">
        <v>23510</v>
      </c>
      <c r="C3875" s="2" t="s">
        <v>1519</v>
      </c>
      <c r="D3875" s="2" t="s">
        <v>1520</v>
      </c>
      <c r="E3875" s="2">
        <v>4</v>
      </c>
      <c r="F3875" s="2">
        <v>3</v>
      </c>
      <c r="G3875" s="2">
        <v>4.3</v>
      </c>
      <c r="H3875" s="2">
        <v>3.8</v>
      </c>
    </row>
    <row r="3876" spans="1:8" hidden="1" x14ac:dyDescent="0.25">
      <c r="A3876" t="s">
        <v>23507</v>
      </c>
      <c r="B3876" t="s">
        <v>23508</v>
      </c>
      <c r="C3876" s="2" t="s">
        <v>1519</v>
      </c>
      <c r="D3876" s="2" t="s">
        <v>1520</v>
      </c>
      <c r="E3876" s="2">
        <v>5.8</v>
      </c>
      <c r="F3876" s="2">
        <v>4.3</v>
      </c>
      <c r="G3876" s="2">
        <v>6.1</v>
      </c>
      <c r="H3876" s="2">
        <v>5.3</v>
      </c>
    </row>
    <row r="3877" spans="1:8" hidden="1" x14ac:dyDescent="0.25">
      <c r="A3877" t="s">
        <v>23505</v>
      </c>
      <c r="B3877" t="s">
        <v>23506</v>
      </c>
      <c r="C3877" s="2" t="s">
        <v>1519</v>
      </c>
      <c r="D3877" s="2" t="s">
        <v>1520</v>
      </c>
      <c r="E3877" s="2">
        <v>4.3</v>
      </c>
      <c r="F3877" s="2">
        <v>3.2</v>
      </c>
      <c r="G3877" s="2">
        <v>8.8000000000000007</v>
      </c>
      <c r="H3877" s="2">
        <v>7.7</v>
      </c>
    </row>
    <row r="3878" spans="1:8" hidden="1" x14ac:dyDescent="0.25">
      <c r="A3878" t="s">
        <v>23503</v>
      </c>
      <c r="B3878" t="s">
        <v>23504</v>
      </c>
      <c r="C3878" s="2" t="s">
        <v>1519</v>
      </c>
      <c r="D3878" s="2" t="s">
        <v>1520</v>
      </c>
      <c r="E3878" s="2">
        <v>5.8</v>
      </c>
      <c r="F3878" s="2">
        <v>4.3</v>
      </c>
      <c r="G3878" s="2">
        <v>6.1</v>
      </c>
      <c r="H3878" s="2">
        <v>5.3</v>
      </c>
    </row>
    <row r="3879" spans="1:8" hidden="1" x14ac:dyDescent="0.25">
      <c r="A3879" t="s">
        <v>23501</v>
      </c>
      <c r="B3879" t="s">
        <v>23502</v>
      </c>
      <c r="C3879" s="2" t="s">
        <v>1519</v>
      </c>
      <c r="D3879" s="2" t="s">
        <v>1520</v>
      </c>
      <c r="E3879" s="2">
        <v>4.3</v>
      </c>
      <c r="F3879" s="2">
        <v>3.2</v>
      </c>
      <c r="G3879" s="2">
        <v>6.1</v>
      </c>
      <c r="H3879" s="2">
        <v>5.3</v>
      </c>
    </row>
    <row r="3880" spans="1:8" hidden="1" x14ac:dyDescent="0.25">
      <c r="A3880" t="s">
        <v>23499</v>
      </c>
      <c r="B3880" t="s">
        <v>23500</v>
      </c>
      <c r="C3880" s="2" t="s">
        <v>1519</v>
      </c>
      <c r="D3880" s="2" t="s">
        <v>1520</v>
      </c>
      <c r="E3880" s="2">
        <v>4</v>
      </c>
      <c r="F3880" s="2">
        <v>3</v>
      </c>
      <c r="G3880" s="2" t="s">
        <v>1018</v>
      </c>
      <c r="H3880" s="2" t="s">
        <v>1018</v>
      </c>
    </row>
    <row r="3881" spans="1:8" hidden="1" x14ac:dyDescent="0.25">
      <c r="A3881" t="s">
        <v>23498</v>
      </c>
      <c r="B3881" t="s">
        <v>23497</v>
      </c>
      <c r="C3881" s="2" t="s">
        <v>1519</v>
      </c>
      <c r="D3881" s="2" t="s">
        <v>1520</v>
      </c>
      <c r="E3881" s="2">
        <v>3.5</v>
      </c>
      <c r="F3881" s="2">
        <v>3</v>
      </c>
      <c r="G3881" s="2">
        <v>4.8</v>
      </c>
      <c r="H3881" s="2">
        <v>4.4000000000000004</v>
      </c>
    </row>
    <row r="3882" spans="1:8" hidden="1" x14ac:dyDescent="0.25">
      <c r="A3882" t="s">
        <v>23496</v>
      </c>
      <c r="B3882" t="s">
        <v>23497</v>
      </c>
      <c r="C3882" s="2" t="s">
        <v>1519</v>
      </c>
      <c r="D3882" s="2" t="s">
        <v>1520</v>
      </c>
      <c r="E3882" s="2">
        <v>3.5</v>
      </c>
      <c r="F3882" s="2">
        <v>2.6</v>
      </c>
      <c r="G3882" s="2">
        <v>4.8</v>
      </c>
      <c r="H3882" s="2">
        <v>4.2</v>
      </c>
    </row>
    <row r="3883" spans="1:8" hidden="1" x14ac:dyDescent="0.25">
      <c r="A3883" t="s">
        <v>23494</v>
      </c>
      <c r="B3883" t="s">
        <v>23495</v>
      </c>
      <c r="C3883" s="2" t="s">
        <v>1519</v>
      </c>
      <c r="D3883" s="2" t="s">
        <v>1520</v>
      </c>
      <c r="E3883" s="2">
        <v>7.2</v>
      </c>
      <c r="F3883" s="2">
        <v>5.3</v>
      </c>
      <c r="G3883" s="2">
        <v>7.8</v>
      </c>
      <c r="H3883" s="2">
        <v>6.8</v>
      </c>
    </row>
    <row r="3884" spans="1:8" hidden="1" x14ac:dyDescent="0.25">
      <c r="A3884" t="s">
        <v>23492</v>
      </c>
      <c r="B3884" t="s">
        <v>23493</v>
      </c>
      <c r="C3884" s="2" t="s">
        <v>1519</v>
      </c>
      <c r="D3884" s="2" t="s">
        <v>1520</v>
      </c>
      <c r="E3884" s="2">
        <v>7.2</v>
      </c>
      <c r="F3884" s="2">
        <v>5.3</v>
      </c>
      <c r="G3884" s="2">
        <v>7.8</v>
      </c>
      <c r="H3884" s="2">
        <v>6.8</v>
      </c>
    </row>
    <row r="3885" spans="1:8" hidden="1" x14ac:dyDescent="0.25">
      <c r="A3885" t="s">
        <v>23490</v>
      </c>
      <c r="B3885" t="s">
        <v>23491</v>
      </c>
      <c r="C3885" s="2" t="s">
        <v>1519</v>
      </c>
      <c r="D3885" s="2" t="s">
        <v>1520</v>
      </c>
      <c r="E3885" s="2">
        <v>5.5</v>
      </c>
      <c r="F3885" s="2">
        <v>4.0999999999999996</v>
      </c>
      <c r="G3885" s="2">
        <v>5.4</v>
      </c>
      <c r="H3885" s="2">
        <v>4.7</v>
      </c>
    </row>
    <row r="3886" spans="1:8" hidden="1" x14ac:dyDescent="0.25">
      <c r="A3886" t="s">
        <v>23488</v>
      </c>
      <c r="B3886" t="s">
        <v>23489</v>
      </c>
      <c r="C3886" s="2" t="s">
        <v>1519</v>
      </c>
      <c r="D3886" s="2" t="s">
        <v>1520</v>
      </c>
      <c r="E3886" s="2">
        <v>3.5</v>
      </c>
      <c r="F3886" s="2">
        <v>2.6</v>
      </c>
      <c r="G3886" s="2">
        <v>4.8</v>
      </c>
      <c r="H3886" s="2">
        <v>4.2</v>
      </c>
    </row>
    <row r="3887" spans="1:8" hidden="1" x14ac:dyDescent="0.25">
      <c r="A3887" t="s">
        <v>23486</v>
      </c>
      <c r="B3887" t="s">
        <v>23487</v>
      </c>
      <c r="C3887" s="2" t="s">
        <v>1519</v>
      </c>
      <c r="D3887" s="2" t="s">
        <v>1520</v>
      </c>
      <c r="E3887" s="2">
        <v>5</v>
      </c>
      <c r="F3887" s="2">
        <v>3.7</v>
      </c>
      <c r="G3887" s="2">
        <v>7.5</v>
      </c>
      <c r="H3887" s="2">
        <v>6.5</v>
      </c>
    </row>
    <row r="3888" spans="1:8" hidden="1" x14ac:dyDescent="0.25">
      <c r="A3888" t="s">
        <v>23484</v>
      </c>
      <c r="B3888" t="s">
        <v>23485</v>
      </c>
      <c r="C3888" s="2" t="s">
        <v>1519</v>
      </c>
      <c r="D3888" s="2" t="s">
        <v>1520</v>
      </c>
      <c r="E3888" s="2">
        <v>7.2</v>
      </c>
      <c r="F3888" s="2">
        <v>5.3</v>
      </c>
      <c r="G3888" s="2">
        <v>7.8</v>
      </c>
      <c r="H3888" s="2">
        <v>6.8</v>
      </c>
    </row>
    <row r="3889" spans="1:8" hidden="1" x14ac:dyDescent="0.25">
      <c r="A3889" t="s">
        <v>23482</v>
      </c>
      <c r="B3889" t="s">
        <v>23483</v>
      </c>
      <c r="C3889" s="2" t="s">
        <v>1519</v>
      </c>
      <c r="D3889" s="2" t="s">
        <v>1520</v>
      </c>
      <c r="E3889" s="2">
        <v>7.8</v>
      </c>
      <c r="F3889" s="2">
        <v>5.8</v>
      </c>
      <c r="G3889" s="2" t="s">
        <v>1018</v>
      </c>
      <c r="H3889" s="2" t="s">
        <v>1018</v>
      </c>
    </row>
    <row r="3890" spans="1:8" hidden="1" x14ac:dyDescent="0.25">
      <c r="A3890" t="s">
        <v>23480</v>
      </c>
      <c r="B3890" t="s">
        <v>23481</v>
      </c>
      <c r="C3890" s="2" t="s">
        <v>1519</v>
      </c>
      <c r="D3890" s="2" t="s">
        <v>1520</v>
      </c>
      <c r="E3890" s="2">
        <v>4</v>
      </c>
      <c r="F3890" s="2">
        <v>3.2</v>
      </c>
      <c r="G3890" s="2" t="s">
        <v>1018</v>
      </c>
      <c r="H3890" s="2" t="s">
        <v>1018</v>
      </c>
    </row>
    <row r="3891" spans="1:8" hidden="1" x14ac:dyDescent="0.25">
      <c r="A3891" t="s">
        <v>23478</v>
      </c>
      <c r="B3891" t="s">
        <v>23479</v>
      </c>
      <c r="C3891" s="2" t="s">
        <v>1519</v>
      </c>
      <c r="D3891" s="2" t="s">
        <v>1520</v>
      </c>
      <c r="E3891" s="2">
        <v>4</v>
      </c>
      <c r="F3891" s="2">
        <v>3</v>
      </c>
      <c r="G3891" s="2">
        <v>6.5</v>
      </c>
      <c r="H3891" s="2">
        <v>5.7</v>
      </c>
    </row>
    <row r="3892" spans="1:8" hidden="1" x14ac:dyDescent="0.25">
      <c r="A3892" t="s">
        <v>23476</v>
      </c>
      <c r="B3892" t="s">
        <v>23477</v>
      </c>
      <c r="C3892" s="2" t="s">
        <v>1519</v>
      </c>
      <c r="D3892" s="2" t="s">
        <v>1520</v>
      </c>
      <c r="E3892" s="2">
        <v>2.6</v>
      </c>
      <c r="F3892" s="2">
        <v>1.9</v>
      </c>
      <c r="G3892" s="2">
        <v>6</v>
      </c>
      <c r="H3892" s="2">
        <v>5.2</v>
      </c>
    </row>
    <row r="3893" spans="1:8" hidden="1" x14ac:dyDescent="0.25">
      <c r="A3893" t="s">
        <v>23474</v>
      </c>
      <c r="B3893" t="s">
        <v>23475</v>
      </c>
      <c r="C3893" s="2" t="s">
        <v>1519</v>
      </c>
      <c r="D3893" s="2" t="s">
        <v>1520</v>
      </c>
      <c r="E3893" s="2">
        <v>5</v>
      </c>
      <c r="F3893" s="2">
        <v>3.7</v>
      </c>
      <c r="G3893" s="2">
        <v>9.8000000000000007</v>
      </c>
      <c r="H3893" s="2">
        <v>8.5</v>
      </c>
    </row>
    <row r="3894" spans="1:8" hidden="1" x14ac:dyDescent="0.25">
      <c r="A3894" t="s">
        <v>23472</v>
      </c>
      <c r="B3894" t="s">
        <v>23473</v>
      </c>
      <c r="C3894" s="2" t="s">
        <v>1519</v>
      </c>
      <c r="D3894" s="2" t="s">
        <v>1520</v>
      </c>
      <c r="E3894" s="2">
        <v>5</v>
      </c>
      <c r="F3894" s="2">
        <v>3.7</v>
      </c>
      <c r="G3894" s="2">
        <v>9.8000000000000007</v>
      </c>
      <c r="H3894" s="2">
        <v>8.5</v>
      </c>
    </row>
    <row r="3895" spans="1:8" hidden="1" x14ac:dyDescent="0.25">
      <c r="A3895" t="s">
        <v>23470</v>
      </c>
      <c r="B3895" t="s">
        <v>23471</v>
      </c>
      <c r="C3895" s="2" t="s">
        <v>1519</v>
      </c>
      <c r="D3895" s="2" t="s">
        <v>1520</v>
      </c>
      <c r="E3895" s="2">
        <v>4.4000000000000004</v>
      </c>
      <c r="F3895" s="2">
        <v>3.3</v>
      </c>
      <c r="G3895" s="2">
        <v>7.6</v>
      </c>
      <c r="H3895" s="2">
        <v>6.6</v>
      </c>
    </row>
    <row r="3896" spans="1:8" hidden="1" x14ac:dyDescent="0.25">
      <c r="A3896" t="s">
        <v>23468</v>
      </c>
      <c r="B3896" t="s">
        <v>23469</v>
      </c>
      <c r="C3896" s="2" t="s">
        <v>1519</v>
      </c>
      <c r="D3896" s="2" t="s">
        <v>1520</v>
      </c>
      <c r="E3896" s="2">
        <v>2.1</v>
      </c>
      <c r="F3896" s="2">
        <v>1.6</v>
      </c>
      <c r="G3896" s="2">
        <v>4.4000000000000004</v>
      </c>
      <c r="H3896" s="2">
        <v>3.9</v>
      </c>
    </row>
    <row r="3897" spans="1:8" hidden="1" x14ac:dyDescent="0.25">
      <c r="A3897" t="s">
        <v>23466</v>
      </c>
      <c r="B3897" t="s">
        <v>23467</v>
      </c>
      <c r="C3897" s="2" t="s">
        <v>1519</v>
      </c>
      <c r="D3897" s="2" t="s">
        <v>1520</v>
      </c>
      <c r="E3897" s="2">
        <v>7.2</v>
      </c>
      <c r="F3897" s="2">
        <v>5.3</v>
      </c>
      <c r="G3897" s="2">
        <v>6.7</v>
      </c>
      <c r="H3897" s="2">
        <v>5.8</v>
      </c>
    </row>
    <row r="3898" spans="1:8" hidden="1" x14ac:dyDescent="0.25">
      <c r="A3898" t="s">
        <v>23464</v>
      </c>
      <c r="B3898" t="s">
        <v>23465</v>
      </c>
      <c r="C3898" s="2" t="s">
        <v>1519</v>
      </c>
      <c r="D3898" s="2" t="s">
        <v>1520</v>
      </c>
      <c r="E3898" s="2">
        <v>5</v>
      </c>
      <c r="F3898" s="2">
        <v>3.7</v>
      </c>
      <c r="G3898" s="2">
        <v>7.5</v>
      </c>
      <c r="H3898" s="2">
        <v>6.5</v>
      </c>
    </row>
    <row r="3899" spans="1:8" hidden="1" x14ac:dyDescent="0.25">
      <c r="A3899" t="s">
        <v>23462</v>
      </c>
      <c r="B3899" t="s">
        <v>23463</v>
      </c>
      <c r="C3899" s="2" t="s">
        <v>1519</v>
      </c>
      <c r="D3899" s="2" t="s">
        <v>1520</v>
      </c>
      <c r="E3899" s="2">
        <v>5</v>
      </c>
      <c r="F3899" s="2">
        <v>4.3</v>
      </c>
      <c r="G3899" s="2">
        <v>7.5</v>
      </c>
      <c r="H3899" s="2">
        <v>6.9</v>
      </c>
    </row>
    <row r="3900" spans="1:8" hidden="1" x14ac:dyDescent="0.25">
      <c r="A3900" t="s">
        <v>23460</v>
      </c>
      <c r="B3900" t="s">
        <v>23461</v>
      </c>
      <c r="C3900" s="2" t="s">
        <v>1519</v>
      </c>
      <c r="D3900" s="2" t="s">
        <v>1520</v>
      </c>
      <c r="E3900" s="2">
        <v>4</v>
      </c>
      <c r="F3900" s="2">
        <v>3</v>
      </c>
      <c r="G3900" s="2">
        <v>6.5</v>
      </c>
      <c r="H3900" s="2">
        <v>5.7</v>
      </c>
    </row>
    <row r="3901" spans="1:8" hidden="1" x14ac:dyDescent="0.25">
      <c r="A3901" t="s">
        <v>23458</v>
      </c>
      <c r="B3901" t="s">
        <v>23459</v>
      </c>
      <c r="C3901" s="2" t="s">
        <v>1519</v>
      </c>
      <c r="D3901" s="2" t="s">
        <v>1520</v>
      </c>
      <c r="E3901" s="2">
        <v>5</v>
      </c>
      <c r="F3901" s="2">
        <v>3.7</v>
      </c>
      <c r="G3901" s="2">
        <v>7.5</v>
      </c>
      <c r="H3901" s="2">
        <v>6.5</v>
      </c>
    </row>
    <row r="3902" spans="1:8" hidden="1" x14ac:dyDescent="0.25">
      <c r="A3902" t="s">
        <v>23456</v>
      </c>
      <c r="B3902" t="s">
        <v>23457</v>
      </c>
      <c r="C3902" s="2" t="s">
        <v>1519</v>
      </c>
      <c r="D3902" s="2" t="s">
        <v>1520</v>
      </c>
      <c r="E3902" s="2">
        <v>5</v>
      </c>
      <c r="F3902" s="2">
        <v>3.7</v>
      </c>
      <c r="G3902" s="2">
        <v>7.5</v>
      </c>
      <c r="H3902" s="2">
        <v>6.5</v>
      </c>
    </row>
    <row r="3903" spans="1:8" hidden="1" x14ac:dyDescent="0.25">
      <c r="A3903" t="s">
        <v>23454</v>
      </c>
      <c r="B3903" t="s">
        <v>23455</v>
      </c>
      <c r="C3903" s="2" t="s">
        <v>1519</v>
      </c>
      <c r="D3903" s="2" t="s">
        <v>1520</v>
      </c>
      <c r="E3903" s="2">
        <v>5</v>
      </c>
      <c r="F3903" s="2">
        <v>3.7</v>
      </c>
      <c r="G3903" s="2">
        <v>7.5</v>
      </c>
      <c r="H3903" s="2">
        <v>6.5</v>
      </c>
    </row>
    <row r="3904" spans="1:8" hidden="1" x14ac:dyDescent="0.25">
      <c r="A3904" t="s">
        <v>23452</v>
      </c>
      <c r="B3904" t="s">
        <v>23453</v>
      </c>
      <c r="C3904" s="2" t="s">
        <v>1519</v>
      </c>
      <c r="D3904" s="2" t="s">
        <v>1520</v>
      </c>
      <c r="E3904" s="2">
        <v>5</v>
      </c>
      <c r="F3904" s="2">
        <v>3.7</v>
      </c>
      <c r="G3904" s="2">
        <v>7.5</v>
      </c>
      <c r="H3904" s="2">
        <v>6.5</v>
      </c>
    </row>
    <row r="3905" spans="1:8" hidden="1" x14ac:dyDescent="0.25">
      <c r="A3905" t="s">
        <v>23450</v>
      </c>
      <c r="B3905" t="s">
        <v>23451</v>
      </c>
      <c r="C3905" s="2" t="s">
        <v>1519</v>
      </c>
      <c r="D3905" s="2" t="s">
        <v>1520</v>
      </c>
      <c r="E3905" s="2">
        <v>6.9</v>
      </c>
      <c r="F3905" s="2">
        <v>5.0999999999999996</v>
      </c>
      <c r="G3905" s="2">
        <v>6.8</v>
      </c>
      <c r="H3905" s="2">
        <v>5.9</v>
      </c>
    </row>
    <row r="3906" spans="1:8" hidden="1" x14ac:dyDescent="0.25">
      <c r="A3906" t="s">
        <v>23448</v>
      </c>
      <c r="B3906" t="s">
        <v>23449</v>
      </c>
      <c r="C3906" s="2" t="s">
        <v>1519</v>
      </c>
      <c r="D3906" s="2" t="s">
        <v>1520</v>
      </c>
      <c r="E3906" s="2">
        <v>6.9</v>
      </c>
      <c r="F3906" s="2">
        <v>5.0999999999999996</v>
      </c>
      <c r="G3906" s="2">
        <v>6.8</v>
      </c>
      <c r="H3906" s="2">
        <v>5.9</v>
      </c>
    </row>
    <row r="3907" spans="1:8" hidden="1" x14ac:dyDescent="0.25">
      <c r="A3907" t="s">
        <v>23446</v>
      </c>
      <c r="B3907" t="s">
        <v>23447</v>
      </c>
      <c r="C3907" s="2" t="s">
        <v>1519</v>
      </c>
      <c r="D3907" s="2" t="s">
        <v>1520</v>
      </c>
      <c r="E3907" s="2">
        <v>6.9</v>
      </c>
      <c r="F3907" s="2">
        <v>5.0999999999999996</v>
      </c>
      <c r="G3907" s="2">
        <v>6.8</v>
      </c>
      <c r="H3907" s="2">
        <v>5.9</v>
      </c>
    </row>
    <row r="3908" spans="1:8" hidden="1" x14ac:dyDescent="0.25">
      <c r="A3908" t="s">
        <v>23444</v>
      </c>
      <c r="B3908" t="s">
        <v>23445</v>
      </c>
      <c r="C3908" s="2" t="s">
        <v>1519</v>
      </c>
      <c r="D3908" s="2" t="s">
        <v>1520</v>
      </c>
      <c r="E3908" s="2">
        <v>5</v>
      </c>
      <c r="F3908" s="2">
        <v>3.7</v>
      </c>
      <c r="G3908" s="2">
        <v>5.3</v>
      </c>
      <c r="H3908" s="2">
        <v>4.5999999999999996</v>
      </c>
    </row>
    <row r="3909" spans="1:8" hidden="1" x14ac:dyDescent="0.25">
      <c r="A3909" t="s">
        <v>23442</v>
      </c>
      <c r="B3909" t="s">
        <v>23443</v>
      </c>
      <c r="C3909" s="2" t="s">
        <v>1519</v>
      </c>
      <c r="D3909" s="2" t="s">
        <v>1520</v>
      </c>
      <c r="E3909" s="2">
        <v>2.6</v>
      </c>
      <c r="F3909" s="2">
        <v>1.9</v>
      </c>
      <c r="G3909" s="2">
        <v>7.5</v>
      </c>
      <c r="H3909" s="2">
        <v>6.5</v>
      </c>
    </row>
    <row r="3910" spans="1:8" hidden="1" x14ac:dyDescent="0.25">
      <c r="A3910" t="s">
        <v>23440</v>
      </c>
      <c r="B3910" t="s">
        <v>23441</v>
      </c>
      <c r="C3910" s="2" t="s">
        <v>1519</v>
      </c>
      <c r="D3910" s="2" t="s">
        <v>1520</v>
      </c>
      <c r="E3910" s="2">
        <v>4.4000000000000004</v>
      </c>
      <c r="F3910" s="2">
        <v>3.3</v>
      </c>
      <c r="G3910" s="2">
        <v>6.9</v>
      </c>
      <c r="H3910" s="2">
        <v>6</v>
      </c>
    </row>
    <row r="3911" spans="1:8" hidden="1" x14ac:dyDescent="0.25">
      <c r="A3911" t="s">
        <v>23438</v>
      </c>
      <c r="B3911" t="s">
        <v>23439</v>
      </c>
      <c r="C3911" s="2" t="s">
        <v>1519</v>
      </c>
      <c r="D3911" s="2" t="s">
        <v>1520</v>
      </c>
      <c r="E3911" s="2">
        <v>6.8</v>
      </c>
      <c r="F3911" s="2">
        <v>5</v>
      </c>
      <c r="G3911" s="2">
        <v>6.5</v>
      </c>
      <c r="H3911" s="2">
        <v>5.7</v>
      </c>
    </row>
    <row r="3912" spans="1:8" hidden="1" x14ac:dyDescent="0.25">
      <c r="A3912" t="s">
        <v>23436</v>
      </c>
      <c r="B3912" t="s">
        <v>23437</v>
      </c>
      <c r="C3912" s="2" t="s">
        <v>1519</v>
      </c>
      <c r="D3912" s="2" t="s">
        <v>1520</v>
      </c>
      <c r="E3912" s="2">
        <v>5</v>
      </c>
      <c r="F3912" s="2">
        <v>4.3</v>
      </c>
      <c r="G3912" s="2">
        <v>7.5</v>
      </c>
      <c r="H3912" s="2">
        <v>6.9</v>
      </c>
    </row>
    <row r="3913" spans="1:8" hidden="1" x14ac:dyDescent="0.25">
      <c r="A3913" t="s">
        <v>23434</v>
      </c>
      <c r="B3913" t="s">
        <v>23435</v>
      </c>
      <c r="C3913" s="2" t="s">
        <v>1519</v>
      </c>
      <c r="D3913" s="2" t="s">
        <v>1520</v>
      </c>
      <c r="E3913" s="2">
        <v>4</v>
      </c>
      <c r="F3913" s="2">
        <v>3</v>
      </c>
      <c r="G3913" s="2">
        <v>5.3</v>
      </c>
      <c r="H3913" s="2">
        <v>4.5999999999999996</v>
      </c>
    </row>
    <row r="3914" spans="1:8" hidden="1" x14ac:dyDescent="0.25">
      <c r="A3914" t="s">
        <v>23432</v>
      </c>
      <c r="B3914" t="s">
        <v>23433</v>
      </c>
      <c r="C3914" s="2" t="s">
        <v>1519</v>
      </c>
      <c r="D3914" s="2" t="s">
        <v>1520</v>
      </c>
      <c r="E3914" s="2">
        <v>7.6</v>
      </c>
      <c r="F3914" s="2">
        <v>5.6</v>
      </c>
      <c r="G3914" s="2">
        <v>7.5</v>
      </c>
      <c r="H3914" s="2">
        <v>6.5</v>
      </c>
    </row>
    <row r="3915" spans="1:8" hidden="1" x14ac:dyDescent="0.25">
      <c r="A3915" t="s">
        <v>23430</v>
      </c>
      <c r="B3915" t="s">
        <v>23431</v>
      </c>
      <c r="C3915" s="2" t="s">
        <v>1519</v>
      </c>
      <c r="D3915" s="2" t="s">
        <v>1520</v>
      </c>
      <c r="E3915" s="2">
        <v>3.5</v>
      </c>
      <c r="F3915" s="2">
        <v>2.6</v>
      </c>
      <c r="G3915" s="2">
        <v>6.5</v>
      </c>
      <c r="H3915" s="2">
        <v>5.7</v>
      </c>
    </row>
    <row r="3916" spans="1:8" hidden="1" x14ac:dyDescent="0.25">
      <c r="A3916" t="s">
        <v>23428</v>
      </c>
      <c r="B3916" t="s">
        <v>23429</v>
      </c>
      <c r="C3916" s="2" t="s">
        <v>1519</v>
      </c>
      <c r="D3916" s="2" t="s">
        <v>1520</v>
      </c>
      <c r="E3916" s="2">
        <v>4.9000000000000004</v>
      </c>
      <c r="F3916" s="2">
        <v>4.2</v>
      </c>
      <c r="G3916" s="2">
        <v>7.6</v>
      </c>
      <c r="H3916" s="2">
        <v>7</v>
      </c>
    </row>
    <row r="3917" spans="1:8" hidden="1" x14ac:dyDescent="0.25">
      <c r="A3917" t="s">
        <v>23426</v>
      </c>
      <c r="B3917" t="s">
        <v>23427</v>
      </c>
      <c r="C3917" s="2" t="s">
        <v>1519</v>
      </c>
      <c r="D3917" s="2" t="s">
        <v>1520</v>
      </c>
      <c r="E3917" s="2">
        <v>6.4</v>
      </c>
      <c r="F3917" s="2">
        <v>4.7</v>
      </c>
      <c r="G3917" s="2">
        <v>6.5</v>
      </c>
      <c r="H3917" s="2">
        <v>5.7</v>
      </c>
    </row>
    <row r="3918" spans="1:8" hidden="1" x14ac:dyDescent="0.25">
      <c r="A3918" t="s">
        <v>23424</v>
      </c>
      <c r="B3918" t="s">
        <v>23425</v>
      </c>
      <c r="C3918" s="2" t="s">
        <v>1519</v>
      </c>
      <c r="D3918" s="2" t="s">
        <v>1520</v>
      </c>
      <c r="E3918" s="2">
        <v>4.3</v>
      </c>
      <c r="F3918" s="2">
        <v>3.2</v>
      </c>
      <c r="G3918" s="2">
        <v>6.5</v>
      </c>
      <c r="H3918" s="2">
        <v>5.7</v>
      </c>
    </row>
    <row r="3919" spans="1:8" hidden="1" x14ac:dyDescent="0.25">
      <c r="A3919" t="s">
        <v>23422</v>
      </c>
      <c r="B3919" t="s">
        <v>23423</v>
      </c>
      <c r="C3919" s="2" t="s">
        <v>1519</v>
      </c>
      <c r="D3919" s="2" t="s">
        <v>1520</v>
      </c>
      <c r="E3919" s="2">
        <v>4</v>
      </c>
      <c r="F3919" s="2">
        <v>3</v>
      </c>
      <c r="G3919" s="2">
        <v>6.5</v>
      </c>
      <c r="H3919" s="2">
        <v>5.7</v>
      </c>
    </row>
    <row r="3920" spans="1:8" hidden="1" x14ac:dyDescent="0.25">
      <c r="A3920" t="s">
        <v>23420</v>
      </c>
      <c r="B3920" t="s">
        <v>23421</v>
      </c>
      <c r="C3920" s="2" t="s">
        <v>1519</v>
      </c>
      <c r="D3920" s="2" t="s">
        <v>1520</v>
      </c>
      <c r="E3920" s="2">
        <v>5.8</v>
      </c>
      <c r="F3920" s="2">
        <v>4.3</v>
      </c>
      <c r="G3920" s="2">
        <v>6.1</v>
      </c>
      <c r="H3920" s="2">
        <v>5.3</v>
      </c>
    </row>
    <row r="3921" spans="1:8" x14ac:dyDescent="0.25">
      <c r="A3921" t="s">
        <v>8046</v>
      </c>
      <c r="B3921" t="s">
        <v>8047</v>
      </c>
      <c r="C3921" s="2" t="s">
        <v>1526</v>
      </c>
      <c r="D3921" s="2" t="s">
        <v>1520</v>
      </c>
      <c r="E3921" s="2">
        <v>5</v>
      </c>
      <c r="F3921" s="2">
        <v>4.0999999999999996</v>
      </c>
      <c r="G3921" s="2">
        <v>7.5</v>
      </c>
      <c r="H3921" s="2">
        <v>7</v>
      </c>
    </row>
    <row r="3922" spans="1:8" hidden="1" x14ac:dyDescent="0.25">
      <c r="A3922" t="s">
        <v>23418</v>
      </c>
      <c r="B3922" t="s">
        <v>23419</v>
      </c>
      <c r="C3922" s="2" t="s">
        <v>1519</v>
      </c>
      <c r="D3922" s="2" t="s">
        <v>1520</v>
      </c>
      <c r="E3922" s="2">
        <v>4</v>
      </c>
      <c r="F3922" s="2">
        <v>3</v>
      </c>
      <c r="G3922" s="2">
        <v>6.5</v>
      </c>
      <c r="H3922" s="2">
        <v>5.7</v>
      </c>
    </row>
    <row r="3923" spans="1:8" hidden="1" x14ac:dyDescent="0.25">
      <c r="A3923" t="s">
        <v>23416</v>
      </c>
      <c r="B3923" t="s">
        <v>23417</v>
      </c>
      <c r="C3923" s="2" t="s">
        <v>1519</v>
      </c>
      <c r="D3923" s="2" t="s">
        <v>1520</v>
      </c>
      <c r="E3923" s="2">
        <v>6</v>
      </c>
      <c r="F3923" s="2">
        <v>4.4000000000000004</v>
      </c>
      <c r="G3923" s="2">
        <v>5.7</v>
      </c>
      <c r="H3923" s="2">
        <v>5</v>
      </c>
    </row>
    <row r="3924" spans="1:8" hidden="1" x14ac:dyDescent="0.25">
      <c r="A3924" t="s">
        <v>23414</v>
      </c>
      <c r="B3924" t="s">
        <v>23415</v>
      </c>
      <c r="C3924" s="2" t="s">
        <v>1519</v>
      </c>
      <c r="D3924" s="2" t="s">
        <v>1520</v>
      </c>
      <c r="E3924" s="2">
        <v>4</v>
      </c>
      <c r="F3924" s="2">
        <v>3.4</v>
      </c>
      <c r="G3924" s="2">
        <v>6.5</v>
      </c>
      <c r="H3924" s="2">
        <v>6</v>
      </c>
    </row>
    <row r="3925" spans="1:8" hidden="1" x14ac:dyDescent="0.25">
      <c r="A3925" t="s">
        <v>23412</v>
      </c>
      <c r="B3925" t="s">
        <v>23413</v>
      </c>
      <c r="C3925" s="2" t="s">
        <v>1519</v>
      </c>
      <c r="D3925" s="2" t="s">
        <v>1520</v>
      </c>
      <c r="E3925" s="2">
        <v>6.8</v>
      </c>
      <c r="F3925" s="2">
        <v>5</v>
      </c>
      <c r="G3925" s="2">
        <v>6.7</v>
      </c>
      <c r="H3925" s="2">
        <v>5.8</v>
      </c>
    </row>
    <row r="3926" spans="1:8" hidden="1" x14ac:dyDescent="0.25">
      <c r="A3926" t="s">
        <v>23410</v>
      </c>
      <c r="B3926" t="s">
        <v>23411</v>
      </c>
      <c r="C3926" s="2" t="s">
        <v>1519</v>
      </c>
      <c r="D3926" s="2" t="s">
        <v>1520</v>
      </c>
      <c r="E3926" s="2">
        <v>4</v>
      </c>
      <c r="F3926" s="2">
        <v>3</v>
      </c>
      <c r="G3926" s="2">
        <v>7.7</v>
      </c>
      <c r="H3926" s="2">
        <v>6.7</v>
      </c>
    </row>
    <row r="3927" spans="1:8" x14ac:dyDescent="0.25">
      <c r="A3927" t="s">
        <v>8044</v>
      </c>
      <c r="B3927" t="s">
        <v>8045</v>
      </c>
      <c r="C3927" s="2" t="s">
        <v>1526</v>
      </c>
      <c r="D3927" s="2" t="s">
        <v>1520</v>
      </c>
      <c r="E3927" s="2">
        <v>7.9</v>
      </c>
      <c r="F3927" s="2">
        <v>6.2</v>
      </c>
      <c r="G3927" s="2">
        <v>6.5</v>
      </c>
      <c r="H3927" s="2">
        <v>5.9</v>
      </c>
    </row>
    <row r="3928" spans="1:8" hidden="1" x14ac:dyDescent="0.25">
      <c r="A3928" t="s">
        <v>23408</v>
      </c>
      <c r="B3928" t="s">
        <v>23409</v>
      </c>
      <c r="C3928" s="2" t="s">
        <v>1519</v>
      </c>
      <c r="D3928" s="2" t="s">
        <v>1520</v>
      </c>
      <c r="E3928" s="2">
        <v>4.9000000000000004</v>
      </c>
      <c r="F3928" s="2">
        <v>3.6</v>
      </c>
      <c r="G3928" s="2">
        <v>6.5</v>
      </c>
      <c r="H3928" s="2">
        <v>5.7</v>
      </c>
    </row>
    <row r="3929" spans="1:8" hidden="1" x14ac:dyDescent="0.25">
      <c r="A3929" t="s">
        <v>23406</v>
      </c>
      <c r="B3929" t="s">
        <v>23407</v>
      </c>
      <c r="C3929" s="2" t="s">
        <v>1519</v>
      </c>
      <c r="D3929" s="2" t="s">
        <v>1520</v>
      </c>
      <c r="E3929" s="2">
        <v>5</v>
      </c>
      <c r="F3929" s="2">
        <v>3.7</v>
      </c>
      <c r="G3929" s="2">
        <v>7.5</v>
      </c>
      <c r="H3929" s="2">
        <v>6.5</v>
      </c>
    </row>
    <row r="3930" spans="1:8" hidden="1" x14ac:dyDescent="0.25">
      <c r="A3930" t="s">
        <v>23404</v>
      </c>
      <c r="B3930" t="s">
        <v>23405</v>
      </c>
      <c r="C3930" s="2" t="s">
        <v>1519</v>
      </c>
      <c r="D3930" s="2" t="s">
        <v>1520</v>
      </c>
      <c r="E3930" s="2">
        <v>6.5</v>
      </c>
      <c r="F3930" s="2">
        <v>4.8</v>
      </c>
      <c r="G3930" s="2">
        <v>6</v>
      </c>
      <c r="H3930" s="2">
        <v>5.2</v>
      </c>
    </row>
    <row r="3931" spans="1:8" hidden="1" x14ac:dyDescent="0.25">
      <c r="A3931" t="s">
        <v>23402</v>
      </c>
      <c r="B3931" t="s">
        <v>23403</v>
      </c>
      <c r="C3931" s="2" t="s">
        <v>1519</v>
      </c>
      <c r="D3931" s="2" t="s">
        <v>1520</v>
      </c>
      <c r="E3931" s="2">
        <v>6.5</v>
      </c>
      <c r="F3931" s="2">
        <v>4.8</v>
      </c>
      <c r="G3931" s="2">
        <v>8.8000000000000007</v>
      </c>
      <c r="H3931" s="2">
        <v>7.7</v>
      </c>
    </row>
    <row r="3932" spans="1:8" hidden="1" x14ac:dyDescent="0.25">
      <c r="A3932" t="s">
        <v>23400</v>
      </c>
      <c r="B3932" t="s">
        <v>23401</v>
      </c>
      <c r="C3932" s="2" t="s">
        <v>1519</v>
      </c>
      <c r="D3932" s="2" t="s">
        <v>1520</v>
      </c>
      <c r="E3932" s="2">
        <v>5</v>
      </c>
      <c r="F3932" s="2">
        <v>3.7</v>
      </c>
      <c r="G3932" s="2">
        <v>7.5</v>
      </c>
      <c r="H3932" s="2">
        <v>6.5</v>
      </c>
    </row>
    <row r="3933" spans="1:8" hidden="1" x14ac:dyDescent="0.25">
      <c r="A3933" t="s">
        <v>23398</v>
      </c>
      <c r="B3933" t="s">
        <v>23399</v>
      </c>
      <c r="C3933" s="2" t="s">
        <v>1519</v>
      </c>
      <c r="D3933" s="2" t="s">
        <v>1520</v>
      </c>
      <c r="E3933" s="2">
        <v>5</v>
      </c>
      <c r="F3933" s="2">
        <v>3.7</v>
      </c>
      <c r="G3933" s="2">
        <v>7.5</v>
      </c>
      <c r="H3933" s="2">
        <v>6.5</v>
      </c>
    </row>
    <row r="3934" spans="1:8" hidden="1" x14ac:dyDescent="0.25">
      <c r="A3934" t="s">
        <v>23396</v>
      </c>
      <c r="B3934" t="s">
        <v>23397</v>
      </c>
      <c r="C3934" s="2" t="s">
        <v>1519</v>
      </c>
      <c r="D3934" s="2" t="s">
        <v>1520</v>
      </c>
      <c r="E3934" s="2">
        <v>7.3</v>
      </c>
      <c r="F3934" s="2">
        <v>5.4</v>
      </c>
      <c r="G3934" s="2">
        <v>9.8000000000000007</v>
      </c>
      <c r="H3934" s="2">
        <v>8.5</v>
      </c>
    </row>
    <row r="3935" spans="1:8" hidden="1" x14ac:dyDescent="0.25">
      <c r="A3935" t="s">
        <v>23394</v>
      </c>
      <c r="B3935" t="s">
        <v>23395</v>
      </c>
      <c r="C3935" s="2" t="s">
        <v>1519</v>
      </c>
      <c r="D3935" s="2" t="s">
        <v>1520</v>
      </c>
      <c r="E3935" s="2">
        <v>7.3</v>
      </c>
      <c r="F3935" s="2">
        <v>5.4</v>
      </c>
      <c r="G3935" s="2">
        <v>9.8000000000000007</v>
      </c>
      <c r="H3935" s="2">
        <v>8.5</v>
      </c>
    </row>
    <row r="3936" spans="1:8" hidden="1" x14ac:dyDescent="0.25">
      <c r="A3936" t="s">
        <v>23393</v>
      </c>
      <c r="B3936" t="s">
        <v>12820</v>
      </c>
      <c r="C3936" s="2" t="s">
        <v>1519</v>
      </c>
      <c r="D3936" s="2" t="s">
        <v>1520</v>
      </c>
      <c r="E3936" s="2">
        <v>5.4</v>
      </c>
      <c r="F3936" s="2">
        <v>4</v>
      </c>
      <c r="G3936" s="2">
        <v>7.5</v>
      </c>
      <c r="H3936" s="2">
        <v>6.5</v>
      </c>
    </row>
    <row r="3937" spans="1:8" hidden="1" x14ac:dyDescent="0.25">
      <c r="A3937" t="s">
        <v>23391</v>
      </c>
      <c r="B3937" t="s">
        <v>23392</v>
      </c>
      <c r="C3937" s="2" t="s">
        <v>1519</v>
      </c>
      <c r="D3937" s="2" t="s">
        <v>1520</v>
      </c>
      <c r="E3937" s="2">
        <v>3.5</v>
      </c>
      <c r="F3937" s="2">
        <v>2.6</v>
      </c>
      <c r="G3937" s="2">
        <v>5.4</v>
      </c>
      <c r="H3937" s="2">
        <v>4.7</v>
      </c>
    </row>
    <row r="3938" spans="1:8" hidden="1" x14ac:dyDescent="0.25">
      <c r="A3938" t="s">
        <v>23389</v>
      </c>
      <c r="B3938" t="s">
        <v>23390</v>
      </c>
      <c r="C3938" s="2" t="s">
        <v>1519</v>
      </c>
      <c r="D3938" s="2" t="s">
        <v>1520</v>
      </c>
      <c r="E3938" s="2">
        <v>3.5</v>
      </c>
      <c r="F3938" s="2">
        <v>3</v>
      </c>
      <c r="G3938" s="2">
        <v>5.4</v>
      </c>
      <c r="H3938" s="2">
        <v>5</v>
      </c>
    </row>
    <row r="3939" spans="1:8" hidden="1" x14ac:dyDescent="0.25">
      <c r="A3939" t="s">
        <v>23387</v>
      </c>
      <c r="B3939" t="s">
        <v>23388</v>
      </c>
      <c r="C3939" s="2" t="s">
        <v>1519</v>
      </c>
      <c r="D3939" s="2" t="s">
        <v>1520</v>
      </c>
      <c r="E3939" s="2">
        <v>3.6</v>
      </c>
      <c r="F3939" s="2">
        <v>2.7</v>
      </c>
      <c r="G3939" s="2">
        <v>7.1</v>
      </c>
      <c r="H3939" s="2">
        <v>6.2</v>
      </c>
    </row>
    <row r="3940" spans="1:8" x14ac:dyDescent="0.25">
      <c r="A3940" t="s">
        <v>8040</v>
      </c>
      <c r="B3940" t="s">
        <v>8041</v>
      </c>
      <c r="C3940" s="2" t="s">
        <v>1526</v>
      </c>
      <c r="D3940" s="2" t="s">
        <v>1520</v>
      </c>
      <c r="E3940" s="2">
        <v>4.3</v>
      </c>
      <c r="F3940" s="2">
        <v>3.4</v>
      </c>
      <c r="G3940" s="2">
        <v>6.5</v>
      </c>
      <c r="H3940" s="2">
        <v>5.9</v>
      </c>
    </row>
    <row r="3941" spans="1:8" hidden="1" x14ac:dyDescent="0.25">
      <c r="A3941" t="s">
        <v>23385</v>
      </c>
      <c r="B3941" t="s">
        <v>23386</v>
      </c>
      <c r="C3941" s="2" t="s">
        <v>1519</v>
      </c>
      <c r="D3941" s="2" t="s">
        <v>1520</v>
      </c>
      <c r="E3941" s="2">
        <v>4.5999999999999996</v>
      </c>
      <c r="F3941" s="2">
        <v>3.4</v>
      </c>
      <c r="G3941" s="2">
        <v>7.8</v>
      </c>
      <c r="H3941" s="2">
        <v>6.8</v>
      </c>
    </row>
    <row r="3942" spans="1:8" hidden="1" x14ac:dyDescent="0.25">
      <c r="A3942" t="s">
        <v>23383</v>
      </c>
      <c r="B3942" t="s">
        <v>23384</v>
      </c>
      <c r="C3942" s="2" t="s">
        <v>1519</v>
      </c>
      <c r="D3942" s="2" t="s">
        <v>1520</v>
      </c>
      <c r="E3942" s="2">
        <v>7.2</v>
      </c>
      <c r="F3942" s="2">
        <v>6.1</v>
      </c>
      <c r="G3942" s="2">
        <v>7.8</v>
      </c>
      <c r="H3942" s="2">
        <v>7.1</v>
      </c>
    </row>
    <row r="3943" spans="1:8" x14ac:dyDescent="0.25">
      <c r="A3943" t="s">
        <v>8031</v>
      </c>
      <c r="B3943" t="s">
        <v>8032</v>
      </c>
      <c r="C3943" s="2" t="s">
        <v>1526</v>
      </c>
      <c r="D3943" s="2" t="s">
        <v>1520</v>
      </c>
      <c r="E3943" s="2">
        <v>4.9000000000000004</v>
      </c>
      <c r="F3943" s="2">
        <v>4.2</v>
      </c>
      <c r="G3943" s="2">
        <v>5.5</v>
      </c>
      <c r="H3943" s="2">
        <v>5.0999999999999996</v>
      </c>
    </row>
    <row r="3944" spans="1:8" hidden="1" x14ac:dyDescent="0.25">
      <c r="A3944" t="s">
        <v>23381</v>
      </c>
      <c r="B3944" t="s">
        <v>23382</v>
      </c>
      <c r="C3944" s="2" t="s">
        <v>1519</v>
      </c>
      <c r="D3944" s="2" t="s">
        <v>1520</v>
      </c>
      <c r="E3944" s="2">
        <v>5</v>
      </c>
      <c r="F3944" s="2">
        <v>3.7</v>
      </c>
      <c r="G3944" s="2">
        <v>7.5</v>
      </c>
      <c r="H3944" s="2">
        <v>6.5</v>
      </c>
    </row>
    <row r="3945" spans="1:8" hidden="1" x14ac:dyDescent="0.25">
      <c r="A3945" t="s">
        <v>23379</v>
      </c>
      <c r="B3945" t="s">
        <v>23380</v>
      </c>
      <c r="C3945" s="2" t="s">
        <v>1519</v>
      </c>
      <c r="D3945" s="2" t="s">
        <v>1520</v>
      </c>
      <c r="E3945" s="2">
        <v>4.3</v>
      </c>
      <c r="F3945" s="2">
        <v>3.2</v>
      </c>
      <c r="G3945" s="2">
        <v>5.9</v>
      </c>
      <c r="H3945" s="2">
        <v>5.2</v>
      </c>
    </row>
    <row r="3946" spans="1:8" hidden="1" x14ac:dyDescent="0.25">
      <c r="A3946" t="s">
        <v>23377</v>
      </c>
      <c r="B3946" t="s">
        <v>23378</v>
      </c>
      <c r="C3946" s="2" t="s">
        <v>1519</v>
      </c>
      <c r="D3946" s="2" t="s">
        <v>1520</v>
      </c>
      <c r="E3946" s="2">
        <v>4.4000000000000004</v>
      </c>
      <c r="F3946" s="2">
        <v>3.3</v>
      </c>
      <c r="G3946" s="2">
        <v>7.8</v>
      </c>
      <c r="H3946" s="2">
        <v>6.8</v>
      </c>
    </row>
    <row r="3947" spans="1:8" hidden="1" x14ac:dyDescent="0.25">
      <c r="A3947" t="s">
        <v>23375</v>
      </c>
      <c r="B3947" t="s">
        <v>23376</v>
      </c>
      <c r="C3947" s="2" t="s">
        <v>1519</v>
      </c>
      <c r="D3947" s="2" t="s">
        <v>1520</v>
      </c>
      <c r="E3947" s="2">
        <v>2.1</v>
      </c>
      <c r="F3947" s="2">
        <v>1.6</v>
      </c>
      <c r="G3947" s="2">
        <v>5.5</v>
      </c>
      <c r="H3947" s="2">
        <v>4.8</v>
      </c>
    </row>
    <row r="3948" spans="1:8" hidden="1" x14ac:dyDescent="0.25">
      <c r="A3948" t="s">
        <v>23373</v>
      </c>
      <c r="B3948" t="s">
        <v>23374</v>
      </c>
      <c r="C3948" s="2" t="s">
        <v>1519</v>
      </c>
      <c r="D3948" s="2" t="s">
        <v>1520</v>
      </c>
      <c r="E3948" s="2">
        <v>3.6</v>
      </c>
      <c r="F3948" s="2">
        <v>3.1</v>
      </c>
      <c r="G3948" s="2">
        <v>5.5</v>
      </c>
      <c r="H3948" s="2">
        <v>5.0999999999999996</v>
      </c>
    </row>
    <row r="3949" spans="1:8" hidden="1" x14ac:dyDescent="0.25">
      <c r="A3949" t="s">
        <v>23371</v>
      </c>
      <c r="B3949" t="s">
        <v>23372</v>
      </c>
      <c r="C3949" s="2" t="s">
        <v>1519</v>
      </c>
      <c r="D3949" s="2" t="s">
        <v>1520</v>
      </c>
      <c r="E3949" s="2">
        <v>1.9</v>
      </c>
      <c r="F3949" s="2">
        <v>1.4</v>
      </c>
      <c r="G3949" s="2">
        <v>5.5</v>
      </c>
      <c r="H3949" s="2">
        <v>4.8</v>
      </c>
    </row>
    <row r="3950" spans="1:8" hidden="1" x14ac:dyDescent="0.25">
      <c r="A3950" t="s">
        <v>23369</v>
      </c>
      <c r="B3950" t="s">
        <v>23370</v>
      </c>
      <c r="C3950" s="2" t="s">
        <v>1519</v>
      </c>
      <c r="D3950" s="2" t="s">
        <v>1520</v>
      </c>
      <c r="E3950" s="2">
        <v>2.1</v>
      </c>
      <c r="F3950" s="2">
        <v>1.6</v>
      </c>
      <c r="G3950" s="2">
        <v>3.3</v>
      </c>
      <c r="H3950" s="2">
        <v>2.9</v>
      </c>
    </row>
    <row r="3951" spans="1:8" hidden="1" x14ac:dyDescent="0.25">
      <c r="A3951" t="s">
        <v>23368</v>
      </c>
      <c r="B3951" t="s">
        <v>23364</v>
      </c>
      <c r="C3951" s="2" t="s">
        <v>1519</v>
      </c>
      <c r="D3951" s="2" t="s">
        <v>1520</v>
      </c>
      <c r="E3951" s="2">
        <v>2.1</v>
      </c>
      <c r="F3951" s="2">
        <v>1.6</v>
      </c>
      <c r="G3951" s="2">
        <v>3.3</v>
      </c>
      <c r="H3951" s="2">
        <v>2.9</v>
      </c>
    </row>
    <row r="3952" spans="1:8" hidden="1" x14ac:dyDescent="0.25">
      <c r="A3952" t="s">
        <v>23366</v>
      </c>
      <c r="B3952" t="s">
        <v>23367</v>
      </c>
      <c r="C3952" s="2" t="s">
        <v>1519</v>
      </c>
      <c r="D3952" s="2" t="s">
        <v>1520</v>
      </c>
      <c r="E3952" s="2">
        <v>2.1</v>
      </c>
      <c r="F3952" s="2">
        <v>1.6</v>
      </c>
      <c r="G3952" s="2">
        <v>3.3</v>
      </c>
      <c r="H3952" s="2">
        <v>2.9</v>
      </c>
    </row>
    <row r="3953" spans="1:8" hidden="1" x14ac:dyDescent="0.25">
      <c r="A3953" t="s">
        <v>23365</v>
      </c>
      <c r="B3953" t="s">
        <v>23364</v>
      </c>
      <c r="C3953" s="2" t="s">
        <v>1519</v>
      </c>
      <c r="D3953" s="2" t="s">
        <v>1520</v>
      </c>
      <c r="E3953" s="2">
        <v>2.1</v>
      </c>
      <c r="F3953" s="2">
        <v>1.6</v>
      </c>
      <c r="G3953" s="2">
        <v>3.3</v>
      </c>
      <c r="H3953" s="2">
        <v>2.9</v>
      </c>
    </row>
    <row r="3954" spans="1:8" hidden="1" x14ac:dyDescent="0.25">
      <c r="A3954" t="s">
        <v>23363</v>
      </c>
      <c r="B3954" t="s">
        <v>23364</v>
      </c>
      <c r="C3954" s="2" t="s">
        <v>1519</v>
      </c>
      <c r="D3954" s="2" t="s">
        <v>1520</v>
      </c>
      <c r="E3954" s="2">
        <v>2.1</v>
      </c>
      <c r="F3954" s="2">
        <v>1.6</v>
      </c>
      <c r="G3954" s="2">
        <v>3.3</v>
      </c>
      <c r="H3954" s="2">
        <v>2.9</v>
      </c>
    </row>
    <row r="3955" spans="1:8" hidden="1" x14ac:dyDescent="0.25">
      <c r="A3955" t="s">
        <v>23361</v>
      </c>
      <c r="B3955" t="s">
        <v>23362</v>
      </c>
      <c r="C3955" s="2" t="s">
        <v>1519</v>
      </c>
      <c r="D3955" s="2" t="s">
        <v>1520</v>
      </c>
      <c r="E3955" s="2">
        <v>4.5999999999999996</v>
      </c>
      <c r="F3955" s="2">
        <v>3.4</v>
      </c>
      <c r="G3955" s="2">
        <v>7.8</v>
      </c>
      <c r="H3955" s="2">
        <v>6.8</v>
      </c>
    </row>
    <row r="3956" spans="1:8" hidden="1" x14ac:dyDescent="0.25">
      <c r="A3956" t="s">
        <v>23359</v>
      </c>
      <c r="B3956" t="s">
        <v>23360</v>
      </c>
      <c r="C3956" s="2" t="s">
        <v>1519</v>
      </c>
      <c r="D3956" s="2" t="s">
        <v>1520</v>
      </c>
      <c r="E3956" s="2">
        <v>2.1</v>
      </c>
      <c r="F3956" s="2">
        <v>1.6</v>
      </c>
      <c r="G3956" s="2">
        <v>3.3</v>
      </c>
      <c r="H3956" s="2">
        <v>2.9</v>
      </c>
    </row>
    <row r="3957" spans="1:8" hidden="1" x14ac:dyDescent="0.25">
      <c r="A3957" t="s">
        <v>23357</v>
      </c>
      <c r="B3957" t="s">
        <v>23358</v>
      </c>
      <c r="C3957" s="2" t="s">
        <v>1519</v>
      </c>
      <c r="D3957" s="2" t="s">
        <v>1520</v>
      </c>
      <c r="E3957" s="2">
        <v>5</v>
      </c>
      <c r="F3957" s="2">
        <v>3.7</v>
      </c>
      <c r="G3957" s="2">
        <v>5.3</v>
      </c>
      <c r="H3957" s="2">
        <v>4.5999999999999996</v>
      </c>
    </row>
    <row r="3958" spans="1:8" hidden="1" x14ac:dyDescent="0.25">
      <c r="A3958" t="s">
        <v>23355</v>
      </c>
      <c r="B3958" t="s">
        <v>23356</v>
      </c>
      <c r="C3958" s="2" t="s">
        <v>1519</v>
      </c>
      <c r="D3958" s="2" t="s">
        <v>1520</v>
      </c>
      <c r="E3958" s="2">
        <v>4.4000000000000004</v>
      </c>
      <c r="F3958" s="2">
        <v>3.3</v>
      </c>
      <c r="G3958" s="2">
        <v>7</v>
      </c>
      <c r="H3958" s="2">
        <v>6.1</v>
      </c>
    </row>
    <row r="3959" spans="1:8" hidden="1" x14ac:dyDescent="0.25">
      <c r="A3959" t="s">
        <v>23353</v>
      </c>
      <c r="B3959" t="s">
        <v>23354</v>
      </c>
      <c r="C3959" s="2" t="s">
        <v>1519</v>
      </c>
      <c r="D3959" s="2" t="s">
        <v>1520</v>
      </c>
      <c r="E3959" s="2">
        <v>4.4000000000000004</v>
      </c>
      <c r="F3959" s="2">
        <v>3.3</v>
      </c>
      <c r="G3959" s="2">
        <v>7.8</v>
      </c>
      <c r="H3959" s="2">
        <v>6.8</v>
      </c>
    </row>
    <row r="3960" spans="1:8" hidden="1" x14ac:dyDescent="0.25">
      <c r="A3960" t="s">
        <v>23351</v>
      </c>
      <c r="B3960" t="s">
        <v>23352</v>
      </c>
      <c r="C3960" s="2" t="s">
        <v>1519</v>
      </c>
      <c r="D3960" s="2" t="s">
        <v>1520</v>
      </c>
      <c r="E3960" s="2">
        <v>4.5999999999999996</v>
      </c>
      <c r="F3960" s="2">
        <v>3.4</v>
      </c>
      <c r="G3960" s="2">
        <v>7.8</v>
      </c>
      <c r="H3960" s="2">
        <v>6.8</v>
      </c>
    </row>
    <row r="3961" spans="1:8" hidden="1" x14ac:dyDescent="0.25">
      <c r="A3961" t="s">
        <v>23349</v>
      </c>
      <c r="B3961" t="s">
        <v>23350</v>
      </c>
      <c r="C3961" s="2" t="s">
        <v>1519</v>
      </c>
      <c r="D3961" s="2" t="s">
        <v>1520</v>
      </c>
      <c r="E3961" s="2">
        <v>3.5</v>
      </c>
      <c r="F3961" s="2">
        <v>2.6</v>
      </c>
      <c r="G3961" s="2">
        <v>4.8</v>
      </c>
      <c r="H3961" s="2">
        <v>4.2</v>
      </c>
    </row>
    <row r="3962" spans="1:8" hidden="1" x14ac:dyDescent="0.25">
      <c r="A3962" t="s">
        <v>23347</v>
      </c>
      <c r="B3962" t="s">
        <v>23348</v>
      </c>
      <c r="C3962" s="2" t="s">
        <v>1519</v>
      </c>
      <c r="D3962" s="2" t="s">
        <v>1520</v>
      </c>
      <c r="E3962" s="2">
        <v>5</v>
      </c>
      <c r="F3962" s="2">
        <v>3.7</v>
      </c>
      <c r="G3962" s="2">
        <v>7.5</v>
      </c>
      <c r="H3962" s="2">
        <v>6.5</v>
      </c>
    </row>
    <row r="3963" spans="1:8" hidden="1" x14ac:dyDescent="0.25">
      <c r="A3963" t="s">
        <v>23345</v>
      </c>
      <c r="B3963" t="s">
        <v>23346</v>
      </c>
      <c r="C3963" s="2" t="s">
        <v>1519</v>
      </c>
      <c r="D3963" s="2" t="s">
        <v>1520</v>
      </c>
      <c r="E3963" s="2">
        <v>2.1</v>
      </c>
      <c r="F3963" s="2">
        <v>1.6</v>
      </c>
      <c r="G3963" s="2">
        <v>4.5999999999999996</v>
      </c>
      <c r="H3963" s="2">
        <v>4.0999999999999996</v>
      </c>
    </row>
    <row r="3964" spans="1:8" hidden="1" x14ac:dyDescent="0.25">
      <c r="A3964" t="s">
        <v>23343</v>
      </c>
      <c r="B3964" t="s">
        <v>23344</v>
      </c>
      <c r="C3964" s="2" t="s">
        <v>1519</v>
      </c>
      <c r="D3964" s="2" t="s">
        <v>1520</v>
      </c>
      <c r="E3964" s="2">
        <v>5</v>
      </c>
      <c r="F3964" s="2">
        <v>3.7</v>
      </c>
      <c r="G3964" s="2">
        <v>7.5</v>
      </c>
      <c r="H3964" s="2">
        <v>6.5</v>
      </c>
    </row>
    <row r="3965" spans="1:8" hidden="1" x14ac:dyDescent="0.25">
      <c r="A3965" t="s">
        <v>23341</v>
      </c>
      <c r="B3965" t="s">
        <v>23342</v>
      </c>
      <c r="C3965" s="2" t="s">
        <v>1519</v>
      </c>
      <c r="D3965" s="2" t="s">
        <v>1520</v>
      </c>
      <c r="E3965" s="2">
        <v>5.8</v>
      </c>
      <c r="F3965" s="2">
        <v>4.3</v>
      </c>
      <c r="G3965" s="2">
        <v>5.4</v>
      </c>
      <c r="H3965" s="2">
        <v>4.7</v>
      </c>
    </row>
    <row r="3966" spans="1:8" hidden="1" x14ac:dyDescent="0.25">
      <c r="A3966" t="s">
        <v>23339</v>
      </c>
      <c r="B3966" t="s">
        <v>23340</v>
      </c>
      <c r="C3966" s="2" t="s">
        <v>1519</v>
      </c>
      <c r="D3966" s="2" t="s">
        <v>1520</v>
      </c>
      <c r="E3966" s="2">
        <v>4.3</v>
      </c>
      <c r="F3966" s="2">
        <v>3.2</v>
      </c>
      <c r="G3966" s="2">
        <v>5.9</v>
      </c>
      <c r="H3966" s="2">
        <v>5.2</v>
      </c>
    </row>
    <row r="3967" spans="1:8" hidden="1" x14ac:dyDescent="0.25">
      <c r="A3967" t="s">
        <v>23337</v>
      </c>
      <c r="B3967" t="s">
        <v>23338</v>
      </c>
      <c r="C3967" s="2" t="s">
        <v>1519</v>
      </c>
      <c r="D3967" s="2" t="s">
        <v>1520</v>
      </c>
      <c r="E3967" s="2">
        <v>4.5999999999999996</v>
      </c>
      <c r="F3967" s="2">
        <v>3.4</v>
      </c>
      <c r="G3967" s="2">
        <v>4.3</v>
      </c>
      <c r="H3967" s="2">
        <v>3.8</v>
      </c>
    </row>
    <row r="3968" spans="1:8" hidden="1" x14ac:dyDescent="0.25">
      <c r="A3968" t="s">
        <v>23335</v>
      </c>
      <c r="B3968" t="s">
        <v>23336</v>
      </c>
      <c r="C3968" s="2" t="s">
        <v>1519</v>
      </c>
      <c r="D3968" s="2" t="s">
        <v>1520</v>
      </c>
      <c r="E3968" s="2">
        <v>5</v>
      </c>
      <c r="F3968" s="2">
        <v>3.7</v>
      </c>
      <c r="G3968" s="2">
        <v>7.5</v>
      </c>
      <c r="H3968" s="2">
        <v>6.5</v>
      </c>
    </row>
    <row r="3969" spans="1:8" hidden="1" x14ac:dyDescent="0.25">
      <c r="A3969" t="s">
        <v>23334</v>
      </c>
      <c r="B3969" t="s">
        <v>16349</v>
      </c>
      <c r="C3969" s="2" t="s">
        <v>1519</v>
      </c>
      <c r="D3969" s="2" t="s">
        <v>1520</v>
      </c>
      <c r="E3969" s="2">
        <v>4.5999999999999996</v>
      </c>
      <c r="F3969" s="2">
        <v>3.4</v>
      </c>
      <c r="G3969" s="2">
        <v>7.8</v>
      </c>
      <c r="H3969" s="2">
        <v>6.8</v>
      </c>
    </row>
    <row r="3970" spans="1:8" hidden="1" x14ac:dyDescent="0.25">
      <c r="A3970" t="s">
        <v>23332</v>
      </c>
      <c r="B3970" t="s">
        <v>23333</v>
      </c>
      <c r="C3970" s="2" t="s">
        <v>1519</v>
      </c>
      <c r="D3970" s="2" t="s">
        <v>1520</v>
      </c>
      <c r="E3970" s="2">
        <v>5</v>
      </c>
      <c r="F3970" s="2">
        <v>3.7</v>
      </c>
      <c r="G3970" s="2">
        <v>7.5</v>
      </c>
      <c r="H3970" s="2">
        <v>6.5</v>
      </c>
    </row>
    <row r="3971" spans="1:8" hidden="1" x14ac:dyDescent="0.25">
      <c r="A3971" t="s">
        <v>23330</v>
      </c>
      <c r="B3971" t="s">
        <v>23331</v>
      </c>
      <c r="C3971" s="2" t="s">
        <v>1519</v>
      </c>
      <c r="D3971" s="2" t="s">
        <v>1520</v>
      </c>
      <c r="E3971" s="2">
        <v>5</v>
      </c>
      <c r="F3971" s="2">
        <v>3.7</v>
      </c>
      <c r="G3971" s="2">
        <v>7.5</v>
      </c>
      <c r="H3971" s="2">
        <v>6.5</v>
      </c>
    </row>
    <row r="3972" spans="1:8" hidden="1" x14ac:dyDescent="0.25">
      <c r="A3972" t="s">
        <v>23329</v>
      </c>
      <c r="B3972" t="s">
        <v>23300</v>
      </c>
      <c r="C3972" s="2" t="s">
        <v>1519</v>
      </c>
      <c r="D3972" s="2" t="s">
        <v>1520</v>
      </c>
      <c r="E3972" s="2">
        <v>5</v>
      </c>
      <c r="F3972" s="2">
        <v>3.7</v>
      </c>
      <c r="G3972" s="2">
        <v>7.5</v>
      </c>
      <c r="H3972" s="2">
        <v>6.5</v>
      </c>
    </row>
    <row r="3973" spans="1:8" hidden="1" x14ac:dyDescent="0.25">
      <c r="A3973" t="s">
        <v>23328</v>
      </c>
      <c r="B3973" t="s">
        <v>23327</v>
      </c>
      <c r="C3973" s="2" t="s">
        <v>1519</v>
      </c>
      <c r="D3973" s="2" t="s">
        <v>1520</v>
      </c>
      <c r="E3973" s="2">
        <v>5.8</v>
      </c>
      <c r="F3973" s="2">
        <v>4.3</v>
      </c>
      <c r="G3973" s="2">
        <v>4.8</v>
      </c>
      <c r="H3973" s="2">
        <v>4.2</v>
      </c>
    </row>
    <row r="3974" spans="1:8" hidden="1" x14ac:dyDescent="0.25">
      <c r="A3974" t="s">
        <v>23326</v>
      </c>
      <c r="B3974" t="s">
        <v>23327</v>
      </c>
      <c r="C3974" s="2" t="s">
        <v>1519</v>
      </c>
      <c r="D3974" s="2" t="s">
        <v>1520</v>
      </c>
      <c r="E3974" s="2">
        <v>2.1</v>
      </c>
      <c r="F3974" s="2">
        <v>1.6</v>
      </c>
      <c r="G3974" s="2">
        <v>5.5</v>
      </c>
      <c r="H3974" s="2">
        <v>4.8</v>
      </c>
    </row>
    <row r="3975" spans="1:8" hidden="1" x14ac:dyDescent="0.25">
      <c r="A3975" t="s">
        <v>23324</v>
      </c>
      <c r="B3975" t="s">
        <v>23325</v>
      </c>
      <c r="C3975" s="2" t="s">
        <v>1519</v>
      </c>
      <c r="D3975" s="2" t="s">
        <v>1520</v>
      </c>
      <c r="E3975" s="2">
        <v>5</v>
      </c>
      <c r="F3975" s="2">
        <v>3.7</v>
      </c>
      <c r="G3975" s="2">
        <v>7.5</v>
      </c>
      <c r="H3975" s="2">
        <v>6.5</v>
      </c>
    </row>
    <row r="3976" spans="1:8" hidden="1" x14ac:dyDescent="0.25">
      <c r="A3976" t="s">
        <v>23323</v>
      </c>
      <c r="B3976" t="s">
        <v>16368</v>
      </c>
      <c r="C3976" s="2" t="s">
        <v>1519</v>
      </c>
      <c r="D3976" s="2" t="s">
        <v>1520</v>
      </c>
      <c r="E3976" s="2">
        <v>5</v>
      </c>
      <c r="F3976" s="2">
        <v>3.7</v>
      </c>
      <c r="G3976" s="2">
        <v>7.5</v>
      </c>
      <c r="H3976" s="2">
        <v>6.5</v>
      </c>
    </row>
    <row r="3977" spans="1:8" hidden="1" x14ac:dyDescent="0.25">
      <c r="A3977" t="s">
        <v>23321</v>
      </c>
      <c r="B3977" t="s">
        <v>23322</v>
      </c>
      <c r="C3977" s="2" t="s">
        <v>1519</v>
      </c>
      <c r="D3977" s="2" t="s">
        <v>1520</v>
      </c>
      <c r="E3977" s="2">
        <v>5</v>
      </c>
      <c r="F3977" s="2">
        <v>3.7</v>
      </c>
      <c r="G3977" s="2">
        <v>7.5</v>
      </c>
      <c r="H3977" s="2">
        <v>6.5</v>
      </c>
    </row>
    <row r="3978" spans="1:8" hidden="1" x14ac:dyDescent="0.25">
      <c r="A3978" t="s">
        <v>23319</v>
      </c>
      <c r="B3978" t="s">
        <v>23320</v>
      </c>
      <c r="C3978" s="2" t="s">
        <v>1519</v>
      </c>
      <c r="D3978" s="2" t="s">
        <v>1520</v>
      </c>
      <c r="E3978" s="2">
        <v>5</v>
      </c>
      <c r="F3978" s="2">
        <v>3.7</v>
      </c>
      <c r="G3978" s="2">
        <v>7.5</v>
      </c>
      <c r="H3978" s="2">
        <v>6.5</v>
      </c>
    </row>
    <row r="3979" spans="1:8" hidden="1" x14ac:dyDescent="0.25">
      <c r="A3979" t="s">
        <v>23317</v>
      </c>
      <c r="B3979" t="s">
        <v>23318</v>
      </c>
      <c r="C3979" s="2" t="s">
        <v>1519</v>
      </c>
      <c r="D3979" s="2" t="s">
        <v>1520</v>
      </c>
      <c r="E3979" s="2">
        <v>6.8</v>
      </c>
      <c r="F3979" s="2">
        <v>5</v>
      </c>
      <c r="G3979" s="2">
        <v>8.1</v>
      </c>
      <c r="H3979" s="2">
        <v>7.1</v>
      </c>
    </row>
    <row r="3980" spans="1:8" hidden="1" x14ac:dyDescent="0.25">
      <c r="A3980" t="s">
        <v>23315</v>
      </c>
      <c r="B3980" t="s">
        <v>23316</v>
      </c>
      <c r="C3980" s="2" t="s">
        <v>1519</v>
      </c>
      <c r="D3980" s="2" t="s">
        <v>1520</v>
      </c>
      <c r="E3980" s="2">
        <v>5</v>
      </c>
      <c r="F3980" s="2">
        <v>3.7</v>
      </c>
      <c r="G3980" s="2">
        <v>7.5</v>
      </c>
      <c r="H3980" s="2">
        <v>6.5</v>
      </c>
    </row>
    <row r="3981" spans="1:8" hidden="1" x14ac:dyDescent="0.25">
      <c r="A3981" t="s">
        <v>23314</v>
      </c>
      <c r="B3981" t="s">
        <v>16359</v>
      </c>
      <c r="C3981" s="2" t="s">
        <v>1519</v>
      </c>
      <c r="D3981" s="2" t="s">
        <v>1520</v>
      </c>
      <c r="E3981" s="2">
        <v>5</v>
      </c>
      <c r="F3981" s="2">
        <v>3.7</v>
      </c>
      <c r="G3981" s="2">
        <v>7.5</v>
      </c>
      <c r="H3981" s="2">
        <v>6.5</v>
      </c>
    </row>
    <row r="3982" spans="1:8" hidden="1" x14ac:dyDescent="0.25">
      <c r="A3982" t="s">
        <v>23312</v>
      </c>
      <c r="B3982" t="s">
        <v>23313</v>
      </c>
      <c r="C3982" s="2" t="s">
        <v>1519</v>
      </c>
      <c r="D3982" s="2" t="s">
        <v>1520</v>
      </c>
      <c r="E3982" s="2">
        <v>4.3</v>
      </c>
      <c r="F3982" s="2">
        <v>3.2</v>
      </c>
      <c r="G3982" s="2">
        <v>7.5</v>
      </c>
      <c r="H3982" s="2">
        <v>6.5</v>
      </c>
    </row>
    <row r="3983" spans="1:8" hidden="1" x14ac:dyDescent="0.25">
      <c r="A3983" t="s">
        <v>23310</v>
      </c>
      <c r="B3983" t="s">
        <v>23311</v>
      </c>
      <c r="C3983" s="2" t="s">
        <v>1519</v>
      </c>
      <c r="D3983" s="2" t="s">
        <v>1520</v>
      </c>
      <c r="E3983" s="2">
        <v>5.5</v>
      </c>
      <c r="F3983" s="2">
        <v>4.0999999999999996</v>
      </c>
      <c r="G3983" s="2">
        <v>7.1</v>
      </c>
      <c r="H3983" s="2">
        <v>6.2</v>
      </c>
    </row>
    <row r="3984" spans="1:8" hidden="1" x14ac:dyDescent="0.25">
      <c r="A3984" t="s">
        <v>23308</v>
      </c>
      <c r="B3984" t="s">
        <v>23309</v>
      </c>
      <c r="C3984" s="2" t="s">
        <v>1519</v>
      </c>
      <c r="D3984" s="2" t="s">
        <v>1520</v>
      </c>
      <c r="E3984" s="2">
        <v>5</v>
      </c>
      <c r="F3984" s="2">
        <v>3.7</v>
      </c>
      <c r="G3984" s="2">
        <v>7.5</v>
      </c>
      <c r="H3984" s="2">
        <v>6.5</v>
      </c>
    </row>
    <row r="3985" spans="1:8" hidden="1" x14ac:dyDescent="0.25">
      <c r="A3985" t="s">
        <v>23307</v>
      </c>
      <c r="B3985" t="s">
        <v>16368</v>
      </c>
      <c r="C3985" s="2" t="s">
        <v>1519</v>
      </c>
      <c r="D3985" s="2" t="s">
        <v>1520</v>
      </c>
      <c r="E3985" s="2">
        <v>5</v>
      </c>
      <c r="F3985" s="2">
        <v>3.7</v>
      </c>
      <c r="G3985" s="2">
        <v>7.5</v>
      </c>
      <c r="H3985" s="2">
        <v>6.5</v>
      </c>
    </row>
    <row r="3986" spans="1:8" hidden="1" x14ac:dyDescent="0.25">
      <c r="A3986" t="s">
        <v>23305</v>
      </c>
      <c r="B3986" t="s">
        <v>23306</v>
      </c>
      <c r="C3986" s="2" t="s">
        <v>1519</v>
      </c>
      <c r="D3986" s="2" t="s">
        <v>1520</v>
      </c>
      <c r="E3986" s="2">
        <v>5</v>
      </c>
      <c r="F3986" s="2">
        <v>3.7</v>
      </c>
      <c r="G3986" s="2">
        <v>7.5</v>
      </c>
      <c r="H3986" s="2">
        <v>6.5</v>
      </c>
    </row>
    <row r="3987" spans="1:8" hidden="1" x14ac:dyDescent="0.25">
      <c r="A3987" t="s">
        <v>23303</v>
      </c>
      <c r="B3987" t="s">
        <v>23304</v>
      </c>
      <c r="C3987" s="2" t="s">
        <v>1519</v>
      </c>
      <c r="D3987" s="2" t="s">
        <v>1520</v>
      </c>
      <c r="E3987" s="2">
        <v>3.5</v>
      </c>
      <c r="F3987" s="2">
        <v>2.6</v>
      </c>
      <c r="G3987" s="2">
        <v>5.4</v>
      </c>
      <c r="H3987" s="2">
        <v>4.7</v>
      </c>
    </row>
    <row r="3988" spans="1:8" hidden="1" x14ac:dyDescent="0.25">
      <c r="A3988" t="s">
        <v>23301</v>
      </c>
      <c r="B3988" t="s">
        <v>23302</v>
      </c>
      <c r="C3988" s="2" t="s">
        <v>1519</v>
      </c>
      <c r="D3988" s="2" t="s">
        <v>1520</v>
      </c>
      <c r="E3988" s="2">
        <v>1.7</v>
      </c>
      <c r="F3988" s="2">
        <v>1.3</v>
      </c>
      <c r="G3988" s="2">
        <v>5.5</v>
      </c>
      <c r="H3988" s="2">
        <v>4.8</v>
      </c>
    </row>
    <row r="3989" spans="1:8" hidden="1" x14ac:dyDescent="0.25">
      <c r="A3989" t="s">
        <v>23299</v>
      </c>
      <c r="B3989" t="s">
        <v>23300</v>
      </c>
      <c r="C3989" s="2" t="s">
        <v>1519</v>
      </c>
      <c r="D3989" s="2" t="s">
        <v>1520</v>
      </c>
      <c r="E3989" s="2">
        <v>4.3</v>
      </c>
      <c r="F3989" s="2">
        <v>3.2</v>
      </c>
      <c r="G3989" s="2">
        <v>7.5</v>
      </c>
      <c r="H3989" s="2">
        <v>6.5</v>
      </c>
    </row>
    <row r="3990" spans="1:8" hidden="1" x14ac:dyDescent="0.25">
      <c r="A3990" t="s">
        <v>23297</v>
      </c>
      <c r="B3990" t="s">
        <v>23298</v>
      </c>
      <c r="C3990" s="2" t="s">
        <v>1519</v>
      </c>
      <c r="D3990" s="2" t="s">
        <v>1520</v>
      </c>
      <c r="E3990" s="2">
        <v>4.5999999999999996</v>
      </c>
      <c r="F3990" s="2">
        <v>3.4</v>
      </c>
      <c r="G3990" s="2">
        <v>6.7</v>
      </c>
      <c r="H3990" s="2">
        <v>5.8</v>
      </c>
    </row>
    <row r="3991" spans="1:8" hidden="1" x14ac:dyDescent="0.25">
      <c r="A3991" t="s">
        <v>23296</v>
      </c>
      <c r="B3991" t="s">
        <v>23280</v>
      </c>
      <c r="C3991" s="2" t="s">
        <v>1519</v>
      </c>
      <c r="D3991" s="2" t="s">
        <v>1520</v>
      </c>
      <c r="E3991" s="2">
        <v>4.3</v>
      </c>
      <c r="F3991" s="2">
        <v>3.2</v>
      </c>
      <c r="G3991" s="2">
        <v>3.7</v>
      </c>
      <c r="H3991" s="2">
        <v>3.2</v>
      </c>
    </row>
    <row r="3992" spans="1:8" hidden="1" x14ac:dyDescent="0.25">
      <c r="A3992" t="s">
        <v>23294</v>
      </c>
      <c r="B3992" t="s">
        <v>23295</v>
      </c>
      <c r="C3992" s="2" t="s">
        <v>1519</v>
      </c>
      <c r="D3992" s="2" t="s">
        <v>1520</v>
      </c>
      <c r="E3992" s="2">
        <v>5.8</v>
      </c>
      <c r="F3992" s="2">
        <v>4.3</v>
      </c>
      <c r="G3992" s="2">
        <v>8.1</v>
      </c>
      <c r="H3992" s="2">
        <v>7.1</v>
      </c>
    </row>
    <row r="3993" spans="1:8" hidden="1" x14ac:dyDescent="0.25">
      <c r="A3993" t="s">
        <v>23292</v>
      </c>
      <c r="B3993" t="s">
        <v>23293</v>
      </c>
      <c r="C3993" s="2" t="s">
        <v>1519</v>
      </c>
      <c r="D3993" s="2" t="s">
        <v>1520</v>
      </c>
      <c r="E3993" s="2">
        <v>4.5999999999999996</v>
      </c>
      <c r="F3993" s="2">
        <v>3.4</v>
      </c>
      <c r="G3993" s="2">
        <v>7.8</v>
      </c>
      <c r="H3993" s="2">
        <v>6.8</v>
      </c>
    </row>
    <row r="3994" spans="1:8" hidden="1" x14ac:dyDescent="0.25">
      <c r="A3994" t="s">
        <v>23290</v>
      </c>
      <c r="B3994" t="s">
        <v>23291</v>
      </c>
      <c r="C3994" s="2" t="s">
        <v>1519</v>
      </c>
      <c r="D3994" s="2" t="s">
        <v>1520</v>
      </c>
      <c r="E3994" s="2">
        <v>4.5999999999999996</v>
      </c>
      <c r="F3994" s="2">
        <v>3.4</v>
      </c>
      <c r="G3994" s="2">
        <v>7.8</v>
      </c>
      <c r="H3994" s="2">
        <v>6.8</v>
      </c>
    </row>
    <row r="3995" spans="1:8" hidden="1" x14ac:dyDescent="0.25">
      <c r="A3995" t="s">
        <v>23289</v>
      </c>
      <c r="B3995" t="s">
        <v>7224</v>
      </c>
      <c r="C3995" s="2" t="s">
        <v>1519</v>
      </c>
      <c r="D3995" s="2" t="s">
        <v>1520</v>
      </c>
      <c r="E3995" s="2">
        <v>4.9000000000000004</v>
      </c>
      <c r="F3995" s="2">
        <v>3.6</v>
      </c>
      <c r="G3995" s="2">
        <v>5.5</v>
      </c>
      <c r="H3995" s="2">
        <v>4.8</v>
      </c>
    </row>
    <row r="3996" spans="1:8" hidden="1" x14ac:dyDescent="0.25">
      <c r="A3996" t="s">
        <v>23287</v>
      </c>
      <c r="B3996" t="s">
        <v>23288</v>
      </c>
      <c r="C3996" s="2" t="s">
        <v>1519</v>
      </c>
      <c r="D3996" s="2" t="s">
        <v>1520</v>
      </c>
      <c r="E3996" s="2">
        <v>4.5999999999999996</v>
      </c>
      <c r="F3996" s="2">
        <v>3.4</v>
      </c>
      <c r="G3996" s="2">
        <v>7.8</v>
      </c>
      <c r="H3996" s="2">
        <v>6.8</v>
      </c>
    </row>
    <row r="3997" spans="1:8" hidden="1" x14ac:dyDescent="0.25">
      <c r="A3997" t="s">
        <v>23285</v>
      </c>
      <c r="B3997" t="s">
        <v>23286</v>
      </c>
      <c r="C3997" s="2" t="s">
        <v>1519</v>
      </c>
      <c r="D3997" s="2" t="s">
        <v>1520</v>
      </c>
      <c r="E3997" s="2">
        <v>5.0999999999999996</v>
      </c>
      <c r="F3997" s="2">
        <v>3.8</v>
      </c>
      <c r="G3997" s="2">
        <v>6.1</v>
      </c>
      <c r="H3997" s="2">
        <v>5.3</v>
      </c>
    </row>
    <row r="3998" spans="1:8" hidden="1" x14ac:dyDescent="0.25">
      <c r="A3998" t="s">
        <v>23283</v>
      </c>
      <c r="B3998" t="s">
        <v>23284</v>
      </c>
      <c r="C3998" s="2" t="s">
        <v>1519</v>
      </c>
      <c r="D3998" s="2" t="s">
        <v>1520</v>
      </c>
      <c r="E3998" s="2">
        <v>6</v>
      </c>
      <c r="F3998" s="2">
        <v>4.4000000000000004</v>
      </c>
      <c r="G3998" s="2">
        <v>4.3</v>
      </c>
      <c r="H3998" s="2">
        <v>3.8</v>
      </c>
    </row>
    <row r="3999" spans="1:8" hidden="1" x14ac:dyDescent="0.25">
      <c r="A3999" t="s">
        <v>23281</v>
      </c>
      <c r="B3999" t="s">
        <v>23282</v>
      </c>
      <c r="C3999" s="2" t="s">
        <v>1519</v>
      </c>
      <c r="D3999" s="2" t="s">
        <v>1520</v>
      </c>
      <c r="E3999" s="2">
        <v>5.5</v>
      </c>
      <c r="F3999" s="2">
        <v>4.0999999999999996</v>
      </c>
      <c r="G3999" s="2">
        <v>8.1</v>
      </c>
      <c r="H3999" s="2">
        <v>7.1</v>
      </c>
    </row>
    <row r="4000" spans="1:8" hidden="1" x14ac:dyDescent="0.25">
      <c r="A4000" t="s">
        <v>23279</v>
      </c>
      <c r="B4000" t="s">
        <v>23280</v>
      </c>
      <c r="C4000" s="2" t="s">
        <v>1519</v>
      </c>
      <c r="D4000" s="2" t="s">
        <v>1520</v>
      </c>
      <c r="E4000" s="2">
        <v>2.1</v>
      </c>
      <c r="F4000" s="2">
        <v>1.6</v>
      </c>
      <c r="G4000" s="2">
        <v>5.5</v>
      </c>
      <c r="H4000" s="2">
        <v>4.8</v>
      </c>
    </row>
    <row r="4001" spans="1:8" hidden="1" x14ac:dyDescent="0.25">
      <c r="A4001" t="s">
        <v>23277</v>
      </c>
      <c r="B4001" t="s">
        <v>23278</v>
      </c>
      <c r="C4001" s="2" t="s">
        <v>1519</v>
      </c>
      <c r="D4001" s="2" t="s">
        <v>1520</v>
      </c>
      <c r="E4001" s="2">
        <v>5.8</v>
      </c>
      <c r="F4001" s="2">
        <v>4.3</v>
      </c>
      <c r="G4001" s="2">
        <v>5.4</v>
      </c>
      <c r="H4001" s="2">
        <v>4.7</v>
      </c>
    </row>
    <row r="4002" spans="1:8" hidden="1" x14ac:dyDescent="0.25">
      <c r="A4002" t="s">
        <v>23275</v>
      </c>
      <c r="B4002" t="s">
        <v>23276</v>
      </c>
      <c r="C4002" s="2" t="s">
        <v>1519</v>
      </c>
      <c r="D4002" s="2" t="s">
        <v>1520</v>
      </c>
      <c r="E4002" s="2">
        <v>5</v>
      </c>
      <c r="F4002" s="2">
        <v>3.7</v>
      </c>
      <c r="G4002" s="2">
        <v>7.5</v>
      </c>
      <c r="H4002" s="2">
        <v>6.5</v>
      </c>
    </row>
    <row r="4003" spans="1:8" hidden="1" x14ac:dyDescent="0.25">
      <c r="A4003" t="s">
        <v>23273</v>
      </c>
      <c r="B4003" t="s">
        <v>23274</v>
      </c>
      <c r="C4003" s="2" t="s">
        <v>1519</v>
      </c>
      <c r="D4003" s="2" t="s">
        <v>1520</v>
      </c>
      <c r="E4003" s="2">
        <v>5.6</v>
      </c>
      <c r="F4003" s="2">
        <v>4.0999999999999996</v>
      </c>
      <c r="G4003" s="2">
        <v>7.1</v>
      </c>
      <c r="H4003" s="2">
        <v>6.2</v>
      </c>
    </row>
    <row r="4004" spans="1:8" hidden="1" x14ac:dyDescent="0.25">
      <c r="A4004" t="s">
        <v>23271</v>
      </c>
      <c r="B4004" t="s">
        <v>23272</v>
      </c>
      <c r="C4004" s="2" t="s">
        <v>1519</v>
      </c>
      <c r="D4004" s="2" t="s">
        <v>1520</v>
      </c>
      <c r="E4004" s="2">
        <v>5.8</v>
      </c>
      <c r="F4004" s="2">
        <v>4.3</v>
      </c>
      <c r="G4004" s="2">
        <v>7.4</v>
      </c>
      <c r="H4004" s="2">
        <v>6.4</v>
      </c>
    </row>
    <row r="4005" spans="1:8" hidden="1" x14ac:dyDescent="0.25">
      <c r="A4005" t="s">
        <v>23269</v>
      </c>
      <c r="B4005" t="s">
        <v>23270</v>
      </c>
      <c r="C4005" s="2" t="s">
        <v>1519</v>
      </c>
      <c r="D4005" s="2" t="s">
        <v>1520</v>
      </c>
      <c r="E4005" s="2">
        <v>6.8</v>
      </c>
      <c r="F4005" s="2">
        <v>5</v>
      </c>
      <c r="G4005" s="2">
        <v>7.5</v>
      </c>
      <c r="H4005" s="2">
        <v>6.5</v>
      </c>
    </row>
    <row r="4006" spans="1:8" hidden="1" x14ac:dyDescent="0.25">
      <c r="A4006" t="s">
        <v>23267</v>
      </c>
      <c r="B4006" t="s">
        <v>23268</v>
      </c>
      <c r="C4006" s="2" t="s">
        <v>1519</v>
      </c>
      <c r="D4006" s="2" t="s">
        <v>1520</v>
      </c>
      <c r="E4006" s="2">
        <v>4.9000000000000004</v>
      </c>
      <c r="F4006" s="2">
        <v>3.6</v>
      </c>
      <c r="G4006" s="2">
        <v>6.1</v>
      </c>
      <c r="H4006" s="2">
        <v>5.3</v>
      </c>
    </row>
    <row r="4007" spans="1:8" hidden="1" x14ac:dyDescent="0.25">
      <c r="A4007" t="s">
        <v>23265</v>
      </c>
      <c r="B4007" t="s">
        <v>23266</v>
      </c>
      <c r="C4007" s="2" t="s">
        <v>1519</v>
      </c>
      <c r="D4007" s="2" t="s">
        <v>1520</v>
      </c>
      <c r="E4007" s="2">
        <v>3.5</v>
      </c>
      <c r="F4007" s="2">
        <v>2.6</v>
      </c>
      <c r="G4007" s="2">
        <v>6.8</v>
      </c>
      <c r="H4007" s="2">
        <v>5.9</v>
      </c>
    </row>
    <row r="4008" spans="1:8" hidden="1" x14ac:dyDescent="0.25">
      <c r="A4008" t="s">
        <v>23263</v>
      </c>
      <c r="B4008" t="s">
        <v>23264</v>
      </c>
      <c r="C4008" s="2" t="s">
        <v>1519</v>
      </c>
      <c r="D4008" s="2" t="s">
        <v>1520</v>
      </c>
      <c r="E4008" s="2">
        <v>5.4</v>
      </c>
      <c r="F4008" s="2">
        <v>4</v>
      </c>
      <c r="G4008" s="2">
        <v>5.9</v>
      </c>
      <c r="H4008" s="2">
        <v>5.2</v>
      </c>
    </row>
    <row r="4009" spans="1:8" hidden="1" x14ac:dyDescent="0.25">
      <c r="A4009" t="s">
        <v>23261</v>
      </c>
      <c r="B4009" t="s">
        <v>23262</v>
      </c>
      <c r="C4009" s="2" t="s">
        <v>1519</v>
      </c>
      <c r="D4009" s="2" t="s">
        <v>1520</v>
      </c>
      <c r="E4009" s="2">
        <v>4.3</v>
      </c>
      <c r="F4009" s="2">
        <v>3.2</v>
      </c>
      <c r="G4009" s="2">
        <v>7.5</v>
      </c>
      <c r="H4009" s="2">
        <v>6.5</v>
      </c>
    </row>
    <row r="4010" spans="1:8" hidden="1" x14ac:dyDescent="0.25">
      <c r="A4010" t="s">
        <v>23259</v>
      </c>
      <c r="B4010" t="s">
        <v>23260</v>
      </c>
      <c r="C4010" s="2" t="s">
        <v>1519</v>
      </c>
      <c r="D4010" s="2" t="s">
        <v>1520</v>
      </c>
      <c r="E4010" s="2">
        <v>5</v>
      </c>
      <c r="F4010" s="2">
        <v>3.7</v>
      </c>
      <c r="G4010" s="2">
        <v>7.5</v>
      </c>
      <c r="H4010" s="2">
        <v>6.5</v>
      </c>
    </row>
    <row r="4011" spans="1:8" hidden="1" x14ac:dyDescent="0.25">
      <c r="A4011" t="s">
        <v>23257</v>
      </c>
      <c r="B4011" t="s">
        <v>23258</v>
      </c>
      <c r="C4011" s="2" t="s">
        <v>1519</v>
      </c>
      <c r="D4011" s="2" t="s">
        <v>1520</v>
      </c>
      <c r="E4011" s="2">
        <v>5.5</v>
      </c>
      <c r="F4011" s="2">
        <v>4.0999999999999996</v>
      </c>
      <c r="G4011" s="2">
        <v>4.3</v>
      </c>
      <c r="H4011" s="2">
        <v>3.8</v>
      </c>
    </row>
    <row r="4012" spans="1:8" hidden="1" x14ac:dyDescent="0.25">
      <c r="A4012" t="s">
        <v>23255</v>
      </c>
      <c r="B4012" t="s">
        <v>23256</v>
      </c>
      <c r="C4012" s="2" t="s">
        <v>1519</v>
      </c>
      <c r="D4012" s="2" t="s">
        <v>1520</v>
      </c>
      <c r="E4012" s="2">
        <v>4.8</v>
      </c>
      <c r="F4012" s="2">
        <v>3.5</v>
      </c>
      <c r="G4012" s="2">
        <v>5.4</v>
      </c>
      <c r="H4012" s="2">
        <v>4.7</v>
      </c>
    </row>
    <row r="4013" spans="1:8" hidden="1" x14ac:dyDescent="0.25">
      <c r="A4013" t="s">
        <v>23253</v>
      </c>
      <c r="B4013" t="s">
        <v>23254</v>
      </c>
      <c r="C4013" s="2" t="s">
        <v>1519</v>
      </c>
      <c r="D4013" s="2" t="s">
        <v>1520</v>
      </c>
      <c r="E4013" s="2">
        <v>5</v>
      </c>
      <c r="F4013" s="2">
        <v>3.7</v>
      </c>
      <c r="G4013" s="2">
        <v>5.3</v>
      </c>
      <c r="H4013" s="2">
        <v>4.5999999999999996</v>
      </c>
    </row>
    <row r="4014" spans="1:8" hidden="1" x14ac:dyDescent="0.25">
      <c r="A4014" t="s">
        <v>23251</v>
      </c>
      <c r="B4014" t="s">
        <v>23252</v>
      </c>
      <c r="C4014" s="2" t="s">
        <v>1519</v>
      </c>
      <c r="D4014" s="2" t="s">
        <v>1520</v>
      </c>
      <c r="E4014" s="2">
        <v>2.6</v>
      </c>
      <c r="F4014" s="2">
        <v>1.9</v>
      </c>
      <c r="G4014" s="2">
        <v>7.5</v>
      </c>
      <c r="H4014" s="2">
        <v>6.5</v>
      </c>
    </row>
    <row r="4015" spans="1:8" hidden="1" x14ac:dyDescent="0.25">
      <c r="A4015" t="s">
        <v>23249</v>
      </c>
      <c r="B4015" t="s">
        <v>23250</v>
      </c>
      <c r="C4015" s="2" t="s">
        <v>1519</v>
      </c>
      <c r="D4015" s="2" t="s">
        <v>1520</v>
      </c>
      <c r="E4015" s="2">
        <v>7.8</v>
      </c>
      <c r="F4015" s="2">
        <v>5.8</v>
      </c>
      <c r="G4015" s="2">
        <v>7.5</v>
      </c>
      <c r="H4015" s="2">
        <v>6.5</v>
      </c>
    </row>
    <row r="4016" spans="1:8" hidden="1" x14ac:dyDescent="0.25">
      <c r="A4016" t="s">
        <v>23247</v>
      </c>
      <c r="B4016" t="s">
        <v>23248</v>
      </c>
      <c r="C4016" s="2" t="s">
        <v>1519</v>
      </c>
      <c r="D4016" s="2" t="s">
        <v>1520</v>
      </c>
      <c r="E4016" s="2">
        <v>5.8</v>
      </c>
      <c r="F4016" s="2">
        <v>4.3</v>
      </c>
      <c r="G4016" s="2">
        <v>6.1</v>
      </c>
      <c r="H4016" s="2">
        <v>5.3</v>
      </c>
    </row>
    <row r="4017" spans="1:8" hidden="1" x14ac:dyDescent="0.25">
      <c r="A4017" t="s">
        <v>23245</v>
      </c>
      <c r="B4017" t="s">
        <v>23246</v>
      </c>
      <c r="C4017" s="2" t="s">
        <v>1519</v>
      </c>
      <c r="D4017" s="2" t="s">
        <v>1520</v>
      </c>
      <c r="E4017" s="2">
        <v>5.8</v>
      </c>
      <c r="F4017" s="2">
        <v>4.3</v>
      </c>
      <c r="G4017" s="2">
        <v>3.1</v>
      </c>
      <c r="H4017" s="2">
        <v>2.7</v>
      </c>
    </row>
    <row r="4018" spans="1:8" hidden="1" x14ac:dyDescent="0.25">
      <c r="A4018" t="s">
        <v>23243</v>
      </c>
      <c r="B4018" t="s">
        <v>23244</v>
      </c>
      <c r="C4018" s="2" t="s">
        <v>1519</v>
      </c>
      <c r="D4018" s="2" t="s">
        <v>1520</v>
      </c>
      <c r="E4018" s="2">
        <v>4</v>
      </c>
      <c r="F4018" s="2">
        <v>3</v>
      </c>
      <c r="G4018" s="2">
        <v>5.9</v>
      </c>
      <c r="H4018" s="2">
        <v>5.2</v>
      </c>
    </row>
    <row r="4019" spans="1:8" hidden="1" x14ac:dyDescent="0.25">
      <c r="A4019" t="s">
        <v>23242</v>
      </c>
      <c r="B4019" t="s">
        <v>16368</v>
      </c>
      <c r="C4019" s="2" t="s">
        <v>1519</v>
      </c>
      <c r="D4019" s="2" t="s">
        <v>1520</v>
      </c>
      <c r="E4019" s="2">
        <v>5</v>
      </c>
      <c r="F4019" s="2">
        <v>3.7</v>
      </c>
      <c r="G4019" s="2">
        <v>7.5</v>
      </c>
      <c r="H4019" s="2">
        <v>6.5</v>
      </c>
    </row>
    <row r="4020" spans="1:8" hidden="1" x14ac:dyDescent="0.25">
      <c r="A4020" t="s">
        <v>23240</v>
      </c>
      <c r="B4020" t="s">
        <v>23241</v>
      </c>
      <c r="C4020" s="2" t="s">
        <v>1519</v>
      </c>
      <c r="D4020" s="2" t="s">
        <v>1520</v>
      </c>
      <c r="E4020" s="2">
        <v>3.5</v>
      </c>
      <c r="F4020" s="2">
        <v>2.6</v>
      </c>
      <c r="G4020" s="2">
        <v>4.8</v>
      </c>
      <c r="H4020" s="2">
        <v>4.2</v>
      </c>
    </row>
    <row r="4021" spans="1:8" hidden="1" x14ac:dyDescent="0.25">
      <c r="A4021" t="s">
        <v>23239</v>
      </c>
      <c r="B4021" t="s">
        <v>16368</v>
      </c>
      <c r="C4021" s="2" t="s">
        <v>1519</v>
      </c>
      <c r="D4021" s="2" t="s">
        <v>1520</v>
      </c>
      <c r="E4021" s="2">
        <v>7.8</v>
      </c>
      <c r="F4021" s="2">
        <v>5.8</v>
      </c>
      <c r="G4021" s="2">
        <v>7.5</v>
      </c>
      <c r="H4021" s="2">
        <v>6.5</v>
      </c>
    </row>
    <row r="4022" spans="1:8" hidden="1" x14ac:dyDescent="0.25">
      <c r="A4022" t="s">
        <v>23237</v>
      </c>
      <c r="B4022" t="s">
        <v>23238</v>
      </c>
      <c r="C4022" s="2" t="s">
        <v>1519</v>
      </c>
      <c r="D4022" s="2" t="s">
        <v>1520</v>
      </c>
      <c r="E4022" s="2">
        <v>3.3</v>
      </c>
      <c r="F4022" s="2">
        <v>2.4</v>
      </c>
      <c r="G4022" s="2">
        <v>6.5</v>
      </c>
      <c r="H4022" s="2">
        <v>5.7</v>
      </c>
    </row>
    <row r="4023" spans="1:8" hidden="1" x14ac:dyDescent="0.25">
      <c r="A4023" t="s">
        <v>23235</v>
      </c>
      <c r="B4023" t="s">
        <v>23236</v>
      </c>
      <c r="C4023" s="2" t="s">
        <v>1519</v>
      </c>
      <c r="D4023" s="2" t="s">
        <v>1520</v>
      </c>
      <c r="E4023" s="2">
        <v>4.3</v>
      </c>
      <c r="F4023" s="2">
        <v>3.2</v>
      </c>
      <c r="G4023" s="2">
        <v>5.9</v>
      </c>
      <c r="H4023" s="2">
        <v>5.2</v>
      </c>
    </row>
    <row r="4024" spans="1:8" hidden="1" x14ac:dyDescent="0.25">
      <c r="A4024" t="s">
        <v>23233</v>
      </c>
      <c r="B4024" t="s">
        <v>23234</v>
      </c>
      <c r="C4024" s="2" t="s">
        <v>1519</v>
      </c>
      <c r="D4024" s="2" t="s">
        <v>1520</v>
      </c>
      <c r="E4024" s="2">
        <v>4.3</v>
      </c>
      <c r="F4024" s="2">
        <v>3.2</v>
      </c>
      <c r="G4024" s="2">
        <v>7.5</v>
      </c>
      <c r="H4024" s="2">
        <v>6.5</v>
      </c>
    </row>
    <row r="4025" spans="1:8" hidden="1" x14ac:dyDescent="0.25">
      <c r="A4025" t="s">
        <v>23231</v>
      </c>
      <c r="B4025" t="s">
        <v>23232</v>
      </c>
      <c r="C4025" s="2" t="s">
        <v>1519</v>
      </c>
      <c r="D4025" s="2" t="s">
        <v>1520</v>
      </c>
      <c r="E4025" s="2">
        <v>7.1</v>
      </c>
      <c r="F4025" s="2">
        <v>5.3</v>
      </c>
      <c r="G4025" s="2">
        <v>7.5</v>
      </c>
      <c r="H4025" s="2">
        <v>6.5</v>
      </c>
    </row>
    <row r="4026" spans="1:8" hidden="1" x14ac:dyDescent="0.25">
      <c r="A4026" t="s">
        <v>23229</v>
      </c>
      <c r="B4026" t="s">
        <v>23230</v>
      </c>
      <c r="C4026" s="2" t="s">
        <v>1519</v>
      </c>
      <c r="D4026" s="2" t="s">
        <v>1520</v>
      </c>
      <c r="E4026" s="2">
        <v>4</v>
      </c>
      <c r="F4026" s="2">
        <v>3</v>
      </c>
      <c r="G4026" s="2">
        <v>6.5</v>
      </c>
      <c r="H4026" s="2">
        <v>5.7</v>
      </c>
    </row>
    <row r="4027" spans="1:8" hidden="1" x14ac:dyDescent="0.25">
      <c r="A4027" t="s">
        <v>23227</v>
      </c>
      <c r="B4027" t="s">
        <v>23228</v>
      </c>
      <c r="C4027" s="2" t="s">
        <v>1519</v>
      </c>
      <c r="D4027" s="2" t="s">
        <v>1520</v>
      </c>
      <c r="E4027" s="2">
        <v>4.3</v>
      </c>
      <c r="F4027" s="2">
        <v>3.2</v>
      </c>
      <c r="G4027" s="2">
        <v>7.5</v>
      </c>
      <c r="H4027" s="2">
        <v>6.5</v>
      </c>
    </row>
    <row r="4028" spans="1:8" hidden="1" x14ac:dyDescent="0.25">
      <c r="A4028" t="s">
        <v>23225</v>
      </c>
      <c r="B4028" t="s">
        <v>23226</v>
      </c>
      <c r="C4028" s="2" t="s">
        <v>1519</v>
      </c>
      <c r="D4028" s="2" t="s">
        <v>1520</v>
      </c>
      <c r="E4028" s="2">
        <v>4.9000000000000004</v>
      </c>
      <c r="F4028" s="2">
        <v>3.6</v>
      </c>
      <c r="G4028" s="2">
        <v>5.4</v>
      </c>
      <c r="H4028" s="2">
        <v>4.7</v>
      </c>
    </row>
    <row r="4029" spans="1:8" hidden="1" x14ac:dyDescent="0.25">
      <c r="A4029" t="s">
        <v>23223</v>
      </c>
      <c r="B4029" t="s">
        <v>23224</v>
      </c>
      <c r="C4029" s="2" t="s">
        <v>1519</v>
      </c>
      <c r="D4029" s="2" t="s">
        <v>1520</v>
      </c>
      <c r="E4029" s="2">
        <v>5</v>
      </c>
      <c r="F4029" s="2">
        <v>3.7</v>
      </c>
      <c r="G4029" s="2">
        <v>7.5</v>
      </c>
      <c r="H4029" s="2">
        <v>6.5</v>
      </c>
    </row>
    <row r="4030" spans="1:8" hidden="1" x14ac:dyDescent="0.25">
      <c r="A4030" t="s">
        <v>23221</v>
      </c>
      <c r="B4030" t="s">
        <v>23222</v>
      </c>
      <c r="C4030" s="2" t="s">
        <v>1519</v>
      </c>
      <c r="D4030" s="2" t="s">
        <v>1520</v>
      </c>
      <c r="E4030" s="2">
        <v>4.3</v>
      </c>
      <c r="F4030" s="2">
        <v>3.2</v>
      </c>
      <c r="G4030" s="2">
        <v>7.5</v>
      </c>
      <c r="H4030" s="2">
        <v>6.5</v>
      </c>
    </row>
    <row r="4031" spans="1:8" hidden="1" x14ac:dyDescent="0.25">
      <c r="A4031" t="s">
        <v>23219</v>
      </c>
      <c r="B4031" t="s">
        <v>23220</v>
      </c>
      <c r="C4031" s="2" t="s">
        <v>1519</v>
      </c>
      <c r="D4031" s="2" t="s">
        <v>1520</v>
      </c>
      <c r="E4031" s="2">
        <v>2.1</v>
      </c>
      <c r="F4031" s="2">
        <v>1.6</v>
      </c>
      <c r="G4031" s="2">
        <v>6.5</v>
      </c>
      <c r="H4031" s="2">
        <v>5.7</v>
      </c>
    </row>
    <row r="4032" spans="1:8" hidden="1" x14ac:dyDescent="0.25">
      <c r="A4032" t="s">
        <v>23217</v>
      </c>
      <c r="B4032" t="s">
        <v>23218</v>
      </c>
      <c r="C4032" s="2" t="s">
        <v>1519</v>
      </c>
      <c r="D4032" s="2" t="s">
        <v>1520</v>
      </c>
      <c r="E4032" s="2">
        <v>4.9000000000000004</v>
      </c>
      <c r="F4032" s="2">
        <v>3.6</v>
      </c>
      <c r="G4032" s="2">
        <v>4.3</v>
      </c>
      <c r="H4032" s="2">
        <v>3.8</v>
      </c>
    </row>
    <row r="4033" spans="1:8" hidden="1" x14ac:dyDescent="0.25">
      <c r="A4033" t="s">
        <v>23215</v>
      </c>
      <c r="B4033" t="s">
        <v>23216</v>
      </c>
      <c r="C4033" s="2" t="s">
        <v>1519</v>
      </c>
      <c r="D4033" s="2" t="s">
        <v>1520</v>
      </c>
      <c r="E4033" s="2">
        <v>7.9</v>
      </c>
      <c r="F4033" s="2">
        <v>5.8</v>
      </c>
      <c r="G4033" s="2">
        <v>8.4</v>
      </c>
      <c r="H4033" s="2">
        <v>7.3</v>
      </c>
    </row>
    <row r="4034" spans="1:8" hidden="1" x14ac:dyDescent="0.25">
      <c r="A4034" t="s">
        <v>23213</v>
      </c>
      <c r="B4034" t="s">
        <v>23214</v>
      </c>
      <c r="C4034" s="2" t="s">
        <v>1519</v>
      </c>
      <c r="D4034" s="2" t="s">
        <v>1520</v>
      </c>
      <c r="E4034" s="2">
        <v>2.6</v>
      </c>
      <c r="F4034" s="2">
        <v>1.9</v>
      </c>
      <c r="G4034" s="2">
        <v>7.5</v>
      </c>
      <c r="H4034" s="2">
        <v>6.5</v>
      </c>
    </row>
    <row r="4035" spans="1:8" hidden="1" x14ac:dyDescent="0.25">
      <c r="A4035" t="s">
        <v>23211</v>
      </c>
      <c r="B4035" t="s">
        <v>23212</v>
      </c>
      <c r="C4035" s="2" t="s">
        <v>1519</v>
      </c>
      <c r="D4035" s="2" t="s">
        <v>1520</v>
      </c>
      <c r="E4035" s="2">
        <v>4</v>
      </c>
      <c r="F4035" s="2">
        <v>3</v>
      </c>
      <c r="G4035" s="2">
        <v>4.3</v>
      </c>
      <c r="H4035" s="2">
        <v>3.8</v>
      </c>
    </row>
    <row r="4036" spans="1:8" hidden="1" x14ac:dyDescent="0.25">
      <c r="A4036" t="s">
        <v>23209</v>
      </c>
      <c r="B4036" t="s">
        <v>23210</v>
      </c>
      <c r="C4036" s="2" t="s">
        <v>1519</v>
      </c>
      <c r="D4036" s="2" t="s">
        <v>1520</v>
      </c>
      <c r="E4036" s="2">
        <v>6.8</v>
      </c>
      <c r="F4036" s="2">
        <v>5</v>
      </c>
      <c r="G4036" s="2">
        <v>9.6</v>
      </c>
      <c r="H4036" s="2">
        <v>8.3000000000000007</v>
      </c>
    </row>
    <row r="4037" spans="1:8" hidden="1" x14ac:dyDescent="0.25">
      <c r="A4037" t="s">
        <v>23207</v>
      </c>
      <c r="B4037" t="s">
        <v>23208</v>
      </c>
      <c r="C4037" s="2" t="s">
        <v>1519</v>
      </c>
      <c r="D4037" s="2" t="s">
        <v>1520</v>
      </c>
      <c r="E4037" s="2">
        <v>5</v>
      </c>
      <c r="F4037" s="2">
        <v>3.7</v>
      </c>
      <c r="G4037" s="2">
        <v>7.5</v>
      </c>
      <c r="H4037" s="2">
        <v>6.5</v>
      </c>
    </row>
    <row r="4038" spans="1:8" hidden="1" x14ac:dyDescent="0.25">
      <c r="A4038" t="s">
        <v>23205</v>
      </c>
      <c r="B4038" t="s">
        <v>23206</v>
      </c>
      <c r="C4038" s="2" t="s">
        <v>1519</v>
      </c>
      <c r="D4038" s="2" t="s">
        <v>1520</v>
      </c>
      <c r="E4038" s="2">
        <v>5</v>
      </c>
      <c r="F4038" s="2">
        <v>3.7</v>
      </c>
      <c r="G4038" s="2">
        <v>5.3</v>
      </c>
      <c r="H4038" s="2">
        <v>4.5999999999999996</v>
      </c>
    </row>
    <row r="4039" spans="1:8" hidden="1" x14ac:dyDescent="0.25">
      <c r="A4039" t="s">
        <v>23203</v>
      </c>
      <c r="B4039" t="s">
        <v>23204</v>
      </c>
      <c r="C4039" s="2" t="s">
        <v>1519</v>
      </c>
      <c r="D4039" s="2" t="s">
        <v>1520</v>
      </c>
      <c r="E4039" s="2">
        <v>4.5999999999999996</v>
      </c>
      <c r="F4039" s="2">
        <v>3.4</v>
      </c>
      <c r="G4039" s="2">
        <v>7.8</v>
      </c>
      <c r="H4039" s="2">
        <v>6.8</v>
      </c>
    </row>
    <row r="4040" spans="1:8" hidden="1" x14ac:dyDescent="0.25">
      <c r="A4040" t="s">
        <v>23201</v>
      </c>
      <c r="B4040" t="s">
        <v>23202</v>
      </c>
      <c r="C4040" s="2" t="s">
        <v>1519</v>
      </c>
      <c r="D4040" s="2" t="s">
        <v>1520</v>
      </c>
      <c r="E4040" s="2">
        <v>4.4000000000000004</v>
      </c>
      <c r="F4040" s="2">
        <v>3.3</v>
      </c>
      <c r="G4040" s="2">
        <v>7.8</v>
      </c>
      <c r="H4040" s="2">
        <v>6.8</v>
      </c>
    </row>
    <row r="4041" spans="1:8" hidden="1" x14ac:dyDescent="0.25">
      <c r="A4041" t="s">
        <v>23199</v>
      </c>
      <c r="B4041" t="s">
        <v>23200</v>
      </c>
      <c r="C4041" s="2" t="s">
        <v>1519</v>
      </c>
      <c r="D4041" s="2" t="s">
        <v>1520</v>
      </c>
      <c r="E4041" s="2">
        <v>4.5999999999999996</v>
      </c>
      <c r="F4041" s="2">
        <v>3.9</v>
      </c>
      <c r="G4041" s="2">
        <v>7.8</v>
      </c>
      <c r="H4041" s="2">
        <v>7.1</v>
      </c>
    </row>
    <row r="4042" spans="1:8" hidden="1" x14ac:dyDescent="0.25">
      <c r="A4042" t="s">
        <v>23197</v>
      </c>
      <c r="B4042" t="s">
        <v>23198</v>
      </c>
      <c r="C4042" s="2" t="s">
        <v>1519</v>
      </c>
      <c r="D4042" s="2" t="s">
        <v>1520</v>
      </c>
      <c r="E4042" s="2">
        <v>4.5999999999999996</v>
      </c>
      <c r="F4042" s="2">
        <v>3.9</v>
      </c>
      <c r="G4042" s="2">
        <v>7.8</v>
      </c>
      <c r="H4042" s="2">
        <v>7.1</v>
      </c>
    </row>
    <row r="4043" spans="1:8" hidden="1" x14ac:dyDescent="0.25">
      <c r="A4043" t="s">
        <v>23195</v>
      </c>
      <c r="B4043" t="s">
        <v>23196</v>
      </c>
      <c r="C4043" s="2" t="s">
        <v>1519</v>
      </c>
      <c r="D4043" s="2" t="s">
        <v>1520</v>
      </c>
      <c r="E4043" s="2">
        <v>4.5999999999999996</v>
      </c>
      <c r="F4043" s="2">
        <v>3.9</v>
      </c>
      <c r="G4043" s="2">
        <v>7.8</v>
      </c>
      <c r="H4043" s="2">
        <v>7.1</v>
      </c>
    </row>
    <row r="4044" spans="1:8" hidden="1" x14ac:dyDescent="0.25">
      <c r="A4044" t="s">
        <v>23193</v>
      </c>
      <c r="B4044" t="s">
        <v>23194</v>
      </c>
      <c r="C4044" s="2" t="s">
        <v>1519</v>
      </c>
      <c r="D4044" s="2" t="s">
        <v>1520</v>
      </c>
      <c r="E4044" s="2">
        <v>2.1</v>
      </c>
      <c r="F4044" s="2">
        <v>1.8</v>
      </c>
      <c r="G4044" s="2">
        <v>5.5</v>
      </c>
      <c r="H4044" s="2">
        <v>5.0999999999999996</v>
      </c>
    </row>
    <row r="4045" spans="1:8" hidden="1" x14ac:dyDescent="0.25">
      <c r="A4045" t="s">
        <v>23191</v>
      </c>
      <c r="B4045" t="s">
        <v>23192</v>
      </c>
      <c r="C4045" s="2" t="s">
        <v>1519</v>
      </c>
      <c r="D4045" s="2" t="s">
        <v>1520</v>
      </c>
      <c r="E4045" s="2">
        <v>4.5999999999999996</v>
      </c>
      <c r="F4045" s="2">
        <v>3.9</v>
      </c>
      <c r="G4045" s="2">
        <v>7.8</v>
      </c>
      <c r="H4045" s="2">
        <v>7.1</v>
      </c>
    </row>
    <row r="4046" spans="1:8" hidden="1" x14ac:dyDescent="0.25">
      <c r="A4046" t="s">
        <v>23189</v>
      </c>
      <c r="B4046" t="s">
        <v>23190</v>
      </c>
      <c r="C4046" s="2" t="s">
        <v>1519</v>
      </c>
      <c r="D4046" s="2" t="s">
        <v>1520</v>
      </c>
      <c r="E4046" s="2">
        <v>1.9</v>
      </c>
      <c r="F4046" s="2">
        <v>1.6</v>
      </c>
      <c r="G4046" s="2">
        <v>4.7</v>
      </c>
      <c r="H4046" s="2">
        <v>4.3</v>
      </c>
    </row>
    <row r="4047" spans="1:8" hidden="1" x14ac:dyDescent="0.25">
      <c r="A4047" t="s">
        <v>23187</v>
      </c>
      <c r="B4047" t="s">
        <v>23188</v>
      </c>
      <c r="C4047" s="2" t="s">
        <v>1519</v>
      </c>
      <c r="D4047" s="2" t="s">
        <v>1520</v>
      </c>
      <c r="E4047" s="2">
        <v>4.5999999999999996</v>
      </c>
      <c r="F4047" s="2">
        <v>3.9</v>
      </c>
      <c r="G4047" s="2">
        <v>7.8</v>
      </c>
      <c r="H4047" s="2">
        <v>7.1</v>
      </c>
    </row>
    <row r="4048" spans="1:8" hidden="1" x14ac:dyDescent="0.25">
      <c r="A4048" t="s">
        <v>23185</v>
      </c>
      <c r="B4048" t="s">
        <v>23186</v>
      </c>
      <c r="C4048" s="2" t="s">
        <v>1519</v>
      </c>
      <c r="D4048" s="2" t="s">
        <v>1520</v>
      </c>
      <c r="E4048" s="2">
        <v>3.3</v>
      </c>
      <c r="F4048" s="2">
        <v>2.8</v>
      </c>
      <c r="G4048" s="2">
        <v>6.3</v>
      </c>
      <c r="H4048" s="2">
        <v>5.8</v>
      </c>
    </row>
    <row r="4049" spans="1:8" hidden="1" x14ac:dyDescent="0.25">
      <c r="A4049" t="s">
        <v>23183</v>
      </c>
      <c r="B4049" t="s">
        <v>23184</v>
      </c>
      <c r="C4049" s="2" t="s">
        <v>1519</v>
      </c>
      <c r="D4049" s="2" t="s">
        <v>1520</v>
      </c>
      <c r="E4049" s="2">
        <v>3.6</v>
      </c>
      <c r="F4049" s="2">
        <v>3.1</v>
      </c>
      <c r="G4049" s="2">
        <v>7.1</v>
      </c>
      <c r="H4049" s="2">
        <v>6.5</v>
      </c>
    </row>
    <row r="4050" spans="1:8" hidden="1" x14ac:dyDescent="0.25">
      <c r="A4050" t="s">
        <v>23181</v>
      </c>
      <c r="B4050" t="s">
        <v>23182</v>
      </c>
      <c r="C4050" s="2" t="s">
        <v>1519</v>
      </c>
      <c r="D4050" s="2" t="s">
        <v>1520</v>
      </c>
      <c r="E4050" s="2">
        <v>4.5999999999999996</v>
      </c>
      <c r="F4050" s="2">
        <v>3.4</v>
      </c>
      <c r="G4050" s="2">
        <v>7.8</v>
      </c>
      <c r="H4050" s="2">
        <v>6.8</v>
      </c>
    </row>
    <row r="4051" spans="1:8" hidden="1" x14ac:dyDescent="0.25">
      <c r="A4051" t="s">
        <v>23179</v>
      </c>
      <c r="B4051" t="s">
        <v>23180</v>
      </c>
      <c r="C4051" s="2" t="s">
        <v>1519</v>
      </c>
      <c r="D4051" s="2" t="s">
        <v>1520</v>
      </c>
      <c r="E4051" s="2">
        <v>3.6</v>
      </c>
      <c r="F4051" s="2">
        <v>3.1</v>
      </c>
      <c r="G4051" s="2">
        <v>7.1</v>
      </c>
      <c r="H4051" s="2">
        <v>6.5</v>
      </c>
    </row>
    <row r="4052" spans="1:8" hidden="1" x14ac:dyDescent="0.25">
      <c r="A4052" t="s">
        <v>23177</v>
      </c>
      <c r="B4052" t="s">
        <v>23178</v>
      </c>
      <c r="C4052" s="2" t="s">
        <v>1519</v>
      </c>
      <c r="D4052" s="2" t="s">
        <v>1520</v>
      </c>
      <c r="E4052" s="2">
        <v>2.1</v>
      </c>
      <c r="F4052" s="2">
        <v>1.8</v>
      </c>
      <c r="G4052" s="2">
        <v>4.4000000000000004</v>
      </c>
      <c r="H4052" s="2">
        <v>4.0999999999999996</v>
      </c>
    </row>
    <row r="4053" spans="1:8" hidden="1" x14ac:dyDescent="0.25">
      <c r="A4053" t="s">
        <v>23176</v>
      </c>
      <c r="B4053" t="s">
        <v>23175</v>
      </c>
      <c r="C4053" s="2" t="s">
        <v>1519</v>
      </c>
      <c r="D4053" s="2" t="s">
        <v>1520</v>
      </c>
      <c r="E4053" s="2">
        <v>4.5999999999999996</v>
      </c>
      <c r="F4053" s="2">
        <v>3.4</v>
      </c>
      <c r="G4053" s="2">
        <v>7.8</v>
      </c>
      <c r="H4053" s="2">
        <v>6.8</v>
      </c>
    </row>
    <row r="4054" spans="1:8" hidden="1" x14ac:dyDescent="0.25">
      <c r="A4054" t="s">
        <v>23174</v>
      </c>
      <c r="B4054" t="s">
        <v>23175</v>
      </c>
      <c r="C4054" s="2" t="s">
        <v>1519</v>
      </c>
      <c r="D4054" s="2" t="s">
        <v>1520</v>
      </c>
      <c r="E4054" s="2">
        <v>4.5999999999999996</v>
      </c>
      <c r="F4054" s="2">
        <v>3.4</v>
      </c>
      <c r="G4054" s="2">
        <v>7.8</v>
      </c>
      <c r="H4054" s="2">
        <v>6.8</v>
      </c>
    </row>
    <row r="4055" spans="1:8" hidden="1" x14ac:dyDescent="0.25">
      <c r="A4055" t="s">
        <v>23172</v>
      </c>
      <c r="B4055" t="s">
        <v>23173</v>
      </c>
      <c r="C4055" s="2" t="s">
        <v>1519</v>
      </c>
      <c r="D4055" s="2" t="s">
        <v>1520</v>
      </c>
      <c r="E4055" s="2">
        <v>4.5999999999999996</v>
      </c>
      <c r="F4055" s="2">
        <v>3.4</v>
      </c>
      <c r="G4055" s="2">
        <v>7.8</v>
      </c>
      <c r="H4055" s="2">
        <v>6.8</v>
      </c>
    </row>
    <row r="4056" spans="1:8" hidden="1" x14ac:dyDescent="0.25">
      <c r="A4056" t="s">
        <v>23170</v>
      </c>
      <c r="B4056" t="s">
        <v>23171</v>
      </c>
      <c r="C4056" s="2" t="s">
        <v>1519</v>
      </c>
      <c r="D4056" s="2" t="s">
        <v>1520</v>
      </c>
      <c r="E4056" s="2">
        <v>2.1</v>
      </c>
      <c r="F4056" s="2">
        <v>1.6</v>
      </c>
      <c r="G4056" s="2">
        <v>4.4000000000000004</v>
      </c>
      <c r="H4056" s="2">
        <v>3.9</v>
      </c>
    </row>
    <row r="4057" spans="1:8" hidden="1" x14ac:dyDescent="0.25">
      <c r="A4057" t="s">
        <v>23168</v>
      </c>
      <c r="B4057" t="s">
        <v>23169</v>
      </c>
      <c r="C4057" s="2" t="s">
        <v>1519</v>
      </c>
      <c r="D4057" s="2" t="s">
        <v>1520</v>
      </c>
      <c r="E4057" s="2">
        <v>4.5999999999999996</v>
      </c>
      <c r="F4057" s="2">
        <v>3.9</v>
      </c>
      <c r="G4057" s="2">
        <v>7.8</v>
      </c>
      <c r="H4057" s="2">
        <v>7.1</v>
      </c>
    </row>
    <row r="4058" spans="1:8" hidden="1" x14ac:dyDescent="0.25">
      <c r="A4058" t="s">
        <v>23166</v>
      </c>
      <c r="B4058" t="s">
        <v>23167</v>
      </c>
      <c r="C4058" s="2" t="s">
        <v>1519</v>
      </c>
      <c r="D4058" s="2" t="s">
        <v>1520</v>
      </c>
      <c r="E4058" s="2">
        <v>4.4000000000000004</v>
      </c>
      <c r="F4058" s="2">
        <v>3.7</v>
      </c>
      <c r="G4058" s="2">
        <v>7</v>
      </c>
      <c r="H4058" s="2">
        <v>6.4</v>
      </c>
    </row>
    <row r="4059" spans="1:8" hidden="1" x14ac:dyDescent="0.25">
      <c r="A4059" t="s">
        <v>23164</v>
      </c>
      <c r="B4059" t="s">
        <v>23165</v>
      </c>
      <c r="C4059" s="2" t="s">
        <v>1519</v>
      </c>
      <c r="D4059" s="2" t="s">
        <v>1520</v>
      </c>
      <c r="E4059" s="2">
        <v>6.6</v>
      </c>
      <c r="F4059" s="2">
        <v>4.9000000000000004</v>
      </c>
      <c r="G4059" s="2">
        <v>6.5</v>
      </c>
      <c r="H4059" s="2">
        <v>5.7</v>
      </c>
    </row>
    <row r="4060" spans="1:8" hidden="1" x14ac:dyDescent="0.25">
      <c r="A4060" t="s">
        <v>23162</v>
      </c>
      <c r="B4060" t="s">
        <v>23163</v>
      </c>
      <c r="C4060" s="2" t="s">
        <v>1519</v>
      </c>
      <c r="D4060" s="2" t="s">
        <v>1520</v>
      </c>
      <c r="E4060" s="2">
        <v>2.1</v>
      </c>
      <c r="F4060" s="2">
        <v>1.6</v>
      </c>
      <c r="G4060" s="2">
        <v>5.5</v>
      </c>
      <c r="H4060" s="2">
        <v>4.8</v>
      </c>
    </row>
    <row r="4061" spans="1:8" hidden="1" x14ac:dyDescent="0.25">
      <c r="A4061" t="s">
        <v>23160</v>
      </c>
      <c r="B4061" t="s">
        <v>23161</v>
      </c>
      <c r="C4061" s="2" t="s">
        <v>1519</v>
      </c>
      <c r="D4061" s="2" t="s">
        <v>1520</v>
      </c>
      <c r="E4061" s="2">
        <v>7.4</v>
      </c>
      <c r="F4061" s="2">
        <v>6.3</v>
      </c>
      <c r="G4061" s="2">
        <v>6.4</v>
      </c>
      <c r="H4061" s="2">
        <v>5.9</v>
      </c>
    </row>
    <row r="4062" spans="1:8" hidden="1" x14ac:dyDescent="0.25">
      <c r="A4062" t="s">
        <v>23159</v>
      </c>
      <c r="B4062" t="s">
        <v>23158</v>
      </c>
      <c r="C4062" s="2" t="s">
        <v>1519</v>
      </c>
      <c r="D4062" s="2" t="s">
        <v>1520</v>
      </c>
      <c r="E4062" s="2">
        <v>3.6</v>
      </c>
      <c r="F4062" s="2">
        <v>3.1</v>
      </c>
      <c r="G4062" s="2">
        <v>5.5</v>
      </c>
      <c r="H4062" s="2">
        <v>5.0999999999999996</v>
      </c>
    </row>
    <row r="4063" spans="1:8" hidden="1" x14ac:dyDescent="0.25">
      <c r="A4063" t="s">
        <v>23157</v>
      </c>
      <c r="B4063" t="s">
        <v>23158</v>
      </c>
      <c r="C4063" s="2" t="s">
        <v>1519</v>
      </c>
      <c r="D4063" s="2" t="s">
        <v>1520</v>
      </c>
      <c r="E4063" s="2">
        <v>4.5999999999999996</v>
      </c>
      <c r="F4063" s="2">
        <v>3.9</v>
      </c>
      <c r="G4063" s="2">
        <v>7.8</v>
      </c>
      <c r="H4063" s="2">
        <v>7.1</v>
      </c>
    </row>
    <row r="4064" spans="1:8" hidden="1" x14ac:dyDescent="0.25">
      <c r="A4064" t="s">
        <v>23155</v>
      </c>
      <c r="B4064" t="s">
        <v>23156</v>
      </c>
      <c r="C4064" s="2" t="s">
        <v>1519</v>
      </c>
      <c r="D4064" s="2" t="s">
        <v>1520</v>
      </c>
      <c r="E4064" s="2">
        <v>4.5999999999999996</v>
      </c>
      <c r="F4064" s="2">
        <v>3.9</v>
      </c>
      <c r="G4064" s="2">
        <v>7.8</v>
      </c>
      <c r="H4064" s="2">
        <v>7.1</v>
      </c>
    </row>
    <row r="4065" spans="1:8" hidden="1" x14ac:dyDescent="0.25">
      <c r="A4065" t="s">
        <v>23153</v>
      </c>
      <c r="B4065" t="s">
        <v>23154</v>
      </c>
      <c r="C4065" s="2" t="s">
        <v>1519</v>
      </c>
      <c r="D4065" s="2" t="s">
        <v>1520</v>
      </c>
      <c r="E4065" s="2">
        <v>5</v>
      </c>
      <c r="F4065" s="2">
        <v>3.7</v>
      </c>
      <c r="G4065" s="2">
        <v>7.5</v>
      </c>
      <c r="H4065" s="2">
        <v>6.5</v>
      </c>
    </row>
    <row r="4066" spans="1:8" hidden="1" x14ac:dyDescent="0.25">
      <c r="A4066" t="s">
        <v>23151</v>
      </c>
      <c r="B4066" t="s">
        <v>23152</v>
      </c>
      <c r="C4066" s="2" t="s">
        <v>1519</v>
      </c>
      <c r="D4066" s="2" t="s">
        <v>1520</v>
      </c>
      <c r="E4066" s="2">
        <v>5</v>
      </c>
      <c r="F4066" s="2">
        <v>3.7</v>
      </c>
      <c r="G4066" s="2">
        <v>7.5</v>
      </c>
      <c r="H4066" s="2">
        <v>6.5</v>
      </c>
    </row>
    <row r="4067" spans="1:8" hidden="1" x14ac:dyDescent="0.25">
      <c r="A4067" t="s">
        <v>23149</v>
      </c>
      <c r="B4067" t="s">
        <v>23150</v>
      </c>
      <c r="C4067" s="2" t="s">
        <v>1519</v>
      </c>
      <c r="D4067" s="2" t="s">
        <v>1520</v>
      </c>
      <c r="E4067" s="2">
        <v>5</v>
      </c>
      <c r="F4067" s="2">
        <v>3.7</v>
      </c>
      <c r="G4067" s="2">
        <v>7.5</v>
      </c>
      <c r="H4067" s="2">
        <v>6.5</v>
      </c>
    </row>
    <row r="4068" spans="1:8" hidden="1" x14ac:dyDescent="0.25">
      <c r="A4068" t="s">
        <v>23147</v>
      </c>
      <c r="B4068" t="s">
        <v>23148</v>
      </c>
      <c r="C4068" s="2" t="s">
        <v>1519</v>
      </c>
      <c r="D4068" s="2" t="s">
        <v>1520</v>
      </c>
      <c r="E4068" s="2">
        <v>5</v>
      </c>
      <c r="F4068" s="2">
        <v>3.7</v>
      </c>
      <c r="G4068" s="2">
        <v>7.5</v>
      </c>
      <c r="H4068" s="2">
        <v>6.5</v>
      </c>
    </row>
    <row r="4069" spans="1:8" hidden="1" x14ac:dyDescent="0.25">
      <c r="A4069" t="s">
        <v>23145</v>
      </c>
      <c r="B4069" t="s">
        <v>23146</v>
      </c>
      <c r="C4069" s="2" t="s">
        <v>1519</v>
      </c>
      <c r="D4069" s="2" t="s">
        <v>1520</v>
      </c>
      <c r="E4069" s="2">
        <v>5</v>
      </c>
      <c r="F4069" s="2">
        <v>3.7</v>
      </c>
      <c r="G4069" s="2">
        <v>7.5</v>
      </c>
      <c r="H4069" s="2">
        <v>6.5</v>
      </c>
    </row>
    <row r="4070" spans="1:8" hidden="1" x14ac:dyDescent="0.25">
      <c r="A4070" t="s">
        <v>23144</v>
      </c>
      <c r="B4070" t="s">
        <v>23143</v>
      </c>
      <c r="C4070" s="2" t="s">
        <v>1519</v>
      </c>
      <c r="D4070" s="2" t="s">
        <v>1520</v>
      </c>
      <c r="E4070" s="2">
        <v>5</v>
      </c>
      <c r="F4070" s="2">
        <v>3.7</v>
      </c>
      <c r="G4070" s="2">
        <v>7.5</v>
      </c>
      <c r="H4070" s="2">
        <v>6.5</v>
      </c>
    </row>
    <row r="4071" spans="1:8" hidden="1" x14ac:dyDescent="0.25">
      <c r="A4071" t="s">
        <v>23142</v>
      </c>
      <c r="B4071" t="s">
        <v>23143</v>
      </c>
      <c r="C4071" s="2" t="s">
        <v>1519</v>
      </c>
      <c r="D4071" s="2" t="s">
        <v>1520</v>
      </c>
      <c r="E4071" s="2">
        <v>5</v>
      </c>
      <c r="F4071" s="2">
        <v>3.7</v>
      </c>
      <c r="G4071" s="2">
        <v>7.5</v>
      </c>
      <c r="H4071" s="2">
        <v>6.5</v>
      </c>
    </row>
    <row r="4072" spans="1:8" hidden="1" x14ac:dyDescent="0.25">
      <c r="A4072" t="s">
        <v>23140</v>
      </c>
      <c r="B4072" t="s">
        <v>23141</v>
      </c>
      <c r="C4072" s="2" t="s">
        <v>1519</v>
      </c>
      <c r="D4072" s="2" t="s">
        <v>1520</v>
      </c>
      <c r="E4072" s="2">
        <v>5</v>
      </c>
      <c r="F4072" s="2">
        <v>3.7</v>
      </c>
      <c r="G4072" s="2">
        <v>7.5</v>
      </c>
      <c r="H4072" s="2">
        <v>6.5</v>
      </c>
    </row>
    <row r="4073" spans="1:8" hidden="1" x14ac:dyDescent="0.25">
      <c r="A4073" t="s">
        <v>23138</v>
      </c>
      <c r="B4073" t="s">
        <v>23139</v>
      </c>
      <c r="C4073" s="2" t="s">
        <v>1519</v>
      </c>
      <c r="D4073" s="2" t="s">
        <v>1520</v>
      </c>
      <c r="E4073" s="2">
        <v>7.8</v>
      </c>
      <c r="F4073" s="2">
        <v>5.8</v>
      </c>
      <c r="G4073" s="2">
        <v>7.5</v>
      </c>
      <c r="H4073" s="2">
        <v>6.5</v>
      </c>
    </row>
    <row r="4074" spans="1:8" hidden="1" x14ac:dyDescent="0.25">
      <c r="A4074" t="s">
        <v>23136</v>
      </c>
      <c r="B4074" t="s">
        <v>23137</v>
      </c>
      <c r="C4074" s="2" t="s">
        <v>1519</v>
      </c>
      <c r="D4074" s="2" t="s">
        <v>1520</v>
      </c>
      <c r="E4074" s="2">
        <v>5</v>
      </c>
      <c r="F4074" s="2">
        <v>4.3</v>
      </c>
      <c r="G4074" s="2">
        <v>7.5</v>
      </c>
      <c r="H4074" s="2">
        <v>6.9</v>
      </c>
    </row>
    <row r="4075" spans="1:8" hidden="1" x14ac:dyDescent="0.25">
      <c r="A4075" t="s">
        <v>23135</v>
      </c>
      <c r="B4075" t="s">
        <v>23130</v>
      </c>
      <c r="C4075" s="2" t="s">
        <v>1519</v>
      </c>
      <c r="D4075" s="2" t="s">
        <v>1520</v>
      </c>
      <c r="E4075" s="2">
        <v>4.3</v>
      </c>
      <c r="F4075" s="2">
        <v>3.2</v>
      </c>
      <c r="G4075" s="2">
        <v>5.5</v>
      </c>
      <c r="H4075" s="2">
        <v>4.8</v>
      </c>
    </row>
    <row r="4076" spans="1:8" hidden="1" x14ac:dyDescent="0.25">
      <c r="A4076" t="s">
        <v>23133</v>
      </c>
      <c r="B4076" t="s">
        <v>23134</v>
      </c>
      <c r="C4076" s="2" t="s">
        <v>1519</v>
      </c>
      <c r="D4076" s="2" t="s">
        <v>1520</v>
      </c>
      <c r="E4076" s="2">
        <v>6.8</v>
      </c>
      <c r="F4076" s="2">
        <v>5</v>
      </c>
      <c r="G4076" s="2">
        <v>7.8</v>
      </c>
      <c r="H4076" s="2">
        <v>6.8</v>
      </c>
    </row>
    <row r="4077" spans="1:8" hidden="1" x14ac:dyDescent="0.25">
      <c r="A4077" t="s">
        <v>23131</v>
      </c>
      <c r="B4077" t="s">
        <v>23132</v>
      </c>
      <c r="C4077" s="2" t="s">
        <v>1519</v>
      </c>
      <c r="D4077" s="2" t="s">
        <v>1520</v>
      </c>
      <c r="E4077" s="2">
        <v>4.3</v>
      </c>
      <c r="F4077" s="2">
        <v>3.2</v>
      </c>
      <c r="G4077" s="2">
        <v>5.5</v>
      </c>
      <c r="H4077" s="2">
        <v>4.8</v>
      </c>
    </row>
    <row r="4078" spans="1:8" hidden="1" x14ac:dyDescent="0.25">
      <c r="A4078" t="s">
        <v>23129</v>
      </c>
      <c r="B4078" t="s">
        <v>23130</v>
      </c>
      <c r="C4078" s="2" t="s">
        <v>1519</v>
      </c>
      <c r="D4078" s="2" t="s">
        <v>1520</v>
      </c>
      <c r="E4078" s="2">
        <v>4.3</v>
      </c>
      <c r="F4078" s="2">
        <v>3.2</v>
      </c>
      <c r="G4078" s="2">
        <v>5.5</v>
      </c>
      <c r="H4078" s="2">
        <v>4.8</v>
      </c>
    </row>
    <row r="4079" spans="1:8" hidden="1" x14ac:dyDescent="0.25">
      <c r="A4079" t="s">
        <v>23127</v>
      </c>
      <c r="B4079" t="s">
        <v>23128</v>
      </c>
      <c r="C4079" s="2" t="s">
        <v>1519</v>
      </c>
      <c r="D4079" s="2" t="s">
        <v>1520</v>
      </c>
      <c r="E4079" s="2">
        <v>6.8</v>
      </c>
      <c r="F4079" s="2">
        <v>5</v>
      </c>
      <c r="G4079" s="2">
        <v>7.8</v>
      </c>
      <c r="H4079" s="2">
        <v>6.8</v>
      </c>
    </row>
    <row r="4080" spans="1:8" hidden="1" x14ac:dyDescent="0.25">
      <c r="A4080" t="s">
        <v>23125</v>
      </c>
      <c r="B4080" t="s">
        <v>23126</v>
      </c>
      <c r="C4080" s="2" t="s">
        <v>1519</v>
      </c>
      <c r="D4080" s="2" t="s">
        <v>1520</v>
      </c>
      <c r="E4080" s="2">
        <v>4.3</v>
      </c>
      <c r="F4080" s="2">
        <v>3.7</v>
      </c>
      <c r="G4080" s="2">
        <v>4.3</v>
      </c>
      <c r="H4080" s="2">
        <v>4</v>
      </c>
    </row>
    <row r="4081" spans="1:8" hidden="1" x14ac:dyDescent="0.25">
      <c r="A4081" t="s">
        <v>23123</v>
      </c>
      <c r="B4081" t="s">
        <v>23124</v>
      </c>
      <c r="C4081" s="2" t="s">
        <v>1519</v>
      </c>
      <c r="D4081" s="2" t="s">
        <v>1520</v>
      </c>
      <c r="E4081" s="2">
        <v>4.3</v>
      </c>
      <c r="F4081" s="2">
        <v>3.2</v>
      </c>
      <c r="G4081" s="2">
        <v>6.1</v>
      </c>
      <c r="H4081" s="2">
        <v>5.3</v>
      </c>
    </row>
    <row r="4082" spans="1:8" hidden="1" x14ac:dyDescent="0.25">
      <c r="A4082" t="s">
        <v>23121</v>
      </c>
      <c r="B4082" t="s">
        <v>23122</v>
      </c>
      <c r="C4082" s="2" t="s">
        <v>1519</v>
      </c>
      <c r="D4082" s="2" t="s">
        <v>1520</v>
      </c>
      <c r="E4082" s="2">
        <v>4</v>
      </c>
      <c r="F4082" s="2">
        <v>3</v>
      </c>
      <c r="G4082" s="2">
        <v>4.3</v>
      </c>
      <c r="H4082" s="2">
        <v>3.8</v>
      </c>
    </row>
    <row r="4083" spans="1:8" hidden="1" x14ac:dyDescent="0.25">
      <c r="A4083" t="s">
        <v>23119</v>
      </c>
      <c r="B4083" t="s">
        <v>23120</v>
      </c>
      <c r="C4083" s="2" t="s">
        <v>1519</v>
      </c>
      <c r="D4083" s="2" t="s">
        <v>1520</v>
      </c>
      <c r="E4083" s="2">
        <v>5.5</v>
      </c>
      <c r="F4083" s="2">
        <v>4.0999999999999996</v>
      </c>
      <c r="G4083" s="2">
        <v>5.4</v>
      </c>
      <c r="H4083" s="2">
        <v>4.7</v>
      </c>
    </row>
    <row r="4084" spans="1:8" hidden="1" x14ac:dyDescent="0.25">
      <c r="A4084" t="s">
        <v>23117</v>
      </c>
      <c r="B4084" t="s">
        <v>23118</v>
      </c>
      <c r="C4084" s="2" t="s">
        <v>1519</v>
      </c>
      <c r="D4084" s="2" t="s">
        <v>1520</v>
      </c>
      <c r="E4084" s="2">
        <v>5</v>
      </c>
      <c r="F4084" s="2">
        <v>3.7</v>
      </c>
      <c r="G4084" s="2">
        <v>5.8</v>
      </c>
      <c r="H4084" s="2">
        <v>5.0999999999999996</v>
      </c>
    </row>
    <row r="4085" spans="1:8" hidden="1" x14ac:dyDescent="0.25">
      <c r="A4085" t="s">
        <v>23115</v>
      </c>
      <c r="B4085" t="s">
        <v>23116</v>
      </c>
      <c r="C4085" s="2" t="s">
        <v>1519</v>
      </c>
      <c r="D4085" s="2" t="s">
        <v>1520</v>
      </c>
      <c r="E4085" s="2">
        <v>5</v>
      </c>
      <c r="F4085" s="2">
        <v>3.7</v>
      </c>
      <c r="G4085" s="2">
        <v>6.5</v>
      </c>
      <c r="H4085" s="2">
        <v>5.7</v>
      </c>
    </row>
    <row r="4086" spans="1:8" hidden="1" x14ac:dyDescent="0.25">
      <c r="A4086" t="s">
        <v>23114</v>
      </c>
      <c r="B4086" t="s">
        <v>23113</v>
      </c>
      <c r="C4086" s="2" t="s">
        <v>1519</v>
      </c>
      <c r="D4086" s="2" t="s">
        <v>1520</v>
      </c>
      <c r="E4086" s="2">
        <v>6.4</v>
      </c>
      <c r="F4086" s="2">
        <v>4.7</v>
      </c>
      <c r="G4086" s="2">
        <v>6.1</v>
      </c>
      <c r="H4086" s="2">
        <v>5.3</v>
      </c>
    </row>
    <row r="4087" spans="1:8" hidden="1" x14ac:dyDescent="0.25">
      <c r="A4087" t="s">
        <v>23112</v>
      </c>
      <c r="B4087" t="s">
        <v>23113</v>
      </c>
      <c r="C4087" s="2" t="s">
        <v>1519</v>
      </c>
      <c r="D4087" s="2" t="s">
        <v>1520</v>
      </c>
      <c r="E4087" s="2">
        <v>6.4</v>
      </c>
      <c r="F4087" s="2">
        <v>4.7</v>
      </c>
      <c r="G4087" s="2">
        <v>5.4</v>
      </c>
      <c r="H4087" s="2">
        <v>4.7</v>
      </c>
    </row>
    <row r="4088" spans="1:8" hidden="1" x14ac:dyDescent="0.25">
      <c r="A4088" t="s">
        <v>23110</v>
      </c>
      <c r="B4088" t="s">
        <v>23111</v>
      </c>
      <c r="C4088" s="2" t="s">
        <v>1519</v>
      </c>
      <c r="D4088" s="2" t="s">
        <v>1520</v>
      </c>
      <c r="E4088" s="2">
        <v>7.8</v>
      </c>
      <c r="F4088" s="2">
        <v>5.8</v>
      </c>
      <c r="G4088" s="2">
        <v>7.5</v>
      </c>
      <c r="H4088" s="2">
        <v>6.5</v>
      </c>
    </row>
    <row r="4089" spans="1:8" hidden="1" x14ac:dyDescent="0.25">
      <c r="A4089" t="s">
        <v>23108</v>
      </c>
      <c r="B4089" t="s">
        <v>23109</v>
      </c>
      <c r="C4089" s="2" t="s">
        <v>1519</v>
      </c>
      <c r="D4089" s="2" t="s">
        <v>1520</v>
      </c>
      <c r="E4089" s="2">
        <v>4</v>
      </c>
      <c r="F4089" s="2">
        <v>3.4</v>
      </c>
      <c r="G4089" s="2">
        <v>4.9000000000000004</v>
      </c>
      <c r="H4089" s="2">
        <v>4.5</v>
      </c>
    </row>
    <row r="4090" spans="1:8" hidden="1" x14ac:dyDescent="0.25">
      <c r="A4090" t="s">
        <v>23106</v>
      </c>
      <c r="B4090" t="s">
        <v>23107</v>
      </c>
      <c r="C4090" s="2" t="s">
        <v>1519</v>
      </c>
      <c r="D4090" s="2" t="s">
        <v>1520</v>
      </c>
      <c r="E4090" s="2">
        <v>4.9000000000000004</v>
      </c>
      <c r="F4090" s="2">
        <v>3.6</v>
      </c>
      <c r="G4090" s="2">
        <v>8.8000000000000007</v>
      </c>
      <c r="H4090" s="2">
        <v>7.7</v>
      </c>
    </row>
    <row r="4091" spans="1:8" hidden="1" x14ac:dyDescent="0.25">
      <c r="A4091" t="s">
        <v>23104</v>
      </c>
      <c r="B4091" t="s">
        <v>23105</v>
      </c>
      <c r="C4091" s="2" t="s">
        <v>1519</v>
      </c>
      <c r="D4091" s="2" t="s">
        <v>1520</v>
      </c>
      <c r="E4091" s="2">
        <v>5</v>
      </c>
      <c r="F4091" s="2">
        <v>3.7</v>
      </c>
      <c r="G4091" s="2">
        <v>5.3</v>
      </c>
      <c r="H4091" s="2">
        <v>4.5999999999999996</v>
      </c>
    </row>
    <row r="4092" spans="1:8" hidden="1" x14ac:dyDescent="0.25">
      <c r="A4092" t="s">
        <v>23102</v>
      </c>
      <c r="B4092" t="s">
        <v>23103</v>
      </c>
      <c r="C4092" s="2" t="s">
        <v>1519</v>
      </c>
      <c r="D4092" s="2" t="s">
        <v>1520</v>
      </c>
      <c r="E4092" s="2">
        <v>5</v>
      </c>
      <c r="F4092" s="2">
        <v>3.7</v>
      </c>
      <c r="G4092" s="2">
        <v>5.8</v>
      </c>
      <c r="H4092" s="2">
        <v>5.0999999999999996</v>
      </c>
    </row>
    <row r="4093" spans="1:8" hidden="1" x14ac:dyDescent="0.25">
      <c r="A4093" t="s">
        <v>23100</v>
      </c>
      <c r="B4093" t="s">
        <v>23101</v>
      </c>
      <c r="C4093" s="2" t="s">
        <v>1519</v>
      </c>
      <c r="D4093" s="2" t="s">
        <v>1520</v>
      </c>
      <c r="E4093" s="2">
        <v>6.4</v>
      </c>
      <c r="F4093" s="2">
        <v>4.7</v>
      </c>
      <c r="G4093" s="2">
        <v>6.1</v>
      </c>
      <c r="H4093" s="2">
        <v>5.3</v>
      </c>
    </row>
    <row r="4094" spans="1:8" hidden="1" x14ac:dyDescent="0.25">
      <c r="A4094" t="s">
        <v>23099</v>
      </c>
      <c r="B4094" t="s">
        <v>23060</v>
      </c>
      <c r="C4094" s="2" t="s">
        <v>1519</v>
      </c>
      <c r="D4094" s="2" t="s">
        <v>1520</v>
      </c>
      <c r="E4094" s="2">
        <v>6.2</v>
      </c>
      <c r="F4094" s="2">
        <v>4.5999999999999996</v>
      </c>
      <c r="G4094" s="2">
        <v>9.8000000000000007</v>
      </c>
      <c r="H4094" s="2">
        <v>8.5</v>
      </c>
    </row>
    <row r="4095" spans="1:8" hidden="1" x14ac:dyDescent="0.25">
      <c r="A4095" t="s">
        <v>23097</v>
      </c>
      <c r="B4095" t="s">
        <v>23098</v>
      </c>
      <c r="C4095" s="2" t="s">
        <v>1519</v>
      </c>
      <c r="D4095" s="2" t="s">
        <v>1520</v>
      </c>
      <c r="E4095" s="2">
        <v>5</v>
      </c>
      <c r="F4095" s="2">
        <v>3.7</v>
      </c>
      <c r="G4095" s="2">
        <v>7.5</v>
      </c>
      <c r="H4095" s="2">
        <v>6.5</v>
      </c>
    </row>
    <row r="4096" spans="1:8" hidden="1" x14ac:dyDescent="0.25">
      <c r="A4096" t="s">
        <v>23095</v>
      </c>
      <c r="B4096" t="s">
        <v>23096</v>
      </c>
      <c r="C4096" s="2" t="s">
        <v>1519</v>
      </c>
      <c r="D4096" s="2" t="s">
        <v>1520</v>
      </c>
      <c r="E4096" s="2">
        <v>3</v>
      </c>
      <c r="F4096" s="2">
        <v>2.2000000000000002</v>
      </c>
      <c r="G4096" s="2">
        <v>3.3</v>
      </c>
      <c r="H4096" s="2">
        <v>2.9</v>
      </c>
    </row>
    <row r="4097" spans="1:8" hidden="1" x14ac:dyDescent="0.25">
      <c r="A4097" t="s">
        <v>23093</v>
      </c>
      <c r="B4097" t="s">
        <v>23094</v>
      </c>
      <c r="C4097" s="2" t="s">
        <v>1519</v>
      </c>
      <c r="D4097" s="2" t="s">
        <v>1520</v>
      </c>
      <c r="E4097" s="2">
        <v>5.5</v>
      </c>
      <c r="F4097" s="2">
        <v>4.0999999999999996</v>
      </c>
      <c r="G4097" s="2">
        <v>5.4</v>
      </c>
      <c r="H4097" s="2">
        <v>4.7</v>
      </c>
    </row>
    <row r="4098" spans="1:8" hidden="1" x14ac:dyDescent="0.25">
      <c r="A4098" t="s">
        <v>23091</v>
      </c>
      <c r="B4098" t="s">
        <v>23092</v>
      </c>
      <c r="C4098" s="2" t="s">
        <v>1519</v>
      </c>
      <c r="D4098" s="2" t="s">
        <v>1520</v>
      </c>
      <c r="E4098" s="2">
        <v>4.9000000000000004</v>
      </c>
      <c r="F4098" s="2">
        <v>3.6</v>
      </c>
      <c r="G4098" s="2">
        <v>5.4</v>
      </c>
      <c r="H4098" s="2">
        <v>4.7</v>
      </c>
    </row>
    <row r="4099" spans="1:8" hidden="1" x14ac:dyDescent="0.25">
      <c r="A4099" t="s">
        <v>23089</v>
      </c>
      <c r="B4099" t="s">
        <v>23090</v>
      </c>
      <c r="C4099" s="2" t="s">
        <v>1519</v>
      </c>
      <c r="D4099" s="2" t="s">
        <v>1520</v>
      </c>
      <c r="E4099" s="2">
        <v>5.8</v>
      </c>
      <c r="F4099" s="2">
        <v>4.3</v>
      </c>
      <c r="G4099" s="2">
        <v>6.1</v>
      </c>
      <c r="H4099" s="2">
        <v>5.3</v>
      </c>
    </row>
    <row r="4100" spans="1:8" hidden="1" x14ac:dyDescent="0.25">
      <c r="A4100" t="s">
        <v>23087</v>
      </c>
      <c r="B4100" t="s">
        <v>23088</v>
      </c>
      <c r="C4100" s="2" t="s">
        <v>1519</v>
      </c>
      <c r="D4100" s="2" t="s">
        <v>1520</v>
      </c>
      <c r="E4100" s="2">
        <v>4.9000000000000004</v>
      </c>
      <c r="F4100" s="2">
        <v>3.6</v>
      </c>
      <c r="G4100" s="2">
        <v>7.2</v>
      </c>
      <c r="H4100" s="2">
        <v>6.3</v>
      </c>
    </row>
    <row r="4101" spans="1:8" hidden="1" x14ac:dyDescent="0.25">
      <c r="A4101" t="s">
        <v>23085</v>
      </c>
      <c r="B4101" t="s">
        <v>23086</v>
      </c>
      <c r="C4101" s="2" t="s">
        <v>1519</v>
      </c>
      <c r="D4101" s="2" t="s">
        <v>1520</v>
      </c>
      <c r="E4101" s="2">
        <v>4</v>
      </c>
      <c r="F4101" s="2">
        <v>3</v>
      </c>
      <c r="G4101" s="2">
        <v>4.3</v>
      </c>
      <c r="H4101" s="2">
        <v>3.8</v>
      </c>
    </row>
    <row r="4102" spans="1:8" hidden="1" x14ac:dyDescent="0.25">
      <c r="A4102" t="s">
        <v>23083</v>
      </c>
      <c r="B4102" t="s">
        <v>23084</v>
      </c>
      <c r="C4102" s="2" t="s">
        <v>1519</v>
      </c>
      <c r="D4102" s="2" t="s">
        <v>1520</v>
      </c>
      <c r="E4102" s="2">
        <v>5.8</v>
      </c>
      <c r="F4102" s="2">
        <v>4.3</v>
      </c>
      <c r="G4102" s="2">
        <v>6.1</v>
      </c>
      <c r="H4102" s="2">
        <v>5.3</v>
      </c>
    </row>
    <row r="4103" spans="1:8" hidden="1" x14ac:dyDescent="0.25">
      <c r="A4103" t="s">
        <v>23081</v>
      </c>
      <c r="B4103" t="s">
        <v>23082</v>
      </c>
      <c r="C4103" s="2" t="s">
        <v>1519</v>
      </c>
      <c r="D4103" s="2" t="s">
        <v>1520</v>
      </c>
      <c r="E4103" s="2">
        <v>4.3</v>
      </c>
      <c r="F4103" s="2">
        <v>3.2</v>
      </c>
      <c r="G4103" s="2">
        <v>4.3</v>
      </c>
      <c r="H4103" s="2">
        <v>3.8</v>
      </c>
    </row>
    <row r="4104" spans="1:8" hidden="1" x14ac:dyDescent="0.25">
      <c r="A4104" t="s">
        <v>23079</v>
      </c>
      <c r="B4104" t="s">
        <v>23080</v>
      </c>
      <c r="C4104" s="2" t="s">
        <v>1519</v>
      </c>
      <c r="D4104" s="2" t="s">
        <v>1520</v>
      </c>
      <c r="E4104" s="2">
        <v>4.3</v>
      </c>
      <c r="F4104" s="2">
        <v>3.2</v>
      </c>
      <c r="G4104" s="2">
        <v>8.1999999999999993</v>
      </c>
      <c r="H4104" s="2">
        <v>7.1</v>
      </c>
    </row>
    <row r="4105" spans="1:8" hidden="1" x14ac:dyDescent="0.25">
      <c r="A4105" t="s">
        <v>23077</v>
      </c>
      <c r="B4105" t="s">
        <v>23078</v>
      </c>
      <c r="C4105" s="2" t="s">
        <v>1519</v>
      </c>
      <c r="D4105" s="2" t="s">
        <v>1520</v>
      </c>
      <c r="E4105" s="2">
        <v>5.8</v>
      </c>
      <c r="F4105" s="2">
        <v>4.3</v>
      </c>
      <c r="G4105" s="2">
        <v>6.1</v>
      </c>
      <c r="H4105" s="2">
        <v>5.3</v>
      </c>
    </row>
    <row r="4106" spans="1:8" hidden="1" x14ac:dyDescent="0.25">
      <c r="A4106" t="s">
        <v>23076</v>
      </c>
      <c r="B4106" t="s">
        <v>23060</v>
      </c>
      <c r="C4106" s="2" t="s">
        <v>1519</v>
      </c>
      <c r="D4106" s="2" t="s">
        <v>1520</v>
      </c>
      <c r="E4106" s="2">
        <v>6.2</v>
      </c>
      <c r="F4106" s="2">
        <v>4.5999999999999996</v>
      </c>
      <c r="G4106" s="2">
        <v>6.1</v>
      </c>
      <c r="H4106" s="2">
        <v>5.3</v>
      </c>
    </row>
    <row r="4107" spans="1:8" hidden="1" x14ac:dyDescent="0.25">
      <c r="A4107" t="s">
        <v>23074</v>
      </c>
      <c r="B4107" t="s">
        <v>23075</v>
      </c>
      <c r="C4107" s="2" t="s">
        <v>1519</v>
      </c>
      <c r="D4107" s="2" t="s">
        <v>1520</v>
      </c>
      <c r="E4107" s="2">
        <v>5.5</v>
      </c>
      <c r="F4107" s="2">
        <v>4.0999999999999996</v>
      </c>
      <c r="G4107" s="2">
        <v>5.4</v>
      </c>
      <c r="H4107" s="2">
        <v>4.7</v>
      </c>
    </row>
    <row r="4108" spans="1:8" hidden="1" x14ac:dyDescent="0.25">
      <c r="A4108" t="s">
        <v>23073</v>
      </c>
      <c r="B4108" t="s">
        <v>23067</v>
      </c>
      <c r="C4108" s="2" t="s">
        <v>1519</v>
      </c>
      <c r="D4108" s="2" t="s">
        <v>1520</v>
      </c>
      <c r="E4108" s="2">
        <v>6.4</v>
      </c>
      <c r="F4108" s="2">
        <v>4.7</v>
      </c>
      <c r="G4108" s="2">
        <v>6.1</v>
      </c>
      <c r="H4108" s="2">
        <v>5.3</v>
      </c>
    </row>
    <row r="4109" spans="1:8" hidden="1" x14ac:dyDescent="0.25">
      <c r="A4109" t="s">
        <v>23071</v>
      </c>
      <c r="B4109" t="s">
        <v>23072</v>
      </c>
      <c r="C4109" s="2" t="s">
        <v>1519</v>
      </c>
      <c r="D4109" s="2" t="s">
        <v>1520</v>
      </c>
      <c r="E4109" s="2">
        <v>6.5</v>
      </c>
      <c r="F4109" s="2">
        <v>4.8</v>
      </c>
      <c r="G4109" s="2">
        <v>4.7</v>
      </c>
      <c r="H4109" s="2">
        <v>4.0999999999999996</v>
      </c>
    </row>
    <row r="4110" spans="1:8" hidden="1" x14ac:dyDescent="0.25">
      <c r="A4110" t="s">
        <v>23069</v>
      </c>
      <c r="B4110" t="s">
        <v>23070</v>
      </c>
      <c r="C4110" s="2" t="s">
        <v>1519</v>
      </c>
      <c r="D4110" s="2" t="s">
        <v>1520</v>
      </c>
      <c r="E4110" s="2">
        <v>6.4</v>
      </c>
      <c r="F4110" s="2">
        <v>4.7</v>
      </c>
      <c r="G4110" s="2">
        <v>6.1</v>
      </c>
      <c r="H4110" s="2">
        <v>5.3</v>
      </c>
    </row>
    <row r="4111" spans="1:8" hidden="1" x14ac:dyDescent="0.25">
      <c r="A4111" t="s">
        <v>23068</v>
      </c>
      <c r="B4111" t="s">
        <v>23049</v>
      </c>
      <c r="C4111" s="2" t="s">
        <v>1519</v>
      </c>
      <c r="D4111" s="2" t="s">
        <v>1520</v>
      </c>
      <c r="E4111" s="2">
        <v>6.4</v>
      </c>
      <c r="F4111" s="2">
        <v>4.7</v>
      </c>
      <c r="G4111" s="2">
        <v>6.1</v>
      </c>
      <c r="H4111" s="2">
        <v>5.3</v>
      </c>
    </row>
    <row r="4112" spans="1:8" hidden="1" x14ac:dyDescent="0.25">
      <c r="A4112" t="s">
        <v>23066</v>
      </c>
      <c r="B4112" t="s">
        <v>23067</v>
      </c>
      <c r="C4112" s="2" t="s">
        <v>1519</v>
      </c>
      <c r="D4112" s="2" t="s">
        <v>1520</v>
      </c>
      <c r="E4112" s="2">
        <v>6.4</v>
      </c>
      <c r="F4112" s="2">
        <v>4.7</v>
      </c>
      <c r="G4112" s="2">
        <v>6.1</v>
      </c>
      <c r="H4112" s="2">
        <v>5.3</v>
      </c>
    </row>
    <row r="4113" spans="1:8" hidden="1" x14ac:dyDescent="0.25">
      <c r="A4113" t="s">
        <v>23065</v>
      </c>
      <c r="B4113" t="s">
        <v>23060</v>
      </c>
      <c r="C4113" s="2" t="s">
        <v>1519</v>
      </c>
      <c r="D4113" s="2" t="s">
        <v>1520</v>
      </c>
      <c r="E4113" s="2">
        <v>6.2</v>
      </c>
      <c r="F4113" s="2">
        <v>4.5999999999999996</v>
      </c>
      <c r="G4113" s="2">
        <v>5</v>
      </c>
      <c r="H4113" s="2">
        <v>4.4000000000000004</v>
      </c>
    </row>
    <row r="4114" spans="1:8" hidden="1" x14ac:dyDescent="0.25">
      <c r="A4114" t="s">
        <v>23064</v>
      </c>
      <c r="B4114" t="s">
        <v>23060</v>
      </c>
      <c r="C4114" s="2" t="s">
        <v>1519</v>
      </c>
      <c r="D4114" s="2" t="s">
        <v>1520</v>
      </c>
      <c r="E4114" s="2">
        <v>6.2</v>
      </c>
      <c r="F4114" s="2">
        <v>4.5999999999999996</v>
      </c>
      <c r="G4114" s="2" t="s">
        <v>1018</v>
      </c>
      <c r="H4114" s="2" t="s">
        <v>1018</v>
      </c>
    </row>
    <row r="4115" spans="1:8" hidden="1" x14ac:dyDescent="0.25">
      <c r="A4115" t="s">
        <v>23063</v>
      </c>
      <c r="B4115" t="s">
        <v>23060</v>
      </c>
      <c r="C4115" s="2" t="s">
        <v>1519</v>
      </c>
      <c r="D4115" s="2" t="s">
        <v>1520</v>
      </c>
      <c r="E4115" s="2">
        <v>6.2</v>
      </c>
      <c r="F4115" s="2">
        <v>4.5999999999999996</v>
      </c>
      <c r="G4115" s="2">
        <v>5.4</v>
      </c>
      <c r="H4115" s="2">
        <v>4.7</v>
      </c>
    </row>
    <row r="4116" spans="1:8" hidden="1" x14ac:dyDescent="0.25">
      <c r="A4116" t="s">
        <v>23061</v>
      </c>
      <c r="B4116" t="s">
        <v>23062</v>
      </c>
      <c r="C4116" s="2" t="s">
        <v>1519</v>
      </c>
      <c r="D4116" s="2" t="s">
        <v>1520</v>
      </c>
      <c r="E4116" s="2">
        <v>6.4</v>
      </c>
      <c r="F4116" s="2">
        <v>4.7</v>
      </c>
      <c r="G4116" s="2">
        <v>5.4</v>
      </c>
      <c r="H4116" s="2">
        <v>4.7</v>
      </c>
    </row>
    <row r="4117" spans="1:8" hidden="1" x14ac:dyDescent="0.25">
      <c r="A4117" t="s">
        <v>23059</v>
      </c>
      <c r="B4117" t="s">
        <v>23060</v>
      </c>
      <c r="C4117" s="2" t="s">
        <v>1519</v>
      </c>
      <c r="D4117" s="2" t="s">
        <v>1520</v>
      </c>
      <c r="E4117" s="2">
        <v>6.2</v>
      </c>
      <c r="F4117" s="2">
        <v>4.5999999999999996</v>
      </c>
      <c r="G4117" s="2">
        <v>6.1</v>
      </c>
      <c r="H4117" s="2">
        <v>5.3</v>
      </c>
    </row>
    <row r="4118" spans="1:8" hidden="1" x14ac:dyDescent="0.25">
      <c r="A4118" t="s">
        <v>23057</v>
      </c>
      <c r="B4118" t="s">
        <v>23058</v>
      </c>
      <c r="C4118" s="2" t="s">
        <v>1519</v>
      </c>
      <c r="D4118" s="2" t="s">
        <v>1520</v>
      </c>
      <c r="E4118" s="2">
        <v>4</v>
      </c>
      <c r="F4118" s="2">
        <v>3</v>
      </c>
      <c r="G4118" s="2">
        <v>6.2</v>
      </c>
      <c r="H4118" s="2">
        <v>5.4</v>
      </c>
    </row>
    <row r="4119" spans="1:8" hidden="1" x14ac:dyDescent="0.25">
      <c r="A4119" t="s">
        <v>23056</v>
      </c>
      <c r="B4119" t="s">
        <v>23049</v>
      </c>
      <c r="C4119" s="2" t="s">
        <v>1519</v>
      </c>
      <c r="D4119" s="2" t="s">
        <v>1520</v>
      </c>
      <c r="E4119" s="2">
        <v>6.4</v>
      </c>
      <c r="F4119" s="2">
        <v>4.7</v>
      </c>
      <c r="G4119" s="2">
        <v>5.4</v>
      </c>
      <c r="H4119" s="2">
        <v>4.7</v>
      </c>
    </row>
    <row r="4120" spans="1:8" hidden="1" x14ac:dyDescent="0.25">
      <c r="A4120" t="s">
        <v>23054</v>
      </c>
      <c r="B4120" t="s">
        <v>23055</v>
      </c>
      <c r="C4120" s="2" t="s">
        <v>1519</v>
      </c>
      <c r="D4120" s="2" t="s">
        <v>1520</v>
      </c>
      <c r="E4120" s="2">
        <v>5</v>
      </c>
      <c r="F4120" s="2">
        <v>3.7</v>
      </c>
      <c r="G4120" s="2">
        <v>7.5</v>
      </c>
      <c r="H4120" s="2">
        <v>6.5</v>
      </c>
    </row>
    <row r="4121" spans="1:8" hidden="1" x14ac:dyDescent="0.25">
      <c r="A4121" t="s">
        <v>23052</v>
      </c>
      <c r="B4121" t="s">
        <v>23053</v>
      </c>
      <c r="C4121" s="2" t="s">
        <v>1519</v>
      </c>
      <c r="D4121" s="2" t="s">
        <v>1520</v>
      </c>
      <c r="E4121" s="2">
        <v>4.3</v>
      </c>
      <c r="F4121" s="2">
        <v>3.2</v>
      </c>
      <c r="G4121" s="2">
        <v>7.5</v>
      </c>
      <c r="H4121" s="2">
        <v>6.5</v>
      </c>
    </row>
    <row r="4122" spans="1:8" hidden="1" x14ac:dyDescent="0.25">
      <c r="A4122" t="s">
        <v>23050</v>
      </c>
      <c r="B4122" t="s">
        <v>23051</v>
      </c>
      <c r="C4122" s="2" t="s">
        <v>1519</v>
      </c>
      <c r="D4122" s="2" t="s">
        <v>1520</v>
      </c>
      <c r="E4122" s="2">
        <v>6.4</v>
      </c>
      <c r="F4122" s="2">
        <v>4.7</v>
      </c>
      <c r="G4122" s="2">
        <v>6.1</v>
      </c>
      <c r="H4122" s="2">
        <v>5.3</v>
      </c>
    </row>
    <row r="4123" spans="1:8" hidden="1" x14ac:dyDescent="0.25">
      <c r="A4123" t="s">
        <v>23048</v>
      </c>
      <c r="B4123" t="s">
        <v>23049</v>
      </c>
      <c r="C4123" s="2" t="s">
        <v>1519</v>
      </c>
      <c r="D4123" s="2" t="s">
        <v>1520</v>
      </c>
      <c r="E4123" s="2">
        <v>6.4</v>
      </c>
      <c r="F4123" s="2">
        <v>4.7</v>
      </c>
      <c r="G4123" s="2">
        <v>5.4</v>
      </c>
      <c r="H4123" s="2">
        <v>4.7</v>
      </c>
    </row>
    <row r="4124" spans="1:8" hidden="1" x14ac:dyDescent="0.25">
      <c r="A4124" t="s">
        <v>23046</v>
      </c>
      <c r="B4124" t="s">
        <v>23047</v>
      </c>
      <c r="C4124" s="2" t="s">
        <v>1519</v>
      </c>
      <c r="D4124" s="2" t="s">
        <v>1520</v>
      </c>
      <c r="E4124" s="2">
        <v>5</v>
      </c>
      <c r="F4124" s="2">
        <v>3.7</v>
      </c>
      <c r="G4124" s="2">
        <v>5.3</v>
      </c>
      <c r="H4124" s="2">
        <v>4.5999999999999996</v>
      </c>
    </row>
    <row r="4125" spans="1:8" hidden="1" x14ac:dyDescent="0.25">
      <c r="A4125" t="s">
        <v>23044</v>
      </c>
      <c r="B4125" t="s">
        <v>23045</v>
      </c>
      <c r="C4125" s="2" t="s">
        <v>1519</v>
      </c>
      <c r="D4125" s="2" t="s">
        <v>1520</v>
      </c>
      <c r="E4125" s="2">
        <v>4</v>
      </c>
      <c r="F4125" s="2">
        <v>3</v>
      </c>
      <c r="G4125" s="2">
        <v>4.3</v>
      </c>
      <c r="H4125" s="2">
        <v>3.8</v>
      </c>
    </row>
    <row r="4126" spans="1:8" hidden="1" x14ac:dyDescent="0.25">
      <c r="A4126" t="s">
        <v>23042</v>
      </c>
      <c r="B4126" t="s">
        <v>23043</v>
      </c>
      <c r="C4126" s="2" t="s">
        <v>1519</v>
      </c>
      <c r="D4126" s="2" t="s">
        <v>1520</v>
      </c>
      <c r="E4126" s="2">
        <v>5</v>
      </c>
      <c r="F4126" s="2">
        <v>3.7</v>
      </c>
      <c r="G4126" s="2">
        <v>8.6</v>
      </c>
      <c r="H4126" s="2">
        <v>7.5</v>
      </c>
    </row>
    <row r="4127" spans="1:8" hidden="1" x14ac:dyDescent="0.25">
      <c r="A4127" t="s">
        <v>23040</v>
      </c>
      <c r="B4127" t="s">
        <v>23041</v>
      </c>
      <c r="C4127" s="2" t="s">
        <v>1519</v>
      </c>
      <c r="D4127" s="2" t="s">
        <v>1520</v>
      </c>
      <c r="E4127" s="2">
        <v>5</v>
      </c>
      <c r="F4127" s="2">
        <v>3.7</v>
      </c>
      <c r="G4127" s="2">
        <v>7.5</v>
      </c>
      <c r="H4127" s="2">
        <v>6.5</v>
      </c>
    </row>
    <row r="4128" spans="1:8" hidden="1" x14ac:dyDescent="0.25">
      <c r="A4128" t="s">
        <v>23038</v>
      </c>
      <c r="B4128" t="s">
        <v>23039</v>
      </c>
      <c r="C4128" s="2" t="s">
        <v>1519</v>
      </c>
      <c r="D4128" s="2" t="s">
        <v>1520</v>
      </c>
      <c r="E4128" s="2">
        <v>6.4</v>
      </c>
      <c r="F4128" s="2">
        <v>4.7</v>
      </c>
      <c r="G4128" s="2">
        <v>9.3000000000000007</v>
      </c>
      <c r="H4128" s="2">
        <v>8.1</v>
      </c>
    </row>
    <row r="4129" spans="1:8" hidden="1" x14ac:dyDescent="0.25">
      <c r="A4129" t="s">
        <v>23036</v>
      </c>
      <c r="B4129" t="s">
        <v>23037</v>
      </c>
      <c r="C4129" s="2" t="s">
        <v>1519</v>
      </c>
      <c r="D4129" s="2" t="s">
        <v>1520</v>
      </c>
      <c r="E4129" s="2">
        <v>2.1</v>
      </c>
      <c r="F4129" s="2">
        <v>1.6</v>
      </c>
      <c r="G4129" s="2">
        <v>4.4000000000000004</v>
      </c>
      <c r="H4129" s="2">
        <v>3.9</v>
      </c>
    </row>
    <row r="4130" spans="1:8" hidden="1" x14ac:dyDescent="0.25">
      <c r="A4130" t="s">
        <v>23034</v>
      </c>
      <c r="B4130" t="s">
        <v>23035</v>
      </c>
      <c r="C4130" s="2" t="s">
        <v>1519</v>
      </c>
      <c r="D4130" s="2" t="s">
        <v>1520</v>
      </c>
      <c r="E4130" s="2">
        <v>5</v>
      </c>
      <c r="F4130" s="2">
        <v>3.7</v>
      </c>
      <c r="G4130" s="2">
        <v>7.5</v>
      </c>
      <c r="H4130" s="2">
        <v>6.5</v>
      </c>
    </row>
    <row r="4131" spans="1:8" hidden="1" x14ac:dyDescent="0.25">
      <c r="A4131" t="s">
        <v>23032</v>
      </c>
      <c r="B4131" t="s">
        <v>23033</v>
      </c>
      <c r="C4131" s="2" t="s">
        <v>1519</v>
      </c>
      <c r="D4131" s="2" t="s">
        <v>1520</v>
      </c>
      <c r="E4131" s="2">
        <v>4.3</v>
      </c>
      <c r="F4131" s="2">
        <v>3.2</v>
      </c>
      <c r="G4131" s="2">
        <v>6.1</v>
      </c>
      <c r="H4131" s="2">
        <v>5.3</v>
      </c>
    </row>
    <row r="4132" spans="1:8" hidden="1" x14ac:dyDescent="0.25">
      <c r="A4132" t="s">
        <v>23030</v>
      </c>
      <c r="B4132" t="s">
        <v>23031</v>
      </c>
      <c r="C4132" s="2" t="s">
        <v>1519</v>
      </c>
      <c r="D4132" s="2" t="s">
        <v>1520</v>
      </c>
      <c r="E4132" s="2">
        <v>5</v>
      </c>
      <c r="F4132" s="2">
        <v>3.7</v>
      </c>
      <c r="G4132" s="2">
        <v>7.5</v>
      </c>
      <c r="H4132" s="2">
        <v>6.5</v>
      </c>
    </row>
    <row r="4133" spans="1:8" hidden="1" x14ac:dyDescent="0.25">
      <c r="A4133" t="s">
        <v>23028</v>
      </c>
      <c r="B4133" t="s">
        <v>23029</v>
      </c>
      <c r="C4133" s="2" t="s">
        <v>1519</v>
      </c>
      <c r="D4133" s="2" t="s">
        <v>1520</v>
      </c>
      <c r="E4133" s="2">
        <v>4</v>
      </c>
      <c r="F4133" s="2">
        <v>3</v>
      </c>
      <c r="G4133" s="2">
        <v>8.8000000000000007</v>
      </c>
      <c r="H4133" s="2">
        <v>7.7</v>
      </c>
    </row>
    <row r="4134" spans="1:8" hidden="1" x14ac:dyDescent="0.25">
      <c r="A4134" t="s">
        <v>23026</v>
      </c>
      <c r="B4134" t="s">
        <v>23027</v>
      </c>
      <c r="C4134" s="2" t="s">
        <v>1519</v>
      </c>
      <c r="D4134" s="2" t="s">
        <v>1520</v>
      </c>
      <c r="E4134" s="2">
        <v>5</v>
      </c>
      <c r="F4134" s="2">
        <v>3.7</v>
      </c>
      <c r="G4134" s="2">
        <v>6.5</v>
      </c>
      <c r="H4134" s="2">
        <v>5.7</v>
      </c>
    </row>
    <row r="4135" spans="1:8" hidden="1" x14ac:dyDescent="0.25">
      <c r="A4135" t="s">
        <v>8013</v>
      </c>
      <c r="B4135" t="s">
        <v>8014</v>
      </c>
      <c r="C4135" s="2" t="s">
        <v>2995</v>
      </c>
      <c r="D4135" s="2" t="s">
        <v>1520</v>
      </c>
      <c r="E4135" s="2">
        <v>5.2</v>
      </c>
      <c r="F4135" s="2">
        <v>3.8</v>
      </c>
      <c r="G4135" s="2">
        <v>8</v>
      </c>
      <c r="H4135" s="2">
        <v>7</v>
      </c>
    </row>
    <row r="4136" spans="1:8" hidden="1" x14ac:dyDescent="0.25">
      <c r="A4136" t="s">
        <v>23024</v>
      </c>
      <c r="B4136" t="s">
        <v>23025</v>
      </c>
      <c r="C4136" s="2" t="s">
        <v>1519</v>
      </c>
      <c r="D4136" s="2" t="s">
        <v>1520</v>
      </c>
      <c r="E4136" s="2">
        <v>6.4</v>
      </c>
      <c r="F4136" s="2">
        <v>4.7</v>
      </c>
      <c r="G4136" s="2">
        <v>6.1</v>
      </c>
      <c r="H4136" s="2">
        <v>5.3</v>
      </c>
    </row>
    <row r="4137" spans="1:8" hidden="1" x14ac:dyDescent="0.25">
      <c r="A4137" t="s">
        <v>23022</v>
      </c>
      <c r="B4137" t="s">
        <v>23023</v>
      </c>
      <c r="C4137" s="2" t="s">
        <v>1519</v>
      </c>
      <c r="D4137" s="2" t="s">
        <v>1520</v>
      </c>
      <c r="E4137" s="2">
        <v>5.5</v>
      </c>
      <c r="F4137" s="2">
        <v>4.0999999999999996</v>
      </c>
      <c r="G4137" s="2">
        <v>4.3</v>
      </c>
      <c r="H4137" s="2">
        <v>3.8</v>
      </c>
    </row>
    <row r="4138" spans="1:8" hidden="1" x14ac:dyDescent="0.25">
      <c r="A4138" t="s">
        <v>23020</v>
      </c>
      <c r="B4138" t="s">
        <v>23021</v>
      </c>
      <c r="C4138" s="2" t="s">
        <v>1519</v>
      </c>
      <c r="D4138" s="2" t="s">
        <v>1520</v>
      </c>
      <c r="E4138" s="2">
        <v>5.5</v>
      </c>
      <c r="F4138" s="2">
        <v>4.0999999999999996</v>
      </c>
      <c r="G4138" s="2">
        <v>5.4</v>
      </c>
      <c r="H4138" s="2">
        <v>4.7</v>
      </c>
    </row>
    <row r="4139" spans="1:8" hidden="1" x14ac:dyDescent="0.25">
      <c r="A4139" t="s">
        <v>23018</v>
      </c>
      <c r="B4139" t="s">
        <v>23019</v>
      </c>
      <c r="C4139" s="2" t="s">
        <v>1519</v>
      </c>
      <c r="D4139" s="2" t="s">
        <v>1520</v>
      </c>
      <c r="E4139" s="2">
        <v>4</v>
      </c>
      <c r="F4139" s="2">
        <v>3</v>
      </c>
      <c r="G4139" s="2">
        <v>6.5</v>
      </c>
      <c r="H4139" s="2">
        <v>5.7</v>
      </c>
    </row>
    <row r="4140" spans="1:8" hidden="1" x14ac:dyDescent="0.25">
      <c r="A4140" t="s">
        <v>23016</v>
      </c>
      <c r="B4140" t="s">
        <v>23017</v>
      </c>
      <c r="C4140" s="2" t="s">
        <v>1519</v>
      </c>
      <c r="D4140" s="2" t="s">
        <v>1520</v>
      </c>
      <c r="E4140" s="2">
        <v>4</v>
      </c>
      <c r="F4140" s="2">
        <v>3</v>
      </c>
      <c r="G4140" s="2">
        <v>6.5</v>
      </c>
      <c r="H4140" s="2">
        <v>5.7</v>
      </c>
    </row>
    <row r="4141" spans="1:8" hidden="1" x14ac:dyDescent="0.25">
      <c r="A4141" t="s">
        <v>23014</v>
      </c>
      <c r="B4141" t="s">
        <v>23015</v>
      </c>
      <c r="C4141" s="2" t="s">
        <v>1519</v>
      </c>
      <c r="D4141" s="2" t="s">
        <v>1520</v>
      </c>
      <c r="E4141" s="2">
        <v>6.4</v>
      </c>
      <c r="F4141" s="2">
        <v>4.7</v>
      </c>
      <c r="G4141" s="2">
        <v>5.3</v>
      </c>
      <c r="H4141" s="2">
        <v>4.5999999999999996</v>
      </c>
    </row>
    <row r="4142" spans="1:8" hidden="1" x14ac:dyDescent="0.25">
      <c r="A4142" t="s">
        <v>23012</v>
      </c>
      <c r="B4142" t="s">
        <v>23013</v>
      </c>
      <c r="C4142" s="2" t="s">
        <v>1519</v>
      </c>
      <c r="D4142" s="2" t="s">
        <v>1520</v>
      </c>
      <c r="E4142" s="2">
        <v>6.4</v>
      </c>
      <c r="F4142" s="2">
        <v>4.7</v>
      </c>
      <c r="G4142" s="2">
        <v>5.3</v>
      </c>
      <c r="H4142" s="2">
        <v>4.5999999999999996</v>
      </c>
    </row>
    <row r="4143" spans="1:8" hidden="1" x14ac:dyDescent="0.25">
      <c r="A4143" t="s">
        <v>23010</v>
      </c>
      <c r="B4143" t="s">
        <v>23011</v>
      </c>
      <c r="C4143" s="2" t="s">
        <v>1519</v>
      </c>
      <c r="D4143" s="2" t="s">
        <v>1520</v>
      </c>
      <c r="E4143" s="2">
        <v>4.0999999999999996</v>
      </c>
      <c r="F4143" s="2">
        <v>3</v>
      </c>
      <c r="G4143" s="2">
        <v>9.8000000000000007</v>
      </c>
      <c r="H4143" s="2">
        <v>8.5</v>
      </c>
    </row>
    <row r="4144" spans="1:8" hidden="1" x14ac:dyDescent="0.25">
      <c r="A4144" t="s">
        <v>23008</v>
      </c>
      <c r="B4144" t="s">
        <v>23009</v>
      </c>
      <c r="C4144" s="2" t="s">
        <v>1519</v>
      </c>
      <c r="D4144" s="2" t="s">
        <v>1520</v>
      </c>
      <c r="E4144" s="2">
        <v>5</v>
      </c>
      <c r="F4144" s="2">
        <v>3.7</v>
      </c>
      <c r="G4144" s="2">
        <v>7.5</v>
      </c>
      <c r="H4144" s="2">
        <v>6.5</v>
      </c>
    </row>
    <row r="4145" spans="1:8" hidden="1" x14ac:dyDescent="0.25">
      <c r="A4145" t="s">
        <v>23006</v>
      </c>
      <c r="B4145" t="s">
        <v>23007</v>
      </c>
      <c r="C4145" s="2" t="s">
        <v>1519</v>
      </c>
      <c r="D4145" s="2" t="s">
        <v>1520</v>
      </c>
      <c r="E4145" s="2">
        <v>8.3000000000000007</v>
      </c>
      <c r="F4145" s="2">
        <v>6.1</v>
      </c>
      <c r="G4145" s="2">
        <v>5.4</v>
      </c>
      <c r="H4145" s="2">
        <v>4.7</v>
      </c>
    </row>
    <row r="4146" spans="1:8" hidden="1" x14ac:dyDescent="0.25">
      <c r="A4146" t="s">
        <v>23004</v>
      </c>
      <c r="B4146" t="s">
        <v>23005</v>
      </c>
      <c r="C4146" s="2" t="s">
        <v>1519</v>
      </c>
      <c r="D4146" s="2" t="s">
        <v>1520</v>
      </c>
      <c r="E4146" s="2">
        <v>5.8</v>
      </c>
      <c r="F4146" s="2">
        <v>4.3</v>
      </c>
      <c r="G4146" s="2">
        <v>5.4</v>
      </c>
      <c r="H4146" s="2">
        <v>4.7</v>
      </c>
    </row>
    <row r="4147" spans="1:8" hidden="1" x14ac:dyDescent="0.25">
      <c r="A4147" t="s">
        <v>23002</v>
      </c>
      <c r="B4147" t="s">
        <v>23003</v>
      </c>
      <c r="C4147" s="2" t="s">
        <v>1519</v>
      </c>
      <c r="D4147" s="2" t="s">
        <v>1520</v>
      </c>
      <c r="E4147" s="2">
        <v>4.9000000000000004</v>
      </c>
      <c r="F4147" s="2">
        <v>3.6</v>
      </c>
      <c r="G4147" s="2">
        <v>8.1</v>
      </c>
      <c r="H4147" s="2">
        <v>7.1</v>
      </c>
    </row>
    <row r="4148" spans="1:8" hidden="1" x14ac:dyDescent="0.25">
      <c r="A4148" t="s">
        <v>23000</v>
      </c>
      <c r="B4148" t="s">
        <v>23001</v>
      </c>
      <c r="C4148" s="2" t="s">
        <v>1519</v>
      </c>
      <c r="D4148" s="2" t="s">
        <v>1520</v>
      </c>
      <c r="E4148" s="2">
        <v>4</v>
      </c>
      <c r="F4148" s="2">
        <v>3</v>
      </c>
      <c r="G4148" s="2">
        <v>6.5</v>
      </c>
      <c r="H4148" s="2">
        <v>5.7</v>
      </c>
    </row>
    <row r="4149" spans="1:8" hidden="1" x14ac:dyDescent="0.25">
      <c r="A4149" t="s">
        <v>22998</v>
      </c>
      <c r="B4149" t="s">
        <v>22999</v>
      </c>
      <c r="C4149" s="2" t="s">
        <v>1519</v>
      </c>
      <c r="D4149" s="2" t="s">
        <v>1520</v>
      </c>
      <c r="E4149" s="2">
        <v>4</v>
      </c>
      <c r="F4149" s="2">
        <v>3</v>
      </c>
      <c r="G4149" s="2">
        <v>6.5</v>
      </c>
      <c r="H4149" s="2">
        <v>5.7</v>
      </c>
    </row>
    <row r="4150" spans="1:8" hidden="1" x14ac:dyDescent="0.25">
      <c r="A4150" t="s">
        <v>22996</v>
      </c>
      <c r="B4150" t="s">
        <v>22997</v>
      </c>
      <c r="C4150" s="2" t="s">
        <v>1519</v>
      </c>
      <c r="D4150" s="2" t="s">
        <v>1520</v>
      </c>
      <c r="E4150" s="2">
        <v>6.4</v>
      </c>
      <c r="F4150" s="2">
        <v>4.7</v>
      </c>
      <c r="G4150" s="2">
        <v>8.1999999999999993</v>
      </c>
      <c r="H4150" s="2">
        <v>7.1</v>
      </c>
    </row>
    <row r="4151" spans="1:8" hidden="1" x14ac:dyDescent="0.25">
      <c r="A4151" t="s">
        <v>22994</v>
      </c>
      <c r="B4151" t="s">
        <v>22995</v>
      </c>
      <c r="C4151" s="2" t="s">
        <v>1519</v>
      </c>
      <c r="D4151" s="2" t="s">
        <v>1520</v>
      </c>
      <c r="E4151" s="2">
        <v>3.5</v>
      </c>
      <c r="F4151" s="2">
        <v>2.6</v>
      </c>
      <c r="G4151" s="2">
        <v>5.4</v>
      </c>
      <c r="H4151" s="2">
        <v>4.7</v>
      </c>
    </row>
    <row r="4152" spans="1:8" hidden="1" x14ac:dyDescent="0.25">
      <c r="A4152" t="s">
        <v>22992</v>
      </c>
      <c r="B4152" t="s">
        <v>22993</v>
      </c>
      <c r="C4152" s="2" t="s">
        <v>1519</v>
      </c>
      <c r="D4152" s="2" t="s">
        <v>1520</v>
      </c>
      <c r="E4152" s="2">
        <v>4</v>
      </c>
      <c r="F4152" s="2">
        <v>3</v>
      </c>
      <c r="G4152" s="2">
        <v>4.3</v>
      </c>
      <c r="H4152" s="2">
        <v>3.8</v>
      </c>
    </row>
    <row r="4153" spans="1:8" hidden="1" x14ac:dyDescent="0.25">
      <c r="A4153" t="s">
        <v>22990</v>
      </c>
      <c r="B4153" t="s">
        <v>22991</v>
      </c>
      <c r="C4153" s="2" t="s">
        <v>1519</v>
      </c>
      <c r="D4153" s="2" t="s">
        <v>1520</v>
      </c>
      <c r="E4153" s="2">
        <v>6.2</v>
      </c>
      <c r="F4153" s="2">
        <v>4.5999999999999996</v>
      </c>
      <c r="G4153" s="2">
        <v>9.8000000000000007</v>
      </c>
      <c r="H4153" s="2">
        <v>8.5</v>
      </c>
    </row>
    <row r="4154" spans="1:8" hidden="1" x14ac:dyDescent="0.25">
      <c r="A4154" t="s">
        <v>22988</v>
      </c>
      <c r="B4154" t="s">
        <v>22989</v>
      </c>
      <c r="C4154" s="2" t="s">
        <v>1519</v>
      </c>
      <c r="D4154" s="2" t="s">
        <v>1520</v>
      </c>
      <c r="E4154" s="2">
        <v>5.8</v>
      </c>
      <c r="F4154" s="2">
        <v>4.3</v>
      </c>
      <c r="G4154" s="2">
        <v>6.1</v>
      </c>
      <c r="H4154" s="2">
        <v>5.3</v>
      </c>
    </row>
    <row r="4155" spans="1:8" hidden="1" x14ac:dyDescent="0.25">
      <c r="A4155" t="s">
        <v>22986</v>
      </c>
      <c r="B4155" t="s">
        <v>22987</v>
      </c>
      <c r="C4155" s="2" t="s">
        <v>1519</v>
      </c>
      <c r="D4155" s="2" t="s">
        <v>1520</v>
      </c>
      <c r="E4155" s="2">
        <v>4.9000000000000004</v>
      </c>
      <c r="F4155" s="2">
        <v>3.6</v>
      </c>
      <c r="G4155" s="2">
        <v>5.4</v>
      </c>
      <c r="H4155" s="2">
        <v>4.7</v>
      </c>
    </row>
    <row r="4156" spans="1:8" hidden="1" x14ac:dyDescent="0.25">
      <c r="A4156" t="s">
        <v>22984</v>
      </c>
      <c r="B4156" t="s">
        <v>22985</v>
      </c>
      <c r="C4156" s="2" t="s">
        <v>1519</v>
      </c>
      <c r="D4156" s="2" t="s">
        <v>1520</v>
      </c>
      <c r="E4156" s="2">
        <v>5.5</v>
      </c>
      <c r="F4156" s="2">
        <v>4.0999999999999996</v>
      </c>
      <c r="G4156" s="2" t="s">
        <v>1018</v>
      </c>
      <c r="H4156" s="2" t="s">
        <v>1018</v>
      </c>
    </row>
    <row r="4157" spans="1:8" hidden="1" x14ac:dyDescent="0.25">
      <c r="A4157" t="s">
        <v>22982</v>
      </c>
      <c r="B4157" t="s">
        <v>22983</v>
      </c>
      <c r="C4157" s="2" t="s">
        <v>1519</v>
      </c>
      <c r="D4157" s="2" t="s">
        <v>1520</v>
      </c>
      <c r="E4157" s="2">
        <v>4</v>
      </c>
      <c r="F4157" s="2">
        <v>3</v>
      </c>
      <c r="G4157" s="2">
        <v>2.7</v>
      </c>
      <c r="H4157" s="2">
        <v>2.4</v>
      </c>
    </row>
    <row r="4158" spans="1:8" hidden="1" x14ac:dyDescent="0.25">
      <c r="A4158" t="s">
        <v>22980</v>
      </c>
      <c r="B4158" t="s">
        <v>22981</v>
      </c>
      <c r="C4158" s="2" t="s">
        <v>1519</v>
      </c>
      <c r="D4158" s="2" t="s">
        <v>1520</v>
      </c>
      <c r="E4158" s="2">
        <v>5.8</v>
      </c>
      <c r="F4158" s="2">
        <v>4.3</v>
      </c>
      <c r="G4158" s="2">
        <v>6.1</v>
      </c>
      <c r="H4158" s="2">
        <v>5.3</v>
      </c>
    </row>
    <row r="4159" spans="1:8" hidden="1" x14ac:dyDescent="0.25">
      <c r="A4159" t="s">
        <v>22978</v>
      </c>
      <c r="B4159" t="s">
        <v>22979</v>
      </c>
      <c r="C4159" s="2" t="s">
        <v>1519</v>
      </c>
      <c r="D4159" s="2" t="s">
        <v>1520</v>
      </c>
      <c r="E4159" s="2">
        <v>5</v>
      </c>
      <c r="F4159" s="2">
        <v>3.7</v>
      </c>
      <c r="G4159" s="2">
        <v>5.8</v>
      </c>
      <c r="H4159" s="2">
        <v>5.0999999999999996</v>
      </c>
    </row>
    <row r="4160" spans="1:8" hidden="1" x14ac:dyDescent="0.25">
      <c r="A4160" t="s">
        <v>22976</v>
      </c>
      <c r="B4160" t="s">
        <v>22977</v>
      </c>
      <c r="C4160" s="2" t="s">
        <v>1519</v>
      </c>
      <c r="D4160" s="2" t="s">
        <v>1520</v>
      </c>
      <c r="E4160" s="2">
        <v>4.9000000000000004</v>
      </c>
      <c r="F4160" s="2">
        <v>3.6</v>
      </c>
      <c r="G4160" s="2">
        <v>6.1</v>
      </c>
      <c r="H4160" s="2">
        <v>5.3</v>
      </c>
    </row>
    <row r="4161" spans="1:8" hidden="1" x14ac:dyDescent="0.25">
      <c r="A4161" t="s">
        <v>22974</v>
      </c>
      <c r="B4161" t="s">
        <v>22975</v>
      </c>
      <c r="C4161" s="2" t="s">
        <v>1519</v>
      </c>
      <c r="D4161" s="2" t="s">
        <v>1520</v>
      </c>
      <c r="E4161" s="2">
        <v>4.9000000000000004</v>
      </c>
      <c r="F4161" s="2">
        <v>3.6</v>
      </c>
      <c r="G4161" s="2">
        <v>9</v>
      </c>
      <c r="H4161" s="2">
        <v>7.8</v>
      </c>
    </row>
    <row r="4162" spans="1:8" hidden="1" x14ac:dyDescent="0.25">
      <c r="A4162" t="s">
        <v>22972</v>
      </c>
      <c r="B4162" t="s">
        <v>22973</v>
      </c>
      <c r="C4162" s="2" t="s">
        <v>1519</v>
      </c>
      <c r="D4162" s="2" t="s">
        <v>1520</v>
      </c>
      <c r="E4162" s="2">
        <v>6.8</v>
      </c>
      <c r="F4162" s="2">
        <v>5</v>
      </c>
      <c r="G4162" s="2">
        <v>6.5</v>
      </c>
      <c r="H4162" s="2">
        <v>5.7</v>
      </c>
    </row>
    <row r="4163" spans="1:8" x14ac:dyDescent="0.25">
      <c r="A4163" t="s">
        <v>8009</v>
      </c>
      <c r="B4163" t="s">
        <v>8010</v>
      </c>
      <c r="C4163" s="2" t="s">
        <v>1526</v>
      </c>
      <c r="D4163" s="2" t="s">
        <v>1520</v>
      </c>
      <c r="E4163" s="2">
        <v>5</v>
      </c>
      <c r="F4163" s="2">
        <v>4.0999999999999996</v>
      </c>
      <c r="G4163" s="2">
        <v>5.3</v>
      </c>
      <c r="H4163" s="2">
        <v>4.9000000000000004</v>
      </c>
    </row>
    <row r="4164" spans="1:8" hidden="1" x14ac:dyDescent="0.25">
      <c r="A4164" t="s">
        <v>22971</v>
      </c>
      <c r="B4164" t="s">
        <v>22922</v>
      </c>
      <c r="C4164" s="2" t="s">
        <v>1519</v>
      </c>
      <c r="D4164" s="2" t="s">
        <v>1520</v>
      </c>
      <c r="E4164" s="2">
        <v>4.9000000000000004</v>
      </c>
      <c r="F4164" s="2">
        <v>3.6</v>
      </c>
      <c r="G4164" s="2">
        <v>5.3</v>
      </c>
      <c r="H4164" s="2">
        <v>4.5999999999999996</v>
      </c>
    </row>
    <row r="4165" spans="1:8" hidden="1" x14ac:dyDescent="0.25">
      <c r="A4165" t="s">
        <v>22969</v>
      </c>
      <c r="B4165" t="s">
        <v>22970</v>
      </c>
      <c r="C4165" s="2" t="s">
        <v>1519</v>
      </c>
      <c r="D4165" s="2" t="s">
        <v>1520</v>
      </c>
      <c r="E4165" s="2">
        <v>6.8</v>
      </c>
      <c r="F4165" s="2">
        <v>5</v>
      </c>
      <c r="G4165" s="2">
        <v>8.8000000000000007</v>
      </c>
      <c r="H4165" s="2">
        <v>7.7</v>
      </c>
    </row>
    <row r="4166" spans="1:8" hidden="1" x14ac:dyDescent="0.25">
      <c r="A4166" t="s">
        <v>22967</v>
      </c>
      <c r="B4166" t="s">
        <v>22968</v>
      </c>
      <c r="C4166" s="2" t="s">
        <v>1519</v>
      </c>
      <c r="D4166" s="2" t="s">
        <v>1520</v>
      </c>
      <c r="E4166" s="2">
        <v>4.3</v>
      </c>
      <c r="F4166" s="2">
        <v>3.2</v>
      </c>
      <c r="G4166" s="2">
        <v>6.3</v>
      </c>
      <c r="H4166" s="2">
        <v>5.5</v>
      </c>
    </row>
    <row r="4167" spans="1:8" hidden="1" x14ac:dyDescent="0.25">
      <c r="A4167" t="s">
        <v>22965</v>
      </c>
      <c r="B4167" t="s">
        <v>22966</v>
      </c>
      <c r="C4167" s="2" t="s">
        <v>1519</v>
      </c>
      <c r="D4167" s="2" t="s">
        <v>1520</v>
      </c>
      <c r="E4167" s="2">
        <v>4</v>
      </c>
      <c r="F4167" s="2">
        <v>3</v>
      </c>
      <c r="G4167" s="2">
        <v>8.8000000000000007</v>
      </c>
      <c r="H4167" s="2">
        <v>7.7</v>
      </c>
    </row>
    <row r="4168" spans="1:8" hidden="1" x14ac:dyDescent="0.25">
      <c r="A4168" t="s">
        <v>22963</v>
      </c>
      <c r="B4168" t="s">
        <v>22964</v>
      </c>
      <c r="C4168" s="2" t="s">
        <v>1519</v>
      </c>
      <c r="D4168" s="2" t="s">
        <v>1520</v>
      </c>
      <c r="E4168" s="2">
        <v>4</v>
      </c>
      <c r="F4168" s="2">
        <v>3</v>
      </c>
      <c r="G4168" s="2">
        <v>8.8000000000000007</v>
      </c>
      <c r="H4168" s="2">
        <v>7.7</v>
      </c>
    </row>
    <row r="4169" spans="1:8" hidden="1" x14ac:dyDescent="0.25">
      <c r="A4169" t="s">
        <v>22961</v>
      </c>
      <c r="B4169" t="s">
        <v>22962</v>
      </c>
      <c r="C4169" s="2" t="s">
        <v>1519</v>
      </c>
      <c r="D4169" s="2" t="s">
        <v>1520</v>
      </c>
      <c r="E4169" s="2">
        <v>7.5</v>
      </c>
      <c r="F4169" s="2">
        <v>5.5</v>
      </c>
      <c r="G4169" s="2">
        <v>6.5</v>
      </c>
      <c r="H4169" s="2">
        <v>5.7</v>
      </c>
    </row>
    <row r="4170" spans="1:8" x14ac:dyDescent="0.25">
      <c r="A4170" t="s">
        <v>8005</v>
      </c>
      <c r="B4170" t="s">
        <v>8006</v>
      </c>
      <c r="C4170" s="2" t="s">
        <v>1526</v>
      </c>
      <c r="D4170" s="2" t="s">
        <v>1520</v>
      </c>
      <c r="E4170" s="2">
        <v>4.5</v>
      </c>
      <c r="F4170" s="2">
        <v>3.5</v>
      </c>
      <c r="G4170" s="2">
        <v>7.8</v>
      </c>
      <c r="H4170" s="2">
        <v>7</v>
      </c>
    </row>
    <row r="4171" spans="1:8" hidden="1" x14ac:dyDescent="0.25">
      <c r="A4171" t="s">
        <v>22959</v>
      </c>
      <c r="B4171" t="s">
        <v>22960</v>
      </c>
      <c r="C4171" s="2" t="s">
        <v>1519</v>
      </c>
      <c r="D4171" s="2" t="s">
        <v>1520</v>
      </c>
      <c r="E4171" s="2">
        <v>2.1</v>
      </c>
      <c r="F4171" s="2">
        <v>1.6</v>
      </c>
      <c r="G4171" s="2">
        <v>4.4000000000000004</v>
      </c>
      <c r="H4171" s="2">
        <v>3.9</v>
      </c>
    </row>
    <row r="4172" spans="1:8" hidden="1" x14ac:dyDescent="0.25">
      <c r="A4172" t="s">
        <v>22957</v>
      </c>
      <c r="B4172" t="s">
        <v>22958</v>
      </c>
      <c r="C4172" s="2" t="s">
        <v>1519</v>
      </c>
      <c r="D4172" s="2" t="s">
        <v>1520</v>
      </c>
      <c r="E4172" s="2">
        <v>4</v>
      </c>
      <c r="F4172" s="2">
        <v>3</v>
      </c>
      <c r="G4172" s="2">
        <v>4.3</v>
      </c>
      <c r="H4172" s="2">
        <v>3.8</v>
      </c>
    </row>
    <row r="4173" spans="1:8" hidden="1" x14ac:dyDescent="0.25">
      <c r="A4173" t="s">
        <v>22955</v>
      </c>
      <c r="B4173" t="s">
        <v>22956</v>
      </c>
      <c r="C4173" s="2" t="s">
        <v>1519</v>
      </c>
      <c r="D4173" s="2" t="s">
        <v>1520</v>
      </c>
      <c r="E4173" s="2">
        <v>3.5</v>
      </c>
      <c r="F4173" s="2">
        <v>2.6</v>
      </c>
      <c r="G4173" s="2">
        <v>4.8</v>
      </c>
      <c r="H4173" s="2">
        <v>4.2</v>
      </c>
    </row>
    <row r="4174" spans="1:8" hidden="1" x14ac:dyDescent="0.25">
      <c r="A4174" t="s">
        <v>22953</v>
      </c>
      <c r="B4174" t="s">
        <v>22954</v>
      </c>
      <c r="C4174" s="2" t="s">
        <v>1519</v>
      </c>
      <c r="D4174" s="2" t="s">
        <v>1520</v>
      </c>
      <c r="E4174" s="2">
        <v>5.5</v>
      </c>
      <c r="F4174" s="2">
        <v>4.0999999999999996</v>
      </c>
      <c r="G4174" s="2">
        <v>8.1</v>
      </c>
      <c r="H4174" s="2">
        <v>7.1</v>
      </c>
    </row>
    <row r="4175" spans="1:8" hidden="1" x14ac:dyDescent="0.25">
      <c r="A4175" t="s">
        <v>22951</v>
      </c>
      <c r="B4175" t="s">
        <v>22952</v>
      </c>
      <c r="C4175" s="2" t="s">
        <v>1519</v>
      </c>
      <c r="D4175" s="2" t="s">
        <v>1520</v>
      </c>
      <c r="E4175" s="2">
        <v>4.5999999999999996</v>
      </c>
      <c r="F4175" s="2">
        <v>3.4</v>
      </c>
      <c r="G4175" s="2">
        <v>8.1</v>
      </c>
      <c r="H4175" s="2">
        <v>7.1</v>
      </c>
    </row>
    <row r="4176" spans="1:8" hidden="1" x14ac:dyDescent="0.25">
      <c r="A4176" t="s">
        <v>22949</v>
      </c>
      <c r="B4176" t="s">
        <v>22950</v>
      </c>
      <c r="C4176" s="2" t="s">
        <v>1519</v>
      </c>
      <c r="D4176" s="2" t="s">
        <v>1520</v>
      </c>
      <c r="E4176" s="2">
        <v>5.5</v>
      </c>
      <c r="F4176" s="2">
        <v>4.0999999999999996</v>
      </c>
      <c r="G4176" s="2">
        <v>5.4</v>
      </c>
      <c r="H4176" s="2">
        <v>4.7</v>
      </c>
    </row>
    <row r="4177" spans="1:8" hidden="1" x14ac:dyDescent="0.25">
      <c r="A4177" t="s">
        <v>22947</v>
      </c>
      <c r="B4177" t="s">
        <v>22948</v>
      </c>
      <c r="C4177" s="2" t="s">
        <v>1519</v>
      </c>
      <c r="D4177" s="2" t="s">
        <v>1520</v>
      </c>
      <c r="E4177" s="2">
        <v>5.4</v>
      </c>
      <c r="F4177" s="2">
        <v>4</v>
      </c>
      <c r="G4177" s="2">
        <v>7.5</v>
      </c>
      <c r="H4177" s="2">
        <v>6.5</v>
      </c>
    </row>
    <row r="4178" spans="1:8" hidden="1" x14ac:dyDescent="0.25">
      <c r="A4178" t="s">
        <v>22945</v>
      </c>
      <c r="B4178" t="s">
        <v>22946</v>
      </c>
      <c r="C4178" s="2" t="s">
        <v>1519</v>
      </c>
      <c r="D4178" s="2" t="s">
        <v>1520</v>
      </c>
      <c r="E4178" s="2">
        <v>6.4</v>
      </c>
      <c r="F4178" s="2">
        <v>4.7</v>
      </c>
      <c r="G4178" s="2">
        <v>6.1</v>
      </c>
      <c r="H4178" s="2">
        <v>5.3</v>
      </c>
    </row>
    <row r="4179" spans="1:8" hidden="1" x14ac:dyDescent="0.25">
      <c r="A4179" t="s">
        <v>22943</v>
      </c>
      <c r="B4179" t="s">
        <v>22944</v>
      </c>
      <c r="C4179" s="2" t="s">
        <v>1519</v>
      </c>
      <c r="D4179" s="2" t="s">
        <v>1520</v>
      </c>
      <c r="E4179" s="2">
        <v>2.1</v>
      </c>
      <c r="F4179" s="2">
        <v>1.6</v>
      </c>
      <c r="G4179" s="2">
        <v>2.7</v>
      </c>
      <c r="H4179" s="2">
        <v>2.4</v>
      </c>
    </row>
    <row r="4180" spans="1:8" hidden="1" x14ac:dyDescent="0.25">
      <c r="A4180" t="s">
        <v>22941</v>
      </c>
      <c r="B4180" t="s">
        <v>22942</v>
      </c>
      <c r="C4180" s="2" t="s">
        <v>1519</v>
      </c>
      <c r="D4180" s="2" t="s">
        <v>1520</v>
      </c>
      <c r="E4180" s="2">
        <v>4</v>
      </c>
      <c r="F4180" s="2">
        <v>3</v>
      </c>
      <c r="G4180" s="2">
        <v>4.3</v>
      </c>
      <c r="H4180" s="2">
        <v>3.8</v>
      </c>
    </row>
    <row r="4181" spans="1:8" x14ac:dyDescent="0.25">
      <c r="A4181" t="s">
        <v>8003</v>
      </c>
      <c r="B4181" t="s">
        <v>8004</v>
      </c>
      <c r="C4181" s="2" t="s">
        <v>1526</v>
      </c>
      <c r="D4181" s="2" t="s">
        <v>1520</v>
      </c>
      <c r="E4181" s="2">
        <v>5</v>
      </c>
      <c r="F4181" s="2">
        <v>3.9</v>
      </c>
      <c r="G4181" s="2">
        <v>5.3</v>
      </c>
      <c r="H4181" s="2">
        <v>4.8</v>
      </c>
    </row>
    <row r="4182" spans="1:8" hidden="1" x14ac:dyDescent="0.25">
      <c r="A4182" t="s">
        <v>22939</v>
      </c>
      <c r="B4182" t="s">
        <v>22940</v>
      </c>
      <c r="C4182" s="2" t="s">
        <v>1519</v>
      </c>
      <c r="D4182" s="2" t="s">
        <v>1520</v>
      </c>
      <c r="E4182" s="2">
        <v>5</v>
      </c>
      <c r="F4182" s="2">
        <v>3.7</v>
      </c>
      <c r="G4182" s="2">
        <v>7.5</v>
      </c>
      <c r="H4182" s="2">
        <v>6.5</v>
      </c>
    </row>
    <row r="4183" spans="1:8" hidden="1" x14ac:dyDescent="0.25">
      <c r="A4183" t="s">
        <v>22937</v>
      </c>
      <c r="B4183" t="s">
        <v>22938</v>
      </c>
      <c r="C4183" s="2" t="s">
        <v>1519</v>
      </c>
      <c r="D4183" s="2" t="s">
        <v>1520</v>
      </c>
      <c r="E4183" s="2">
        <v>4</v>
      </c>
      <c r="F4183" s="2">
        <v>3</v>
      </c>
      <c r="G4183" s="2">
        <v>4.3</v>
      </c>
      <c r="H4183" s="2">
        <v>3.8</v>
      </c>
    </row>
    <row r="4184" spans="1:8" hidden="1" x14ac:dyDescent="0.25">
      <c r="A4184" t="s">
        <v>22935</v>
      </c>
      <c r="B4184" t="s">
        <v>22936</v>
      </c>
      <c r="C4184" s="2" t="s">
        <v>1519</v>
      </c>
      <c r="D4184" s="2" t="s">
        <v>1520</v>
      </c>
      <c r="E4184" s="2">
        <v>4</v>
      </c>
      <c r="F4184" s="2">
        <v>3</v>
      </c>
      <c r="G4184" s="2">
        <v>6.5</v>
      </c>
      <c r="H4184" s="2">
        <v>5.7</v>
      </c>
    </row>
    <row r="4185" spans="1:8" hidden="1" x14ac:dyDescent="0.25">
      <c r="A4185" t="s">
        <v>22934</v>
      </c>
      <c r="B4185" t="s">
        <v>22922</v>
      </c>
      <c r="C4185" s="2" t="s">
        <v>1519</v>
      </c>
      <c r="D4185" s="2" t="s">
        <v>1520</v>
      </c>
      <c r="E4185" s="2">
        <v>4.9000000000000004</v>
      </c>
      <c r="F4185" s="2">
        <v>3.6</v>
      </c>
      <c r="G4185" s="2">
        <v>5.4</v>
      </c>
      <c r="H4185" s="2">
        <v>4.7</v>
      </c>
    </row>
    <row r="4186" spans="1:8" hidden="1" x14ac:dyDescent="0.25">
      <c r="A4186" t="s">
        <v>22933</v>
      </c>
      <c r="B4186" t="s">
        <v>22920</v>
      </c>
      <c r="C4186" s="2" t="s">
        <v>1519</v>
      </c>
      <c r="D4186" s="2" t="s">
        <v>1520</v>
      </c>
      <c r="E4186" s="2">
        <v>4.9000000000000004</v>
      </c>
      <c r="F4186" s="2">
        <v>3.6</v>
      </c>
      <c r="G4186" s="2">
        <v>6.5</v>
      </c>
      <c r="H4186" s="2">
        <v>5.7</v>
      </c>
    </row>
    <row r="4187" spans="1:8" hidden="1" x14ac:dyDescent="0.25">
      <c r="A4187" t="s">
        <v>22931</v>
      </c>
      <c r="B4187" t="s">
        <v>22932</v>
      </c>
      <c r="C4187" s="2" t="s">
        <v>1519</v>
      </c>
      <c r="D4187" s="2" t="s">
        <v>1520</v>
      </c>
      <c r="E4187" s="2">
        <v>4.3</v>
      </c>
      <c r="F4187" s="2">
        <v>3.2</v>
      </c>
      <c r="G4187" s="2">
        <v>5.5</v>
      </c>
      <c r="H4187" s="2">
        <v>4.8</v>
      </c>
    </row>
    <row r="4188" spans="1:8" hidden="1" x14ac:dyDescent="0.25">
      <c r="A4188" t="s">
        <v>22929</v>
      </c>
      <c r="B4188" t="s">
        <v>22930</v>
      </c>
      <c r="C4188" s="2" t="s">
        <v>1519</v>
      </c>
      <c r="D4188" s="2" t="s">
        <v>1520</v>
      </c>
      <c r="E4188" s="2">
        <v>4</v>
      </c>
      <c r="F4188" s="2">
        <v>3</v>
      </c>
      <c r="G4188" s="2">
        <v>4.3</v>
      </c>
      <c r="H4188" s="2">
        <v>3.8</v>
      </c>
    </row>
    <row r="4189" spans="1:8" x14ac:dyDescent="0.25">
      <c r="A4189" t="s">
        <v>8001</v>
      </c>
      <c r="B4189" t="s">
        <v>8002</v>
      </c>
      <c r="C4189" s="2" t="s">
        <v>1526</v>
      </c>
      <c r="D4189" s="2" t="s">
        <v>1520</v>
      </c>
      <c r="E4189" s="2">
        <v>4.3</v>
      </c>
      <c r="F4189" s="2">
        <v>3.4</v>
      </c>
      <c r="G4189" s="2">
        <v>3.5</v>
      </c>
      <c r="H4189" s="2">
        <v>3.2</v>
      </c>
    </row>
    <row r="4190" spans="1:8" hidden="1" x14ac:dyDescent="0.25">
      <c r="A4190" t="s">
        <v>22927</v>
      </c>
      <c r="B4190" t="s">
        <v>22928</v>
      </c>
      <c r="C4190" s="2" t="s">
        <v>1519</v>
      </c>
      <c r="D4190" s="2" t="s">
        <v>1520</v>
      </c>
      <c r="E4190" s="2">
        <v>5.8</v>
      </c>
      <c r="F4190" s="2">
        <v>4.3</v>
      </c>
      <c r="G4190" s="2">
        <v>6.1</v>
      </c>
      <c r="H4190" s="2">
        <v>5.3</v>
      </c>
    </row>
    <row r="4191" spans="1:8" hidden="1" x14ac:dyDescent="0.25">
      <c r="A4191" t="s">
        <v>22925</v>
      </c>
      <c r="B4191" t="s">
        <v>22926</v>
      </c>
      <c r="C4191" s="2" t="s">
        <v>1519</v>
      </c>
      <c r="D4191" s="2" t="s">
        <v>1520</v>
      </c>
      <c r="E4191" s="2">
        <v>3.6</v>
      </c>
      <c r="F4191" s="2">
        <v>2.7</v>
      </c>
      <c r="G4191" s="2">
        <v>6.1</v>
      </c>
      <c r="H4191" s="2">
        <v>5.3</v>
      </c>
    </row>
    <row r="4192" spans="1:8" hidden="1" x14ac:dyDescent="0.25">
      <c r="A4192" t="s">
        <v>22923</v>
      </c>
      <c r="B4192" t="s">
        <v>22924</v>
      </c>
      <c r="C4192" s="2" t="s">
        <v>1519</v>
      </c>
      <c r="D4192" s="2" t="s">
        <v>1520</v>
      </c>
      <c r="E4192" s="2">
        <v>5.8</v>
      </c>
      <c r="F4192" s="2">
        <v>4.3</v>
      </c>
      <c r="G4192" s="2">
        <v>6.1</v>
      </c>
      <c r="H4192" s="2">
        <v>5.3</v>
      </c>
    </row>
    <row r="4193" spans="1:8" hidden="1" x14ac:dyDescent="0.25">
      <c r="A4193" t="s">
        <v>22921</v>
      </c>
      <c r="B4193" t="s">
        <v>22922</v>
      </c>
      <c r="C4193" s="2" t="s">
        <v>1519</v>
      </c>
      <c r="D4193" s="2" t="s">
        <v>1520</v>
      </c>
      <c r="E4193" s="2">
        <v>4.9000000000000004</v>
      </c>
      <c r="F4193" s="2">
        <v>3.6</v>
      </c>
      <c r="G4193" s="2" t="s">
        <v>1018</v>
      </c>
      <c r="H4193" s="2" t="s">
        <v>1018</v>
      </c>
    </row>
    <row r="4194" spans="1:8" hidden="1" x14ac:dyDescent="0.25">
      <c r="A4194" t="s">
        <v>22919</v>
      </c>
      <c r="B4194" t="s">
        <v>22920</v>
      </c>
      <c r="C4194" s="2" t="s">
        <v>1519</v>
      </c>
      <c r="D4194" s="2" t="s">
        <v>1520</v>
      </c>
      <c r="E4194" s="2">
        <v>4.9000000000000004</v>
      </c>
      <c r="F4194" s="2">
        <v>3.6</v>
      </c>
      <c r="G4194" s="2">
        <v>5.4</v>
      </c>
      <c r="H4194" s="2">
        <v>4.7</v>
      </c>
    </row>
    <row r="4195" spans="1:8" hidden="1" x14ac:dyDescent="0.25">
      <c r="A4195" t="s">
        <v>22917</v>
      </c>
      <c r="B4195" t="s">
        <v>22918</v>
      </c>
      <c r="C4195" s="2" t="s">
        <v>1519</v>
      </c>
      <c r="D4195" s="2" t="s">
        <v>1520</v>
      </c>
      <c r="E4195" s="2">
        <v>4</v>
      </c>
      <c r="F4195" s="2">
        <v>3</v>
      </c>
      <c r="G4195" s="2">
        <v>6.5</v>
      </c>
      <c r="H4195" s="2">
        <v>5.7</v>
      </c>
    </row>
    <row r="4196" spans="1:8" hidden="1" x14ac:dyDescent="0.25">
      <c r="A4196" t="s">
        <v>22915</v>
      </c>
      <c r="B4196" t="s">
        <v>22916</v>
      </c>
      <c r="C4196" s="2" t="s">
        <v>1519</v>
      </c>
      <c r="D4196" s="2" t="s">
        <v>1520</v>
      </c>
      <c r="E4196" s="2">
        <v>3.6</v>
      </c>
      <c r="F4196" s="2">
        <v>2.7</v>
      </c>
      <c r="G4196" s="2">
        <v>4.5999999999999996</v>
      </c>
      <c r="H4196" s="2">
        <v>4</v>
      </c>
    </row>
    <row r="4197" spans="1:8" hidden="1" x14ac:dyDescent="0.25">
      <c r="A4197" t="s">
        <v>22913</v>
      </c>
      <c r="B4197" t="s">
        <v>22914</v>
      </c>
      <c r="C4197" s="2" t="s">
        <v>1519</v>
      </c>
      <c r="D4197" s="2" t="s">
        <v>1520</v>
      </c>
      <c r="E4197" s="2">
        <v>5.8</v>
      </c>
      <c r="F4197" s="2">
        <v>4.3</v>
      </c>
      <c r="G4197" s="2">
        <v>6.1</v>
      </c>
      <c r="H4197" s="2">
        <v>5.3</v>
      </c>
    </row>
    <row r="4198" spans="1:8" hidden="1" x14ac:dyDescent="0.25">
      <c r="A4198" t="s">
        <v>22911</v>
      </c>
      <c r="B4198" t="s">
        <v>22912</v>
      </c>
      <c r="C4198" s="2" t="s">
        <v>1519</v>
      </c>
      <c r="D4198" s="2" t="s">
        <v>1520</v>
      </c>
      <c r="E4198" s="2">
        <v>5.8</v>
      </c>
      <c r="F4198" s="2">
        <v>4.3</v>
      </c>
      <c r="G4198" s="2">
        <v>6.1</v>
      </c>
      <c r="H4198" s="2">
        <v>5.3</v>
      </c>
    </row>
    <row r="4199" spans="1:8" hidden="1" x14ac:dyDescent="0.25">
      <c r="A4199" t="s">
        <v>22909</v>
      </c>
      <c r="B4199" t="s">
        <v>22910</v>
      </c>
      <c r="C4199" s="2" t="s">
        <v>1519</v>
      </c>
      <c r="D4199" s="2" t="s">
        <v>1520</v>
      </c>
      <c r="E4199" s="2">
        <v>4.9000000000000004</v>
      </c>
      <c r="F4199" s="2">
        <v>3.6</v>
      </c>
      <c r="G4199" s="2">
        <v>5.4</v>
      </c>
      <c r="H4199" s="2">
        <v>4.7</v>
      </c>
    </row>
    <row r="4200" spans="1:8" hidden="1" x14ac:dyDescent="0.25">
      <c r="A4200" t="s">
        <v>22907</v>
      </c>
      <c r="B4200" t="s">
        <v>22908</v>
      </c>
      <c r="C4200" s="2" t="s">
        <v>1519</v>
      </c>
      <c r="D4200" s="2" t="s">
        <v>1520</v>
      </c>
      <c r="E4200" s="2">
        <v>4.9000000000000004</v>
      </c>
      <c r="F4200" s="2">
        <v>3.6</v>
      </c>
      <c r="G4200" s="2">
        <v>4.8</v>
      </c>
      <c r="H4200" s="2">
        <v>4.2</v>
      </c>
    </row>
    <row r="4201" spans="1:8" hidden="1" x14ac:dyDescent="0.25">
      <c r="A4201" t="s">
        <v>22905</v>
      </c>
      <c r="B4201" t="s">
        <v>22906</v>
      </c>
      <c r="C4201" s="2" t="s">
        <v>1519</v>
      </c>
      <c r="D4201" s="2" t="s">
        <v>1520</v>
      </c>
      <c r="E4201" s="2">
        <v>4</v>
      </c>
      <c r="F4201" s="2">
        <v>3</v>
      </c>
      <c r="G4201" s="2">
        <v>4.3</v>
      </c>
      <c r="H4201" s="2">
        <v>3.8</v>
      </c>
    </row>
    <row r="4202" spans="1:8" hidden="1" x14ac:dyDescent="0.25">
      <c r="A4202" t="s">
        <v>22904</v>
      </c>
      <c r="B4202" t="s">
        <v>22903</v>
      </c>
      <c r="C4202" s="2" t="s">
        <v>1519</v>
      </c>
      <c r="D4202" s="2" t="s">
        <v>1520</v>
      </c>
      <c r="E4202" s="2">
        <v>2.9</v>
      </c>
      <c r="F4202" s="2">
        <v>2.1</v>
      </c>
      <c r="G4202" s="2">
        <v>5.5</v>
      </c>
      <c r="H4202" s="2">
        <v>4.8</v>
      </c>
    </row>
    <row r="4203" spans="1:8" hidden="1" x14ac:dyDescent="0.25">
      <c r="A4203" t="s">
        <v>22902</v>
      </c>
      <c r="B4203" t="s">
        <v>22903</v>
      </c>
      <c r="C4203" s="2" t="s">
        <v>1519</v>
      </c>
      <c r="D4203" s="2" t="s">
        <v>1520</v>
      </c>
      <c r="E4203" s="2">
        <v>2.9</v>
      </c>
      <c r="F4203" s="2">
        <v>2.1</v>
      </c>
      <c r="G4203" s="2">
        <v>5.5</v>
      </c>
      <c r="H4203" s="2">
        <v>4.8</v>
      </c>
    </row>
    <row r="4204" spans="1:8" x14ac:dyDescent="0.25">
      <c r="A4204" t="s">
        <v>7997</v>
      </c>
      <c r="B4204" t="s">
        <v>7998</v>
      </c>
      <c r="C4204" s="2" t="s">
        <v>1526</v>
      </c>
      <c r="D4204" s="2" t="s">
        <v>1520</v>
      </c>
      <c r="E4204" s="2">
        <v>7.1</v>
      </c>
      <c r="F4204" s="2">
        <v>5.6</v>
      </c>
      <c r="G4204" s="2">
        <v>8.8000000000000007</v>
      </c>
      <c r="H4204" s="2">
        <v>7.9</v>
      </c>
    </row>
    <row r="4205" spans="1:8" hidden="1" x14ac:dyDescent="0.25">
      <c r="A4205" t="s">
        <v>22900</v>
      </c>
      <c r="B4205" t="s">
        <v>22901</v>
      </c>
      <c r="C4205" s="2" t="s">
        <v>1519</v>
      </c>
      <c r="D4205" s="2" t="s">
        <v>1520</v>
      </c>
      <c r="E4205" s="2">
        <v>6.8</v>
      </c>
      <c r="F4205" s="2">
        <v>5</v>
      </c>
      <c r="G4205" s="2">
        <v>4.3</v>
      </c>
      <c r="H4205" s="2">
        <v>3.8</v>
      </c>
    </row>
    <row r="4206" spans="1:8" hidden="1" x14ac:dyDescent="0.25">
      <c r="A4206" t="s">
        <v>22899</v>
      </c>
      <c r="B4206" t="s">
        <v>22898</v>
      </c>
      <c r="C4206" s="2" t="s">
        <v>1519</v>
      </c>
      <c r="D4206" s="2" t="s">
        <v>1520</v>
      </c>
      <c r="E4206" s="2">
        <v>4.3</v>
      </c>
      <c r="F4206" s="2">
        <v>3.2</v>
      </c>
      <c r="G4206" s="2">
        <v>6.5</v>
      </c>
      <c r="H4206" s="2">
        <v>5.7</v>
      </c>
    </row>
    <row r="4207" spans="1:8" hidden="1" x14ac:dyDescent="0.25">
      <c r="A4207" t="s">
        <v>22897</v>
      </c>
      <c r="B4207" t="s">
        <v>22898</v>
      </c>
      <c r="C4207" s="2" t="s">
        <v>1519</v>
      </c>
      <c r="D4207" s="2" t="s">
        <v>1520</v>
      </c>
      <c r="E4207" s="2">
        <v>6.8</v>
      </c>
      <c r="F4207" s="2">
        <v>5</v>
      </c>
      <c r="G4207" s="2">
        <v>5.4</v>
      </c>
      <c r="H4207" s="2">
        <v>4.7</v>
      </c>
    </row>
    <row r="4208" spans="1:8" hidden="1" x14ac:dyDescent="0.25">
      <c r="A4208" t="s">
        <v>22895</v>
      </c>
      <c r="B4208" t="s">
        <v>22896</v>
      </c>
      <c r="C4208" s="2" t="s">
        <v>1519</v>
      </c>
      <c r="D4208" s="2" t="s">
        <v>1520</v>
      </c>
      <c r="E4208" s="2">
        <v>5.8</v>
      </c>
      <c r="F4208" s="2">
        <v>4.3</v>
      </c>
      <c r="G4208" s="2">
        <v>6.5</v>
      </c>
      <c r="H4208" s="2">
        <v>5.7</v>
      </c>
    </row>
    <row r="4209" spans="1:8" hidden="1" x14ac:dyDescent="0.25">
      <c r="A4209" t="s">
        <v>22893</v>
      </c>
      <c r="B4209" t="s">
        <v>22894</v>
      </c>
      <c r="C4209" s="2" t="s">
        <v>1519</v>
      </c>
      <c r="D4209" s="2" t="s">
        <v>1520</v>
      </c>
      <c r="E4209" s="2">
        <v>6.8</v>
      </c>
      <c r="F4209" s="2">
        <v>5</v>
      </c>
      <c r="G4209" s="2">
        <v>4.3</v>
      </c>
      <c r="H4209" s="2">
        <v>3.8</v>
      </c>
    </row>
    <row r="4210" spans="1:8" hidden="1" x14ac:dyDescent="0.25">
      <c r="A4210" t="s">
        <v>22891</v>
      </c>
      <c r="B4210" t="s">
        <v>22892</v>
      </c>
      <c r="C4210" s="2" t="s">
        <v>1519</v>
      </c>
      <c r="D4210" s="2" t="s">
        <v>1520</v>
      </c>
      <c r="E4210" s="2">
        <v>5.8</v>
      </c>
      <c r="F4210" s="2">
        <v>4.3</v>
      </c>
      <c r="G4210" s="2">
        <v>6.5</v>
      </c>
      <c r="H4210" s="2">
        <v>5.7</v>
      </c>
    </row>
    <row r="4211" spans="1:8" hidden="1" x14ac:dyDescent="0.25">
      <c r="A4211" t="s">
        <v>22889</v>
      </c>
      <c r="B4211" t="s">
        <v>22890</v>
      </c>
      <c r="C4211" s="2" t="s">
        <v>1519</v>
      </c>
      <c r="D4211" s="2" t="s">
        <v>1520</v>
      </c>
      <c r="E4211" s="2">
        <v>6.8</v>
      </c>
      <c r="F4211" s="2">
        <v>5</v>
      </c>
      <c r="G4211" s="2">
        <v>8.8000000000000007</v>
      </c>
      <c r="H4211" s="2">
        <v>7.7</v>
      </c>
    </row>
    <row r="4212" spans="1:8" hidden="1" x14ac:dyDescent="0.25">
      <c r="A4212" t="s">
        <v>22887</v>
      </c>
      <c r="B4212" t="s">
        <v>22888</v>
      </c>
      <c r="C4212" s="2" t="s">
        <v>1519</v>
      </c>
      <c r="D4212" s="2" t="s">
        <v>1520</v>
      </c>
      <c r="E4212" s="2">
        <v>4.3</v>
      </c>
      <c r="F4212" s="2">
        <v>3.2</v>
      </c>
      <c r="G4212" s="2">
        <v>6.5</v>
      </c>
      <c r="H4212" s="2">
        <v>5.7</v>
      </c>
    </row>
    <row r="4213" spans="1:8" hidden="1" x14ac:dyDescent="0.25">
      <c r="A4213" t="s">
        <v>22885</v>
      </c>
      <c r="B4213" t="s">
        <v>22886</v>
      </c>
      <c r="C4213" s="2" t="s">
        <v>1519</v>
      </c>
      <c r="D4213" s="2" t="s">
        <v>1520</v>
      </c>
      <c r="E4213" s="2">
        <v>6.8</v>
      </c>
      <c r="F4213" s="2">
        <v>5</v>
      </c>
      <c r="G4213" s="2">
        <v>6.5</v>
      </c>
      <c r="H4213" s="2">
        <v>5.7</v>
      </c>
    </row>
    <row r="4214" spans="1:8" hidden="1" x14ac:dyDescent="0.25">
      <c r="A4214" t="s">
        <v>22883</v>
      </c>
      <c r="B4214" t="s">
        <v>22884</v>
      </c>
      <c r="C4214" s="2" t="s">
        <v>1519</v>
      </c>
      <c r="D4214" s="2" t="s">
        <v>1520</v>
      </c>
      <c r="E4214" s="2">
        <v>6.1</v>
      </c>
      <c r="F4214" s="2">
        <v>4.5</v>
      </c>
      <c r="G4214" s="2">
        <v>6.5</v>
      </c>
      <c r="H4214" s="2">
        <v>5.7</v>
      </c>
    </row>
    <row r="4215" spans="1:8" hidden="1" x14ac:dyDescent="0.25">
      <c r="A4215" t="s">
        <v>22881</v>
      </c>
      <c r="B4215" t="s">
        <v>22882</v>
      </c>
      <c r="C4215" s="2" t="s">
        <v>1519</v>
      </c>
      <c r="D4215" s="2" t="s">
        <v>1520</v>
      </c>
      <c r="E4215" s="2">
        <v>6.8</v>
      </c>
      <c r="F4215" s="2">
        <v>5</v>
      </c>
      <c r="G4215" s="2">
        <v>8.8000000000000007</v>
      </c>
      <c r="H4215" s="2">
        <v>7.7</v>
      </c>
    </row>
    <row r="4216" spans="1:8" hidden="1" x14ac:dyDescent="0.25">
      <c r="A4216" t="s">
        <v>22879</v>
      </c>
      <c r="B4216" t="s">
        <v>22880</v>
      </c>
      <c r="C4216" s="2" t="s">
        <v>1519</v>
      </c>
      <c r="D4216" s="2" t="s">
        <v>1520</v>
      </c>
      <c r="E4216" s="2">
        <v>5.8</v>
      </c>
      <c r="F4216" s="2">
        <v>4.3</v>
      </c>
      <c r="G4216" s="2">
        <v>4.3</v>
      </c>
      <c r="H4216" s="2">
        <v>3.8</v>
      </c>
    </row>
    <row r="4217" spans="1:8" x14ac:dyDescent="0.25">
      <c r="A4217" t="s">
        <v>7991</v>
      </c>
      <c r="B4217" t="s">
        <v>7992</v>
      </c>
      <c r="C4217" s="2" t="s">
        <v>1526</v>
      </c>
      <c r="D4217" s="2" t="s">
        <v>1520</v>
      </c>
      <c r="E4217" s="2">
        <v>4.3</v>
      </c>
      <c r="F4217" s="2">
        <v>3.4</v>
      </c>
      <c r="G4217" s="2">
        <v>7.8</v>
      </c>
      <c r="H4217" s="2">
        <v>7</v>
      </c>
    </row>
    <row r="4218" spans="1:8" hidden="1" x14ac:dyDescent="0.25">
      <c r="A4218" t="s">
        <v>22877</v>
      </c>
      <c r="B4218" t="s">
        <v>22878</v>
      </c>
      <c r="C4218" s="2" t="s">
        <v>1519</v>
      </c>
      <c r="D4218" s="2" t="s">
        <v>1520</v>
      </c>
      <c r="E4218" s="2">
        <v>6.4</v>
      </c>
      <c r="F4218" s="2">
        <v>4.7</v>
      </c>
      <c r="G4218" s="2">
        <v>6.5</v>
      </c>
      <c r="H4218" s="2">
        <v>5.7</v>
      </c>
    </row>
    <row r="4219" spans="1:8" hidden="1" x14ac:dyDescent="0.25">
      <c r="A4219" t="s">
        <v>22875</v>
      </c>
      <c r="B4219" t="s">
        <v>22876</v>
      </c>
      <c r="C4219" s="2" t="s">
        <v>1519</v>
      </c>
      <c r="D4219" s="2" t="s">
        <v>1520</v>
      </c>
      <c r="E4219" s="2">
        <v>5.8</v>
      </c>
      <c r="F4219" s="2">
        <v>4.3</v>
      </c>
      <c r="G4219" s="2">
        <v>5.5</v>
      </c>
      <c r="H4219" s="2">
        <v>4.8</v>
      </c>
    </row>
    <row r="4220" spans="1:8" hidden="1" x14ac:dyDescent="0.25">
      <c r="A4220" t="s">
        <v>22873</v>
      </c>
      <c r="B4220" t="s">
        <v>22874</v>
      </c>
      <c r="C4220" s="2" t="s">
        <v>1519</v>
      </c>
      <c r="D4220" s="2" t="s">
        <v>1520</v>
      </c>
      <c r="E4220" s="2">
        <v>5.8</v>
      </c>
      <c r="F4220" s="2">
        <v>4.3</v>
      </c>
      <c r="G4220" s="2">
        <v>8.8000000000000007</v>
      </c>
      <c r="H4220" s="2">
        <v>7.7</v>
      </c>
    </row>
    <row r="4221" spans="1:8" hidden="1" x14ac:dyDescent="0.25">
      <c r="A4221" t="s">
        <v>22871</v>
      </c>
      <c r="B4221" t="s">
        <v>22872</v>
      </c>
      <c r="C4221" s="2" t="s">
        <v>1519</v>
      </c>
      <c r="D4221" s="2" t="s">
        <v>1520</v>
      </c>
      <c r="E4221" s="2">
        <v>6.8</v>
      </c>
      <c r="F4221" s="2">
        <v>5</v>
      </c>
      <c r="G4221" s="2">
        <v>8.8000000000000007</v>
      </c>
      <c r="H4221" s="2">
        <v>7.7</v>
      </c>
    </row>
    <row r="4222" spans="1:8" hidden="1" x14ac:dyDescent="0.25">
      <c r="A4222" t="s">
        <v>22869</v>
      </c>
      <c r="B4222" t="s">
        <v>22870</v>
      </c>
      <c r="C4222" s="2" t="s">
        <v>1519</v>
      </c>
      <c r="D4222" s="2" t="s">
        <v>1520</v>
      </c>
      <c r="E4222" s="2">
        <v>6.4</v>
      </c>
      <c r="F4222" s="2">
        <v>4.7</v>
      </c>
      <c r="G4222" s="2">
        <v>5.4</v>
      </c>
      <c r="H4222" s="2">
        <v>4.7</v>
      </c>
    </row>
    <row r="4223" spans="1:8" hidden="1" x14ac:dyDescent="0.25">
      <c r="A4223" t="s">
        <v>22867</v>
      </c>
      <c r="B4223" t="s">
        <v>22868</v>
      </c>
      <c r="C4223" s="2" t="s">
        <v>1519</v>
      </c>
      <c r="D4223" s="2" t="s">
        <v>1520</v>
      </c>
      <c r="E4223" s="2">
        <v>5</v>
      </c>
      <c r="F4223" s="2">
        <v>3.7</v>
      </c>
      <c r="G4223" s="2">
        <v>5.4</v>
      </c>
      <c r="H4223" s="2">
        <v>4.7</v>
      </c>
    </row>
    <row r="4224" spans="1:8" hidden="1" x14ac:dyDescent="0.25">
      <c r="A4224" t="s">
        <v>22865</v>
      </c>
      <c r="B4224" t="s">
        <v>22866</v>
      </c>
      <c r="C4224" s="2" t="s">
        <v>1519</v>
      </c>
      <c r="D4224" s="2" t="s">
        <v>1520</v>
      </c>
      <c r="E4224" s="2">
        <v>6.8</v>
      </c>
      <c r="F4224" s="2">
        <v>5</v>
      </c>
      <c r="G4224" s="2">
        <v>8.8000000000000007</v>
      </c>
      <c r="H4224" s="2">
        <v>7.7</v>
      </c>
    </row>
    <row r="4225" spans="1:8" hidden="1" x14ac:dyDescent="0.25">
      <c r="A4225" t="s">
        <v>22863</v>
      </c>
      <c r="B4225" t="s">
        <v>22864</v>
      </c>
      <c r="C4225" s="2" t="s">
        <v>1519</v>
      </c>
      <c r="D4225" s="2" t="s">
        <v>1520</v>
      </c>
      <c r="E4225" s="2">
        <v>5.8</v>
      </c>
      <c r="F4225" s="2">
        <v>4.3</v>
      </c>
      <c r="G4225" s="2">
        <v>8.8000000000000007</v>
      </c>
      <c r="H4225" s="2">
        <v>7.7</v>
      </c>
    </row>
    <row r="4226" spans="1:8" hidden="1" x14ac:dyDescent="0.25">
      <c r="A4226" t="s">
        <v>22861</v>
      </c>
      <c r="B4226" t="s">
        <v>22862</v>
      </c>
      <c r="C4226" s="2" t="s">
        <v>1519</v>
      </c>
      <c r="D4226" s="2" t="s">
        <v>1520</v>
      </c>
      <c r="E4226" s="2">
        <v>5.8</v>
      </c>
      <c r="F4226" s="2">
        <v>4.3</v>
      </c>
      <c r="G4226" s="2">
        <v>8.8000000000000007</v>
      </c>
      <c r="H4226" s="2">
        <v>7.7</v>
      </c>
    </row>
    <row r="4227" spans="1:8" hidden="1" x14ac:dyDescent="0.25">
      <c r="A4227" t="s">
        <v>22859</v>
      </c>
      <c r="B4227" t="s">
        <v>22860</v>
      </c>
      <c r="C4227" s="2" t="s">
        <v>1519</v>
      </c>
      <c r="D4227" s="2" t="s">
        <v>1520</v>
      </c>
      <c r="E4227" s="2">
        <v>4.3</v>
      </c>
      <c r="F4227" s="2">
        <v>3.2</v>
      </c>
      <c r="G4227" s="2">
        <v>8.8000000000000007</v>
      </c>
      <c r="H4227" s="2">
        <v>7.7</v>
      </c>
    </row>
    <row r="4228" spans="1:8" hidden="1" x14ac:dyDescent="0.25">
      <c r="A4228" t="s">
        <v>22857</v>
      </c>
      <c r="B4228" t="s">
        <v>22858</v>
      </c>
      <c r="C4228" s="2" t="s">
        <v>1519</v>
      </c>
      <c r="D4228" s="2" t="s">
        <v>1520</v>
      </c>
      <c r="E4228" s="2">
        <v>6.8</v>
      </c>
      <c r="F4228" s="2">
        <v>5</v>
      </c>
      <c r="G4228" s="2">
        <v>7.8</v>
      </c>
      <c r="H4228" s="2">
        <v>6.8</v>
      </c>
    </row>
    <row r="4229" spans="1:8" hidden="1" x14ac:dyDescent="0.25">
      <c r="A4229" t="s">
        <v>22855</v>
      </c>
      <c r="B4229" t="s">
        <v>22856</v>
      </c>
      <c r="C4229" s="2" t="s">
        <v>1519</v>
      </c>
      <c r="D4229" s="2" t="s">
        <v>1520</v>
      </c>
      <c r="E4229" s="2">
        <v>6.8</v>
      </c>
      <c r="F4229" s="2">
        <v>5</v>
      </c>
      <c r="G4229" s="2">
        <v>5.4</v>
      </c>
      <c r="H4229" s="2">
        <v>4.7</v>
      </c>
    </row>
    <row r="4230" spans="1:8" hidden="1" x14ac:dyDescent="0.25">
      <c r="A4230" t="s">
        <v>22853</v>
      </c>
      <c r="B4230" t="s">
        <v>22854</v>
      </c>
      <c r="C4230" s="2" t="s">
        <v>1519</v>
      </c>
      <c r="D4230" s="2" t="s">
        <v>1520</v>
      </c>
      <c r="E4230" s="2">
        <v>6.8</v>
      </c>
      <c r="F4230" s="2">
        <v>5</v>
      </c>
      <c r="G4230" s="2">
        <v>6.5</v>
      </c>
      <c r="H4230" s="2">
        <v>5.7</v>
      </c>
    </row>
    <row r="4231" spans="1:8" hidden="1" x14ac:dyDescent="0.25">
      <c r="A4231" t="s">
        <v>22851</v>
      </c>
      <c r="B4231" t="s">
        <v>22852</v>
      </c>
      <c r="C4231" s="2" t="s">
        <v>1519</v>
      </c>
      <c r="D4231" s="2" t="s">
        <v>1520</v>
      </c>
      <c r="E4231" s="2">
        <v>6.8</v>
      </c>
      <c r="F4231" s="2">
        <v>5</v>
      </c>
      <c r="G4231" s="2">
        <v>4.3</v>
      </c>
      <c r="H4231" s="2">
        <v>3.8</v>
      </c>
    </row>
    <row r="4232" spans="1:8" hidden="1" x14ac:dyDescent="0.25">
      <c r="A4232" t="s">
        <v>22850</v>
      </c>
      <c r="B4232" t="s">
        <v>22841</v>
      </c>
      <c r="C4232" s="2" t="s">
        <v>1519</v>
      </c>
      <c r="D4232" s="2" t="s">
        <v>1520</v>
      </c>
      <c r="E4232" s="2">
        <v>6.8</v>
      </c>
      <c r="F4232" s="2">
        <v>5</v>
      </c>
      <c r="G4232" s="2">
        <v>4.3</v>
      </c>
      <c r="H4232" s="2">
        <v>3.8</v>
      </c>
    </row>
    <row r="4233" spans="1:8" hidden="1" x14ac:dyDescent="0.25">
      <c r="A4233" t="s">
        <v>22848</v>
      </c>
      <c r="B4233" t="s">
        <v>22849</v>
      </c>
      <c r="C4233" s="2" t="s">
        <v>1519</v>
      </c>
      <c r="D4233" s="2" t="s">
        <v>1520</v>
      </c>
      <c r="E4233" s="2">
        <v>6.8</v>
      </c>
      <c r="F4233" s="2">
        <v>5</v>
      </c>
      <c r="G4233" s="2">
        <v>4.3</v>
      </c>
      <c r="H4233" s="2">
        <v>3.8</v>
      </c>
    </row>
    <row r="4234" spans="1:8" hidden="1" x14ac:dyDescent="0.25">
      <c r="A4234" t="s">
        <v>22846</v>
      </c>
      <c r="B4234" t="s">
        <v>22847</v>
      </c>
      <c r="C4234" s="2" t="s">
        <v>1519</v>
      </c>
      <c r="D4234" s="2" t="s">
        <v>1520</v>
      </c>
      <c r="E4234" s="2">
        <v>6.8</v>
      </c>
      <c r="F4234" s="2">
        <v>5</v>
      </c>
      <c r="G4234" s="2">
        <v>4.3</v>
      </c>
      <c r="H4234" s="2">
        <v>3.8</v>
      </c>
    </row>
    <row r="4235" spans="1:8" hidden="1" x14ac:dyDescent="0.25">
      <c r="A4235" t="s">
        <v>22844</v>
      </c>
      <c r="B4235" t="s">
        <v>22845</v>
      </c>
      <c r="C4235" s="2" t="s">
        <v>1519</v>
      </c>
      <c r="D4235" s="2" t="s">
        <v>1520</v>
      </c>
      <c r="E4235" s="2">
        <v>6.8</v>
      </c>
      <c r="F4235" s="2">
        <v>5</v>
      </c>
      <c r="G4235" s="2">
        <v>4.3</v>
      </c>
      <c r="H4235" s="2">
        <v>3.8</v>
      </c>
    </row>
    <row r="4236" spans="1:8" hidden="1" x14ac:dyDescent="0.25">
      <c r="A4236" t="s">
        <v>22842</v>
      </c>
      <c r="B4236" t="s">
        <v>22843</v>
      </c>
      <c r="C4236" s="2" t="s">
        <v>1519</v>
      </c>
      <c r="D4236" s="2" t="s">
        <v>1520</v>
      </c>
      <c r="E4236" s="2">
        <v>6.8</v>
      </c>
      <c r="F4236" s="2">
        <v>5</v>
      </c>
      <c r="G4236" s="2">
        <v>4.3</v>
      </c>
      <c r="H4236" s="2">
        <v>3.8</v>
      </c>
    </row>
    <row r="4237" spans="1:8" hidden="1" x14ac:dyDescent="0.25">
      <c r="A4237" t="s">
        <v>22840</v>
      </c>
      <c r="B4237" t="s">
        <v>22841</v>
      </c>
      <c r="C4237" s="2" t="s">
        <v>1519</v>
      </c>
      <c r="D4237" s="2" t="s">
        <v>1520</v>
      </c>
      <c r="E4237" s="2">
        <v>6.8</v>
      </c>
      <c r="F4237" s="2">
        <v>5</v>
      </c>
      <c r="G4237" s="2">
        <v>8.8000000000000007</v>
      </c>
      <c r="H4237" s="2">
        <v>7.7</v>
      </c>
    </row>
    <row r="4238" spans="1:8" hidden="1" x14ac:dyDescent="0.25">
      <c r="A4238" t="s">
        <v>22838</v>
      </c>
      <c r="B4238" t="s">
        <v>22839</v>
      </c>
      <c r="C4238" s="2" t="s">
        <v>1519</v>
      </c>
      <c r="D4238" s="2" t="s">
        <v>1520</v>
      </c>
      <c r="E4238" s="2">
        <v>5.8</v>
      </c>
      <c r="F4238" s="2">
        <v>4.3</v>
      </c>
      <c r="G4238" s="2">
        <v>4.3</v>
      </c>
      <c r="H4238" s="2">
        <v>3.8</v>
      </c>
    </row>
    <row r="4239" spans="1:8" hidden="1" x14ac:dyDescent="0.25">
      <c r="A4239" t="s">
        <v>22836</v>
      </c>
      <c r="B4239" t="s">
        <v>22837</v>
      </c>
      <c r="C4239" s="2" t="s">
        <v>1519</v>
      </c>
      <c r="D4239" s="2" t="s">
        <v>1520</v>
      </c>
      <c r="E4239" s="2">
        <v>5</v>
      </c>
      <c r="F4239" s="2">
        <v>3.7</v>
      </c>
      <c r="G4239" s="2">
        <v>4.3</v>
      </c>
      <c r="H4239" s="2">
        <v>3.8</v>
      </c>
    </row>
    <row r="4240" spans="1:8" hidden="1" x14ac:dyDescent="0.25">
      <c r="A4240" t="s">
        <v>22834</v>
      </c>
      <c r="B4240" t="s">
        <v>22835</v>
      </c>
      <c r="C4240" s="2" t="s">
        <v>1519</v>
      </c>
      <c r="D4240" s="2" t="s">
        <v>1520</v>
      </c>
      <c r="E4240" s="2">
        <v>6.8</v>
      </c>
      <c r="F4240" s="2">
        <v>5</v>
      </c>
      <c r="G4240" s="2">
        <v>4.3</v>
      </c>
      <c r="H4240" s="2">
        <v>3.8</v>
      </c>
    </row>
    <row r="4241" spans="1:8" hidden="1" x14ac:dyDescent="0.25">
      <c r="A4241" t="s">
        <v>22832</v>
      </c>
      <c r="B4241" t="s">
        <v>22833</v>
      </c>
      <c r="C4241" s="2" t="s">
        <v>1519</v>
      </c>
      <c r="D4241" s="2" t="s">
        <v>1520</v>
      </c>
      <c r="E4241" s="2">
        <v>4.3</v>
      </c>
      <c r="F4241" s="2">
        <v>3.2</v>
      </c>
      <c r="G4241" s="2">
        <v>8.8000000000000007</v>
      </c>
      <c r="H4241" s="2">
        <v>7.7</v>
      </c>
    </row>
    <row r="4242" spans="1:8" hidden="1" x14ac:dyDescent="0.25">
      <c r="A4242" t="s">
        <v>22830</v>
      </c>
      <c r="B4242" t="s">
        <v>22831</v>
      </c>
      <c r="C4242" s="2" t="s">
        <v>1519</v>
      </c>
      <c r="D4242" s="2" t="s">
        <v>1520</v>
      </c>
      <c r="E4242" s="2">
        <v>5</v>
      </c>
      <c r="F4242" s="2">
        <v>3.7</v>
      </c>
      <c r="G4242" s="2">
        <v>6.3</v>
      </c>
      <c r="H4242" s="2">
        <v>5.5</v>
      </c>
    </row>
    <row r="4243" spans="1:8" hidden="1" x14ac:dyDescent="0.25">
      <c r="A4243" t="s">
        <v>22828</v>
      </c>
      <c r="B4243" t="s">
        <v>22829</v>
      </c>
      <c r="C4243" s="2" t="s">
        <v>1519</v>
      </c>
      <c r="D4243" s="2" t="s">
        <v>1520</v>
      </c>
      <c r="E4243" s="2">
        <v>6.8</v>
      </c>
      <c r="F4243" s="2">
        <v>5</v>
      </c>
      <c r="G4243" s="2">
        <v>6.5</v>
      </c>
      <c r="H4243" s="2">
        <v>5.7</v>
      </c>
    </row>
    <row r="4244" spans="1:8" hidden="1" x14ac:dyDescent="0.25">
      <c r="A4244" t="s">
        <v>22826</v>
      </c>
      <c r="B4244" t="s">
        <v>22827</v>
      </c>
      <c r="C4244" s="2" t="s">
        <v>1519</v>
      </c>
      <c r="D4244" s="2" t="s">
        <v>1520</v>
      </c>
      <c r="E4244" s="2">
        <v>6.8</v>
      </c>
      <c r="F4244" s="2">
        <v>5</v>
      </c>
      <c r="G4244" s="2">
        <v>6.5</v>
      </c>
      <c r="H4244" s="2">
        <v>5.7</v>
      </c>
    </row>
    <row r="4245" spans="1:8" hidden="1" x14ac:dyDescent="0.25">
      <c r="A4245" t="s">
        <v>22824</v>
      </c>
      <c r="B4245" t="s">
        <v>22825</v>
      </c>
      <c r="C4245" s="2" t="s">
        <v>1519</v>
      </c>
      <c r="D4245" s="2" t="s">
        <v>1520</v>
      </c>
      <c r="E4245" s="2">
        <v>5.8</v>
      </c>
      <c r="F4245" s="2">
        <v>4.3</v>
      </c>
      <c r="G4245" s="2">
        <v>8.8000000000000007</v>
      </c>
      <c r="H4245" s="2">
        <v>7.7</v>
      </c>
    </row>
    <row r="4246" spans="1:8" hidden="1" x14ac:dyDescent="0.25">
      <c r="A4246" t="s">
        <v>22822</v>
      </c>
      <c r="B4246" t="s">
        <v>22823</v>
      </c>
      <c r="C4246" s="2" t="s">
        <v>1519</v>
      </c>
      <c r="D4246" s="2" t="s">
        <v>1520</v>
      </c>
      <c r="E4246" s="2">
        <v>6.8</v>
      </c>
      <c r="F4246" s="2">
        <v>5</v>
      </c>
      <c r="G4246" s="2">
        <v>6.5</v>
      </c>
      <c r="H4246" s="2">
        <v>5.7</v>
      </c>
    </row>
    <row r="4247" spans="1:8" hidden="1" x14ac:dyDescent="0.25">
      <c r="A4247" t="s">
        <v>22820</v>
      </c>
      <c r="B4247" t="s">
        <v>22821</v>
      </c>
      <c r="C4247" s="2" t="s">
        <v>1519</v>
      </c>
      <c r="D4247" s="2" t="s">
        <v>1520</v>
      </c>
      <c r="E4247" s="2">
        <v>4.4000000000000004</v>
      </c>
      <c r="F4247" s="2">
        <v>3.3</v>
      </c>
      <c r="G4247" s="2">
        <v>6.1</v>
      </c>
      <c r="H4247" s="2">
        <v>5.3</v>
      </c>
    </row>
    <row r="4248" spans="1:8" hidden="1" x14ac:dyDescent="0.25">
      <c r="A4248" t="s">
        <v>22818</v>
      </c>
      <c r="B4248" t="s">
        <v>22819</v>
      </c>
      <c r="C4248" s="2" t="s">
        <v>1519</v>
      </c>
      <c r="D4248" s="2" t="s">
        <v>1520</v>
      </c>
      <c r="E4248" s="2">
        <v>5</v>
      </c>
      <c r="F4248" s="2">
        <v>3.7</v>
      </c>
      <c r="G4248" s="2">
        <v>9.6</v>
      </c>
      <c r="H4248" s="2">
        <v>8.3000000000000007</v>
      </c>
    </row>
    <row r="4249" spans="1:8" hidden="1" x14ac:dyDescent="0.25">
      <c r="A4249" t="s">
        <v>22816</v>
      </c>
      <c r="B4249" t="s">
        <v>22817</v>
      </c>
      <c r="C4249" s="2" t="s">
        <v>1519</v>
      </c>
      <c r="D4249" s="2" t="s">
        <v>1520</v>
      </c>
      <c r="E4249" s="2">
        <v>4.3</v>
      </c>
      <c r="F4249" s="2">
        <v>3.2</v>
      </c>
      <c r="G4249" s="2">
        <v>6.5</v>
      </c>
      <c r="H4249" s="2">
        <v>5.7</v>
      </c>
    </row>
    <row r="4250" spans="1:8" hidden="1" x14ac:dyDescent="0.25">
      <c r="A4250" t="s">
        <v>22814</v>
      </c>
      <c r="B4250" t="s">
        <v>22815</v>
      </c>
      <c r="C4250" s="2" t="s">
        <v>1519</v>
      </c>
      <c r="D4250" s="2" t="s">
        <v>1520</v>
      </c>
      <c r="E4250" s="2">
        <v>5</v>
      </c>
      <c r="F4250" s="2">
        <v>3.7</v>
      </c>
      <c r="G4250" s="2">
        <v>6.5</v>
      </c>
      <c r="H4250" s="2">
        <v>5.7</v>
      </c>
    </row>
    <row r="4251" spans="1:8" hidden="1" x14ac:dyDescent="0.25">
      <c r="A4251" t="s">
        <v>22812</v>
      </c>
      <c r="B4251" t="s">
        <v>22813</v>
      </c>
      <c r="C4251" s="2" t="s">
        <v>1519</v>
      </c>
      <c r="D4251" s="2" t="s">
        <v>1520</v>
      </c>
      <c r="E4251" s="2">
        <v>4.3</v>
      </c>
      <c r="F4251" s="2">
        <v>3.2</v>
      </c>
      <c r="G4251" s="2">
        <v>6.5</v>
      </c>
      <c r="H4251" s="2">
        <v>5.7</v>
      </c>
    </row>
    <row r="4252" spans="1:8" hidden="1" x14ac:dyDescent="0.25">
      <c r="A4252" t="s">
        <v>22810</v>
      </c>
      <c r="B4252" t="s">
        <v>22811</v>
      </c>
      <c r="C4252" s="2" t="s">
        <v>1519</v>
      </c>
      <c r="D4252" s="2" t="s">
        <v>1520</v>
      </c>
      <c r="E4252" s="2">
        <v>1.9</v>
      </c>
      <c r="F4252" s="2">
        <v>1.4</v>
      </c>
      <c r="G4252" s="2">
        <v>6.5</v>
      </c>
      <c r="H4252" s="2">
        <v>5.7</v>
      </c>
    </row>
    <row r="4253" spans="1:8" hidden="1" x14ac:dyDescent="0.25">
      <c r="A4253" t="s">
        <v>22808</v>
      </c>
      <c r="B4253" t="s">
        <v>22809</v>
      </c>
      <c r="C4253" s="2" t="s">
        <v>1519</v>
      </c>
      <c r="D4253" s="2" t="s">
        <v>1520</v>
      </c>
      <c r="E4253" s="2">
        <v>5</v>
      </c>
      <c r="F4253" s="2">
        <v>3.7</v>
      </c>
      <c r="G4253" s="2">
        <v>7.8</v>
      </c>
      <c r="H4253" s="2">
        <v>6.8</v>
      </c>
    </row>
    <row r="4254" spans="1:8" hidden="1" x14ac:dyDescent="0.25">
      <c r="A4254" t="s">
        <v>22806</v>
      </c>
      <c r="B4254" t="s">
        <v>22807</v>
      </c>
      <c r="C4254" s="2" t="s">
        <v>1519</v>
      </c>
      <c r="D4254" s="2" t="s">
        <v>1520</v>
      </c>
      <c r="E4254" s="2">
        <v>4.3</v>
      </c>
      <c r="F4254" s="2">
        <v>3.2</v>
      </c>
      <c r="G4254" s="2">
        <v>6.5</v>
      </c>
      <c r="H4254" s="2">
        <v>5.7</v>
      </c>
    </row>
    <row r="4255" spans="1:8" hidden="1" x14ac:dyDescent="0.25">
      <c r="A4255" t="s">
        <v>22804</v>
      </c>
      <c r="B4255" t="s">
        <v>22805</v>
      </c>
      <c r="C4255" s="2" t="s">
        <v>1519</v>
      </c>
      <c r="D4255" s="2" t="s">
        <v>1520</v>
      </c>
      <c r="E4255" s="2">
        <v>4.3</v>
      </c>
      <c r="F4255" s="2">
        <v>3.2</v>
      </c>
      <c r="G4255" s="2">
        <v>6.5</v>
      </c>
      <c r="H4255" s="2">
        <v>5.7</v>
      </c>
    </row>
    <row r="4256" spans="1:8" hidden="1" x14ac:dyDescent="0.25">
      <c r="A4256" t="s">
        <v>22802</v>
      </c>
      <c r="B4256" t="s">
        <v>22803</v>
      </c>
      <c r="C4256" s="2" t="s">
        <v>1519</v>
      </c>
      <c r="D4256" s="2" t="s">
        <v>1520</v>
      </c>
      <c r="E4256" s="2">
        <v>1.9</v>
      </c>
      <c r="F4256" s="2">
        <v>1.4</v>
      </c>
      <c r="G4256" s="2">
        <v>6.5</v>
      </c>
      <c r="H4256" s="2">
        <v>5.7</v>
      </c>
    </row>
    <row r="4257" spans="1:8" hidden="1" x14ac:dyDescent="0.25">
      <c r="A4257" t="s">
        <v>22800</v>
      </c>
      <c r="B4257" t="s">
        <v>22801</v>
      </c>
      <c r="C4257" s="2" t="s">
        <v>1519</v>
      </c>
      <c r="D4257" s="2" t="s">
        <v>1520</v>
      </c>
      <c r="E4257" s="2">
        <v>4.3</v>
      </c>
      <c r="F4257" s="2">
        <v>3.2</v>
      </c>
      <c r="G4257" s="2">
        <v>6.5</v>
      </c>
      <c r="H4257" s="2">
        <v>5.7</v>
      </c>
    </row>
    <row r="4258" spans="1:8" hidden="1" x14ac:dyDescent="0.25">
      <c r="A4258" t="s">
        <v>22798</v>
      </c>
      <c r="B4258" t="s">
        <v>22799</v>
      </c>
      <c r="C4258" s="2" t="s">
        <v>1519</v>
      </c>
      <c r="D4258" s="2" t="s">
        <v>1520</v>
      </c>
      <c r="E4258" s="2">
        <v>1.9</v>
      </c>
      <c r="F4258" s="2">
        <v>1.4</v>
      </c>
      <c r="G4258" s="2">
        <v>6.5</v>
      </c>
      <c r="H4258" s="2">
        <v>5.7</v>
      </c>
    </row>
    <row r="4259" spans="1:8" hidden="1" x14ac:dyDescent="0.25">
      <c r="A4259" t="s">
        <v>22796</v>
      </c>
      <c r="B4259" t="s">
        <v>22797</v>
      </c>
      <c r="C4259" s="2" t="s">
        <v>1519</v>
      </c>
      <c r="D4259" s="2" t="s">
        <v>1520</v>
      </c>
      <c r="E4259" s="2">
        <v>5</v>
      </c>
      <c r="F4259" s="2">
        <v>3.7</v>
      </c>
      <c r="G4259" s="2">
        <v>6.5</v>
      </c>
      <c r="H4259" s="2">
        <v>5.7</v>
      </c>
    </row>
    <row r="4260" spans="1:8" hidden="1" x14ac:dyDescent="0.25">
      <c r="A4260" t="s">
        <v>22794</v>
      </c>
      <c r="B4260" t="s">
        <v>22795</v>
      </c>
      <c r="C4260" s="2" t="s">
        <v>1519</v>
      </c>
      <c r="D4260" s="2" t="s">
        <v>1520</v>
      </c>
      <c r="E4260" s="2">
        <v>5.8</v>
      </c>
      <c r="F4260" s="2">
        <v>4.3</v>
      </c>
      <c r="G4260" s="2">
        <v>6.5</v>
      </c>
      <c r="H4260" s="2">
        <v>5.7</v>
      </c>
    </row>
    <row r="4261" spans="1:8" hidden="1" x14ac:dyDescent="0.25">
      <c r="A4261" t="s">
        <v>22792</v>
      </c>
      <c r="B4261" t="s">
        <v>22793</v>
      </c>
      <c r="C4261" s="2" t="s">
        <v>1519</v>
      </c>
      <c r="D4261" s="2" t="s">
        <v>1520</v>
      </c>
      <c r="E4261" s="2">
        <v>6.8</v>
      </c>
      <c r="F4261" s="2">
        <v>5</v>
      </c>
      <c r="G4261" s="2">
        <v>6.5</v>
      </c>
      <c r="H4261" s="2">
        <v>5.7</v>
      </c>
    </row>
    <row r="4262" spans="1:8" hidden="1" x14ac:dyDescent="0.25">
      <c r="A4262" t="s">
        <v>22790</v>
      </c>
      <c r="B4262" t="s">
        <v>22791</v>
      </c>
      <c r="C4262" s="2" t="s">
        <v>1519</v>
      </c>
      <c r="D4262" s="2" t="s">
        <v>1520</v>
      </c>
      <c r="E4262" s="2">
        <v>1.9</v>
      </c>
      <c r="F4262" s="2">
        <v>1.4</v>
      </c>
      <c r="G4262" s="2">
        <v>6.5</v>
      </c>
      <c r="H4262" s="2">
        <v>5.7</v>
      </c>
    </row>
    <row r="4263" spans="1:8" hidden="1" x14ac:dyDescent="0.25">
      <c r="A4263" t="s">
        <v>22788</v>
      </c>
      <c r="B4263" t="s">
        <v>22789</v>
      </c>
      <c r="C4263" s="2" t="s">
        <v>1519</v>
      </c>
      <c r="D4263" s="2" t="s">
        <v>1520</v>
      </c>
      <c r="E4263" s="2">
        <v>4.3</v>
      </c>
      <c r="F4263" s="2">
        <v>3.2</v>
      </c>
      <c r="G4263" s="2">
        <v>6.5</v>
      </c>
      <c r="H4263" s="2">
        <v>5.7</v>
      </c>
    </row>
    <row r="4264" spans="1:8" hidden="1" x14ac:dyDescent="0.25">
      <c r="A4264" t="s">
        <v>22786</v>
      </c>
      <c r="B4264" t="s">
        <v>22787</v>
      </c>
      <c r="C4264" s="2" t="s">
        <v>1519</v>
      </c>
      <c r="D4264" s="2" t="s">
        <v>1520</v>
      </c>
      <c r="E4264" s="2">
        <v>1.9</v>
      </c>
      <c r="F4264" s="2">
        <v>1.4</v>
      </c>
      <c r="G4264" s="2">
        <v>4.3</v>
      </c>
      <c r="H4264" s="2">
        <v>3.8</v>
      </c>
    </row>
    <row r="4265" spans="1:8" hidden="1" x14ac:dyDescent="0.25">
      <c r="A4265" t="s">
        <v>22784</v>
      </c>
      <c r="B4265" t="s">
        <v>22785</v>
      </c>
      <c r="C4265" s="2" t="s">
        <v>1519</v>
      </c>
      <c r="D4265" s="2" t="s">
        <v>1520</v>
      </c>
      <c r="E4265" s="2">
        <v>5</v>
      </c>
      <c r="F4265" s="2">
        <v>3.7</v>
      </c>
      <c r="G4265" s="2">
        <v>4.3</v>
      </c>
      <c r="H4265" s="2">
        <v>3.8</v>
      </c>
    </row>
    <row r="4266" spans="1:8" hidden="1" x14ac:dyDescent="0.25">
      <c r="A4266" t="s">
        <v>22782</v>
      </c>
      <c r="B4266" t="s">
        <v>22783</v>
      </c>
      <c r="C4266" s="2" t="s">
        <v>1519</v>
      </c>
      <c r="D4266" s="2" t="s">
        <v>1520</v>
      </c>
      <c r="E4266" s="2">
        <v>4.3</v>
      </c>
      <c r="F4266" s="2">
        <v>3.2</v>
      </c>
      <c r="G4266" s="2">
        <v>4.3</v>
      </c>
      <c r="H4266" s="2">
        <v>3.8</v>
      </c>
    </row>
    <row r="4267" spans="1:8" hidden="1" x14ac:dyDescent="0.25">
      <c r="A4267" t="s">
        <v>22780</v>
      </c>
      <c r="B4267" t="s">
        <v>22781</v>
      </c>
      <c r="C4267" s="2" t="s">
        <v>1519</v>
      </c>
      <c r="D4267" s="2" t="s">
        <v>1520</v>
      </c>
      <c r="E4267" s="2">
        <v>4.3</v>
      </c>
      <c r="F4267" s="2">
        <v>3.2</v>
      </c>
      <c r="G4267" s="2">
        <v>6.5</v>
      </c>
      <c r="H4267" s="2">
        <v>5.7</v>
      </c>
    </row>
    <row r="4268" spans="1:8" hidden="1" x14ac:dyDescent="0.25">
      <c r="A4268" t="s">
        <v>22778</v>
      </c>
      <c r="B4268" t="s">
        <v>22779</v>
      </c>
      <c r="C4268" s="2" t="s">
        <v>1519</v>
      </c>
      <c r="D4268" s="2" t="s">
        <v>1520</v>
      </c>
      <c r="E4268" s="2">
        <v>4.3</v>
      </c>
      <c r="F4268" s="2">
        <v>3.2</v>
      </c>
      <c r="G4268" s="2">
        <v>6.5</v>
      </c>
      <c r="H4268" s="2">
        <v>5.7</v>
      </c>
    </row>
    <row r="4269" spans="1:8" hidden="1" x14ac:dyDescent="0.25">
      <c r="A4269" t="s">
        <v>22776</v>
      </c>
      <c r="B4269" t="s">
        <v>22777</v>
      </c>
      <c r="C4269" s="2" t="s">
        <v>1519</v>
      </c>
      <c r="D4269" s="2" t="s">
        <v>1520</v>
      </c>
      <c r="E4269" s="2">
        <v>4.3</v>
      </c>
      <c r="F4269" s="2">
        <v>3.2</v>
      </c>
      <c r="G4269" s="2">
        <v>6.5</v>
      </c>
      <c r="H4269" s="2">
        <v>5.7</v>
      </c>
    </row>
    <row r="4270" spans="1:8" hidden="1" x14ac:dyDescent="0.25">
      <c r="A4270" t="s">
        <v>22774</v>
      </c>
      <c r="B4270" t="s">
        <v>22775</v>
      </c>
      <c r="C4270" s="2" t="s">
        <v>1519</v>
      </c>
      <c r="D4270" s="2" t="s">
        <v>1520</v>
      </c>
      <c r="E4270" s="2">
        <v>4.3</v>
      </c>
      <c r="F4270" s="2">
        <v>3.2</v>
      </c>
      <c r="G4270" s="2">
        <v>6.5</v>
      </c>
      <c r="H4270" s="2">
        <v>5.7</v>
      </c>
    </row>
    <row r="4271" spans="1:8" hidden="1" x14ac:dyDescent="0.25">
      <c r="A4271" t="s">
        <v>22772</v>
      </c>
      <c r="B4271" t="s">
        <v>22773</v>
      </c>
      <c r="C4271" s="2" t="s">
        <v>1519</v>
      </c>
      <c r="D4271" s="2" t="s">
        <v>1520</v>
      </c>
      <c r="E4271" s="2">
        <v>4.3</v>
      </c>
      <c r="F4271" s="2">
        <v>3.2</v>
      </c>
      <c r="G4271" s="2">
        <v>6.5</v>
      </c>
      <c r="H4271" s="2">
        <v>5.7</v>
      </c>
    </row>
    <row r="4272" spans="1:8" hidden="1" x14ac:dyDescent="0.25">
      <c r="A4272" t="s">
        <v>22770</v>
      </c>
      <c r="B4272" t="s">
        <v>22771</v>
      </c>
      <c r="C4272" s="2" t="s">
        <v>1519</v>
      </c>
      <c r="D4272" s="2" t="s">
        <v>1520</v>
      </c>
      <c r="E4272" s="2">
        <v>4.3</v>
      </c>
      <c r="F4272" s="2">
        <v>3.2</v>
      </c>
      <c r="G4272" s="2">
        <v>6.5</v>
      </c>
      <c r="H4272" s="2">
        <v>5.7</v>
      </c>
    </row>
    <row r="4273" spans="1:8" hidden="1" x14ac:dyDescent="0.25">
      <c r="A4273" t="s">
        <v>22768</v>
      </c>
      <c r="B4273" t="s">
        <v>22769</v>
      </c>
      <c r="C4273" s="2" t="s">
        <v>1519</v>
      </c>
      <c r="D4273" s="2" t="s">
        <v>1520</v>
      </c>
      <c r="E4273" s="2">
        <v>4.3</v>
      </c>
      <c r="F4273" s="2">
        <v>3.2</v>
      </c>
      <c r="G4273" s="2">
        <v>6.5</v>
      </c>
      <c r="H4273" s="2">
        <v>5.7</v>
      </c>
    </row>
    <row r="4274" spans="1:8" x14ac:dyDescent="0.25">
      <c r="A4274" t="s">
        <v>7981</v>
      </c>
      <c r="B4274" t="s">
        <v>7982</v>
      </c>
      <c r="C4274" s="2" t="s">
        <v>1526</v>
      </c>
      <c r="D4274" s="2" t="s">
        <v>1520</v>
      </c>
      <c r="E4274" s="2">
        <v>4.3</v>
      </c>
      <c r="F4274" s="2">
        <v>3.6</v>
      </c>
      <c r="G4274" s="2">
        <v>6.5</v>
      </c>
      <c r="H4274" s="2">
        <v>6</v>
      </c>
    </row>
    <row r="4275" spans="1:8" x14ac:dyDescent="0.25">
      <c r="A4275" t="s">
        <v>7979</v>
      </c>
      <c r="B4275" t="s">
        <v>7980</v>
      </c>
      <c r="C4275" s="2" t="s">
        <v>1526</v>
      </c>
      <c r="D4275" s="2" t="s">
        <v>1520</v>
      </c>
      <c r="E4275" s="2">
        <v>4.3</v>
      </c>
      <c r="F4275" s="2">
        <v>3.6</v>
      </c>
      <c r="G4275" s="2">
        <v>4.3</v>
      </c>
      <c r="H4275" s="2">
        <v>4</v>
      </c>
    </row>
    <row r="4276" spans="1:8" hidden="1" x14ac:dyDescent="0.25">
      <c r="A4276" t="s">
        <v>22766</v>
      </c>
      <c r="B4276" t="s">
        <v>22767</v>
      </c>
      <c r="C4276" s="2" t="s">
        <v>1519</v>
      </c>
      <c r="D4276" s="2" t="s">
        <v>1520</v>
      </c>
      <c r="E4276" s="2">
        <v>5</v>
      </c>
      <c r="F4276" s="2">
        <v>3.7</v>
      </c>
      <c r="G4276" s="2">
        <v>6.5</v>
      </c>
      <c r="H4276" s="2">
        <v>5.7</v>
      </c>
    </row>
    <row r="4277" spans="1:8" x14ac:dyDescent="0.25">
      <c r="A4277" t="s">
        <v>7973</v>
      </c>
      <c r="B4277" t="s">
        <v>7974</v>
      </c>
      <c r="C4277" s="2" t="s">
        <v>1526</v>
      </c>
      <c r="D4277" s="2" t="s">
        <v>1520</v>
      </c>
      <c r="E4277" s="2">
        <v>5</v>
      </c>
      <c r="F4277" s="2">
        <v>3.9</v>
      </c>
      <c r="G4277" s="2">
        <v>6.5</v>
      </c>
      <c r="H4277" s="2">
        <v>5.9</v>
      </c>
    </row>
    <row r="4278" spans="1:8" hidden="1" x14ac:dyDescent="0.25">
      <c r="A4278" t="s">
        <v>22764</v>
      </c>
      <c r="B4278" t="s">
        <v>22765</v>
      </c>
      <c r="C4278" s="2" t="s">
        <v>1519</v>
      </c>
      <c r="D4278" s="2" t="s">
        <v>1520</v>
      </c>
      <c r="E4278" s="2">
        <v>4.3</v>
      </c>
      <c r="F4278" s="2">
        <v>3.2</v>
      </c>
      <c r="G4278" s="2">
        <v>6.5</v>
      </c>
      <c r="H4278" s="2">
        <v>5.7</v>
      </c>
    </row>
    <row r="4279" spans="1:8" hidden="1" x14ac:dyDescent="0.25">
      <c r="A4279" t="s">
        <v>22762</v>
      </c>
      <c r="B4279" t="s">
        <v>22763</v>
      </c>
      <c r="C4279" s="2" t="s">
        <v>1519</v>
      </c>
      <c r="D4279" s="2" t="s">
        <v>1520</v>
      </c>
      <c r="E4279" s="2">
        <v>7.1</v>
      </c>
      <c r="F4279" s="2">
        <v>5.3</v>
      </c>
      <c r="G4279" s="2">
        <v>9.6</v>
      </c>
      <c r="H4279" s="2">
        <v>8.3000000000000007</v>
      </c>
    </row>
    <row r="4280" spans="1:8" hidden="1" x14ac:dyDescent="0.25">
      <c r="A4280" t="s">
        <v>22760</v>
      </c>
      <c r="B4280" t="s">
        <v>22761</v>
      </c>
      <c r="C4280" s="2" t="s">
        <v>1519</v>
      </c>
      <c r="D4280" s="2" t="s">
        <v>1520</v>
      </c>
      <c r="E4280" s="2">
        <v>5.8</v>
      </c>
      <c r="F4280" s="2">
        <v>4.3</v>
      </c>
      <c r="G4280" s="2">
        <v>8.8000000000000007</v>
      </c>
      <c r="H4280" s="2">
        <v>7.7</v>
      </c>
    </row>
    <row r="4281" spans="1:8" hidden="1" x14ac:dyDescent="0.25">
      <c r="A4281" t="s">
        <v>22758</v>
      </c>
      <c r="B4281" t="s">
        <v>22759</v>
      </c>
      <c r="C4281" s="2" t="s">
        <v>1519</v>
      </c>
      <c r="D4281" s="2" t="s">
        <v>1520</v>
      </c>
      <c r="E4281" s="2">
        <v>5</v>
      </c>
      <c r="F4281" s="2">
        <v>3.7</v>
      </c>
      <c r="G4281" s="2">
        <v>6.5</v>
      </c>
      <c r="H4281" s="2">
        <v>5.7</v>
      </c>
    </row>
    <row r="4282" spans="1:8" hidden="1" x14ac:dyDescent="0.25">
      <c r="A4282" t="s">
        <v>22756</v>
      </c>
      <c r="B4282" t="s">
        <v>22757</v>
      </c>
      <c r="C4282" s="2" t="s">
        <v>1519</v>
      </c>
      <c r="D4282" s="2" t="s">
        <v>1520</v>
      </c>
      <c r="E4282" s="2">
        <v>6.8</v>
      </c>
      <c r="F4282" s="2">
        <v>5</v>
      </c>
      <c r="G4282" s="2">
        <v>4.3</v>
      </c>
      <c r="H4282" s="2">
        <v>3.8</v>
      </c>
    </row>
    <row r="4283" spans="1:8" hidden="1" x14ac:dyDescent="0.25">
      <c r="A4283" t="s">
        <v>22754</v>
      </c>
      <c r="B4283" t="s">
        <v>22755</v>
      </c>
      <c r="C4283" s="2" t="s">
        <v>1519</v>
      </c>
      <c r="D4283" s="2" t="s">
        <v>1520</v>
      </c>
      <c r="E4283" s="2">
        <v>5.8</v>
      </c>
      <c r="F4283" s="2">
        <v>4.3</v>
      </c>
      <c r="G4283" s="2">
        <v>4.3</v>
      </c>
      <c r="H4283" s="2">
        <v>3.8</v>
      </c>
    </row>
    <row r="4284" spans="1:8" hidden="1" x14ac:dyDescent="0.25">
      <c r="A4284" t="s">
        <v>22752</v>
      </c>
      <c r="B4284" t="s">
        <v>22753</v>
      </c>
      <c r="C4284" s="2" t="s">
        <v>1519</v>
      </c>
      <c r="D4284" s="2" t="s">
        <v>1520</v>
      </c>
      <c r="E4284" s="2">
        <v>6.8</v>
      </c>
      <c r="F4284" s="2">
        <v>5</v>
      </c>
      <c r="G4284" s="2">
        <v>4.3</v>
      </c>
      <c r="H4284" s="2">
        <v>3.8</v>
      </c>
    </row>
    <row r="4285" spans="1:8" hidden="1" x14ac:dyDescent="0.25">
      <c r="A4285" t="s">
        <v>22750</v>
      </c>
      <c r="B4285" t="s">
        <v>22751</v>
      </c>
      <c r="C4285" s="2" t="s">
        <v>1519</v>
      </c>
      <c r="D4285" s="2" t="s">
        <v>1520</v>
      </c>
      <c r="E4285" s="2">
        <v>5.8</v>
      </c>
      <c r="F4285" s="2">
        <v>4.3</v>
      </c>
      <c r="G4285" s="2">
        <v>8.8000000000000007</v>
      </c>
      <c r="H4285" s="2">
        <v>7.7</v>
      </c>
    </row>
    <row r="4286" spans="1:8" hidden="1" x14ac:dyDescent="0.25">
      <c r="A4286" t="s">
        <v>22748</v>
      </c>
      <c r="B4286" t="s">
        <v>22749</v>
      </c>
      <c r="C4286" s="2" t="s">
        <v>1519</v>
      </c>
      <c r="D4286" s="2" t="s">
        <v>1520</v>
      </c>
      <c r="E4286" s="2">
        <v>4.3</v>
      </c>
      <c r="F4286" s="2">
        <v>3.2</v>
      </c>
      <c r="G4286" s="2">
        <v>4.3</v>
      </c>
      <c r="H4286" s="2">
        <v>3.8</v>
      </c>
    </row>
    <row r="4287" spans="1:8" hidden="1" x14ac:dyDescent="0.25">
      <c r="A4287" t="s">
        <v>22746</v>
      </c>
      <c r="B4287" t="s">
        <v>22747</v>
      </c>
      <c r="C4287" s="2" t="s">
        <v>1519</v>
      </c>
      <c r="D4287" s="2" t="s">
        <v>1520</v>
      </c>
      <c r="E4287" s="2">
        <v>5</v>
      </c>
      <c r="F4287" s="2">
        <v>3.7</v>
      </c>
      <c r="G4287" s="2">
        <v>8.8000000000000007</v>
      </c>
      <c r="H4287" s="2">
        <v>7.7</v>
      </c>
    </row>
    <row r="4288" spans="1:8" hidden="1" x14ac:dyDescent="0.25">
      <c r="A4288" t="s">
        <v>22744</v>
      </c>
      <c r="B4288" t="s">
        <v>22745</v>
      </c>
      <c r="C4288" s="2" t="s">
        <v>1519</v>
      </c>
      <c r="D4288" s="2" t="s">
        <v>1520</v>
      </c>
      <c r="E4288" s="2">
        <v>4.3</v>
      </c>
      <c r="F4288" s="2">
        <v>3.2</v>
      </c>
      <c r="G4288" s="2">
        <v>6.1</v>
      </c>
      <c r="H4288" s="2">
        <v>5.3</v>
      </c>
    </row>
    <row r="4289" spans="1:8" hidden="1" x14ac:dyDescent="0.25">
      <c r="A4289" t="s">
        <v>22742</v>
      </c>
      <c r="B4289" t="s">
        <v>22743</v>
      </c>
      <c r="C4289" s="2" t="s">
        <v>1519</v>
      </c>
      <c r="D4289" s="2" t="s">
        <v>1520</v>
      </c>
      <c r="E4289" s="2">
        <v>5.8</v>
      </c>
      <c r="F4289" s="2">
        <v>4.3</v>
      </c>
      <c r="G4289" s="2">
        <v>4.3</v>
      </c>
      <c r="H4289" s="2">
        <v>3.8</v>
      </c>
    </row>
    <row r="4290" spans="1:8" hidden="1" x14ac:dyDescent="0.25">
      <c r="A4290" t="s">
        <v>22740</v>
      </c>
      <c r="B4290" t="s">
        <v>22741</v>
      </c>
      <c r="C4290" s="2" t="s">
        <v>1519</v>
      </c>
      <c r="D4290" s="2" t="s">
        <v>1520</v>
      </c>
      <c r="E4290" s="2">
        <v>6.8</v>
      </c>
      <c r="F4290" s="2">
        <v>5</v>
      </c>
      <c r="G4290" s="2">
        <v>6.5</v>
      </c>
      <c r="H4290" s="2">
        <v>5.7</v>
      </c>
    </row>
    <row r="4291" spans="1:8" hidden="1" x14ac:dyDescent="0.25">
      <c r="A4291" t="s">
        <v>22738</v>
      </c>
      <c r="B4291" t="s">
        <v>22739</v>
      </c>
      <c r="C4291" s="2" t="s">
        <v>1519</v>
      </c>
      <c r="D4291" s="2" t="s">
        <v>1520</v>
      </c>
      <c r="E4291" s="2">
        <v>5.8</v>
      </c>
      <c r="F4291" s="2">
        <v>4.3</v>
      </c>
      <c r="G4291" s="2">
        <v>7.8</v>
      </c>
      <c r="H4291" s="2">
        <v>6.8</v>
      </c>
    </row>
    <row r="4292" spans="1:8" hidden="1" x14ac:dyDescent="0.25">
      <c r="A4292" t="s">
        <v>22736</v>
      </c>
      <c r="B4292" t="s">
        <v>22737</v>
      </c>
      <c r="C4292" s="2" t="s">
        <v>1519</v>
      </c>
      <c r="D4292" s="2" t="s">
        <v>1520</v>
      </c>
      <c r="E4292" s="2">
        <v>5.8</v>
      </c>
      <c r="F4292" s="2">
        <v>4.3</v>
      </c>
      <c r="G4292" s="2">
        <v>6.5</v>
      </c>
      <c r="H4292" s="2">
        <v>5.7</v>
      </c>
    </row>
    <row r="4293" spans="1:8" hidden="1" x14ac:dyDescent="0.25">
      <c r="A4293" t="s">
        <v>22734</v>
      </c>
      <c r="B4293" t="s">
        <v>22735</v>
      </c>
      <c r="C4293" s="2" t="s">
        <v>1519</v>
      </c>
      <c r="D4293" s="2" t="s">
        <v>1520</v>
      </c>
      <c r="E4293" s="2">
        <v>4.3</v>
      </c>
      <c r="F4293" s="2">
        <v>3.2</v>
      </c>
      <c r="G4293" s="2">
        <v>7.6</v>
      </c>
      <c r="H4293" s="2">
        <v>6.6</v>
      </c>
    </row>
    <row r="4294" spans="1:8" hidden="1" x14ac:dyDescent="0.25">
      <c r="A4294" t="s">
        <v>22732</v>
      </c>
      <c r="B4294" t="s">
        <v>22733</v>
      </c>
      <c r="C4294" s="2" t="s">
        <v>1519</v>
      </c>
      <c r="D4294" s="2" t="s">
        <v>1520</v>
      </c>
      <c r="E4294" s="2">
        <v>4.3</v>
      </c>
      <c r="F4294" s="2">
        <v>3.2</v>
      </c>
      <c r="G4294" s="2">
        <v>6.5</v>
      </c>
      <c r="H4294" s="2">
        <v>5.7</v>
      </c>
    </row>
    <row r="4295" spans="1:8" hidden="1" x14ac:dyDescent="0.25">
      <c r="A4295" t="s">
        <v>22730</v>
      </c>
      <c r="B4295" t="s">
        <v>22731</v>
      </c>
      <c r="C4295" s="2" t="s">
        <v>1519</v>
      </c>
      <c r="D4295" s="2" t="s">
        <v>1520</v>
      </c>
      <c r="E4295" s="2">
        <v>5.8</v>
      </c>
      <c r="F4295" s="2">
        <v>4.3</v>
      </c>
      <c r="G4295" s="2">
        <v>6.5</v>
      </c>
      <c r="H4295" s="2">
        <v>5.7</v>
      </c>
    </row>
    <row r="4296" spans="1:8" hidden="1" x14ac:dyDescent="0.25">
      <c r="A4296" t="s">
        <v>22728</v>
      </c>
      <c r="B4296" t="s">
        <v>22729</v>
      </c>
      <c r="C4296" s="2" t="s">
        <v>1519</v>
      </c>
      <c r="D4296" s="2" t="s">
        <v>1520</v>
      </c>
      <c r="E4296" s="2">
        <v>5.8</v>
      </c>
      <c r="F4296" s="2">
        <v>4.3</v>
      </c>
      <c r="G4296" s="2">
        <v>6.5</v>
      </c>
      <c r="H4296" s="2">
        <v>5.7</v>
      </c>
    </row>
    <row r="4297" spans="1:8" hidden="1" x14ac:dyDescent="0.25">
      <c r="A4297" t="s">
        <v>22726</v>
      </c>
      <c r="B4297" t="s">
        <v>22727</v>
      </c>
      <c r="C4297" s="2" t="s">
        <v>1519</v>
      </c>
      <c r="D4297" s="2" t="s">
        <v>1520</v>
      </c>
      <c r="E4297" s="2">
        <v>5</v>
      </c>
      <c r="F4297" s="2">
        <v>3.7</v>
      </c>
      <c r="G4297" s="2">
        <v>6.5</v>
      </c>
      <c r="H4297" s="2">
        <v>5.7</v>
      </c>
    </row>
    <row r="4298" spans="1:8" hidden="1" x14ac:dyDescent="0.25">
      <c r="A4298" t="s">
        <v>22724</v>
      </c>
      <c r="B4298" t="s">
        <v>22725</v>
      </c>
      <c r="C4298" s="2" t="s">
        <v>1519</v>
      </c>
      <c r="D4298" s="2" t="s">
        <v>1520</v>
      </c>
      <c r="E4298" s="2">
        <v>5.8</v>
      </c>
      <c r="F4298" s="2">
        <v>4.3</v>
      </c>
      <c r="G4298" s="2">
        <v>6.5</v>
      </c>
      <c r="H4298" s="2">
        <v>5.7</v>
      </c>
    </row>
    <row r="4299" spans="1:8" hidden="1" x14ac:dyDescent="0.25">
      <c r="A4299" t="s">
        <v>22722</v>
      </c>
      <c r="B4299" t="s">
        <v>22723</v>
      </c>
      <c r="C4299" s="2" t="s">
        <v>1519</v>
      </c>
      <c r="D4299" s="2" t="s">
        <v>1520</v>
      </c>
      <c r="E4299" s="2">
        <v>5.8</v>
      </c>
      <c r="F4299" s="2">
        <v>4.3</v>
      </c>
      <c r="G4299" s="2">
        <v>6.5</v>
      </c>
      <c r="H4299" s="2">
        <v>5.7</v>
      </c>
    </row>
    <row r="4300" spans="1:8" hidden="1" x14ac:dyDescent="0.25">
      <c r="A4300" t="s">
        <v>22720</v>
      </c>
      <c r="B4300" t="s">
        <v>22721</v>
      </c>
      <c r="C4300" s="2" t="s">
        <v>1519</v>
      </c>
      <c r="D4300" s="2" t="s">
        <v>1520</v>
      </c>
      <c r="E4300" s="2">
        <v>5</v>
      </c>
      <c r="F4300" s="2">
        <v>3.7</v>
      </c>
      <c r="G4300" s="2">
        <v>6.5</v>
      </c>
      <c r="H4300" s="2">
        <v>5.7</v>
      </c>
    </row>
    <row r="4301" spans="1:8" hidden="1" x14ac:dyDescent="0.25">
      <c r="A4301" t="s">
        <v>22718</v>
      </c>
      <c r="B4301" t="s">
        <v>22719</v>
      </c>
      <c r="C4301" s="2" t="s">
        <v>1519</v>
      </c>
      <c r="D4301" s="2" t="s">
        <v>1520</v>
      </c>
      <c r="E4301" s="2">
        <v>5</v>
      </c>
      <c r="F4301" s="2">
        <v>3.7</v>
      </c>
      <c r="G4301" s="2">
        <v>6.5</v>
      </c>
      <c r="H4301" s="2">
        <v>5.7</v>
      </c>
    </row>
    <row r="4302" spans="1:8" hidden="1" x14ac:dyDescent="0.25">
      <c r="A4302" t="s">
        <v>22716</v>
      </c>
      <c r="B4302" t="s">
        <v>22717</v>
      </c>
      <c r="C4302" s="2" t="s">
        <v>1519</v>
      </c>
      <c r="D4302" s="2" t="s">
        <v>1520</v>
      </c>
      <c r="E4302" s="2">
        <v>6.8</v>
      </c>
      <c r="F4302" s="2">
        <v>5</v>
      </c>
      <c r="G4302" s="2">
        <v>6.5</v>
      </c>
      <c r="H4302" s="2">
        <v>5.7</v>
      </c>
    </row>
    <row r="4303" spans="1:8" hidden="1" x14ac:dyDescent="0.25">
      <c r="A4303" t="s">
        <v>22714</v>
      </c>
      <c r="B4303" t="s">
        <v>22715</v>
      </c>
      <c r="C4303" s="2" t="s">
        <v>1519</v>
      </c>
      <c r="D4303" s="2" t="s">
        <v>1520</v>
      </c>
      <c r="E4303" s="2">
        <v>4.5999999999999996</v>
      </c>
      <c r="F4303" s="2">
        <v>3.4</v>
      </c>
      <c r="G4303" s="2">
        <v>6.5</v>
      </c>
      <c r="H4303" s="2">
        <v>5.7</v>
      </c>
    </row>
    <row r="4304" spans="1:8" hidden="1" x14ac:dyDescent="0.25">
      <c r="A4304" t="s">
        <v>22712</v>
      </c>
      <c r="B4304" t="s">
        <v>22713</v>
      </c>
      <c r="C4304" s="2" t="s">
        <v>1519</v>
      </c>
      <c r="D4304" s="2" t="s">
        <v>1520</v>
      </c>
      <c r="E4304" s="2">
        <v>6.8</v>
      </c>
      <c r="F4304" s="2">
        <v>5</v>
      </c>
      <c r="G4304" s="2">
        <v>6.5</v>
      </c>
      <c r="H4304" s="2">
        <v>5.7</v>
      </c>
    </row>
    <row r="4305" spans="1:8" hidden="1" x14ac:dyDescent="0.25">
      <c r="A4305" t="s">
        <v>22710</v>
      </c>
      <c r="B4305" t="s">
        <v>22711</v>
      </c>
      <c r="C4305" s="2" t="s">
        <v>1519</v>
      </c>
      <c r="D4305" s="2" t="s">
        <v>1520</v>
      </c>
      <c r="E4305" s="2">
        <v>4.3</v>
      </c>
      <c r="F4305" s="2">
        <v>3.2</v>
      </c>
      <c r="G4305" s="2">
        <v>6.3</v>
      </c>
      <c r="H4305" s="2">
        <v>5.5</v>
      </c>
    </row>
    <row r="4306" spans="1:8" hidden="1" x14ac:dyDescent="0.25">
      <c r="A4306" t="s">
        <v>22708</v>
      </c>
      <c r="B4306" t="s">
        <v>22709</v>
      </c>
      <c r="C4306" s="2" t="s">
        <v>1519</v>
      </c>
      <c r="D4306" s="2" t="s">
        <v>1520</v>
      </c>
      <c r="E4306" s="2">
        <v>4.3</v>
      </c>
      <c r="F4306" s="2">
        <v>3.2</v>
      </c>
      <c r="G4306" s="2">
        <v>4.3</v>
      </c>
      <c r="H4306" s="2">
        <v>3.8</v>
      </c>
    </row>
    <row r="4307" spans="1:8" hidden="1" x14ac:dyDescent="0.25">
      <c r="A4307" t="s">
        <v>22706</v>
      </c>
      <c r="B4307" t="s">
        <v>22707</v>
      </c>
      <c r="C4307" s="2" t="s">
        <v>1519</v>
      </c>
      <c r="D4307" s="2" t="s">
        <v>1520</v>
      </c>
      <c r="E4307" s="2">
        <v>5.8</v>
      </c>
      <c r="F4307" s="2">
        <v>4.3</v>
      </c>
      <c r="G4307" s="2">
        <v>4.3</v>
      </c>
      <c r="H4307" s="2">
        <v>3.8</v>
      </c>
    </row>
    <row r="4308" spans="1:8" hidden="1" x14ac:dyDescent="0.25">
      <c r="A4308" t="s">
        <v>22704</v>
      </c>
      <c r="B4308" t="s">
        <v>22705</v>
      </c>
      <c r="C4308" s="2" t="s">
        <v>1519</v>
      </c>
      <c r="D4308" s="2" t="s">
        <v>1520</v>
      </c>
      <c r="E4308" s="2">
        <v>4.3</v>
      </c>
      <c r="F4308" s="2">
        <v>3.2</v>
      </c>
      <c r="G4308" s="2">
        <v>7.8</v>
      </c>
      <c r="H4308" s="2">
        <v>6.8</v>
      </c>
    </row>
    <row r="4309" spans="1:8" hidden="1" x14ac:dyDescent="0.25">
      <c r="A4309" t="s">
        <v>22702</v>
      </c>
      <c r="B4309" t="s">
        <v>22703</v>
      </c>
      <c r="C4309" s="2" t="s">
        <v>1519</v>
      </c>
      <c r="D4309" s="2" t="s">
        <v>1520</v>
      </c>
      <c r="E4309" s="2">
        <v>2.6</v>
      </c>
      <c r="F4309" s="2">
        <v>1.9</v>
      </c>
      <c r="G4309" s="2">
        <v>8.3000000000000007</v>
      </c>
      <c r="H4309" s="2">
        <v>7.2</v>
      </c>
    </row>
    <row r="4310" spans="1:8" x14ac:dyDescent="0.25">
      <c r="A4310" t="s">
        <v>7965</v>
      </c>
      <c r="B4310" t="s">
        <v>7966</v>
      </c>
      <c r="C4310" s="2" t="s">
        <v>1526</v>
      </c>
      <c r="D4310" s="2" t="s">
        <v>1520</v>
      </c>
      <c r="E4310" s="2">
        <v>4.3</v>
      </c>
      <c r="F4310" s="2">
        <v>3.4</v>
      </c>
      <c r="G4310" s="2">
        <v>7.5</v>
      </c>
      <c r="H4310" s="2">
        <v>6.7</v>
      </c>
    </row>
    <row r="4311" spans="1:8" hidden="1" x14ac:dyDescent="0.25">
      <c r="A4311" t="s">
        <v>22700</v>
      </c>
      <c r="B4311" t="s">
        <v>22701</v>
      </c>
      <c r="C4311" s="2" t="s">
        <v>1519</v>
      </c>
      <c r="D4311" s="2" t="s">
        <v>1520</v>
      </c>
      <c r="E4311" s="2">
        <v>4</v>
      </c>
      <c r="F4311" s="2">
        <v>3.4</v>
      </c>
      <c r="G4311" s="2">
        <v>6.5</v>
      </c>
      <c r="H4311" s="2">
        <v>6</v>
      </c>
    </row>
    <row r="4312" spans="1:8" hidden="1" x14ac:dyDescent="0.25">
      <c r="A4312" t="s">
        <v>22698</v>
      </c>
      <c r="B4312" t="s">
        <v>22699</v>
      </c>
      <c r="C4312" s="2" t="s">
        <v>1519</v>
      </c>
      <c r="D4312" s="2" t="s">
        <v>1520</v>
      </c>
      <c r="E4312" s="2">
        <v>3.5</v>
      </c>
      <c r="F4312" s="2">
        <v>3</v>
      </c>
      <c r="G4312" s="2">
        <v>5.4</v>
      </c>
      <c r="H4312" s="2">
        <v>5</v>
      </c>
    </row>
    <row r="4313" spans="1:8" x14ac:dyDescent="0.25">
      <c r="A4313" t="s">
        <v>7961</v>
      </c>
      <c r="B4313" t="s">
        <v>7962</v>
      </c>
      <c r="C4313" s="2" t="s">
        <v>1526</v>
      </c>
      <c r="D4313" s="2" t="s">
        <v>1520</v>
      </c>
      <c r="E4313" s="2">
        <v>4.3</v>
      </c>
      <c r="F4313" s="2">
        <v>3.4</v>
      </c>
      <c r="G4313" s="2">
        <v>6.5</v>
      </c>
      <c r="H4313" s="2">
        <v>5.9</v>
      </c>
    </row>
    <row r="4314" spans="1:8" x14ac:dyDescent="0.25">
      <c r="A4314" t="s">
        <v>7959</v>
      </c>
      <c r="B4314" t="s">
        <v>7960</v>
      </c>
      <c r="C4314" s="2" t="s">
        <v>1526</v>
      </c>
      <c r="D4314" s="2" t="s">
        <v>1520</v>
      </c>
      <c r="E4314" s="2">
        <v>4.3</v>
      </c>
      <c r="F4314" s="2">
        <v>3.4</v>
      </c>
      <c r="G4314" s="2">
        <v>6.5</v>
      </c>
      <c r="H4314" s="2">
        <v>5.9</v>
      </c>
    </row>
    <row r="4315" spans="1:8" x14ac:dyDescent="0.25">
      <c r="A4315" t="s">
        <v>7957</v>
      </c>
      <c r="B4315" t="s">
        <v>7958</v>
      </c>
      <c r="C4315" s="2" t="s">
        <v>1526</v>
      </c>
      <c r="D4315" s="2" t="s">
        <v>1520</v>
      </c>
      <c r="E4315" s="2">
        <v>5.8</v>
      </c>
      <c r="F4315" s="2">
        <v>4.5</v>
      </c>
      <c r="G4315" s="2">
        <v>8.1</v>
      </c>
      <c r="H4315" s="2">
        <v>7.3</v>
      </c>
    </row>
    <row r="4316" spans="1:8" x14ac:dyDescent="0.25">
      <c r="A4316" t="s">
        <v>7955</v>
      </c>
      <c r="B4316" t="s">
        <v>7956</v>
      </c>
      <c r="C4316" s="2" t="s">
        <v>1526</v>
      </c>
      <c r="D4316" s="2" t="s">
        <v>1520</v>
      </c>
      <c r="E4316" s="2">
        <v>5.8</v>
      </c>
      <c r="F4316" s="2">
        <v>4.5</v>
      </c>
      <c r="G4316" s="2">
        <v>8.1</v>
      </c>
      <c r="H4316" s="2">
        <v>7.3</v>
      </c>
    </row>
    <row r="4317" spans="1:8" x14ac:dyDescent="0.25">
      <c r="A4317" t="s">
        <v>7953</v>
      </c>
      <c r="B4317" t="s">
        <v>7954</v>
      </c>
      <c r="C4317" s="2" t="s">
        <v>1526</v>
      </c>
      <c r="D4317" s="2" t="s">
        <v>1520</v>
      </c>
      <c r="E4317" s="2">
        <v>5.8</v>
      </c>
      <c r="F4317" s="2">
        <v>4.5</v>
      </c>
      <c r="G4317" s="2">
        <v>8.1</v>
      </c>
      <c r="H4317" s="2">
        <v>7.3</v>
      </c>
    </row>
    <row r="4318" spans="1:8" x14ac:dyDescent="0.25">
      <c r="A4318" t="s">
        <v>7951</v>
      </c>
      <c r="B4318" t="s">
        <v>7952</v>
      </c>
      <c r="C4318" s="2" t="s">
        <v>1526</v>
      </c>
      <c r="D4318" s="2" t="s">
        <v>1520</v>
      </c>
      <c r="E4318" s="2">
        <v>4.3</v>
      </c>
      <c r="F4318" s="2">
        <v>3.4</v>
      </c>
      <c r="G4318" s="2">
        <v>6.5</v>
      </c>
      <c r="H4318" s="2">
        <v>5.9</v>
      </c>
    </row>
    <row r="4319" spans="1:8" hidden="1" x14ac:dyDescent="0.25">
      <c r="A4319" t="s">
        <v>22696</v>
      </c>
      <c r="B4319" t="s">
        <v>22697</v>
      </c>
      <c r="C4319" s="2" t="s">
        <v>1519</v>
      </c>
      <c r="D4319" s="2" t="s">
        <v>1520</v>
      </c>
      <c r="E4319" s="2">
        <v>2.9</v>
      </c>
      <c r="F4319" s="2">
        <v>2.1</v>
      </c>
      <c r="G4319" s="2">
        <v>6.5</v>
      </c>
      <c r="H4319" s="2">
        <v>5.7</v>
      </c>
    </row>
    <row r="4320" spans="1:8" hidden="1" x14ac:dyDescent="0.25">
      <c r="A4320" t="s">
        <v>22695</v>
      </c>
      <c r="B4320" t="s">
        <v>22694</v>
      </c>
      <c r="C4320" s="2" t="s">
        <v>1519</v>
      </c>
      <c r="D4320" s="2" t="s">
        <v>1520</v>
      </c>
      <c r="E4320" s="2">
        <v>5.8</v>
      </c>
      <c r="F4320" s="2">
        <v>4.3</v>
      </c>
      <c r="G4320" s="2">
        <v>7.1</v>
      </c>
      <c r="H4320" s="2">
        <v>6.2</v>
      </c>
    </row>
    <row r="4321" spans="1:8" hidden="1" x14ac:dyDescent="0.25">
      <c r="A4321" t="s">
        <v>22693</v>
      </c>
      <c r="B4321" t="s">
        <v>22694</v>
      </c>
      <c r="C4321" s="2" t="s">
        <v>1519</v>
      </c>
      <c r="D4321" s="2" t="s">
        <v>1520</v>
      </c>
      <c r="E4321" s="2">
        <v>5.8</v>
      </c>
      <c r="F4321" s="2">
        <v>4.3</v>
      </c>
      <c r="G4321" s="2">
        <v>7.1</v>
      </c>
      <c r="H4321" s="2">
        <v>6.2</v>
      </c>
    </row>
    <row r="4322" spans="1:8" x14ac:dyDescent="0.25">
      <c r="A4322" t="s">
        <v>7935</v>
      </c>
      <c r="B4322" t="s">
        <v>7936</v>
      </c>
      <c r="C4322" s="2" t="s">
        <v>1526</v>
      </c>
      <c r="D4322" s="2" t="s">
        <v>1520</v>
      </c>
      <c r="E4322" s="2">
        <v>4.3</v>
      </c>
      <c r="F4322" s="2">
        <v>3.4</v>
      </c>
      <c r="G4322" s="2">
        <v>5.5</v>
      </c>
      <c r="H4322" s="2">
        <v>5</v>
      </c>
    </row>
    <row r="4323" spans="1:8" x14ac:dyDescent="0.25">
      <c r="A4323" t="s">
        <v>7933</v>
      </c>
      <c r="B4323" t="s">
        <v>7934</v>
      </c>
      <c r="C4323" s="2" t="s">
        <v>1526</v>
      </c>
      <c r="D4323" s="2" t="s">
        <v>1520</v>
      </c>
      <c r="E4323" s="2">
        <v>4.3</v>
      </c>
      <c r="F4323" s="2">
        <v>3.4</v>
      </c>
      <c r="G4323" s="2">
        <v>5.5</v>
      </c>
      <c r="H4323" s="2">
        <v>5</v>
      </c>
    </row>
    <row r="4324" spans="1:8" hidden="1" x14ac:dyDescent="0.25">
      <c r="A4324" t="s">
        <v>22691</v>
      </c>
      <c r="B4324" t="s">
        <v>22692</v>
      </c>
      <c r="C4324" s="2" t="s">
        <v>1519</v>
      </c>
      <c r="D4324" s="2" t="s">
        <v>1520</v>
      </c>
      <c r="E4324" s="2">
        <v>3.5</v>
      </c>
      <c r="F4324" s="2">
        <v>2.6</v>
      </c>
      <c r="G4324" s="2">
        <v>5.4</v>
      </c>
      <c r="H4324" s="2">
        <v>4.7</v>
      </c>
    </row>
    <row r="4325" spans="1:8" hidden="1" x14ac:dyDescent="0.25">
      <c r="A4325" t="s">
        <v>22690</v>
      </c>
      <c r="B4325" t="s">
        <v>22689</v>
      </c>
      <c r="C4325" s="2" t="s">
        <v>1519</v>
      </c>
      <c r="D4325" s="2" t="s">
        <v>1520</v>
      </c>
      <c r="E4325" s="2">
        <v>5</v>
      </c>
      <c r="F4325" s="2">
        <v>3.7</v>
      </c>
      <c r="G4325" s="2" t="s">
        <v>1018</v>
      </c>
      <c r="H4325" s="2" t="s">
        <v>1018</v>
      </c>
    </row>
    <row r="4326" spans="1:8" hidden="1" x14ac:dyDescent="0.25">
      <c r="A4326" t="s">
        <v>22688</v>
      </c>
      <c r="B4326" t="s">
        <v>22689</v>
      </c>
      <c r="C4326" s="2" t="s">
        <v>1519</v>
      </c>
      <c r="D4326" s="2" t="s">
        <v>1520</v>
      </c>
      <c r="E4326" s="2">
        <v>5</v>
      </c>
      <c r="F4326" s="2">
        <v>3.7</v>
      </c>
      <c r="G4326" s="2" t="s">
        <v>1018</v>
      </c>
      <c r="H4326" s="2" t="s">
        <v>1018</v>
      </c>
    </row>
    <row r="4327" spans="1:8" hidden="1" x14ac:dyDescent="0.25">
      <c r="A4327" t="s">
        <v>22686</v>
      </c>
      <c r="B4327" t="s">
        <v>22687</v>
      </c>
      <c r="C4327" s="2" t="s">
        <v>1519</v>
      </c>
      <c r="D4327" s="2" t="s">
        <v>1520</v>
      </c>
      <c r="E4327" s="2">
        <v>3.5</v>
      </c>
      <c r="F4327" s="2">
        <v>2.6</v>
      </c>
      <c r="G4327" s="2">
        <v>5.4</v>
      </c>
      <c r="H4327" s="2">
        <v>4.7</v>
      </c>
    </row>
    <row r="4328" spans="1:8" hidden="1" x14ac:dyDescent="0.25">
      <c r="A4328" t="s">
        <v>22684</v>
      </c>
      <c r="B4328" t="s">
        <v>22685</v>
      </c>
      <c r="C4328" s="2" t="s">
        <v>1519</v>
      </c>
      <c r="D4328" s="2" t="s">
        <v>1520</v>
      </c>
      <c r="E4328" s="2">
        <v>3.5</v>
      </c>
      <c r="F4328" s="2">
        <v>2.6</v>
      </c>
      <c r="G4328" s="2">
        <v>5.4</v>
      </c>
      <c r="H4328" s="2">
        <v>4.7</v>
      </c>
    </row>
    <row r="4329" spans="1:8" hidden="1" x14ac:dyDescent="0.25">
      <c r="A4329" t="s">
        <v>22682</v>
      </c>
      <c r="B4329" t="s">
        <v>22683</v>
      </c>
      <c r="C4329" s="2" t="s">
        <v>1519</v>
      </c>
      <c r="D4329" s="2" t="s">
        <v>1520</v>
      </c>
      <c r="E4329" s="2">
        <v>3.5</v>
      </c>
      <c r="F4329" s="2">
        <v>2.6</v>
      </c>
      <c r="G4329" s="2">
        <v>5.4</v>
      </c>
      <c r="H4329" s="2">
        <v>4.7</v>
      </c>
    </row>
    <row r="4330" spans="1:8" hidden="1" x14ac:dyDescent="0.25">
      <c r="A4330" t="s">
        <v>22680</v>
      </c>
      <c r="B4330" t="s">
        <v>22681</v>
      </c>
      <c r="C4330" s="2" t="s">
        <v>1519</v>
      </c>
      <c r="D4330" s="2" t="s">
        <v>1520</v>
      </c>
      <c r="E4330" s="2">
        <v>4</v>
      </c>
      <c r="F4330" s="2">
        <v>3.4</v>
      </c>
      <c r="G4330" s="2">
        <v>6.5</v>
      </c>
      <c r="H4330" s="2">
        <v>6</v>
      </c>
    </row>
    <row r="4331" spans="1:8" hidden="1" x14ac:dyDescent="0.25">
      <c r="A4331" t="s">
        <v>22678</v>
      </c>
      <c r="B4331" t="s">
        <v>22679</v>
      </c>
      <c r="C4331" s="2" t="s">
        <v>1519</v>
      </c>
      <c r="D4331" s="2" t="s">
        <v>1520</v>
      </c>
      <c r="E4331" s="2">
        <v>6.8</v>
      </c>
      <c r="F4331" s="2">
        <v>5</v>
      </c>
      <c r="G4331" s="2">
        <v>7.8</v>
      </c>
      <c r="H4331" s="2">
        <v>6.8</v>
      </c>
    </row>
    <row r="4332" spans="1:8" hidden="1" x14ac:dyDescent="0.25">
      <c r="A4332" t="s">
        <v>22676</v>
      </c>
      <c r="B4332" t="s">
        <v>22677</v>
      </c>
      <c r="C4332" s="2" t="s">
        <v>1519</v>
      </c>
      <c r="D4332" s="2" t="s">
        <v>1520</v>
      </c>
      <c r="E4332" s="2">
        <v>6.9</v>
      </c>
      <c r="F4332" s="2">
        <v>5.0999999999999996</v>
      </c>
      <c r="G4332" s="2">
        <v>7.8</v>
      </c>
      <c r="H4332" s="2">
        <v>6.8</v>
      </c>
    </row>
    <row r="4333" spans="1:8" hidden="1" x14ac:dyDescent="0.25">
      <c r="A4333" t="s">
        <v>22674</v>
      </c>
      <c r="B4333" t="s">
        <v>22675</v>
      </c>
      <c r="C4333" s="2" t="s">
        <v>1519</v>
      </c>
      <c r="D4333" s="2" t="s">
        <v>1520</v>
      </c>
      <c r="E4333" s="2">
        <v>5.2</v>
      </c>
      <c r="F4333" s="2">
        <v>3.8</v>
      </c>
      <c r="G4333" s="2">
        <v>7.8</v>
      </c>
      <c r="H4333" s="2">
        <v>6.8</v>
      </c>
    </row>
    <row r="4334" spans="1:8" hidden="1" x14ac:dyDescent="0.25">
      <c r="A4334" t="s">
        <v>22672</v>
      </c>
      <c r="B4334" t="s">
        <v>22673</v>
      </c>
      <c r="C4334" s="2" t="s">
        <v>1519</v>
      </c>
      <c r="D4334" s="2" t="s">
        <v>1520</v>
      </c>
      <c r="E4334" s="2">
        <v>6.9</v>
      </c>
      <c r="F4334" s="2">
        <v>5.0999999999999996</v>
      </c>
      <c r="G4334" s="2">
        <v>7.8</v>
      </c>
      <c r="H4334" s="2">
        <v>6.8</v>
      </c>
    </row>
    <row r="4335" spans="1:8" hidden="1" x14ac:dyDescent="0.25">
      <c r="A4335" t="s">
        <v>22670</v>
      </c>
      <c r="B4335" t="s">
        <v>22671</v>
      </c>
      <c r="C4335" s="2" t="s">
        <v>1519</v>
      </c>
      <c r="D4335" s="2" t="s">
        <v>1520</v>
      </c>
      <c r="E4335" s="2">
        <v>5.8</v>
      </c>
      <c r="F4335" s="2">
        <v>4.9000000000000004</v>
      </c>
      <c r="G4335" s="2">
        <v>5.9</v>
      </c>
      <c r="H4335" s="2">
        <v>5.4</v>
      </c>
    </row>
    <row r="4336" spans="1:8" hidden="1" x14ac:dyDescent="0.25">
      <c r="A4336" t="s">
        <v>22668</v>
      </c>
      <c r="B4336" t="s">
        <v>22669</v>
      </c>
      <c r="C4336" s="2" t="s">
        <v>1519</v>
      </c>
      <c r="D4336" s="2" t="s">
        <v>1520</v>
      </c>
      <c r="E4336" s="2">
        <v>5</v>
      </c>
      <c r="F4336" s="2">
        <v>3.7</v>
      </c>
      <c r="G4336" s="2">
        <v>4.3</v>
      </c>
      <c r="H4336" s="2">
        <v>3.8</v>
      </c>
    </row>
    <row r="4337" spans="1:8" hidden="1" x14ac:dyDescent="0.25">
      <c r="A4337" t="s">
        <v>22666</v>
      </c>
      <c r="B4337" t="s">
        <v>22667</v>
      </c>
      <c r="C4337" s="2" t="s">
        <v>1519</v>
      </c>
      <c r="D4337" s="2" t="s">
        <v>1520</v>
      </c>
      <c r="E4337" s="2">
        <v>5</v>
      </c>
      <c r="F4337" s="2">
        <v>3.7</v>
      </c>
      <c r="G4337" s="2">
        <v>6.5</v>
      </c>
      <c r="H4337" s="2">
        <v>5.7</v>
      </c>
    </row>
    <row r="4338" spans="1:8" hidden="1" x14ac:dyDescent="0.25">
      <c r="A4338" t="s">
        <v>22664</v>
      </c>
      <c r="B4338" t="s">
        <v>22665</v>
      </c>
      <c r="C4338" s="2" t="s">
        <v>1519</v>
      </c>
      <c r="D4338" s="2" t="s">
        <v>1520</v>
      </c>
      <c r="E4338" s="2">
        <v>5</v>
      </c>
      <c r="F4338" s="2">
        <v>3.7</v>
      </c>
      <c r="G4338" s="2">
        <v>6.5</v>
      </c>
      <c r="H4338" s="2">
        <v>5.7</v>
      </c>
    </row>
    <row r="4339" spans="1:8" hidden="1" x14ac:dyDescent="0.25">
      <c r="A4339" t="s">
        <v>22662</v>
      </c>
      <c r="B4339" t="s">
        <v>22663</v>
      </c>
      <c r="C4339" s="2" t="s">
        <v>1519</v>
      </c>
      <c r="D4339" s="2" t="s">
        <v>1520</v>
      </c>
      <c r="E4339" s="2">
        <v>5</v>
      </c>
      <c r="F4339" s="2">
        <v>3.7</v>
      </c>
      <c r="G4339" s="2">
        <v>6.5</v>
      </c>
      <c r="H4339" s="2">
        <v>5.7</v>
      </c>
    </row>
    <row r="4340" spans="1:8" hidden="1" x14ac:dyDescent="0.25">
      <c r="A4340" t="s">
        <v>22660</v>
      </c>
      <c r="B4340" t="s">
        <v>22661</v>
      </c>
      <c r="C4340" s="2" t="s">
        <v>1519</v>
      </c>
      <c r="D4340" s="2" t="s">
        <v>1520</v>
      </c>
      <c r="E4340" s="2">
        <v>6.8</v>
      </c>
      <c r="F4340" s="2">
        <v>5</v>
      </c>
      <c r="G4340" s="2">
        <v>4.3</v>
      </c>
      <c r="H4340" s="2">
        <v>3.8</v>
      </c>
    </row>
    <row r="4341" spans="1:8" hidden="1" x14ac:dyDescent="0.25">
      <c r="A4341" t="s">
        <v>22658</v>
      </c>
      <c r="B4341" t="s">
        <v>22659</v>
      </c>
      <c r="C4341" s="2" t="s">
        <v>1519</v>
      </c>
      <c r="D4341" s="2" t="s">
        <v>1520</v>
      </c>
      <c r="E4341" s="2">
        <v>6.4</v>
      </c>
      <c r="F4341" s="2">
        <v>4.7</v>
      </c>
      <c r="G4341" s="2">
        <v>6.1</v>
      </c>
      <c r="H4341" s="2">
        <v>5.3</v>
      </c>
    </row>
    <row r="4342" spans="1:8" hidden="1" x14ac:dyDescent="0.25">
      <c r="A4342" t="s">
        <v>22656</v>
      </c>
      <c r="B4342" t="s">
        <v>22657</v>
      </c>
      <c r="C4342" s="2" t="s">
        <v>1519</v>
      </c>
      <c r="D4342" s="2" t="s">
        <v>1520</v>
      </c>
      <c r="E4342" s="2">
        <v>6.8</v>
      </c>
      <c r="F4342" s="2">
        <v>5</v>
      </c>
      <c r="G4342" s="2">
        <v>8.8000000000000007</v>
      </c>
      <c r="H4342" s="2">
        <v>7.7</v>
      </c>
    </row>
    <row r="4343" spans="1:8" hidden="1" x14ac:dyDescent="0.25">
      <c r="A4343" t="s">
        <v>22654</v>
      </c>
      <c r="B4343" t="s">
        <v>22655</v>
      </c>
      <c r="C4343" s="2" t="s">
        <v>1519</v>
      </c>
      <c r="D4343" s="2" t="s">
        <v>1520</v>
      </c>
      <c r="E4343" s="2">
        <v>4.3</v>
      </c>
      <c r="F4343" s="2">
        <v>3.2</v>
      </c>
      <c r="G4343" s="2">
        <v>6.1</v>
      </c>
      <c r="H4343" s="2">
        <v>5.3</v>
      </c>
    </row>
    <row r="4344" spans="1:8" hidden="1" x14ac:dyDescent="0.25">
      <c r="A4344" t="s">
        <v>22652</v>
      </c>
      <c r="B4344" t="s">
        <v>22653</v>
      </c>
      <c r="C4344" s="2" t="s">
        <v>1519</v>
      </c>
      <c r="D4344" s="2" t="s">
        <v>1520</v>
      </c>
      <c r="E4344" s="2">
        <v>5.8</v>
      </c>
      <c r="F4344" s="2">
        <v>4.9000000000000004</v>
      </c>
      <c r="G4344" s="2">
        <v>6.1</v>
      </c>
      <c r="H4344" s="2">
        <v>5.6</v>
      </c>
    </row>
    <row r="4345" spans="1:8" hidden="1" x14ac:dyDescent="0.25">
      <c r="A4345" t="s">
        <v>22650</v>
      </c>
      <c r="B4345" t="s">
        <v>22651</v>
      </c>
      <c r="C4345" s="2" t="s">
        <v>1519</v>
      </c>
      <c r="D4345" s="2" t="s">
        <v>1520</v>
      </c>
      <c r="E4345" s="2">
        <v>4.3</v>
      </c>
      <c r="F4345" s="2">
        <v>3.7</v>
      </c>
      <c r="G4345" s="2">
        <v>6.1</v>
      </c>
      <c r="H4345" s="2">
        <v>5.6</v>
      </c>
    </row>
    <row r="4346" spans="1:8" hidden="1" x14ac:dyDescent="0.25">
      <c r="A4346" t="s">
        <v>22648</v>
      </c>
      <c r="B4346" t="s">
        <v>22649</v>
      </c>
      <c r="C4346" s="2" t="s">
        <v>1519</v>
      </c>
      <c r="D4346" s="2" t="s">
        <v>1520</v>
      </c>
      <c r="E4346" s="2">
        <v>4.3</v>
      </c>
      <c r="F4346" s="2">
        <v>3.2</v>
      </c>
      <c r="G4346" s="2">
        <v>6.5</v>
      </c>
      <c r="H4346" s="2">
        <v>5.7</v>
      </c>
    </row>
    <row r="4347" spans="1:8" hidden="1" x14ac:dyDescent="0.25">
      <c r="A4347" t="s">
        <v>22646</v>
      </c>
      <c r="B4347" t="s">
        <v>22647</v>
      </c>
      <c r="C4347" s="2" t="s">
        <v>1519</v>
      </c>
      <c r="D4347" s="2" t="s">
        <v>1520</v>
      </c>
      <c r="E4347" s="2">
        <v>4.3</v>
      </c>
      <c r="F4347" s="2">
        <v>3.2</v>
      </c>
      <c r="G4347" s="2">
        <v>7.5</v>
      </c>
      <c r="H4347" s="2">
        <v>6.5</v>
      </c>
    </row>
    <row r="4348" spans="1:8" hidden="1" x14ac:dyDescent="0.25">
      <c r="A4348" t="s">
        <v>22644</v>
      </c>
      <c r="B4348" t="s">
        <v>22645</v>
      </c>
      <c r="C4348" s="2" t="s">
        <v>1519</v>
      </c>
      <c r="D4348" s="2" t="s">
        <v>1520</v>
      </c>
      <c r="E4348" s="2">
        <v>4.3</v>
      </c>
      <c r="F4348" s="2">
        <v>3.2</v>
      </c>
      <c r="G4348" s="2">
        <v>4.3</v>
      </c>
      <c r="H4348" s="2">
        <v>3.8</v>
      </c>
    </row>
    <row r="4349" spans="1:8" hidden="1" x14ac:dyDescent="0.25">
      <c r="A4349" t="s">
        <v>22642</v>
      </c>
      <c r="B4349" t="s">
        <v>22643</v>
      </c>
      <c r="C4349" s="2" t="s">
        <v>1519</v>
      </c>
      <c r="D4349" s="2" t="s">
        <v>1520</v>
      </c>
      <c r="E4349" s="2">
        <v>5.0999999999999996</v>
      </c>
      <c r="F4349" s="2">
        <v>3.8</v>
      </c>
      <c r="G4349" s="2">
        <v>8.8000000000000007</v>
      </c>
      <c r="H4349" s="2">
        <v>7.7</v>
      </c>
    </row>
    <row r="4350" spans="1:8" hidden="1" x14ac:dyDescent="0.25">
      <c r="A4350" t="s">
        <v>22640</v>
      </c>
      <c r="B4350" t="s">
        <v>22641</v>
      </c>
      <c r="C4350" s="2" t="s">
        <v>1519</v>
      </c>
      <c r="D4350" s="2" t="s">
        <v>1520</v>
      </c>
      <c r="E4350" s="2">
        <v>4.3</v>
      </c>
      <c r="F4350" s="2">
        <v>3.2</v>
      </c>
      <c r="G4350" s="2">
        <v>5.3</v>
      </c>
      <c r="H4350" s="2">
        <v>4.5999999999999996</v>
      </c>
    </row>
    <row r="4351" spans="1:8" hidden="1" x14ac:dyDescent="0.25">
      <c r="A4351" t="s">
        <v>22638</v>
      </c>
      <c r="B4351" t="s">
        <v>22639</v>
      </c>
      <c r="C4351" s="2" t="s">
        <v>1519</v>
      </c>
      <c r="D4351" s="2" t="s">
        <v>1520</v>
      </c>
      <c r="E4351" s="2">
        <v>4.3</v>
      </c>
      <c r="F4351" s="2">
        <v>3.2</v>
      </c>
      <c r="G4351" s="2">
        <v>5.3</v>
      </c>
      <c r="H4351" s="2">
        <v>4.5999999999999996</v>
      </c>
    </row>
    <row r="4352" spans="1:8" hidden="1" x14ac:dyDescent="0.25">
      <c r="A4352" t="s">
        <v>22636</v>
      </c>
      <c r="B4352" t="s">
        <v>22637</v>
      </c>
      <c r="C4352" s="2" t="s">
        <v>1519</v>
      </c>
      <c r="D4352" s="2" t="s">
        <v>1520</v>
      </c>
      <c r="E4352" s="2">
        <v>6.4</v>
      </c>
      <c r="F4352" s="2">
        <v>4.7</v>
      </c>
      <c r="G4352" s="2">
        <v>6.1</v>
      </c>
      <c r="H4352" s="2">
        <v>5.3</v>
      </c>
    </row>
    <row r="4353" spans="1:8" x14ac:dyDescent="0.25">
      <c r="A4353" t="s">
        <v>7929</v>
      </c>
      <c r="B4353" t="s">
        <v>7930</v>
      </c>
      <c r="C4353" s="2" t="s">
        <v>1526</v>
      </c>
      <c r="D4353" s="2" t="s">
        <v>1520</v>
      </c>
      <c r="E4353" s="2">
        <v>5</v>
      </c>
      <c r="F4353" s="2">
        <v>3.9</v>
      </c>
      <c r="G4353" s="2" t="s">
        <v>1018</v>
      </c>
      <c r="H4353" s="2" t="s">
        <v>1018</v>
      </c>
    </row>
    <row r="4354" spans="1:8" hidden="1" x14ac:dyDescent="0.25">
      <c r="A4354" t="s">
        <v>22634</v>
      </c>
      <c r="B4354" t="s">
        <v>22635</v>
      </c>
      <c r="C4354" s="2" t="s">
        <v>1519</v>
      </c>
      <c r="D4354" s="2" t="s">
        <v>1520</v>
      </c>
      <c r="E4354" s="2">
        <v>4.3</v>
      </c>
      <c r="F4354" s="2">
        <v>3.2</v>
      </c>
      <c r="G4354" s="2">
        <v>7.5</v>
      </c>
      <c r="H4354" s="2">
        <v>6.5</v>
      </c>
    </row>
    <row r="4355" spans="1:8" hidden="1" x14ac:dyDescent="0.25">
      <c r="A4355" t="s">
        <v>22632</v>
      </c>
      <c r="B4355" t="s">
        <v>22633</v>
      </c>
      <c r="C4355" s="2" t="s">
        <v>1519</v>
      </c>
      <c r="D4355" s="2" t="s">
        <v>1520</v>
      </c>
      <c r="E4355" s="2">
        <v>5.8</v>
      </c>
      <c r="F4355" s="2">
        <v>4.3</v>
      </c>
      <c r="G4355" s="2">
        <v>9.8000000000000007</v>
      </c>
      <c r="H4355" s="2">
        <v>8.5</v>
      </c>
    </row>
    <row r="4356" spans="1:8" hidden="1" x14ac:dyDescent="0.25">
      <c r="A4356" t="s">
        <v>22630</v>
      </c>
      <c r="B4356" t="s">
        <v>22631</v>
      </c>
      <c r="C4356" s="2" t="s">
        <v>1519</v>
      </c>
      <c r="D4356" s="2" t="s">
        <v>1520</v>
      </c>
      <c r="E4356" s="2">
        <v>1.9</v>
      </c>
      <c r="F4356" s="2">
        <v>1.4</v>
      </c>
      <c r="G4356" s="2">
        <v>2.8</v>
      </c>
      <c r="H4356" s="2">
        <v>2.5</v>
      </c>
    </row>
    <row r="4357" spans="1:8" hidden="1" x14ac:dyDescent="0.25">
      <c r="A4357" t="s">
        <v>22628</v>
      </c>
      <c r="B4357" t="s">
        <v>22629</v>
      </c>
      <c r="C4357" s="2" t="s">
        <v>1519</v>
      </c>
      <c r="D4357" s="2" t="s">
        <v>1520</v>
      </c>
      <c r="E4357" s="2">
        <v>4.3</v>
      </c>
      <c r="F4357" s="2">
        <v>3.2</v>
      </c>
      <c r="G4357" s="2">
        <v>4.7</v>
      </c>
      <c r="H4357" s="2">
        <v>4.0999999999999996</v>
      </c>
    </row>
    <row r="4358" spans="1:8" hidden="1" x14ac:dyDescent="0.25">
      <c r="A4358" t="s">
        <v>22626</v>
      </c>
      <c r="B4358" t="s">
        <v>22627</v>
      </c>
      <c r="C4358" s="2" t="s">
        <v>1519</v>
      </c>
      <c r="D4358" s="2" t="s">
        <v>1520</v>
      </c>
      <c r="E4358" s="2">
        <v>4</v>
      </c>
      <c r="F4358" s="2">
        <v>3</v>
      </c>
      <c r="G4358" s="2">
        <v>5.3</v>
      </c>
      <c r="H4358" s="2">
        <v>4.5999999999999996</v>
      </c>
    </row>
    <row r="4359" spans="1:8" hidden="1" x14ac:dyDescent="0.25">
      <c r="A4359" t="s">
        <v>22624</v>
      </c>
      <c r="B4359" t="s">
        <v>22625</v>
      </c>
      <c r="C4359" s="2" t="s">
        <v>1519</v>
      </c>
      <c r="D4359" s="2" t="s">
        <v>1520</v>
      </c>
      <c r="E4359" s="2">
        <v>4.3</v>
      </c>
      <c r="F4359" s="2">
        <v>3.2</v>
      </c>
      <c r="G4359" s="2">
        <v>7.5</v>
      </c>
      <c r="H4359" s="2">
        <v>6.5</v>
      </c>
    </row>
    <row r="4360" spans="1:8" hidden="1" x14ac:dyDescent="0.25">
      <c r="A4360" t="s">
        <v>22622</v>
      </c>
      <c r="B4360" t="s">
        <v>22623</v>
      </c>
      <c r="C4360" s="2" t="s">
        <v>1519</v>
      </c>
      <c r="D4360" s="2" t="s">
        <v>1520</v>
      </c>
      <c r="E4360" s="2">
        <v>5</v>
      </c>
      <c r="F4360" s="2">
        <v>3.7</v>
      </c>
      <c r="G4360" s="2">
        <v>5.3</v>
      </c>
      <c r="H4360" s="2">
        <v>4.5999999999999996</v>
      </c>
    </row>
    <row r="4361" spans="1:8" hidden="1" x14ac:dyDescent="0.25">
      <c r="A4361" t="s">
        <v>22621</v>
      </c>
      <c r="B4361" t="s">
        <v>22104</v>
      </c>
      <c r="C4361" s="2" t="s">
        <v>1519</v>
      </c>
      <c r="D4361" s="2" t="s">
        <v>1520</v>
      </c>
      <c r="E4361" s="2">
        <v>5</v>
      </c>
      <c r="F4361" s="2">
        <v>3.7</v>
      </c>
      <c r="G4361" s="2">
        <v>7.5</v>
      </c>
      <c r="H4361" s="2">
        <v>6.5</v>
      </c>
    </row>
    <row r="4362" spans="1:8" x14ac:dyDescent="0.25">
      <c r="A4362" t="s">
        <v>7923</v>
      </c>
      <c r="B4362" t="s">
        <v>7924</v>
      </c>
      <c r="C4362" s="2" t="s">
        <v>1526</v>
      </c>
      <c r="D4362" s="2" t="s">
        <v>1520</v>
      </c>
      <c r="E4362" s="2">
        <v>4.3</v>
      </c>
      <c r="F4362" s="2">
        <v>3.4</v>
      </c>
      <c r="G4362" s="2">
        <v>7.5</v>
      </c>
      <c r="H4362" s="2">
        <v>6.7</v>
      </c>
    </row>
    <row r="4363" spans="1:8" hidden="1" x14ac:dyDescent="0.25">
      <c r="A4363" t="s">
        <v>22619</v>
      </c>
      <c r="B4363" t="s">
        <v>22620</v>
      </c>
      <c r="C4363" s="2" t="s">
        <v>1519</v>
      </c>
      <c r="D4363" s="2" t="s">
        <v>1520</v>
      </c>
      <c r="E4363" s="2">
        <v>4.3</v>
      </c>
      <c r="F4363" s="2">
        <v>3.2</v>
      </c>
      <c r="G4363" s="2" t="s">
        <v>1018</v>
      </c>
      <c r="H4363" s="2" t="s">
        <v>1018</v>
      </c>
    </row>
    <row r="4364" spans="1:8" hidden="1" x14ac:dyDescent="0.25">
      <c r="A4364" t="s">
        <v>22617</v>
      </c>
      <c r="B4364" t="s">
        <v>22618</v>
      </c>
      <c r="C4364" s="2" t="s">
        <v>1519</v>
      </c>
      <c r="D4364" s="2" t="s">
        <v>1520</v>
      </c>
      <c r="E4364" s="2">
        <v>7.2</v>
      </c>
      <c r="F4364" s="2">
        <v>5.3</v>
      </c>
      <c r="G4364" s="2" t="s">
        <v>1018</v>
      </c>
      <c r="H4364" s="2" t="s">
        <v>1018</v>
      </c>
    </row>
    <row r="4365" spans="1:8" hidden="1" x14ac:dyDescent="0.25">
      <c r="A4365" t="s">
        <v>22616</v>
      </c>
      <c r="B4365" t="s">
        <v>22615</v>
      </c>
      <c r="C4365" s="2" t="s">
        <v>1519</v>
      </c>
      <c r="D4365" s="2" t="s">
        <v>1520</v>
      </c>
      <c r="E4365" s="2">
        <v>7.1</v>
      </c>
      <c r="F4365" s="2">
        <v>5.3</v>
      </c>
      <c r="G4365" s="2" t="s">
        <v>1018</v>
      </c>
      <c r="H4365" s="2" t="s">
        <v>1018</v>
      </c>
    </row>
    <row r="4366" spans="1:8" hidden="1" x14ac:dyDescent="0.25">
      <c r="A4366" t="s">
        <v>22614</v>
      </c>
      <c r="B4366" t="s">
        <v>22615</v>
      </c>
      <c r="C4366" s="2" t="s">
        <v>1519</v>
      </c>
      <c r="D4366" s="2" t="s">
        <v>1520</v>
      </c>
      <c r="E4366" s="2">
        <v>7.1</v>
      </c>
      <c r="F4366" s="2">
        <v>5.3</v>
      </c>
      <c r="G4366" s="2" t="s">
        <v>1018</v>
      </c>
      <c r="H4366" s="2" t="s">
        <v>1018</v>
      </c>
    </row>
    <row r="4367" spans="1:8" hidden="1" x14ac:dyDescent="0.25">
      <c r="A4367" t="s">
        <v>22612</v>
      </c>
      <c r="B4367" t="s">
        <v>22613</v>
      </c>
      <c r="C4367" s="2" t="s">
        <v>1519</v>
      </c>
      <c r="D4367" s="2" t="s">
        <v>1520</v>
      </c>
      <c r="E4367" s="2">
        <v>7.2</v>
      </c>
      <c r="F4367" s="2">
        <v>5.3</v>
      </c>
      <c r="G4367" s="2" t="s">
        <v>1018</v>
      </c>
      <c r="H4367" s="2" t="s">
        <v>1018</v>
      </c>
    </row>
    <row r="4368" spans="1:8" hidden="1" x14ac:dyDescent="0.25">
      <c r="A4368" t="s">
        <v>22610</v>
      </c>
      <c r="B4368" t="s">
        <v>22611</v>
      </c>
      <c r="C4368" s="2" t="s">
        <v>1519</v>
      </c>
      <c r="D4368" s="2" t="s">
        <v>1520</v>
      </c>
      <c r="E4368" s="2">
        <v>7.1</v>
      </c>
      <c r="F4368" s="2">
        <v>5.3</v>
      </c>
      <c r="G4368" s="2">
        <v>6.5</v>
      </c>
      <c r="H4368" s="2">
        <v>5.7</v>
      </c>
    </row>
    <row r="4369" spans="1:8" hidden="1" x14ac:dyDescent="0.25">
      <c r="A4369" t="s">
        <v>22608</v>
      </c>
      <c r="B4369" t="s">
        <v>22609</v>
      </c>
      <c r="C4369" s="2" t="s">
        <v>1519</v>
      </c>
      <c r="D4369" s="2" t="s">
        <v>1520</v>
      </c>
      <c r="E4369" s="2">
        <v>5.7</v>
      </c>
      <c r="F4369" s="2">
        <v>4.2</v>
      </c>
      <c r="G4369" s="2">
        <v>7.8</v>
      </c>
      <c r="H4369" s="2">
        <v>6.8</v>
      </c>
    </row>
    <row r="4370" spans="1:8" hidden="1" x14ac:dyDescent="0.25">
      <c r="A4370" t="s">
        <v>22606</v>
      </c>
      <c r="B4370" t="s">
        <v>22607</v>
      </c>
      <c r="C4370" s="2" t="s">
        <v>1519</v>
      </c>
      <c r="D4370" s="2" t="s">
        <v>1520</v>
      </c>
      <c r="E4370" s="2">
        <v>8.5</v>
      </c>
      <c r="F4370" s="2">
        <v>6.3</v>
      </c>
      <c r="G4370" s="2">
        <v>9.8000000000000007</v>
      </c>
      <c r="H4370" s="2">
        <v>8.5</v>
      </c>
    </row>
    <row r="4371" spans="1:8" hidden="1" x14ac:dyDescent="0.25">
      <c r="A4371" t="s">
        <v>22604</v>
      </c>
      <c r="B4371" t="s">
        <v>22605</v>
      </c>
      <c r="C4371" s="2" t="s">
        <v>1519</v>
      </c>
      <c r="D4371" s="2" t="s">
        <v>1520</v>
      </c>
      <c r="E4371" s="2">
        <v>6.6</v>
      </c>
      <c r="F4371" s="2">
        <v>4.9000000000000004</v>
      </c>
      <c r="G4371" s="2">
        <v>7.8</v>
      </c>
      <c r="H4371" s="2">
        <v>6.8</v>
      </c>
    </row>
    <row r="4372" spans="1:8" hidden="1" x14ac:dyDescent="0.25">
      <c r="A4372" t="s">
        <v>22602</v>
      </c>
      <c r="B4372" t="s">
        <v>22603</v>
      </c>
      <c r="C4372" s="2" t="s">
        <v>1519</v>
      </c>
      <c r="D4372" s="2" t="s">
        <v>1520</v>
      </c>
      <c r="E4372" s="2">
        <v>6.1</v>
      </c>
      <c r="F4372" s="2">
        <v>4.5</v>
      </c>
      <c r="G4372" s="2">
        <v>9.1</v>
      </c>
      <c r="H4372" s="2">
        <v>7.9</v>
      </c>
    </row>
    <row r="4373" spans="1:8" hidden="1" x14ac:dyDescent="0.25">
      <c r="A4373" t="s">
        <v>22600</v>
      </c>
      <c r="B4373" t="s">
        <v>22601</v>
      </c>
      <c r="C4373" s="2" t="s">
        <v>1519</v>
      </c>
      <c r="D4373" s="2" t="s">
        <v>1520</v>
      </c>
      <c r="E4373" s="2">
        <v>3.5</v>
      </c>
      <c r="F4373" s="2">
        <v>2.6</v>
      </c>
      <c r="G4373" s="2">
        <v>6.2</v>
      </c>
      <c r="H4373" s="2">
        <v>5.4</v>
      </c>
    </row>
    <row r="4374" spans="1:8" hidden="1" x14ac:dyDescent="0.25">
      <c r="A4374" t="s">
        <v>22598</v>
      </c>
      <c r="B4374" t="s">
        <v>22599</v>
      </c>
      <c r="C4374" s="2" t="s">
        <v>1519</v>
      </c>
      <c r="D4374" s="2" t="s">
        <v>1520</v>
      </c>
      <c r="E4374" s="2">
        <v>4.3</v>
      </c>
      <c r="F4374" s="2">
        <v>3.2</v>
      </c>
      <c r="G4374" s="2">
        <v>4.9000000000000004</v>
      </c>
      <c r="H4374" s="2">
        <v>4.3</v>
      </c>
    </row>
    <row r="4375" spans="1:8" hidden="1" x14ac:dyDescent="0.25">
      <c r="A4375" t="s">
        <v>22596</v>
      </c>
      <c r="B4375" t="s">
        <v>22597</v>
      </c>
      <c r="C4375" s="2" t="s">
        <v>1519</v>
      </c>
      <c r="D4375" s="2" t="s">
        <v>1520</v>
      </c>
      <c r="E4375" s="2">
        <v>2.1</v>
      </c>
      <c r="F4375" s="2">
        <v>1.6</v>
      </c>
      <c r="G4375" s="2">
        <v>5.5</v>
      </c>
      <c r="H4375" s="2">
        <v>4.8</v>
      </c>
    </row>
    <row r="4376" spans="1:8" hidden="1" x14ac:dyDescent="0.25">
      <c r="A4376" t="s">
        <v>22594</v>
      </c>
      <c r="B4376" t="s">
        <v>22595</v>
      </c>
      <c r="C4376" s="2" t="s">
        <v>1519</v>
      </c>
      <c r="D4376" s="2" t="s">
        <v>1520</v>
      </c>
      <c r="E4376" s="2">
        <v>6.4</v>
      </c>
      <c r="F4376" s="2">
        <v>4.7</v>
      </c>
      <c r="G4376" s="2">
        <v>7.2</v>
      </c>
      <c r="H4376" s="2">
        <v>6.3</v>
      </c>
    </row>
    <row r="4377" spans="1:8" hidden="1" x14ac:dyDescent="0.25">
      <c r="A4377" t="s">
        <v>22592</v>
      </c>
      <c r="B4377" t="s">
        <v>22593</v>
      </c>
      <c r="C4377" s="2" t="s">
        <v>1519</v>
      </c>
      <c r="D4377" s="2" t="s">
        <v>1520</v>
      </c>
      <c r="E4377" s="2">
        <v>7.8</v>
      </c>
      <c r="F4377" s="2">
        <v>5.8</v>
      </c>
      <c r="G4377" s="2">
        <v>7.5</v>
      </c>
      <c r="H4377" s="2">
        <v>6.5</v>
      </c>
    </row>
    <row r="4378" spans="1:8" hidden="1" x14ac:dyDescent="0.25">
      <c r="A4378" t="s">
        <v>22590</v>
      </c>
      <c r="B4378" t="s">
        <v>22591</v>
      </c>
      <c r="C4378" s="2" t="s">
        <v>1519</v>
      </c>
      <c r="D4378" s="2" t="s">
        <v>1520</v>
      </c>
      <c r="E4378" s="2">
        <v>1.7</v>
      </c>
      <c r="F4378" s="2">
        <v>1.3</v>
      </c>
      <c r="G4378" s="2">
        <v>3.3</v>
      </c>
      <c r="H4378" s="2">
        <v>2.9</v>
      </c>
    </row>
    <row r="4379" spans="1:8" hidden="1" x14ac:dyDescent="0.25">
      <c r="A4379" t="s">
        <v>22588</v>
      </c>
      <c r="B4379" t="s">
        <v>22589</v>
      </c>
      <c r="C4379" s="2" t="s">
        <v>1519</v>
      </c>
      <c r="D4379" s="2" t="s">
        <v>1520</v>
      </c>
      <c r="E4379" s="2">
        <v>5.4</v>
      </c>
      <c r="F4379" s="2">
        <v>4</v>
      </c>
      <c r="G4379" s="2">
        <v>8.8000000000000007</v>
      </c>
      <c r="H4379" s="2">
        <v>7.7</v>
      </c>
    </row>
    <row r="4380" spans="1:8" hidden="1" x14ac:dyDescent="0.25">
      <c r="A4380" t="s">
        <v>22586</v>
      </c>
      <c r="B4380" t="s">
        <v>22587</v>
      </c>
      <c r="C4380" s="2" t="s">
        <v>1519</v>
      </c>
      <c r="D4380" s="2" t="s">
        <v>1520</v>
      </c>
      <c r="E4380" s="2">
        <v>7.8</v>
      </c>
      <c r="F4380" s="2">
        <v>5.8</v>
      </c>
      <c r="G4380" s="2">
        <v>7.5</v>
      </c>
      <c r="H4380" s="2">
        <v>6.5</v>
      </c>
    </row>
    <row r="4381" spans="1:8" hidden="1" x14ac:dyDescent="0.25">
      <c r="A4381" t="s">
        <v>22584</v>
      </c>
      <c r="B4381" t="s">
        <v>22585</v>
      </c>
      <c r="C4381" s="2" t="s">
        <v>1519</v>
      </c>
      <c r="D4381" s="2" t="s">
        <v>1520</v>
      </c>
      <c r="E4381" s="2">
        <v>7.8</v>
      </c>
      <c r="F4381" s="2">
        <v>5.8</v>
      </c>
      <c r="G4381" s="2">
        <v>7.5</v>
      </c>
      <c r="H4381" s="2">
        <v>6.5</v>
      </c>
    </row>
    <row r="4382" spans="1:8" hidden="1" x14ac:dyDescent="0.25">
      <c r="A4382" t="s">
        <v>22582</v>
      </c>
      <c r="B4382" t="s">
        <v>22583</v>
      </c>
      <c r="C4382" s="2" t="s">
        <v>1519</v>
      </c>
      <c r="D4382" s="2" t="s">
        <v>1520</v>
      </c>
      <c r="E4382" s="2">
        <v>7.1</v>
      </c>
      <c r="F4382" s="2">
        <v>5.3</v>
      </c>
      <c r="G4382" s="2">
        <v>7.5</v>
      </c>
      <c r="H4382" s="2">
        <v>6.5</v>
      </c>
    </row>
    <row r="4383" spans="1:8" hidden="1" x14ac:dyDescent="0.25">
      <c r="A4383" t="s">
        <v>22580</v>
      </c>
      <c r="B4383" t="s">
        <v>22581</v>
      </c>
      <c r="C4383" s="2" t="s">
        <v>1519</v>
      </c>
      <c r="D4383" s="2" t="s">
        <v>1520</v>
      </c>
      <c r="E4383" s="2">
        <v>7.8</v>
      </c>
      <c r="F4383" s="2">
        <v>5.8</v>
      </c>
      <c r="G4383" s="2">
        <v>7.5</v>
      </c>
      <c r="H4383" s="2">
        <v>6.5</v>
      </c>
    </row>
    <row r="4384" spans="1:8" hidden="1" x14ac:dyDescent="0.25">
      <c r="A4384" t="s">
        <v>22578</v>
      </c>
      <c r="B4384" t="s">
        <v>22579</v>
      </c>
      <c r="C4384" s="2" t="s">
        <v>1519</v>
      </c>
      <c r="D4384" s="2" t="s">
        <v>1520</v>
      </c>
      <c r="E4384" s="2">
        <v>6</v>
      </c>
      <c r="F4384" s="2">
        <v>4.4000000000000004</v>
      </c>
      <c r="G4384" s="2">
        <v>6.7</v>
      </c>
      <c r="H4384" s="2">
        <v>5.8</v>
      </c>
    </row>
    <row r="4385" spans="1:8" hidden="1" x14ac:dyDescent="0.25">
      <c r="A4385" t="s">
        <v>22576</v>
      </c>
      <c r="B4385" t="s">
        <v>22577</v>
      </c>
      <c r="C4385" s="2" t="s">
        <v>1519</v>
      </c>
      <c r="D4385" s="2" t="s">
        <v>1520</v>
      </c>
      <c r="E4385" s="2">
        <v>5</v>
      </c>
      <c r="F4385" s="2">
        <v>3.7</v>
      </c>
      <c r="G4385" s="2">
        <v>7.5</v>
      </c>
      <c r="H4385" s="2">
        <v>6.5</v>
      </c>
    </row>
    <row r="4386" spans="1:8" hidden="1" x14ac:dyDescent="0.25">
      <c r="A4386" t="s">
        <v>22574</v>
      </c>
      <c r="B4386" t="s">
        <v>22575</v>
      </c>
      <c r="C4386" s="2" t="s">
        <v>1519</v>
      </c>
      <c r="D4386" s="2" t="s">
        <v>1520</v>
      </c>
      <c r="E4386" s="2">
        <v>7.8</v>
      </c>
      <c r="F4386" s="2">
        <v>5.8</v>
      </c>
      <c r="G4386" s="2">
        <v>7.5</v>
      </c>
      <c r="H4386" s="2">
        <v>6.5</v>
      </c>
    </row>
    <row r="4387" spans="1:8" hidden="1" x14ac:dyDescent="0.25">
      <c r="A4387" t="s">
        <v>22572</v>
      </c>
      <c r="B4387" t="s">
        <v>22573</v>
      </c>
      <c r="C4387" s="2" t="s">
        <v>1519</v>
      </c>
      <c r="D4387" s="2" t="s">
        <v>1520</v>
      </c>
      <c r="E4387" s="2">
        <v>6.8</v>
      </c>
      <c r="F4387" s="2">
        <v>5</v>
      </c>
      <c r="G4387" s="2">
        <v>6.5</v>
      </c>
      <c r="H4387" s="2">
        <v>5.7</v>
      </c>
    </row>
    <row r="4388" spans="1:8" hidden="1" x14ac:dyDescent="0.25">
      <c r="A4388" t="s">
        <v>22570</v>
      </c>
      <c r="B4388" t="s">
        <v>22571</v>
      </c>
      <c r="C4388" s="2" t="s">
        <v>1519</v>
      </c>
      <c r="D4388" s="2" t="s">
        <v>1520</v>
      </c>
      <c r="E4388" s="2">
        <v>5</v>
      </c>
      <c r="F4388" s="2">
        <v>4.3</v>
      </c>
      <c r="G4388" s="2">
        <v>7.5</v>
      </c>
      <c r="H4388" s="2">
        <v>6.9</v>
      </c>
    </row>
    <row r="4389" spans="1:8" hidden="1" x14ac:dyDescent="0.25">
      <c r="A4389" t="s">
        <v>22568</v>
      </c>
      <c r="B4389" t="s">
        <v>22569</v>
      </c>
      <c r="C4389" s="2" t="s">
        <v>1519</v>
      </c>
      <c r="D4389" s="2" t="s">
        <v>1520</v>
      </c>
      <c r="E4389" s="2">
        <v>7.8</v>
      </c>
      <c r="F4389" s="2">
        <v>5.8</v>
      </c>
      <c r="G4389" s="2">
        <v>7.5</v>
      </c>
      <c r="H4389" s="2">
        <v>6.5</v>
      </c>
    </row>
    <row r="4390" spans="1:8" hidden="1" x14ac:dyDescent="0.25">
      <c r="A4390" t="s">
        <v>22566</v>
      </c>
      <c r="B4390" t="s">
        <v>22567</v>
      </c>
      <c r="C4390" s="2" t="s">
        <v>1519</v>
      </c>
      <c r="D4390" s="2" t="s">
        <v>1520</v>
      </c>
      <c r="E4390" s="2">
        <v>7.8</v>
      </c>
      <c r="F4390" s="2">
        <v>5.8</v>
      </c>
      <c r="G4390" s="2">
        <v>7.5</v>
      </c>
      <c r="H4390" s="2">
        <v>6.5</v>
      </c>
    </row>
    <row r="4391" spans="1:8" hidden="1" x14ac:dyDescent="0.25">
      <c r="A4391" t="s">
        <v>22564</v>
      </c>
      <c r="B4391" t="s">
        <v>22565</v>
      </c>
      <c r="C4391" s="2" t="s">
        <v>1519</v>
      </c>
      <c r="D4391" s="2" t="s">
        <v>1520</v>
      </c>
      <c r="E4391" s="2">
        <v>7.2</v>
      </c>
      <c r="F4391" s="2">
        <v>6.1</v>
      </c>
      <c r="G4391" s="2">
        <v>8.8000000000000007</v>
      </c>
      <c r="H4391" s="2">
        <v>8.1</v>
      </c>
    </row>
    <row r="4392" spans="1:8" hidden="1" x14ac:dyDescent="0.25">
      <c r="A4392" t="s">
        <v>22562</v>
      </c>
      <c r="B4392" t="s">
        <v>22563</v>
      </c>
      <c r="C4392" s="2" t="s">
        <v>1519</v>
      </c>
      <c r="D4392" s="2" t="s">
        <v>1520</v>
      </c>
      <c r="E4392" s="2">
        <v>5.0999999999999996</v>
      </c>
      <c r="F4392" s="2">
        <v>3.8</v>
      </c>
      <c r="G4392" s="2">
        <v>8.8000000000000007</v>
      </c>
      <c r="H4392" s="2">
        <v>7.7</v>
      </c>
    </row>
    <row r="4393" spans="1:8" hidden="1" x14ac:dyDescent="0.25">
      <c r="A4393" t="s">
        <v>22560</v>
      </c>
      <c r="B4393" t="s">
        <v>22561</v>
      </c>
      <c r="C4393" s="2" t="s">
        <v>1519</v>
      </c>
      <c r="D4393" s="2" t="s">
        <v>1520</v>
      </c>
      <c r="E4393" s="2">
        <v>5</v>
      </c>
      <c r="F4393" s="2">
        <v>4.3</v>
      </c>
      <c r="G4393" s="2">
        <v>7.5</v>
      </c>
      <c r="H4393" s="2">
        <v>6.9</v>
      </c>
    </row>
    <row r="4394" spans="1:8" hidden="1" x14ac:dyDescent="0.25">
      <c r="A4394" t="s">
        <v>22558</v>
      </c>
      <c r="B4394" t="s">
        <v>22559</v>
      </c>
      <c r="C4394" s="2" t="s">
        <v>1519</v>
      </c>
      <c r="D4394" s="2" t="s">
        <v>1520</v>
      </c>
      <c r="E4394" s="2">
        <v>4.3</v>
      </c>
      <c r="F4394" s="2">
        <v>3.7</v>
      </c>
      <c r="G4394" s="2">
        <v>6.1</v>
      </c>
      <c r="H4394" s="2">
        <v>5.6</v>
      </c>
    </row>
    <row r="4395" spans="1:8" hidden="1" x14ac:dyDescent="0.25">
      <c r="A4395" t="s">
        <v>22556</v>
      </c>
      <c r="B4395" t="s">
        <v>22557</v>
      </c>
      <c r="C4395" s="2" t="s">
        <v>1519</v>
      </c>
      <c r="D4395" s="2" t="s">
        <v>1520</v>
      </c>
      <c r="E4395" s="2">
        <v>3.5</v>
      </c>
      <c r="F4395" s="2">
        <v>2.6</v>
      </c>
      <c r="G4395" s="2">
        <v>5.4</v>
      </c>
      <c r="H4395" s="2">
        <v>4.7</v>
      </c>
    </row>
    <row r="4396" spans="1:8" hidden="1" x14ac:dyDescent="0.25">
      <c r="A4396" t="s">
        <v>22554</v>
      </c>
      <c r="B4396" t="s">
        <v>22555</v>
      </c>
      <c r="C4396" s="2" t="s">
        <v>1519</v>
      </c>
      <c r="D4396" s="2" t="s">
        <v>1520</v>
      </c>
      <c r="E4396" s="2">
        <v>4.3</v>
      </c>
      <c r="F4396" s="2">
        <v>3.2</v>
      </c>
      <c r="G4396" s="2">
        <v>4.8</v>
      </c>
      <c r="H4396" s="2">
        <v>4.2</v>
      </c>
    </row>
    <row r="4397" spans="1:8" hidden="1" x14ac:dyDescent="0.25">
      <c r="A4397" t="s">
        <v>22552</v>
      </c>
      <c r="B4397" t="s">
        <v>22553</v>
      </c>
      <c r="C4397" s="2" t="s">
        <v>1519</v>
      </c>
      <c r="D4397" s="2" t="s">
        <v>1520</v>
      </c>
      <c r="E4397" s="2">
        <v>3.5</v>
      </c>
      <c r="F4397" s="2">
        <v>2.6</v>
      </c>
      <c r="G4397" s="2">
        <v>6.7</v>
      </c>
      <c r="H4397" s="2">
        <v>5.8</v>
      </c>
    </row>
    <row r="4398" spans="1:8" hidden="1" x14ac:dyDescent="0.25">
      <c r="A4398" t="s">
        <v>22550</v>
      </c>
      <c r="B4398" t="s">
        <v>22551</v>
      </c>
      <c r="C4398" s="2" t="s">
        <v>1519</v>
      </c>
      <c r="D4398" s="2" t="s">
        <v>1520</v>
      </c>
      <c r="E4398" s="2">
        <v>4.9000000000000004</v>
      </c>
      <c r="F4398" s="2">
        <v>3.6</v>
      </c>
      <c r="G4398" s="2">
        <v>6.5</v>
      </c>
      <c r="H4398" s="2">
        <v>5.7</v>
      </c>
    </row>
    <row r="4399" spans="1:8" hidden="1" x14ac:dyDescent="0.25">
      <c r="A4399" t="s">
        <v>22548</v>
      </c>
      <c r="B4399" t="s">
        <v>22549</v>
      </c>
      <c r="C4399" s="2" t="s">
        <v>1519</v>
      </c>
      <c r="D4399" s="2" t="s">
        <v>1520</v>
      </c>
      <c r="E4399" s="2">
        <v>2.1</v>
      </c>
      <c r="F4399" s="2">
        <v>1.6</v>
      </c>
      <c r="G4399" s="2">
        <v>3.1</v>
      </c>
      <c r="H4399" s="2">
        <v>2.7</v>
      </c>
    </row>
    <row r="4400" spans="1:8" hidden="1" x14ac:dyDescent="0.25">
      <c r="A4400" t="s">
        <v>22546</v>
      </c>
      <c r="B4400" t="s">
        <v>22547</v>
      </c>
      <c r="C4400" s="2" t="s">
        <v>1519</v>
      </c>
      <c r="D4400" s="2" t="s">
        <v>1520</v>
      </c>
      <c r="E4400" s="2">
        <v>1.2</v>
      </c>
      <c r="F4400" s="2">
        <v>0.9</v>
      </c>
      <c r="G4400" s="2">
        <v>4.9000000000000004</v>
      </c>
      <c r="H4400" s="2">
        <v>4.3</v>
      </c>
    </row>
    <row r="4401" spans="1:8" x14ac:dyDescent="0.25">
      <c r="A4401" t="s">
        <v>7919</v>
      </c>
      <c r="B4401" t="s">
        <v>7920</v>
      </c>
      <c r="C4401" s="2" t="s">
        <v>1526</v>
      </c>
      <c r="D4401" s="2" t="s">
        <v>1520</v>
      </c>
      <c r="E4401" s="2">
        <v>2.1</v>
      </c>
      <c r="F4401" s="2">
        <v>1.6</v>
      </c>
      <c r="G4401" s="2">
        <v>5.5</v>
      </c>
      <c r="H4401" s="2">
        <v>5</v>
      </c>
    </row>
    <row r="4402" spans="1:8" x14ac:dyDescent="0.25">
      <c r="A4402" t="s">
        <v>7917</v>
      </c>
      <c r="B4402" t="s">
        <v>7918</v>
      </c>
      <c r="C4402" s="2" t="s">
        <v>1526</v>
      </c>
      <c r="D4402" s="2" t="s">
        <v>1520</v>
      </c>
      <c r="E4402" s="2">
        <v>5.5</v>
      </c>
      <c r="F4402" s="2">
        <v>4.3</v>
      </c>
      <c r="G4402" s="2">
        <v>6.5</v>
      </c>
      <c r="H4402" s="2">
        <v>5.9</v>
      </c>
    </row>
    <row r="4403" spans="1:8" hidden="1" x14ac:dyDescent="0.25">
      <c r="A4403" t="s">
        <v>22544</v>
      </c>
      <c r="B4403" t="s">
        <v>22545</v>
      </c>
      <c r="C4403" s="2" t="s">
        <v>1519</v>
      </c>
      <c r="D4403" s="2" t="s">
        <v>1520</v>
      </c>
      <c r="E4403" s="2">
        <v>7</v>
      </c>
      <c r="F4403" s="2">
        <v>5.2</v>
      </c>
      <c r="G4403" s="2">
        <v>5.4</v>
      </c>
      <c r="H4403" s="2">
        <v>4.7</v>
      </c>
    </row>
    <row r="4404" spans="1:8" hidden="1" x14ac:dyDescent="0.25">
      <c r="A4404" t="s">
        <v>22542</v>
      </c>
      <c r="B4404" t="s">
        <v>22543</v>
      </c>
      <c r="C4404" s="2" t="s">
        <v>1519</v>
      </c>
      <c r="D4404" s="2" t="s">
        <v>1520</v>
      </c>
      <c r="E4404" s="2">
        <v>4</v>
      </c>
      <c r="F4404" s="2">
        <v>3</v>
      </c>
      <c r="G4404" s="2">
        <v>6.5</v>
      </c>
      <c r="H4404" s="2">
        <v>5.7</v>
      </c>
    </row>
    <row r="4405" spans="1:8" hidden="1" x14ac:dyDescent="0.25">
      <c r="A4405" t="s">
        <v>22540</v>
      </c>
      <c r="B4405" t="s">
        <v>22541</v>
      </c>
      <c r="C4405" s="2" t="s">
        <v>1519</v>
      </c>
      <c r="D4405" s="2" t="s">
        <v>1520</v>
      </c>
      <c r="E4405" s="2">
        <v>4</v>
      </c>
      <c r="F4405" s="2">
        <v>3</v>
      </c>
      <c r="G4405" s="2">
        <v>6.5</v>
      </c>
      <c r="H4405" s="2">
        <v>5.7</v>
      </c>
    </row>
    <row r="4406" spans="1:8" hidden="1" x14ac:dyDescent="0.25">
      <c r="A4406" t="s">
        <v>22538</v>
      </c>
      <c r="B4406" t="s">
        <v>22539</v>
      </c>
      <c r="C4406" s="2" t="s">
        <v>1519</v>
      </c>
      <c r="D4406" s="2" t="s">
        <v>1520</v>
      </c>
      <c r="E4406" s="2">
        <v>5.5</v>
      </c>
      <c r="F4406" s="2">
        <v>4.0999999999999996</v>
      </c>
      <c r="G4406" s="2">
        <v>8.1</v>
      </c>
      <c r="H4406" s="2">
        <v>7.1</v>
      </c>
    </row>
    <row r="4407" spans="1:8" hidden="1" x14ac:dyDescent="0.25">
      <c r="A4407" t="s">
        <v>22536</v>
      </c>
      <c r="B4407" t="s">
        <v>22537</v>
      </c>
      <c r="C4407" s="2" t="s">
        <v>1519</v>
      </c>
      <c r="D4407" s="2" t="s">
        <v>1520</v>
      </c>
      <c r="E4407" s="2">
        <v>5</v>
      </c>
      <c r="F4407" s="2">
        <v>3.7</v>
      </c>
      <c r="G4407" s="2">
        <v>7.5</v>
      </c>
      <c r="H4407" s="2">
        <v>6.5</v>
      </c>
    </row>
    <row r="4408" spans="1:8" hidden="1" x14ac:dyDescent="0.25">
      <c r="A4408" t="s">
        <v>22534</v>
      </c>
      <c r="B4408" t="s">
        <v>22535</v>
      </c>
      <c r="C4408" s="2" t="s">
        <v>1519</v>
      </c>
      <c r="D4408" s="2" t="s">
        <v>1520</v>
      </c>
      <c r="E4408" s="2">
        <v>2.6</v>
      </c>
      <c r="F4408" s="2">
        <v>1.9</v>
      </c>
      <c r="G4408" s="2">
        <v>8.1</v>
      </c>
      <c r="H4408" s="2">
        <v>7.1</v>
      </c>
    </row>
    <row r="4409" spans="1:8" hidden="1" x14ac:dyDescent="0.25">
      <c r="A4409" t="s">
        <v>22533</v>
      </c>
      <c r="B4409" t="s">
        <v>22532</v>
      </c>
      <c r="C4409" s="2" t="s">
        <v>1519</v>
      </c>
      <c r="D4409" s="2" t="s">
        <v>1520</v>
      </c>
      <c r="E4409" s="2">
        <v>5</v>
      </c>
      <c r="F4409" s="2">
        <v>3.7</v>
      </c>
      <c r="G4409" s="2">
        <v>5.3</v>
      </c>
      <c r="H4409" s="2">
        <v>4.5999999999999996</v>
      </c>
    </row>
    <row r="4410" spans="1:8" hidden="1" x14ac:dyDescent="0.25">
      <c r="A4410" t="s">
        <v>22531</v>
      </c>
      <c r="B4410" t="s">
        <v>22532</v>
      </c>
      <c r="C4410" s="2" t="s">
        <v>1519</v>
      </c>
      <c r="D4410" s="2" t="s">
        <v>1520</v>
      </c>
      <c r="E4410" s="2">
        <v>5</v>
      </c>
      <c r="F4410" s="2">
        <v>3.7</v>
      </c>
      <c r="G4410" s="2">
        <v>5.3</v>
      </c>
      <c r="H4410" s="2">
        <v>4.5999999999999996</v>
      </c>
    </row>
    <row r="4411" spans="1:8" hidden="1" x14ac:dyDescent="0.25">
      <c r="A4411" t="s">
        <v>22529</v>
      </c>
      <c r="B4411" t="s">
        <v>22530</v>
      </c>
      <c r="C4411" s="2" t="s">
        <v>1519</v>
      </c>
      <c r="D4411" s="2" t="s">
        <v>1520</v>
      </c>
      <c r="E4411" s="2">
        <v>5</v>
      </c>
      <c r="F4411" s="2">
        <v>4.3</v>
      </c>
      <c r="G4411" s="2">
        <v>6.5</v>
      </c>
      <c r="H4411" s="2">
        <v>6</v>
      </c>
    </row>
    <row r="4412" spans="1:8" hidden="1" x14ac:dyDescent="0.25">
      <c r="A4412" t="s">
        <v>22527</v>
      </c>
      <c r="B4412" t="s">
        <v>22528</v>
      </c>
      <c r="C4412" s="2" t="s">
        <v>1519</v>
      </c>
      <c r="D4412" s="2" t="s">
        <v>1520</v>
      </c>
      <c r="E4412" s="2">
        <v>7.8</v>
      </c>
      <c r="F4412" s="2">
        <v>5.8</v>
      </c>
      <c r="G4412" s="2">
        <v>7.5</v>
      </c>
      <c r="H4412" s="2">
        <v>6.5</v>
      </c>
    </row>
    <row r="4413" spans="1:8" hidden="1" x14ac:dyDescent="0.25">
      <c r="A4413" t="s">
        <v>22525</v>
      </c>
      <c r="B4413" t="s">
        <v>22526</v>
      </c>
      <c r="C4413" s="2" t="s">
        <v>1519</v>
      </c>
      <c r="D4413" s="2" t="s">
        <v>1520</v>
      </c>
      <c r="E4413" s="2">
        <v>4.3</v>
      </c>
      <c r="F4413" s="2">
        <v>3.2</v>
      </c>
      <c r="G4413" s="2">
        <v>7.8</v>
      </c>
      <c r="H4413" s="2">
        <v>6.8</v>
      </c>
    </row>
    <row r="4414" spans="1:8" x14ac:dyDescent="0.25">
      <c r="A4414" t="s">
        <v>7914</v>
      </c>
      <c r="B4414" t="s">
        <v>7913</v>
      </c>
      <c r="C4414" s="2" t="s">
        <v>1526</v>
      </c>
      <c r="D4414" s="2" t="s">
        <v>1520</v>
      </c>
      <c r="E4414" s="2">
        <v>6.4</v>
      </c>
      <c r="F4414" s="2">
        <v>5</v>
      </c>
      <c r="G4414" s="2">
        <v>9.1</v>
      </c>
      <c r="H4414" s="2">
        <v>8.1999999999999993</v>
      </c>
    </row>
    <row r="4415" spans="1:8" x14ac:dyDescent="0.25">
      <c r="A4415" t="s">
        <v>7912</v>
      </c>
      <c r="B4415" t="s">
        <v>7913</v>
      </c>
      <c r="C4415" s="2" t="s">
        <v>1526</v>
      </c>
      <c r="D4415" s="2" t="s">
        <v>1520</v>
      </c>
      <c r="E4415" s="2">
        <v>6.4</v>
      </c>
      <c r="F4415" s="2">
        <v>5</v>
      </c>
      <c r="G4415" s="2">
        <v>9.1</v>
      </c>
      <c r="H4415" s="2">
        <v>8.1999999999999993</v>
      </c>
    </row>
    <row r="4416" spans="1:8" hidden="1" x14ac:dyDescent="0.25">
      <c r="A4416" t="s">
        <v>22523</v>
      </c>
      <c r="B4416" t="s">
        <v>22524</v>
      </c>
      <c r="C4416" s="2" t="s">
        <v>1519</v>
      </c>
      <c r="D4416" s="2" t="s">
        <v>1520</v>
      </c>
      <c r="E4416" s="2">
        <v>6.4</v>
      </c>
      <c r="F4416" s="2">
        <v>4.7</v>
      </c>
      <c r="G4416" s="2">
        <v>9.1</v>
      </c>
      <c r="H4416" s="2">
        <v>7.9</v>
      </c>
    </row>
    <row r="4417" spans="1:8" x14ac:dyDescent="0.25">
      <c r="A4417" t="s">
        <v>7910</v>
      </c>
      <c r="B4417" t="s">
        <v>7911</v>
      </c>
      <c r="C4417" s="2" t="s">
        <v>1526</v>
      </c>
      <c r="D4417" s="2" t="s">
        <v>1520</v>
      </c>
      <c r="E4417" s="2">
        <v>4.3</v>
      </c>
      <c r="F4417" s="2">
        <v>3.4</v>
      </c>
      <c r="G4417" s="2">
        <v>7.5</v>
      </c>
      <c r="H4417" s="2">
        <v>6.7</v>
      </c>
    </row>
    <row r="4418" spans="1:8" x14ac:dyDescent="0.25">
      <c r="A4418" t="s">
        <v>7908</v>
      </c>
      <c r="B4418" t="s">
        <v>7909</v>
      </c>
      <c r="C4418" s="2" t="s">
        <v>1526</v>
      </c>
      <c r="D4418" s="2" t="s">
        <v>1520</v>
      </c>
      <c r="E4418" s="2">
        <v>6.4</v>
      </c>
      <c r="F4418" s="2">
        <v>5</v>
      </c>
      <c r="G4418" s="2">
        <v>5.3</v>
      </c>
      <c r="H4418" s="2">
        <v>4.8</v>
      </c>
    </row>
    <row r="4419" spans="1:8" hidden="1" x14ac:dyDescent="0.25">
      <c r="A4419" t="s">
        <v>22521</v>
      </c>
      <c r="B4419" t="s">
        <v>22522</v>
      </c>
      <c r="C4419" s="2" t="s">
        <v>1519</v>
      </c>
      <c r="D4419" s="2" t="s">
        <v>1520</v>
      </c>
      <c r="E4419" s="2">
        <v>5.8</v>
      </c>
      <c r="F4419" s="2">
        <v>4.3</v>
      </c>
      <c r="G4419" s="2">
        <v>5.4</v>
      </c>
      <c r="H4419" s="2">
        <v>4.7</v>
      </c>
    </row>
    <row r="4420" spans="1:8" hidden="1" x14ac:dyDescent="0.25">
      <c r="A4420" t="s">
        <v>22519</v>
      </c>
      <c r="B4420" t="s">
        <v>22520</v>
      </c>
      <c r="C4420" s="2" t="s">
        <v>1519</v>
      </c>
      <c r="D4420" s="2" t="s">
        <v>1520</v>
      </c>
      <c r="E4420" s="2">
        <v>4.3</v>
      </c>
      <c r="F4420" s="2">
        <v>3.2</v>
      </c>
      <c r="G4420" s="2">
        <v>4.3</v>
      </c>
      <c r="H4420" s="2">
        <v>3.8</v>
      </c>
    </row>
    <row r="4421" spans="1:8" hidden="1" x14ac:dyDescent="0.25">
      <c r="A4421" t="s">
        <v>22517</v>
      </c>
      <c r="B4421" t="s">
        <v>22518</v>
      </c>
      <c r="C4421" s="2" t="s">
        <v>1519</v>
      </c>
      <c r="D4421" s="2" t="s">
        <v>1520</v>
      </c>
      <c r="E4421" s="2">
        <v>5</v>
      </c>
      <c r="F4421" s="2">
        <v>3.7</v>
      </c>
      <c r="G4421" s="2">
        <v>7.5</v>
      </c>
      <c r="H4421" s="2">
        <v>6.5</v>
      </c>
    </row>
    <row r="4422" spans="1:8" hidden="1" x14ac:dyDescent="0.25">
      <c r="A4422" t="s">
        <v>22515</v>
      </c>
      <c r="B4422" t="s">
        <v>22516</v>
      </c>
      <c r="C4422" s="2" t="s">
        <v>1519</v>
      </c>
      <c r="D4422" s="2" t="s">
        <v>1520</v>
      </c>
      <c r="E4422" s="2">
        <v>6</v>
      </c>
      <c r="F4422" s="2">
        <v>4.4000000000000004</v>
      </c>
      <c r="G4422" s="2">
        <v>3.6</v>
      </c>
      <c r="H4422" s="2">
        <v>3.2</v>
      </c>
    </row>
    <row r="4423" spans="1:8" hidden="1" x14ac:dyDescent="0.25">
      <c r="A4423" t="s">
        <v>22513</v>
      </c>
      <c r="B4423" t="s">
        <v>22514</v>
      </c>
      <c r="C4423" s="2" t="s">
        <v>1519</v>
      </c>
      <c r="D4423" s="2" t="s">
        <v>1520</v>
      </c>
      <c r="E4423" s="2">
        <v>7.1</v>
      </c>
      <c r="F4423" s="2">
        <v>5.3</v>
      </c>
      <c r="G4423" s="2">
        <v>6.5</v>
      </c>
      <c r="H4423" s="2">
        <v>5.7</v>
      </c>
    </row>
    <row r="4424" spans="1:8" hidden="1" x14ac:dyDescent="0.25">
      <c r="A4424" t="s">
        <v>22511</v>
      </c>
      <c r="B4424" t="s">
        <v>22512</v>
      </c>
      <c r="C4424" s="2" t="s">
        <v>1519</v>
      </c>
      <c r="D4424" s="2" t="s">
        <v>1520</v>
      </c>
      <c r="E4424" s="2">
        <v>6.6</v>
      </c>
      <c r="F4424" s="2">
        <v>4.9000000000000004</v>
      </c>
      <c r="G4424" s="2">
        <v>5.3</v>
      </c>
      <c r="H4424" s="2">
        <v>4.5999999999999996</v>
      </c>
    </row>
    <row r="4425" spans="1:8" hidden="1" x14ac:dyDescent="0.25">
      <c r="A4425" t="s">
        <v>22509</v>
      </c>
      <c r="B4425" t="s">
        <v>22510</v>
      </c>
      <c r="C4425" s="2" t="s">
        <v>1519</v>
      </c>
      <c r="D4425" s="2" t="s">
        <v>1520</v>
      </c>
      <c r="E4425" s="2">
        <v>8.5</v>
      </c>
      <c r="F4425" s="2">
        <v>6.3</v>
      </c>
      <c r="G4425" s="2">
        <v>5.3</v>
      </c>
      <c r="H4425" s="2">
        <v>4.5999999999999996</v>
      </c>
    </row>
    <row r="4426" spans="1:8" hidden="1" x14ac:dyDescent="0.25">
      <c r="A4426" t="s">
        <v>22507</v>
      </c>
      <c r="B4426" t="s">
        <v>22508</v>
      </c>
      <c r="C4426" s="2" t="s">
        <v>1519</v>
      </c>
      <c r="D4426" s="2" t="s">
        <v>1520</v>
      </c>
      <c r="E4426" s="2">
        <v>4.4000000000000004</v>
      </c>
      <c r="F4426" s="2">
        <v>3.3</v>
      </c>
      <c r="G4426" s="2">
        <v>7.8</v>
      </c>
      <c r="H4426" s="2">
        <v>6.8</v>
      </c>
    </row>
    <row r="4427" spans="1:8" hidden="1" x14ac:dyDescent="0.25">
      <c r="A4427" t="s">
        <v>22505</v>
      </c>
      <c r="B4427" t="s">
        <v>22506</v>
      </c>
      <c r="C4427" s="2" t="s">
        <v>1519</v>
      </c>
      <c r="D4427" s="2" t="s">
        <v>1520</v>
      </c>
      <c r="E4427" s="2">
        <v>4.3</v>
      </c>
      <c r="F4427" s="2">
        <v>3.2</v>
      </c>
      <c r="G4427" s="2">
        <v>6.5</v>
      </c>
      <c r="H4427" s="2">
        <v>5.7</v>
      </c>
    </row>
    <row r="4428" spans="1:8" hidden="1" x14ac:dyDescent="0.25">
      <c r="A4428" t="s">
        <v>22503</v>
      </c>
      <c r="B4428" t="s">
        <v>22504</v>
      </c>
      <c r="C4428" s="2" t="s">
        <v>1519</v>
      </c>
      <c r="D4428" s="2" t="s">
        <v>1520</v>
      </c>
      <c r="E4428" s="2">
        <v>4.3</v>
      </c>
      <c r="F4428" s="2">
        <v>3.2</v>
      </c>
      <c r="G4428" s="2">
        <v>5.5</v>
      </c>
      <c r="H4428" s="2">
        <v>4.8</v>
      </c>
    </row>
    <row r="4429" spans="1:8" hidden="1" x14ac:dyDescent="0.25">
      <c r="A4429" t="s">
        <v>22501</v>
      </c>
      <c r="B4429" t="s">
        <v>22502</v>
      </c>
      <c r="C4429" s="2" t="s">
        <v>1519</v>
      </c>
      <c r="D4429" s="2" t="s">
        <v>1520</v>
      </c>
      <c r="E4429" s="2">
        <v>5</v>
      </c>
      <c r="F4429" s="2">
        <v>3.7</v>
      </c>
      <c r="G4429" s="2">
        <v>7.5</v>
      </c>
      <c r="H4429" s="2">
        <v>6.5</v>
      </c>
    </row>
    <row r="4430" spans="1:8" x14ac:dyDescent="0.25">
      <c r="A4430" t="s">
        <v>7904</v>
      </c>
      <c r="B4430" t="s">
        <v>7905</v>
      </c>
      <c r="C4430" s="2" t="s">
        <v>1526</v>
      </c>
      <c r="D4430" s="2" t="s">
        <v>1520</v>
      </c>
      <c r="E4430" s="2">
        <v>5</v>
      </c>
      <c r="F4430" s="2">
        <v>3.9</v>
      </c>
      <c r="G4430" s="2">
        <v>6.1</v>
      </c>
      <c r="H4430" s="2">
        <v>5.5</v>
      </c>
    </row>
    <row r="4431" spans="1:8" hidden="1" x14ac:dyDescent="0.25">
      <c r="A4431" t="s">
        <v>22499</v>
      </c>
      <c r="B4431" t="s">
        <v>22500</v>
      </c>
      <c r="C4431" s="2" t="s">
        <v>1519</v>
      </c>
      <c r="D4431" s="2" t="s">
        <v>1520</v>
      </c>
      <c r="E4431" s="2">
        <v>3.5</v>
      </c>
      <c r="F4431" s="2">
        <v>2.6</v>
      </c>
      <c r="G4431" s="2">
        <v>4.8</v>
      </c>
      <c r="H4431" s="2">
        <v>4.2</v>
      </c>
    </row>
    <row r="4432" spans="1:8" hidden="1" x14ac:dyDescent="0.25">
      <c r="A4432" t="s">
        <v>22497</v>
      </c>
      <c r="B4432" t="s">
        <v>22498</v>
      </c>
      <c r="C4432" s="2" t="s">
        <v>1519</v>
      </c>
      <c r="D4432" s="2" t="s">
        <v>1520</v>
      </c>
      <c r="E4432" s="2">
        <v>4</v>
      </c>
      <c r="F4432" s="2">
        <v>3</v>
      </c>
      <c r="G4432" s="2">
        <v>4.9000000000000004</v>
      </c>
      <c r="H4432" s="2">
        <v>4.3</v>
      </c>
    </row>
    <row r="4433" spans="1:8" hidden="1" x14ac:dyDescent="0.25">
      <c r="A4433" t="s">
        <v>22495</v>
      </c>
      <c r="B4433" t="s">
        <v>22496</v>
      </c>
      <c r="C4433" s="2" t="s">
        <v>1519</v>
      </c>
      <c r="D4433" s="2" t="s">
        <v>1520</v>
      </c>
      <c r="E4433" s="2">
        <v>5.8</v>
      </c>
      <c r="F4433" s="2">
        <v>4.3</v>
      </c>
      <c r="G4433" s="2">
        <v>4.9000000000000004</v>
      </c>
      <c r="H4433" s="2">
        <v>4.3</v>
      </c>
    </row>
    <row r="4434" spans="1:8" hidden="1" x14ac:dyDescent="0.25">
      <c r="A4434" t="s">
        <v>22493</v>
      </c>
      <c r="B4434" t="s">
        <v>22494</v>
      </c>
      <c r="C4434" s="2" t="s">
        <v>1519</v>
      </c>
      <c r="D4434" s="2" t="s">
        <v>1520</v>
      </c>
      <c r="E4434" s="2">
        <v>4.3</v>
      </c>
      <c r="F4434" s="2">
        <v>3.2</v>
      </c>
      <c r="G4434" s="2">
        <v>5.3</v>
      </c>
      <c r="H4434" s="2">
        <v>4.5999999999999996</v>
      </c>
    </row>
    <row r="4435" spans="1:8" hidden="1" x14ac:dyDescent="0.25">
      <c r="A4435" t="s">
        <v>22491</v>
      </c>
      <c r="B4435" t="s">
        <v>22492</v>
      </c>
      <c r="C4435" s="2" t="s">
        <v>1519</v>
      </c>
      <c r="D4435" s="2" t="s">
        <v>1520</v>
      </c>
      <c r="E4435" s="2">
        <v>5</v>
      </c>
      <c r="F4435" s="2">
        <v>3.7</v>
      </c>
      <c r="G4435" s="2">
        <v>5.8</v>
      </c>
      <c r="H4435" s="2">
        <v>5.0999999999999996</v>
      </c>
    </row>
    <row r="4436" spans="1:8" hidden="1" x14ac:dyDescent="0.25">
      <c r="A4436" t="s">
        <v>22489</v>
      </c>
      <c r="B4436" t="s">
        <v>22490</v>
      </c>
      <c r="C4436" s="2" t="s">
        <v>1519</v>
      </c>
      <c r="D4436" s="2" t="s">
        <v>1520</v>
      </c>
      <c r="E4436" s="2">
        <v>5</v>
      </c>
      <c r="F4436" s="2">
        <v>3.7</v>
      </c>
      <c r="G4436" s="2">
        <v>7.5</v>
      </c>
      <c r="H4436" s="2">
        <v>6.5</v>
      </c>
    </row>
    <row r="4437" spans="1:8" hidden="1" x14ac:dyDescent="0.25">
      <c r="A4437" t="s">
        <v>22487</v>
      </c>
      <c r="B4437" t="s">
        <v>22488</v>
      </c>
      <c r="C4437" s="2" t="s">
        <v>1519</v>
      </c>
      <c r="D4437" s="2" t="s">
        <v>1520</v>
      </c>
      <c r="E4437" s="2">
        <v>9</v>
      </c>
      <c r="F4437" s="2">
        <v>6.7</v>
      </c>
      <c r="G4437" s="2">
        <v>9</v>
      </c>
      <c r="H4437" s="2">
        <v>7.8</v>
      </c>
    </row>
    <row r="4438" spans="1:8" hidden="1" x14ac:dyDescent="0.25">
      <c r="A4438" t="s">
        <v>22485</v>
      </c>
      <c r="B4438" t="s">
        <v>22486</v>
      </c>
      <c r="C4438" s="2" t="s">
        <v>1519</v>
      </c>
      <c r="D4438" s="2" t="s">
        <v>1520</v>
      </c>
      <c r="E4438" s="2">
        <v>3.5</v>
      </c>
      <c r="F4438" s="2">
        <v>2.6</v>
      </c>
      <c r="G4438" s="2">
        <v>5.4</v>
      </c>
      <c r="H4438" s="2">
        <v>4.7</v>
      </c>
    </row>
    <row r="4439" spans="1:8" hidden="1" x14ac:dyDescent="0.25">
      <c r="A4439" t="s">
        <v>22483</v>
      </c>
      <c r="B4439" t="s">
        <v>22484</v>
      </c>
      <c r="C4439" s="2" t="s">
        <v>1519</v>
      </c>
      <c r="D4439" s="2" t="s">
        <v>1520</v>
      </c>
      <c r="E4439" s="2">
        <v>4</v>
      </c>
      <c r="F4439" s="2">
        <v>3</v>
      </c>
      <c r="G4439" s="2">
        <v>6.5</v>
      </c>
      <c r="H4439" s="2">
        <v>5.7</v>
      </c>
    </row>
    <row r="4440" spans="1:8" hidden="1" x14ac:dyDescent="0.25">
      <c r="A4440" t="s">
        <v>22481</v>
      </c>
      <c r="B4440" t="s">
        <v>22482</v>
      </c>
      <c r="C4440" s="2" t="s">
        <v>1519</v>
      </c>
      <c r="D4440" s="2" t="s">
        <v>1520</v>
      </c>
      <c r="E4440" s="2">
        <v>4.5999999999999996</v>
      </c>
      <c r="F4440" s="2">
        <v>3.4</v>
      </c>
      <c r="G4440" s="2">
        <v>7.8</v>
      </c>
      <c r="H4440" s="2">
        <v>6.8</v>
      </c>
    </row>
    <row r="4441" spans="1:8" hidden="1" x14ac:dyDescent="0.25">
      <c r="A4441" t="s">
        <v>22479</v>
      </c>
      <c r="B4441" t="s">
        <v>22480</v>
      </c>
      <c r="C4441" s="2" t="s">
        <v>1519</v>
      </c>
      <c r="D4441" s="2" t="s">
        <v>1520</v>
      </c>
      <c r="E4441" s="2">
        <v>4.5999999999999996</v>
      </c>
      <c r="F4441" s="2">
        <v>3.4</v>
      </c>
      <c r="G4441" s="2">
        <v>6.7</v>
      </c>
      <c r="H4441" s="2">
        <v>5.8</v>
      </c>
    </row>
    <row r="4442" spans="1:8" hidden="1" x14ac:dyDescent="0.25">
      <c r="A4442" t="s">
        <v>22477</v>
      </c>
      <c r="B4442" t="s">
        <v>22478</v>
      </c>
      <c r="C4442" s="2" t="s">
        <v>1519</v>
      </c>
      <c r="D4442" s="2" t="s">
        <v>1520</v>
      </c>
      <c r="E4442" s="2">
        <v>5.5</v>
      </c>
      <c r="F4442" s="2">
        <v>4.0999999999999996</v>
      </c>
      <c r="G4442" s="2">
        <v>8.1</v>
      </c>
      <c r="H4442" s="2">
        <v>7.1</v>
      </c>
    </row>
    <row r="4443" spans="1:8" hidden="1" x14ac:dyDescent="0.25">
      <c r="A4443" t="s">
        <v>22475</v>
      </c>
      <c r="B4443" t="s">
        <v>22476</v>
      </c>
      <c r="C4443" s="2" t="s">
        <v>1519</v>
      </c>
      <c r="D4443" s="2" t="s">
        <v>1520</v>
      </c>
      <c r="E4443" s="2">
        <v>6.4</v>
      </c>
      <c r="F4443" s="2">
        <v>4.7</v>
      </c>
      <c r="G4443" s="2">
        <v>6.1</v>
      </c>
      <c r="H4443" s="2">
        <v>5.3</v>
      </c>
    </row>
    <row r="4444" spans="1:8" hidden="1" x14ac:dyDescent="0.25">
      <c r="A4444" t="s">
        <v>22473</v>
      </c>
      <c r="B4444" t="s">
        <v>22474</v>
      </c>
      <c r="C4444" s="2" t="s">
        <v>1519</v>
      </c>
      <c r="D4444" s="2" t="s">
        <v>1520</v>
      </c>
      <c r="E4444" s="2">
        <v>4</v>
      </c>
      <c r="F4444" s="2">
        <v>3</v>
      </c>
      <c r="G4444" s="2">
        <v>6.5</v>
      </c>
      <c r="H4444" s="2">
        <v>5.7</v>
      </c>
    </row>
    <row r="4445" spans="1:8" hidden="1" x14ac:dyDescent="0.25">
      <c r="A4445" t="s">
        <v>22471</v>
      </c>
      <c r="B4445" t="s">
        <v>22472</v>
      </c>
      <c r="C4445" s="2" t="s">
        <v>1519</v>
      </c>
      <c r="D4445" s="2" t="s">
        <v>1520</v>
      </c>
      <c r="E4445" s="2">
        <v>5</v>
      </c>
      <c r="F4445" s="2">
        <v>3.7</v>
      </c>
      <c r="G4445" s="2">
        <v>5.3</v>
      </c>
      <c r="H4445" s="2">
        <v>4.5999999999999996</v>
      </c>
    </row>
    <row r="4446" spans="1:8" hidden="1" x14ac:dyDescent="0.25">
      <c r="A4446" t="s">
        <v>22469</v>
      </c>
      <c r="B4446" t="s">
        <v>22470</v>
      </c>
      <c r="C4446" s="2" t="s">
        <v>1519</v>
      </c>
      <c r="D4446" s="2" t="s">
        <v>1520</v>
      </c>
      <c r="E4446" s="2">
        <v>7.2</v>
      </c>
      <c r="F4446" s="2">
        <v>5.3</v>
      </c>
      <c r="G4446" s="2">
        <v>6.7</v>
      </c>
      <c r="H4446" s="2">
        <v>5.8</v>
      </c>
    </row>
    <row r="4447" spans="1:8" hidden="1" x14ac:dyDescent="0.25">
      <c r="A4447" t="s">
        <v>22467</v>
      </c>
      <c r="B4447" t="s">
        <v>22468</v>
      </c>
      <c r="C4447" s="2" t="s">
        <v>1519</v>
      </c>
      <c r="D4447" s="2" t="s">
        <v>1520</v>
      </c>
      <c r="E4447" s="2">
        <v>4.5999999999999996</v>
      </c>
      <c r="F4447" s="2">
        <v>3.9</v>
      </c>
      <c r="G4447" s="2">
        <v>6.8</v>
      </c>
      <c r="H4447" s="2">
        <v>6.2</v>
      </c>
    </row>
    <row r="4448" spans="1:8" hidden="1" x14ac:dyDescent="0.25">
      <c r="A4448" t="s">
        <v>22465</v>
      </c>
      <c r="B4448" t="s">
        <v>22466</v>
      </c>
      <c r="C4448" s="2" t="s">
        <v>1519</v>
      </c>
      <c r="D4448" s="2" t="s">
        <v>1520</v>
      </c>
      <c r="E4448" s="2">
        <v>5</v>
      </c>
      <c r="F4448" s="2">
        <v>3.7</v>
      </c>
      <c r="G4448" s="2">
        <v>7.5</v>
      </c>
      <c r="H4448" s="2">
        <v>6.5</v>
      </c>
    </row>
    <row r="4449" spans="1:8" hidden="1" x14ac:dyDescent="0.25">
      <c r="A4449" t="s">
        <v>22463</v>
      </c>
      <c r="B4449" t="s">
        <v>22464</v>
      </c>
      <c r="C4449" s="2" t="s">
        <v>1519</v>
      </c>
      <c r="D4449" s="2" t="s">
        <v>1520</v>
      </c>
      <c r="E4449" s="2">
        <v>7.8</v>
      </c>
      <c r="F4449" s="2">
        <v>6.6</v>
      </c>
      <c r="G4449" s="2">
        <v>7.5</v>
      </c>
      <c r="H4449" s="2">
        <v>6.9</v>
      </c>
    </row>
    <row r="4450" spans="1:8" hidden="1" x14ac:dyDescent="0.25">
      <c r="A4450" t="s">
        <v>22461</v>
      </c>
      <c r="B4450" t="s">
        <v>22462</v>
      </c>
      <c r="C4450" s="2" t="s">
        <v>1519</v>
      </c>
      <c r="D4450" s="2" t="s">
        <v>1520</v>
      </c>
      <c r="E4450" s="2">
        <v>5</v>
      </c>
      <c r="F4450" s="2">
        <v>3.7</v>
      </c>
      <c r="G4450" s="2">
        <v>7.5</v>
      </c>
      <c r="H4450" s="2">
        <v>6.5</v>
      </c>
    </row>
    <row r="4451" spans="1:8" hidden="1" x14ac:dyDescent="0.25">
      <c r="A4451" t="s">
        <v>22459</v>
      </c>
      <c r="B4451" t="s">
        <v>22460</v>
      </c>
      <c r="C4451" s="2" t="s">
        <v>1519</v>
      </c>
      <c r="D4451" s="2" t="s">
        <v>1520</v>
      </c>
      <c r="E4451" s="2">
        <v>5</v>
      </c>
      <c r="F4451" s="2">
        <v>3.7</v>
      </c>
      <c r="G4451" s="2">
        <v>7.5</v>
      </c>
      <c r="H4451" s="2">
        <v>6.5</v>
      </c>
    </row>
    <row r="4452" spans="1:8" hidden="1" x14ac:dyDescent="0.25">
      <c r="A4452" t="s">
        <v>22457</v>
      </c>
      <c r="B4452" t="s">
        <v>22458</v>
      </c>
      <c r="C4452" s="2" t="s">
        <v>1519</v>
      </c>
      <c r="D4452" s="2" t="s">
        <v>1520</v>
      </c>
      <c r="E4452" s="2">
        <v>5</v>
      </c>
      <c r="F4452" s="2">
        <v>3.7</v>
      </c>
      <c r="G4452" s="2">
        <v>7.5</v>
      </c>
      <c r="H4452" s="2">
        <v>6.5</v>
      </c>
    </row>
    <row r="4453" spans="1:8" hidden="1" x14ac:dyDescent="0.25">
      <c r="A4453" t="s">
        <v>22455</v>
      </c>
      <c r="B4453" t="s">
        <v>22456</v>
      </c>
      <c r="C4453" s="2" t="s">
        <v>1519</v>
      </c>
      <c r="D4453" s="2" t="s">
        <v>1520</v>
      </c>
      <c r="E4453" s="2">
        <v>7.2</v>
      </c>
      <c r="F4453" s="2">
        <v>6.1</v>
      </c>
      <c r="G4453" s="2">
        <v>7.8</v>
      </c>
      <c r="H4453" s="2">
        <v>7.1</v>
      </c>
    </row>
    <row r="4454" spans="1:8" hidden="1" x14ac:dyDescent="0.25">
      <c r="A4454" t="s">
        <v>22453</v>
      </c>
      <c r="B4454" t="s">
        <v>22454</v>
      </c>
      <c r="C4454" s="2" t="s">
        <v>1519</v>
      </c>
      <c r="D4454" s="2" t="s">
        <v>1520</v>
      </c>
      <c r="E4454" s="2">
        <v>5</v>
      </c>
      <c r="F4454" s="2">
        <v>3.7</v>
      </c>
      <c r="G4454" s="2">
        <v>7.5</v>
      </c>
      <c r="H4454" s="2">
        <v>6.5</v>
      </c>
    </row>
    <row r="4455" spans="1:8" x14ac:dyDescent="0.25">
      <c r="A4455" t="s">
        <v>7890</v>
      </c>
      <c r="B4455" t="s">
        <v>7891</v>
      </c>
      <c r="C4455" s="2" t="s">
        <v>1526</v>
      </c>
      <c r="D4455" s="2" t="s">
        <v>1520</v>
      </c>
      <c r="E4455" s="2">
        <v>8.5</v>
      </c>
      <c r="F4455" s="2">
        <v>7.3</v>
      </c>
      <c r="G4455" s="2">
        <v>8.8000000000000007</v>
      </c>
      <c r="H4455" s="2">
        <v>8.1</v>
      </c>
    </row>
    <row r="4456" spans="1:8" hidden="1" x14ac:dyDescent="0.25">
      <c r="A4456" t="s">
        <v>22451</v>
      </c>
      <c r="B4456" t="s">
        <v>22452</v>
      </c>
      <c r="C4456" s="2" t="s">
        <v>1519</v>
      </c>
      <c r="D4456" s="2" t="s">
        <v>1520</v>
      </c>
      <c r="E4456" s="2">
        <v>4.5999999999999996</v>
      </c>
      <c r="F4456" s="2">
        <v>3.4</v>
      </c>
      <c r="G4456" s="2">
        <v>7.8</v>
      </c>
      <c r="H4456" s="2">
        <v>6.8</v>
      </c>
    </row>
    <row r="4457" spans="1:8" hidden="1" x14ac:dyDescent="0.25">
      <c r="A4457" t="s">
        <v>22449</v>
      </c>
      <c r="B4457" t="s">
        <v>22450</v>
      </c>
      <c r="C4457" s="2" t="s">
        <v>1519</v>
      </c>
      <c r="D4457" s="2" t="s">
        <v>1520</v>
      </c>
      <c r="E4457" s="2">
        <v>1.9</v>
      </c>
      <c r="F4457" s="2">
        <v>1.4</v>
      </c>
      <c r="G4457" s="2">
        <v>5.5</v>
      </c>
      <c r="H4457" s="2">
        <v>4.8</v>
      </c>
    </row>
    <row r="4458" spans="1:8" hidden="1" x14ac:dyDescent="0.25">
      <c r="A4458" t="s">
        <v>22447</v>
      </c>
      <c r="B4458" t="s">
        <v>22448</v>
      </c>
      <c r="C4458" s="2" t="s">
        <v>1519</v>
      </c>
      <c r="D4458" s="2" t="s">
        <v>1520</v>
      </c>
      <c r="E4458" s="2">
        <v>1.9</v>
      </c>
      <c r="F4458" s="2">
        <v>1.4</v>
      </c>
      <c r="G4458" s="2">
        <v>5.5</v>
      </c>
      <c r="H4458" s="2">
        <v>4.8</v>
      </c>
    </row>
    <row r="4459" spans="1:8" hidden="1" x14ac:dyDescent="0.25">
      <c r="A4459" t="s">
        <v>22445</v>
      </c>
      <c r="B4459" t="s">
        <v>22446</v>
      </c>
      <c r="C4459" s="2" t="s">
        <v>1519</v>
      </c>
      <c r="D4459" s="2" t="s">
        <v>1520</v>
      </c>
      <c r="E4459" s="2">
        <v>2.1</v>
      </c>
      <c r="F4459" s="2">
        <v>1.6</v>
      </c>
      <c r="G4459" s="2">
        <v>4.4000000000000004</v>
      </c>
      <c r="H4459" s="2">
        <v>3.9</v>
      </c>
    </row>
    <row r="4460" spans="1:8" hidden="1" x14ac:dyDescent="0.25">
      <c r="A4460" t="s">
        <v>22443</v>
      </c>
      <c r="B4460" t="s">
        <v>22444</v>
      </c>
      <c r="C4460" s="2" t="s">
        <v>1519</v>
      </c>
      <c r="D4460" s="2" t="s">
        <v>1520</v>
      </c>
      <c r="E4460" s="2">
        <v>4.5999999999999996</v>
      </c>
      <c r="F4460" s="2">
        <v>3.4</v>
      </c>
      <c r="G4460" s="2">
        <v>7.8</v>
      </c>
      <c r="H4460" s="2">
        <v>6.8</v>
      </c>
    </row>
    <row r="4461" spans="1:8" hidden="1" x14ac:dyDescent="0.25">
      <c r="A4461" t="s">
        <v>22442</v>
      </c>
      <c r="B4461" t="s">
        <v>22413</v>
      </c>
      <c r="C4461" s="2" t="s">
        <v>1519</v>
      </c>
      <c r="D4461" s="2" t="s">
        <v>1520</v>
      </c>
      <c r="E4461" s="2">
        <v>3.6</v>
      </c>
      <c r="F4461" s="2">
        <v>2.7</v>
      </c>
      <c r="G4461" s="2">
        <v>4.4000000000000004</v>
      </c>
      <c r="H4461" s="2">
        <v>3.9</v>
      </c>
    </row>
    <row r="4462" spans="1:8" hidden="1" x14ac:dyDescent="0.25">
      <c r="A4462" t="s">
        <v>22441</v>
      </c>
      <c r="B4462" t="s">
        <v>22439</v>
      </c>
      <c r="C4462" s="2" t="s">
        <v>1519</v>
      </c>
      <c r="D4462" s="2" t="s">
        <v>1520</v>
      </c>
      <c r="E4462" s="2">
        <v>3.5</v>
      </c>
      <c r="F4462" s="2">
        <v>2.6</v>
      </c>
      <c r="G4462" s="2">
        <v>4.8</v>
      </c>
      <c r="H4462" s="2">
        <v>4.2</v>
      </c>
    </row>
    <row r="4463" spans="1:8" hidden="1" x14ac:dyDescent="0.25">
      <c r="A4463" t="s">
        <v>22440</v>
      </c>
      <c r="B4463" t="s">
        <v>22413</v>
      </c>
      <c r="C4463" s="2" t="s">
        <v>1519</v>
      </c>
      <c r="D4463" s="2" t="s">
        <v>1520</v>
      </c>
      <c r="E4463" s="2">
        <v>3.3</v>
      </c>
      <c r="F4463" s="2">
        <v>2.4</v>
      </c>
      <c r="G4463" s="2">
        <v>6.3</v>
      </c>
      <c r="H4463" s="2">
        <v>5.5</v>
      </c>
    </row>
    <row r="4464" spans="1:8" hidden="1" x14ac:dyDescent="0.25">
      <c r="A4464" t="s">
        <v>22438</v>
      </c>
      <c r="B4464" t="s">
        <v>22439</v>
      </c>
      <c r="C4464" s="2" t="s">
        <v>1519</v>
      </c>
      <c r="D4464" s="2" t="s">
        <v>1520</v>
      </c>
      <c r="E4464" s="2">
        <v>3.5</v>
      </c>
      <c r="F4464" s="2">
        <v>2.6</v>
      </c>
      <c r="G4464" s="2">
        <v>4.8</v>
      </c>
      <c r="H4464" s="2">
        <v>4.2</v>
      </c>
    </row>
    <row r="4465" spans="1:8" hidden="1" x14ac:dyDescent="0.25">
      <c r="A4465" t="s">
        <v>22437</v>
      </c>
      <c r="B4465" t="s">
        <v>22413</v>
      </c>
      <c r="C4465" s="2" t="s">
        <v>1519</v>
      </c>
      <c r="D4465" s="2" t="s">
        <v>1520</v>
      </c>
      <c r="E4465" s="2">
        <v>4.5999999999999996</v>
      </c>
      <c r="F4465" s="2">
        <v>3.4</v>
      </c>
      <c r="G4465" s="2">
        <v>7.8</v>
      </c>
      <c r="H4465" s="2">
        <v>6.8</v>
      </c>
    </row>
    <row r="4466" spans="1:8" hidden="1" x14ac:dyDescent="0.25">
      <c r="A4466" t="s">
        <v>22435</v>
      </c>
      <c r="B4466" t="s">
        <v>22436</v>
      </c>
      <c r="C4466" s="2" t="s">
        <v>1519</v>
      </c>
      <c r="D4466" s="2" t="s">
        <v>1520</v>
      </c>
      <c r="E4466" s="2">
        <v>4.4000000000000004</v>
      </c>
      <c r="F4466" s="2">
        <v>3.3</v>
      </c>
      <c r="G4466" s="2">
        <v>7.8</v>
      </c>
      <c r="H4466" s="2">
        <v>6.8</v>
      </c>
    </row>
    <row r="4467" spans="1:8" hidden="1" x14ac:dyDescent="0.25">
      <c r="A4467" t="s">
        <v>22433</v>
      </c>
      <c r="B4467" t="s">
        <v>22434</v>
      </c>
      <c r="C4467" s="2" t="s">
        <v>1519</v>
      </c>
      <c r="D4467" s="2" t="s">
        <v>1520</v>
      </c>
      <c r="E4467" s="2">
        <v>2.1</v>
      </c>
      <c r="F4467" s="2">
        <v>1.6</v>
      </c>
      <c r="G4467" s="2">
        <v>5.5</v>
      </c>
      <c r="H4467" s="2">
        <v>4.8</v>
      </c>
    </row>
    <row r="4468" spans="1:8" hidden="1" x14ac:dyDescent="0.25">
      <c r="A4468" t="s">
        <v>22431</v>
      </c>
      <c r="B4468" t="s">
        <v>22432</v>
      </c>
      <c r="C4468" s="2" t="s">
        <v>1519</v>
      </c>
      <c r="D4468" s="2" t="s">
        <v>1520</v>
      </c>
      <c r="E4468" s="2">
        <v>2.1</v>
      </c>
      <c r="F4468" s="2">
        <v>1.6</v>
      </c>
      <c r="G4468" s="2">
        <v>3.3</v>
      </c>
      <c r="H4468" s="2">
        <v>2.9</v>
      </c>
    </row>
    <row r="4469" spans="1:8" hidden="1" x14ac:dyDescent="0.25">
      <c r="A4469" t="s">
        <v>22429</v>
      </c>
      <c r="B4469" t="s">
        <v>22430</v>
      </c>
      <c r="C4469" s="2" t="s">
        <v>1519</v>
      </c>
      <c r="D4469" s="2" t="s">
        <v>1520</v>
      </c>
      <c r="E4469" s="2">
        <v>4.5999999999999996</v>
      </c>
      <c r="F4469" s="2">
        <v>3.9</v>
      </c>
      <c r="G4469" s="2">
        <v>6.7</v>
      </c>
      <c r="H4469" s="2">
        <v>6.1</v>
      </c>
    </row>
    <row r="4470" spans="1:8" hidden="1" x14ac:dyDescent="0.25">
      <c r="A4470" t="s">
        <v>22427</v>
      </c>
      <c r="B4470" t="s">
        <v>22428</v>
      </c>
      <c r="C4470" s="2" t="s">
        <v>1519</v>
      </c>
      <c r="D4470" s="2" t="s">
        <v>1520</v>
      </c>
      <c r="E4470" s="2">
        <v>3.6</v>
      </c>
      <c r="F4470" s="2">
        <v>2.7</v>
      </c>
      <c r="G4470" s="2">
        <v>8.4</v>
      </c>
      <c r="H4470" s="2">
        <v>7.3</v>
      </c>
    </row>
    <row r="4471" spans="1:8" hidden="1" x14ac:dyDescent="0.25">
      <c r="A4471" t="s">
        <v>22425</v>
      </c>
      <c r="B4471" t="s">
        <v>22426</v>
      </c>
      <c r="C4471" s="2" t="s">
        <v>1519</v>
      </c>
      <c r="D4471" s="2" t="s">
        <v>1520</v>
      </c>
      <c r="E4471" s="2">
        <v>3.6</v>
      </c>
      <c r="F4471" s="2">
        <v>2.7</v>
      </c>
      <c r="G4471" s="2">
        <v>8.4</v>
      </c>
      <c r="H4471" s="2">
        <v>7.3</v>
      </c>
    </row>
    <row r="4472" spans="1:8" hidden="1" x14ac:dyDescent="0.25">
      <c r="A4472" t="s">
        <v>22423</v>
      </c>
      <c r="B4472" t="s">
        <v>22424</v>
      </c>
      <c r="C4472" s="2" t="s">
        <v>1519</v>
      </c>
      <c r="D4472" s="2" t="s">
        <v>1520</v>
      </c>
      <c r="E4472" s="2">
        <v>3.6</v>
      </c>
      <c r="F4472" s="2">
        <v>2.7</v>
      </c>
      <c r="G4472" s="2">
        <v>8.4</v>
      </c>
      <c r="H4472" s="2">
        <v>7.3</v>
      </c>
    </row>
    <row r="4473" spans="1:8" hidden="1" x14ac:dyDescent="0.25">
      <c r="A4473" t="s">
        <v>22421</v>
      </c>
      <c r="B4473" t="s">
        <v>22422</v>
      </c>
      <c r="C4473" s="2" t="s">
        <v>1519</v>
      </c>
      <c r="D4473" s="2" t="s">
        <v>1520</v>
      </c>
      <c r="E4473" s="2">
        <v>3.6</v>
      </c>
      <c r="F4473" s="2">
        <v>2.7</v>
      </c>
      <c r="G4473" s="2">
        <v>8.4</v>
      </c>
      <c r="H4473" s="2">
        <v>7.3</v>
      </c>
    </row>
    <row r="4474" spans="1:8" hidden="1" x14ac:dyDescent="0.25">
      <c r="A4474" t="s">
        <v>22419</v>
      </c>
      <c r="B4474" t="s">
        <v>22420</v>
      </c>
      <c r="C4474" s="2" t="s">
        <v>1519</v>
      </c>
      <c r="D4474" s="2" t="s">
        <v>1520</v>
      </c>
      <c r="E4474" s="2">
        <v>4</v>
      </c>
      <c r="F4474" s="2">
        <v>3</v>
      </c>
      <c r="G4474" s="2">
        <v>4.3</v>
      </c>
      <c r="H4474" s="2">
        <v>3.8</v>
      </c>
    </row>
    <row r="4475" spans="1:8" hidden="1" x14ac:dyDescent="0.25">
      <c r="A4475" t="s">
        <v>22417</v>
      </c>
      <c r="B4475" t="s">
        <v>22418</v>
      </c>
      <c r="C4475" s="2" t="s">
        <v>1519</v>
      </c>
      <c r="D4475" s="2" t="s">
        <v>1520</v>
      </c>
      <c r="E4475" s="2">
        <v>4</v>
      </c>
      <c r="F4475" s="2">
        <v>3</v>
      </c>
      <c r="G4475" s="2">
        <v>4.3</v>
      </c>
      <c r="H4475" s="2">
        <v>3.8</v>
      </c>
    </row>
    <row r="4476" spans="1:8" hidden="1" x14ac:dyDescent="0.25">
      <c r="A4476" t="s">
        <v>22415</v>
      </c>
      <c r="B4476" t="s">
        <v>22416</v>
      </c>
      <c r="C4476" s="2" t="s">
        <v>1519</v>
      </c>
      <c r="D4476" s="2" t="s">
        <v>1520</v>
      </c>
      <c r="E4476" s="2">
        <v>4</v>
      </c>
      <c r="F4476" s="2">
        <v>3</v>
      </c>
      <c r="G4476" s="2">
        <v>4.3</v>
      </c>
      <c r="H4476" s="2">
        <v>3.8</v>
      </c>
    </row>
    <row r="4477" spans="1:8" hidden="1" x14ac:dyDescent="0.25">
      <c r="A4477" t="s">
        <v>22414</v>
      </c>
      <c r="B4477" t="s">
        <v>22413</v>
      </c>
      <c r="C4477" s="2" t="s">
        <v>1519</v>
      </c>
      <c r="D4477" s="2" t="s">
        <v>1520</v>
      </c>
      <c r="E4477" s="2">
        <v>2.1</v>
      </c>
      <c r="F4477" s="2">
        <v>1.6</v>
      </c>
      <c r="G4477" s="2">
        <v>5.5</v>
      </c>
      <c r="H4477" s="2">
        <v>4.8</v>
      </c>
    </row>
    <row r="4478" spans="1:8" hidden="1" x14ac:dyDescent="0.25">
      <c r="A4478" t="s">
        <v>22412</v>
      </c>
      <c r="B4478" t="s">
        <v>22413</v>
      </c>
      <c r="C4478" s="2" t="s">
        <v>1519</v>
      </c>
      <c r="D4478" s="2" t="s">
        <v>1520</v>
      </c>
      <c r="E4478" s="2">
        <v>4.5999999999999996</v>
      </c>
      <c r="F4478" s="2">
        <v>3.4</v>
      </c>
      <c r="G4478" s="2">
        <v>7.8</v>
      </c>
      <c r="H4478" s="2">
        <v>6.8</v>
      </c>
    </row>
    <row r="4479" spans="1:8" hidden="1" x14ac:dyDescent="0.25">
      <c r="A4479" t="s">
        <v>22410</v>
      </c>
      <c r="B4479" t="s">
        <v>22411</v>
      </c>
      <c r="C4479" s="2" t="s">
        <v>1519</v>
      </c>
      <c r="D4479" s="2" t="s">
        <v>1520</v>
      </c>
      <c r="E4479" s="2">
        <v>4.5999999999999996</v>
      </c>
      <c r="F4479" s="2">
        <v>3.4</v>
      </c>
      <c r="G4479" s="2">
        <v>5.3</v>
      </c>
      <c r="H4479" s="2">
        <v>4.5999999999999996</v>
      </c>
    </row>
    <row r="4480" spans="1:8" hidden="1" x14ac:dyDescent="0.25">
      <c r="A4480" t="s">
        <v>22408</v>
      </c>
      <c r="B4480" t="s">
        <v>22409</v>
      </c>
      <c r="C4480" s="2" t="s">
        <v>1519</v>
      </c>
      <c r="D4480" s="2" t="s">
        <v>1520</v>
      </c>
      <c r="E4480" s="2">
        <v>4.5999999999999996</v>
      </c>
      <c r="F4480" s="2">
        <v>3.4</v>
      </c>
      <c r="G4480" s="2">
        <v>6.7</v>
      </c>
      <c r="H4480" s="2">
        <v>5.8</v>
      </c>
    </row>
    <row r="4481" spans="1:8" hidden="1" x14ac:dyDescent="0.25">
      <c r="A4481" t="s">
        <v>22406</v>
      </c>
      <c r="B4481" t="s">
        <v>22407</v>
      </c>
      <c r="C4481" s="2" t="s">
        <v>1519</v>
      </c>
      <c r="D4481" s="2" t="s">
        <v>1520</v>
      </c>
      <c r="E4481" s="2">
        <v>4.5999999999999996</v>
      </c>
      <c r="F4481" s="2">
        <v>3.4</v>
      </c>
      <c r="G4481" s="2">
        <v>5.3</v>
      </c>
      <c r="H4481" s="2">
        <v>4.5999999999999996</v>
      </c>
    </row>
    <row r="4482" spans="1:8" hidden="1" x14ac:dyDescent="0.25">
      <c r="A4482" t="s">
        <v>22404</v>
      </c>
      <c r="B4482" t="s">
        <v>22405</v>
      </c>
      <c r="C4482" s="2" t="s">
        <v>1519</v>
      </c>
      <c r="D4482" s="2" t="s">
        <v>1520</v>
      </c>
      <c r="E4482" s="2">
        <v>4</v>
      </c>
      <c r="F4482" s="2">
        <v>3</v>
      </c>
      <c r="G4482" s="2">
        <v>6.5</v>
      </c>
      <c r="H4482" s="2">
        <v>5.7</v>
      </c>
    </row>
    <row r="4483" spans="1:8" hidden="1" x14ac:dyDescent="0.25">
      <c r="A4483" t="s">
        <v>22402</v>
      </c>
      <c r="B4483" t="s">
        <v>22403</v>
      </c>
      <c r="C4483" s="2" t="s">
        <v>1519</v>
      </c>
      <c r="D4483" s="2" t="s">
        <v>1520</v>
      </c>
      <c r="E4483" s="2">
        <v>4.4000000000000004</v>
      </c>
      <c r="F4483" s="2">
        <v>3.3</v>
      </c>
      <c r="G4483" s="2">
        <v>7.8</v>
      </c>
      <c r="H4483" s="2">
        <v>6.8</v>
      </c>
    </row>
    <row r="4484" spans="1:8" hidden="1" x14ac:dyDescent="0.25">
      <c r="A4484" t="s">
        <v>22400</v>
      </c>
      <c r="B4484" t="s">
        <v>22401</v>
      </c>
      <c r="C4484" s="2" t="s">
        <v>1519</v>
      </c>
      <c r="D4484" s="2" t="s">
        <v>1520</v>
      </c>
      <c r="E4484" s="2">
        <v>4.5999999999999996</v>
      </c>
      <c r="F4484" s="2">
        <v>3.4</v>
      </c>
      <c r="G4484" s="2">
        <v>7.8</v>
      </c>
      <c r="H4484" s="2">
        <v>6.8</v>
      </c>
    </row>
    <row r="4485" spans="1:8" hidden="1" x14ac:dyDescent="0.25">
      <c r="A4485" t="s">
        <v>22399</v>
      </c>
      <c r="B4485" t="s">
        <v>22397</v>
      </c>
      <c r="C4485" s="2" t="s">
        <v>1519</v>
      </c>
      <c r="D4485" s="2" t="s">
        <v>1520</v>
      </c>
      <c r="E4485" s="2">
        <v>1.9</v>
      </c>
      <c r="F4485" s="2">
        <v>1.4</v>
      </c>
      <c r="G4485" s="2">
        <v>6.3</v>
      </c>
      <c r="H4485" s="2">
        <v>5.5</v>
      </c>
    </row>
    <row r="4486" spans="1:8" hidden="1" x14ac:dyDescent="0.25">
      <c r="A4486" t="s">
        <v>22398</v>
      </c>
      <c r="B4486" t="s">
        <v>6913</v>
      </c>
      <c r="C4486" s="2" t="s">
        <v>1519</v>
      </c>
      <c r="D4486" s="2" t="s">
        <v>1520</v>
      </c>
      <c r="E4486" s="2">
        <v>3.3</v>
      </c>
      <c r="F4486" s="2">
        <v>2.4</v>
      </c>
      <c r="G4486" s="2">
        <v>6.3</v>
      </c>
      <c r="H4486" s="2">
        <v>5.5</v>
      </c>
    </row>
    <row r="4487" spans="1:8" hidden="1" x14ac:dyDescent="0.25">
      <c r="A4487" t="s">
        <v>22396</v>
      </c>
      <c r="B4487" t="s">
        <v>22397</v>
      </c>
      <c r="C4487" s="2" t="s">
        <v>1519</v>
      </c>
      <c r="D4487" s="2" t="s">
        <v>1520</v>
      </c>
      <c r="E4487" s="2">
        <v>4.5999999999999996</v>
      </c>
      <c r="F4487" s="2">
        <v>3.4</v>
      </c>
      <c r="G4487" s="2">
        <v>8.8000000000000007</v>
      </c>
      <c r="H4487" s="2">
        <v>7.7</v>
      </c>
    </row>
    <row r="4488" spans="1:8" hidden="1" x14ac:dyDescent="0.25">
      <c r="A4488" t="s">
        <v>22394</v>
      </c>
      <c r="B4488" t="s">
        <v>22395</v>
      </c>
      <c r="C4488" s="2" t="s">
        <v>1519</v>
      </c>
      <c r="D4488" s="2" t="s">
        <v>1520</v>
      </c>
      <c r="E4488" s="2">
        <v>4.5999999999999996</v>
      </c>
      <c r="F4488" s="2">
        <v>3.4</v>
      </c>
      <c r="G4488" s="2">
        <v>7.8</v>
      </c>
      <c r="H4488" s="2">
        <v>6.8</v>
      </c>
    </row>
    <row r="4489" spans="1:8" hidden="1" x14ac:dyDescent="0.25">
      <c r="A4489" t="s">
        <v>22392</v>
      </c>
      <c r="B4489" t="s">
        <v>22393</v>
      </c>
      <c r="C4489" s="2" t="s">
        <v>1519</v>
      </c>
      <c r="D4489" s="2" t="s">
        <v>1520</v>
      </c>
      <c r="E4489" s="2">
        <v>4.5999999999999996</v>
      </c>
      <c r="F4489" s="2">
        <v>3.9</v>
      </c>
      <c r="G4489" s="2">
        <v>7.8</v>
      </c>
      <c r="H4489" s="2">
        <v>7.1</v>
      </c>
    </row>
    <row r="4490" spans="1:8" hidden="1" x14ac:dyDescent="0.25">
      <c r="A4490" t="s">
        <v>22390</v>
      </c>
      <c r="B4490" t="s">
        <v>22391</v>
      </c>
      <c r="C4490" s="2" t="s">
        <v>1519</v>
      </c>
      <c r="D4490" s="2" t="s">
        <v>1520</v>
      </c>
      <c r="E4490" s="2">
        <v>4.5999999999999996</v>
      </c>
      <c r="F4490" s="2">
        <v>3.4</v>
      </c>
      <c r="G4490" s="2">
        <v>7.8</v>
      </c>
      <c r="H4490" s="2">
        <v>6.8</v>
      </c>
    </row>
    <row r="4491" spans="1:8" hidden="1" x14ac:dyDescent="0.25">
      <c r="A4491" t="s">
        <v>22388</v>
      </c>
      <c r="B4491" t="s">
        <v>22389</v>
      </c>
      <c r="C4491" s="2" t="s">
        <v>1519</v>
      </c>
      <c r="D4491" s="2" t="s">
        <v>1520</v>
      </c>
      <c r="E4491" s="2">
        <v>4.5999999999999996</v>
      </c>
      <c r="F4491" s="2">
        <v>3.4</v>
      </c>
      <c r="G4491" s="2">
        <v>7.8</v>
      </c>
      <c r="H4491" s="2">
        <v>6.8</v>
      </c>
    </row>
    <row r="4492" spans="1:8" hidden="1" x14ac:dyDescent="0.25">
      <c r="A4492" t="s">
        <v>22387</v>
      </c>
      <c r="B4492" t="s">
        <v>22385</v>
      </c>
      <c r="C4492" s="2" t="s">
        <v>1519</v>
      </c>
      <c r="D4492" s="2" t="s">
        <v>1520</v>
      </c>
      <c r="E4492" s="2">
        <v>4.5999999999999996</v>
      </c>
      <c r="F4492" s="2">
        <v>3.4</v>
      </c>
      <c r="G4492" s="2">
        <v>7.8</v>
      </c>
      <c r="H4492" s="2">
        <v>6.8</v>
      </c>
    </row>
    <row r="4493" spans="1:8" hidden="1" x14ac:dyDescent="0.25">
      <c r="A4493" t="s">
        <v>22386</v>
      </c>
      <c r="B4493" t="s">
        <v>22385</v>
      </c>
      <c r="C4493" s="2" t="s">
        <v>1519</v>
      </c>
      <c r="D4493" s="2" t="s">
        <v>1520</v>
      </c>
      <c r="E4493" s="2">
        <v>4.5999999999999996</v>
      </c>
      <c r="F4493" s="2">
        <v>3.4</v>
      </c>
      <c r="G4493" s="2">
        <v>7.8</v>
      </c>
      <c r="H4493" s="2">
        <v>6.8</v>
      </c>
    </row>
    <row r="4494" spans="1:8" hidden="1" x14ac:dyDescent="0.25">
      <c r="A4494" t="s">
        <v>22384</v>
      </c>
      <c r="B4494" t="s">
        <v>22385</v>
      </c>
      <c r="C4494" s="2" t="s">
        <v>1519</v>
      </c>
      <c r="D4494" s="2" t="s">
        <v>1520</v>
      </c>
      <c r="E4494" s="2">
        <v>4.5999999999999996</v>
      </c>
      <c r="F4494" s="2">
        <v>3.4</v>
      </c>
      <c r="G4494" s="2">
        <v>7.8</v>
      </c>
      <c r="H4494" s="2">
        <v>6.8</v>
      </c>
    </row>
    <row r="4495" spans="1:8" hidden="1" x14ac:dyDescent="0.25">
      <c r="A4495" t="s">
        <v>22382</v>
      </c>
      <c r="B4495" t="s">
        <v>22383</v>
      </c>
      <c r="C4495" s="2" t="s">
        <v>1519</v>
      </c>
      <c r="D4495" s="2" t="s">
        <v>1520</v>
      </c>
      <c r="E4495" s="2">
        <v>4.3</v>
      </c>
      <c r="F4495" s="2">
        <v>3.2</v>
      </c>
      <c r="G4495" s="2">
        <v>4.3</v>
      </c>
      <c r="H4495" s="2">
        <v>3.8</v>
      </c>
    </row>
    <row r="4496" spans="1:8" hidden="1" x14ac:dyDescent="0.25">
      <c r="A4496" t="s">
        <v>22380</v>
      </c>
      <c r="B4496" t="s">
        <v>22381</v>
      </c>
      <c r="C4496" s="2" t="s">
        <v>1519</v>
      </c>
      <c r="D4496" s="2" t="s">
        <v>1520</v>
      </c>
      <c r="E4496" s="2">
        <v>4</v>
      </c>
      <c r="F4496" s="2">
        <v>3</v>
      </c>
      <c r="G4496" s="2">
        <v>4.5999999999999996</v>
      </c>
      <c r="H4496" s="2">
        <v>4</v>
      </c>
    </row>
    <row r="4497" spans="1:8" hidden="1" x14ac:dyDescent="0.25">
      <c r="A4497" t="s">
        <v>22378</v>
      </c>
      <c r="B4497" t="s">
        <v>22379</v>
      </c>
      <c r="C4497" s="2" t="s">
        <v>1519</v>
      </c>
      <c r="D4497" s="2" t="s">
        <v>1520</v>
      </c>
      <c r="E4497" s="2">
        <v>4</v>
      </c>
      <c r="F4497" s="2">
        <v>3</v>
      </c>
      <c r="G4497" s="2">
        <v>4.5999999999999996</v>
      </c>
      <c r="H4497" s="2">
        <v>4</v>
      </c>
    </row>
    <row r="4498" spans="1:8" hidden="1" x14ac:dyDescent="0.25">
      <c r="A4498" t="s">
        <v>22376</v>
      </c>
      <c r="B4498" t="s">
        <v>22377</v>
      </c>
      <c r="C4498" s="2" t="s">
        <v>1519</v>
      </c>
      <c r="D4498" s="2" t="s">
        <v>1520</v>
      </c>
      <c r="E4498" s="2">
        <v>6.5</v>
      </c>
      <c r="F4498" s="2">
        <v>4.8</v>
      </c>
      <c r="G4498" s="2">
        <v>5.7</v>
      </c>
      <c r="H4498" s="2">
        <v>5</v>
      </c>
    </row>
    <row r="4499" spans="1:8" hidden="1" x14ac:dyDescent="0.25">
      <c r="A4499" t="s">
        <v>22374</v>
      </c>
      <c r="B4499" t="s">
        <v>22375</v>
      </c>
      <c r="C4499" s="2" t="s">
        <v>1519</v>
      </c>
      <c r="D4499" s="2" t="s">
        <v>1520</v>
      </c>
      <c r="E4499" s="2">
        <v>5.5</v>
      </c>
      <c r="F4499" s="2">
        <v>4.0999999999999996</v>
      </c>
      <c r="G4499" s="2">
        <v>5.7</v>
      </c>
      <c r="H4499" s="2">
        <v>5</v>
      </c>
    </row>
    <row r="4500" spans="1:8" hidden="1" x14ac:dyDescent="0.25">
      <c r="A4500" t="s">
        <v>22372</v>
      </c>
      <c r="B4500" t="s">
        <v>22373</v>
      </c>
      <c r="C4500" s="2" t="s">
        <v>1519</v>
      </c>
      <c r="D4500" s="2" t="s">
        <v>1520</v>
      </c>
      <c r="E4500" s="2">
        <v>1</v>
      </c>
      <c r="F4500" s="2">
        <v>0.7</v>
      </c>
      <c r="G4500" s="2">
        <v>4.0999999999999996</v>
      </c>
      <c r="H4500" s="2">
        <v>3.6</v>
      </c>
    </row>
    <row r="4501" spans="1:8" hidden="1" x14ac:dyDescent="0.25">
      <c r="A4501" t="s">
        <v>22370</v>
      </c>
      <c r="B4501" t="s">
        <v>22371</v>
      </c>
      <c r="C4501" s="2" t="s">
        <v>1519</v>
      </c>
      <c r="D4501" s="2" t="s">
        <v>1520</v>
      </c>
      <c r="E4501" s="2">
        <v>4</v>
      </c>
      <c r="F4501" s="2">
        <v>3</v>
      </c>
      <c r="G4501" s="2">
        <v>6.3</v>
      </c>
      <c r="H4501" s="2">
        <v>5.5</v>
      </c>
    </row>
    <row r="4502" spans="1:8" hidden="1" x14ac:dyDescent="0.25">
      <c r="A4502" t="s">
        <v>22368</v>
      </c>
      <c r="B4502" t="s">
        <v>22369</v>
      </c>
      <c r="C4502" s="2" t="s">
        <v>1519</v>
      </c>
      <c r="D4502" s="2" t="s">
        <v>1520</v>
      </c>
      <c r="E4502" s="2">
        <v>3.5</v>
      </c>
      <c r="F4502" s="2">
        <v>2.6</v>
      </c>
      <c r="G4502" s="2">
        <v>4.5999999999999996</v>
      </c>
      <c r="H4502" s="2">
        <v>4</v>
      </c>
    </row>
    <row r="4503" spans="1:8" hidden="1" x14ac:dyDescent="0.25">
      <c r="A4503" t="s">
        <v>22366</v>
      </c>
      <c r="B4503" t="s">
        <v>22367</v>
      </c>
      <c r="C4503" s="2" t="s">
        <v>1519</v>
      </c>
      <c r="D4503" s="2" t="s">
        <v>1520</v>
      </c>
      <c r="E4503" s="2">
        <v>5.5</v>
      </c>
      <c r="F4503" s="2">
        <v>4.0999999999999996</v>
      </c>
      <c r="G4503" s="2">
        <v>6.4</v>
      </c>
      <c r="H4503" s="2">
        <v>5.6</v>
      </c>
    </row>
    <row r="4504" spans="1:8" hidden="1" x14ac:dyDescent="0.25">
      <c r="A4504" t="s">
        <v>22364</v>
      </c>
      <c r="B4504" t="s">
        <v>22365</v>
      </c>
      <c r="C4504" s="2" t="s">
        <v>1519</v>
      </c>
      <c r="D4504" s="2" t="s">
        <v>1520</v>
      </c>
      <c r="E4504" s="2">
        <v>2.2999999999999998</v>
      </c>
      <c r="F4504" s="2">
        <v>2</v>
      </c>
      <c r="G4504" s="2">
        <v>4.0999999999999996</v>
      </c>
      <c r="H4504" s="2">
        <v>3.8</v>
      </c>
    </row>
    <row r="4505" spans="1:8" hidden="1" x14ac:dyDescent="0.25">
      <c r="A4505" t="s">
        <v>22362</v>
      </c>
      <c r="B4505" t="s">
        <v>22363</v>
      </c>
      <c r="C4505" s="2" t="s">
        <v>1519</v>
      </c>
      <c r="D4505" s="2" t="s">
        <v>1520</v>
      </c>
      <c r="E4505" s="2">
        <v>5.2</v>
      </c>
      <c r="F4505" s="2">
        <v>3.8</v>
      </c>
      <c r="G4505" s="2">
        <v>7.6</v>
      </c>
      <c r="H4505" s="2">
        <v>6.6</v>
      </c>
    </row>
    <row r="4506" spans="1:8" hidden="1" x14ac:dyDescent="0.25">
      <c r="A4506" t="s">
        <v>22360</v>
      </c>
      <c r="B4506" t="s">
        <v>22361</v>
      </c>
      <c r="C4506" s="2" t="s">
        <v>1519</v>
      </c>
      <c r="D4506" s="2" t="s">
        <v>1520</v>
      </c>
      <c r="E4506" s="2">
        <v>4</v>
      </c>
      <c r="F4506" s="2">
        <v>3</v>
      </c>
      <c r="G4506" s="2">
        <v>6.5</v>
      </c>
      <c r="H4506" s="2">
        <v>5.7</v>
      </c>
    </row>
    <row r="4507" spans="1:8" hidden="1" x14ac:dyDescent="0.25">
      <c r="A4507" t="s">
        <v>22358</v>
      </c>
      <c r="B4507" t="s">
        <v>22359</v>
      </c>
      <c r="C4507" s="2" t="s">
        <v>1519</v>
      </c>
      <c r="D4507" s="2" t="s">
        <v>1520</v>
      </c>
      <c r="E4507" s="2">
        <v>2.1</v>
      </c>
      <c r="F4507" s="2">
        <v>1.6</v>
      </c>
      <c r="G4507" s="2">
        <v>5.2</v>
      </c>
      <c r="H4507" s="2">
        <v>4.5</v>
      </c>
    </row>
    <row r="4508" spans="1:8" hidden="1" x14ac:dyDescent="0.25">
      <c r="A4508" t="s">
        <v>22356</v>
      </c>
      <c r="B4508" t="s">
        <v>22357</v>
      </c>
      <c r="C4508" s="2" t="s">
        <v>1519</v>
      </c>
      <c r="D4508" s="2" t="s">
        <v>1520</v>
      </c>
      <c r="E4508" s="2">
        <v>2.1</v>
      </c>
      <c r="F4508" s="2">
        <v>1.8</v>
      </c>
      <c r="G4508" s="2">
        <v>5.2</v>
      </c>
      <c r="H4508" s="2">
        <v>4.8</v>
      </c>
    </row>
    <row r="4509" spans="1:8" hidden="1" x14ac:dyDescent="0.25">
      <c r="A4509" t="s">
        <v>22354</v>
      </c>
      <c r="B4509" t="s">
        <v>22355</v>
      </c>
      <c r="C4509" s="2" t="s">
        <v>1519</v>
      </c>
      <c r="D4509" s="2" t="s">
        <v>1520</v>
      </c>
      <c r="E4509" s="2">
        <v>4</v>
      </c>
      <c r="F4509" s="2">
        <v>3</v>
      </c>
      <c r="G4509" s="2">
        <v>6.5</v>
      </c>
      <c r="H4509" s="2">
        <v>5.7</v>
      </c>
    </row>
    <row r="4510" spans="1:8" hidden="1" x14ac:dyDescent="0.25">
      <c r="A4510" t="s">
        <v>22352</v>
      </c>
      <c r="B4510" t="s">
        <v>22353</v>
      </c>
      <c r="C4510" s="2" t="s">
        <v>1519</v>
      </c>
      <c r="D4510" s="2" t="s">
        <v>1520</v>
      </c>
      <c r="E4510" s="2">
        <v>3.6</v>
      </c>
      <c r="F4510" s="2">
        <v>2.7</v>
      </c>
      <c r="G4510" s="2">
        <v>4.8</v>
      </c>
      <c r="H4510" s="2">
        <v>4.2</v>
      </c>
    </row>
    <row r="4511" spans="1:8" hidden="1" x14ac:dyDescent="0.25">
      <c r="A4511" t="s">
        <v>22350</v>
      </c>
      <c r="B4511" t="s">
        <v>22351</v>
      </c>
      <c r="C4511" s="2" t="s">
        <v>1519</v>
      </c>
      <c r="D4511" s="2" t="s">
        <v>1520</v>
      </c>
      <c r="E4511" s="2">
        <v>3.8</v>
      </c>
      <c r="F4511" s="2">
        <v>2.8</v>
      </c>
      <c r="G4511" s="2">
        <v>4.3</v>
      </c>
      <c r="H4511" s="2">
        <v>3.8</v>
      </c>
    </row>
    <row r="4512" spans="1:8" hidden="1" x14ac:dyDescent="0.25">
      <c r="A4512" t="s">
        <v>22348</v>
      </c>
      <c r="B4512" t="s">
        <v>22349</v>
      </c>
      <c r="C4512" s="2" t="s">
        <v>1519</v>
      </c>
      <c r="D4512" s="2" t="s">
        <v>1520</v>
      </c>
      <c r="E4512" s="2">
        <v>3.8</v>
      </c>
      <c r="F4512" s="2">
        <v>2.8</v>
      </c>
      <c r="G4512" s="2">
        <v>4.3</v>
      </c>
      <c r="H4512" s="2">
        <v>3.8</v>
      </c>
    </row>
    <row r="4513" spans="1:8" hidden="1" x14ac:dyDescent="0.25">
      <c r="A4513" t="s">
        <v>22346</v>
      </c>
      <c r="B4513" t="s">
        <v>22347</v>
      </c>
      <c r="C4513" s="2" t="s">
        <v>1519</v>
      </c>
      <c r="D4513" s="2" t="s">
        <v>1520</v>
      </c>
      <c r="E4513" s="2">
        <v>1.7</v>
      </c>
      <c r="F4513" s="2">
        <v>1.3</v>
      </c>
      <c r="G4513" s="2">
        <v>7.3</v>
      </c>
      <c r="H4513" s="2">
        <v>6.4</v>
      </c>
    </row>
    <row r="4514" spans="1:8" hidden="1" x14ac:dyDescent="0.25">
      <c r="A4514" t="s">
        <v>22344</v>
      </c>
      <c r="B4514" t="s">
        <v>22345</v>
      </c>
      <c r="C4514" s="2" t="s">
        <v>1519</v>
      </c>
      <c r="D4514" s="2" t="s">
        <v>1520</v>
      </c>
      <c r="E4514" s="2">
        <v>1.7</v>
      </c>
      <c r="F4514" s="2">
        <v>1.3</v>
      </c>
      <c r="G4514" s="2">
        <v>4.7</v>
      </c>
      <c r="H4514" s="2">
        <v>4.0999999999999996</v>
      </c>
    </row>
    <row r="4515" spans="1:8" hidden="1" x14ac:dyDescent="0.25">
      <c r="A4515" t="s">
        <v>22342</v>
      </c>
      <c r="B4515" t="s">
        <v>22343</v>
      </c>
      <c r="C4515" s="2" t="s">
        <v>1519</v>
      </c>
      <c r="D4515" s="2" t="s">
        <v>1520</v>
      </c>
      <c r="E4515" s="2">
        <v>5.9</v>
      </c>
      <c r="F4515" s="2">
        <v>4.4000000000000004</v>
      </c>
      <c r="G4515" s="2">
        <v>6.9</v>
      </c>
      <c r="H4515" s="2">
        <v>6</v>
      </c>
    </row>
    <row r="4516" spans="1:8" hidden="1" x14ac:dyDescent="0.25">
      <c r="A4516" t="s">
        <v>22340</v>
      </c>
      <c r="B4516" t="s">
        <v>22341</v>
      </c>
      <c r="C4516" s="2" t="s">
        <v>1519</v>
      </c>
      <c r="D4516" s="2" t="s">
        <v>1520</v>
      </c>
      <c r="E4516" s="2">
        <v>3.6</v>
      </c>
      <c r="F4516" s="2">
        <v>2.7</v>
      </c>
      <c r="G4516" s="2">
        <v>6.1</v>
      </c>
      <c r="H4516" s="2">
        <v>5.3</v>
      </c>
    </row>
    <row r="4517" spans="1:8" hidden="1" x14ac:dyDescent="0.25">
      <c r="A4517" t="s">
        <v>22338</v>
      </c>
      <c r="B4517" t="s">
        <v>22339</v>
      </c>
      <c r="C4517" s="2" t="s">
        <v>1519</v>
      </c>
      <c r="D4517" s="2" t="s">
        <v>1520</v>
      </c>
      <c r="E4517" s="2">
        <v>4.3</v>
      </c>
      <c r="F4517" s="2">
        <v>3.2</v>
      </c>
      <c r="G4517" s="2">
        <v>6.7</v>
      </c>
      <c r="H4517" s="2">
        <v>5.8</v>
      </c>
    </row>
    <row r="4518" spans="1:8" hidden="1" x14ac:dyDescent="0.25">
      <c r="A4518" t="s">
        <v>22336</v>
      </c>
      <c r="B4518" t="s">
        <v>22337</v>
      </c>
      <c r="C4518" s="2" t="s">
        <v>1519</v>
      </c>
      <c r="D4518" s="2" t="s">
        <v>1520</v>
      </c>
      <c r="E4518" s="2">
        <v>4.3</v>
      </c>
      <c r="F4518" s="2">
        <v>3.2</v>
      </c>
      <c r="G4518" s="2">
        <v>6.7</v>
      </c>
      <c r="H4518" s="2">
        <v>5.8</v>
      </c>
    </row>
    <row r="4519" spans="1:8" hidden="1" x14ac:dyDescent="0.25">
      <c r="A4519" t="s">
        <v>22334</v>
      </c>
      <c r="B4519" t="s">
        <v>22335</v>
      </c>
      <c r="C4519" s="2" t="s">
        <v>1519</v>
      </c>
      <c r="D4519" s="2" t="s">
        <v>1520</v>
      </c>
      <c r="E4519" s="2">
        <v>4.5999999999999996</v>
      </c>
      <c r="F4519" s="2">
        <v>3.4</v>
      </c>
      <c r="G4519" s="2">
        <v>7.8</v>
      </c>
      <c r="H4519" s="2">
        <v>6.8</v>
      </c>
    </row>
    <row r="4520" spans="1:8" hidden="1" x14ac:dyDescent="0.25">
      <c r="A4520" t="s">
        <v>22333</v>
      </c>
      <c r="B4520" t="s">
        <v>6896</v>
      </c>
      <c r="C4520" s="2" t="s">
        <v>1519</v>
      </c>
      <c r="D4520" s="2" t="s">
        <v>1520</v>
      </c>
      <c r="E4520" s="2">
        <v>3.5</v>
      </c>
      <c r="F4520" s="2">
        <v>2.6</v>
      </c>
      <c r="G4520" s="2">
        <v>4.8</v>
      </c>
      <c r="H4520" s="2">
        <v>4.2</v>
      </c>
    </row>
    <row r="4521" spans="1:8" hidden="1" x14ac:dyDescent="0.25">
      <c r="A4521" t="s">
        <v>22331</v>
      </c>
      <c r="B4521" t="s">
        <v>22332</v>
      </c>
      <c r="C4521" s="2" t="s">
        <v>1519</v>
      </c>
      <c r="D4521" s="2" t="s">
        <v>1520</v>
      </c>
      <c r="E4521" s="2">
        <v>4.3</v>
      </c>
      <c r="F4521" s="2">
        <v>3.2</v>
      </c>
      <c r="G4521" s="2">
        <v>8.1999999999999993</v>
      </c>
      <c r="H4521" s="2">
        <v>7.1</v>
      </c>
    </row>
    <row r="4522" spans="1:8" hidden="1" x14ac:dyDescent="0.25">
      <c r="A4522" t="s">
        <v>22329</v>
      </c>
      <c r="B4522" t="s">
        <v>22330</v>
      </c>
      <c r="C4522" s="2" t="s">
        <v>1519</v>
      </c>
      <c r="D4522" s="2" t="s">
        <v>1520</v>
      </c>
      <c r="E4522" s="2">
        <v>4.4000000000000004</v>
      </c>
      <c r="F4522" s="2">
        <v>3.7</v>
      </c>
      <c r="G4522" s="2">
        <v>7.8</v>
      </c>
      <c r="H4522" s="2">
        <v>7.1</v>
      </c>
    </row>
    <row r="4523" spans="1:8" hidden="1" x14ac:dyDescent="0.25">
      <c r="A4523" t="s">
        <v>22327</v>
      </c>
      <c r="B4523" t="s">
        <v>22328</v>
      </c>
      <c r="C4523" s="2" t="s">
        <v>1519</v>
      </c>
      <c r="D4523" s="2" t="s">
        <v>1520</v>
      </c>
      <c r="E4523" s="2">
        <v>6.4</v>
      </c>
      <c r="F4523" s="2">
        <v>4.7</v>
      </c>
      <c r="G4523" s="2">
        <v>6.5</v>
      </c>
      <c r="H4523" s="2">
        <v>5.7</v>
      </c>
    </row>
    <row r="4524" spans="1:8" hidden="1" x14ac:dyDescent="0.25">
      <c r="A4524" t="s">
        <v>22325</v>
      </c>
      <c r="B4524" t="s">
        <v>22326</v>
      </c>
      <c r="C4524" s="2" t="s">
        <v>1519</v>
      </c>
      <c r="D4524" s="2" t="s">
        <v>1520</v>
      </c>
      <c r="E4524" s="2">
        <v>4.5999999999999996</v>
      </c>
      <c r="F4524" s="2">
        <v>3.4</v>
      </c>
      <c r="G4524" s="2">
        <v>6.7</v>
      </c>
      <c r="H4524" s="2">
        <v>5.8</v>
      </c>
    </row>
    <row r="4525" spans="1:8" hidden="1" x14ac:dyDescent="0.25">
      <c r="A4525" t="s">
        <v>22323</v>
      </c>
      <c r="B4525" t="s">
        <v>22324</v>
      </c>
      <c r="C4525" s="2" t="s">
        <v>1519</v>
      </c>
      <c r="D4525" s="2" t="s">
        <v>1520</v>
      </c>
      <c r="E4525" s="2">
        <v>5.8</v>
      </c>
      <c r="F4525" s="2">
        <v>4.3</v>
      </c>
      <c r="G4525" s="2">
        <v>6.3</v>
      </c>
      <c r="H4525" s="2">
        <v>5.5</v>
      </c>
    </row>
    <row r="4526" spans="1:8" hidden="1" x14ac:dyDescent="0.25">
      <c r="A4526" t="s">
        <v>22321</v>
      </c>
      <c r="B4526" t="s">
        <v>22322</v>
      </c>
      <c r="C4526" s="2" t="s">
        <v>1519</v>
      </c>
      <c r="D4526" s="2" t="s">
        <v>1520</v>
      </c>
      <c r="E4526" s="2">
        <v>3.6</v>
      </c>
      <c r="F4526" s="2">
        <v>2.7</v>
      </c>
      <c r="G4526" s="2">
        <v>5.5</v>
      </c>
      <c r="H4526" s="2">
        <v>4.8</v>
      </c>
    </row>
    <row r="4527" spans="1:8" hidden="1" x14ac:dyDescent="0.25">
      <c r="A4527" t="s">
        <v>22319</v>
      </c>
      <c r="B4527" t="s">
        <v>22320</v>
      </c>
      <c r="C4527" s="2" t="s">
        <v>1519</v>
      </c>
      <c r="D4527" s="2" t="s">
        <v>1520</v>
      </c>
      <c r="E4527" s="2">
        <v>4.5999999999999996</v>
      </c>
      <c r="F4527" s="2">
        <v>3.4</v>
      </c>
      <c r="G4527" s="2">
        <v>7.8</v>
      </c>
      <c r="H4527" s="2">
        <v>6.8</v>
      </c>
    </row>
    <row r="4528" spans="1:8" hidden="1" x14ac:dyDescent="0.25">
      <c r="A4528" t="s">
        <v>22317</v>
      </c>
      <c r="B4528" t="s">
        <v>22318</v>
      </c>
      <c r="C4528" s="2" t="s">
        <v>1519</v>
      </c>
      <c r="D4528" s="2" t="s">
        <v>1520</v>
      </c>
      <c r="E4528" s="2">
        <v>4.3</v>
      </c>
      <c r="F4528" s="2">
        <v>3.7</v>
      </c>
      <c r="G4528" s="2">
        <v>4.3</v>
      </c>
      <c r="H4528" s="2">
        <v>4</v>
      </c>
    </row>
    <row r="4529" spans="1:8" hidden="1" x14ac:dyDescent="0.25">
      <c r="A4529" t="s">
        <v>22315</v>
      </c>
      <c r="B4529" t="s">
        <v>22316</v>
      </c>
      <c r="C4529" s="2" t="s">
        <v>1519</v>
      </c>
      <c r="D4529" s="2" t="s">
        <v>1520</v>
      </c>
      <c r="E4529" s="2">
        <v>4.3</v>
      </c>
      <c r="F4529" s="2">
        <v>3.7</v>
      </c>
      <c r="G4529" s="2">
        <v>4.3</v>
      </c>
      <c r="H4529" s="2">
        <v>4</v>
      </c>
    </row>
    <row r="4530" spans="1:8" hidden="1" x14ac:dyDescent="0.25">
      <c r="A4530" t="s">
        <v>22313</v>
      </c>
      <c r="B4530" t="s">
        <v>22314</v>
      </c>
      <c r="C4530" s="2" t="s">
        <v>1519</v>
      </c>
      <c r="D4530" s="2" t="s">
        <v>1520</v>
      </c>
      <c r="E4530" s="2">
        <v>5</v>
      </c>
      <c r="F4530" s="2">
        <v>3.7</v>
      </c>
      <c r="G4530" s="2">
        <v>5.3</v>
      </c>
      <c r="H4530" s="2">
        <v>4.5999999999999996</v>
      </c>
    </row>
    <row r="4531" spans="1:8" hidden="1" x14ac:dyDescent="0.25">
      <c r="A4531" t="s">
        <v>22311</v>
      </c>
      <c r="B4531" t="s">
        <v>22312</v>
      </c>
      <c r="C4531" s="2" t="s">
        <v>1519</v>
      </c>
      <c r="D4531" s="2" t="s">
        <v>1520</v>
      </c>
      <c r="E4531" s="2">
        <v>3.3</v>
      </c>
      <c r="F4531" s="2">
        <v>2.4</v>
      </c>
      <c r="G4531" s="2">
        <v>6</v>
      </c>
      <c r="H4531" s="2">
        <v>5.2</v>
      </c>
    </row>
    <row r="4532" spans="1:8" hidden="1" x14ac:dyDescent="0.25">
      <c r="A4532" t="s">
        <v>22309</v>
      </c>
      <c r="B4532" t="s">
        <v>22310</v>
      </c>
      <c r="C4532" s="2" t="s">
        <v>1519</v>
      </c>
      <c r="D4532" s="2" t="s">
        <v>1520</v>
      </c>
      <c r="E4532" s="2">
        <v>5</v>
      </c>
      <c r="F4532" s="2">
        <v>3.7</v>
      </c>
      <c r="G4532" s="2">
        <v>7.5</v>
      </c>
      <c r="H4532" s="2">
        <v>6.5</v>
      </c>
    </row>
    <row r="4533" spans="1:8" hidden="1" x14ac:dyDescent="0.25">
      <c r="A4533" t="s">
        <v>22307</v>
      </c>
      <c r="B4533" t="s">
        <v>22308</v>
      </c>
      <c r="C4533" s="2" t="s">
        <v>1519</v>
      </c>
      <c r="D4533" s="2" t="s">
        <v>1520</v>
      </c>
      <c r="E4533" s="2">
        <v>3.5</v>
      </c>
      <c r="F4533" s="2">
        <v>2.6</v>
      </c>
      <c r="G4533" s="2">
        <v>6.8</v>
      </c>
      <c r="H4533" s="2">
        <v>5.9</v>
      </c>
    </row>
    <row r="4534" spans="1:8" hidden="1" x14ac:dyDescent="0.25">
      <c r="A4534" t="s">
        <v>22305</v>
      </c>
      <c r="B4534" t="s">
        <v>22306</v>
      </c>
      <c r="C4534" s="2" t="s">
        <v>1519</v>
      </c>
      <c r="D4534" s="2" t="s">
        <v>1520</v>
      </c>
      <c r="E4534" s="2">
        <v>4.4000000000000004</v>
      </c>
      <c r="F4534" s="2">
        <v>3.3</v>
      </c>
      <c r="G4534" s="2">
        <v>7</v>
      </c>
      <c r="H4534" s="2">
        <v>6.1</v>
      </c>
    </row>
    <row r="4535" spans="1:8" hidden="1" x14ac:dyDescent="0.25">
      <c r="A4535" t="s">
        <v>22303</v>
      </c>
      <c r="B4535" t="s">
        <v>22304</v>
      </c>
      <c r="C4535" s="2" t="s">
        <v>1519</v>
      </c>
      <c r="D4535" s="2" t="s">
        <v>1520</v>
      </c>
      <c r="E4535" s="2">
        <v>5</v>
      </c>
      <c r="F4535" s="2">
        <v>3.7</v>
      </c>
      <c r="G4535" s="2">
        <v>5.5</v>
      </c>
      <c r="H4535" s="2">
        <v>4.8</v>
      </c>
    </row>
    <row r="4536" spans="1:8" hidden="1" x14ac:dyDescent="0.25">
      <c r="A4536" t="s">
        <v>22301</v>
      </c>
      <c r="B4536" t="s">
        <v>22302</v>
      </c>
      <c r="C4536" s="2" t="s">
        <v>1519</v>
      </c>
      <c r="D4536" s="2" t="s">
        <v>1520</v>
      </c>
      <c r="E4536" s="2">
        <v>5</v>
      </c>
      <c r="F4536" s="2">
        <v>3.7</v>
      </c>
      <c r="G4536" s="2">
        <v>5.5</v>
      </c>
      <c r="H4536" s="2">
        <v>4.8</v>
      </c>
    </row>
    <row r="4537" spans="1:8" hidden="1" x14ac:dyDescent="0.25">
      <c r="A4537" t="s">
        <v>22299</v>
      </c>
      <c r="B4537" t="s">
        <v>22300</v>
      </c>
      <c r="C4537" s="2" t="s">
        <v>1519</v>
      </c>
      <c r="D4537" s="2" t="s">
        <v>1520</v>
      </c>
      <c r="E4537" s="2">
        <v>5</v>
      </c>
      <c r="F4537" s="2">
        <v>3.7</v>
      </c>
      <c r="G4537" s="2">
        <v>7.5</v>
      </c>
      <c r="H4537" s="2">
        <v>6.5</v>
      </c>
    </row>
    <row r="4538" spans="1:8" hidden="1" x14ac:dyDescent="0.25">
      <c r="A4538" t="s">
        <v>22297</v>
      </c>
      <c r="B4538" t="s">
        <v>22298</v>
      </c>
      <c r="C4538" s="2" t="s">
        <v>1519</v>
      </c>
      <c r="D4538" s="2" t="s">
        <v>1520</v>
      </c>
      <c r="E4538" s="2">
        <v>6.2</v>
      </c>
      <c r="F4538" s="2">
        <v>4.5999999999999996</v>
      </c>
      <c r="G4538" s="2">
        <v>7.6</v>
      </c>
      <c r="H4538" s="2">
        <v>6.6</v>
      </c>
    </row>
    <row r="4539" spans="1:8" hidden="1" x14ac:dyDescent="0.25">
      <c r="A4539" t="s">
        <v>22295</v>
      </c>
      <c r="B4539" t="s">
        <v>22296</v>
      </c>
      <c r="C4539" s="2" t="s">
        <v>1519</v>
      </c>
      <c r="D4539" s="2" t="s">
        <v>1520</v>
      </c>
      <c r="E4539" s="2">
        <v>6.6</v>
      </c>
      <c r="F4539" s="2">
        <v>4.9000000000000004</v>
      </c>
      <c r="G4539" s="2">
        <v>7.8</v>
      </c>
      <c r="H4539" s="2">
        <v>6.8</v>
      </c>
    </row>
    <row r="4540" spans="1:8" hidden="1" x14ac:dyDescent="0.25">
      <c r="A4540" t="s">
        <v>22293</v>
      </c>
      <c r="B4540" t="s">
        <v>22294</v>
      </c>
      <c r="C4540" s="2" t="s">
        <v>1519</v>
      </c>
      <c r="D4540" s="2" t="s">
        <v>1520</v>
      </c>
      <c r="E4540" s="2">
        <v>7.8</v>
      </c>
      <c r="F4540" s="2">
        <v>5.8</v>
      </c>
      <c r="G4540" s="2">
        <v>7.5</v>
      </c>
      <c r="H4540" s="2">
        <v>6.5</v>
      </c>
    </row>
    <row r="4541" spans="1:8" hidden="1" x14ac:dyDescent="0.25">
      <c r="A4541" t="s">
        <v>22291</v>
      </c>
      <c r="B4541" t="s">
        <v>22292</v>
      </c>
      <c r="C4541" s="2" t="s">
        <v>1519</v>
      </c>
      <c r="D4541" s="2" t="s">
        <v>1520</v>
      </c>
      <c r="E4541" s="2">
        <v>7.1</v>
      </c>
      <c r="F4541" s="2">
        <v>5.7</v>
      </c>
      <c r="G4541" s="2">
        <v>9.8000000000000007</v>
      </c>
      <c r="H4541" s="2">
        <v>8.6999999999999993</v>
      </c>
    </row>
    <row r="4542" spans="1:8" hidden="1" x14ac:dyDescent="0.25">
      <c r="A4542" t="s">
        <v>22290</v>
      </c>
      <c r="B4542" t="s">
        <v>22289</v>
      </c>
      <c r="C4542" s="2" t="s">
        <v>1519</v>
      </c>
      <c r="D4542" s="2" t="s">
        <v>1520</v>
      </c>
      <c r="E4542" s="2">
        <v>5.8</v>
      </c>
      <c r="F4542" s="2">
        <v>4.7</v>
      </c>
      <c r="G4542" s="2">
        <v>6.1</v>
      </c>
      <c r="H4542" s="2">
        <v>5.4</v>
      </c>
    </row>
    <row r="4543" spans="1:8" hidden="1" x14ac:dyDescent="0.25">
      <c r="A4543" t="s">
        <v>22288</v>
      </c>
      <c r="B4543" t="s">
        <v>22289</v>
      </c>
      <c r="C4543" s="2" t="s">
        <v>1519</v>
      </c>
      <c r="D4543" s="2" t="s">
        <v>1520</v>
      </c>
      <c r="E4543" s="2">
        <v>5.8</v>
      </c>
      <c r="F4543" s="2">
        <v>4.7</v>
      </c>
      <c r="G4543" s="2">
        <v>6.1</v>
      </c>
      <c r="H4543" s="2">
        <v>5.4</v>
      </c>
    </row>
    <row r="4544" spans="1:8" hidden="1" x14ac:dyDescent="0.25">
      <c r="A4544" t="s">
        <v>7878</v>
      </c>
      <c r="B4544" t="s">
        <v>7879</v>
      </c>
      <c r="C4544" s="2" t="s">
        <v>2995</v>
      </c>
      <c r="D4544" s="2" t="s">
        <v>1520</v>
      </c>
      <c r="E4544" s="2">
        <v>6.1</v>
      </c>
      <c r="F4544" s="2">
        <v>4.5</v>
      </c>
      <c r="G4544" s="2">
        <v>7.5</v>
      </c>
      <c r="H4544" s="2">
        <v>6.5</v>
      </c>
    </row>
    <row r="4545" spans="1:8" hidden="1" x14ac:dyDescent="0.25">
      <c r="A4545" t="s">
        <v>7874</v>
      </c>
      <c r="B4545" t="s">
        <v>7875</v>
      </c>
      <c r="C4545" s="2" t="s">
        <v>2995</v>
      </c>
      <c r="D4545" s="2" t="s">
        <v>1520</v>
      </c>
      <c r="E4545" s="2">
        <v>4.5999999999999996</v>
      </c>
      <c r="F4545" s="2">
        <v>3.4</v>
      </c>
      <c r="G4545" s="2">
        <v>9.8000000000000007</v>
      </c>
      <c r="H4545" s="2">
        <v>8.5</v>
      </c>
    </row>
    <row r="4546" spans="1:8" hidden="1" x14ac:dyDescent="0.25">
      <c r="A4546" t="s">
        <v>22286</v>
      </c>
      <c r="B4546" t="s">
        <v>22287</v>
      </c>
      <c r="C4546" s="2" t="s">
        <v>1519</v>
      </c>
      <c r="D4546" s="2" t="s">
        <v>1520</v>
      </c>
      <c r="E4546" s="2">
        <v>5.8</v>
      </c>
      <c r="F4546" s="2">
        <v>4.3</v>
      </c>
      <c r="G4546" s="2">
        <v>9.8000000000000007</v>
      </c>
      <c r="H4546" s="2">
        <v>8.5</v>
      </c>
    </row>
    <row r="4547" spans="1:8" hidden="1" x14ac:dyDescent="0.25">
      <c r="A4547" t="s">
        <v>22284</v>
      </c>
      <c r="B4547" t="s">
        <v>22285</v>
      </c>
      <c r="C4547" s="2" t="s">
        <v>1519</v>
      </c>
      <c r="D4547" s="2" t="s">
        <v>1520</v>
      </c>
      <c r="E4547" s="2">
        <v>5.3</v>
      </c>
      <c r="F4547" s="2">
        <v>3.9</v>
      </c>
      <c r="G4547" s="2">
        <v>7.5</v>
      </c>
      <c r="H4547" s="2">
        <v>6.5</v>
      </c>
    </row>
    <row r="4548" spans="1:8" hidden="1" x14ac:dyDescent="0.25">
      <c r="A4548" t="s">
        <v>22282</v>
      </c>
      <c r="B4548" t="s">
        <v>22283</v>
      </c>
      <c r="C4548" s="2" t="s">
        <v>1519</v>
      </c>
      <c r="D4548" s="2" t="s">
        <v>1520</v>
      </c>
      <c r="E4548" s="2">
        <v>6</v>
      </c>
      <c r="F4548" s="2">
        <v>4.4000000000000004</v>
      </c>
      <c r="G4548" s="2">
        <v>7.8</v>
      </c>
      <c r="H4548" s="2">
        <v>6.8</v>
      </c>
    </row>
    <row r="4549" spans="1:8" hidden="1" x14ac:dyDescent="0.25">
      <c r="A4549" t="s">
        <v>22280</v>
      </c>
      <c r="B4549" t="s">
        <v>22281</v>
      </c>
      <c r="C4549" s="2" t="s">
        <v>1519</v>
      </c>
      <c r="D4549" s="2" t="s">
        <v>1520</v>
      </c>
      <c r="E4549" s="2">
        <v>4.7</v>
      </c>
      <c r="F4549" s="2">
        <v>3.5</v>
      </c>
      <c r="G4549" s="2">
        <v>6.5</v>
      </c>
      <c r="H4549" s="2">
        <v>5.7</v>
      </c>
    </row>
    <row r="4550" spans="1:8" hidden="1" x14ac:dyDescent="0.25">
      <c r="A4550" t="s">
        <v>22278</v>
      </c>
      <c r="B4550" t="s">
        <v>22279</v>
      </c>
      <c r="C4550" s="2" t="s">
        <v>1519</v>
      </c>
      <c r="D4550" s="2" t="s">
        <v>1520</v>
      </c>
      <c r="E4550" s="2">
        <v>6.9</v>
      </c>
      <c r="F4550" s="2">
        <v>5.0999999999999996</v>
      </c>
      <c r="G4550" s="2">
        <v>7.8</v>
      </c>
      <c r="H4550" s="2">
        <v>6.8</v>
      </c>
    </row>
    <row r="4551" spans="1:8" x14ac:dyDescent="0.25">
      <c r="A4551" t="s">
        <v>7866</v>
      </c>
      <c r="B4551" t="s">
        <v>7867</v>
      </c>
      <c r="C4551" s="2" t="s">
        <v>1526</v>
      </c>
      <c r="D4551" s="2" t="s">
        <v>1520</v>
      </c>
      <c r="E4551" s="2">
        <v>6.9</v>
      </c>
      <c r="F4551" s="2">
        <v>5.4</v>
      </c>
      <c r="G4551" s="2">
        <v>7.8</v>
      </c>
      <c r="H4551" s="2">
        <v>7</v>
      </c>
    </row>
    <row r="4552" spans="1:8" hidden="1" x14ac:dyDescent="0.25">
      <c r="A4552" t="s">
        <v>22276</v>
      </c>
      <c r="B4552" t="s">
        <v>22277</v>
      </c>
      <c r="C4552" s="2" t="s">
        <v>1519</v>
      </c>
      <c r="D4552" s="2" t="s">
        <v>1520</v>
      </c>
      <c r="E4552" s="2">
        <v>6.9</v>
      </c>
      <c r="F4552" s="2">
        <v>5.0999999999999996</v>
      </c>
      <c r="G4552" s="2">
        <v>5.5</v>
      </c>
      <c r="H4552" s="2">
        <v>4.8</v>
      </c>
    </row>
    <row r="4553" spans="1:8" x14ac:dyDescent="0.25">
      <c r="A4553" t="s">
        <v>7864</v>
      </c>
      <c r="B4553" t="s">
        <v>7865</v>
      </c>
      <c r="C4553" s="2" t="s">
        <v>1526</v>
      </c>
      <c r="D4553" s="2" t="s">
        <v>1520</v>
      </c>
      <c r="E4553" s="2">
        <v>1.9</v>
      </c>
      <c r="F4553" s="2">
        <v>1.5</v>
      </c>
      <c r="G4553" s="2">
        <v>7.8</v>
      </c>
      <c r="H4553" s="2">
        <v>7</v>
      </c>
    </row>
    <row r="4554" spans="1:8" hidden="1" x14ac:dyDescent="0.25">
      <c r="A4554" t="s">
        <v>22274</v>
      </c>
      <c r="B4554" t="s">
        <v>22275</v>
      </c>
      <c r="C4554" s="2" t="s">
        <v>1519</v>
      </c>
      <c r="D4554" s="2" t="s">
        <v>1520</v>
      </c>
      <c r="E4554" s="2">
        <v>5.9</v>
      </c>
      <c r="F4554" s="2">
        <v>4.4000000000000004</v>
      </c>
      <c r="G4554" s="2">
        <v>9.8000000000000007</v>
      </c>
      <c r="H4554" s="2">
        <v>8.5</v>
      </c>
    </row>
    <row r="4555" spans="1:8" hidden="1" x14ac:dyDescent="0.25">
      <c r="A4555" t="s">
        <v>22272</v>
      </c>
      <c r="B4555" t="s">
        <v>22273</v>
      </c>
      <c r="C4555" s="2" t="s">
        <v>1519</v>
      </c>
      <c r="D4555" s="2" t="s">
        <v>1520</v>
      </c>
      <c r="E4555" s="2">
        <v>7</v>
      </c>
      <c r="F4555" s="2">
        <v>5.2</v>
      </c>
      <c r="G4555" s="2">
        <v>6.5</v>
      </c>
      <c r="H4555" s="2">
        <v>5.7</v>
      </c>
    </row>
    <row r="4556" spans="1:8" hidden="1" x14ac:dyDescent="0.25">
      <c r="A4556" t="s">
        <v>22270</v>
      </c>
      <c r="B4556" t="s">
        <v>22271</v>
      </c>
      <c r="C4556" s="2" t="s">
        <v>1519</v>
      </c>
      <c r="D4556" s="2" t="s">
        <v>1520</v>
      </c>
      <c r="E4556" s="2">
        <v>6.8</v>
      </c>
      <c r="F4556" s="2">
        <v>5</v>
      </c>
      <c r="G4556" s="2">
        <v>8.8000000000000007</v>
      </c>
      <c r="H4556" s="2">
        <v>7.7</v>
      </c>
    </row>
    <row r="4557" spans="1:8" hidden="1" x14ac:dyDescent="0.25">
      <c r="A4557" t="s">
        <v>22268</v>
      </c>
      <c r="B4557" t="s">
        <v>22269</v>
      </c>
      <c r="C4557" s="2" t="s">
        <v>1519</v>
      </c>
      <c r="D4557" s="2" t="s">
        <v>1520</v>
      </c>
      <c r="E4557" s="2">
        <v>7.8</v>
      </c>
      <c r="F4557" s="2">
        <v>5.8</v>
      </c>
      <c r="G4557" s="2">
        <v>7.5</v>
      </c>
      <c r="H4557" s="2">
        <v>6.5</v>
      </c>
    </row>
    <row r="4558" spans="1:8" hidden="1" x14ac:dyDescent="0.25">
      <c r="A4558" t="s">
        <v>22266</v>
      </c>
      <c r="B4558" t="s">
        <v>22267</v>
      </c>
      <c r="C4558" s="2" t="s">
        <v>1519</v>
      </c>
      <c r="D4558" s="2" t="s">
        <v>1520</v>
      </c>
      <c r="E4558" s="2">
        <v>5.0999999999999996</v>
      </c>
      <c r="F4558" s="2">
        <v>3.8</v>
      </c>
      <c r="G4558" s="2">
        <v>9.8000000000000007</v>
      </c>
      <c r="H4558" s="2">
        <v>8.5</v>
      </c>
    </row>
    <row r="4559" spans="1:8" hidden="1" x14ac:dyDescent="0.25">
      <c r="A4559" t="s">
        <v>22264</v>
      </c>
      <c r="B4559" t="s">
        <v>22265</v>
      </c>
      <c r="C4559" s="2" t="s">
        <v>1519</v>
      </c>
      <c r="D4559" s="2" t="s">
        <v>1520</v>
      </c>
      <c r="E4559" s="2">
        <v>7.8</v>
      </c>
      <c r="F4559" s="2">
        <v>5.8</v>
      </c>
      <c r="G4559" s="2">
        <v>7.5</v>
      </c>
      <c r="H4559" s="2">
        <v>6.5</v>
      </c>
    </row>
    <row r="4560" spans="1:8" hidden="1" x14ac:dyDescent="0.25">
      <c r="A4560" t="s">
        <v>22262</v>
      </c>
      <c r="B4560" t="s">
        <v>22263</v>
      </c>
      <c r="C4560" s="2" t="s">
        <v>1519</v>
      </c>
      <c r="D4560" s="2" t="s">
        <v>1520</v>
      </c>
      <c r="E4560" s="2">
        <v>7.8</v>
      </c>
      <c r="F4560" s="2">
        <v>5.8</v>
      </c>
      <c r="G4560" s="2">
        <v>7.5</v>
      </c>
      <c r="H4560" s="2">
        <v>6.5</v>
      </c>
    </row>
    <row r="4561" spans="1:8" hidden="1" x14ac:dyDescent="0.25">
      <c r="A4561" t="s">
        <v>22260</v>
      </c>
      <c r="B4561" t="s">
        <v>22261</v>
      </c>
      <c r="C4561" s="2" t="s">
        <v>1519</v>
      </c>
      <c r="D4561" s="2" t="s">
        <v>1520</v>
      </c>
      <c r="E4561" s="2">
        <v>7.8</v>
      </c>
      <c r="F4561" s="2">
        <v>5.8</v>
      </c>
      <c r="G4561" s="2">
        <v>7.5</v>
      </c>
      <c r="H4561" s="2">
        <v>6.5</v>
      </c>
    </row>
    <row r="4562" spans="1:8" hidden="1" x14ac:dyDescent="0.25">
      <c r="A4562" t="s">
        <v>22258</v>
      </c>
      <c r="B4562" t="s">
        <v>22259</v>
      </c>
      <c r="C4562" s="2" t="s">
        <v>1519</v>
      </c>
      <c r="D4562" s="2" t="s">
        <v>1520</v>
      </c>
      <c r="E4562" s="2">
        <v>6.8</v>
      </c>
      <c r="F4562" s="2">
        <v>5</v>
      </c>
      <c r="G4562" s="2">
        <v>7.8</v>
      </c>
      <c r="H4562" s="2">
        <v>6.8</v>
      </c>
    </row>
    <row r="4563" spans="1:8" hidden="1" x14ac:dyDescent="0.25">
      <c r="A4563" t="s">
        <v>22256</v>
      </c>
      <c r="B4563" t="s">
        <v>22257</v>
      </c>
      <c r="C4563" s="2" t="s">
        <v>1519</v>
      </c>
      <c r="D4563" s="2" t="s">
        <v>1520</v>
      </c>
      <c r="E4563" s="2">
        <v>4.5999999999999996</v>
      </c>
      <c r="F4563" s="2">
        <v>3.4</v>
      </c>
      <c r="G4563" s="2">
        <v>7.8</v>
      </c>
      <c r="H4563" s="2">
        <v>6.8</v>
      </c>
    </row>
    <row r="4564" spans="1:8" hidden="1" x14ac:dyDescent="0.25">
      <c r="A4564" t="s">
        <v>22254</v>
      </c>
      <c r="B4564" t="s">
        <v>22255</v>
      </c>
      <c r="C4564" s="2" t="s">
        <v>1519</v>
      </c>
      <c r="D4564" s="2" t="s">
        <v>1520</v>
      </c>
      <c r="E4564" s="2">
        <v>4.5999999999999996</v>
      </c>
      <c r="F4564" s="2">
        <v>3.4</v>
      </c>
      <c r="G4564" s="2">
        <v>7.8</v>
      </c>
      <c r="H4564" s="2">
        <v>6.8</v>
      </c>
    </row>
    <row r="4565" spans="1:8" hidden="1" x14ac:dyDescent="0.25">
      <c r="A4565" t="s">
        <v>22252</v>
      </c>
      <c r="B4565" t="s">
        <v>22253</v>
      </c>
      <c r="C4565" s="2" t="s">
        <v>1519</v>
      </c>
      <c r="D4565" s="2" t="s">
        <v>1520</v>
      </c>
      <c r="E4565" s="2">
        <v>4.5999999999999996</v>
      </c>
      <c r="F4565" s="2">
        <v>3.4</v>
      </c>
      <c r="G4565" s="2">
        <v>5.5</v>
      </c>
      <c r="H4565" s="2">
        <v>4.8</v>
      </c>
    </row>
    <row r="4566" spans="1:8" hidden="1" x14ac:dyDescent="0.25">
      <c r="A4566" t="s">
        <v>22250</v>
      </c>
      <c r="B4566" t="s">
        <v>22251</v>
      </c>
      <c r="C4566" s="2" t="s">
        <v>1519</v>
      </c>
      <c r="D4566" s="2" t="s">
        <v>1520</v>
      </c>
      <c r="E4566" s="2">
        <v>7.8</v>
      </c>
      <c r="F4566" s="2">
        <v>5.8</v>
      </c>
      <c r="G4566" s="2">
        <v>7.5</v>
      </c>
      <c r="H4566" s="2">
        <v>6.5</v>
      </c>
    </row>
    <row r="4567" spans="1:8" hidden="1" x14ac:dyDescent="0.25">
      <c r="A4567" t="s">
        <v>22248</v>
      </c>
      <c r="B4567" t="s">
        <v>22249</v>
      </c>
      <c r="C4567" s="2" t="s">
        <v>1519</v>
      </c>
      <c r="D4567" s="2" t="s">
        <v>1520</v>
      </c>
      <c r="E4567" s="2">
        <v>6.4</v>
      </c>
      <c r="F4567" s="2">
        <v>4.7</v>
      </c>
      <c r="G4567" s="2">
        <v>4.7</v>
      </c>
      <c r="H4567" s="2">
        <v>4.0999999999999996</v>
      </c>
    </row>
    <row r="4568" spans="1:8" hidden="1" x14ac:dyDescent="0.25">
      <c r="A4568" t="s">
        <v>22246</v>
      </c>
      <c r="B4568" t="s">
        <v>22247</v>
      </c>
      <c r="C4568" s="2" t="s">
        <v>1519</v>
      </c>
      <c r="D4568" s="2" t="s">
        <v>1520</v>
      </c>
      <c r="E4568" s="2">
        <v>6</v>
      </c>
      <c r="F4568" s="2">
        <v>4.4000000000000004</v>
      </c>
      <c r="G4568" s="2">
        <v>7.8</v>
      </c>
      <c r="H4568" s="2">
        <v>6.8</v>
      </c>
    </row>
    <row r="4569" spans="1:8" hidden="1" x14ac:dyDescent="0.25">
      <c r="A4569" t="s">
        <v>22244</v>
      </c>
      <c r="B4569" t="s">
        <v>22245</v>
      </c>
      <c r="C4569" s="2" t="s">
        <v>1519</v>
      </c>
      <c r="D4569" s="2" t="s">
        <v>1520</v>
      </c>
      <c r="E4569" s="2">
        <v>5.4</v>
      </c>
      <c r="F4569" s="2">
        <v>4</v>
      </c>
      <c r="G4569" s="2">
        <v>7.8</v>
      </c>
      <c r="H4569" s="2">
        <v>6.8</v>
      </c>
    </row>
    <row r="4570" spans="1:8" hidden="1" x14ac:dyDescent="0.25">
      <c r="A4570" t="s">
        <v>22242</v>
      </c>
      <c r="B4570" t="s">
        <v>22243</v>
      </c>
      <c r="C4570" s="2" t="s">
        <v>1519</v>
      </c>
      <c r="D4570" s="2" t="s">
        <v>1520</v>
      </c>
      <c r="E4570" s="2">
        <v>4.7</v>
      </c>
      <c r="F4570" s="2">
        <v>3.5</v>
      </c>
      <c r="G4570" s="2">
        <v>5.5</v>
      </c>
      <c r="H4570" s="2">
        <v>4.8</v>
      </c>
    </row>
    <row r="4571" spans="1:8" hidden="1" x14ac:dyDescent="0.25">
      <c r="A4571" t="s">
        <v>22240</v>
      </c>
      <c r="B4571" t="s">
        <v>22241</v>
      </c>
      <c r="C4571" s="2" t="s">
        <v>1519</v>
      </c>
      <c r="D4571" s="2" t="s">
        <v>1520</v>
      </c>
      <c r="E4571" s="2">
        <v>6.2</v>
      </c>
      <c r="F4571" s="2">
        <v>4.5999999999999996</v>
      </c>
      <c r="G4571" s="2">
        <v>8.8000000000000007</v>
      </c>
      <c r="H4571" s="2">
        <v>7.7</v>
      </c>
    </row>
    <row r="4572" spans="1:8" hidden="1" x14ac:dyDescent="0.25">
      <c r="A4572" t="s">
        <v>22238</v>
      </c>
      <c r="B4572" t="s">
        <v>22239</v>
      </c>
      <c r="C4572" s="2" t="s">
        <v>1519</v>
      </c>
      <c r="D4572" s="2" t="s">
        <v>1520</v>
      </c>
      <c r="E4572" s="2">
        <v>5.5</v>
      </c>
      <c r="F4572" s="2">
        <v>4.0999999999999996</v>
      </c>
      <c r="G4572" s="2">
        <v>7.8</v>
      </c>
      <c r="H4572" s="2">
        <v>6.8</v>
      </c>
    </row>
    <row r="4573" spans="1:8" hidden="1" x14ac:dyDescent="0.25">
      <c r="A4573" t="s">
        <v>22236</v>
      </c>
      <c r="B4573" t="s">
        <v>22237</v>
      </c>
      <c r="C4573" s="2" t="s">
        <v>1519</v>
      </c>
      <c r="D4573" s="2" t="s">
        <v>1520</v>
      </c>
      <c r="E4573" s="2">
        <v>6.9</v>
      </c>
      <c r="F4573" s="2">
        <v>5.0999999999999996</v>
      </c>
      <c r="G4573" s="2">
        <v>7.8</v>
      </c>
      <c r="H4573" s="2">
        <v>6.8</v>
      </c>
    </row>
    <row r="4574" spans="1:8" hidden="1" x14ac:dyDescent="0.25">
      <c r="A4574" t="s">
        <v>22234</v>
      </c>
      <c r="B4574" t="s">
        <v>22235</v>
      </c>
      <c r="C4574" s="2" t="s">
        <v>1519</v>
      </c>
      <c r="D4574" s="2" t="s">
        <v>1520</v>
      </c>
      <c r="E4574" s="2">
        <v>7.8</v>
      </c>
      <c r="F4574" s="2">
        <v>5.8</v>
      </c>
      <c r="G4574" s="2">
        <v>7.5</v>
      </c>
      <c r="H4574" s="2">
        <v>6.5</v>
      </c>
    </row>
    <row r="4575" spans="1:8" hidden="1" x14ac:dyDescent="0.25">
      <c r="A4575" t="s">
        <v>22232</v>
      </c>
      <c r="B4575" t="s">
        <v>22233</v>
      </c>
      <c r="C4575" s="2" t="s">
        <v>1519</v>
      </c>
      <c r="D4575" s="2" t="s">
        <v>1520</v>
      </c>
      <c r="E4575" s="2">
        <v>5</v>
      </c>
      <c r="F4575" s="2">
        <v>3.7</v>
      </c>
      <c r="G4575" s="2">
        <v>5.3</v>
      </c>
      <c r="H4575" s="2">
        <v>4.5999999999999996</v>
      </c>
    </row>
    <row r="4576" spans="1:8" hidden="1" x14ac:dyDescent="0.25">
      <c r="A4576" t="s">
        <v>22230</v>
      </c>
      <c r="B4576" t="s">
        <v>22231</v>
      </c>
      <c r="C4576" s="2" t="s">
        <v>1519</v>
      </c>
      <c r="D4576" s="2" t="s">
        <v>1520</v>
      </c>
      <c r="E4576" s="2">
        <v>6.2</v>
      </c>
      <c r="F4576" s="2">
        <v>4.5999999999999996</v>
      </c>
      <c r="G4576" s="2">
        <v>7.8</v>
      </c>
      <c r="H4576" s="2">
        <v>6.8</v>
      </c>
    </row>
    <row r="4577" spans="1:8" hidden="1" x14ac:dyDescent="0.25">
      <c r="A4577" t="s">
        <v>22228</v>
      </c>
      <c r="B4577" t="s">
        <v>22229</v>
      </c>
      <c r="C4577" s="2" t="s">
        <v>1519</v>
      </c>
      <c r="D4577" s="2" t="s">
        <v>1520</v>
      </c>
      <c r="E4577" s="2">
        <v>4.9000000000000004</v>
      </c>
      <c r="F4577" s="2">
        <v>3.6</v>
      </c>
      <c r="G4577" s="2">
        <v>5.4</v>
      </c>
      <c r="H4577" s="2">
        <v>4.7</v>
      </c>
    </row>
    <row r="4578" spans="1:8" hidden="1" x14ac:dyDescent="0.25">
      <c r="A4578" t="s">
        <v>22226</v>
      </c>
      <c r="B4578" t="s">
        <v>22227</v>
      </c>
      <c r="C4578" s="2" t="s">
        <v>1519</v>
      </c>
      <c r="D4578" s="2" t="s">
        <v>1520</v>
      </c>
      <c r="E4578" s="2">
        <v>6.8</v>
      </c>
      <c r="F4578" s="2">
        <v>5</v>
      </c>
      <c r="G4578" s="2">
        <v>9.8000000000000007</v>
      </c>
      <c r="H4578" s="2">
        <v>8.5</v>
      </c>
    </row>
    <row r="4579" spans="1:8" hidden="1" x14ac:dyDescent="0.25">
      <c r="A4579" t="s">
        <v>22225</v>
      </c>
      <c r="B4579" t="s">
        <v>22221</v>
      </c>
      <c r="C4579" s="2" t="s">
        <v>1519</v>
      </c>
      <c r="D4579" s="2" t="s">
        <v>1520</v>
      </c>
      <c r="E4579" s="2">
        <v>6.9</v>
      </c>
      <c r="F4579" s="2">
        <v>5.0999999999999996</v>
      </c>
      <c r="G4579" s="2">
        <v>7.8</v>
      </c>
      <c r="H4579" s="2">
        <v>6.8</v>
      </c>
    </row>
    <row r="4580" spans="1:8" hidden="1" x14ac:dyDescent="0.25">
      <c r="A4580" t="s">
        <v>22224</v>
      </c>
      <c r="B4580" t="s">
        <v>22221</v>
      </c>
      <c r="C4580" s="2" t="s">
        <v>1519</v>
      </c>
      <c r="D4580" s="2" t="s">
        <v>1520</v>
      </c>
      <c r="E4580" s="2">
        <v>6.9</v>
      </c>
      <c r="F4580" s="2">
        <v>5.0999999999999996</v>
      </c>
      <c r="G4580" s="2">
        <v>7.8</v>
      </c>
      <c r="H4580" s="2">
        <v>6.8</v>
      </c>
    </row>
    <row r="4581" spans="1:8" hidden="1" x14ac:dyDescent="0.25">
      <c r="A4581" t="s">
        <v>22223</v>
      </c>
      <c r="B4581" t="s">
        <v>22221</v>
      </c>
      <c r="C4581" s="2" t="s">
        <v>1519</v>
      </c>
      <c r="D4581" s="2" t="s">
        <v>1520</v>
      </c>
      <c r="E4581" s="2">
        <v>6.9</v>
      </c>
      <c r="F4581" s="2">
        <v>5.0999999999999996</v>
      </c>
      <c r="G4581" s="2">
        <v>7.8</v>
      </c>
      <c r="H4581" s="2">
        <v>6.8</v>
      </c>
    </row>
    <row r="4582" spans="1:8" hidden="1" x14ac:dyDescent="0.25">
      <c r="A4582" t="s">
        <v>22222</v>
      </c>
      <c r="B4582" t="s">
        <v>22215</v>
      </c>
      <c r="C4582" s="2" t="s">
        <v>1519</v>
      </c>
      <c r="D4582" s="2" t="s">
        <v>1520</v>
      </c>
      <c r="E4582" s="2">
        <v>6.9</v>
      </c>
      <c r="F4582" s="2">
        <v>5.0999999999999996</v>
      </c>
      <c r="G4582" s="2">
        <v>7.8</v>
      </c>
      <c r="H4582" s="2">
        <v>6.8</v>
      </c>
    </row>
    <row r="4583" spans="1:8" hidden="1" x14ac:dyDescent="0.25">
      <c r="A4583" t="s">
        <v>22220</v>
      </c>
      <c r="B4583" t="s">
        <v>22221</v>
      </c>
      <c r="C4583" s="2" t="s">
        <v>1519</v>
      </c>
      <c r="D4583" s="2" t="s">
        <v>1520</v>
      </c>
      <c r="E4583" s="2">
        <v>6.9</v>
      </c>
      <c r="F4583" s="2">
        <v>5.0999999999999996</v>
      </c>
      <c r="G4583" s="2">
        <v>7.8</v>
      </c>
      <c r="H4583" s="2">
        <v>6.8</v>
      </c>
    </row>
    <row r="4584" spans="1:8" hidden="1" x14ac:dyDescent="0.25">
      <c r="A4584" t="s">
        <v>22219</v>
      </c>
      <c r="B4584" t="s">
        <v>22215</v>
      </c>
      <c r="C4584" s="2" t="s">
        <v>1519</v>
      </c>
      <c r="D4584" s="2" t="s">
        <v>1520</v>
      </c>
      <c r="E4584" s="2">
        <v>6.9</v>
      </c>
      <c r="F4584" s="2">
        <v>5.0999999999999996</v>
      </c>
      <c r="G4584" s="2">
        <v>7.8</v>
      </c>
      <c r="H4584" s="2">
        <v>6.8</v>
      </c>
    </row>
    <row r="4585" spans="1:8" hidden="1" x14ac:dyDescent="0.25">
      <c r="A4585" t="s">
        <v>22218</v>
      </c>
      <c r="B4585" t="s">
        <v>22215</v>
      </c>
      <c r="C4585" s="2" t="s">
        <v>1519</v>
      </c>
      <c r="D4585" s="2" t="s">
        <v>1520</v>
      </c>
      <c r="E4585" s="2">
        <v>6.9</v>
      </c>
      <c r="F4585" s="2">
        <v>5.0999999999999996</v>
      </c>
      <c r="G4585" s="2">
        <v>7.8</v>
      </c>
      <c r="H4585" s="2">
        <v>6.8</v>
      </c>
    </row>
    <row r="4586" spans="1:8" hidden="1" x14ac:dyDescent="0.25">
      <c r="A4586" t="s">
        <v>22216</v>
      </c>
      <c r="B4586" t="s">
        <v>22217</v>
      </c>
      <c r="C4586" s="2" t="s">
        <v>1519</v>
      </c>
      <c r="D4586" s="2" t="s">
        <v>1520</v>
      </c>
      <c r="E4586" s="2">
        <v>6.9</v>
      </c>
      <c r="F4586" s="2">
        <v>5.0999999999999996</v>
      </c>
      <c r="G4586" s="2">
        <v>7.8</v>
      </c>
      <c r="H4586" s="2">
        <v>6.8</v>
      </c>
    </row>
    <row r="4587" spans="1:8" hidden="1" x14ac:dyDescent="0.25">
      <c r="A4587" t="s">
        <v>22214</v>
      </c>
      <c r="B4587" t="s">
        <v>22215</v>
      </c>
      <c r="C4587" s="2" t="s">
        <v>1519</v>
      </c>
      <c r="D4587" s="2" t="s">
        <v>1520</v>
      </c>
      <c r="E4587" s="2">
        <v>6.9</v>
      </c>
      <c r="F4587" s="2">
        <v>5.0999999999999996</v>
      </c>
      <c r="G4587" s="2">
        <v>7.8</v>
      </c>
      <c r="H4587" s="2">
        <v>6.8</v>
      </c>
    </row>
    <row r="4588" spans="1:8" hidden="1" x14ac:dyDescent="0.25">
      <c r="A4588" t="s">
        <v>22212</v>
      </c>
      <c r="B4588" t="s">
        <v>22213</v>
      </c>
      <c r="C4588" s="2" t="s">
        <v>1519</v>
      </c>
      <c r="D4588" s="2" t="s">
        <v>1520</v>
      </c>
      <c r="E4588" s="2">
        <v>6.9</v>
      </c>
      <c r="F4588" s="2">
        <v>5.6</v>
      </c>
      <c r="G4588" s="2">
        <v>8.6</v>
      </c>
      <c r="H4588" s="2">
        <v>7.6</v>
      </c>
    </row>
    <row r="4589" spans="1:8" hidden="1" x14ac:dyDescent="0.25">
      <c r="A4589" t="s">
        <v>22210</v>
      </c>
      <c r="B4589" t="s">
        <v>22211</v>
      </c>
      <c r="C4589" s="2" t="s">
        <v>1519</v>
      </c>
      <c r="D4589" s="2" t="s">
        <v>1520</v>
      </c>
      <c r="E4589" s="2">
        <v>6.8</v>
      </c>
      <c r="F4589" s="2">
        <v>5.5</v>
      </c>
      <c r="G4589" s="2">
        <v>7.3</v>
      </c>
      <c r="H4589" s="2">
        <v>6.5</v>
      </c>
    </row>
    <row r="4590" spans="1:8" x14ac:dyDescent="0.25">
      <c r="A4590" t="s">
        <v>7862</v>
      </c>
      <c r="B4590" t="s">
        <v>7863</v>
      </c>
      <c r="C4590" s="2" t="s">
        <v>1526</v>
      </c>
      <c r="D4590" s="2" t="s">
        <v>1520</v>
      </c>
      <c r="E4590" s="2">
        <v>6.8</v>
      </c>
      <c r="F4590" s="2">
        <v>5.8</v>
      </c>
      <c r="G4590" s="2">
        <v>7.3</v>
      </c>
      <c r="H4590" s="2">
        <v>6.7</v>
      </c>
    </row>
    <row r="4591" spans="1:8" hidden="1" x14ac:dyDescent="0.25">
      <c r="A4591" t="s">
        <v>22208</v>
      </c>
      <c r="B4591" t="s">
        <v>22209</v>
      </c>
      <c r="C4591" s="2" t="s">
        <v>1519</v>
      </c>
      <c r="D4591" s="2" t="s">
        <v>1520</v>
      </c>
      <c r="E4591" s="2">
        <v>4.5999999999999996</v>
      </c>
      <c r="F4591" s="2">
        <v>3.7</v>
      </c>
      <c r="G4591" s="2">
        <v>5.7</v>
      </c>
      <c r="H4591" s="2">
        <v>5.0999999999999996</v>
      </c>
    </row>
    <row r="4592" spans="1:8" x14ac:dyDescent="0.25">
      <c r="A4592" t="s">
        <v>7860</v>
      </c>
      <c r="B4592" t="s">
        <v>7861</v>
      </c>
      <c r="C4592" s="2" t="s">
        <v>1526</v>
      </c>
      <c r="D4592" s="2" t="s">
        <v>1520</v>
      </c>
      <c r="E4592" s="2">
        <v>1.8</v>
      </c>
      <c r="F4592" s="2">
        <v>1.5</v>
      </c>
      <c r="G4592" s="2">
        <v>4.3</v>
      </c>
      <c r="H4592" s="2">
        <v>4</v>
      </c>
    </row>
    <row r="4593" spans="1:8" hidden="1" x14ac:dyDescent="0.25">
      <c r="A4593" t="s">
        <v>22206</v>
      </c>
      <c r="B4593" t="s">
        <v>22207</v>
      </c>
      <c r="C4593" s="2" t="s">
        <v>1519</v>
      </c>
      <c r="D4593" s="2" t="s">
        <v>1520</v>
      </c>
      <c r="E4593" s="2">
        <v>4.5999999999999996</v>
      </c>
      <c r="F4593" s="2">
        <v>3.4</v>
      </c>
      <c r="G4593" s="2">
        <v>5.4</v>
      </c>
      <c r="H4593" s="2">
        <v>4.7</v>
      </c>
    </row>
    <row r="4594" spans="1:8" hidden="1" x14ac:dyDescent="0.25">
      <c r="A4594" t="s">
        <v>22204</v>
      </c>
      <c r="B4594" t="s">
        <v>22205</v>
      </c>
      <c r="C4594" s="2" t="s">
        <v>1519</v>
      </c>
      <c r="D4594" s="2" t="s">
        <v>1520</v>
      </c>
      <c r="E4594" s="2">
        <v>5.8</v>
      </c>
      <c r="F4594" s="2">
        <v>4.3</v>
      </c>
      <c r="G4594" s="2">
        <v>5.4</v>
      </c>
      <c r="H4594" s="2">
        <v>4.7</v>
      </c>
    </row>
    <row r="4595" spans="1:8" hidden="1" x14ac:dyDescent="0.25">
      <c r="A4595" t="s">
        <v>22202</v>
      </c>
      <c r="B4595" t="s">
        <v>22203</v>
      </c>
      <c r="C4595" s="2" t="s">
        <v>1519</v>
      </c>
      <c r="D4595" s="2" t="s">
        <v>1520</v>
      </c>
      <c r="E4595" s="2">
        <v>5.8</v>
      </c>
      <c r="F4595" s="2">
        <v>4.3</v>
      </c>
      <c r="G4595" s="2">
        <v>6.1</v>
      </c>
      <c r="H4595" s="2">
        <v>5.3</v>
      </c>
    </row>
    <row r="4596" spans="1:8" hidden="1" x14ac:dyDescent="0.25">
      <c r="A4596" t="s">
        <v>22200</v>
      </c>
      <c r="B4596" t="s">
        <v>22201</v>
      </c>
      <c r="C4596" s="2" t="s">
        <v>1519</v>
      </c>
      <c r="D4596" s="2" t="s">
        <v>1520</v>
      </c>
      <c r="E4596" s="2">
        <v>5.8</v>
      </c>
      <c r="F4596" s="2">
        <v>4.3</v>
      </c>
      <c r="G4596" s="2">
        <v>6.1</v>
      </c>
      <c r="H4596" s="2">
        <v>5.3</v>
      </c>
    </row>
    <row r="4597" spans="1:8" hidden="1" x14ac:dyDescent="0.25">
      <c r="A4597" t="s">
        <v>22198</v>
      </c>
      <c r="B4597" t="s">
        <v>22199</v>
      </c>
      <c r="C4597" s="2" t="s">
        <v>1519</v>
      </c>
      <c r="D4597" s="2" t="s">
        <v>1520</v>
      </c>
      <c r="E4597" s="2">
        <v>4.9000000000000004</v>
      </c>
      <c r="F4597" s="2">
        <v>3.6</v>
      </c>
      <c r="G4597" s="2">
        <v>5.4</v>
      </c>
      <c r="H4597" s="2">
        <v>4.7</v>
      </c>
    </row>
    <row r="4598" spans="1:8" hidden="1" x14ac:dyDescent="0.25">
      <c r="A4598" t="s">
        <v>22196</v>
      </c>
      <c r="B4598" t="s">
        <v>22197</v>
      </c>
      <c r="C4598" s="2" t="s">
        <v>1519</v>
      </c>
      <c r="D4598" s="2" t="s">
        <v>1520</v>
      </c>
      <c r="E4598" s="2">
        <v>8.5</v>
      </c>
      <c r="F4598" s="2">
        <v>6.3</v>
      </c>
      <c r="G4598" s="2">
        <v>8.1</v>
      </c>
      <c r="H4598" s="2">
        <v>7.1</v>
      </c>
    </row>
    <row r="4599" spans="1:8" hidden="1" x14ac:dyDescent="0.25">
      <c r="A4599" t="s">
        <v>22194</v>
      </c>
      <c r="B4599" t="s">
        <v>22195</v>
      </c>
      <c r="C4599" s="2" t="s">
        <v>1519</v>
      </c>
      <c r="D4599" s="2" t="s">
        <v>1520</v>
      </c>
      <c r="E4599" s="2">
        <v>5.8</v>
      </c>
      <c r="F4599" s="2">
        <v>4.3</v>
      </c>
      <c r="G4599" s="2">
        <v>6.1</v>
      </c>
      <c r="H4599" s="2">
        <v>5.3</v>
      </c>
    </row>
    <row r="4600" spans="1:8" hidden="1" x14ac:dyDescent="0.25">
      <c r="A4600" t="s">
        <v>22192</v>
      </c>
      <c r="B4600" t="s">
        <v>22193</v>
      </c>
      <c r="C4600" s="2" t="s">
        <v>1519</v>
      </c>
      <c r="D4600" s="2" t="s">
        <v>1520</v>
      </c>
      <c r="E4600" s="2">
        <v>6.5</v>
      </c>
      <c r="F4600" s="2">
        <v>4.8</v>
      </c>
      <c r="G4600" s="2">
        <v>6.7</v>
      </c>
      <c r="H4600" s="2">
        <v>5.8</v>
      </c>
    </row>
    <row r="4601" spans="1:8" hidden="1" x14ac:dyDescent="0.25">
      <c r="A4601" t="s">
        <v>22190</v>
      </c>
      <c r="B4601" t="s">
        <v>22191</v>
      </c>
      <c r="C4601" s="2" t="s">
        <v>1519</v>
      </c>
      <c r="D4601" s="2" t="s">
        <v>1520</v>
      </c>
      <c r="E4601" s="2">
        <v>6.5</v>
      </c>
      <c r="F4601" s="2">
        <v>4.8</v>
      </c>
      <c r="G4601" s="2">
        <v>6.7</v>
      </c>
      <c r="H4601" s="2">
        <v>5.8</v>
      </c>
    </row>
    <row r="4602" spans="1:8" hidden="1" x14ac:dyDescent="0.25">
      <c r="A4602" t="s">
        <v>22188</v>
      </c>
      <c r="B4602" t="s">
        <v>22189</v>
      </c>
      <c r="C4602" s="2" t="s">
        <v>1519</v>
      </c>
      <c r="D4602" s="2" t="s">
        <v>1520</v>
      </c>
      <c r="E4602" s="2">
        <v>6.4</v>
      </c>
      <c r="F4602" s="2">
        <v>4.7</v>
      </c>
      <c r="G4602" s="2">
        <v>7.8</v>
      </c>
      <c r="H4602" s="2">
        <v>6.8</v>
      </c>
    </row>
    <row r="4603" spans="1:8" hidden="1" x14ac:dyDescent="0.25">
      <c r="A4603" t="s">
        <v>22186</v>
      </c>
      <c r="B4603" t="s">
        <v>22187</v>
      </c>
      <c r="C4603" s="2" t="s">
        <v>1519</v>
      </c>
      <c r="D4603" s="2" t="s">
        <v>1520</v>
      </c>
      <c r="E4603" s="2">
        <v>6.8</v>
      </c>
      <c r="F4603" s="2">
        <v>5</v>
      </c>
      <c r="G4603" s="2">
        <v>7.8</v>
      </c>
      <c r="H4603" s="2">
        <v>6.8</v>
      </c>
    </row>
    <row r="4604" spans="1:8" hidden="1" x14ac:dyDescent="0.25">
      <c r="A4604" t="s">
        <v>22184</v>
      </c>
      <c r="B4604" t="s">
        <v>22185</v>
      </c>
      <c r="C4604" s="2" t="s">
        <v>1519</v>
      </c>
      <c r="D4604" s="2" t="s">
        <v>1520</v>
      </c>
      <c r="E4604" s="2">
        <v>4.5999999999999996</v>
      </c>
      <c r="F4604" s="2">
        <v>3.4</v>
      </c>
      <c r="G4604" s="2">
        <v>7.8</v>
      </c>
      <c r="H4604" s="2">
        <v>6.8</v>
      </c>
    </row>
    <row r="4605" spans="1:8" hidden="1" x14ac:dyDescent="0.25">
      <c r="A4605" t="s">
        <v>22182</v>
      </c>
      <c r="B4605" t="s">
        <v>22183</v>
      </c>
      <c r="C4605" s="2" t="s">
        <v>1519</v>
      </c>
      <c r="D4605" s="2" t="s">
        <v>1520</v>
      </c>
      <c r="E4605" s="2">
        <v>6.5</v>
      </c>
      <c r="F4605" s="2">
        <v>4.8</v>
      </c>
      <c r="G4605" s="2">
        <v>8.8000000000000007</v>
      </c>
      <c r="H4605" s="2">
        <v>7.7</v>
      </c>
    </row>
    <row r="4606" spans="1:8" hidden="1" x14ac:dyDescent="0.25">
      <c r="A4606" t="s">
        <v>22180</v>
      </c>
      <c r="B4606" t="s">
        <v>22181</v>
      </c>
      <c r="C4606" s="2" t="s">
        <v>1519</v>
      </c>
      <c r="D4606" s="2" t="s">
        <v>1520</v>
      </c>
      <c r="E4606" s="2">
        <v>5.7</v>
      </c>
      <c r="F4606" s="2">
        <v>4.5999999999999996</v>
      </c>
      <c r="G4606" s="2">
        <v>6.5</v>
      </c>
      <c r="H4606" s="2">
        <v>5.8</v>
      </c>
    </row>
    <row r="4607" spans="1:8" hidden="1" x14ac:dyDescent="0.25">
      <c r="A4607" t="s">
        <v>22178</v>
      </c>
      <c r="B4607" t="s">
        <v>22179</v>
      </c>
      <c r="C4607" s="2" t="s">
        <v>1519</v>
      </c>
      <c r="D4607" s="2" t="s">
        <v>1520</v>
      </c>
      <c r="E4607" s="2">
        <v>5</v>
      </c>
      <c r="F4607" s="2">
        <v>3.7</v>
      </c>
      <c r="G4607" s="2">
        <v>7.5</v>
      </c>
      <c r="H4607" s="2">
        <v>6.5</v>
      </c>
    </row>
    <row r="4608" spans="1:8" x14ac:dyDescent="0.25">
      <c r="A4608" t="s">
        <v>7852</v>
      </c>
      <c r="B4608" t="s">
        <v>7853</v>
      </c>
      <c r="C4608" s="2" t="s">
        <v>1526</v>
      </c>
      <c r="D4608" s="2" t="s">
        <v>1520</v>
      </c>
      <c r="E4608" s="2">
        <v>5.8</v>
      </c>
      <c r="F4608" s="2">
        <v>4.5</v>
      </c>
      <c r="G4608" s="2">
        <v>9.8000000000000007</v>
      </c>
      <c r="H4608" s="2">
        <v>8.8000000000000007</v>
      </c>
    </row>
    <row r="4609" spans="1:8" x14ac:dyDescent="0.25">
      <c r="A4609" t="s">
        <v>7850</v>
      </c>
      <c r="B4609" t="s">
        <v>7851</v>
      </c>
      <c r="C4609" s="2" t="s">
        <v>1526</v>
      </c>
      <c r="D4609" s="2" t="s">
        <v>1520</v>
      </c>
      <c r="E4609" s="2">
        <v>4.3</v>
      </c>
      <c r="F4609" s="2">
        <v>3.4</v>
      </c>
      <c r="G4609" s="2">
        <v>6.1</v>
      </c>
      <c r="H4609" s="2">
        <v>5.5</v>
      </c>
    </row>
    <row r="4610" spans="1:8" hidden="1" x14ac:dyDescent="0.25">
      <c r="A4610" t="s">
        <v>22176</v>
      </c>
      <c r="B4610" t="s">
        <v>22177</v>
      </c>
      <c r="C4610" s="2" t="s">
        <v>1519</v>
      </c>
      <c r="D4610" s="2" t="s">
        <v>1520</v>
      </c>
      <c r="E4610" s="2">
        <v>5</v>
      </c>
      <c r="F4610" s="2">
        <v>3.7</v>
      </c>
      <c r="G4610" s="2">
        <v>7.5</v>
      </c>
      <c r="H4610" s="2">
        <v>6.5</v>
      </c>
    </row>
    <row r="4611" spans="1:8" hidden="1" x14ac:dyDescent="0.25">
      <c r="A4611" t="s">
        <v>22174</v>
      </c>
      <c r="B4611" t="s">
        <v>22175</v>
      </c>
      <c r="C4611" s="2" t="s">
        <v>1519</v>
      </c>
      <c r="D4611" s="2" t="s">
        <v>1520</v>
      </c>
      <c r="E4611" s="2">
        <v>5</v>
      </c>
      <c r="F4611" s="2">
        <v>3.7</v>
      </c>
      <c r="G4611" s="2">
        <v>7.5</v>
      </c>
      <c r="H4611" s="2">
        <v>6.5</v>
      </c>
    </row>
    <row r="4612" spans="1:8" hidden="1" x14ac:dyDescent="0.25">
      <c r="A4612" t="s">
        <v>22172</v>
      </c>
      <c r="B4612" t="s">
        <v>22173</v>
      </c>
      <c r="C4612" s="2" t="s">
        <v>1519</v>
      </c>
      <c r="D4612" s="2" t="s">
        <v>1520</v>
      </c>
      <c r="E4612" s="2">
        <v>5</v>
      </c>
      <c r="F4612" s="2">
        <v>4.3</v>
      </c>
      <c r="G4612" s="2">
        <v>7.5</v>
      </c>
      <c r="H4612" s="2">
        <v>6.9</v>
      </c>
    </row>
    <row r="4613" spans="1:8" hidden="1" x14ac:dyDescent="0.25">
      <c r="A4613" t="s">
        <v>22170</v>
      </c>
      <c r="B4613" t="s">
        <v>22171</v>
      </c>
      <c r="C4613" s="2" t="s">
        <v>1519</v>
      </c>
      <c r="D4613" s="2" t="s">
        <v>1520</v>
      </c>
      <c r="E4613" s="2">
        <v>5</v>
      </c>
      <c r="F4613" s="2">
        <v>4.3</v>
      </c>
      <c r="G4613" s="2">
        <v>7.5</v>
      </c>
      <c r="H4613" s="2">
        <v>6.9</v>
      </c>
    </row>
    <row r="4614" spans="1:8" hidden="1" x14ac:dyDescent="0.25">
      <c r="A4614" t="s">
        <v>22168</v>
      </c>
      <c r="B4614" t="s">
        <v>22169</v>
      </c>
      <c r="C4614" s="2" t="s">
        <v>1519</v>
      </c>
      <c r="D4614" s="2" t="s">
        <v>1520</v>
      </c>
      <c r="E4614" s="2">
        <v>5</v>
      </c>
      <c r="F4614" s="2">
        <v>4.3</v>
      </c>
      <c r="G4614" s="2">
        <v>7.5</v>
      </c>
      <c r="H4614" s="2">
        <v>6.9</v>
      </c>
    </row>
    <row r="4615" spans="1:8" hidden="1" x14ac:dyDescent="0.25">
      <c r="A4615" t="s">
        <v>22166</v>
      </c>
      <c r="B4615" t="s">
        <v>22167</v>
      </c>
      <c r="C4615" s="2" t="s">
        <v>1519</v>
      </c>
      <c r="D4615" s="2" t="s">
        <v>1520</v>
      </c>
      <c r="E4615" s="2">
        <v>3.5</v>
      </c>
      <c r="F4615" s="2">
        <v>2.6</v>
      </c>
      <c r="G4615" s="2">
        <v>5.4</v>
      </c>
      <c r="H4615" s="2">
        <v>4.7</v>
      </c>
    </row>
    <row r="4616" spans="1:8" hidden="1" x14ac:dyDescent="0.25">
      <c r="A4616" t="s">
        <v>22164</v>
      </c>
      <c r="B4616" t="s">
        <v>22165</v>
      </c>
      <c r="C4616" s="2" t="s">
        <v>1519</v>
      </c>
      <c r="D4616" s="2" t="s">
        <v>1520</v>
      </c>
      <c r="E4616" s="2">
        <v>4.3</v>
      </c>
      <c r="F4616" s="2">
        <v>3.2</v>
      </c>
      <c r="G4616" s="2">
        <v>7.5</v>
      </c>
      <c r="H4616" s="2">
        <v>6.5</v>
      </c>
    </row>
    <row r="4617" spans="1:8" hidden="1" x14ac:dyDescent="0.25">
      <c r="A4617" t="s">
        <v>22162</v>
      </c>
      <c r="B4617" t="s">
        <v>22163</v>
      </c>
      <c r="C4617" s="2" t="s">
        <v>1519</v>
      </c>
      <c r="D4617" s="2" t="s">
        <v>1520</v>
      </c>
      <c r="E4617" s="2">
        <v>5</v>
      </c>
      <c r="F4617" s="2">
        <v>4.3</v>
      </c>
      <c r="G4617" s="2">
        <v>5.3</v>
      </c>
      <c r="H4617" s="2">
        <v>4.9000000000000004</v>
      </c>
    </row>
    <row r="4618" spans="1:8" hidden="1" x14ac:dyDescent="0.25">
      <c r="A4618" t="s">
        <v>22161</v>
      </c>
      <c r="B4618" t="s">
        <v>22160</v>
      </c>
      <c r="C4618" s="2" t="s">
        <v>1519</v>
      </c>
      <c r="D4618" s="2" t="s">
        <v>1520</v>
      </c>
      <c r="E4618" s="2">
        <v>5</v>
      </c>
      <c r="F4618" s="2">
        <v>4.3</v>
      </c>
      <c r="G4618" s="2">
        <v>7.5</v>
      </c>
      <c r="H4618" s="2">
        <v>6.9</v>
      </c>
    </row>
    <row r="4619" spans="1:8" hidden="1" x14ac:dyDescent="0.25">
      <c r="A4619" t="s">
        <v>22159</v>
      </c>
      <c r="B4619" t="s">
        <v>22160</v>
      </c>
      <c r="C4619" s="2" t="s">
        <v>1519</v>
      </c>
      <c r="D4619" s="2" t="s">
        <v>1520</v>
      </c>
      <c r="E4619" s="2">
        <v>5</v>
      </c>
      <c r="F4619" s="2">
        <v>4.3</v>
      </c>
      <c r="G4619" s="2">
        <v>7.5</v>
      </c>
      <c r="H4619" s="2">
        <v>6.9</v>
      </c>
    </row>
    <row r="4620" spans="1:8" hidden="1" x14ac:dyDescent="0.25">
      <c r="A4620" t="s">
        <v>22157</v>
      </c>
      <c r="B4620" t="s">
        <v>22158</v>
      </c>
      <c r="C4620" s="2" t="s">
        <v>1519</v>
      </c>
      <c r="D4620" s="2" t="s">
        <v>1520</v>
      </c>
      <c r="E4620" s="2">
        <v>7.8</v>
      </c>
      <c r="F4620" s="2">
        <v>6.6</v>
      </c>
      <c r="G4620" s="2">
        <v>7.5</v>
      </c>
      <c r="H4620" s="2">
        <v>6.9</v>
      </c>
    </row>
    <row r="4621" spans="1:8" hidden="1" x14ac:dyDescent="0.25">
      <c r="A4621" t="s">
        <v>22155</v>
      </c>
      <c r="B4621" t="s">
        <v>22156</v>
      </c>
      <c r="C4621" s="2" t="s">
        <v>1519</v>
      </c>
      <c r="D4621" s="2" t="s">
        <v>1520</v>
      </c>
      <c r="E4621" s="2">
        <v>7.1</v>
      </c>
      <c r="F4621" s="2">
        <v>6</v>
      </c>
      <c r="G4621" s="2">
        <v>7.1</v>
      </c>
      <c r="H4621" s="2">
        <v>6.5</v>
      </c>
    </row>
    <row r="4622" spans="1:8" hidden="1" x14ac:dyDescent="0.25">
      <c r="A4622" t="s">
        <v>22153</v>
      </c>
      <c r="B4622" t="s">
        <v>22154</v>
      </c>
      <c r="C4622" s="2" t="s">
        <v>1519</v>
      </c>
      <c r="D4622" s="2" t="s">
        <v>1520</v>
      </c>
      <c r="E4622" s="2">
        <v>7.8</v>
      </c>
      <c r="F4622" s="2">
        <v>5.8</v>
      </c>
      <c r="G4622" s="2">
        <v>7.5</v>
      </c>
      <c r="H4622" s="2">
        <v>6.5</v>
      </c>
    </row>
    <row r="4623" spans="1:8" hidden="1" x14ac:dyDescent="0.25">
      <c r="A4623" t="s">
        <v>22151</v>
      </c>
      <c r="B4623" t="s">
        <v>22152</v>
      </c>
      <c r="C4623" s="2" t="s">
        <v>1519</v>
      </c>
      <c r="D4623" s="2" t="s">
        <v>1520</v>
      </c>
      <c r="E4623" s="2">
        <v>5</v>
      </c>
      <c r="F4623" s="2">
        <v>3.7</v>
      </c>
      <c r="G4623" s="2">
        <v>7.5</v>
      </c>
      <c r="H4623" s="2">
        <v>6.5</v>
      </c>
    </row>
    <row r="4624" spans="1:8" hidden="1" x14ac:dyDescent="0.25">
      <c r="A4624" t="s">
        <v>22149</v>
      </c>
      <c r="B4624" t="s">
        <v>22150</v>
      </c>
      <c r="C4624" s="2" t="s">
        <v>1519</v>
      </c>
      <c r="D4624" s="2" t="s">
        <v>1520</v>
      </c>
      <c r="E4624" s="2">
        <v>5</v>
      </c>
      <c r="F4624" s="2">
        <v>4.3</v>
      </c>
      <c r="G4624" s="2">
        <v>7.5</v>
      </c>
      <c r="H4624" s="2">
        <v>6.9</v>
      </c>
    </row>
    <row r="4625" spans="1:8" hidden="1" x14ac:dyDescent="0.25">
      <c r="A4625" t="s">
        <v>22147</v>
      </c>
      <c r="B4625" t="s">
        <v>22148</v>
      </c>
      <c r="C4625" s="2" t="s">
        <v>1519</v>
      </c>
      <c r="D4625" s="2" t="s">
        <v>1520</v>
      </c>
      <c r="E4625" s="2">
        <v>5</v>
      </c>
      <c r="F4625" s="2">
        <v>3.7</v>
      </c>
      <c r="G4625" s="2">
        <v>7.5</v>
      </c>
      <c r="H4625" s="2">
        <v>6.5</v>
      </c>
    </row>
    <row r="4626" spans="1:8" hidden="1" x14ac:dyDescent="0.25">
      <c r="A4626" t="s">
        <v>22145</v>
      </c>
      <c r="B4626" t="s">
        <v>22146</v>
      </c>
      <c r="C4626" s="2" t="s">
        <v>1519</v>
      </c>
      <c r="D4626" s="2" t="s">
        <v>1520</v>
      </c>
      <c r="E4626" s="2">
        <v>5</v>
      </c>
      <c r="F4626" s="2">
        <v>3.7</v>
      </c>
      <c r="G4626" s="2">
        <v>5.3</v>
      </c>
      <c r="H4626" s="2">
        <v>4.5999999999999996</v>
      </c>
    </row>
    <row r="4627" spans="1:8" x14ac:dyDescent="0.25">
      <c r="A4627" t="s">
        <v>7848</v>
      </c>
      <c r="B4627" t="s">
        <v>7849</v>
      </c>
      <c r="C4627" s="2" t="s">
        <v>1526</v>
      </c>
      <c r="D4627" s="2" t="s">
        <v>1520</v>
      </c>
      <c r="E4627" s="2">
        <v>7.8</v>
      </c>
      <c r="F4627" s="2">
        <v>7</v>
      </c>
      <c r="G4627" s="2">
        <v>7.5</v>
      </c>
      <c r="H4627" s="2">
        <v>7.1</v>
      </c>
    </row>
    <row r="4628" spans="1:8" hidden="1" x14ac:dyDescent="0.25">
      <c r="A4628" t="s">
        <v>22143</v>
      </c>
      <c r="B4628" t="s">
        <v>22144</v>
      </c>
      <c r="C4628" s="2" t="s">
        <v>1519</v>
      </c>
      <c r="D4628" s="2" t="s">
        <v>1520</v>
      </c>
      <c r="E4628" s="2">
        <v>6.8</v>
      </c>
      <c r="F4628" s="2">
        <v>5</v>
      </c>
      <c r="G4628" s="2">
        <v>5.6</v>
      </c>
      <c r="H4628" s="2">
        <v>4.9000000000000004</v>
      </c>
    </row>
    <row r="4629" spans="1:8" x14ac:dyDescent="0.25">
      <c r="A4629" t="s">
        <v>7846</v>
      </c>
      <c r="B4629" t="s">
        <v>7847</v>
      </c>
      <c r="C4629" s="2" t="s">
        <v>1526</v>
      </c>
      <c r="D4629" s="2" t="s">
        <v>1520</v>
      </c>
      <c r="E4629" s="2">
        <v>4.3</v>
      </c>
      <c r="F4629" s="2">
        <v>3.7</v>
      </c>
      <c r="G4629" s="2">
        <v>4.8</v>
      </c>
      <c r="H4629" s="2">
        <v>4.4000000000000004</v>
      </c>
    </row>
    <row r="4630" spans="1:8" hidden="1" x14ac:dyDescent="0.25">
      <c r="A4630" t="s">
        <v>22141</v>
      </c>
      <c r="B4630" t="s">
        <v>22142</v>
      </c>
      <c r="C4630" s="2" t="s">
        <v>1519</v>
      </c>
      <c r="D4630" s="2" t="s">
        <v>1520</v>
      </c>
      <c r="E4630" s="2">
        <v>7.8</v>
      </c>
      <c r="F4630" s="2">
        <v>5.8</v>
      </c>
      <c r="G4630" s="2">
        <v>7.5</v>
      </c>
      <c r="H4630" s="2">
        <v>6.5</v>
      </c>
    </row>
    <row r="4631" spans="1:8" hidden="1" x14ac:dyDescent="0.25">
      <c r="A4631" t="s">
        <v>22139</v>
      </c>
      <c r="B4631" t="s">
        <v>22140</v>
      </c>
      <c r="C4631" s="2" t="s">
        <v>1519</v>
      </c>
      <c r="D4631" s="2" t="s">
        <v>1520</v>
      </c>
      <c r="E4631" s="2">
        <v>4</v>
      </c>
      <c r="F4631" s="2">
        <v>3</v>
      </c>
      <c r="G4631" s="2">
        <v>5.3</v>
      </c>
      <c r="H4631" s="2">
        <v>4.5999999999999996</v>
      </c>
    </row>
    <row r="4632" spans="1:8" hidden="1" x14ac:dyDescent="0.25">
      <c r="A4632" t="s">
        <v>22137</v>
      </c>
      <c r="B4632" t="s">
        <v>22138</v>
      </c>
      <c r="C4632" s="2" t="s">
        <v>1519</v>
      </c>
      <c r="D4632" s="2" t="s">
        <v>1520</v>
      </c>
      <c r="E4632" s="2">
        <v>4</v>
      </c>
      <c r="F4632" s="2">
        <v>3</v>
      </c>
      <c r="G4632" s="2">
        <v>6.5</v>
      </c>
      <c r="H4632" s="2">
        <v>5.7</v>
      </c>
    </row>
    <row r="4633" spans="1:8" hidden="1" x14ac:dyDescent="0.25">
      <c r="A4633" t="s">
        <v>22135</v>
      </c>
      <c r="B4633" t="s">
        <v>22136</v>
      </c>
      <c r="C4633" s="2" t="s">
        <v>1519</v>
      </c>
      <c r="D4633" s="2" t="s">
        <v>1520</v>
      </c>
      <c r="E4633" s="2">
        <v>4</v>
      </c>
      <c r="F4633" s="2">
        <v>3</v>
      </c>
      <c r="G4633" s="2">
        <v>6.5</v>
      </c>
      <c r="H4633" s="2">
        <v>5.7</v>
      </c>
    </row>
    <row r="4634" spans="1:8" hidden="1" x14ac:dyDescent="0.25">
      <c r="A4634" t="s">
        <v>22133</v>
      </c>
      <c r="B4634" t="s">
        <v>22134</v>
      </c>
      <c r="C4634" s="2" t="s">
        <v>1519</v>
      </c>
      <c r="D4634" s="2" t="s">
        <v>1520</v>
      </c>
      <c r="E4634" s="2">
        <v>7.8</v>
      </c>
      <c r="F4634" s="2">
        <v>5.8</v>
      </c>
      <c r="G4634" s="2">
        <v>7.5</v>
      </c>
      <c r="H4634" s="2">
        <v>6.5</v>
      </c>
    </row>
    <row r="4635" spans="1:8" hidden="1" x14ac:dyDescent="0.25">
      <c r="A4635" t="s">
        <v>22131</v>
      </c>
      <c r="B4635" t="s">
        <v>22132</v>
      </c>
      <c r="C4635" s="2" t="s">
        <v>1519</v>
      </c>
      <c r="D4635" s="2" t="s">
        <v>1520</v>
      </c>
      <c r="E4635" s="2">
        <v>4</v>
      </c>
      <c r="F4635" s="2">
        <v>3</v>
      </c>
      <c r="G4635" s="2">
        <v>6.5</v>
      </c>
      <c r="H4635" s="2">
        <v>5.7</v>
      </c>
    </row>
    <row r="4636" spans="1:8" hidden="1" x14ac:dyDescent="0.25">
      <c r="A4636" t="s">
        <v>22129</v>
      </c>
      <c r="B4636" t="s">
        <v>22130</v>
      </c>
      <c r="C4636" s="2" t="s">
        <v>1519</v>
      </c>
      <c r="D4636" s="2" t="s">
        <v>1520</v>
      </c>
      <c r="E4636" s="2">
        <v>6.8</v>
      </c>
      <c r="F4636" s="2">
        <v>5.8</v>
      </c>
      <c r="G4636" s="2">
        <v>6.5</v>
      </c>
      <c r="H4636" s="2">
        <v>6</v>
      </c>
    </row>
    <row r="4637" spans="1:8" hidden="1" x14ac:dyDescent="0.25">
      <c r="A4637" t="s">
        <v>22127</v>
      </c>
      <c r="B4637" t="s">
        <v>22128</v>
      </c>
      <c r="C4637" s="2" t="s">
        <v>1519</v>
      </c>
      <c r="D4637" s="2" t="s">
        <v>1520</v>
      </c>
      <c r="E4637" s="2">
        <v>6.8</v>
      </c>
      <c r="F4637" s="2">
        <v>5</v>
      </c>
      <c r="G4637" s="2">
        <v>6.5</v>
      </c>
      <c r="H4637" s="2">
        <v>5.7</v>
      </c>
    </row>
    <row r="4638" spans="1:8" hidden="1" x14ac:dyDescent="0.25">
      <c r="A4638" t="s">
        <v>22125</v>
      </c>
      <c r="B4638" t="s">
        <v>22126</v>
      </c>
      <c r="C4638" s="2" t="s">
        <v>1519</v>
      </c>
      <c r="D4638" s="2" t="s">
        <v>1520</v>
      </c>
      <c r="E4638" s="2">
        <v>4</v>
      </c>
      <c r="F4638" s="2">
        <v>3</v>
      </c>
      <c r="G4638" s="2">
        <v>6.5</v>
      </c>
      <c r="H4638" s="2">
        <v>5.7</v>
      </c>
    </row>
    <row r="4639" spans="1:8" hidden="1" x14ac:dyDescent="0.25">
      <c r="A4639" t="s">
        <v>22123</v>
      </c>
      <c r="B4639" t="s">
        <v>22124</v>
      </c>
      <c r="C4639" s="2" t="s">
        <v>1519</v>
      </c>
      <c r="D4639" s="2" t="s">
        <v>1520</v>
      </c>
      <c r="E4639" s="2">
        <v>4</v>
      </c>
      <c r="F4639" s="2">
        <v>3</v>
      </c>
      <c r="G4639" s="2">
        <v>6.5</v>
      </c>
      <c r="H4639" s="2">
        <v>5.7</v>
      </c>
    </row>
    <row r="4640" spans="1:8" hidden="1" x14ac:dyDescent="0.25">
      <c r="A4640" t="s">
        <v>22121</v>
      </c>
      <c r="B4640" t="s">
        <v>22122</v>
      </c>
      <c r="C4640" s="2" t="s">
        <v>1519</v>
      </c>
      <c r="D4640" s="2" t="s">
        <v>1520</v>
      </c>
      <c r="E4640" s="2">
        <v>5</v>
      </c>
      <c r="F4640" s="2">
        <v>3.7</v>
      </c>
      <c r="G4640" s="2">
        <v>7.5</v>
      </c>
      <c r="H4640" s="2">
        <v>6.5</v>
      </c>
    </row>
    <row r="4641" spans="1:8" hidden="1" x14ac:dyDescent="0.25">
      <c r="A4641" t="s">
        <v>22119</v>
      </c>
      <c r="B4641" t="s">
        <v>22120</v>
      </c>
      <c r="C4641" s="2" t="s">
        <v>1519</v>
      </c>
      <c r="D4641" s="2" t="s">
        <v>1520</v>
      </c>
      <c r="E4641" s="2">
        <v>4.3</v>
      </c>
      <c r="F4641" s="2">
        <v>3.2</v>
      </c>
      <c r="G4641" s="2">
        <v>5.5</v>
      </c>
      <c r="H4641" s="2">
        <v>4.8</v>
      </c>
    </row>
    <row r="4642" spans="1:8" hidden="1" x14ac:dyDescent="0.25">
      <c r="A4642" t="s">
        <v>22117</v>
      </c>
      <c r="B4642" t="s">
        <v>22118</v>
      </c>
      <c r="C4642" s="2" t="s">
        <v>1519</v>
      </c>
      <c r="D4642" s="2" t="s">
        <v>1520</v>
      </c>
      <c r="E4642" s="2">
        <v>5</v>
      </c>
      <c r="F4642" s="2">
        <v>3.7</v>
      </c>
      <c r="G4642" s="2">
        <v>5.3</v>
      </c>
      <c r="H4642" s="2">
        <v>4.5999999999999996</v>
      </c>
    </row>
    <row r="4643" spans="1:8" hidden="1" x14ac:dyDescent="0.25">
      <c r="A4643" t="s">
        <v>22115</v>
      </c>
      <c r="B4643" t="s">
        <v>22116</v>
      </c>
      <c r="C4643" s="2" t="s">
        <v>1519</v>
      </c>
      <c r="D4643" s="2" t="s">
        <v>1520</v>
      </c>
      <c r="E4643" s="2">
        <v>5</v>
      </c>
      <c r="F4643" s="2">
        <v>3.7</v>
      </c>
      <c r="G4643" s="2">
        <v>5.3</v>
      </c>
      <c r="H4643" s="2">
        <v>4.5999999999999996</v>
      </c>
    </row>
    <row r="4644" spans="1:8" hidden="1" x14ac:dyDescent="0.25">
      <c r="A4644" t="s">
        <v>22113</v>
      </c>
      <c r="B4644" t="s">
        <v>22114</v>
      </c>
      <c r="C4644" s="2" t="s">
        <v>1519</v>
      </c>
      <c r="D4644" s="2" t="s">
        <v>1520</v>
      </c>
      <c r="E4644" s="2">
        <v>5</v>
      </c>
      <c r="F4644" s="2">
        <v>3.7</v>
      </c>
      <c r="G4644" s="2">
        <v>7.5</v>
      </c>
      <c r="H4644" s="2">
        <v>6.5</v>
      </c>
    </row>
    <row r="4645" spans="1:8" hidden="1" x14ac:dyDescent="0.25">
      <c r="A4645" t="s">
        <v>22112</v>
      </c>
      <c r="B4645" t="s">
        <v>22097</v>
      </c>
      <c r="C4645" s="2" t="s">
        <v>1519</v>
      </c>
      <c r="D4645" s="2" t="s">
        <v>1520</v>
      </c>
      <c r="E4645" s="2">
        <v>4</v>
      </c>
      <c r="F4645" s="2">
        <v>3</v>
      </c>
      <c r="G4645" s="2">
        <v>4.3</v>
      </c>
      <c r="H4645" s="2">
        <v>3.8</v>
      </c>
    </row>
    <row r="4646" spans="1:8" hidden="1" x14ac:dyDescent="0.25">
      <c r="A4646" t="s">
        <v>22110</v>
      </c>
      <c r="B4646" t="s">
        <v>22111</v>
      </c>
      <c r="C4646" s="2" t="s">
        <v>1519</v>
      </c>
      <c r="D4646" s="2" t="s">
        <v>1520</v>
      </c>
      <c r="E4646" s="2">
        <v>5</v>
      </c>
      <c r="F4646" s="2">
        <v>3.7</v>
      </c>
      <c r="G4646" s="2">
        <v>7.5</v>
      </c>
      <c r="H4646" s="2">
        <v>6.5</v>
      </c>
    </row>
    <row r="4647" spans="1:8" hidden="1" x14ac:dyDescent="0.25">
      <c r="A4647" t="s">
        <v>22109</v>
      </c>
      <c r="B4647" t="s">
        <v>22104</v>
      </c>
      <c r="C4647" s="2" t="s">
        <v>1519</v>
      </c>
      <c r="D4647" s="2" t="s">
        <v>1520</v>
      </c>
      <c r="E4647" s="2">
        <v>5</v>
      </c>
      <c r="F4647" s="2">
        <v>3.7</v>
      </c>
      <c r="G4647" s="2">
        <v>7.5</v>
      </c>
      <c r="H4647" s="2">
        <v>6.5</v>
      </c>
    </row>
    <row r="4648" spans="1:8" hidden="1" x14ac:dyDescent="0.25">
      <c r="A4648" t="s">
        <v>22108</v>
      </c>
      <c r="B4648" t="s">
        <v>22106</v>
      </c>
      <c r="C4648" s="2" t="s">
        <v>1519</v>
      </c>
      <c r="D4648" s="2" t="s">
        <v>1520</v>
      </c>
      <c r="E4648" s="2">
        <v>4.3</v>
      </c>
      <c r="F4648" s="2">
        <v>3.2</v>
      </c>
      <c r="G4648" s="2">
        <v>6.1</v>
      </c>
      <c r="H4648" s="2">
        <v>5.3</v>
      </c>
    </row>
    <row r="4649" spans="1:8" hidden="1" x14ac:dyDescent="0.25">
      <c r="A4649" t="s">
        <v>22107</v>
      </c>
      <c r="B4649" t="s">
        <v>22097</v>
      </c>
      <c r="C4649" s="2" t="s">
        <v>1519</v>
      </c>
      <c r="D4649" s="2" t="s">
        <v>1520</v>
      </c>
      <c r="E4649" s="2">
        <v>5</v>
      </c>
      <c r="F4649" s="2">
        <v>3.7</v>
      </c>
      <c r="G4649" s="2">
        <v>7.5</v>
      </c>
      <c r="H4649" s="2">
        <v>6.5</v>
      </c>
    </row>
    <row r="4650" spans="1:8" hidden="1" x14ac:dyDescent="0.25">
      <c r="A4650" t="s">
        <v>22105</v>
      </c>
      <c r="B4650" t="s">
        <v>22106</v>
      </c>
      <c r="C4650" s="2" t="s">
        <v>1519</v>
      </c>
      <c r="D4650" s="2" t="s">
        <v>1520</v>
      </c>
      <c r="E4650" s="2">
        <v>4.3</v>
      </c>
      <c r="F4650" s="2">
        <v>3.2</v>
      </c>
      <c r="G4650" s="2">
        <v>6.1</v>
      </c>
      <c r="H4650" s="2">
        <v>5.3</v>
      </c>
    </row>
    <row r="4651" spans="1:8" hidden="1" x14ac:dyDescent="0.25">
      <c r="A4651" t="s">
        <v>22103</v>
      </c>
      <c r="B4651" t="s">
        <v>22104</v>
      </c>
      <c r="C4651" s="2" t="s">
        <v>1519</v>
      </c>
      <c r="D4651" s="2" t="s">
        <v>1520</v>
      </c>
      <c r="E4651" s="2">
        <v>5</v>
      </c>
      <c r="F4651" s="2">
        <v>3.7</v>
      </c>
      <c r="G4651" s="2">
        <v>5.3</v>
      </c>
      <c r="H4651" s="2">
        <v>4.5999999999999996</v>
      </c>
    </row>
    <row r="4652" spans="1:8" hidden="1" x14ac:dyDescent="0.25">
      <c r="A4652" t="s">
        <v>22101</v>
      </c>
      <c r="B4652" t="s">
        <v>22102</v>
      </c>
      <c r="C4652" s="2" t="s">
        <v>1519</v>
      </c>
      <c r="D4652" s="2" t="s">
        <v>1520</v>
      </c>
      <c r="E4652" s="2">
        <v>5</v>
      </c>
      <c r="F4652" s="2">
        <v>3.7</v>
      </c>
      <c r="G4652" s="2">
        <v>5.3</v>
      </c>
      <c r="H4652" s="2">
        <v>4.5999999999999996</v>
      </c>
    </row>
    <row r="4653" spans="1:8" hidden="1" x14ac:dyDescent="0.25">
      <c r="A4653" t="s">
        <v>22100</v>
      </c>
      <c r="B4653" t="s">
        <v>22097</v>
      </c>
      <c r="C4653" s="2" t="s">
        <v>1519</v>
      </c>
      <c r="D4653" s="2" t="s">
        <v>1520</v>
      </c>
      <c r="E4653" s="2">
        <v>4.3</v>
      </c>
      <c r="F4653" s="2">
        <v>3.2</v>
      </c>
      <c r="G4653" s="2">
        <v>5.3</v>
      </c>
      <c r="H4653" s="2">
        <v>4.5999999999999996</v>
      </c>
    </row>
    <row r="4654" spans="1:8" hidden="1" x14ac:dyDescent="0.25">
      <c r="A4654" t="s">
        <v>22098</v>
      </c>
      <c r="B4654" t="s">
        <v>22099</v>
      </c>
      <c r="C4654" s="2" t="s">
        <v>1519</v>
      </c>
      <c r="D4654" s="2" t="s">
        <v>1520</v>
      </c>
      <c r="E4654" s="2">
        <v>5</v>
      </c>
      <c r="F4654" s="2">
        <v>3.7</v>
      </c>
      <c r="G4654" s="2">
        <v>7.5</v>
      </c>
      <c r="H4654" s="2">
        <v>6.5</v>
      </c>
    </row>
    <row r="4655" spans="1:8" hidden="1" x14ac:dyDescent="0.25">
      <c r="A4655" t="s">
        <v>22096</v>
      </c>
      <c r="B4655" t="s">
        <v>22097</v>
      </c>
      <c r="C4655" s="2" t="s">
        <v>1519</v>
      </c>
      <c r="D4655" s="2" t="s">
        <v>1520</v>
      </c>
      <c r="E4655" s="2">
        <v>4.3</v>
      </c>
      <c r="F4655" s="2">
        <v>3.2</v>
      </c>
      <c r="G4655" s="2">
        <v>5.3</v>
      </c>
      <c r="H4655" s="2">
        <v>4.5999999999999996</v>
      </c>
    </row>
    <row r="4656" spans="1:8" hidden="1" x14ac:dyDescent="0.25">
      <c r="A4656" t="s">
        <v>22094</v>
      </c>
      <c r="B4656" t="s">
        <v>22095</v>
      </c>
      <c r="C4656" s="2" t="s">
        <v>1519</v>
      </c>
      <c r="D4656" s="2" t="s">
        <v>1520</v>
      </c>
      <c r="E4656" s="2">
        <v>2.1</v>
      </c>
      <c r="F4656" s="2">
        <v>1.8</v>
      </c>
      <c r="G4656" s="2">
        <v>5.5</v>
      </c>
      <c r="H4656" s="2">
        <v>5.0999999999999996</v>
      </c>
    </row>
    <row r="4657" spans="1:8" hidden="1" x14ac:dyDescent="0.25">
      <c r="A4657" t="s">
        <v>22092</v>
      </c>
      <c r="B4657" t="s">
        <v>22093</v>
      </c>
      <c r="C4657" s="2" t="s">
        <v>1519</v>
      </c>
      <c r="D4657" s="2" t="s">
        <v>1520</v>
      </c>
      <c r="E4657" s="2">
        <v>2.1</v>
      </c>
      <c r="F4657" s="2">
        <v>1.8</v>
      </c>
      <c r="G4657" s="2">
        <v>5.5</v>
      </c>
      <c r="H4657" s="2">
        <v>5.0999999999999996</v>
      </c>
    </row>
    <row r="4658" spans="1:8" hidden="1" x14ac:dyDescent="0.25">
      <c r="A4658" t="s">
        <v>22090</v>
      </c>
      <c r="B4658" t="s">
        <v>22091</v>
      </c>
      <c r="C4658" s="2" t="s">
        <v>1519</v>
      </c>
      <c r="D4658" s="2" t="s">
        <v>1520</v>
      </c>
      <c r="E4658" s="2">
        <v>5</v>
      </c>
      <c r="F4658" s="2">
        <v>4.3</v>
      </c>
      <c r="G4658" s="2">
        <v>7.5</v>
      </c>
      <c r="H4658" s="2">
        <v>6.9</v>
      </c>
    </row>
    <row r="4659" spans="1:8" hidden="1" x14ac:dyDescent="0.25">
      <c r="A4659" t="s">
        <v>22088</v>
      </c>
      <c r="B4659" t="s">
        <v>22089</v>
      </c>
      <c r="C4659" s="2" t="s">
        <v>1519</v>
      </c>
      <c r="D4659" s="2" t="s">
        <v>1520</v>
      </c>
      <c r="E4659" s="2">
        <v>2.1</v>
      </c>
      <c r="F4659" s="2">
        <v>1.6</v>
      </c>
      <c r="G4659" s="2">
        <v>2.5</v>
      </c>
      <c r="H4659" s="2">
        <v>2.2000000000000002</v>
      </c>
    </row>
    <row r="4660" spans="1:8" hidden="1" x14ac:dyDescent="0.25">
      <c r="A4660" t="s">
        <v>22086</v>
      </c>
      <c r="B4660" t="s">
        <v>22087</v>
      </c>
      <c r="C4660" s="2" t="s">
        <v>1519</v>
      </c>
      <c r="D4660" s="2" t="s">
        <v>1520</v>
      </c>
      <c r="E4660" s="2">
        <v>7.2</v>
      </c>
      <c r="F4660" s="2">
        <v>6.1</v>
      </c>
      <c r="G4660" s="2">
        <v>7.8</v>
      </c>
      <c r="H4660" s="2">
        <v>7.1</v>
      </c>
    </row>
    <row r="4661" spans="1:8" hidden="1" x14ac:dyDescent="0.25">
      <c r="A4661" t="s">
        <v>22084</v>
      </c>
      <c r="B4661" t="s">
        <v>22085</v>
      </c>
      <c r="C4661" s="2" t="s">
        <v>1519</v>
      </c>
      <c r="D4661" s="2" t="s">
        <v>1520</v>
      </c>
      <c r="E4661" s="2">
        <v>7.2</v>
      </c>
      <c r="F4661" s="2">
        <v>5.3</v>
      </c>
      <c r="G4661" s="2">
        <v>7.8</v>
      </c>
      <c r="H4661" s="2">
        <v>6.8</v>
      </c>
    </row>
    <row r="4662" spans="1:8" hidden="1" x14ac:dyDescent="0.25">
      <c r="A4662" t="s">
        <v>22083</v>
      </c>
      <c r="B4662" t="s">
        <v>22082</v>
      </c>
      <c r="C4662" s="2" t="s">
        <v>1519</v>
      </c>
      <c r="D4662" s="2" t="s">
        <v>1520</v>
      </c>
      <c r="E4662" s="2">
        <v>4.4000000000000004</v>
      </c>
      <c r="F4662" s="2">
        <v>3.3</v>
      </c>
      <c r="G4662" s="2">
        <v>7</v>
      </c>
      <c r="H4662" s="2">
        <v>6.1</v>
      </c>
    </row>
    <row r="4663" spans="1:8" hidden="1" x14ac:dyDescent="0.25">
      <c r="A4663" t="s">
        <v>22081</v>
      </c>
      <c r="B4663" t="s">
        <v>22082</v>
      </c>
      <c r="C4663" s="2" t="s">
        <v>1519</v>
      </c>
      <c r="D4663" s="2" t="s">
        <v>1520</v>
      </c>
      <c r="E4663" s="2">
        <v>3.3</v>
      </c>
      <c r="F4663" s="2">
        <v>2.4</v>
      </c>
      <c r="G4663" s="2">
        <v>6.3</v>
      </c>
      <c r="H4663" s="2">
        <v>5.5</v>
      </c>
    </row>
    <row r="4664" spans="1:8" hidden="1" x14ac:dyDescent="0.25">
      <c r="A4664" t="s">
        <v>22079</v>
      </c>
      <c r="B4664" t="s">
        <v>22080</v>
      </c>
      <c r="C4664" s="2" t="s">
        <v>1519</v>
      </c>
      <c r="D4664" s="2" t="s">
        <v>1520</v>
      </c>
      <c r="E4664" s="2">
        <v>7.2</v>
      </c>
      <c r="F4664" s="2">
        <v>6.1</v>
      </c>
      <c r="G4664" s="2">
        <v>7.8</v>
      </c>
      <c r="H4664" s="2">
        <v>7.1</v>
      </c>
    </row>
    <row r="4665" spans="1:8" hidden="1" x14ac:dyDescent="0.25">
      <c r="A4665" t="s">
        <v>22077</v>
      </c>
      <c r="B4665" t="s">
        <v>22078</v>
      </c>
      <c r="C4665" s="2" t="s">
        <v>1519</v>
      </c>
      <c r="D4665" s="2" t="s">
        <v>1520</v>
      </c>
      <c r="E4665" s="2">
        <v>7.2</v>
      </c>
      <c r="F4665" s="2">
        <v>5.3</v>
      </c>
      <c r="G4665" s="2">
        <v>7.8</v>
      </c>
      <c r="H4665" s="2">
        <v>6.8</v>
      </c>
    </row>
    <row r="4666" spans="1:8" hidden="1" x14ac:dyDescent="0.25">
      <c r="A4666" t="s">
        <v>22075</v>
      </c>
      <c r="B4666" t="s">
        <v>22076</v>
      </c>
      <c r="C4666" s="2" t="s">
        <v>1519</v>
      </c>
      <c r="D4666" s="2" t="s">
        <v>1520</v>
      </c>
      <c r="E4666" s="2">
        <v>4.3</v>
      </c>
      <c r="F4666" s="2">
        <v>3.7</v>
      </c>
      <c r="G4666" s="2">
        <v>6.1</v>
      </c>
      <c r="H4666" s="2">
        <v>5.6</v>
      </c>
    </row>
    <row r="4667" spans="1:8" hidden="1" x14ac:dyDescent="0.25">
      <c r="A4667" t="s">
        <v>22073</v>
      </c>
      <c r="B4667" t="s">
        <v>22074</v>
      </c>
      <c r="C4667" s="2" t="s">
        <v>1519</v>
      </c>
      <c r="D4667" s="2" t="s">
        <v>1520</v>
      </c>
      <c r="E4667" s="2">
        <v>4.3</v>
      </c>
      <c r="F4667" s="2">
        <v>3.7</v>
      </c>
      <c r="G4667" s="2">
        <v>5.3</v>
      </c>
      <c r="H4667" s="2">
        <v>4.9000000000000004</v>
      </c>
    </row>
    <row r="4668" spans="1:8" hidden="1" x14ac:dyDescent="0.25">
      <c r="A4668" t="s">
        <v>22071</v>
      </c>
      <c r="B4668" t="s">
        <v>22072</v>
      </c>
      <c r="C4668" s="2" t="s">
        <v>1519</v>
      </c>
      <c r="D4668" s="2" t="s">
        <v>1520</v>
      </c>
      <c r="E4668" s="2">
        <v>6.8</v>
      </c>
      <c r="F4668" s="2">
        <v>5</v>
      </c>
      <c r="G4668" s="2">
        <v>5.3</v>
      </c>
      <c r="H4668" s="2">
        <v>4.5999999999999996</v>
      </c>
    </row>
    <row r="4669" spans="1:8" hidden="1" x14ac:dyDescent="0.25">
      <c r="A4669" t="s">
        <v>22069</v>
      </c>
      <c r="B4669" t="s">
        <v>22070</v>
      </c>
      <c r="C4669" s="2" t="s">
        <v>1519</v>
      </c>
      <c r="D4669" s="2" t="s">
        <v>1520</v>
      </c>
      <c r="E4669" s="2">
        <v>7.2</v>
      </c>
      <c r="F4669" s="2">
        <v>5.3</v>
      </c>
      <c r="G4669" s="2">
        <v>7.8</v>
      </c>
      <c r="H4669" s="2">
        <v>6.8</v>
      </c>
    </row>
    <row r="4670" spans="1:8" hidden="1" x14ac:dyDescent="0.25">
      <c r="A4670" t="s">
        <v>22067</v>
      </c>
      <c r="B4670" t="s">
        <v>22068</v>
      </c>
      <c r="C4670" s="2" t="s">
        <v>1519</v>
      </c>
      <c r="D4670" s="2" t="s">
        <v>1520</v>
      </c>
      <c r="E4670" s="2">
        <v>4.4000000000000004</v>
      </c>
      <c r="F4670" s="2">
        <v>3.3</v>
      </c>
      <c r="G4670" s="2">
        <v>6.6</v>
      </c>
      <c r="H4670" s="2">
        <v>5.8</v>
      </c>
    </row>
    <row r="4671" spans="1:8" x14ac:dyDescent="0.25">
      <c r="A4671" t="s">
        <v>7836</v>
      </c>
      <c r="B4671" t="s">
        <v>7837</v>
      </c>
      <c r="C4671" s="2" t="s">
        <v>1526</v>
      </c>
      <c r="D4671" s="2" t="s">
        <v>1520</v>
      </c>
      <c r="E4671" s="2">
        <v>2.1</v>
      </c>
      <c r="F4671" s="2">
        <v>1.6</v>
      </c>
      <c r="G4671" s="2">
        <v>4</v>
      </c>
      <c r="H4671" s="2">
        <v>3.6</v>
      </c>
    </row>
    <row r="4672" spans="1:8" hidden="1" x14ac:dyDescent="0.25">
      <c r="A4672" t="s">
        <v>22065</v>
      </c>
      <c r="B4672" t="s">
        <v>22066</v>
      </c>
      <c r="C4672" s="2" t="s">
        <v>1519</v>
      </c>
      <c r="D4672" s="2" t="s">
        <v>1520</v>
      </c>
      <c r="E4672" s="2">
        <v>3.6</v>
      </c>
      <c r="F4672" s="2">
        <v>3.1</v>
      </c>
      <c r="G4672" s="2">
        <v>4.4000000000000004</v>
      </c>
      <c r="H4672" s="2">
        <v>4.0999999999999996</v>
      </c>
    </row>
    <row r="4673" spans="1:8" hidden="1" x14ac:dyDescent="0.25">
      <c r="A4673" t="s">
        <v>22063</v>
      </c>
      <c r="B4673" t="s">
        <v>22064</v>
      </c>
      <c r="C4673" s="2" t="s">
        <v>1519</v>
      </c>
      <c r="D4673" s="2" t="s">
        <v>1520</v>
      </c>
      <c r="E4673" s="2">
        <v>3.5</v>
      </c>
      <c r="F4673" s="2">
        <v>3</v>
      </c>
      <c r="G4673" s="2">
        <v>5.4</v>
      </c>
      <c r="H4673" s="2">
        <v>5</v>
      </c>
    </row>
    <row r="4674" spans="1:8" hidden="1" x14ac:dyDescent="0.25">
      <c r="A4674" t="s">
        <v>22061</v>
      </c>
      <c r="B4674" t="s">
        <v>22062</v>
      </c>
      <c r="C4674" s="2" t="s">
        <v>1519</v>
      </c>
      <c r="D4674" s="2" t="s">
        <v>1520</v>
      </c>
      <c r="E4674" s="2">
        <v>6.9</v>
      </c>
      <c r="F4674" s="2">
        <v>5.9</v>
      </c>
      <c r="G4674" s="2">
        <v>7</v>
      </c>
      <c r="H4674" s="2">
        <v>6.4</v>
      </c>
    </row>
    <row r="4675" spans="1:8" hidden="1" x14ac:dyDescent="0.25">
      <c r="A4675" t="s">
        <v>22059</v>
      </c>
      <c r="B4675" t="s">
        <v>22060</v>
      </c>
      <c r="C4675" s="2" t="s">
        <v>1519</v>
      </c>
      <c r="D4675" s="2" t="s">
        <v>1520</v>
      </c>
      <c r="E4675" s="2">
        <v>4.3</v>
      </c>
      <c r="F4675" s="2">
        <v>3.7</v>
      </c>
      <c r="G4675" s="2">
        <v>6.1</v>
      </c>
      <c r="H4675" s="2">
        <v>5.6</v>
      </c>
    </row>
    <row r="4676" spans="1:8" hidden="1" x14ac:dyDescent="0.25">
      <c r="A4676" t="s">
        <v>22057</v>
      </c>
      <c r="B4676" t="s">
        <v>22058</v>
      </c>
      <c r="C4676" s="2" t="s">
        <v>1519</v>
      </c>
      <c r="D4676" s="2" t="s">
        <v>1520</v>
      </c>
      <c r="E4676" s="2">
        <v>4.3</v>
      </c>
      <c r="F4676" s="2">
        <v>3.7</v>
      </c>
      <c r="G4676" s="2">
        <v>6.1</v>
      </c>
      <c r="H4676" s="2">
        <v>5.6</v>
      </c>
    </row>
    <row r="4677" spans="1:8" hidden="1" x14ac:dyDescent="0.25">
      <c r="A4677" t="s">
        <v>22055</v>
      </c>
      <c r="B4677" t="s">
        <v>22056</v>
      </c>
      <c r="C4677" s="2" t="s">
        <v>1519</v>
      </c>
      <c r="D4677" s="2" t="s">
        <v>1520</v>
      </c>
      <c r="E4677" s="2">
        <v>7.5</v>
      </c>
      <c r="F4677" s="2">
        <v>6.4</v>
      </c>
      <c r="G4677" s="2">
        <v>7.5</v>
      </c>
      <c r="H4677" s="2">
        <v>6.9</v>
      </c>
    </row>
    <row r="4678" spans="1:8" hidden="1" x14ac:dyDescent="0.25">
      <c r="A4678" t="s">
        <v>22053</v>
      </c>
      <c r="B4678" t="s">
        <v>22054</v>
      </c>
      <c r="C4678" s="2" t="s">
        <v>1519</v>
      </c>
      <c r="D4678" s="2" t="s">
        <v>1520</v>
      </c>
      <c r="E4678" s="2">
        <v>7.8</v>
      </c>
      <c r="F4678" s="2">
        <v>5.8</v>
      </c>
      <c r="G4678" s="2">
        <v>7.5</v>
      </c>
      <c r="H4678" s="2">
        <v>6.5</v>
      </c>
    </row>
    <row r="4679" spans="1:8" hidden="1" x14ac:dyDescent="0.25">
      <c r="A4679" t="s">
        <v>22051</v>
      </c>
      <c r="B4679" t="s">
        <v>22052</v>
      </c>
      <c r="C4679" s="2" t="s">
        <v>1519</v>
      </c>
      <c r="D4679" s="2" t="s">
        <v>1520</v>
      </c>
      <c r="E4679" s="2">
        <v>6.8</v>
      </c>
      <c r="F4679" s="2">
        <v>5</v>
      </c>
      <c r="G4679" s="2">
        <v>9.8000000000000007</v>
      </c>
      <c r="H4679" s="2">
        <v>8.5</v>
      </c>
    </row>
    <row r="4680" spans="1:8" hidden="1" x14ac:dyDescent="0.25">
      <c r="A4680" t="s">
        <v>22049</v>
      </c>
      <c r="B4680" t="s">
        <v>22050</v>
      </c>
      <c r="C4680" s="2" t="s">
        <v>1519</v>
      </c>
      <c r="D4680" s="2" t="s">
        <v>1520</v>
      </c>
      <c r="E4680" s="2">
        <v>3.5</v>
      </c>
      <c r="F4680" s="2">
        <v>2.6</v>
      </c>
      <c r="G4680" s="2">
        <v>5.4</v>
      </c>
      <c r="H4680" s="2">
        <v>4.7</v>
      </c>
    </row>
    <row r="4681" spans="1:8" hidden="1" x14ac:dyDescent="0.25">
      <c r="A4681" t="s">
        <v>22047</v>
      </c>
      <c r="B4681" t="s">
        <v>22048</v>
      </c>
      <c r="C4681" s="2" t="s">
        <v>1519</v>
      </c>
      <c r="D4681" s="2" t="s">
        <v>1520</v>
      </c>
      <c r="E4681" s="2">
        <v>7.8</v>
      </c>
      <c r="F4681" s="2">
        <v>5.8</v>
      </c>
      <c r="G4681" s="2">
        <v>9.8000000000000007</v>
      </c>
      <c r="H4681" s="2">
        <v>8.5</v>
      </c>
    </row>
    <row r="4682" spans="1:8" x14ac:dyDescent="0.25">
      <c r="A4682" t="s">
        <v>7832</v>
      </c>
      <c r="B4682" t="s">
        <v>7833</v>
      </c>
      <c r="C4682" s="2" t="s">
        <v>1526</v>
      </c>
      <c r="D4682" s="2" t="s">
        <v>1520</v>
      </c>
      <c r="E4682" s="2">
        <v>4</v>
      </c>
      <c r="F4682" s="2">
        <v>3.1</v>
      </c>
      <c r="G4682" s="2">
        <v>4.3</v>
      </c>
      <c r="H4682" s="2">
        <v>3.9</v>
      </c>
    </row>
    <row r="4683" spans="1:8" hidden="1" x14ac:dyDescent="0.25">
      <c r="A4683" t="s">
        <v>22045</v>
      </c>
      <c r="B4683" t="s">
        <v>22046</v>
      </c>
      <c r="C4683" s="2" t="s">
        <v>1519</v>
      </c>
      <c r="D4683" s="2" t="s">
        <v>1520</v>
      </c>
      <c r="E4683" s="2">
        <v>4</v>
      </c>
      <c r="F4683" s="2">
        <v>3</v>
      </c>
      <c r="G4683" s="2">
        <v>5</v>
      </c>
      <c r="H4683" s="2">
        <v>4.4000000000000004</v>
      </c>
    </row>
    <row r="4684" spans="1:8" hidden="1" x14ac:dyDescent="0.25">
      <c r="A4684" t="s">
        <v>22043</v>
      </c>
      <c r="B4684" t="s">
        <v>22044</v>
      </c>
      <c r="C4684" s="2" t="s">
        <v>1519</v>
      </c>
      <c r="D4684" s="2" t="s">
        <v>1520</v>
      </c>
      <c r="E4684" s="2">
        <v>4</v>
      </c>
      <c r="F4684" s="2">
        <v>3</v>
      </c>
      <c r="G4684" s="2">
        <v>4.3</v>
      </c>
      <c r="H4684" s="2">
        <v>3.8</v>
      </c>
    </row>
    <row r="4685" spans="1:8" hidden="1" x14ac:dyDescent="0.25">
      <c r="A4685" t="s">
        <v>22041</v>
      </c>
      <c r="B4685" t="s">
        <v>22042</v>
      </c>
      <c r="C4685" s="2" t="s">
        <v>1519</v>
      </c>
      <c r="D4685" s="2" t="s">
        <v>1520</v>
      </c>
      <c r="E4685" s="2">
        <v>5.5</v>
      </c>
      <c r="F4685" s="2">
        <v>4.7</v>
      </c>
      <c r="G4685" s="2">
        <v>8.1</v>
      </c>
      <c r="H4685" s="2">
        <v>7.4</v>
      </c>
    </row>
    <row r="4686" spans="1:8" hidden="1" x14ac:dyDescent="0.25">
      <c r="A4686" t="s">
        <v>22039</v>
      </c>
      <c r="B4686" t="s">
        <v>22040</v>
      </c>
      <c r="C4686" s="2" t="s">
        <v>1519</v>
      </c>
      <c r="D4686" s="2" t="s">
        <v>1520</v>
      </c>
      <c r="E4686" s="2">
        <v>4</v>
      </c>
      <c r="F4686" s="2">
        <v>3.4</v>
      </c>
      <c r="G4686" s="2">
        <v>4.3</v>
      </c>
      <c r="H4686" s="2">
        <v>4</v>
      </c>
    </row>
    <row r="4687" spans="1:8" hidden="1" x14ac:dyDescent="0.25">
      <c r="A4687" t="s">
        <v>22037</v>
      </c>
      <c r="B4687" t="s">
        <v>22038</v>
      </c>
      <c r="C4687" s="2" t="s">
        <v>1519</v>
      </c>
      <c r="D4687" s="2" t="s">
        <v>1520</v>
      </c>
      <c r="E4687" s="2">
        <v>5</v>
      </c>
      <c r="F4687" s="2">
        <v>3.7</v>
      </c>
      <c r="G4687" s="2">
        <v>5.3</v>
      </c>
      <c r="H4687" s="2">
        <v>4.5999999999999996</v>
      </c>
    </row>
    <row r="4688" spans="1:8" hidden="1" x14ac:dyDescent="0.25">
      <c r="A4688" t="s">
        <v>22035</v>
      </c>
      <c r="B4688" t="s">
        <v>22036</v>
      </c>
      <c r="C4688" s="2" t="s">
        <v>1519</v>
      </c>
      <c r="D4688" s="2" t="s">
        <v>1520</v>
      </c>
      <c r="E4688" s="2">
        <v>4</v>
      </c>
      <c r="F4688" s="2">
        <v>3.4</v>
      </c>
      <c r="G4688" s="2">
        <v>6.5</v>
      </c>
      <c r="H4688" s="2">
        <v>6</v>
      </c>
    </row>
    <row r="4689" spans="1:8" hidden="1" x14ac:dyDescent="0.25">
      <c r="A4689" t="s">
        <v>22033</v>
      </c>
      <c r="B4689" t="s">
        <v>22034</v>
      </c>
      <c r="C4689" s="2" t="s">
        <v>1519</v>
      </c>
      <c r="D4689" s="2" t="s">
        <v>1520</v>
      </c>
      <c r="E4689" s="2">
        <v>4</v>
      </c>
      <c r="F4689" s="2">
        <v>3</v>
      </c>
      <c r="G4689" s="2">
        <v>6.5</v>
      </c>
      <c r="H4689" s="2">
        <v>5.7</v>
      </c>
    </row>
    <row r="4690" spans="1:8" hidden="1" x14ac:dyDescent="0.25">
      <c r="A4690" t="s">
        <v>22031</v>
      </c>
      <c r="B4690" t="s">
        <v>22032</v>
      </c>
      <c r="C4690" s="2" t="s">
        <v>1519</v>
      </c>
      <c r="D4690" s="2" t="s">
        <v>1520</v>
      </c>
      <c r="E4690" s="2">
        <v>5.2</v>
      </c>
      <c r="F4690" s="2">
        <v>3.8</v>
      </c>
      <c r="G4690" s="2">
        <v>8.4</v>
      </c>
      <c r="H4690" s="2">
        <v>7.3</v>
      </c>
    </row>
    <row r="4691" spans="1:8" hidden="1" x14ac:dyDescent="0.25">
      <c r="A4691" t="s">
        <v>22029</v>
      </c>
      <c r="B4691" t="s">
        <v>22030</v>
      </c>
      <c r="C4691" s="2" t="s">
        <v>1519</v>
      </c>
      <c r="D4691" s="2" t="s">
        <v>1520</v>
      </c>
      <c r="E4691" s="2">
        <v>4</v>
      </c>
      <c r="F4691" s="2">
        <v>3</v>
      </c>
      <c r="G4691" s="2">
        <v>6.5</v>
      </c>
      <c r="H4691" s="2">
        <v>5.7</v>
      </c>
    </row>
    <row r="4692" spans="1:8" hidden="1" x14ac:dyDescent="0.25">
      <c r="A4692" t="s">
        <v>22027</v>
      </c>
      <c r="B4692" t="s">
        <v>22028</v>
      </c>
      <c r="C4692" s="2" t="s">
        <v>1519</v>
      </c>
      <c r="D4692" s="2" t="s">
        <v>1520</v>
      </c>
      <c r="E4692" s="2">
        <v>6.9</v>
      </c>
      <c r="F4692" s="2">
        <v>5.0999999999999996</v>
      </c>
      <c r="G4692" s="2">
        <v>7.8</v>
      </c>
      <c r="H4692" s="2">
        <v>6.8</v>
      </c>
    </row>
    <row r="4693" spans="1:8" hidden="1" x14ac:dyDescent="0.25">
      <c r="A4693" t="s">
        <v>22025</v>
      </c>
      <c r="B4693" t="s">
        <v>22026</v>
      </c>
      <c r="C4693" s="2" t="s">
        <v>1519</v>
      </c>
      <c r="D4693" s="2" t="s">
        <v>1520</v>
      </c>
      <c r="E4693" s="2">
        <v>5</v>
      </c>
      <c r="F4693" s="2">
        <v>4.3</v>
      </c>
      <c r="G4693" s="2">
        <v>7.5</v>
      </c>
      <c r="H4693" s="2">
        <v>6.9</v>
      </c>
    </row>
    <row r="4694" spans="1:8" hidden="1" x14ac:dyDescent="0.25">
      <c r="A4694" t="s">
        <v>22024</v>
      </c>
      <c r="B4694" t="s">
        <v>21932</v>
      </c>
      <c r="C4694" s="2" t="s">
        <v>1519</v>
      </c>
      <c r="D4694" s="2" t="s">
        <v>1520</v>
      </c>
      <c r="E4694" s="2">
        <v>2.1</v>
      </c>
      <c r="F4694" s="2">
        <v>1.8</v>
      </c>
      <c r="G4694" s="2">
        <v>4.4000000000000004</v>
      </c>
      <c r="H4694" s="2">
        <v>4.0999999999999996</v>
      </c>
    </row>
    <row r="4695" spans="1:8" hidden="1" x14ac:dyDescent="0.25">
      <c r="A4695" t="s">
        <v>22022</v>
      </c>
      <c r="B4695" t="s">
        <v>22023</v>
      </c>
      <c r="C4695" s="2" t="s">
        <v>1519</v>
      </c>
      <c r="D4695" s="2" t="s">
        <v>1520</v>
      </c>
      <c r="E4695" s="2">
        <v>5.5</v>
      </c>
      <c r="F4695" s="2">
        <v>4.0999999999999996</v>
      </c>
      <c r="G4695" s="2">
        <v>8.1</v>
      </c>
      <c r="H4695" s="2">
        <v>7.1</v>
      </c>
    </row>
    <row r="4696" spans="1:8" hidden="1" x14ac:dyDescent="0.25">
      <c r="A4696" t="s">
        <v>22020</v>
      </c>
      <c r="B4696" t="s">
        <v>22021</v>
      </c>
      <c r="C4696" s="2" t="s">
        <v>1519</v>
      </c>
      <c r="D4696" s="2" t="s">
        <v>1520</v>
      </c>
      <c r="E4696" s="2">
        <v>6.8</v>
      </c>
      <c r="F4696" s="2">
        <v>5</v>
      </c>
      <c r="G4696" s="2">
        <v>7.7</v>
      </c>
      <c r="H4696" s="2">
        <v>6.7</v>
      </c>
    </row>
    <row r="4697" spans="1:8" hidden="1" x14ac:dyDescent="0.25">
      <c r="A4697" t="s">
        <v>22018</v>
      </c>
      <c r="B4697" t="s">
        <v>22019</v>
      </c>
      <c r="C4697" s="2" t="s">
        <v>1519</v>
      </c>
      <c r="D4697" s="2" t="s">
        <v>1520</v>
      </c>
      <c r="E4697" s="2">
        <v>5.5</v>
      </c>
      <c r="F4697" s="2">
        <v>4.0999999999999996</v>
      </c>
      <c r="G4697" s="2">
        <v>5.4</v>
      </c>
      <c r="H4697" s="2">
        <v>4.7</v>
      </c>
    </row>
    <row r="4698" spans="1:8" x14ac:dyDescent="0.25">
      <c r="A4698" t="s">
        <v>7826</v>
      </c>
      <c r="B4698" t="s">
        <v>7827</v>
      </c>
      <c r="C4698" s="2" t="s">
        <v>1526</v>
      </c>
      <c r="D4698" s="2" t="s">
        <v>1520</v>
      </c>
      <c r="E4698" s="2">
        <v>6.8</v>
      </c>
      <c r="F4698" s="2">
        <v>5.3</v>
      </c>
      <c r="G4698" s="2">
        <v>9.8000000000000007</v>
      </c>
      <c r="H4698" s="2">
        <v>8.8000000000000007</v>
      </c>
    </row>
    <row r="4699" spans="1:8" hidden="1" x14ac:dyDescent="0.25">
      <c r="A4699" t="s">
        <v>22016</v>
      </c>
      <c r="B4699" t="s">
        <v>22017</v>
      </c>
      <c r="C4699" s="2" t="s">
        <v>1519</v>
      </c>
      <c r="D4699" s="2" t="s">
        <v>1520</v>
      </c>
      <c r="E4699" s="2">
        <v>5</v>
      </c>
      <c r="F4699" s="2">
        <v>3.7</v>
      </c>
      <c r="G4699" s="2">
        <v>8.6</v>
      </c>
      <c r="H4699" s="2">
        <v>7.5</v>
      </c>
    </row>
    <row r="4700" spans="1:8" hidden="1" x14ac:dyDescent="0.25">
      <c r="A4700" t="s">
        <v>22014</v>
      </c>
      <c r="B4700" t="s">
        <v>22015</v>
      </c>
      <c r="C4700" s="2" t="s">
        <v>1519</v>
      </c>
      <c r="D4700" s="2" t="s">
        <v>1520</v>
      </c>
      <c r="E4700" s="2">
        <v>5</v>
      </c>
      <c r="F4700" s="2">
        <v>3.7</v>
      </c>
      <c r="G4700" s="2">
        <v>7.5</v>
      </c>
      <c r="H4700" s="2">
        <v>6.5</v>
      </c>
    </row>
    <row r="4701" spans="1:8" hidden="1" x14ac:dyDescent="0.25">
      <c r="A4701" t="s">
        <v>22012</v>
      </c>
      <c r="B4701" t="s">
        <v>22013</v>
      </c>
      <c r="C4701" s="2" t="s">
        <v>1519</v>
      </c>
      <c r="D4701" s="2" t="s">
        <v>1520</v>
      </c>
      <c r="E4701" s="2">
        <v>5</v>
      </c>
      <c r="F4701" s="2">
        <v>3.7</v>
      </c>
      <c r="G4701" s="2">
        <v>7.5</v>
      </c>
      <c r="H4701" s="2">
        <v>6.5</v>
      </c>
    </row>
    <row r="4702" spans="1:8" hidden="1" x14ac:dyDescent="0.25">
      <c r="A4702" t="s">
        <v>22011</v>
      </c>
      <c r="B4702" t="s">
        <v>22010</v>
      </c>
      <c r="C4702" s="2" t="s">
        <v>1519</v>
      </c>
      <c r="D4702" s="2" t="s">
        <v>1520</v>
      </c>
      <c r="E4702" s="2">
        <v>2.6</v>
      </c>
      <c r="F4702" s="2">
        <v>1.9</v>
      </c>
      <c r="G4702" s="2">
        <v>4.3</v>
      </c>
      <c r="H4702" s="2">
        <v>3.8</v>
      </c>
    </row>
    <row r="4703" spans="1:8" hidden="1" x14ac:dyDescent="0.25">
      <c r="A4703" t="s">
        <v>22009</v>
      </c>
      <c r="B4703" t="s">
        <v>22010</v>
      </c>
      <c r="C4703" s="2" t="s">
        <v>1519</v>
      </c>
      <c r="D4703" s="2" t="s">
        <v>1520</v>
      </c>
      <c r="E4703" s="2">
        <v>4.3</v>
      </c>
      <c r="F4703" s="2">
        <v>3.2</v>
      </c>
      <c r="G4703" s="2">
        <v>6.5</v>
      </c>
      <c r="H4703" s="2">
        <v>5.7</v>
      </c>
    </row>
    <row r="4704" spans="1:8" hidden="1" x14ac:dyDescent="0.25">
      <c r="A4704" t="s">
        <v>22007</v>
      </c>
      <c r="B4704" t="s">
        <v>22008</v>
      </c>
      <c r="C4704" s="2" t="s">
        <v>1519</v>
      </c>
      <c r="D4704" s="2" t="s">
        <v>1520</v>
      </c>
      <c r="E4704" s="2">
        <v>5</v>
      </c>
      <c r="F4704" s="2">
        <v>3.7</v>
      </c>
      <c r="G4704" s="2">
        <v>7.5</v>
      </c>
      <c r="H4704" s="2">
        <v>6.5</v>
      </c>
    </row>
    <row r="4705" spans="1:8" hidden="1" x14ac:dyDescent="0.25">
      <c r="A4705" t="s">
        <v>22005</v>
      </c>
      <c r="B4705" t="s">
        <v>22006</v>
      </c>
      <c r="C4705" s="2" t="s">
        <v>1519</v>
      </c>
      <c r="D4705" s="2" t="s">
        <v>1520</v>
      </c>
      <c r="E4705" s="2">
        <v>4.3</v>
      </c>
      <c r="F4705" s="2">
        <v>3.2</v>
      </c>
      <c r="G4705" s="2">
        <v>6.1</v>
      </c>
      <c r="H4705" s="2">
        <v>5.3</v>
      </c>
    </row>
    <row r="4706" spans="1:8" hidden="1" x14ac:dyDescent="0.25">
      <c r="A4706" t="s">
        <v>22003</v>
      </c>
      <c r="B4706" t="s">
        <v>22004</v>
      </c>
      <c r="C4706" s="2" t="s">
        <v>1519</v>
      </c>
      <c r="D4706" s="2" t="s">
        <v>1520</v>
      </c>
      <c r="E4706" s="2">
        <v>5.8</v>
      </c>
      <c r="F4706" s="2">
        <v>4.3</v>
      </c>
      <c r="G4706" s="2">
        <v>7.4</v>
      </c>
      <c r="H4706" s="2">
        <v>6.4</v>
      </c>
    </row>
    <row r="4707" spans="1:8" hidden="1" x14ac:dyDescent="0.25">
      <c r="A4707" t="s">
        <v>22001</v>
      </c>
      <c r="B4707" t="s">
        <v>22002</v>
      </c>
      <c r="C4707" s="2" t="s">
        <v>1519</v>
      </c>
      <c r="D4707" s="2" t="s">
        <v>1520</v>
      </c>
      <c r="E4707" s="2">
        <v>3.5</v>
      </c>
      <c r="F4707" s="2">
        <v>2.6</v>
      </c>
      <c r="G4707" s="2">
        <v>2.2000000000000002</v>
      </c>
      <c r="H4707" s="2">
        <v>2</v>
      </c>
    </row>
    <row r="4708" spans="1:8" hidden="1" x14ac:dyDescent="0.25">
      <c r="A4708" t="s">
        <v>21999</v>
      </c>
      <c r="B4708" t="s">
        <v>22000</v>
      </c>
      <c r="C4708" s="2" t="s">
        <v>1519</v>
      </c>
      <c r="D4708" s="2" t="s">
        <v>1520</v>
      </c>
      <c r="E4708" s="2">
        <v>5</v>
      </c>
      <c r="F4708" s="2">
        <v>3.7</v>
      </c>
      <c r="G4708" s="2">
        <v>7.1</v>
      </c>
      <c r="H4708" s="2">
        <v>6.2</v>
      </c>
    </row>
    <row r="4709" spans="1:8" hidden="1" x14ac:dyDescent="0.25">
      <c r="A4709" t="s">
        <v>21997</v>
      </c>
      <c r="B4709" t="s">
        <v>21998</v>
      </c>
      <c r="C4709" s="2" t="s">
        <v>1519</v>
      </c>
      <c r="D4709" s="2" t="s">
        <v>1520</v>
      </c>
      <c r="E4709" s="2">
        <v>5</v>
      </c>
      <c r="F4709" s="2">
        <v>3.7</v>
      </c>
      <c r="G4709" s="2">
        <v>7.5</v>
      </c>
      <c r="H4709" s="2">
        <v>6.5</v>
      </c>
    </row>
    <row r="4710" spans="1:8" hidden="1" x14ac:dyDescent="0.25">
      <c r="A4710" t="s">
        <v>21995</v>
      </c>
      <c r="B4710" t="s">
        <v>21996</v>
      </c>
      <c r="C4710" s="2" t="s">
        <v>1519</v>
      </c>
      <c r="D4710" s="2" t="s">
        <v>1520</v>
      </c>
      <c r="E4710" s="2">
        <v>5</v>
      </c>
      <c r="F4710" s="2">
        <v>3.7</v>
      </c>
      <c r="G4710" s="2">
        <v>7.5</v>
      </c>
      <c r="H4710" s="2">
        <v>6.5</v>
      </c>
    </row>
    <row r="4711" spans="1:8" hidden="1" x14ac:dyDescent="0.25">
      <c r="A4711" t="s">
        <v>21993</v>
      </c>
      <c r="B4711" t="s">
        <v>21994</v>
      </c>
      <c r="C4711" s="2" t="s">
        <v>1519</v>
      </c>
      <c r="D4711" s="2" t="s">
        <v>1520</v>
      </c>
      <c r="E4711" s="2">
        <v>5.6</v>
      </c>
      <c r="F4711" s="2">
        <v>4.0999999999999996</v>
      </c>
      <c r="G4711" s="2">
        <v>6.5</v>
      </c>
      <c r="H4711" s="2">
        <v>5.7</v>
      </c>
    </row>
    <row r="4712" spans="1:8" hidden="1" x14ac:dyDescent="0.25">
      <c r="A4712" t="s">
        <v>21991</v>
      </c>
      <c r="B4712" t="s">
        <v>21992</v>
      </c>
      <c r="C4712" s="2" t="s">
        <v>1519</v>
      </c>
      <c r="D4712" s="2" t="s">
        <v>1520</v>
      </c>
      <c r="E4712" s="2">
        <v>4.3</v>
      </c>
      <c r="F4712" s="2">
        <v>3.2</v>
      </c>
      <c r="G4712" s="2">
        <v>7.5</v>
      </c>
      <c r="H4712" s="2">
        <v>6.5</v>
      </c>
    </row>
    <row r="4713" spans="1:8" hidden="1" x14ac:dyDescent="0.25">
      <c r="A4713" t="s">
        <v>21989</v>
      </c>
      <c r="B4713" t="s">
        <v>21990</v>
      </c>
      <c r="C4713" s="2" t="s">
        <v>1519</v>
      </c>
      <c r="D4713" s="2" t="s">
        <v>1520</v>
      </c>
      <c r="E4713" s="2">
        <v>3.5</v>
      </c>
      <c r="F4713" s="2">
        <v>2.6</v>
      </c>
      <c r="G4713" s="2">
        <v>5.4</v>
      </c>
      <c r="H4713" s="2">
        <v>4.7</v>
      </c>
    </row>
    <row r="4714" spans="1:8" x14ac:dyDescent="0.25">
      <c r="A4714" t="s">
        <v>7820</v>
      </c>
      <c r="B4714" t="s">
        <v>7821</v>
      </c>
      <c r="C4714" s="2" t="s">
        <v>1526</v>
      </c>
      <c r="D4714" s="2" t="s">
        <v>1520</v>
      </c>
      <c r="E4714" s="2">
        <v>6.4</v>
      </c>
      <c r="F4714" s="2">
        <v>5</v>
      </c>
      <c r="G4714" s="2">
        <v>6.1</v>
      </c>
      <c r="H4714" s="2">
        <v>5.5</v>
      </c>
    </row>
    <row r="4715" spans="1:8" x14ac:dyDescent="0.25">
      <c r="A4715" t="s">
        <v>7815</v>
      </c>
      <c r="B4715" t="s">
        <v>7814</v>
      </c>
      <c r="C4715" s="2" t="s">
        <v>1522</v>
      </c>
      <c r="D4715" s="2" t="s">
        <v>1520</v>
      </c>
      <c r="E4715" s="2">
        <v>2.7</v>
      </c>
      <c r="F4715" s="2">
        <v>2.2000000000000002</v>
      </c>
      <c r="G4715" s="2">
        <v>6.5</v>
      </c>
      <c r="H4715" s="2">
        <v>6</v>
      </c>
    </row>
    <row r="4716" spans="1:8" x14ac:dyDescent="0.25">
      <c r="A4716" t="s">
        <v>7813</v>
      </c>
      <c r="B4716" t="s">
        <v>7814</v>
      </c>
      <c r="C4716" s="2" t="s">
        <v>1522</v>
      </c>
      <c r="D4716" s="2" t="s">
        <v>1520</v>
      </c>
      <c r="E4716" s="2">
        <v>2.7</v>
      </c>
      <c r="F4716" s="2">
        <v>2.2000000000000002</v>
      </c>
      <c r="G4716" s="2">
        <v>4.3</v>
      </c>
      <c r="H4716" s="2">
        <v>4</v>
      </c>
    </row>
    <row r="4717" spans="1:8" hidden="1" x14ac:dyDescent="0.25">
      <c r="A4717" t="s">
        <v>21987</v>
      </c>
      <c r="B4717" t="s">
        <v>21988</v>
      </c>
      <c r="C4717" s="2" t="s">
        <v>1519</v>
      </c>
      <c r="D4717" s="2" t="s">
        <v>1520</v>
      </c>
      <c r="E4717" s="2">
        <v>6.4</v>
      </c>
      <c r="F4717" s="2">
        <v>4.7</v>
      </c>
      <c r="G4717" s="2">
        <v>6.1</v>
      </c>
      <c r="H4717" s="2">
        <v>5.3</v>
      </c>
    </row>
    <row r="4718" spans="1:8" hidden="1" x14ac:dyDescent="0.25">
      <c r="A4718" t="s">
        <v>21985</v>
      </c>
      <c r="B4718" t="s">
        <v>21986</v>
      </c>
      <c r="C4718" s="2" t="s">
        <v>1519</v>
      </c>
      <c r="D4718" s="2" t="s">
        <v>1520</v>
      </c>
      <c r="E4718" s="2">
        <v>4</v>
      </c>
      <c r="F4718" s="2">
        <v>3</v>
      </c>
      <c r="G4718" s="2">
        <v>6.5</v>
      </c>
      <c r="H4718" s="2">
        <v>5.7</v>
      </c>
    </row>
    <row r="4719" spans="1:8" hidden="1" x14ac:dyDescent="0.25">
      <c r="A4719" t="s">
        <v>21983</v>
      </c>
      <c r="B4719" t="s">
        <v>21984</v>
      </c>
      <c r="C4719" s="2" t="s">
        <v>1519</v>
      </c>
      <c r="D4719" s="2" t="s">
        <v>1520</v>
      </c>
      <c r="E4719" s="2">
        <v>5.0999999999999996</v>
      </c>
      <c r="F4719" s="2">
        <v>3.8</v>
      </c>
      <c r="G4719" s="2">
        <v>7.4</v>
      </c>
      <c r="H4719" s="2">
        <v>6.4</v>
      </c>
    </row>
    <row r="4720" spans="1:8" hidden="1" x14ac:dyDescent="0.25">
      <c r="A4720" t="s">
        <v>21981</v>
      </c>
      <c r="B4720" t="s">
        <v>21982</v>
      </c>
      <c r="C4720" s="2" t="s">
        <v>1519</v>
      </c>
      <c r="D4720" s="2" t="s">
        <v>1520</v>
      </c>
      <c r="E4720" s="2">
        <v>5.8</v>
      </c>
      <c r="F4720" s="2">
        <v>4.3</v>
      </c>
      <c r="G4720" s="2">
        <v>6.1</v>
      </c>
      <c r="H4720" s="2">
        <v>5.3</v>
      </c>
    </row>
    <row r="4721" spans="1:8" hidden="1" x14ac:dyDescent="0.25">
      <c r="A4721" t="s">
        <v>21979</v>
      </c>
      <c r="B4721" t="s">
        <v>21980</v>
      </c>
      <c r="C4721" s="2" t="s">
        <v>1519</v>
      </c>
      <c r="D4721" s="2" t="s">
        <v>1520</v>
      </c>
      <c r="E4721" s="2">
        <v>5</v>
      </c>
      <c r="F4721" s="2">
        <v>4.3</v>
      </c>
      <c r="G4721" s="2">
        <v>5.3</v>
      </c>
      <c r="H4721" s="2">
        <v>4.9000000000000004</v>
      </c>
    </row>
    <row r="4722" spans="1:8" hidden="1" x14ac:dyDescent="0.25">
      <c r="A4722" t="s">
        <v>21977</v>
      </c>
      <c r="B4722" t="s">
        <v>21978</v>
      </c>
      <c r="C4722" s="2" t="s">
        <v>1519</v>
      </c>
      <c r="D4722" s="2" t="s">
        <v>1520</v>
      </c>
      <c r="E4722" s="2">
        <v>4</v>
      </c>
      <c r="F4722" s="2">
        <v>3</v>
      </c>
      <c r="G4722" s="2">
        <v>4.3</v>
      </c>
      <c r="H4722" s="2">
        <v>3.8</v>
      </c>
    </row>
    <row r="4723" spans="1:8" hidden="1" x14ac:dyDescent="0.25">
      <c r="A4723" t="s">
        <v>21975</v>
      </c>
      <c r="B4723" t="s">
        <v>21976</v>
      </c>
      <c r="C4723" s="2" t="s">
        <v>1519</v>
      </c>
      <c r="D4723" s="2" t="s">
        <v>1520</v>
      </c>
      <c r="E4723" s="2">
        <v>4.9000000000000004</v>
      </c>
      <c r="F4723" s="2">
        <v>3.6</v>
      </c>
      <c r="G4723" s="2">
        <v>5.4</v>
      </c>
      <c r="H4723" s="2">
        <v>4.7</v>
      </c>
    </row>
    <row r="4724" spans="1:8" hidden="1" x14ac:dyDescent="0.25">
      <c r="A4724" t="s">
        <v>21973</v>
      </c>
      <c r="B4724" t="s">
        <v>21974</v>
      </c>
      <c r="C4724" s="2" t="s">
        <v>1519</v>
      </c>
      <c r="D4724" s="2" t="s">
        <v>1520</v>
      </c>
      <c r="E4724" s="2">
        <v>5.7</v>
      </c>
      <c r="F4724" s="2">
        <v>4.2</v>
      </c>
      <c r="G4724" s="2">
        <v>6.5</v>
      </c>
      <c r="H4724" s="2">
        <v>5.7</v>
      </c>
    </row>
    <row r="4725" spans="1:8" hidden="1" x14ac:dyDescent="0.25">
      <c r="A4725" t="s">
        <v>21971</v>
      </c>
      <c r="B4725" t="s">
        <v>21972</v>
      </c>
      <c r="C4725" s="2" t="s">
        <v>1519</v>
      </c>
      <c r="D4725" s="2" t="s">
        <v>1520</v>
      </c>
      <c r="E4725" s="2">
        <v>6.1</v>
      </c>
      <c r="F4725" s="2">
        <v>4.5</v>
      </c>
      <c r="G4725" s="2">
        <v>4.9000000000000004</v>
      </c>
      <c r="H4725" s="2">
        <v>4.3</v>
      </c>
    </row>
    <row r="4726" spans="1:8" hidden="1" x14ac:dyDescent="0.25">
      <c r="A4726" t="s">
        <v>21969</v>
      </c>
      <c r="B4726" t="s">
        <v>21970</v>
      </c>
      <c r="C4726" s="2" t="s">
        <v>1519</v>
      </c>
      <c r="D4726" s="2" t="s">
        <v>1520</v>
      </c>
      <c r="E4726" s="2">
        <v>6.1</v>
      </c>
      <c r="F4726" s="2">
        <v>4.5</v>
      </c>
      <c r="G4726" s="2">
        <v>6.8</v>
      </c>
      <c r="H4726" s="2">
        <v>5.9</v>
      </c>
    </row>
    <row r="4727" spans="1:8" hidden="1" x14ac:dyDescent="0.25">
      <c r="A4727" t="s">
        <v>21967</v>
      </c>
      <c r="B4727" t="s">
        <v>21968</v>
      </c>
      <c r="C4727" s="2" t="s">
        <v>1519</v>
      </c>
      <c r="D4727" s="2" t="s">
        <v>1520</v>
      </c>
      <c r="E4727" s="2">
        <v>3.5</v>
      </c>
      <c r="F4727" s="2">
        <v>2.6</v>
      </c>
      <c r="G4727" s="2">
        <v>6.5</v>
      </c>
      <c r="H4727" s="2">
        <v>5.7</v>
      </c>
    </row>
    <row r="4728" spans="1:8" hidden="1" x14ac:dyDescent="0.25">
      <c r="A4728" t="s">
        <v>21965</v>
      </c>
      <c r="B4728" t="s">
        <v>21966</v>
      </c>
      <c r="C4728" s="2" t="s">
        <v>1519</v>
      </c>
      <c r="D4728" s="2" t="s">
        <v>1520</v>
      </c>
      <c r="E4728" s="2">
        <v>4.5999999999999996</v>
      </c>
      <c r="F4728" s="2">
        <v>3.4</v>
      </c>
      <c r="G4728" s="2">
        <v>7.8</v>
      </c>
      <c r="H4728" s="2">
        <v>6.8</v>
      </c>
    </row>
    <row r="4729" spans="1:8" hidden="1" x14ac:dyDescent="0.25">
      <c r="A4729" t="s">
        <v>21963</v>
      </c>
      <c r="B4729" t="s">
        <v>21964</v>
      </c>
      <c r="C4729" s="2" t="s">
        <v>1519</v>
      </c>
      <c r="D4729" s="2" t="s">
        <v>1520</v>
      </c>
      <c r="E4729" s="2">
        <v>5</v>
      </c>
      <c r="F4729" s="2">
        <v>4.3</v>
      </c>
      <c r="G4729" s="2">
        <v>7.5</v>
      </c>
      <c r="H4729" s="2">
        <v>6.9</v>
      </c>
    </row>
    <row r="4730" spans="1:8" hidden="1" x14ac:dyDescent="0.25">
      <c r="A4730" t="s">
        <v>21961</v>
      </c>
      <c r="B4730" t="s">
        <v>21962</v>
      </c>
      <c r="C4730" s="2" t="s">
        <v>1519</v>
      </c>
      <c r="D4730" s="2" t="s">
        <v>1520</v>
      </c>
      <c r="E4730" s="2">
        <v>5</v>
      </c>
      <c r="F4730" s="2">
        <v>3.7</v>
      </c>
      <c r="G4730" s="2">
        <v>5.8</v>
      </c>
      <c r="H4730" s="2">
        <v>5.0999999999999996</v>
      </c>
    </row>
    <row r="4731" spans="1:8" hidden="1" x14ac:dyDescent="0.25">
      <c r="A4731" t="s">
        <v>21959</v>
      </c>
      <c r="B4731" t="s">
        <v>21960</v>
      </c>
      <c r="C4731" s="2" t="s">
        <v>1519</v>
      </c>
      <c r="D4731" s="2" t="s">
        <v>1520</v>
      </c>
      <c r="E4731" s="2">
        <v>7.1</v>
      </c>
      <c r="F4731" s="2">
        <v>5.3</v>
      </c>
      <c r="G4731" s="2">
        <v>6.8</v>
      </c>
      <c r="H4731" s="2">
        <v>5.9</v>
      </c>
    </row>
    <row r="4732" spans="1:8" hidden="1" x14ac:dyDescent="0.25">
      <c r="A4732" t="s">
        <v>21957</v>
      </c>
      <c r="B4732" t="s">
        <v>21958</v>
      </c>
      <c r="C4732" s="2" t="s">
        <v>1519</v>
      </c>
      <c r="D4732" s="2" t="s">
        <v>1520</v>
      </c>
      <c r="E4732" s="2">
        <v>5</v>
      </c>
      <c r="F4732" s="2">
        <v>3.7</v>
      </c>
      <c r="G4732" s="2">
        <v>5.3</v>
      </c>
      <c r="H4732" s="2">
        <v>4.5999999999999996</v>
      </c>
    </row>
    <row r="4733" spans="1:8" hidden="1" x14ac:dyDescent="0.25">
      <c r="A4733" t="s">
        <v>21955</v>
      </c>
      <c r="B4733" t="s">
        <v>21956</v>
      </c>
      <c r="C4733" s="2" t="s">
        <v>1519</v>
      </c>
      <c r="D4733" s="2" t="s">
        <v>1520</v>
      </c>
      <c r="E4733" s="2">
        <v>2.1</v>
      </c>
      <c r="F4733" s="2">
        <v>1.8</v>
      </c>
      <c r="G4733" s="2">
        <v>5.5</v>
      </c>
      <c r="H4733" s="2">
        <v>5.0999999999999996</v>
      </c>
    </row>
    <row r="4734" spans="1:8" hidden="1" x14ac:dyDescent="0.25">
      <c r="A4734" t="s">
        <v>21953</v>
      </c>
      <c r="B4734" t="s">
        <v>21954</v>
      </c>
      <c r="C4734" s="2" t="s">
        <v>1519</v>
      </c>
      <c r="D4734" s="2" t="s">
        <v>1520</v>
      </c>
      <c r="E4734" s="2">
        <v>2.6</v>
      </c>
      <c r="F4734" s="2">
        <v>1.9</v>
      </c>
      <c r="G4734" s="2">
        <v>7.5</v>
      </c>
      <c r="H4734" s="2">
        <v>6.5</v>
      </c>
    </row>
    <row r="4735" spans="1:8" hidden="1" x14ac:dyDescent="0.25">
      <c r="A4735" t="s">
        <v>21951</v>
      </c>
      <c r="B4735" t="s">
        <v>21952</v>
      </c>
      <c r="C4735" s="2" t="s">
        <v>1519</v>
      </c>
      <c r="D4735" s="2" t="s">
        <v>1520</v>
      </c>
      <c r="E4735" s="2">
        <v>4</v>
      </c>
      <c r="F4735" s="2">
        <v>3</v>
      </c>
      <c r="G4735" s="2">
        <v>6.5</v>
      </c>
      <c r="H4735" s="2">
        <v>5.7</v>
      </c>
    </row>
    <row r="4736" spans="1:8" x14ac:dyDescent="0.25">
      <c r="A4736" t="s">
        <v>7807</v>
      </c>
      <c r="B4736" t="s">
        <v>7808</v>
      </c>
      <c r="C4736" s="2" t="s">
        <v>1526</v>
      </c>
      <c r="D4736" s="2" t="s">
        <v>1520</v>
      </c>
      <c r="E4736" s="2">
        <v>5</v>
      </c>
      <c r="F4736" s="2">
        <v>3.9</v>
      </c>
      <c r="G4736" s="2">
        <v>7.5</v>
      </c>
      <c r="H4736" s="2">
        <v>6.7</v>
      </c>
    </row>
    <row r="4737" spans="1:8" hidden="1" x14ac:dyDescent="0.25">
      <c r="A4737" t="s">
        <v>21949</v>
      </c>
      <c r="B4737" t="s">
        <v>21950</v>
      </c>
      <c r="C4737" s="2" t="s">
        <v>1519</v>
      </c>
      <c r="D4737" s="2" t="s">
        <v>1520</v>
      </c>
      <c r="E4737" s="2">
        <v>4.3</v>
      </c>
      <c r="F4737" s="2">
        <v>3.2</v>
      </c>
      <c r="G4737" s="2">
        <v>6.1</v>
      </c>
      <c r="H4737" s="2">
        <v>5.3</v>
      </c>
    </row>
    <row r="4738" spans="1:8" x14ac:dyDescent="0.25">
      <c r="A4738" t="s">
        <v>7805</v>
      </c>
      <c r="B4738" t="s">
        <v>7806</v>
      </c>
      <c r="C4738" s="2" t="s">
        <v>1522</v>
      </c>
      <c r="D4738" s="2" t="s">
        <v>1520</v>
      </c>
      <c r="E4738" s="2">
        <v>9</v>
      </c>
      <c r="F4738" s="2">
        <v>7.4</v>
      </c>
      <c r="G4738" s="2">
        <v>7.2</v>
      </c>
      <c r="H4738" s="2">
        <v>6.7</v>
      </c>
    </row>
    <row r="4739" spans="1:8" hidden="1" x14ac:dyDescent="0.25">
      <c r="A4739" t="s">
        <v>21947</v>
      </c>
      <c r="B4739" t="s">
        <v>21948</v>
      </c>
      <c r="C4739" s="2" t="s">
        <v>1519</v>
      </c>
      <c r="D4739" s="2" t="s">
        <v>1520</v>
      </c>
      <c r="E4739" s="2">
        <v>2.6</v>
      </c>
      <c r="F4739" s="2">
        <v>1.9</v>
      </c>
      <c r="G4739" s="2">
        <v>6.5</v>
      </c>
      <c r="H4739" s="2">
        <v>5.7</v>
      </c>
    </row>
    <row r="4740" spans="1:8" hidden="1" x14ac:dyDescent="0.25">
      <c r="A4740" t="s">
        <v>21945</v>
      </c>
      <c r="B4740" t="s">
        <v>21946</v>
      </c>
      <c r="C4740" s="2" t="s">
        <v>1519</v>
      </c>
      <c r="D4740" s="2" t="s">
        <v>1520</v>
      </c>
      <c r="E4740" s="2">
        <v>5.8</v>
      </c>
      <c r="F4740" s="2">
        <v>4.3</v>
      </c>
      <c r="G4740" s="2">
        <v>6.1</v>
      </c>
      <c r="H4740" s="2">
        <v>5.3</v>
      </c>
    </row>
    <row r="4741" spans="1:8" hidden="1" x14ac:dyDescent="0.25">
      <c r="A4741" t="s">
        <v>21943</v>
      </c>
      <c r="B4741" t="s">
        <v>21944</v>
      </c>
      <c r="C4741" s="2" t="s">
        <v>1519</v>
      </c>
      <c r="D4741" s="2" t="s">
        <v>1520</v>
      </c>
      <c r="E4741" s="2">
        <v>5</v>
      </c>
      <c r="F4741" s="2">
        <v>3.7</v>
      </c>
      <c r="G4741" s="2">
        <v>7.5</v>
      </c>
      <c r="H4741" s="2">
        <v>6.5</v>
      </c>
    </row>
    <row r="4742" spans="1:8" hidden="1" x14ac:dyDescent="0.25">
      <c r="A4742" t="s">
        <v>21941</v>
      </c>
      <c r="B4742" t="s">
        <v>21942</v>
      </c>
      <c r="C4742" s="2" t="s">
        <v>1519</v>
      </c>
      <c r="D4742" s="2" t="s">
        <v>1520</v>
      </c>
      <c r="E4742" s="2">
        <v>7.8</v>
      </c>
      <c r="F4742" s="2">
        <v>5.8</v>
      </c>
      <c r="G4742" s="2">
        <v>7.5</v>
      </c>
      <c r="H4742" s="2">
        <v>6.5</v>
      </c>
    </row>
    <row r="4743" spans="1:8" hidden="1" x14ac:dyDescent="0.25">
      <c r="A4743" t="s">
        <v>21939</v>
      </c>
      <c r="B4743" t="s">
        <v>21940</v>
      </c>
      <c r="C4743" s="2" t="s">
        <v>1519</v>
      </c>
      <c r="D4743" s="2" t="s">
        <v>1520</v>
      </c>
      <c r="E4743" s="2">
        <v>6</v>
      </c>
      <c r="F4743" s="2">
        <v>4.4000000000000004</v>
      </c>
      <c r="G4743" s="2">
        <v>7.8</v>
      </c>
      <c r="H4743" s="2">
        <v>6.8</v>
      </c>
    </row>
    <row r="4744" spans="1:8" hidden="1" x14ac:dyDescent="0.25">
      <c r="A4744" t="s">
        <v>21937</v>
      </c>
      <c r="B4744" t="s">
        <v>21938</v>
      </c>
      <c r="C4744" s="2" t="s">
        <v>1519</v>
      </c>
      <c r="D4744" s="2" t="s">
        <v>1520</v>
      </c>
      <c r="E4744" s="2">
        <v>5</v>
      </c>
      <c r="F4744" s="2">
        <v>3.7</v>
      </c>
      <c r="G4744" s="2">
        <v>7.5</v>
      </c>
      <c r="H4744" s="2">
        <v>6.5</v>
      </c>
    </row>
    <row r="4745" spans="1:8" hidden="1" x14ac:dyDescent="0.25">
      <c r="A4745" t="s">
        <v>21935</v>
      </c>
      <c r="B4745" t="s">
        <v>21936</v>
      </c>
      <c r="C4745" s="2" t="s">
        <v>1519</v>
      </c>
      <c r="D4745" s="2" t="s">
        <v>1520</v>
      </c>
      <c r="E4745" s="2">
        <v>6.3</v>
      </c>
      <c r="F4745" s="2">
        <v>4.7</v>
      </c>
      <c r="G4745" s="2">
        <v>4.9000000000000004</v>
      </c>
      <c r="H4745" s="2">
        <v>4.3</v>
      </c>
    </row>
    <row r="4746" spans="1:8" hidden="1" x14ac:dyDescent="0.25">
      <c r="A4746" t="s">
        <v>21933</v>
      </c>
      <c r="B4746" t="s">
        <v>21934</v>
      </c>
      <c r="C4746" s="2" t="s">
        <v>1519</v>
      </c>
      <c r="D4746" s="2" t="s">
        <v>1520</v>
      </c>
      <c r="E4746" s="2">
        <v>4</v>
      </c>
      <c r="F4746" s="2">
        <v>3</v>
      </c>
      <c r="G4746" s="2">
        <v>4.9000000000000004</v>
      </c>
      <c r="H4746" s="2">
        <v>4.3</v>
      </c>
    </row>
    <row r="4747" spans="1:8" hidden="1" x14ac:dyDescent="0.25">
      <c r="A4747" t="s">
        <v>21931</v>
      </c>
      <c r="B4747" t="s">
        <v>21932</v>
      </c>
      <c r="C4747" s="2" t="s">
        <v>1519</v>
      </c>
      <c r="D4747" s="2" t="s">
        <v>1520</v>
      </c>
      <c r="E4747" s="2">
        <v>5.5</v>
      </c>
      <c r="F4747" s="2">
        <v>4.7</v>
      </c>
      <c r="G4747" s="2">
        <v>8.1</v>
      </c>
      <c r="H4747" s="2">
        <v>7.4</v>
      </c>
    </row>
    <row r="4748" spans="1:8" hidden="1" x14ac:dyDescent="0.25">
      <c r="A4748" t="s">
        <v>21929</v>
      </c>
      <c r="B4748" t="s">
        <v>21930</v>
      </c>
      <c r="C4748" s="2" t="s">
        <v>1519</v>
      </c>
      <c r="D4748" s="2" t="s">
        <v>1520</v>
      </c>
      <c r="E4748" s="2">
        <v>7.1</v>
      </c>
      <c r="F4748" s="2">
        <v>5.3</v>
      </c>
      <c r="G4748" s="2">
        <v>4.3</v>
      </c>
      <c r="H4748" s="2">
        <v>3.8</v>
      </c>
    </row>
    <row r="4749" spans="1:8" hidden="1" x14ac:dyDescent="0.25">
      <c r="A4749" t="s">
        <v>21928</v>
      </c>
      <c r="B4749" t="s">
        <v>21927</v>
      </c>
      <c r="C4749" s="2" t="s">
        <v>1519</v>
      </c>
      <c r="D4749" s="2" t="s">
        <v>1520</v>
      </c>
      <c r="E4749" s="2">
        <v>6.4</v>
      </c>
      <c r="F4749" s="2">
        <v>4.7</v>
      </c>
      <c r="G4749" s="2">
        <v>6.1</v>
      </c>
      <c r="H4749" s="2">
        <v>5.3</v>
      </c>
    </row>
    <row r="4750" spans="1:8" hidden="1" x14ac:dyDescent="0.25">
      <c r="A4750" t="s">
        <v>21926</v>
      </c>
      <c r="B4750" t="s">
        <v>21927</v>
      </c>
      <c r="C4750" s="2" t="s">
        <v>1519</v>
      </c>
      <c r="D4750" s="2" t="s">
        <v>1520</v>
      </c>
      <c r="E4750" s="2">
        <v>5.5</v>
      </c>
      <c r="F4750" s="2">
        <v>4.0999999999999996</v>
      </c>
      <c r="G4750" s="2">
        <v>5.4</v>
      </c>
      <c r="H4750" s="2">
        <v>4.7</v>
      </c>
    </row>
    <row r="4751" spans="1:8" hidden="1" x14ac:dyDescent="0.25">
      <c r="A4751" t="s">
        <v>21924</v>
      </c>
      <c r="B4751" t="s">
        <v>21925</v>
      </c>
      <c r="C4751" s="2" t="s">
        <v>1519</v>
      </c>
      <c r="D4751" s="2" t="s">
        <v>1520</v>
      </c>
      <c r="E4751" s="2">
        <v>7.3</v>
      </c>
      <c r="F4751" s="2">
        <v>5.4</v>
      </c>
      <c r="G4751" s="2">
        <v>6.1</v>
      </c>
      <c r="H4751" s="2">
        <v>5.3</v>
      </c>
    </row>
    <row r="4752" spans="1:8" hidden="1" x14ac:dyDescent="0.25">
      <c r="A4752" t="s">
        <v>21922</v>
      </c>
      <c r="B4752" t="s">
        <v>21923</v>
      </c>
      <c r="C4752" s="2" t="s">
        <v>1519</v>
      </c>
      <c r="D4752" s="2" t="s">
        <v>1520</v>
      </c>
      <c r="E4752" s="2">
        <v>5</v>
      </c>
      <c r="F4752" s="2">
        <v>4.3</v>
      </c>
      <c r="G4752" s="2">
        <v>5.3</v>
      </c>
      <c r="H4752" s="2">
        <v>4.9000000000000004</v>
      </c>
    </row>
    <row r="4753" spans="1:8" hidden="1" x14ac:dyDescent="0.25">
      <c r="A4753" t="s">
        <v>21920</v>
      </c>
      <c r="B4753" t="s">
        <v>21921</v>
      </c>
      <c r="C4753" s="2" t="s">
        <v>1519</v>
      </c>
      <c r="D4753" s="2" t="s">
        <v>1520</v>
      </c>
      <c r="E4753" s="2">
        <v>1.9</v>
      </c>
      <c r="F4753" s="2">
        <v>1.4</v>
      </c>
      <c r="G4753" s="2">
        <v>6.5</v>
      </c>
      <c r="H4753" s="2">
        <v>5.7</v>
      </c>
    </row>
    <row r="4754" spans="1:8" hidden="1" x14ac:dyDescent="0.25">
      <c r="A4754" t="s">
        <v>21918</v>
      </c>
      <c r="B4754" t="s">
        <v>21919</v>
      </c>
      <c r="C4754" s="2" t="s">
        <v>1519</v>
      </c>
      <c r="D4754" s="2" t="s">
        <v>1520</v>
      </c>
      <c r="E4754" s="2">
        <v>1.9</v>
      </c>
      <c r="F4754" s="2">
        <v>1.4</v>
      </c>
      <c r="G4754" s="2">
        <v>4.3</v>
      </c>
      <c r="H4754" s="2">
        <v>3.8</v>
      </c>
    </row>
    <row r="4755" spans="1:8" x14ac:dyDescent="0.25">
      <c r="A4755" t="s">
        <v>7797</v>
      </c>
      <c r="B4755" t="s">
        <v>7798</v>
      </c>
      <c r="C4755" s="2" t="s">
        <v>1526</v>
      </c>
      <c r="D4755" s="2" t="s">
        <v>1520</v>
      </c>
      <c r="E4755" s="2">
        <v>7.8</v>
      </c>
      <c r="F4755" s="2">
        <v>6.1</v>
      </c>
      <c r="G4755" s="2">
        <v>7.5</v>
      </c>
      <c r="H4755" s="2">
        <v>6.7</v>
      </c>
    </row>
    <row r="4756" spans="1:8" hidden="1" x14ac:dyDescent="0.25">
      <c r="A4756" t="s">
        <v>21916</v>
      </c>
      <c r="B4756" t="s">
        <v>21917</v>
      </c>
      <c r="C4756" s="2" t="s">
        <v>1519</v>
      </c>
      <c r="D4756" s="2" t="s">
        <v>1520</v>
      </c>
      <c r="E4756" s="2">
        <v>4.3</v>
      </c>
      <c r="F4756" s="2">
        <v>3.2</v>
      </c>
      <c r="G4756" s="2">
        <v>3.7</v>
      </c>
      <c r="H4756" s="2">
        <v>3.2</v>
      </c>
    </row>
    <row r="4757" spans="1:8" hidden="1" x14ac:dyDescent="0.25">
      <c r="A4757" t="s">
        <v>21914</v>
      </c>
      <c r="B4757" t="s">
        <v>21915</v>
      </c>
      <c r="C4757" s="2" t="s">
        <v>1519</v>
      </c>
      <c r="D4757" s="2" t="s">
        <v>1520</v>
      </c>
      <c r="E4757" s="2">
        <v>5</v>
      </c>
      <c r="F4757" s="2">
        <v>3.7</v>
      </c>
      <c r="G4757" s="2">
        <v>7.5</v>
      </c>
      <c r="H4757" s="2">
        <v>6.5</v>
      </c>
    </row>
    <row r="4758" spans="1:8" hidden="1" x14ac:dyDescent="0.25">
      <c r="A4758" t="s">
        <v>21912</v>
      </c>
      <c r="B4758" t="s">
        <v>21913</v>
      </c>
      <c r="C4758" s="2" t="s">
        <v>1519</v>
      </c>
      <c r="D4758" s="2" t="s">
        <v>1520</v>
      </c>
      <c r="E4758" s="2">
        <v>5</v>
      </c>
      <c r="F4758" s="2">
        <v>3.7</v>
      </c>
      <c r="G4758" s="2">
        <v>7.5</v>
      </c>
      <c r="H4758" s="2">
        <v>6.5</v>
      </c>
    </row>
    <row r="4759" spans="1:8" hidden="1" x14ac:dyDescent="0.25">
      <c r="A4759" t="s">
        <v>21910</v>
      </c>
      <c r="B4759" t="s">
        <v>21911</v>
      </c>
      <c r="C4759" s="2" t="s">
        <v>1519</v>
      </c>
      <c r="D4759" s="2" t="s">
        <v>1520</v>
      </c>
      <c r="E4759" s="2">
        <v>5.8</v>
      </c>
      <c r="F4759" s="2">
        <v>4.3</v>
      </c>
      <c r="G4759" s="2">
        <v>6.5</v>
      </c>
      <c r="H4759" s="2">
        <v>5.7</v>
      </c>
    </row>
    <row r="4760" spans="1:8" hidden="1" x14ac:dyDescent="0.25">
      <c r="A4760" t="s">
        <v>21908</v>
      </c>
      <c r="B4760" t="s">
        <v>21909</v>
      </c>
      <c r="C4760" s="2" t="s">
        <v>1519</v>
      </c>
      <c r="D4760" s="2" t="s">
        <v>1520</v>
      </c>
      <c r="E4760" s="2">
        <v>4</v>
      </c>
      <c r="F4760" s="2">
        <v>3</v>
      </c>
      <c r="G4760" s="2">
        <v>6.5</v>
      </c>
      <c r="H4760" s="2">
        <v>5.7</v>
      </c>
    </row>
    <row r="4761" spans="1:8" hidden="1" x14ac:dyDescent="0.25">
      <c r="A4761" t="s">
        <v>21906</v>
      </c>
      <c r="B4761" t="s">
        <v>21907</v>
      </c>
      <c r="C4761" s="2" t="s">
        <v>1519</v>
      </c>
      <c r="D4761" s="2" t="s">
        <v>1520</v>
      </c>
      <c r="E4761" s="2">
        <v>3.5</v>
      </c>
      <c r="F4761" s="2">
        <v>2.6</v>
      </c>
      <c r="G4761" s="2">
        <v>5.4</v>
      </c>
      <c r="H4761" s="2">
        <v>4.7</v>
      </c>
    </row>
    <row r="4762" spans="1:8" hidden="1" x14ac:dyDescent="0.25">
      <c r="A4762" t="s">
        <v>21904</v>
      </c>
      <c r="B4762" t="s">
        <v>21905</v>
      </c>
      <c r="C4762" s="2" t="s">
        <v>1519</v>
      </c>
      <c r="D4762" s="2" t="s">
        <v>1520</v>
      </c>
      <c r="E4762" s="2">
        <v>5</v>
      </c>
      <c r="F4762" s="2">
        <v>3.7</v>
      </c>
      <c r="G4762" s="2">
        <v>7.5</v>
      </c>
      <c r="H4762" s="2">
        <v>6.5</v>
      </c>
    </row>
    <row r="4763" spans="1:8" hidden="1" x14ac:dyDescent="0.25">
      <c r="A4763" t="s">
        <v>21902</v>
      </c>
      <c r="B4763" t="s">
        <v>21903</v>
      </c>
      <c r="C4763" s="2" t="s">
        <v>1519</v>
      </c>
      <c r="D4763" s="2" t="s">
        <v>1520</v>
      </c>
      <c r="E4763" s="2">
        <v>4.5999999999999996</v>
      </c>
      <c r="F4763" s="2">
        <v>3.4</v>
      </c>
      <c r="G4763" s="2" t="s">
        <v>1018</v>
      </c>
      <c r="H4763" s="2" t="s">
        <v>1018</v>
      </c>
    </row>
    <row r="4764" spans="1:8" hidden="1" x14ac:dyDescent="0.25">
      <c r="A4764" t="s">
        <v>21900</v>
      </c>
      <c r="B4764" t="s">
        <v>21901</v>
      </c>
      <c r="C4764" s="2" t="s">
        <v>1519</v>
      </c>
      <c r="D4764" s="2" t="s">
        <v>1520</v>
      </c>
      <c r="E4764" s="2">
        <v>6.1</v>
      </c>
      <c r="F4764" s="2">
        <v>4.5</v>
      </c>
      <c r="G4764" s="2" t="s">
        <v>1018</v>
      </c>
      <c r="H4764" s="2" t="s">
        <v>1018</v>
      </c>
    </row>
    <row r="4765" spans="1:8" hidden="1" x14ac:dyDescent="0.25">
      <c r="A4765" t="s">
        <v>21898</v>
      </c>
      <c r="B4765" t="s">
        <v>21899</v>
      </c>
      <c r="C4765" s="2" t="s">
        <v>1519</v>
      </c>
      <c r="D4765" s="2" t="s">
        <v>1520</v>
      </c>
      <c r="E4765" s="2">
        <v>4.3</v>
      </c>
      <c r="F4765" s="2">
        <v>3.2</v>
      </c>
      <c r="G4765" s="2" t="s">
        <v>1018</v>
      </c>
      <c r="H4765" s="2" t="s">
        <v>1018</v>
      </c>
    </row>
    <row r="4766" spans="1:8" hidden="1" x14ac:dyDescent="0.25">
      <c r="A4766" t="s">
        <v>21896</v>
      </c>
      <c r="B4766" t="s">
        <v>21897</v>
      </c>
      <c r="C4766" s="2" t="s">
        <v>1519</v>
      </c>
      <c r="D4766" s="2" t="s">
        <v>1520</v>
      </c>
      <c r="E4766" s="2">
        <v>4.3</v>
      </c>
      <c r="F4766" s="2">
        <v>3.7</v>
      </c>
      <c r="G4766" s="2">
        <v>5.5</v>
      </c>
      <c r="H4766" s="2">
        <v>5.0999999999999996</v>
      </c>
    </row>
    <row r="4767" spans="1:8" hidden="1" x14ac:dyDescent="0.25">
      <c r="A4767" t="s">
        <v>21894</v>
      </c>
      <c r="B4767" t="s">
        <v>21895</v>
      </c>
      <c r="C4767" s="2" t="s">
        <v>1519</v>
      </c>
      <c r="D4767" s="2" t="s">
        <v>1520</v>
      </c>
      <c r="E4767" s="2">
        <v>3.6</v>
      </c>
      <c r="F4767" s="2">
        <v>2.7</v>
      </c>
      <c r="G4767" s="2">
        <v>7.1</v>
      </c>
      <c r="H4767" s="2">
        <v>6.2</v>
      </c>
    </row>
    <row r="4768" spans="1:8" hidden="1" x14ac:dyDescent="0.25">
      <c r="A4768" t="s">
        <v>21892</v>
      </c>
      <c r="B4768" t="s">
        <v>21893</v>
      </c>
      <c r="C4768" s="2" t="s">
        <v>1519</v>
      </c>
      <c r="D4768" s="2" t="s">
        <v>1520</v>
      </c>
      <c r="E4768" s="2">
        <v>2.1</v>
      </c>
      <c r="F4768" s="2">
        <v>1.6</v>
      </c>
      <c r="G4768" s="2">
        <v>5.5</v>
      </c>
      <c r="H4768" s="2">
        <v>4.8</v>
      </c>
    </row>
    <row r="4769" spans="1:8" hidden="1" x14ac:dyDescent="0.25">
      <c r="A4769" t="s">
        <v>21890</v>
      </c>
      <c r="B4769" t="s">
        <v>21891</v>
      </c>
      <c r="C4769" s="2" t="s">
        <v>1519</v>
      </c>
      <c r="D4769" s="2" t="s">
        <v>1520</v>
      </c>
      <c r="E4769" s="2">
        <v>2.1</v>
      </c>
      <c r="F4769" s="2">
        <v>1.6</v>
      </c>
      <c r="G4769" s="2">
        <v>5.5</v>
      </c>
      <c r="H4769" s="2">
        <v>4.8</v>
      </c>
    </row>
    <row r="4770" spans="1:8" hidden="1" x14ac:dyDescent="0.25">
      <c r="A4770" t="s">
        <v>21888</v>
      </c>
      <c r="B4770" t="s">
        <v>21889</v>
      </c>
      <c r="C4770" s="2" t="s">
        <v>1519</v>
      </c>
      <c r="D4770" s="2" t="s">
        <v>1520</v>
      </c>
      <c r="E4770" s="2">
        <v>5</v>
      </c>
      <c r="F4770" s="2">
        <v>3.7</v>
      </c>
      <c r="G4770" s="2">
        <v>7.5</v>
      </c>
      <c r="H4770" s="2">
        <v>6.5</v>
      </c>
    </row>
    <row r="4771" spans="1:8" x14ac:dyDescent="0.25">
      <c r="A4771" t="s">
        <v>7793</v>
      </c>
      <c r="B4771" t="s">
        <v>7794</v>
      </c>
      <c r="C4771" s="2" t="s">
        <v>1526</v>
      </c>
      <c r="D4771" s="2" t="s">
        <v>1520</v>
      </c>
      <c r="E4771" s="2">
        <v>3.5</v>
      </c>
      <c r="F4771" s="2">
        <v>2.7</v>
      </c>
      <c r="G4771" s="2">
        <v>4.8</v>
      </c>
      <c r="H4771" s="2">
        <v>4.3</v>
      </c>
    </row>
    <row r="4772" spans="1:8" hidden="1" x14ac:dyDescent="0.25">
      <c r="A4772" t="s">
        <v>21886</v>
      </c>
      <c r="B4772" t="s">
        <v>21887</v>
      </c>
      <c r="C4772" s="2" t="s">
        <v>1519</v>
      </c>
      <c r="D4772" s="2" t="s">
        <v>1520</v>
      </c>
      <c r="E4772" s="2">
        <v>5</v>
      </c>
      <c r="F4772" s="2">
        <v>3.7</v>
      </c>
      <c r="G4772" s="2">
        <v>7.5</v>
      </c>
      <c r="H4772" s="2">
        <v>6.5</v>
      </c>
    </row>
    <row r="4773" spans="1:8" hidden="1" x14ac:dyDescent="0.25">
      <c r="A4773" t="s">
        <v>21884</v>
      </c>
      <c r="B4773" t="s">
        <v>21885</v>
      </c>
      <c r="C4773" s="2" t="s">
        <v>1519</v>
      </c>
      <c r="D4773" s="2" t="s">
        <v>1520</v>
      </c>
      <c r="E4773" s="2">
        <v>5</v>
      </c>
      <c r="F4773" s="2">
        <v>3.7</v>
      </c>
      <c r="G4773" s="2">
        <v>7.5</v>
      </c>
      <c r="H4773" s="2">
        <v>6.5</v>
      </c>
    </row>
    <row r="4774" spans="1:8" x14ac:dyDescent="0.25">
      <c r="A4774" t="s">
        <v>7787</v>
      </c>
      <c r="B4774" t="s">
        <v>7788</v>
      </c>
      <c r="C4774" s="2" t="s">
        <v>1522</v>
      </c>
      <c r="D4774" s="2" t="s">
        <v>1520</v>
      </c>
      <c r="E4774" s="2">
        <v>4</v>
      </c>
      <c r="F4774" s="2">
        <v>3.5</v>
      </c>
      <c r="G4774" s="2">
        <v>8.8000000000000007</v>
      </c>
      <c r="H4774" s="2">
        <v>8.4</v>
      </c>
    </row>
    <row r="4775" spans="1:8" hidden="1" x14ac:dyDescent="0.25">
      <c r="A4775" t="s">
        <v>21882</v>
      </c>
      <c r="B4775" t="s">
        <v>21883</v>
      </c>
      <c r="C4775" s="2" t="s">
        <v>1519</v>
      </c>
      <c r="D4775" s="2" t="s">
        <v>1520</v>
      </c>
      <c r="E4775" s="2">
        <v>6.9</v>
      </c>
      <c r="F4775" s="2">
        <v>5.9</v>
      </c>
      <c r="G4775" s="2">
        <v>7.8</v>
      </c>
      <c r="H4775" s="2">
        <v>7.1</v>
      </c>
    </row>
    <row r="4776" spans="1:8" hidden="1" x14ac:dyDescent="0.25">
      <c r="A4776" t="s">
        <v>21880</v>
      </c>
      <c r="B4776" t="s">
        <v>21881</v>
      </c>
      <c r="C4776" s="2" t="s">
        <v>1519</v>
      </c>
      <c r="D4776" s="2" t="s">
        <v>1520</v>
      </c>
      <c r="E4776" s="2">
        <v>6.8</v>
      </c>
      <c r="F4776" s="2">
        <v>5</v>
      </c>
      <c r="G4776" s="2">
        <v>7.8</v>
      </c>
      <c r="H4776" s="2">
        <v>6.8</v>
      </c>
    </row>
    <row r="4777" spans="1:8" hidden="1" x14ac:dyDescent="0.25">
      <c r="A4777" t="s">
        <v>21878</v>
      </c>
      <c r="B4777" t="s">
        <v>21879</v>
      </c>
      <c r="C4777" s="2" t="s">
        <v>1519</v>
      </c>
      <c r="D4777" s="2" t="s">
        <v>1520</v>
      </c>
      <c r="E4777" s="2">
        <v>4.5999999999999996</v>
      </c>
      <c r="F4777" s="2">
        <v>3.7</v>
      </c>
      <c r="G4777" s="2">
        <v>7.8</v>
      </c>
      <c r="H4777" s="2">
        <v>6.9</v>
      </c>
    </row>
    <row r="4778" spans="1:8" hidden="1" x14ac:dyDescent="0.25">
      <c r="A4778" t="s">
        <v>21876</v>
      </c>
      <c r="B4778" t="s">
        <v>21877</v>
      </c>
      <c r="C4778" s="2" t="s">
        <v>1519</v>
      </c>
      <c r="D4778" s="2" t="s">
        <v>1520</v>
      </c>
      <c r="E4778" s="2">
        <v>6.6</v>
      </c>
      <c r="F4778" s="2">
        <v>5.3</v>
      </c>
      <c r="G4778" s="2">
        <v>7.8</v>
      </c>
      <c r="H4778" s="2">
        <v>6.9</v>
      </c>
    </row>
    <row r="4779" spans="1:8" hidden="1" x14ac:dyDescent="0.25">
      <c r="A4779" t="s">
        <v>21874</v>
      </c>
      <c r="B4779" t="s">
        <v>21875</v>
      </c>
      <c r="C4779" s="2" t="s">
        <v>1519</v>
      </c>
      <c r="D4779" s="2" t="s">
        <v>1520</v>
      </c>
      <c r="E4779" s="2">
        <v>6.8</v>
      </c>
      <c r="F4779" s="2">
        <v>5</v>
      </c>
      <c r="G4779" s="2">
        <v>7.8</v>
      </c>
      <c r="H4779" s="2">
        <v>6.8</v>
      </c>
    </row>
    <row r="4780" spans="1:8" hidden="1" x14ac:dyDescent="0.25">
      <c r="A4780" t="s">
        <v>21872</v>
      </c>
      <c r="B4780" t="s">
        <v>21873</v>
      </c>
      <c r="C4780" s="2" t="s">
        <v>1519</v>
      </c>
      <c r="D4780" s="2" t="s">
        <v>1520</v>
      </c>
      <c r="E4780" s="2">
        <v>6.8</v>
      </c>
      <c r="F4780" s="2">
        <v>5</v>
      </c>
      <c r="G4780" s="2">
        <v>8.8000000000000007</v>
      </c>
      <c r="H4780" s="2">
        <v>7.7</v>
      </c>
    </row>
    <row r="4781" spans="1:8" hidden="1" x14ac:dyDescent="0.25">
      <c r="A4781" t="s">
        <v>21870</v>
      </c>
      <c r="B4781" t="s">
        <v>21871</v>
      </c>
      <c r="C4781" s="2" t="s">
        <v>1519</v>
      </c>
      <c r="D4781" s="2" t="s">
        <v>1520</v>
      </c>
      <c r="E4781" s="2">
        <v>1.7</v>
      </c>
      <c r="F4781" s="2">
        <v>1.4</v>
      </c>
      <c r="G4781" s="2">
        <v>3.3</v>
      </c>
      <c r="H4781" s="2">
        <v>3</v>
      </c>
    </row>
    <row r="4782" spans="1:8" hidden="1" x14ac:dyDescent="0.25">
      <c r="A4782" t="s">
        <v>21868</v>
      </c>
      <c r="B4782" t="s">
        <v>21869</v>
      </c>
      <c r="C4782" s="2" t="s">
        <v>1519</v>
      </c>
      <c r="D4782" s="2" t="s">
        <v>1520</v>
      </c>
      <c r="E4782" s="2">
        <v>6.3</v>
      </c>
      <c r="F4782" s="2">
        <v>4.7</v>
      </c>
      <c r="G4782" s="2">
        <v>9.8000000000000007</v>
      </c>
      <c r="H4782" s="2">
        <v>8.5</v>
      </c>
    </row>
    <row r="4783" spans="1:8" hidden="1" x14ac:dyDescent="0.25">
      <c r="A4783" t="s">
        <v>21866</v>
      </c>
      <c r="B4783" t="s">
        <v>21867</v>
      </c>
      <c r="C4783" s="2" t="s">
        <v>1519</v>
      </c>
      <c r="D4783" s="2" t="s">
        <v>1520</v>
      </c>
      <c r="E4783" s="2">
        <v>4.5999999999999996</v>
      </c>
      <c r="F4783" s="2">
        <v>3.4</v>
      </c>
      <c r="G4783" s="2">
        <v>5.5</v>
      </c>
      <c r="H4783" s="2">
        <v>4.8</v>
      </c>
    </row>
    <row r="4784" spans="1:8" hidden="1" x14ac:dyDescent="0.25">
      <c r="A4784" t="s">
        <v>21864</v>
      </c>
      <c r="B4784" t="s">
        <v>21865</v>
      </c>
      <c r="C4784" s="2" t="s">
        <v>1519</v>
      </c>
      <c r="D4784" s="2" t="s">
        <v>1520</v>
      </c>
      <c r="E4784" s="2">
        <v>6.8</v>
      </c>
      <c r="F4784" s="2">
        <v>5.5</v>
      </c>
      <c r="G4784" s="2">
        <v>7.8</v>
      </c>
      <c r="H4784" s="2">
        <v>6.9</v>
      </c>
    </row>
    <row r="4785" spans="1:8" hidden="1" x14ac:dyDescent="0.25">
      <c r="A4785" t="s">
        <v>21862</v>
      </c>
      <c r="B4785" t="s">
        <v>21863</v>
      </c>
      <c r="C4785" s="2" t="s">
        <v>1519</v>
      </c>
      <c r="D4785" s="2" t="s">
        <v>1520</v>
      </c>
      <c r="E4785" s="2">
        <v>6.8</v>
      </c>
      <c r="F4785" s="2">
        <v>5.5</v>
      </c>
      <c r="G4785" s="2">
        <v>7.8</v>
      </c>
      <c r="H4785" s="2">
        <v>6.9</v>
      </c>
    </row>
    <row r="4786" spans="1:8" hidden="1" x14ac:dyDescent="0.25">
      <c r="A4786" t="s">
        <v>21860</v>
      </c>
      <c r="B4786" t="s">
        <v>21861</v>
      </c>
      <c r="C4786" s="2" t="s">
        <v>1519</v>
      </c>
      <c r="D4786" s="2" t="s">
        <v>1520</v>
      </c>
      <c r="E4786" s="2">
        <v>5.7</v>
      </c>
      <c r="F4786" s="2">
        <v>4.5999999999999996</v>
      </c>
      <c r="G4786" s="2">
        <v>7.8</v>
      </c>
      <c r="H4786" s="2">
        <v>6.9</v>
      </c>
    </row>
    <row r="4787" spans="1:8" hidden="1" x14ac:dyDescent="0.25">
      <c r="A4787" t="s">
        <v>21858</v>
      </c>
      <c r="B4787" t="s">
        <v>21859</v>
      </c>
      <c r="C4787" s="2" t="s">
        <v>1519</v>
      </c>
      <c r="D4787" s="2" t="s">
        <v>1520</v>
      </c>
      <c r="E4787" s="2">
        <v>5.7</v>
      </c>
      <c r="F4787" s="2">
        <v>4.5999999999999996</v>
      </c>
      <c r="G4787" s="2">
        <v>7.8</v>
      </c>
      <c r="H4787" s="2">
        <v>6.9</v>
      </c>
    </row>
    <row r="4788" spans="1:8" hidden="1" x14ac:dyDescent="0.25">
      <c r="A4788" t="s">
        <v>21856</v>
      </c>
      <c r="B4788" t="s">
        <v>21857</v>
      </c>
      <c r="C4788" s="2" t="s">
        <v>1519</v>
      </c>
      <c r="D4788" s="2" t="s">
        <v>1520</v>
      </c>
      <c r="E4788" s="2">
        <v>6.8</v>
      </c>
      <c r="F4788" s="2">
        <v>5.5</v>
      </c>
      <c r="G4788" s="2">
        <v>7.8</v>
      </c>
      <c r="H4788" s="2">
        <v>6.9</v>
      </c>
    </row>
    <row r="4789" spans="1:8" hidden="1" x14ac:dyDescent="0.25">
      <c r="A4789" t="s">
        <v>21854</v>
      </c>
      <c r="B4789" t="s">
        <v>21855</v>
      </c>
      <c r="C4789" s="2" t="s">
        <v>1519</v>
      </c>
      <c r="D4789" s="2" t="s">
        <v>1520</v>
      </c>
      <c r="E4789" s="2">
        <v>6.8</v>
      </c>
      <c r="F4789" s="2">
        <v>5.5</v>
      </c>
      <c r="G4789" s="2">
        <v>7.8</v>
      </c>
      <c r="H4789" s="2">
        <v>6.9</v>
      </c>
    </row>
    <row r="4790" spans="1:8" x14ac:dyDescent="0.25">
      <c r="A4790" t="s">
        <v>7785</v>
      </c>
      <c r="B4790" t="s">
        <v>7786</v>
      </c>
      <c r="C4790" s="2" t="s">
        <v>1526</v>
      </c>
      <c r="D4790" s="2" t="s">
        <v>1520</v>
      </c>
      <c r="E4790" s="2">
        <v>7.1</v>
      </c>
      <c r="F4790" s="2">
        <v>5.6</v>
      </c>
      <c r="G4790" s="2">
        <v>6.5</v>
      </c>
      <c r="H4790" s="2">
        <v>5.9</v>
      </c>
    </row>
    <row r="4791" spans="1:8" x14ac:dyDescent="0.25">
      <c r="A4791" t="s">
        <v>7783</v>
      </c>
      <c r="B4791" t="s">
        <v>7784</v>
      </c>
      <c r="C4791" s="2" t="s">
        <v>1526</v>
      </c>
      <c r="D4791" s="2" t="s">
        <v>1520</v>
      </c>
      <c r="E4791" s="2">
        <v>6.5</v>
      </c>
      <c r="F4791" s="2">
        <v>5.9</v>
      </c>
      <c r="G4791" s="2">
        <v>4.8</v>
      </c>
      <c r="H4791" s="2">
        <v>4.5999999999999996</v>
      </c>
    </row>
    <row r="4792" spans="1:8" x14ac:dyDescent="0.25">
      <c r="A4792" t="s">
        <v>7781</v>
      </c>
      <c r="B4792" t="s">
        <v>7782</v>
      </c>
      <c r="C4792" s="2" t="s">
        <v>1526</v>
      </c>
      <c r="D4792" s="2" t="s">
        <v>1520</v>
      </c>
      <c r="E4792" s="2">
        <v>9</v>
      </c>
      <c r="F4792" s="2">
        <v>8.1</v>
      </c>
      <c r="G4792" s="2">
        <v>7.5</v>
      </c>
      <c r="H4792" s="2">
        <v>7.1</v>
      </c>
    </row>
    <row r="4793" spans="1:8" hidden="1" x14ac:dyDescent="0.25">
      <c r="A4793" t="s">
        <v>21852</v>
      </c>
      <c r="B4793" t="s">
        <v>21853</v>
      </c>
      <c r="C4793" s="2" t="s">
        <v>1519</v>
      </c>
      <c r="D4793" s="2" t="s">
        <v>1520</v>
      </c>
      <c r="E4793" s="2">
        <v>3.5</v>
      </c>
      <c r="F4793" s="2">
        <v>3</v>
      </c>
      <c r="G4793" s="2">
        <v>4.8</v>
      </c>
      <c r="H4793" s="2">
        <v>4.4000000000000004</v>
      </c>
    </row>
    <row r="4794" spans="1:8" hidden="1" x14ac:dyDescent="0.25">
      <c r="A4794" t="s">
        <v>21850</v>
      </c>
      <c r="B4794" t="s">
        <v>21851</v>
      </c>
      <c r="C4794" s="2" t="s">
        <v>1519</v>
      </c>
      <c r="D4794" s="2" t="s">
        <v>1520</v>
      </c>
      <c r="E4794" s="2">
        <v>5</v>
      </c>
      <c r="F4794" s="2">
        <v>3.7</v>
      </c>
      <c r="G4794" s="2">
        <v>7.5</v>
      </c>
      <c r="H4794" s="2">
        <v>6.5</v>
      </c>
    </row>
    <row r="4795" spans="1:8" hidden="1" x14ac:dyDescent="0.25">
      <c r="A4795" t="s">
        <v>21849</v>
      </c>
      <c r="B4795" t="s">
        <v>21848</v>
      </c>
      <c r="C4795" s="2" t="s">
        <v>1519</v>
      </c>
      <c r="D4795" s="2" t="s">
        <v>1520</v>
      </c>
      <c r="E4795" s="2">
        <v>3.3</v>
      </c>
      <c r="F4795" s="2">
        <v>2.4</v>
      </c>
      <c r="G4795" s="2">
        <v>6.5</v>
      </c>
      <c r="H4795" s="2">
        <v>5.7</v>
      </c>
    </row>
    <row r="4796" spans="1:8" hidden="1" x14ac:dyDescent="0.25">
      <c r="A4796" t="s">
        <v>21847</v>
      </c>
      <c r="B4796" t="s">
        <v>21848</v>
      </c>
      <c r="C4796" s="2" t="s">
        <v>1519</v>
      </c>
      <c r="D4796" s="2" t="s">
        <v>1520</v>
      </c>
      <c r="E4796" s="2">
        <v>5</v>
      </c>
      <c r="F4796" s="2">
        <v>3.7</v>
      </c>
      <c r="G4796" s="2">
        <v>4.3</v>
      </c>
      <c r="H4796" s="2">
        <v>3.8</v>
      </c>
    </row>
    <row r="4797" spans="1:8" hidden="1" x14ac:dyDescent="0.25">
      <c r="A4797" t="s">
        <v>21845</v>
      </c>
      <c r="B4797" t="s">
        <v>21846</v>
      </c>
      <c r="C4797" s="2" t="s">
        <v>1519</v>
      </c>
      <c r="D4797" s="2" t="s">
        <v>1520</v>
      </c>
      <c r="E4797" s="2">
        <v>4.9000000000000004</v>
      </c>
      <c r="F4797" s="2">
        <v>3.6</v>
      </c>
      <c r="G4797" s="2">
        <v>5.9</v>
      </c>
      <c r="H4797" s="2">
        <v>5.2</v>
      </c>
    </row>
    <row r="4798" spans="1:8" hidden="1" x14ac:dyDescent="0.25">
      <c r="A4798" t="s">
        <v>21843</v>
      </c>
      <c r="B4798" t="s">
        <v>21844</v>
      </c>
      <c r="C4798" s="2" t="s">
        <v>1519</v>
      </c>
      <c r="D4798" s="2" t="s">
        <v>1520</v>
      </c>
      <c r="E4798" s="2">
        <v>4.3</v>
      </c>
      <c r="F4798" s="2">
        <v>3.2</v>
      </c>
      <c r="G4798" s="2">
        <v>5</v>
      </c>
      <c r="H4798" s="2">
        <v>4.4000000000000004</v>
      </c>
    </row>
    <row r="4799" spans="1:8" hidden="1" x14ac:dyDescent="0.25">
      <c r="A4799" t="s">
        <v>21841</v>
      </c>
      <c r="B4799" t="s">
        <v>21842</v>
      </c>
      <c r="C4799" s="2" t="s">
        <v>1519</v>
      </c>
      <c r="D4799" s="2" t="s">
        <v>1520</v>
      </c>
      <c r="E4799" s="2">
        <v>3.5</v>
      </c>
      <c r="F4799" s="2">
        <v>2.6</v>
      </c>
      <c r="G4799" s="2">
        <v>6.3</v>
      </c>
      <c r="H4799" s="2">
        <v>5.5</v>
      </c>
    </row>
    <row r="4800" spans="1:8" hidden="1" x14ac:dyDescent="0.25">
      <c r="A4800" t="s">
        <v>21839</v>
      </c>
      <c r="B4800" t="s">
        <v>21840</v>
      </c>
      <c r="C4800" s="2" t="s">
        <v>1519</v>
      </c>
      <c r="D4800" s="2" t="s">
        <v>1520</v>
      </c>
      <c r="E4800" s="2">
        <v>4.9000000000000004</v>
      </c>
      <c r="F4800" s="2">
        <v>3.6</v>
      </c>
      <c r="G4800" s="2">
        <v>5.5</v>
      </c>
      <c r="H4800" s="2">
        <v>4.8</v>
      </c>
    </row>
    <row r="4801" spans="1:8" hidden="1" x14ac:dyDescent="0.25">
      <c r="A4801" t="s">
        <v>21837</v>
      </c>
      <c r="B4801" t="s">
        <v>21838</v>
      </c>
      <c r="C4801" s="2" t="s">
        <v>1519</v>
      </c>
      <c r="D4801" s="2" t="s">
        <v>1520</v>
      </c>
      <c r="E4801" s="2">
        <v>4.8</v>
      </c>
      <c r="F4801" s="2">
        <v>3.5</v>
      </c>
      <c r="G4801" s="2">
        <v>8.8000000000000007</v>
      </c>
      <c r="H4801" s="2">
        <v>7.7</v>
      </c>
    </row>
    <row r="4802" spans="1:8" hidden="1" x14ac:dyDescent="0.25">
      <c r="A4802" t="s">
        <v>21835</v>
      </c>
      <c r="B4802" t="s">
        <v>21836</v>
      </c>
      <c r="C4802" s="2" t="s">
        <v>1519</v>
      </c>
      <c r="D4802" s="2" t="s">
        <v>1520</v>
      </c>
      <c r="E4802" s="2">
        <v>2.1</v>
      </c>
      <c r="F4802" s="2">
        <v>1.8</v>
      </c>
      <c r="G4802" s="2">
        <v>2.2000000000000002</v>
      </c>
      <c r="H4802" s="2">
        <v>2.1</v>
      </c>
    </row>
    <row r="4803" spans="1:8" hidden="1" x14ac:dyDescent="0.25">
      <c r="A4803" t="s">
        <v>21834</v>
      </c>
      <c r="B4803" t="s">
        <v>21829</v>
      </c>
      <c r="C4803" s="2" t="s">
        <v>1519</v>
      </c>
      <c r="D4803" s="2" t="s">
        <v>1520</v>
      </c>
      <c r="E4803" s="2">
        <v>2.1</v>
      </c>
      <c r="F4803" s="2">
        <v>1.6</v>
      </c>
      <c r="G4803" s="2">
        <v>5.5</v>
      </c>
      <c r="H4803" s="2">
        <v>4.8</v>
      </c>
    </row>
    <row r="4804" spans="1:8" hidden="1" x14ac:dyDescent="0.25">
      <c r="A4804" t="s">
        <v>21832</v>
      </c>
      <c r="B4804" t="s">
        <v>21833</v>
      </c>
      <c r="C4804" s="2" t="s">
        <v>1519</v>
      </c>
      <c r="D4804" s="2" t="s">
        <v>1520</v>
      </c>
      <c r="E4804" s="2">
        <v>4.9000000000000004</v>
      </c>
      <c r="F4804" s="2">
        <v>3.6</v>
      </c>
      <c r="G4804" s="2">
        <v>5.5</v>
      </c>
      <c r="H4804" s="2">
        <v>4.8</v>
      </c>
    </row>
    <row r="4805" spans="1:8" hidden="1" x14ac:dyDescent="0.25">
      <c r="A4805" t="s">
        <v>21830</v>
      </c>
      <c r="B4805" t="s">
        <v>21831</v>
      </c>
      <c r="C4805" s="2" t="s">
        <v>1519</v>
      </c>
      <c r="D4805" s="2" t="s">
        <v>1520</v>
      </c>
      <c r="E4805" s="2">
        <v>2.6</v>
      </c>
      <c r="F4805" s="2">
        <v>1.9</v>
      </c>
      <c r="G4805" s="2">
        <v>5.5</v>
      </c>
      <c r="H4805" s="2">
        <v>4.8</v>
      </c>
    </row>
    <row r="4806" spans="1:8" hidden="1" x14ac:dyDescent="0.25">
      <c r="A4806" t="s">
        <v>21828</v>
      </c>
      <c r="B4806" t="s">
        <v>21829</v>
      </c>
      <c r="C4806" s="2" t="s">
        <v>1519</v>
      </c>
      <c r="D4806" s="2" t="s">
        <v>1520</v>
      </c>
      <c r="E4806" s="2">
        <v>2.1</v>
      </c>
      <c r="F4806" s="2">
        <v>1.6</v>
      </c>
      <c r="G4806" s="2">
        <v>5.5</v>
      </c>
      <c r="H4806" s="2">
        <v>4.8</v>
      </c>
    </row>
    <row r="4807" spans="1:8" hidden="1" x14ac:dyDescent="0.25">
      <c r="A4807" t="s">
        <v>21826</v>
      </c>
      <c r="B4807" t="s">
        <v>21827</v>
      </c>
      <c r="C4807" s="2" t="s">
        <v>1519</v>
      </c>
      <c r="D4807" s="2" t="s">
        <v>1520</v>
      </c>
      <c r="E4807" s="2">
        <v>4</v>
      </c>
      <c r="F4807" s="2">
        <v>3</v>
      </c>
      <c r="G4807" s="2">
        <v>6.5</v>
      </c>
      <c r="H4807" s="2">
        <v>5.7</v>
      </c>
    </row>
    <row r="4808" spans="1:8" hidden="1" x14ac:dyDescent="0.25">
      <c r="A4808" t="s">
        <v>21824</v>
      </c>
      <c r="B4808" t="s">
        <v>21825</v>
      </c>
      <c r="C4808" s="2" t="s">
        <v>1519</v>
      </c>
      <c r="D4808" s="2" t="s">
        <v>1520</v>
      </c>
      <c r="E4808" s="2">
        <v>7.8</v>
      </c>
      <c r="F4808" s="2">
        <v>5.8</v>
      </c>
      <c r="G4808" s="2">
        <v>7.5</v>
      </c>
      <c r="H4808" s="2">
        <v>6.5</v>
      </c>
    </row>
    <row r="4809" spans="1:8" hidden="1" x14ac:dyDescent="0.25">
      <c r="A4809" t="s">
        <v>21822</v>
      </c>
      <c r="B4809" t="s">
        <v>21823</v>
      </c>
      <c r="C4809" s="2" t="s">
        <v>1519</v>
      </c>
      <c r="D4809" s="2" t="s">
        <v>1520</v>
      </c>
      <c r="E4809" s="2">
        <v>5</v>
      </c>
      <c r="F4809" s="2">
        <v>3.7</v>
      </c>
      <c r="G4809" s="2">
        <v>7.5</v>
      </c>
      <c r="H4809" s="2">
        <v>6.5</v>
      </c>
    </row>
    <row r="4810" spans="1:8" hidden="1" x14ac:dyDescent="0.25">
      <c r="A4810" t="s">
        <v>21820</v>
      </c>
      <c r="B4810" t="s">
        <v>21821</v>
      </c>
      <c r="C4810" s="2" t="s">
        <v>1519</v>
      </c>
      <c r="D4810" s="2" t="s">
        <v>1520</v>
      </c>
      <c r="E4810" s="2">
        <v>4</v>
      </c>
      <c r="F4810" s="2">
        <v>3</v>
      </c>
      <c r="G4810" s="2">
        <v>6.5</v>
      </c>
      <c r="H4810" s="2">
        <v>5.7</v>
      </c>
    </row>
    <row r="4811" spans="1:8" hidden="1" x14ac:dyDescent="0.25">
      <c r="A4811" t="s">
        <v>21818</v>
      </c>
      <c r="B4811" t="s">
        <v>21819</v>
      </c>
      <c r="C4811" s="2" t="s">
        <v>1519</v>
      </c>
      <c r="D4811" s="2" t="s">
        <v>1520</v>
      </c>
      <c r="E4811" s="2">
        <v>1.7</v>
      </c>
      <c r="F4811" s="2">
        <v>1.3</v>
      </c>
      <c r="G4811" s="2">
        <v>4.4000000000000004</v>
      </c>
      <c r="H4811" s="2">
        <v>3.9</v>
      </c>
    </row>
    <row r="4812" spans="1:8" hidden="1" x14ac:dyDescent="0.25">
      <c r="A4812" t="s">
        <v>21816</v>
      </c>
      <c r="B4812" t="s">
        <v>21817</v>
      </c>
      <c r="C4812" s="2" t="s">
        <v>1519</v>
      </c>
      <c r="D4812" s="2" t="s">
        <v>1520</v>
      </c>
      <c r="E4812" s="2">
        <v>5.5</v>
      </c>
      <c r="F4812" s="2">
        <v>4.0999999999999996</v>
      </c>
      <c r="G4812" s="2">
        <v>5.4</v>
      </c>
      <c r="H4812" s="2">
        <v>4.7</v>
      </c>
    </row>
    <row r="4813" spans="1:8" hidden="1" x14ac:dyDescent="0.25">
      <c r="A4813" t="s">
        <v>21814</v>
      </c>
      <c r="B4813" t="s">
        <v>21815</v>
      </c>
      <c r="C4813" s="2" t="s">
        <v>1519</v>
      </c>
      <c r="D4813" s="2" t="s">
        <v>1520</v>
      </c>
      <c r="E4813" s="2">
        <v>5.4</v>
      </c>
      <c r="F4813" s="2">
        <v>4</v>
      </c>
      <c r="G4813" s="2">
        <v>5.9</v>
      </c>
      <c r="H4813" s="2">
        <v>5.2</v>
      </c>
    </row>
    <row r="4814" spans="1:8" hidden="1" x14ac:dyDescent="0.25">
      <c r="A4814" t="s">
        <v>21812</v>
      </c>
      <c r="B4814" t="s">
        <v>21813</v>
      </c>
      <c r="C4814" s="2" t="s">
        <v>1519</v>
      </c>
      <c r="D4814" s="2" t="s">
        <v>1520</v>
      </c>
      <c r="E4814" s="2">
        <v>2.1</v>
      </c>
      <c r="F4814" s="2">
        <v>1.6</v>
      </c>
      <c r="G4814" s="2">
        <v>3.3</v>
      </c>
      <c r="H4814" s="2">
        <v>2.9</v>
      </c>
    </row>
    <row r="4815" spans="1:8" hidden="1" x14ac:dyDescent="0.25">
      <c r="A4815" t="s">
        <v>21810</v>
      </c>
      <c r="B4815" t="s">
        <v>21811</v>
      </c>
      <c r="C4815" s="2" t="s">
        <v>1519</v>
      </c>
      <c r="D4815" s="2" t="s">
        <v>1520</v>
      </c>
      <c r="E4815" s="2">
        <v>7.8</v>
      </c>
      <c r="F4815" s="2">
        <v>5.8</v>
      </c>
      <c r="G4815" s="2">
        <v>7.5</v>
      </c>
      <c r="H4815" s="2">
        <v>6.5</v>
      </c>
    </row>
    <row r="4816" spans="1:8" hidden="1" x14ac:dyDescent="0.25">
      <c r="A4816" t="s">
        <v>21808</v>
      </c>
      <c r="B4816" t="s">
        <v>21809</v>
      </c>
      <c r="C4816" s="2" t="s">
        <v>1519</v>
      </c>
      <c r="D4816" s="2" t="s">
        <v>1520</v>
      </c>
      <c r="E4816" s="2">
        <v>7.8</v>
      </c>
      <c r="F4816" s="2">
        <v>5.8</v>
      </c>
      <c r="G4816" s="2">
        <v>7.5</v>
      </c>
      <c r="H4816" s="2">
        <v>6.5</v>
      </c>
    </row>
    <row r="4817" spans="1:8" hidden="1" x14ac:dyDescent="0.25">
      <c r="A4817" t="s">
        <v>21806</v>
      </c>
      <c r="B4817" t="s">
        <v>21807</v>
      </c>
      <c r="C4817" s="2" t="s">
        <v>1519</v>
      </c>
      <c r="D4817" s="2" t="s">
        <v>1520</v>
      </c>
      <c r="E4817" s="2">
        <v>3.5</v>
      </c>
      <c r="F4817" s="2">
        <v>2.6</v>
      </c>
      <c r="G4817" s="2">
        <v>6.5</v>
      </c>
      <c r="H4817" s="2">
        <v>5.7</v>
      </c>
    </row>
    <row r="4818" spans="1:8" hidden="1" x14ac:dyDescent="0.25">
      <c r="A4818" t="s">
        <v>21805</v>
      </c>
      <c r="B4818" t="s">
        <v>21804</v>
      </c>
      <c r="C4818" s="2" t="s">
        <v>1519</v>
      </c>
      <c r="D4818" s="2" t="s">
        <v>1520</v>
      </c>
      <c r="E4818" s="2">
        <v>6.8</v>
      </c>
      <c r="F4818" s="2">
        <v>5</v>
      </c>
      <c r="G4818" s="2">
        <v>6.5</v>
      </c>
      <c r="H4818" s="2">
        <v>5.7</v>
      </c>
    </row>
    <row r="4819" spans="1:8" hidden="1" x14ac:dyDescent="0.25">
      <c r="A4819" t="s">
        <v>21803</v>
      </c>
      <c r="B4819" t="s">
        <v>21804</v>
      </c>
      <c r="C4819" s="2" t="s">
        <v>1519</v>
      </c>
      <c r="D4819" s="2" t="s">
        <v>1520</v>
      </c>
      <c r="E4819" s="2">
        <v>5.4</v>
      </c>
      <c r="F4819" s="2">
        <v>4</v>
      </c>
      <c r="G4819" s="2">
        <v>7.5</v>
      </c>
      <c r="H4819" s="2">
        <v>6.5</v>
      </c>
    </row>
    <row r="4820" spans="1:8" hidden="1" x14ac:dyDescent="0.25">
      <c r="A4820" t="s">
        <v>21801</v>
      </c>
      <c r="B4820" t="s">
        <v>21802</v>
      </c>
      <c r="C4820" s="2" t="s">
        <v>1519</v>
      </c>
      <c r="D4820" s="2" t="s">
        <v>1520</v>
      </c>
      <c r="E4820" s="2">
        <v>2.1</v>
      </c>
      <c r="F4820" s="2">
        <v>1.6</v>
      </c>
      <c r="G4820" s="2">
        <v>5.5</v>
      </c>
      <c r="H4820" s="2">
        <v>4.8</v>
      </c>
    </row>
    <row r="4821" spans="1:8" hidden="1" x14ac:dyDescent="0.25">
      <c r="A4821" t="s">
        <v>21799</v>
      </c>
      <c r="B4821" t="s">
        <v>21800</v>
      </c>
      <c r="C4821" s="2" t="s">
        <v>1519</v>
      </c>
      <c r="D4821" s="2" t="s">
        <v>1520</v>
      </c>
      <c r="E4821" s="2">
        <v>2.1</v>
      </c>
      <c r="F4821" s="2">
        <v>1.6</v>
      </c>
      <c r="G4821" s="2">
        <v>5.5</v>
      </c>
      <c r="H4821" s="2">
        <v>4.8</v>
      </c>
    </row>
    <row r="4822" spans="1:8" hidden="1" x14ac:dyDescent="0.25">
      <c r="A4822" t="s">
        <v>21798</v>
      </c>
      <c r="B4822" t="s">
        <v>21797</v>
      </c>
      <c r="C4822" s="2" t="s">
        <v>1519</v>
      </c>
      <c r="D4822" s="2" t="s">
        <v>1520</v>
      </c>
      <c r="E4822" s="2">
        <v>2.7</v>
      </c>
      <c r="F4822" s="2">
        <v>2</v>
      </c>
      <c r="G4822" s="2">
        <v>3.5</v>
      </c>
      <c r="H4822" s="2">
        <v>3.1</v>
      </c>
    </row>
    <row r="4823" spans="1:8" hidden="1" x14ac:dyDescent="0.25">
      <c r="A4823" t="s">
        <v>21796</v>
      </c>
      <c r="B4823" t="s">
        <v>21797</v>
      </c>
      <c r="C4823" s="2" t="s">
        <v>1519</v>
      </c>
      <c r="D4823" s="2" t="s">
        <v>1520</v>
      </c>
      <c r="E4823" s="2">
        <v>2.7</v>
      </c>
      <c r="F4823" s="2">
        <v>2</v>
      </c>
      <c r="G4823" s="2">
        <v>3.5</v>
      </c>
      <c r="H4823" s="2">
        <v>3.1</v>
      </c>
    </row>
    <row r="4824" spans="1:8" hidden="1" x14ac:dyDescent="0.25">
      <c r="A4824" t="s">
        <v>21794</v>
      </c>
      <c r="B4824" t="s">
        <v>21795</v>
      </c>
      <c r="C4824" s="2" t="s">
        <v>1519</v>
      </c>
      <c r="D4824" s="2" t="s">
        <v>1520</v>
      </c>
      <c r="E4824" s="2">
        <v>2.1</v>
      </c>
      <c r="F4824" s="2">
        <v>1.6</v>
      </c>
      <c r="G4824" s="2">
        <v>3.3</v>
      </c>
      <c r="H4824" s="2">
        <v>2.9</v>
      </c>
    </row>
    <row r="4825" spans="1:8" hidden="1" x14ac:dyDescent="0.25">
      <c r="A4825" t="s">
        <v>21792</v>
      </c>
      <c r="B4825" t="s">
        <v>21793</v>
      </c>
      <c r="C4825" s="2" t="s">
        <v>1519</v>
      </c>
      <c r="D4825" s="2" t="s">
        <v>1520</v>
      </c>
      <c r="E4825" s="2">
        <v>7.8</v>
      </c>
      <c r="F4825" s="2">
        <v>5.8</v>
      </c>
      <c r="G4825" s="2">
        <v>9.8000000000000007</v>
      </c>
      <c r="H4825" s="2">
        <v>8.5</v>
      </c>
    </row>
    <row r="4826" spans="1:8" hidden="1" x14ac:dyDescent="0.25">
      <c r="A4826" t="s">
        <v>21790</v>
      </c>
      <c r="B4826" t="s">
        <v>21791</v>
      </c>
      <c r="C4826" s="2" t="s">
        <v>1519</v>
      </c>
      <c r="D4826" s="2" t="s">
        <v>1520</v>
      </c>
      <c r="E4826" s="2">
        <v>4.5999999999999996</v>
      </c>
      <c r="F4826" s="2">
        <v>3.4</v>
      </c>
      <c r="G4826" s="2">
        <v>7.8</v>
      </c>
      <c r="H4826" s="2">
        <v>6.8</v>
      </c>
    </row>
    <row r="4827" spans="1:8" hidden="1" x14ac:dyDescent="0.25">
      <c r="A4827" t="s">
        <v>21788</v>
      </c>
      <c r="B4827" t="s">
        <v>21789</v>
      </c>
      <c r="C4827" s="2" t="s">
        <v>1519</v>
      </c>
      <c r="D4827" s="2" t="s">
        <v>1520</v>
      </c>
      <c r="E4827" s="2">
        <v>8.3000000000000007</v>
      </c>
      <c r="F4827" s="2">
        <v>6.1</v>
      </c>
      <c r="G4827" s="2">
        <v>7.2</v>
      </c>
      <c r="H4827" s="2">
        <v>6.3</v>
      </c>
    </row>
    <row r="4828" spans="1:8" hidden="1" x14ac:dyDescent="0.25">
      <c r="A4828" t="s">
        <v>21786</v>
      </c>
      <c r="B4828" t="s">
        <v>21787</v>
      </c>
      <c r="C4828" s="2" t="s">
        <v>1519</v>
      </c>
      <c r="D4828" s="2" t="s">
        <v>1520</v>
      </c>
      <c r="E4828" s="2">
        <v>5.8</v>
      </c>
      <c r="F4828" s="2">
        <v>4.3</v>
      </c>
      <c r="G4828" s="2">
        <v>6.1</v>
      </c>
      <c r="H4828" s="2">
        <v>5.3</v>
      </c>
    </row>
    <row r="4829" spans="1:8" x14ac:dyDescent="0.25">
      <c r="A4829" t="s">
        <v>7773</v>
      </c>
      <c r="B4829" t="s">
        <v>7774</v>
      </c>
      <c r="C4829" s="2" t="s">
        <v>1526</v>
      </c>
      <c r="D4829" s="2" t="s">
        <v>1520</v>
      </c>
      <c r="E4829" s="2">
        <v>4.3</v>
      </c>
      <c r="F4829" s="2">
        <v>3.6</v>
      </c>
      <c r="G4829" s="2">
        <v>7.5</v>
      </c>
      <c r="H4829" s="2">
        <v>7</v>
      </c>
    </row>
    <row r="4830" spans="1:8" hidden="1" x14ac:dyDescent="0.25">
      <c r="A4830" t="s">
        <v>21784</v>
      </c>
      <c r="B4830" t="s">
        <v>21785</v>
      </c>
      <c r="C4830" s="2" t="s">
        <v>1519</v>
      </c>
      <c r="D4830" s="2" t="s">
        <v>1520</v>
      </c>
      <c r="E4830" s="2">
        <v>7.2</v>
      </c>
      <c r="F4830" s="2">
        <v>6.1</v>
      </c>
      <c r="G4830" s="2">
        <v>6.7</v>
      </c>
      <c r="H4830" s="2">
        <v>6.1</v>
      </c>
    </row>
    <row r="4831" spans="1:8" x14ac:dyDescent="0.25">
      <c r="A4831" t="s">
        <v>7767</v>
      </c>
      <c r="B4831" t="s">
        <v>7768</v>
      </c>
      <c r="C4831" s="2" t="s">
        <v>1526</v>
      </c>
      <c r="D4831" s="2" t="s">
        <v>1520</v>
      </c>
      <c r="E4831" s="2">
        <v>5</v>
      </c>
      <c r="F4831" s="2">
        <v>4.0999999999999996</v>
      </c>
      <c r="G4831" s="2">
        <v>7.5</v>
      </c>
      <c r="H4831" s="2">
        <v>7</v>
      </c>
    </row>
    <row r="4832" spans="1:8" hidden="1" x14ac:dyDescent="0.25">
      <c r="A4832" t="s">
        <v>21782</v>
      </c>
      <c r="B4832" t="s">
        <v>21783</v>
      </c>
      <c r="C4832" s="2" t="s">
        <v>1519</v>
      </c>
      <c r="D4832" s="2" t="s">
        <v>1520</v>
      </c>
      <c r="E4832" s="2">
        <v>4</v>
      </c>
      <c r="F4832" s="2">
        <v>3</v>
      </c>
      <c r="G4832" s="2">
        <v>4.9000000000000004</v>
      </c>
      <c r="H4832" s="2">
        <v>4.3</v>
      </c>
    </row>
    <row r="4833" spans="1:8" hidden="1" x14ac:dyDescent="0.25">
      <c r="A4833" t="s">
        <v>21780</v>
      </c>
      <c r="B4833" t="s">
        <v>21781</v>
      </c>
      <c r="C4833" s="2" t="s">
        <v>1519</v>
      </c>
      <c r="D4833" s="2" t="s">
        <v>1520</v>
      </c>
      <c r="E4833" s="2">
        <v>4</v>
      </c>
      <c r="F4833" s="2">
        <v>3</v>
      </c>
      <c r="G4833" s="2">
        <v>4.9000000000000004</v>
      </c>
      <c r="H4833" s="2">
        <v>4.3</v>
      </c>
    </row>
    <row r="4834" spans="1:8" hidden="1" x14ac:dyDescent="0.25">
      <c r="A4834" t="s">
        <v>21779</v>
      </c>
      <c r="B4834" t="s">
        <v>21776</v>
      </c>
      <c r="C4834" s="2" t="s">
        <v>1519</v>
      </c>
      <c r="D4834" s="2" t="s">
        <v>1520</v>
      </c>
      <c r="E4834" s="2">
        <v>7.8</v>
      </c>
      <c r="F4834" s="2">
        <v>5.8</v>
      </c>
      <c r="G4834" s="2">
        <v>7.5</v>
      </c>
      <c r="H4834" s="2">
        <v>6.5</v>
      </c>
    </row>
    <row r="4835" spans="1:8" hidden="1" x14ac:dyDescent="0.25">
      <c r="A4835" t="s">
        <v>21777</v>
      </c>
      <c r="B4835" t="s">
        <v>21778</v>
      </c>
      <c r="C4835" s="2" t="s">
        <v>1519</v>
      </c>
      <c r="D4835" s="2" t="s">
        <v>1520</v>
      </c>
      <c r="E4835" s="2">
        <v>7.8</v>
      </c>
      <c r="F4835" s="2">
        <v>5.8</v>
      </c>
      <c r="G4835" s="2">
        <v>7.5</v>
      </c>
      <c r="H4835" s="2">
        <v>6.5</v>
      </c>
    </row>
    <row r="4836" spans="1:8" hidden="1" x14ac:dyDescent="0.25">
      <c r="A4836" t="s">
        <v>21775</v>
      </c>
      <c r="B4836" t="s">
        <v>21776</v>
      </c>
      <c r="C4836" s="2" t="s">
        <v>1519</v>
      </c>
      <c r="D4836" s="2" t="s">
        <v>1520</v>
      </c>
      <c r="E4836" s="2">
        <v>6.8</v>
      </c>
      <c r="F4836" s="2">
        <v>5</v>
      </c>
      <c r="G4836" s="2">
        <v>6.5</v>
      </c>
      <c r="H4836" s="2">
        <v>5.7</v>
      </c>
    </row>
    <row r="4837" spans="1:8" hidden="1" x14ac:dyDescent="0.25">
      <c r="A4837" t="s">
        <v>21774</v>
      </c>
      <c r="B4837" t="s">
        <v>21773</v>
      </c>
      <c r="C4837" s="2" t="s">
        <v>1519</v>
      </c>
      <c r="D4837" s="2" t="s">
        <v>1520</v>
      </c>
      <c r="E4837" s="2">
        <v>7.8</v>
      </c>
      <c r="F4837" s="2">
        <v>5.8</v>
      </c>
      <c r="G4837" s="2">
        <v>7.5</v>
      </c>
      <c r="H4837" s="2">
        <v>6.5</v>
      </c>
    </row>
    <row r="4838" spans="1:8" hidden="1" x14ac:dyDescent="0.25">
      <c r="A4838" t="s">
        <v>21772</v>
      </c>
      <c r="B4838" t="s">
        <v>21773</v>
      </c>
      <c r="C4838" s="2" t="s">
        <v>1519</v>
      </c>
      <c r="D4838" s="2" t="s">
        <v>1520</v>
      </c>
      <c r="E4838" s="2">
        <v>4</v>
      </c>
      <c r="F4838" s="2">
        <v>3</v>
      </c>
      <c r="G4838" s="2">
        <v>4.3</v>
      </c>
      <c r="H4838" s="2">
        <v>3.8</v>
      </c>
    </row>
    <row r="4839" spans="1:8" hidden="1" x14ac:dyDescent="0.25">
      <c r="A4839" t="s">
        <v>21770</v>
      </c>
      <c r="B4839" t="s">
        <v>21771</v>
      </c>
      <c r="C4839" s="2" t="s">
        <v>1519</v>
      </c>
      <c r="D4839" s="2" t="s">
        <v>1520</v>
      </c>
      <c r="E4839" s="2">
        <v>2.1</v>
      </c>
      <c r="F4839" s="2">
        <v>1.6</v>
      </c>
      <c r="G4839" s="2">
        <v>5.5</v>
      </c>
      <c r="H4839" s="2">
        <v>4.8</v>
      </c>
    </row>
    <row r="4840" spans="1:8" hidden="1" x14ac:dyDescent="0.25">
      <c r="A4840" t="s">
        <v>21768</v>
      </c>
      <c r="B4840" t="s">
        <v>21769</v>
      </c>
      <c r="C4840" s="2" t="s">
        <v>1519</v>
      </c>
      <c r="D4840" s="2" t="s">
        <v>1520</v>
      </c>
      <c r="E4840" s="2">
        <v>2.1</v>
      </c>
      <c r="F4840" s="2">
        <v>1.6</v>
      </c>
      <c r="G4840" s="2">
        <v>5.5</v>
      </c>
      <c r="H4840" s="2">
        <v>4.8</v>
      </c>
    </row>
    <row r="4841" spans="1:8" hidden="1" x14ac:dyDescent="0.25">
      <c r="A4841" t="s">
        <v>21766</v>
      </c>
      <c r="B4841" t="s">
        <v>21767</v>
      </c>
      <c r="C4841" s="2" t="s">
        <v>1519</v>
      </c>
      <c r="D4841" s="2" t="s">
        <v>1520</v>
      </c>
      <c r="E4841" s="2">
        <v>3.6</v>
      </c>
      <c r="F4841" s="2">
        <v>2.7</v>
      </c>
      <c r="G4841" s="2">
        <v>6.1</v>
      </c>
      <c r="H4841" s="2">
        <v>5.3</v>
      </c>
    </row>
    <row r="4842" spans="1:8" hidden="1" x14ac:dyDescent="0.25">
      <c r="A4842" t="s">
        <v>21764</v>
      </c>
      <c r="B4842" t="s">
        <v>21765</v>
      </c>
      <c r="C4842" s="2" t="s">
        <v>1519</v>
      </c>
      <c r="D4842" s="2" t="s">
        <v>1520</v>
      </c>
      <c r="E4842" s="2">
        <v>3.2</v>
      </c>
      <c r="F4842" s="2">
        <v>2.4</v>
      </c>
      <c r="G4842" s="2">
        <v>7.1</v>
      </c>
      <c r="H4842" s="2">
        <v>6.2</v>
      </c>
    </row>
    <row r="4843" spans="1:8" hidden="1" x14ac:dyDescent="0.25">
      <c r="A4843" t="s">
        <v>21762</v>
      </c>
      <c r="B4843" t="s">
        <v>21763</v>
      </c>
      <c r="C4843" s="2" t="s">
        <v>1519</v>
      </c>
      <c r="D4843" s="2" t="s">
        <v>1520</v>
      </c>
      <c r="E4843" s="2">
        <v>3.2</v>
      </c>
      <c r="F4843" s="2">
        <v>2.4</v>
      </c>
      <c r="G4843" s="2">
        <v>5.9</v>
      </c>
      <c r="H4843" s="2">
        <v>5.2</v>
      </c>
    </row>
    <row r="4844" spans="1:8" hidden="1" x14ac:dyDescent="0.25">
      <c r="A4844" t="s">
        <v>21761</v>
      </c>
      <c r="B4844" t="s">
        <v>21760</v>
      </c>
      <c r="C4844" s="2" t="s">
        <v>1519</v>
      </c>
      <c r="D4844" s="2" t="s">
        <v>1520</v>
      </c>
      <c r="E4844" s="2">
        <v>5</v>
      </c>
      <c r="F4844" s="2">
        <v>3.7</v>
      </c>
      <c r="G4844" s="2">
        <v>7.5</v>
      </c>
      <c r="H4844" s="2">
        <v>6.5</v>
      </c>
    </row>
    <row r="4845" spans="1:8" hidden="1" x14ac:dyDescent="0.25">
      <c r="A4845" t="s">
        <v>21759</v>
      </c>
      <c r="B4845" t="s">
        <v>21760</v>
      </c>
      <c r="C4845" s="2" t="s">
        <v>1519</v>
      </c>
      <c r="D4845" s="2" t="s">
        <v>1520</v>
      </c>
      <c r="E4845" s="2">
        <v>5</v>
      </c>
      <c r="F4845" s="2">
        <v>3.7</v>
      </c>
      <c r="G4845" s="2">
        <v>7.5</v>
      </c>
      <c r="H4845" s="2">
        <v>6.5</v>
      </c>
    </row>
    <row r="4846" spans="1:8" hidden="1" x14ac:dyDescent="0.25">
      <c r="A4846" t="s">
        <v>21757</v>
      </c>
      <c r="B4846" t="s">
        <v>21758</v>
      </c>
      <c r="C4846" s="2" t="s">
        <v>1519</v>
      </c>
      <c r="D4846" s="2" t="s">
        <v>1520</v>
      </c>
      <c r="E4846" s="2">
        <v>7.8</v>
      </c>
      <c r="F4846" s="2">
        <v>5.8</v>
      </c>
      <c r="G4846" s="2">
        <v>7.5</v>
      </c>
      <c r="H4846" s="2">
        <v>6.5</v>
      </c>
    </row>
    <row r="4847" spans="1:8" hidden="1" x14ac:dyDescent="0.25">
      <c r="A4847" t="s">
        <v>21755</v>
      </c>
      <c r="B4847" t="s">
        <v>21756</v>
      </c>
      <c r="C4847" s="2" t="s">
        <v>1519</v>
      </c>
      <c r="D4847" s="2" t="s">
        <v>1520</v>
      </c>
      <c r="E4847" s="2">
        <v>7.5</v>
      </c>
      <c r="F4847" s="2">
        <v>5.5</v>
      </c>
      <c r="G4847" s="2">
        <v>5.3</v>
      </c>
      <c r="H4847" s="2">
        <v>4.5999999999999996</v>
      </c>
    </row>
    <row r="4848" spans="1:8" hidden="1" x14ac:dyDescent="0.25">
      <c r="A4848" t="s">
        <v>21753</v>
      </c>
      <c r="B4848" t="s">
        <v>21754</v>
      </c>
      <c r="C4848" s="2" t="s">
        <v>1519</v>
      </c>
      <c r="D4848" s="2" t="s">
        <v>1520</v>
      </c>
      <c r="E4848" s="2">
        <v>4</v>
      </c>
      <c r="F4848" s="2">
        <v>3</v>
      </c>
      <c r="G4848" s="2">
        <v>6.5</v>
      </c>
      <c r="H4848" s="2">
        <v>5.7</v>
      </c>
    </row>
    <row r="4849" spans="1:8" hidden="1" x14ac:dyDescent="0.25">
      <c r="A4849" t="s">
        <v>21751</v>
      </c>
      <c r="B4849" t="s">
        <v>21752</v>
      </c>
      <c r="C4849" s="2" t="s">
        <v>1519</v>
      </c>
      <c r="D4849" s="2" t="s">
        <v>1520</v>
      </c>
      <c r="E4849" s="2">
        <v>6.9</v>
      </c>
      <c r="F4849" s="2">
        <v>5.0999999999999996</v>
      </c>
      <c r="G4849" s="2">
        <v>6.4</v>
      </c>
      <c r="H4849" s="2">
        <v>5.6</v>
      </c>
    </row>
    <row r="4850" spans="1:8" hidden="1" x14ac:dyDescent="0.25">
      <c r="A4850" t="s">
        <v>21749</v>
      </c>
      <c r="B4850" t="s">
        <v>21750</v>
      </c>
      <c r="C4850" s="2" t="s">
        <v>1519</v>
      </c>
      <c r="D4850" s="2" t="s">
        <v>1520</v>
      </c>
      <c r="E4850" s="2">
        <v>4.5999999999999996</v>
      </c>
      <c r="F4850" s="2">
        <v>3.4</v>
      </c>
      <c r="G4850" s="2">
        <v>5.5</v>
      </c>
      <c r="H4850" s="2">
        <v>4.8</v>
      </c>
    </row>
    <row r="4851" spans="1:8" hidden="1" x14ac:dyDescent="0.25">
      <c r="A4851" t="s">
        <v>21747</v>
      </c>
      <c r="B4851" t="s">
        <v>21748</v>
      </c>
      <c r="C4851" s="2" t="s">
        <v>1519</v>
      </c>
      <c r="D4851" s="2" t="s">
        <v>1520</v>
      </c>
      <c r="E4851" s="2">
        <v>3.6</v>
      </c>
      <c r="F4851" s="2">
        <v>2.7</v>
      </c>
      <c r="G4851" s="2">
        <v>7.8</v>
      </c>
      <c r="H4851" s="2">
        <v>6.8</v>
      </c>
    </row>
    <row r="4852" spans="1:8" hidden="1" x14ac:dyDescent="0.25">
      <c r="A4852" t="s">
        <v>21745</v>
      </c>
      <c r="B4852" t="s">
        <v>21746</v>
      </c>
      <c r="C4852" s="2" t="s">
        <v>1519</v>
      </c>
      <c r="D4852" s="2" t="s">
        <v>1520</v>
      </c>
      <c r="E4852" s="2">
        <v>4.3</v>
      </c>
      <c r="F4852" s="2">
        <v>3.2</v>
      </c>
      <c r="G4852" s="2">
        <v>5.3</v>
      </c>
      <c r="H4852" s="2">
        <v>4.5999999999999996</v>
      </c>
    </row>
    <row r="4853" spans="1:8" hidden="1" x14ac:dyDescent="0.25">
      <c r="A4853" t="s">
        <v>21743</v>
      </c>
      <c r="B4853" t="s">
        <v>21744</v>
      </c>
      <c r="C4853" s="2" t="s">
        <v>1519</v>
      </c>
      <c r="D4853" s="2" t="s">
        <v>1520</v>
      </c>
      <c r="E4853" s="2">
        <v>4.4000000000000004</v>
      </c>
      <c r="F4853" s="2">
        <v>3.3</v>
      </c>
      <c r="G4853" s="2">
        <v>6.8</v>
      </c>
      <c r="H4853" s="2">
        <v>5.9</v>
      </c>
    </row>
    <row r="4854" spans="1:8" hidden="1" x14ac:dyDescent="0.25">
      <c r="A4854" t="s">
        <v>21741</v>
      </c>
      <c r="B4854" t="s">
        <v>21742</v>
      </c>
      <c r="C4854" s="2" t="s">
        <v>1519</v>
      </c>
      <c r="D4854" s="2" t="s">
        <v>1520</v>
      </c>
      <c r="E4854" s="2">
        <v>4.5999999999999996</v>
      </c>
      <c r="F4854" s="2">
        <v>3.7</v>
      </c>
      <c r="G4854" s="2">
        <v>6.7</v>
      </c>
      <c r="H4854" s="2">
        <v>6</v>
      </c>
    </row>
    <row r="4855" spans="1:8" hidden="1" x14ac:dyDescent="0.25">
      <c r="A4855" t="s">
        <v>21739</v>
      </c>
      <c r="B4855" t="s">
        <v>21740</v>
      </c>
      <c r="C4855" s="2" t="s">
        <v>1519</v>
      </c>
      <c r="D4855" s="2" t="s">
        <v>1520</v>
      </c>
      <c r="E4855" s="2">
        <v>4.5999999999999996</v>
      </c>
      <c r="F4855" s="2">
        <v>3.9</v>
      </c>
      <c r="G4855" s="2">
        <v>4.4000000000000004</v>
      </c>
      <c r="H4855" s="2">
        <v>4.0999999999999996</v>
      </c>
    </row>
    <row r="4856" spans="1:8" hidden="1" x14ac:dyDescent="0.25">
      <c r="A4856" t="s">
        <v>21737</v>
      </c>
      <c r="B4856" t="s">
        <v>21738</v>
      </c>
      <c r="C4856" s="2" t="s">
        <v>1519</v>
      </c>
      <c r="D4856" s="2" t="s">
        <v>1520</v>
      </c>
      <c r="E4856" s="2">
        <v>4.5999999999999996</v>
      </c>
      <c r="F4856" s="2">
        <v>3.4</v>
      </c>
      <c r="G4856" s="2">
        <v>5.5</v>
      </c>
      <c r="H4856" s="2">
        <v>4.8</v>
      </c>
    </row>
    <row r="4857" spans="1:8" hidden="1" x14ac:dyDescent="0.25">
      <c r="A4857" t="s">
        <v>21735</v>
      </c>
      <c r="B4857" t="s">
        <v>21736</v>
      </c>
      <c r="C4857" s="2" t="s">
        <v>1519</v>
      </c>
      <c r="D4857" s="2" t="s">
        <v>1520</v>
      </c>
      <c r="E4857" s="2">
        <v>4.5999999999999996</v>
      </c>
      <c r="F4857" s="2">
        <v>3.4</v>
      </c>
      <c r="G4857" s="2">
        <v>5.5</v>
      </c>
      <c r="H4857" s="2">
        <v>4.8</v>
      </c>
    </row>
    <row r="4858" spans="1:8" hidden="1" x14ac:dyDescent="0.25">
      <c r="A4858" t="s">
        <v>21733</v>
      </c>
      <c r="B4858" t="s">
        <v>21734</v>
      </c>
      <c r="C4858" s="2" t="s">
        <v>1519</v>
      </c>
      <c r="D4858" s="2" t="s">
        <v>1520</v>
      </c>
      <c r="E4858" s="2">
        <v>6</v>
      </c>
      <c r="F4858" s="2">
        <v>4.4000000000000004</v>
      </c>
      <c r="G4858" s="2">
        <v>6.7</v>
      </c>
      <c r="H4858" s="2">
        <v>5.8</v>
      </c>
    </row>
    <row r="4859" spans="1:8" hidden="1" x14ac:dyDescent="0.25">
      <c r="A4859" t="s">
        <v>21731</v>
      </c>
      <c r="B4859" t="s">
        <v>21732</v>
      </c>
      <c r="C4859" s="2" t="s">
        <v>1519</v>
      </c>
      <c r="D4859" s="2" t="s">
        <v>1520</v>
      </c>
      <c r="E4859" s="2">
        <v>4.5999999999999996</v>
      </c>
      <c r="F4859" s="2">
        <v>3.4</v>
      </c>
      <c r="G4859" s="2">
        <v>4.4000000000000004</v>
      </c>
      <c r="H4859" s="2">
        <v>3.9</v>
      </c>
    </row>
    <row r="4860" spans="1:8" x14ac:dyDescent="0.25">
      <c r="A4860" t="s">
        <v>7765</v>
      </c>
      <c r="B4860" t="s">
        <v>7766</v>
      </c>
      <c r="C4860" s="2" t="s">
        <v>1526</v>
      </c>
      <c r="D4860" s="2" t="s">
        <v>1520</v>
      </c>
      <c r="E4860" s="2">
        <v>5</v>
      </c>
      <c r="F4860" s="2">
        <v>3.9</v>
      </c>
      <c r="G4860" s="2">
        <v>7.5</v>
      </c>
      <c r="H4860" s="2">
        <v>6.7</v>
      </c>
    </row>
    <row r="4861" spans="1:8" hidden="1" x14ac:dyDescent="0.25">
      <c r="A4861" t="s">
        <v>21729</v>
      </c>
      <c r="B4861" t="s">
        <v>21730</v>
      </c>
      <c r="C4861" s="2" t="s">
        <v>1519</v>
      </c>
      <c r="D4861" s="2" t="s">
        <v>1520</v>
      </c>
      <c r="E4861" s="2">
        <v>3.3</v>
      </c>
      <c r="F4861" s="2">
        <v>2.4</v>
      </c>
      <c r="G4861" s="2">
        <v>6.5</v>
      </c>
      <c r="H4861" s="2">
        <v>5.7</v>
      </c>
    </row>
    <row r="4862" spans="1:8" hidden="1" x14ac:dyDescent="0.25">
      <c r="A4862" t="s">
        <v>21727</v>
      </c>
      <c r="B4862" t="s">
        <v>21728</v>
      </c>
      <c r="C4862" s="2" t="s">
        <v>1519</v>
      </c>
      <c r="D4862" s="2" t="s">
        <v>1520</v>
      </c>
      <c r="E4862" s="2">
        <v>5.2</v>
      </c>
      <c r="F4862" s="2">
        <v>3.8</v>
      </c>
      <c r="G4862" s="2">
        <v>6.7</v>
      </c>
      <c r="H4862" s="2">
        <v>5.8</v>
      </c>
    </row>
    <row r="4863" spans="1:8" hidden="1" x14ac:dyDescent="0.25">
      <c r="A4863" t="s">
        <v>21725</v>
      </c>
      <c r="B4863" t="s">
        <v>21726</v>
      </c>
      <c r="C4863" s="2" t="s">
        <v>1519</v>
      </c>
      <c r="D4863" s="2" t="s">
        <v>1520</v>
      </c>
      <c r="E4863" s="2">
        <v>4.5</v>
      </c>
      <c r="F4863" s="2">
        <v>3.3</v>
      </c>
      <c r="G4863" s="2">
        <v>6.7</v>
      </c>
      <c r="H4863" s="2">
        <v>5.8</v>
      </c>
    </row>
    <row r="4864" spans="1:8" hidden="1" x14ac:dyDescent="0.25">
      <c r="A4864" t="s">
        <v>21723</v>
      </c>
      <c r="B4864" t="s">
        <v>21724</v>
      </c>
      <c r="C4864" s="2" t="s">
        <v>1519</v>
      </c>
      <c r="D4864" s="2" t="s">
        <v>1520</v>
      </c>
      <c r="E4864" s="2">
        <v>6.2</v>
      </c>
      <c r="F4864" s="2">
        <v>4.5999999999999996</v>
      </c>
      <c r="G4864" s="2">
        <v>6.7</v>
      </c>
      <c r="H4864" s="2">
        <v>5.8</v>
      </c>
    </row>
    <row r="4865" spans="1:8" hidden="1" x14ac:dyDescent="0.25">
      <c r="A4865" t="s">
        <v>21721</v>
      </c>
      <c r="B4865" t="s">
        <v>21722</v>
      </c>
      <c r="C4865" s="2" t="s">
        <v>1519</v>
      </c>
      <c r="D4865" s="2" t="s">
        <v>1520</v>
      </c>
      <c r="E4865" s="2">
        <v>5.2</v>
      </c>
      <c r="F4865" s="2">
        <v>3.8</v>
      </c>
      <c r="G4865" s="2">
        <v>6.7</v>
      </c>
      <c r="H4865" s="2">
        <v>5.8</v>
      </c>
    </row>
    <row r="4866" spans="1:8" hidden="1" x14ac:dyDescent="0.25">
      <c r="A4866" t="s">
        <v>21719</v>
      </c>
      <c r="B4866" t="s">
        <v>21720</v>
      </c>
      <c r="C4866" s="2" t="s">
        <v>1519</v>
      </c>
      <c r="D4866" s="2" t="s">
        <v>1520</v>
      </c>
      <c r="E4866" s="2">
        <v>3.8</v>
      </c>
      <c r="F4866" s="2">
        <v>2.8</v>
      </c>
      <c r="G4866" s="2">
        <v>5.5</v>
      </c>
      <c r="H4866" s="2">
        <v>4.8</v>
      </c>
    </row>
    <row r="4867" spans="1:8" hidden="1" x14ac:dyDescent="0.25">
      <c r="A4867" t="s">
        <v>21717</v>
      </c>
      <c r="B4867" t="s">
        <v>21718</v>
      </c>
      <c r="C4867" s="2" t="s">
        <v>1519</v>
      </c>
      <c r="D4867" s="2" t="s">
        <v>1520</v>
      </c>
      <c r="E4867" s="2">
        <v>3.8</v>
      </c>
      <c r="F4867" s="2">
        <v>2.8</v>
      </c>
      <c r="G4867" s="2">
        <v>5.5</v>
      </c>
      <c r="H4867" s="2">
        <v>4.8</v>
      </c>
    </row>
    <row r="4868" spans="1:8" hidden="1" x14ac:dyDescent="0.25">
      <c r="A4868" t="s">
        <v>21715</v>
      </c>
      <c r="B4868" t="s">
        <v>21716</v>
      </c>
      <c r="C4868" s="2" t="s">
        <v>1519</v>
      </c>
      <c r="D4868" s="2" t="s">
        <v>1520</v>
      </c>
      <c r="E4868" s="2">
        <v>1</v>
      </c>
      <c r="F4868" s="2">
        <v>0.7</v>
      </c>
      <c r="G4868" s="2">
        <v>5.5</v>
      </c>
      <c r="H4868" s="2">
        <v>4.8</v>
      </c>
    </row>
    <row r="4869" spans="1:8" hidden="1" x14ac:dyDescent="0.25">
      <c r="A4869" t="s">
        <v>21713</v>
      </c>
      <c r="B4869" t="s">
        <v>21714</v>
      </c>
      <c r="C4869" s="2" t="s">
        <v>1519</v>
      </c>
      <c r="D4869" s="2" t="s">
        <v>1520</v>
      </c>
      <c r="E4869" s="2">
        <v>4.5999999999999996</v>
      </c>
      <c r="F4869" s="2">
        <v>3.4</v>
      </c>
      <c r="G4869" s="2">
        <v>5.5</v>
      </c>
      <c r="H4869" s="2">
        <v>4.8</v>
      </c>
    </row>
    <row r="4870" spans="1:8" hidden="1" x14ac:dyDescent="0.25">
      <c r="A4870" t="s">
        <v>21711</v>
      </c>
      <c r="B4870" t="s">
        <v>21712</v>
      </c>
      <c r="C4870" s="2" t="s">
        <v>1519</v>
      </c>
      <c r="D4870" s="2" t="s">
        <v>1520</v>
      </c>
      <c r="E4870" s="2">
        <v>6.9</v>
      </c>
      <c r="F4870" s="2">
        <v>5.0999999999999996</v>
      </c>
      <c r="G4870" s="2" t="s">
        <v>1018</v>
      </c>
      <c r="H4870" s="2" t="s">
        <v>1018</v>
      </c>
    </row>
    <row r="4871" spans="1:8" hidden="1" x14ac:dyDescent="0.25">
      <c r="A4871" t="s">
        <v>21709</v>
      </c>
      <c r="B4871" t="s">
        <v>21710</v>
      </c>
      <c r="C4871" s="2" t="s">
        <v>1519</v>
      </c>
      <c r="D4871" s="2" t="s">
        <v>1520</v>
      </c>
      <c r="E4871" s="2">
        <v>5.6</v>
      </c>
      <c r="F4871" s="2">
        <v>4.0999999999999996</v>
      </c>
      <c r="G4871" s="2">
        <v>6.7</v>
      </c>
      <c r="H4871" s="2">
        <v>5.8</v>
      </c>
    </row>
    <row r="4872" spans="1:8" hidden="1" x14ac:dyDescent="0.25">
      <c r="A4872" t="s">
        <v>21707</v>
      </c>
      <c r="B4872" t="s">
        <v>21708</v>
      </c>
      <c r="C4872" s="2" t="s">
        <v>1519</v>
      </c>
      <c r="D4872" s="2" t="s">
        <v>1520</v>
      </c>
      <c r="E4872" s="2">
        <v>7.2</v>
      </c>
      <c r="F4872" s="2">
        <v>5.3</v>
      </c>
      <c r="G4872" s="2">
        <v>6.4</v>
      </c>
      <c r="H4872" s="2">
        <v>5.6</v>
      </c>
    </row>
    <row r="4873" spans="1:8" hidden="1" x14ac:dyDescent="0.25">
      <c r="A4873" t="s">
        <v>21705</v>
      </c>
      <c r="B4873" t="s">
        <v>21706</v>
      </c>
      <c r="C4873" s="2" t="s">
        <v>1519</v>
      </c>
      <c r="D4873" s="2" t="s">
        <v>1520</v>
      </c>
      <c r="E4873" s="2">
        <v>6.2</v>
      </c>
      <c r="F4873" s="2">
        <v>4.5999999999999996</v>
      </c>
      <c r="G4873" s="2">
        <v>6.8</v>
      </c>
      <c r="H4873" s="2">
        <v>5.9</v>
      </c>
    </row>
    <row r="4874" spans="1:8" hidden="1" x14ac:dyDescent="0.25">
      <c r="A4874" t="s">
        <v>21703</v>
      </c>
      <c r="B4874" t="s">
        <v>21704</v>
      </c>
      <c r="C4874" s="2" t="s">
        <v>1519</v>
      </c>
      <c r="D4874" s="2" t="s">
        <v>1520</v>
      </c>
      <c r="E4874" s="2">
        <v>3.3</v>
      </c>
      <c r="F4874" s="2">
        <v>2.4</v>
      </c>
      <c r="G4874" s="2">
        <v>8.8000000000000007</v>
      </c>
      <c r="H4874" s="2">
        <v>7.7</v>
      </c>
    </row>
    <row r="4875" spans="1:8" hidden="1" x14ac:dyDescent="0.25">
      <c r="A4875" t="s">
        <v>21701</v>
      </c>
      <c r="B4875" t="s">
        <v>21702</v>
      </c>
      <c r="C4875" s="2" t="s">
        <v>1519</v>
      </c>
      <c r="D4875" s="2" t="s">
        <v>1520</v>
      </c>
      <c r="E4875" s="2">
        <v>5.8</v>
      </c>
      <c r="F4875" s="2">
        <v>4.3</v>
      </c>
      <c r="G4875" s="2">
        <v>8.8000000000000007</v>
      </c>
      <c r="H4875" s="2">
        <v>7.7</v>
      </c>
    </row>
    <row r="4876" spans="1:8" hidden="1" x14ac:dyDescent="0.25">
      <c r="A4876" t="s">
        <v>21699</v>
      </c>
      <c r="B4876" t="s">
        <v>21700</v>
      </c>
      <c r="C4876" s="2" t="s">
        <v>1519</v>
      </c>
      <c r="D4876" s="2" t="s">
        <v>1520</v>
      </c>
      <c r="E4876" s="2">
        <v>4.0999999999999996</v>
      </c>
      <c r="F4876" s="2">
        <v>3</v>
      </c>
      <c r="G4876" s="2">
        <v>6.7</v>
      </c>
      <c r="H4876" s="2">
        <v>5.8</v>
      </c>
    </row>
    <row r="4877" spans="1:8" hidden="1" x14ac:dyDescent="0.25">
      <c r="A4877" t="s">
        <v>21697</v>
      </c>
      <c r="B4877" t="s">
        <v>21698</v>
      </c>
      <c r="C4877" s="2" t="s">
        <v>1519</v>
      </c>
      <c r="D4877" s="2" t="s">
        <v>1520</v>
      </c>
      <c r="E4877" s="2">
        <v>4.0999999999999996</v>
      </c>
      <c r="F4877" s="2">
        <v>3</v>
      </c>
      <c r="G4877" s="2">
        <v>6.7</v>
      </c>
      <c r="H4877" s="2">
        <v>5.8</v>
      </c>
    </row>
    <row r="4878" spans="1:8" hidden="1" x14ac:dyDescent="0.25">
      <c r="A4878" t="s">
        <v>21695</v>
      </c>
      <c r="B4878" t="s">
        <v>21696</v>
      </c>
      <c r="C4878" s="2" t="s">
        <v>1519</v>
      </c>
      <c r="D4878" s="2" t="s">
        <v>1520</v>
      </c>
      <c r="E4878" s="2">
        <v>4.3</v>
      </c>
      <c r="F4878" s="2">
        <v>3.2</v>
      </c>
      <c r="G4878" s="2">
        <v>7.8</v>
      </c>
      <c r="H4878" s="2">
        <v>6.8</v>
      </c>
    </row>
    <row r="4879" spans="1:8" hidden="1" x14ac:dyDescent="0.25">
      <c r="A4879" t="s">
        <v>21693</v>
      </c>
      <c r="B4879" t="s">
        <v>21694</v>
      </c>
      <c r="C4879" s="2" t="s">
        <v>1519</v>
      </c>
      <c r="D4879" s="2" t="s">
        <v>1520</v>
      </c>
      <c r="E4879" s="2">
        <v>3.3</v>
      </c>
      <c r="F4879" s="2">
        <v>2.4</v>
      </c>
      <c r="G4879" s="2">
        <v>8.8000000000000007</v>
      </c>
      <c r="H4879" s="2">
        <v>7.7</v>
      </c>
    </row>
    <row r="4880" spans="1:8" hidden="1" x14ac:dyDescent="0.25">
      <c r="A4880" t="s">
        <v>21691</v>
      </c>
      <c r="B4880" t="s">
        <v>21692</v>
      </c>
      <c r="C4880" s="2" t="s">
        <v>1519</v>
      </c>
      <c r="D4880" s="2" t="s">
        <v>1520</v>
      </c>
      <c r="E4880" s="2">
        <v>1.7</v>
      </c>
      <c r="F4880" s="2">
        <v>1.3</v>
      </c>
      <c r="G4880" s="2">
        <v>7.8</v>
      </c>
      <c r="H4880" s="2">
        <v>6.8</v>
      </c>
    </row>
    <row r="4881" spans="1:8" hidden="1" x14ac:dyDescent="0.25">
      <c r="A4881" t="s">
        <v>21689</v>
      </c>
      <c r="B4881" t="s">
        <v>21690</v>
      </c>
      <c r="C4881" s="2" t="s">
        <v>1519</v>
      </c>
      <c r="D4881" s="2" t="s">
        <v>1520</v>
      </c>
      <c r="E4881" s="2">
        <v>2.1</v>
      </c>
      <c r="F4881" s="2">
        <v>1.6</v>
      </c>
      <c r="G4881" s="2">
        <v>5.5</v>
      </c>
      <c r="H4881" s="2">
        <v>4.8</v>
      </c>
    </row>
    <row r="4882" spans="1:8" hidden="1" x14ac:dyDescent="0.25">
      <c r="A4882" t="s">
        <v>21687</v>
      </c>
      <c r="B4882" t="s">
        <v>21688</v>
      </c>
      <c r="C4882" s="2" t="s">
        <v>1519</v>
      </c>
      <c r="D4882" s="2" t="s">
        <v>1520</v>
      </c>
      <c r="E4882" s="2">
        <v>1.7</v>
      </c>
      <c r="F4882" s="2">
        <v>1.3</v>
      </c>
      <c r="G4882" s="2">
        <v>5.5</v>
      </c>
      <c r="H4882" s="2">
        <v>4.8</v>
      </c>
    </row>
    <row r="4883" spans="1:8" hidden="1" x14ac:dyDescent="0.25">
      <c r="A4883" t="s">
        <v>21685</v>
      </c>
      <c r="B4883" t="s">
        <v>21686</v>
      </c>
      <c r="C4883" s="2" t="s">
        <v>1519</v>
      </c>
      <c r="D4883" s="2" t="s">
        <v>1520</v>
      </c>
      <c r="E4883" s="2">
        <v>1.7</v>
      </c>
      <c r="F4883" s="2">
        <v>1.3</v>
      </c>
      <c r="G4883" s="2">
        <v>5.5</v>
      </c>
      <c r="H4883" s="2">
        <v>4.8</v>
      </c>
    </row>
    <row r="4884" spans="1:8" hidden="1" x14ac:dyDescent="0.25">
      <c r="A4884" t="s">
        <v>21683</v>
      </c>
      <c r="B4884" t="s">
        <v>21684</v>
      </c>
      <c r="C4884" s="2" t="s">
        <v>1519</v>
      </c>
      <c r="D4884" s="2" t="s">
        <v>1520</v>
      </c>
      <c r="E4884" s="2">
        <v>4.3</v>
      </c>
      <c r="F4884" s="2">
        <v>3.2</v>
      </c>
      <c r="G4884" s="2">
        <v>8.8000000000000007</v>
      </c>
      <c r="H4884" s="2">
        <v>7.7</v>
      </c>
    </row>
    <row r="4885" spans="1:8" hidden="1" x14ac:dyDescent="0.25">
      <c r="A4885" t="s">
        <v>21681</v>
      </c>
      <c r="B4885" t="s">
        <v>21682</v>
      </c>
      <c r="C4885" s="2" t="s">
        <v>1519</v>
      </c>
      <c r="D4885" s="2" t="s">
        <v>1520</v>
      </c>
      <c r="E4885" s="2">
        <v>6.6</v>
      </c>
      <c r="F4885" s="2">
        <v>4.9000000000000004</v>
      </c>
      <c r="G4885" s="2">
        <v>8.1999999999999993</v>
      </c>
      <c r="H4885" s="2">
        <v>7.1</v>
      </c>
    </row>
    <row r="4886" spans="1:8" hidden="1" x14ac:dyDescent="0.25">
      <c r="A4886" t="s">
        <v>21679</v>
      </c>
      <c r="B4886" t="s">
        <v>21680</v>
      </c>
      <c r="C4886" s="2" t="s">
        <v>1519</v>
      </c>
      <c r="D4886" s="2" t="s">
        <v>1520</v>
      </c>
      <c r="E4886" s="2">
        <v>1.7</v>
      </c>
      <c r="F4886" s="2">
        <v>1.3</v>
      </c>
      <c r="G4886" s="2">
        <v>5.5</v>
      </c>
      <c r="H4886" s="2">
        <v>4.8</v>
      </c>
    </row>
    <row r="4887" spans="1:8" hidden="1" x14ac:dyDescent="0.25">
      <c r="A4887" t="s">
        <v>21677</v>
      </c>
      <c r="B4887" t="s">
        <v>21678</v>
      </c>
      <c r="C4887" s="2" t="s">
        <v>1519</v>
      </c>
      <c r="D4887" s="2" t="s">
        <v>1520</v>
      </c>
      <c r="E4887" s="2">
        <v>6.6</v>
      </c>
      <c r="F4887" s="2">
        <v>4.9000000000000004</v>
      </c>
      <c r="G4887" s="2">
        <v>8.1999999999999993</v>
      </c>
      <c r="H4887" s="2">
        <v>7.1</v>
      </c>
    </row>
    <row r="4888" spans="1:8" hidden="1" x14ac:dyDescent="0.25">
      <c r="A4888" t="s">
        <v>21675</v>
      </c>
      <c r="B4888" t="s">
        <v>21676</v>
      </c>
      <c r="C4888" s="2" t="s">
        <v>1519</v>
      </c>
      <c r="D4888" s="2" t="s">
        <v>1520</v>
      </c>
      <c r="E4888" s="2">
        <v>3.5</v>
      </c>
      <c r="F4888" s="2">
        <v>2.6</v>
      </c>
      <c r="G4888" s="2">
        <v>8.1999999999999993</v>
      </c>
      <c r="H4888" s="2">
        <v>7.1</v>
      </c>
    </row>
    <row r="4889" spans="1:8" hidden="1" x14ac:dyDescent="0.25">
      <c r="A4889" t="s">
        <v>21673</v>
      </c>
      <c r="B4889" t="s">
        <v>21674</v>
      </c>
      <c r="C4889" s="2" t="s">
        <v>1519</v>
      </c>
      <c r="D4889" s="2" t="s">
        <v>1520</v>
      </c>
      <c r="E4889" s="2">
        <v>4.3</v>
      </c>
      <c r="F4889" s="2">
        <v>3.2</v>
      </c>
      <c r="G4889" s="2">
        <v>6.3</v>
      </c>
      <c r="H4889" s="2">
        <v>5.5</v>
      </c>
    </row>
    <row r="4890" spans="1:8" hidden="1" x14ac:dyDescent="0.25">
      <c r="A4890" t="s">
        <v>21671</v>
      </c>
      <c r="B4890" t="s">
        <v>21672</v>
      </c>
      <c r="C4890" s="2" t="s">
        <v>1519</v>
      </c>
      <c r="D4890" s="2" t="s">
        <v>1520</v>
      </c>
      <c r="E4890" s="2">
        <v>3.6</v>
      </c>
      <c r="F4890" s="2">
        <v>2.7</v>
      </c>
      <c r="G4890" s="2">
        <v>7.8</v>
      </c>
      <c r="H4890" s="2">
        <v>6.8</v>
      </c>
    </row>
    <row r="4891" spans="1:8" hidden="1" x14ac:dyDescent="0.25">
      <c r="A4891" t="s">
        <v>21669</v>
      </c>
      <c r="B4891" t="s">
        <v>21670</v>
      </c>
      <c r="C4891" s="2" t="s">
        <v>1519</v>
      </c>
      <c r="D4891" s="2" t="s">
        <v>1520</v>
      </c>
      <c r="E4891" s="2">
        <v>5.8</v>
      </c>
      <c r="F4891" s="2">
        <v>4.3</v>
      </c>
      <c r="G4891" s="2">
        <v>8.8000000000000007</v>
      </c>
      <c r="H4891" s="2">
        <v>7.7</v>
      </c>
    </row>
    <row r="4892" spans="1:8" hidden="1" x14ac:dyDescent="0.25">
      <c r="A4892" t="s">
        <v>21667</v>
      </c>
      <c r="B4892" t="s">
        <v>21668</v>
      </c>
      <c r="C4892" s="2" t="s">
        <v>1519</v>
      </c>
      <c r="D4892" s="2" t="s">
        <v>1520</v>
      </c>
      <c r="E4892" s="2">
        <v>6.3</v>
      </c>
      <c r="F4892" s="2">
        <v>4.7</v>
      </c>
      <c r="G4892" s="2">
        <v>6.8</v>
      </c>
      <c r="H4892" s="2">
        <v>5.9</v>
      </c>
    </row>
    <row r="4893" spans="1:8" hidden="1" x14ac:dyDescent="0.25">
      <c r="A4893" t="s">
        <v>21665</v>
      </c>
      <c r="B4893" t="s">
        <v>21666</v>
      </c>
      <c r="C4893" s="2" t="s">
        <v>1519</v>
      </c>
      <c r="D4893" s="2" t="s">
        <v>1520</v>
      </c>
      <c r="E4893" s="2">
        <v>6</v>
      </c>
      <c r="F4893" s="2">
        <v>4.4000000000000004</v>
      </c>
      <c r="G4893" s="2">
        <v>6.7</v>
      </c>
      <c r="H4893" s="2">
        <v>5.8</v>
      </c>
    </row>
    <row r="4894" spans="1:8" hidden="1" x14ac:dyDescent="0.25">
      <c r="A4894" t="s">
        <v>21663</v>
      </c>
      <c r="B4894" t="s">
        <v>21664</v>
      </c>
      <c r="C4894" s="2" t="s">
        <v>1519</v>
      </c>
      <c r="D4894" s="2" t="s">
        <v>1520</v>
      </c>
      <c r="E4894" s="2">
        <v>3</v>
      </c>
      <c r="F4894" s="2">
        <v>2.2000000000000002</v>
      </c>
      <c r="G4894" s="2">
        <v>7.8</v>
      </c>
      <c r="H4894" s="2">
        <v>6.8</v>
      </c>
    </row>
    <row r="4895" spans="1:8" hidden="1" x14ac:dyDescent="0.25">
      <c r="A4895" t="s">
        <v>21661</v>
      </c>
      <c r="B4895" t="s">
        <v>21662</v>
      </c>
      <c r="C4895" s="2" t="s">
        <v>1519</v>
      </c>
      <c r="D4895" s="2" t="s">
        <v>1520</v>
      </c>
      <c r="E4895" s="2">
        <v>5</v>
      </c>
      <c r="F4895" s="2">
        <v>3.7</v>
      </c>
      <c r="G4895" s="2">
        <v>6.7</v>
      </c>
      <c r="H4895" s="2">
        <v>5.8</v>
      </c>
    </row>
    <row r="4896" spans="1:8" hidden="1" x14ac:dyDescent="0.25">
      <c r="A4896" t="s">
        <v>21659</v>
      </c>
      <c r="B4896" t="s">
        <v>21660</v>
      </c>
      <c r="C4896" s="2" t="s">
        <v>1519</v>
      </c>
      <c r="D4896" s="2" t="s">
        <v>1520</v>
      </c>
      <c r="E4896" s="2">
        <v>6</v>
      </c>
      <c r="F4896" s="2">
        <v>4.4000000000000004</v>
      </c>
      <c r="G4896" s="2">
        <v>6.7</v>
      </c>
      <c r="H4896" s="2">
        <v>5.8</v>
      </c>
    </row>
    <row r="4897" spans="1:8" hidden="1" x14ac:dyDescent="0.25">
      <c r="A4897" t="s">
        <v>21657</v>
      </c>
      <c r="B4897" t="s">
        <v>21658</v>
      </c>
      <c r="C4897" s="2" t="s">
        <v>1519</v>
      </c>
      <c r="D4897" s="2" t="s">
        <v>1520</v>
      </c>
      <c r="E4897" s="2">
        <v>6</v>
      </c>
      <c r="F4897" s="2">
        <v>5.0999999999999996</v>
      </c>
      <c r="G4897" s="2">
        <v>7.8</v>
      </c>
      <c r="H4897" s="2">
        <v>7.1</v>
      </c>
    </row>
    <row r="4898" spans="1:8" hidden="1" x14ac:dyDescent="0.25">
      <c r="A4898" t="s">
        <v>21655</v>
      </c>
      <c r="B4898" t="s">
        <v>21656</v>
      </c>
      <c r="C4898" s="2" t="s">
        <v>1519</v>
      </c>
      <c r="D4898" s="2" t="s">
        <v>1520</v>
      </c>
      <c r="E4898" s="2">
        <v>5.6</v>
      </c>
      <c r="F4898" s="2">
        <v>4.0999999999999996</v>
      </c>
      <c r="G4898" s="2">
        <v>7.8</v>
      </c>
      <c r="H4898" s="2">
        <v>6.8</v>
      </c>
    </row>
    <row r="4899" spans="1:8" hidden="1" x14ac:dyDescent="0.25">
      <c r="A4899" t="s">
        <v>21653</v>
      </c>
      <c r="B4899" t="s">
        <v>21654</v>
      </c>
      <c r="C4899" s="2" t="s">
        <v>1519</v>
      </c>
      <c r="D4899" s="2" t="s">
        <v>1520</v>
      </c>
      <c r="E4899" s="2">
        <v>6.3</v>
      </c>
      <c r="F4899" s="2">
        <v>4.7</v>
      </c>
      <c r="G4899" s="2">
        <v>6.8</v>
      </c>
      <c r="H4899" s="2">
        <v>5.9</v>
      </c>
    </row>
    <row r="4900" spans="1:8" hidden="1" x14ac:dyDescent="0.25">
      <c r="A4900" t="s">
        <v>21651</v>
      </c>
      <c r="B4900" t="s">
        <v>21652</v>
      </c>
      <c r="C4900" s="2" t="s">
        <v>1519</v>
      </c>
      <c r="D4900" s="2" t="s">
        <v>1520</v>
      </c>
      <c r="E4900" s="2">
        <v>3.3</v>
      </c>
      <c r="F4900" s="2">
        <v>2.4</v>
      </c>
      <c r="G4900" s="2">
        <v>6.5</v>
      </c>
      <c r="H4900" s="2">
        <v>5.7</v>
      </c>
    </row>
    <row r="4901" spans="1:8" hidden="1" x14ac:dyDescent="0.25">
      <c r="A4901" t="s">
        <v>21649</v>
      </c>
      <c r="B4901" t="s">
        <v>21650</v>
      </c>
      <c r="C4901" s="2" t="s">
        <v>1519</v>
      </c>
      <c r="D4901" s="2" t="s">
        <v>1520</v>
      </c>
      <c r="E4901" s="2">
        <v>4</v>
      </c>
      <c r="F4901" s="2">
        <v>3</v>
      </c>
      <c r="G4901" s="2">
        <v>9.1</v>
      </c>
      <c r="H4901" s="2">
        <v>7.9</v>
      </c>
    </row>
    <row r="4902" spans="1:8" hidden="1" x14ac:dyDescent="0.25">
      <c r="A4902" t="s">
        <v>21647</v>
      </c>
      <c r="B4902" t="s">
        <v>21648</v>
      </c>
      <c r="C4902" s="2" t="s">
        <v>1519</v>
      </c>
      <c r="D4902" s="2" t="s">
        <v>1520</v>
      </c>
      <c r="E4902" s="2">
        <v>3.2</v>
      </c>
      <c r="F4902" s="2">
        <v>2.4</v>
      </c>
      <c r="G4902" s="2">
        <v>8.8000000000000007</v>
      </c>
      <c r="H4902" s="2">
        <v>7.7</v>
      </c>
    </row>
    <row r="4903" spans="1:8" hidden="1" x14ac:dyDescent="0.25">
      <c r="A4903" t="s">
        <v>21645</v>
      </c>
      <c r="B4903" t="s">
        <v>21646</v>
      </c>
      <c r="C4903" s="2" t="s">
        <v>1519</v>
      </c>
      <c r="D4903" s="2" t="s">
        <v>1520</v>
      </c>
      <c r="E4903" s="2">
        <v>6</v>
      </c>
      <c r="F4903" s="2">
        <v>4.4000000000000004</v>
      </c>
      <c r="G4903" s="2">
        <v>7.8</v>
      </c>
      <c r="H4903" s="2">
        <v>6.8</v>
      </c>
    </row>
    <row r="4904" spans="1:8" hidden="1" x14ac:dyDescent="0.25">
      <c r="A4904" t="s">
        <v>21643</v>
      </c>
      <c r="B4904" t="s">
        <v>21644</v>
      </c>
      <c r="C4904" s="2" t="s">
        <v>1519</v>
      </c>
      <c r="D4904" s="2" t="s">
        <v>1520</v>
      </c>
      <c r="E4904" s="2">
        <v>4.7</v>
      </c>
      <c r="F4904" s="2">
        <v>3.5</v>
      </c>
      <c r="G4904" s="2">
        <v>4.5999999999999996</v>
      </c>
      <c r="H4904" s="2">
        <v>4</v>
      </c>
    </row>
    <row r="4905" spans="1:8" hidden="1" x14ac:dyDescent="0.25">
      <c r="A4905" t="s">
        <v>21641</v>
      </c>
      <c r="B4905" t="s">
        <v>21642</v>
      </c>
      <c r="C4905" s="2" t="s">
        <v>1519</v>
      </c>
      <c r="D4905" s="2" t="s">
        <v>1520</v>
      </c>
      <c r="E4905" s="2">
        <v>6.4</v>
      </c>
      <c r="F4905" s="2">
        <v>4.7</v>
      </c>
      <c r="G4905" s="2">
        <v>7.5</v>
      </c>
      <c r="H4905" s="2">
        <v>6.5</v>
      </c>
    </row>
    <row r="4906" spans="1:8" hidden="1" x14ac:dyDescent="0.25">
      <c r="A4906" t="s">
        <v>21639</v>
      </c>
      <c r="B4906" t="s">
        <v>21640</v>
      </c>
      <c r="C4906" s="2" t="s">
        <v>1519</v>
      </c>
      <c r="D4906" s="2" t="s">
        <v>1520</v>
      </c>
      <c r="E4906" s="2">
        <v>5</v>
      </c>
      <c r="F4906" s="2">
        <v>3.7</v>
      </c>
      <c r="G4906" s="2">
        <v>7.5</v>
      </c>
      <c r="H4906" s="2">
        <v>6.5</v>
      </c>
    </row>
    <row r="4907" spans="1:8" hidden="1" x14ac:dyDescent="0.25">
      <c r="A4907" t="s">
        <v>21637</v>
      </c>
      <c r="B4907" t="s">
        <v>21638</v>
      </c>
      <c r="C4907" s="2" t="s">
        <v>1519</v>
      </c>
      <c r="D4907" s="2" t="s">
        <v>1520</v>
      </c>
      <c r="E4907" s="2">
        <v>4.7</v>
      </c>
      <c r="F4907" s="2">
        <v>3.5</v>
      </c>
      <c r="G4907" s="2">
        <v>6.4</v>
      </c>
      <c r="H4907" s="2">
        <v>5.6</v>
      </c>
    </row>
    <row r="4908" spans="1:8" hidden="1" x14ac:dyDescent="0.25">
      <c r="A4908" t="s">
        <v>21635</v>
      </c>
      <c r="B4908" t="s">
        <v>21636</v>
      </c>
      <c r="C4908" s="2" t="s">
        <v>1519</v>
      </c>
      <c r="D4908" s="2" t="s">
        <v>1520</v>
      </c>
      <c r="E4908" s="2">
        <v>6.4</v>
      </c>
      <c r="F4908" s="2">
        <v>4.7</v>
      </c>
      <c r="G4908" s="2">
        <v>6.7</v>
      </c>
      <c r="H4908" s="2">
        <v>5.8</v>
      </c>
    </row>
    <row r="4909" spans="1:8" hidden="1" x14ac:dyDescent="0.25">
      <c r="A4909" t="s">
        <v>21633</v>
      </c>
      <c r="B4909" t="s">
        <v>21634</v>
      </c>
      <c r="C4909" s="2" t="s">
        <v>1519</v>
      </c>
      <c r="D4909" s="2" t="s">
        <v>1520</v>
      </c>
      <c r="E4909" s="2">
        <v>5.9</v>
      </c>
      <c r="F4909" s="2">
        <v>4.4000000000000004</v>
      </c>
      <c r="G4909" s="2">
        <v>6.7</v>
      </c>
      <c r="H4909" s="2">
        <v>5.8</v>
      </c>
    </row>
    <row r="4910" spans="1:8" hidden="1" x14ac:dyDescent="0.25">
      <c r="A4910" t="s">
        <v>21631</v>
      </c>
      <c r="B4910" t="s">
        <v>21632</v>
      </c>
      <c r="C4910" s="2" t="s">
        <v>1519</v>
      </c>
      <c r="D4910" s="2" t="s">
        <v>1520</v>
      </c>
      <c r="E4910" s="2">
        <v>3.5</v>
      </c>
      <c r="F4910" s="2">
        <v>2.6</v>
      </c>
      <c r="G4910" s="2">
        <v>6.7</v>
      </c>
      <c r="H4910" s="2">
        <v>5.8</v>
      </c>
    </row>
    <row r="4911" spans="1:8" hidden="1" x14ac:dyDescent="0.25">
      <c r="A4911" t="s">
        <v>21629</v>
      </c>
      <c r="B4911" t="s">
        <v>21630</v>
      </c>
      <c r="C4911" s="2" t="s">
        <v>1519</v>
      </c>
      <c r="D4911" s="2" t="s">
        <v>1520</v>
      </c>
      <c r="E4911" s="2">
        <v>5.7</v>
      </c>
      <c r="F4911" s="2">
        <v>4.2</v>
      </c>
      <c r="G4911" s="2">
        <v>7.8</v>
      </c>
      <c r="H4911" s="2">
        <v>6.8</v>
      </c>
    </row>
    <row r="4912" spans="1:8" hidden="1" x14ac:dyDescent="0.25">
      <c r="A4912" t="s">
        <v>21627</v>
      </c>
      <c r="B4912" t="s">
        <v>21628</v>
      </c>
      <c r="C4912" s="2" t="s">
        <v>1519</v>
      </c>
      <c r="D4912" s="2" t="s">
        <v>1520</v>
      </c>
      <c r="E4912" s="2">
        <v>4.7</v>
      </c>
      <c r="F4912" s="2">
        <v>3.5</v>
      </c>
      <c r="G4912" s="2">
        <v>4.5999999999999996</v>
      </c>
      <c r="H4912" s="2">
        <v>4</v>
      </c>
    </row>
    <row r="4913" spans="1:8" hidden="1" x14ac:dyDescent="0.25">
      <c r="A4913" t="s">
        <v>21625</v>
      </c>
      <c r="B4913" t="s">
        <v>21626</v>
      </c>
      <c r="C4913" s="2" t="s">
        <v>1519</v>
      </c>
      <c r="D4913" s="2" t="s">
        <v>1520</v>
      </c>
      <c r="E4913" s="2">
        <v>3.5</v>
      </c>
      <c r="F4913" s="2">
        <v>2.6</v>
      </c>
      <c r="G4913" s="2">
        <v>7.8</v>
      </c>
      <c r="H4913" s="2">
        <v>6.8</v>
      </c>
    </row>
    <row r="4914" spans="1:8" hidden="1" x14ac:dyDescent="0.25">
      <c r="A4914" t="s">
        <v>21623</v>
      </c>
      <c r="B4914" t="s">
        <v>21624</v>
      </c>
      <c r="C4914" s="2" t="s">
        <v>1519</v>
      </c>
      <c r="D4914" s="2" t="s">
        <v>1520</v>
      </c>
      <c r="E4914" s="2">
        <v>6.8</v>
      </c>
      <c r="F4914" s="2">
        <v>5</v>
      </c>
      <c r="G4914" s="2">
        <v>6.7</v>
      </c>
      <c r="H4914" s="2">
        <v>5.8</v>
      </c>
    </row>
    <row r="4915" spans="1:8" hidden="1" x14ac:dyDescent="0.25">
      <c r="A4915" t="s">
        <v>21621</v>
      </c>
      <c r="B4915" t="s">
        <v>21622</v>
      </c>
      <c r="C4915" s="2" t="s">
        <v>1519</v>
      </c>
      <c r="D4915" s="2" t="s">
        <v>1520</v>
      </c>
      <c r="E4915" s="2">
        <v>3.5</v>
      </c>
      <c r="F4915" s="2">
        <v>2.6</v>
      </c>
      <c r="G4915" s="2">
        <v>6.7</v>
      </c>
      <c r="H4915" s="2">
        <v>5.8</v>
      </c>
    </row>
    <row r="4916" spans="1:8" hidden="1" x14ac:dyDescent="0.25">
      <c r="A4916" t="s">
        <v>21619</v>
      </c>
      <c r="B4916" t="s">
        <v>21620</v>
      </c>
      <c r="C4916" s="2" t="s">
        <v>1519</v>
      </c>
      <c r="D4916" s="2" t="s">
        <v>1520</v>
      </c>
      <c r="E4916" s="2">
        <v>3.3</v>
      </c>
      <c r="F4916" s="2">
        <v>2.4</v>
      </c>
      <c r="G4916" s="2">
        <v>6.5</v>
      </c>
      <c r="H4916" s="2">
        <v>5.7</v>
      </c>
    </row>
    <row r="4917" spans="1:8" hidden="1" x14ac:dyDescent="0.25">
      <c r="A4917" t="s">
        <v>21617</v>
      </c>
      <c r="B4917" t="s">
        <v>21618</v>
      </c>
      <c r="C4917" s="2" t="s">
        <v>1519</v>
      </c>
      <c r="D4917" s="2" t="s">
        <v>1520</v>
      </c>
      <c r="E4917" s="2">
        <v>3.8</v>
      </c>
      <c r="F4917" s="2">
        <v>2.8</v>
      </c>
      <c r="G4917" s="2">
        <v>5.5</v>
      </c>
      <c r="H4917" s="2">
        <v>4.8</v>
      </c>
    </row>
    <row r="4918" spans="1:8" x14ac:dyDescent="0.25">
      <c r="A4918" t="s">
        <v>7763</v>
      </c>
      <c r="B4918" t="s">
        <v>7764</v>
      </c>
      <c r="C4918" s="2" t="s">
        <v>1526</v>
      </c>
      <c r="D4918" s="2" t="s">
        <v>1520</v>
      </c>
      <c r="E4918" s="2">
        <v>6.8</v>
      </c>
      <c r="F4918" s="2">
        <v>5.6</v>
      </c>
      <c r="G4918" s="2">
        <v>7.8</v>
      </c>
      <c r="H4918" s="2">
        <v>7.2</v>
      </c>
    </row>
    <row r="4919" spans="1:8" x14ac:dyDescent="0.25">
      <c r="A4919" t="s">
        <v>7761</v>
      </c>
      <c r="B4919" t="s">
        <v>7762</v>
      </c>
      <c r="C4919" s="2" t="s">
        <v>1526</v>
      </c>
      <c r="D4919" s="2" t="s">
        <v>1520</v>
      </c>
      <c r="E4919" s="2">
        <v>4.7</v>
      </c>
      <c r="F4919" s="2">
        <v>3.7</v>
      </c>
      <c r="G4919" s="2">
        <v>4.7</v>
      </c>
      <c r="H4919" s="2">
        <v>4.2</v>
      </c>
    </row>
    <row r="4920" spans="1:8" hidden="1" x14ac:dyDescent="0.25">
      <c r="A4920" t="s">
        <v>21615</v>
      </c>
      <c r="B4920" t="s">
        <v>21616</v>
      </c>
      <c r="C4920" s="2" t="s">
        <v>1519</v>
      </c>
      <c r="D4920" s="2" t="s">
        <v>1520</v>
      </c>
      <c r="E4920" s="2">
        <v>5</v>
      </c>
      <c r="F4920" s="2">
        <v>3.7</v>
      </c>
      <c r="G4920" s="2">
        <v>7.5</v>
      </c>
      <c r="H4920" s="2">
        <v>6.5</v>
      </c>
    </row>
    <row r="4921" spans="1:8" hidden="1" x14ac:dyDescent="0.25">
      <c r="A4921" t="s">
        <v>21613</v>
      </c>
      <c r="B4921" t="s">
        <v>21614</v>
      </c>
      <c r="C4921" s="2" t="s">
        <v>1519</v>
      </c>
      <c r="D4921" s="2" t="s">
        <v>1520</v>
      </c>
      <c r="E4921" s="2">
        <v>4.3</v>
      </c>
      <c r="F4921" s="2">
        <v>3.7</v>
      </c>
      <c r="G4921" s="2">
        <v>6.1</v>
      </c>
      <c r="H4921" s="2">
        <v>5.6</v>
      </c>
    </row>
    <row r="4922" spans="1:8" hidden="1" x14ac:dyDescent="0.25">
      <c r="A4922" t="s">
        <v>21611</v>
      </c>
      <c r="B4922" t="s">
        <v>21612</v>
      </c>
      <c r="C4922" s="2" t="s">
        <v>1519</v>
      </c>
      <c r="D4922" s="2" t="s">
        <v>1520</v>
      </c>
      <c r="E4922" s="2">
        <v>2.1</v>
      </c>
      <c r="F4922" s="2">
        <v>1.6</v>
      </c>
      <c r="G4922" s="2">
        <v>5.5</v>
      </c>
      <c r="H4922" s="2">
        <v>4.8</v>
      </c>
    </row>
    <row r="4923" spans="1:8" hidden="1" x14ac:dyDescent="0.25">
      <c r="A4923" t="s">
        <v>21609</v>
      </c>
      <c r="B4923" t="s">
        <v>21610</v>
      </c>
      <c r="C4923" s="2" t="s">
        <v>1519</v>
      </c>
      <c r="D4923" s="2" t="s">
        <v>1520</v>
      </c>
      <c r="E4923" s="2">
        <v>4.5999999999999996</v>
      </c>
      <c r="F4923" s="2">
        <v>3.4</v>
      </c>
      <c r="G4923" s="2">
        <v>6.5</v>
      </c>
      <c r="H4923" s="2">
        <v>5.7</v>
      </c>
    </row>
    <row r="4924" spans="1:8" hidden="1" x14ac:dyDescent="0.25">
      <c r="A4924" t="s">
        <v>21607</v>
      </c>
      <c r="B4924" t="s">
        <v>21608</v>
      </c>
      <c r="C4924" s="2" t="s">
        <v>1519</v>
      </c>
      <c r="D4924" s="2" t="s">
        <v>1520</v>
      </c>
      <c r="E4924" s="2">
        <v>6.5</v>
      </c>
      <c r="F4924" s="2">
        <v>4.8</v>
      </c>
      <c r="G4924" s="2">
        <v>6.3</v>
      </c>
      <c r="H4924" s="2">
        <v>5.5</v>
      </c>
    </row>
    <row r="4925" spans="1:8" hidden="1" x14ac:dyDescent="0.25">
      <c r="A4925" t="s">
        <v>21605</v>
      </c>
      <c r="B4925" t="s">
        <v>21606</v>
      </c>
      <c r="C4925" s="2" t="s">
        <v>1519</v>
      </c>
      <c r="D4925" s="2" t="s">
        <v>1520</v>
      </c>
      <c r="E4925" s="2">
        <v>4</v>
      </c>
      <c r="F4925" s="2">
        <v>3</v>
      </c>
      <c r="G4925" s="2">
        <v>6.5</v>
      </c>
      <c r="H4925" s="2">
        <v>5.7</v>
      </c>
    </row>
    <row r="4926" spans="1:8" hidden="1" x14ac:dyDescent="0.25">
      <c r="A4926" t="s">
        <v>21604</v>
      </c>
      <c r="B4926" t="s">
        <v>21598</v>
      </c>
      <c r="C4926" s="2" t="s">
        <v>1519</v>
      </c>
      <c r="D4926" s="2" t="s">
        <v>1520</v>
      </c>
      <c r="E4926" s="2">
        <v>4.5999999999999996</v>
      </c>
      <c r="F4926" s="2">
        <v>3.9</v>
      </c>
      <c r="G4926" s="2">
        <v>6.7</v>
      </c>
      <c r="H4926" s="2">
        <v>6.1</v>
      </c>
    </row>
    <row r="4927" spans="1:8" hidden="1" x14ac:dyDescent="0.25">
      <c r="A4927" t="s">
        <v>21603</v>
      </c>
      <c r="B4927" t="s">
        <v>21596</v>
      </c>
      <c r="C4927" s="2" t="s">
        <v>1519</v>
      </c>
      <c r="D4927" s="2" t="s">
        <v>1520</v>
      </c>
      <c r="E4927" s="2">
        <v>2.1</v>
      </c>
      <c r="F4927" s="2">
        <v>1.8</v>
      </c>
      <c r="G4927" s="2">
        <v>4.4000000000000004</v>
      </c>
      <c r="H4927" s="2">
        <v>4.0999999999999996</v>
      </c>
    </row>
    <row r="4928" spans="1:8" hidden="1" x14ac:dyDescent="0.25">
      <c r="A4928" t="s">
        <v>21601</v>
      </c>
      <c r="B4928" t="s">
        <v>21602</v>
      </c>
      <c r="C4928" s="2" t="s">
        <v>1519</v>
      </c>
      <c r="D4928" s="2" t="s">
        <v>1520</v>
      </c>
      <c r="E4928" s="2">
        <v>4.5999999999999996</v>
      </c>
      <c r="F4928" s="2">
        <v>3.9</v>
      </c>
      <c r="G4928" s="2">
        <v>6.7</v>
      </c>
      <c r="H4928" s="2">
        <v>6.1</v>
      </c>
    </row>
    <row r="4929" spans="1:8" hidden="1" x14ac:dyDescent="0.25">
      <c r="A4929" t="s">
        <v>21599</v>
      </c>
      <c r="B4929" t="s">
        <v>21600</v>
      </c>
      <c r="C4929" s="2" t="s">
        <v>1519</v>
      </c>
      <c r="D4929" s="2" t="s">
        <v>1520</v>
      </c>
      <c r="E4929" s="2">
        <v>4.5999999999999996</v>
      </c>
      <c r="F4929" s="2">
        <v>3.9</v>
      </c>
      <c r="G4929" s="2">
        <v>6.7</v>
      </c>
      <c r="H4929" s="2">
        <v>6.1</v>
      </c>
    </row>
    <row r="4930" spans="1:8" hidden="1" x14ac:dyDescent="0.25">
      <c r="A4930" t="s">
        <v>21597</v>
      </c>
      <c r="B4930" t="s">
        <v>21598</v>
      </c>
      <c r="C4930" s="2" t="s">
        <v>1519</v>
      </c>
      <c r="D4930" s="2" t="s">
        <v>1520</v>
      </c>
      <c r="E4930" s="2">
        <v>7.2</v>
      </c>
      <c r="F4930" s="2">
        <v>6.1</v>
      </c>
      <c r="G4930" s="2">
        <v>8.8000000000000007</v>
      </c>
      <c r="H4930" s="2">
        <v>8.1</v>
      </c>
    </row>
    <row r="4931" spans="1:8" hidden="1" x14ac:dyDescent="0.25">
      <c r="A4931" t="s">
        <v>21595</v>
      </c>
      <c r="B4931" t="s">
        <v>21596</v>
      </c>
      <c r="C4931" s="2" t="s">
        <v>1519</v>
      </c>
      <c r="D4931" s="2" t="s">
        <v>1520</v>
      </c>
      <c r="E4931" s="2">
        <v>2.1</v>
      </c>
      <c r="F4931" s="2">
        <v>1.8</v>
      </c>
      <c r="G4931" s="2">
        <v>5.5</v>
      </c>
      <c r="H4931" s="2">
        <v>5.0999999999999996</v>
      </c>
    </row>
    <row r="4932" spans="1:8" hidden="1" x14ac:dyDescent="0.25">
      <c r="A4932" t="s">
        <v>21593</v>
      </c>
      <c r="B4932" t="s">
        <v>21594</v>
      </c>
      <c r="C4932" s="2" t="s">
        <v>1519</v>
      </c>
      <c r="D4932" s="2" t="s">
        <v>1520</v>
      </c>
      <c r="E4932" s="2">
        <v>4.4000000000000004</v>
      </c>
      <c r="F4932" s="2">
        <v>3.3</v>
      </c>
      <c r="G4932" s="2">
        <v>7.8</v>
      </c>
      <c r="H4932" s="2">
        <v>6.8</v>
      </c>
    </row>
    <row r="4933" spans="1:8" hidden="1" x14ac:dyDescent="0.25">
      <c r="A4933" t="s">
        <v>21591</v>
      </c>
      <c r="B4933" t="s">
        <v>21592</v>
      </c>
      <c r="C4933" s="2" t="s">
        <v>1519</v>
      </c>
      <c r="D4933" s="2" t="s">
        <v>1520</v>
      </c>
      <c r="E4933" s="2">
        <v>4.3</v>
      </c>
      <c r="F4933" s="2">
        <v>3.2</v>
      </c>
      <c r="G4933" s="2">
        <v>5.9</v>
      </c>
      <c r="H4933" s="2">
        <v>5.2</v>
      </c>
    </row>
    <row r="4934" spans="1:8" hidden="1" x14ac:dyDescent="0.25">
      <c r="A4934" t="s">
        <v>21589</v>
      </c>
      <c r="B4934" t="s">
        <v>21590</v>
      </c>
      <c r="C4934" s="2" t="s">
        <v>1519</v>
      </c>
      <c r="D4934" s="2" t="s">
        <v>1520</v>
      </c>
      <c r="E4934" s="2">
        <v>4</v>
      </c>
      <c r="F4934" s="2">
        <v>3</v>
      </c>
      <c r="G4934" s="2">
        <v>6.5</v>
      </c>
      <c r="H4934" s="2">
        <v>5.7</v>
      </c>
    </row>
    <row r="4935" spans="1:8" hidden="1" x14ac:dyDescent="0.25">
      <c r="A4935" t="s">
        <v>21587</v>
      </c>
      <c r="B4935" t="s">
        <v>21588</v>
      </c>
      <c r="C4935" s="2" t="s">
        <v>1519</v>
      </c>
      <c r="D4935" s="2" t="s">
        <v>1520</v>
      </c>
      <c r="E4935" s="2">
        <v>2.1</v>
      </c>
      <c r="F4935" s="2">
        <v>1.6</v>
      </c>
      <c r="G4935" s="2">
        <v>3.3</v>
      </c>
      <c r="H4935" s="2">
        <v>2.9</v>
      </c>
    </row>
    <row r="4936" spans="1:8" hidden="1" x14ac:dyDescent="0.25">
      <c r="A4936" t="s">
        <v>21585</v>
      </c>
      <c r="B4936" t="s">
        <v>21586</v>
      </c>
      <c r="C4936" s="2" t="s">
        <v>1519</v>
      </c>
      <c r="D4936" s="2" t="s">
        <v>1520</v>
      </c>
      <c r="E4936" s="2">
        <v>4.3</v>
      </c>
      <c r="F4936" s="2">
        <v>3.2</v>
      </c>
      <c r="G4936" s="2">
        <v>6.5</v>
      </c>
      <c r="H4936" s="2">
        <v>5.7</v>
      </c>
    </row>
    <row r="4937" spans="1:8" hidden="1" x14ac:dyDescent="0.25">
      <c r="A4937" t="s">
        <v>21584</v>
      </c>
      <c r="B4937" t="s">
        <v>21583</v>
      </c>
      <c r="C4937" s="2" t="s">
        <v>1519</v>
      </c>
      <c r="D4937" s="2" t="s">
        <v>1520</v>
      </c>
      <c r="E4937" s="2">
        <v>2.1</v>
      </c>
      <c r="F4937" s="2">
        <v>1.8</v>
      </c>
      <c r="G4937" s="2">
        <v>5.6</v>
      </c>
      <c r="H4937" s="2">
        <v>5.0999999999999996</v>
      </c>
    </row>
    <row r="4938" spans="1:8" hidden="1" x14ac:dyDescent="0.25">
      <c r="A4938" t="s">
        <v>21582</v>
      </c>
      <c r="B4938" t="s">
        <v>21583</v>
      </c>
      <c r="C4938" s="2" t="s">
        <v>1519</v>
      </c>
      <c r="D4938" s="2" t="s">
        <v>1520</v>
      </c>
      <c r="E4938" s="2">
        <v>2.1</v>
      </c>
      <c r="F4938" s="2">
        <v>1.8</v>
      </c>
      <c r="G4938" s="2">
        <v>2.5</v>
      </c>
      <c r="H4938" s="2">
        <v>2.2999999999999998</v>
      </c>
    </row>
    <row r="4939" spans="1:8" hidden="1" x14ac:dyDescent="0.25">
      <c r="A4939" t="s">
        <v>21580</v>
      </c>
      <c r="B4939" t="s">
        <v>21581</v>
      </c>
      <c r="C4939" s="2" t="s">
        <v>1519</v>
      </c>
      <c r="D4939" s="2" t="s">
        <v>1520</v>
      </c>
      <c r="E4939" s="2">
        <v>3.6</v>
      </c>
      <c r="F4939" s="2">
        <v>2.7</v>
      </c>
      <c r="G4939" s="2">
        <v>7.1</v>
      </c>
      <c r="H4939" s="2">
        <v>6.2</v>
      </c>
    </row>
    <row r="4940" spans="1:8" hidden="1" x14ac:dyDescent="0.25">
      <c r="A4940" t="s">
        <v>21578</v>
      </c>
      <c r="B4940" t="s">
        <v>21579</v>
      </c>
      <c r="C4940" s="2" t="s">
        <v>1519</v>
      </c>
      <c r="D4940" s="2" t="s">
        <v>1520</v>
      </c>
      <c r="E4940" s="2">
        <v>5</v>
      </c>
      <c r="F4940" s="2">
        <v>3.7</v>
      </c>
      <c r="G4940" s="2">
        <v>6.5</v>
      </c>
      <c r="H4940" s="2">
        <v>5.7</v>
      </c>
    </row>
    <row r="4941" spans="1:8" hidden="1" x14ac:dyDescent="0.25">
      <c r="A4941" t="s">
        <v>21576</v>
      </c>
      <c r="B4941" t="s">
        <v>21577</v>
      </c>
      <c r="C4941" s="2" t="s">
        <v>1519</v>
      </c>
      <c r="D4941" s="2" t="s">
        <v>1520</v>
      </c>
      <c r="E4941" s="2">
        <v>7.5</v>
      </c>
      <c r="F4941" s="2">
        <v>5.5</v>
      </c>
      <c r="G4941" s="2">
        <v>7.5</v>
      </c>
      <c r="H4941" s="2">
        <v>6.5</v>
      </c>
    </row>
    <row r="4942" spans="1:8" x14ac:dyDescent="0.25">
      <c r="A4942" t="s">
        <v>7743</v>
      </c>
      <c r="B4942" t="s">
        <v>7744</v>
      </c>
      <c r="C4942" s="2" t="s">
        <v>1526</v>
      </c>
      <c r="D4942" s="2" t="s">
        <v>1520</v>
      </c>
      <c r="E4942" s="2">
        <v>6.8</v>
      </c>
      <c r="F4942" s="2">
        <v>5.3</v>
      </c>
      <c r="G4942" s="2">
        <v>7.8</v>
      </c>
      <c r="H4942" s="2">
        <v>7</v>
      </c>
    </row>
    <row r="4943" spans="1:8" hidden="1" x14ac:dyDescent="0.25">
      <c r="A4943" t="s">
        <v>21574</v>
      </c>
      <c r="B4943" t="s">
        <v>21575</v>
      </c>
      <c r="C4943" s="2" t="s">
        <v>1519</v>
      </c>
      <c r="D4943" s="2" t="s">
        <v>1520</v>
      </c>
      <c r="E4943" s="2">
        <v>1.7</v>
      </c>
      <c r="F4943" s="2">
        <v>1.3</v>
      </c>
      <c r="G4943" s="2">
        <v>3.3</v>
      </c>
      <c r="H4943" s="2">
        <v>2.9</v>
      </c>
    </row>
    <row r="4944" spans="1:8" hidden="1" x14ac:dyDescent="0.25">
      <c r="A4944" t="s">
        <v>21572</v>
      </c>
      <c r="B4944" t="s">
        <v>21573</v>
      </c>
      <c r="C4944" s="2" t="s">
        <v>1519</v>
      </c>
      <c r="D4944" s="2" t="s">
        <v>1520</v>
      </c>
      <c r="E4944" s="2">
        <v>4.9000000000000004</v>
      </c>
      <c r="F4944" s="2">
        <v>3.6</v>
      </c>
      <c r="G4944" s="2">
        <v>5.5</v>
      </c>
      <c r="H4944" s="2">
        <v>4.8</v>
      </c>
    </row>
    <row r="4945" spans="1:8" x14ac:dyDescent="0.25">
      <c r="A4945" t="s">
        <v>7741</v>
      </c>
      <c r="B4945" t="s">
        <v>7742</v>
      </c>
      <c r="C4945" s="2" t="s">
        <v>1526</v>
      </c>
      <c r="D4945" s="2" t="s">
        <v>1520</v>
      </c>
      <c r="E4945" s="2">
        <v>9.3000000000000007</v>
      </c>
      <c r="F4945" s="2">
        <v>8.4</v>
      </c>
      <c r="G4945" s="2">
        <v>9.8000000000000007</v>
      </c>
      <c r="H4945" s="2">
        <v>9.3000000000000007</v>
      </c>
    </row>
    <row r="4946" spans="1:8" hidden="1" x14ac:dyDescent="0.25">
      <c r="A4946" t="s">
        <v>21570</v>
      </c>
      <c r="B4946" t="s">
        <v>21571</v>
      </c>
      <c r="C4946" s="2" t="s">
        <v>1519</v>
      </c>
      <c r="D4946" s="2" t="s">
        <v>1520</v>
      </c>
      <c r="E4946" s="2">
        <v>9.4</v>
      </c>
      <c r="F4946" s="2">
        <v>7</v>
      </c>
      <c r="G4946" s="2">
        <v>9.1</v>
      </c>
      <c r="H4946" s="2">
        <v>7.9</v>
      </c>
    </row>
    <row r="4947" spans="1:8" hidden="1" x14ac:dyDescent="0.25">
      <c r="A4947" t="s">
        <v>21568</v>
      </c>
      <c r="B4947" t="s">
        <v>21569</v>
      </c>
      <c r="C4947" s="2" t="s">
        <v>1519</v>
      </c>
      <c r="D4947" s="2" t="s">
        <v>1520</v>
      </c>
      <c r="E4947" s="2">
        <v>6.8</v>
      </c>
      <c r="F4947" s="2">
        <v>5</v>
      </c>
      <c r="G4947" s="2">
        <v>6.5</v>
      </c>
      <c r="H4947" s="2">
        <v>5.7</v>
      </c>
    </row>
    <row r="4948" spans="1:8" hidden="1" x14ac:dyDescent="0.25">
      <c r="A4948" t="s">
        <v>21566</v>
      </c>
      <c r="B4948" t="s">
        <v>21567</v>
      </c>
      <c r="C4948" s="2" t="s">
        <v>1519</v>
      </c>
      <c r="D4948" s="2" t="s">
        <v>1520</v>
      </c>
      <c r="E4948" s="2">
        <v>6.8</v>
      </c>
      <c r="F4948" s="2">
        <v>5</v>
      </c>
      <c r="G4948" s="2">
        <v>7.8</v>
      </c>
      <c r="H4948" s="2">
        <v>6.8</v>
      </c>
    </row>
    <row r="4949" spans="1:8" hidden="1" x14ac:dyDescent="0.25">
      <c r="A4949" t="s">
        <v>21564</v>
      </c>
      <c r="B4949" t="s">
        <v>21565</v>
      </c>
      <c r="C4949" s="2" t="s">
        <v>1519</v>
      </c>
      <c r="D4949" s="2" t="s">
        <v>1520</v>
      </c>
      <c r="E4949" s="2">
        <v>5.8</v>
      </c>
      <c r="F4949" s="2">
        <v>4.3</v>
      </c>
      <c r="G4949" s="2">
        <v>7.2</v>
      </c>
      <c r="H4949" s="2">
        <v>6.3</v>
      </c>
    </row>
    <row r="4950" spans="1:8" hidden="1" x14ac:dyDescent="0.25">
      <c r="A4950" t="s">
        <v>21562</v>
      </c>
      <c r="B4950" t="s">
        <v>21563</v>
      </c>
      <c r="C4950" s="2" t="s">
        <v>1519</v>
      </c>
      <c r="D4950" s="2" t="s">
        <v>1520</v>
      </c>
      <c r="E4950" s="2">
        <v>5</v>
      </c>
      <c r="F4950" s="2">
        <v>3.7</v>
      </c>
      <c r="G4950" s="2">
        <v>7.5</v>
      </c>
      <c r="H4950" s="2">
        <v>6.5</v>
      </c>
    </row>
    <row r="4951" spans="1:8" hidden="1" x14ac:dyDescent="0.25">
      <c r="A4951" t="s">
        <v>21560</v>
      </c>
      <c r="B4951" t="s">
        <v>21561</v>
      </c>
      <c r="C4951" s="2" t="s">
        <v>1519</v>
      </c>
      <c r="D4951" s="2" t="s">
        <v>1520</v>
      </c>
      <c r="E4951" s="2">
        <v>5</v>
      </c>
      <c r="F4951" s="2">
        <v>3.7</v>
      </c>
      <c r="G4951" s="2">
        <v>7.5</v>
      </c>
      <c r="H4951" s="2">
        <v>6.5</v>
      </c>
    </row>
    <row r="4952" spans="1:8" hidden="1" x14ac:dyDescent="0.25">
      <c r="A4952" t="s">
        <v>21558</v>
      </c>
      <c r="B4952" t="s">
        <v>21559</v>
      </c>
      <c r="C4952" s="2" t="s">
        <v>1519</v>
      </c>
      <c r="D4952" s="2" t="s">
        <v>1520</v>
      </c>
      <c r="E4952" s="2">
        <v>4.3</v>
      </c>
      <c r="F4952" s="2">
        <v>3.2</v>
      </c>
      <c r="G4952" s="2">
        <v>6.1</v>
      </c>
      <c r="H4952" s="2">
        <v>5.3</v>
      </c>
    </row>
    <row r="4953" spans="1:8" hidden="1" x14ac:dyDescent="0.25">
      <c r="A4953" t="s">
        <v>21556</v>
      </c>
      <c r="B4953" t="s">
        <v>21557</v>
      </c>
      <c r="C4953" s="2" t="s">
        <v>1519</v>
      </c>
      <c r="D4953" s="2" t="s">
        <v>1520</v>
      </c>
      <c r="E4953" s="2">
        <v>5</v>
      </c>
      <c r="F4953" s="2">
        <v>3.7</v>
      </c>
      <c r="G4953" s="2">
        <v>7.5</v>
      </c>
      <c r="H4953" s="2">
        <v>6.5</v>
      </c>
    </row>
    <row r="4954" spans="1:8" hidden="1" x14ac:dyDescent="0.25">
      <c r="A4954" t="s">
        <v>21554</v>
      </c>
      <c r="B4954" t="s">
        <v>21555</v>
      </c>
      <c r="C4954" s="2" t="s">
        <v>1519</v>
      </c>
      <c r="D4954" s="2" t="s">
        <v>1520</v>
      </c>
      <c r="E4954" s="2">
        <v>6.8</v>
      </c>
      <c r="F4954" s="2">
        <v>5</v>
      </c>
      <c r="G4954" s="2">
        <v>6.5</v>
      </c>
      <c r="H4954" s="2">
        <v>5.7</v>
      </c>
    </row>
    <row r="4955" spans="1:8" hidden="1" x14ac:dyDescent="0.25">
      <c r="A4955" t="s">
        <v>21552</v>
      </c>
      <c r="B4955" t="s">
        <v>21553</v>
      </c>
      <c r="C4955" s="2" t="s">
        <v>1519</v>
      </c>
      <c r="D4955" s="2" t="s">
        <v>1520</v>
      </c>
      <c r="E4955" s="2">
        <v>6.9</v>
      </c>
      <c r="F4955" s="2">
        <v>5.0999999999999996</v>
      </c>
      <c r="G4955" s="2">
        <v>7.8</v>
      </c>
      <c r="H4955" s="2">
        <v>6.8</v>
      </c>
    </row>
    <row r="4956" spans="1:8" hidden="1" x14ac:dyDescent="0.25">
      <c r="A4956" t="s">
        <v>21550</v>
      </c>
      <c r="B4956" t="s">
        <v>21551</v>
      </c>
      <c r="C4956" s="2" t="s">
        <v>1519</v>
      </c>
      <c r="D4956" s="2" t="s">
        <v>1520</v>
      </c>
      <c r="E4956" s="2">
        <v>3.5</v>
      </c>
      <c r="F4956" s="2">
        <v>2.6</v>
      </c>
      <c r="G4956" s="2">
        <v>5.4</v>
      </c>
      <c r="H4956" s="2">
        <v>4.7</v>
      </c>
    </row>
    <row r="4957" spans="1:8" hidden="1" x14ac:dyDescent="0.25">
      <c r="A4957" t="s">
        <v>21548</v>
      </c>
      <c r="B4957" t="s">
        <v>21549</v>
      </c>
      <c r="C4957" s="2" t="s">
        <v>1519</v>
      </c>
      <c r="D4957" s="2" t="s">
        <v>1520</v>
      </c>
      <c r="E4957" s="2">
        <v>5</v>
      </c>
      <c r="F4957" s="2">
        <v>3.7</v>
      </c>
      <c r="G4957" s="2">
        <v>7.5</v>
      </c>
      <c r="H4957" s="2">
        <v>6.5</v>
      </c>
    </row>
    <row r="4958" spans="1:8" hidden="1" x14ac:dyDescent="0.25">
      <c r="A4958" t="s">
        <v>21546</v>
      </c>
      <c r="B4958" t="s">
        <v>21547</v>
      </c>
      <c r="C4958" s="2" t="s">
        <v>1519</v>
      </c>
      <c r="D4958" s="2" t="s">
        <v>1520</v>
      </c>
      <c r="E4958" s="2">
        <v>6.9</v>
      </c>
      <c r="F4958" s="2">
        <v>5.0999999999999996</v>
      </c>
      <c r="G4958" s="2">
        <v>7.8</v>
      </c>
      <c r="H4958" s="2">
        <v>6.8</v>
      </c>
    </row>
    <row r="4959" spans="1:8" hidden="1" x14ac:dyDescent="0.25">
      <c r="A4959" t="s">
        <v>21544</v>
      </c>
      <c r="B4959" t="s">
        <v>21545</v>
      </c>
      <c r="C4959" s="2" t="s">
        <v>1519</v>
      </c>
      <c r="D4959" s="2" t="s">
        <v>1520</v>
      </c>
      <c r="E4959" s="2">
        <v>4.5999999999999996</v>
      </c>
      <c r="F4959" s="2">
        <v>3.4</v>
      </c>
      <c r="G4959" s="2">
        <v>7.8</v>
      </c>
      <c r="H4959" s="2">
        <v>6.8</v>
      </c>
    </row>
    <row r="4960" spans="1:8" hidden="1" x14ac:dyDescent="0.25">
      <c r="A4960" t="s">
        <v>21542</v>
      </c>
      <c r="B4960" t="s">
        <v>21543</v>
      </c>
      <c r="C4960" s="2" t="s">
        <v>1519</v>
      </c>
      <c r="D4960" s="2" t="s">
        <v>1520</v>
      </c>
      <c r="E4960" s="2">
        <v>5</v>
      </c>
      <c r="F4960" s="2">
        <v>3.7</v>
      </c>
      <c r="G4960" s="2" t="s">
        <v>1018</v>
      </c>
      <c r="H4960" s="2" t="s">
        <v>1018</v>
      </c>
    </row>
    <row r="4961" spans="1:8" hidden="1" x14ac:dyDescent="0.25">
      <c r="A4961" t="s">
        <v>21540</v>
      </c>
      <c r="B4961" t="s">
        <v>21541</v>
      </c>
      <c r="C4961" s="2" t="s">
        <v>1519</v>
      </c>
      <c r="D4961" s="2" t="s">
        <v>1520</v>
      </c>
      <c r="E4961" s="2">
        <v>4.3</v>
      </c>
      <c r="F4961" s="2">
        <v>3.2</v>
      </c>
      <c r="G4961" s="2">
        <v>8.8000000000000007</v>
      </c>
      <c r="H4961" s="2">
        <v>7.7</v>
      </c>
    </row>
    <row r="4962" spans="1:8" x14ac:dyDescent="0.25">
      <c r="A4962" t="s">
        <v>7739</v>
      </c>
      <c r="B4962" t="s">
        <v>7740</v>
      </c>
      <c r="C4962" s="2" t="s">
        <v>1526</v>
      </c>
      <c r="D4962" s="2" t="s">
        <v>1520</v>
      </c>
      <c r="E4962" s="2">
        <v>5</v>
      </c>
      <c r="F4962" s="2">
        <v>3.9</v>
      </c>
      <c r="G4962" s="2">
        <v>7.5</v>
      </c>
      <c r="H4962" s="2">
        <v>6.7</v>
      </c>
    </row>
    <row r="4963" spans="1:8" hidden="1" x14ac:dyDescent="0.25">
      <c r="A4963" t="s">
        <v>21538</v>
      </c>
      <c r="B4963" t="s">
        <v>21539</v>
      </c>
      <c r="C4963" s="2" t="s">
        <v>1519</v>
      </c>
      <c r="D4963" s="2" t="s">
        <v>1520</v>
      </c>
      <c r="E4963" s="2">
        <v>2.7</v>
      </c>
      <c r="F4963" s="2">
        <v>2</v>
      </c>
      <c r="G4963" s="2">
        <v>8.8000000000000007</v>
      </c>
      <c r="H4963" s="2">
        <v>7.7</v>
      </c>
    </row>
    <row r="4964" spans="1:8" hidden="1" x14ac:dyDescent="0.25">
      <c r="A4964" t="s">
        <v>21536</v>
      </c>
      <c r="B4964" t="s">
        <v>21537</v>
      </c>
      <c r="C4964" s="2" t="s">
        <v>1519</v>
      </c>
      <c r="D4964" s="2" t="s">
        <v>1520</v>
      </c>
      <c r="E4964" s="2">
        <v>4.3</v>
      </c>
      <c r="F4964" s="2">
        <v>3.7</v>
      </c>
      <c r="G4964" s="2">
        <v>5.5</v>
      </c>
      <c r="H4964" s="2">
        <v>5.0999999999999996</v>
      </c>
    </row>
    <row r="4965" spans="1:8" hidden="1" x14ac:dyDescent="0.25">
      <c r="A4965" t="s">
        <v>21534</v>
      </c>
      <c r="B4965" t="s">
        <v>21535</v>
      </c>
      <c r="C4965" s="2" t="s">
        <v>1519</v>
      </c>
      <c r="D4965" s="2" t="s">
        <v>1520</v>
      </c>
      <c r="E4965" s="2">
        <v>4.3</v>
      </c>
      <c r="F4965" s="2">
        <v>3.2</v>
      </c>
      <c r="G4965" s="2">
        <v>6.1</v>
      </c>
      <c r="H4965" s="2">
        <v>5.3</v>
      </c>
    </row>
    <row r="4966" spans="1:8" hidden="1" x14ac:dyDescent="0.25">
      <c r="A4966" t="s">
        <v>21532</v>
      </c>
      <c r="B4966" t="s">
        <v>21533</v>
      </c>
      <c r="C4966" s="2" t="s">
        <v>1519</v>
      </c>
      <c r="D4966" s="2" t="s">
        <v>1520</v>
      </c>
      <c r="E4966" s="2">
        <v>3.5</v>
      </c>
      <c r="F4966" s="2">
        <v>2.6</v>
      </c>
      <c r="G4966" s="2">
        <v>5.4</v>
      </c>
      <c r="H4966" s="2">
        <v>4.7</v>
      </c>
    </row>
    <row r="4967" spans="1:8" hidden="1" x14ac:dyDescent="0.25">
      <c r="A4967" t="s">
        <v>21530</v>
      </c>
      <c r="B4967" t="s">
        <v>21531</v>
      </c>
      <c r="C4967" s="2" t="s">
        <v>1519</v>
      </c>
      <c r="D4967" s="2" t="s">
        <v>1520</v>
      </c>
      <c r="E4967" s="2">
        <v>6.8</v>
      </c>
      <c r="F4967" s="2">
        <v>5.8</v>
      </c>
      <c r="G4967" s="2">
        <v>7.8</v>
      </c>
      <c r="H4967" s="2">
        <v>7.1</v>
      </c>
    </row>
    <row r="4968" spans="1:8" hidden="1" x14ac:dyDescent="0.25">
      <c r="A4968" t="s">
        <v>21528</v>
      </c>
      <c r="B4968" t="s">
        <v>21529</v>
      </c>
      <c r="C4968" s="2" t="s">
        <v>1519</v>
      </c>
      <c r="D4968" s="2" t="s">
        <v>1520</v>
      </c>
      <c r="E4968" s="2">
        <v>5</v>
      </c>
      <c r="F4968" s="2">
        <v>3.7</v>
      </c>
      <c r="G4968" s="2">
        <v>7.5</v>
      </c>
      <c r="H4968" s="2">
        <v>6.5</v>
      </c>
    </row>
    <row r="4969" spans="1:8" hidden="1" x14ac:dyDescent="0.25">
      <c r="A4969" t="s">
        <v>21526</v>
      </c>
      <c r="B4969" t="s">
        <v>21527</v>
      </c>
      <c r="C4969" s="2" t="s">
        <v>1519</v>
      </c>
      <c r="D4969" s="2" t="s">
        <v>1520</v>
      </c>
      <c r="E4969" s="2">
        <v>5</v>
      </c>
      <c r="F4969" s="2">
        <v>3.7</v>
      </c>
      <c r="G4969" s="2">
        <v>7.5</v>
      </c>
      <c r="H4969" s="2">
        <v>6.5</v>
      </c>
    </row>
    <row r="4970" spans="1:8" hidden="1" x14ac:dyDescent="0.25">
      <c r="A4970" t="s">
        <v>21524</v>
      </c>
      <c r="B4970" t="s">
        <v>21525</v>
      </c>
      <c r="C4970" s="2" t="s">
        <v>1519</v>
      </c>
      <c r="D4970" s="2" t="s">
        <v>1520</v>
      </c>
      <c r="E4970" s="2">
        <v>3.6</v>
      </c>
      <c r="F4970" s="2">
        <v>2.7</v>
      </c>
      <c r="G4970" s="2">
        <v>7.1</v>
      </c>
      <c r="H4970" s="2">
        <v>6.2</v>
      </c>
    </row>
    <row r="4971" spans="1:8" x14ac:dyDescent="0.25">
      <c r="A4971" t="s">
        <v>7735</v>
      </c>
      <c r="B4971" t="s">
        <v>7736</v>
      </c>
      <c r="C4971" s="2" t="s">
        <v>1526</v>
      </c>
      <c r="D4971" s="2" t="s">
        <v>1520</v>
      </c>
      <c r="E4971" s="2">
        <v>5</v>
      </c>
      <c r="F4971" s="2">
        <v>4.5</v>
      </c>
      <c r="G4971" s="2">
        <v>7.5</v>
      </c>
      <c r="H4971" s="2">
        <v>7.1</v>
      </c>
    </row>
    <row r="4972" spans="1:8" x14ac:dyDescent="0.25">
      <c r="A4972" t="s">
        <v>7733</v>
      </c>
      <c r="B4972" t="s">
        <v>7734</v>
      </c>
      <c r="C4972" s="2" t="s">
        <v>1526</v>
      </c>
      <c r="D4972" s="2" t="s">
        <v>1520</v>
      </c>
      <c r="E4972" s="2">
        <v>2.1</v>
      </c>
      <c r="F4972" s="2">
        <v>1.6</v>
      </c>
      <c r="G4972" s="2">
        <v>5.5</v>
      </c>
      <c r="H4972" s="2">
        <v>5</v>
      </c>
    </row>
    <row r="4973" spans="1:8" hidden="1" x14ac:dyDescent="0.25">
      <c r="A4973" t="s">
        <v>21522</v>
      </c>
      <c r="B4973" t="s">
        <v>21523</v>
      </c>
      <c r="C4973" s="2" t="s">
        <v>1519</v>
      </c>
      <c r="D4973" s="2" t="s">
        <v>1520</v>
      </c>
      <c r="E4973" s="2">
        <v>4.9000000000000004</v>
      </c>
      <c r="F4973" s="2">
        <v>3.6</v>
      </c>
      <c r="G4973" s="2">
        <v>6.5</v>
      </c>
      <c r="H4973" s="2">
        <v>5.7</v>
      </c>
    </row>
    <row r="4974" spans="1:8" hidden="1" x14ac:dyDescent="0.25">
      <c r="A4974" t="s">
        <v>21520</v>
      </c>
      <c r="B4974" t="s">
        <v>21521</v>
      </c>
      <c r="C4974" s="2" t="s">
        <v>1519</v>
      </c>
      <c r="D4974" s="2" t="s">
        <v>1520</v>
      </c>
      <c r="E4974" s="2">
        <v>5.5</v>
      </c>
      <c r="F4974" s="2">
        <v>4.0999999999999996</v>
      </c>
      <c r="G4974" s="2">
        <v>5.4</v>
      </c>
      <c r="H4974" s="2">
        <v>4.7</v>
      </c>
    </row>
    <row r="4975" spans="1:8" hidden="1" x14ac:dyDescent="0.25">
      <c r="A4975" t="s">
        <v>21518</v>
      </c>
      <c r="B4975" t="s">
        <v>21519</v>
      </c>
      <c r="C4975" s="2" t="s">
        <v>1519</v>
      </c>
      <c r="D4975" s="2" t="s">
        <v>1520</v>
      </c>
      <c r="E4975" s="2">
        <v>5</v>
      </c>
      <c r="F4975" s="2">
        <v>3.7</v>
      </c>
      <c r="G4975" s="2">
        <v>7.5</v>
      </c>
      <c r="H4975" s="2">
        <v>6.5</v>
      </c>
    </row>
    <row r="4976" spans="1:8" hidden="1" x14ac:dyDescent="0.25">
      <c r="A4976" t="s">
        <v>21516</v>
      </c>
      <c r="B4976" t="s">
        <v>21517</v>
      </c>
      <c r="C4976" s="2" t="s">
        <v>1519</v>
      </c>
      <c r="D4976" s="2" t="s">
        <v>1520</v>
      </c>
      <c r="E4976" s="2">
        <v>5</v>
      </c>
      <c r="F4976" s="2">
        <v>3.7</v>
      </c>
      <c r="G4976" s="2">
        <v>7.5</v>
      </c>
      <c r="H4976" s="2">
        <v>6.5</v>
      </c>
    </row>
    <row r="4977" spans="1:8" hidden="1" x14ac:dyDescent="0.25">
      <c r="A4977" t="s">
        <v>21514</v>
      </c>
      <c r="B4977" t="s">
        <v>21515</v>
      </c>
      <c r="C4977" s="2" t="s">
        <v>1519</v>
      </c>
      <c r="D4977" s="2" t="s">
        <v>1520</v>
      </c>
      <c r="E4977" s="2">
        <v>5</v>
      </c>
      <c r="F4977" s="2">
        <v>3.7</v>
      </c>
      <c r="G4977" s="2">
        <v>7.5</v>
      </c>
      <c r="H4977" s="2">
        <v>6.5</v>
      </c>
    </row>
    <row r="4978" spans="1:8" hidden="1" x14ac:dyDescent="0.25">
      <c r="A4978" t="s">
        <v>21512</v>
      </c>
      <c r="B4978" t="s">
        <v>21513</v>
      </c>
      <c r="C4978" s="2" t="s">
        <v>1519</v>
      </c>
      <c r="D4978" s="2" t="s">
        <v>1520</v>
      </c>
      <c r="E4978" s="2">
        <v>5</v>
      </c>
      <c r="F4978" s="2">
        <v>3.7</v>
      </c>
      <c r="G4978" s="2">
        <v>7.5</v>
      </c>
      <c r="H4978" s="2">
        <v>6.5</v>
      </c>
    </row>
    <row r="4979" spans="1:8" hidden="1" x14ac:dyDescent="0.25">
      <c r="A4979" t="s">
        <v>21510</v>
      </c>
      <c r="B4979" t="s">
        <v>21511</v>
      </c>
      <c r="C4979" s="2" t="s">
        <v>1519</v>
      </c>
      <c r="D4979" s="2" t="s">
        <v>1520</v>
      </c>
      <c r="E4979" s="2">
        <v>4.3</v>
      </c>
      <c r="F4979" s="2">
        <v>3.2</v>
      </c>
      <c r="G4979" s="2">
        <v>6.1</v>
      </c>
      <c r="H4979" s="2">
        <v>5.3</v>
      </c>
    </row>
    <row r="4980" spans="1:8" hidden="1" x14ac:dyDescent="0.25">
      <c r="A4980" t="s">
        <v>21508</v>
      </c>
      <c r="B4980" t="s">
        <v>21509</v>
      </c>
      <c r="C4980" s="2" t="s">
        <v>1519</v>
      </c>
      <c r="D4980" s="2" t="s">
        <v>1520</v>
      </c>
      <c r="E4980" s="2">
        <v>4.3</v>
      </c>
      <c r="F4980" s="2">
        <v>3.2</v>
      </c>
      <c r="G4980" s="2">
        <v>5.5</v>
      </c>
      <c r="H4980" s="2">
        <v>4.8</v>
      </c>
    </row>
    <row r="4981" spans="1:8" hidden="1" x14ac:dyDescent="0.25">
      <c r="A4981" t="s">
        <v>21506</v>
      </c>
      <c r="B4981" t="s">
        <v>21507</v>
      </c>
      <c r="C4981" s="2" t="s">
        <v>1519</v>
      </c>
      <c r="D4981" s="2" t="s">
        <v>1520</v>
      </c>
      <c r="E4981" s="2">
        <v>7.5</v>
      </c>
      <c r="F4981" s="2">
        <v>5.5</v>
      </c>
      <c r="G4981" s="2">
        <v>9.8000000000000007</v>
      </c>
      <c r="H4981" s="2">
        <v>8.5</v>
      </c>
    </row>
    <row r="4982" spans="1:8" hidden="1" x14ac:dyDescent="0.25">
      <c r="A4982" t="s">
        <v>21504</v>
      </c>
      <c r="B4982" t="s">
        <v>21505</v>
      </c>
      <c r="C4982" s="2" t="s">
        <v>1519</v>
      </c>
      <c r="D4982" s="2" t="s">
        <v>1520</v>
      </c>
      <c r="E4982" s="2">
        <v>5</v>
      </c>
      <c r="F4982" s="2">
        <v>3.7</v>
      </c>
      <c r="G4982" s="2">
        <v>7.5</v>
      </c>
      <c r="H4982" s="2">
        <v>6.5</v>
      </c>
    </row>
    <row r="4983" spans="1:8" hidden="1" x14ac:dyDescent="0.25">
      <c r="A4983" t="s">
        <v>21502</v>
      </c>
      <c r="B4983" t="s">
        <v>21503</v>
      </c>
      <c r="C4983" s="2" t="s">
        <v>1519</v>
      </c>
      <c r="D4983" s="2" t="s">
        <v>1520</v>
      </c>
      <c r="E4983" s="2">
        <v>6.4</v>
      </c>
      <c r="F4983" s="2">
        <v>4.7</v>
      </c>
      <c r="G4983" s="2">
        <v>6.5</v>
      </c>
      <c r="H4983" s="2">
        <v>5.7</v>
      </c>
    </row>
    <row r="4984" spans="1:8" x14ac:dyDescent="0.25">
      <c r="A4984" t="s">
        <v>7727</v>
      </c>
      <c r="B4984" t="s">
        <v>7728</v>
      </c>
      <c r="C4984" s="2" t="s">
        <v>1526</v>
      </c>
      <c r="D4984" s="2" t="s">
        <v>1520</v>
      </c>
      <c r="E4984" s="2">
        <v>5</v>
      </c>
      <c r="F4984" s="2">
        <v>3.9</v>
      </c>
      <c r="G4984" s="2">
        <v>7.5</v>
      </c>
      <c r="H4984" s="2">
        <v>6.7</v>
      </c>
    </row>
    <row r="4985" spans="1:8" x14ac:dyDescent="0.25">
      <c r="A4985" t="s">
        <v>7725</v>
      </c>
      <c r="B4985" t="s">
        <v>7726</v>
      </c>
      <c r="C4985" s="2" t="s">
        <v>1526</v>
      </c>
      <c r="D4985" s="2" t="s">
        <v>1520</v>
      </c>
      <c r="E4985" s="2">
        <v>7.1</v>
      </c>
      <c r="F4985" s="2">
        <v>5.6</v>
      </c>
      <c r="G4985" s="2">
        <v>7</v>
      </c>
      <c r="H4985" s="2">
        <v>6.3</v>
      </c>
    </row>
    <row r="4986" spans="1:8" hidden="1" x14ac:dyDescent="0.25">
      <c r="A4986" t="s">
        <v>21500</v>
      </c>
      <c r="B4986" t="s">
        <v>21501</v>
      </c>
      <c r="C4986" s="2" t="s">
        <v>1519</v>
      </c>
      <c r="D4986" s="2" t="s">
        <v>1520</v>
      </c>
      <c r="E4986" s="2">
        <v>4.3</v>
      </c>
      <c r="F4986" s="2">
        <v>3.2</v>
      </c>
      <c r="G4986" s="2">
        <v>6.1</v>
      </c>
      <c r="H4986" s="2">
        <v>5.3</v>
      </c>
    </row>
    <row r="4987" spans="1:8" hidden="1" x14ac:dyDescent="0.25">
      <c r="A4987" t="s">
        <v>21498</v>
      </c>
      <c r="B4987" t="s">
        <v>21499</v>
      </c>
      <c r="C4987" s="2" t="s">
        <v>1519</v>
      </c>
      <c r="D4987" s="2" t="s">
        <v>1520</v>
      </c>
      <c r="E4987" s="2">
        <v>5</v>
      </c>
      <c r="F4987" s="2">
        <v>3.7</v>
      </c>
      <c r="G4987" s="2">
        <v>7.5</v>
      </c>
      <c r="H4987" s="2">
        <v>6.5</v>
      </c>
    </row>
    <row r="4988" spans="1:8" hidden="1" x14ac:dyDescent="0.25">
      <c r="A4988" t="s">
        <v>21496</v>
      </c>
      <c r="B4988" t="s">
        <v>21497</v>
      </c>
      <c r="C4988" s="2" t="s">
        <v>1519</v>
      </c>
      <c r="D4988" s="2" t="s">
        <v>1520</v>
      </c>
      <c r="E4988" s="2">
        <v>5</v>
      </c>
      <c r="F4988" s="2">
        <v>3.7</v>
      </c>
      <c r="G4988" s="2">
        <v>7.5</v>
      </c>
      <c r="H4988" s="2">
        <v>6.5</v>
      </c>
    </row>
    <row r="4989" spans="1:8" hidden="1" x14ac:dyDescent="0.25">
      <c r="A4989" t="s">
        <v>21494</v>
      </c>
      <c r="B4989" t="s">
        <v>21495</v>
      </c>
      <c r="C4989" s="2" t="s">
        <v>1519</v>
      </c>
      <c r="D4989" s="2" t="s">
        <v>1520</v>
      </c>
      <c r="E4989" s="2">
        <v>4.3</v>
      </c>
      <c r="F4989" s="2">
        <v>3.2</v>
      </c>
      <c r="G4989" s="2">
        <v>3.7</v>
      </c>
      <c r="H4989" s="2">
        <v>3.2</v>
      </c>
    </row>
    <row r="4990" spans="1:8" hidden="1" x14ac:dyDescent="0.25">
      <c r="A4990" t="s">
        <v>21492</v>
      </c>
      <c r="B4990" t="s">
        <v>21493</v>
      </c>
      <c r="C4990" s="2" t="s">
        <v>1519</v>
      </c>
      <c r="D4990" s="2" t="s">
        <v>1520</v>
      </c>
      <c r="E4990" s="2">
        <v>4.3</v>
      </c>
      <c r="F4990" s="2">
        <v>3.2</v>
      </c>
      <c r="G4990" s="2">
        <v>5.5</v>
      </c>
      <c r="H4990" s="2">
        <v>4.8</v>
      </c>
    </row>
    <row r="4991" spans="1:8" x14ac:dyDescent="0.25">
      <c r="A4991" t="s">
        <v>7723</v>
      </c>
      <c r="B4991" t="s">
        <v>7724</v>
      </c>
      <c r="C4991" s="2" t="s">
        <v>1526</v>
      </c>
      <c r="D4991" s="2" t="s">
        <v>1520</v>
      </c>
      <c r="E4991" s="2">
        <v>5</v>
      </c>
      <c r="F4991" s="2">
        <v>3.9</v>
      </c>
      <c r="G4991" s="2">
        <v>7.5</v>
      </c>
      <c r="H4991" s="2">
        <v>6.7</v>
      </c>
    </row>
    <row r="4992" spans="1:8" hidden="1" x14ac:dyDescent="0.25">
      <c r="A4992" t="s">
        <v>21490</v>
      </c>
      <c r="B4992" t="s">
        <v>21491</v>
      </c>
      <c r="C4992" s="2" t="s">
        <v>1519</v>
      </c>
      <c r="D4992" s="2" t="s">
        <v>1520</v>
      </c>
      <c r="E4992" s="2">
        <v>5</v>
      </c>
      <c r="F4992" s="2">
        <v>3.7</v>
      </c>
      <c r="G4992" s="2">
        <v>7.5</v>
      </c>
      <c r="H4992" s="2">
        <v>6.5</v>
      </c>
    </row>
    <row r="4993" spans="1:8" hidden="1" x14ac:dyDescent="0.25">
      <c r="A4993" t="s">
        <v>21488</v>
      </c>
      <c r="B4993" t="s">
        <v>21489</v>
      </c>
      <c r="C4993" s="2" t="s">
        <v>1519</v>
      </c>
      <c r="D4993" s="2" t="s">
        <v>1520</v>
      </c>
      <c r="E4993" s="2">
        <v>6.8</v>
      </c>
      <c r="F4993" s="2">
        <v>5.8</v>
      </c>
      <c r="G4993" s="2">
        <v>8.8000000000000007</v>
      </c>
      <c r="H4993" s="2">
        <v>8.1</v>
      </c>
    </row>
    <row r="4994" spans="1:8" hidden="1" x14ac:dyDescent="0.25">
      <c r="A4994" t="s">
        <v>21486</v>
      </c>
      <c r="B4994" t="s">
        <v>21487</v>
      </c>
      <c r="C4994" s="2" t="s">
        <v>1519</v>
      </c>
      <c r="D4994" s="2" t="s">
        <v>1520</v>
      </c>
      <c r="E4994" s="2">
        <v>5</v>
      </c>
      <c r="F4994" s="2">
        <v>3.7</v>
      </c>
      <c r="G4994" s="2">
        <v>7.5</v>
      </c>
      <c r="H4994" s="2">
        <v>6.5</v>
      </c>
    </row>
    <row r="4995" spans="1:8" hidden="1" x14ac:dyDescent="0.25">
      <c r="A4995" t="s">
        <v>21484</v>
      </c>
      <c r="B4995" t="s">
        <v>21485</v>
      </c>
      <c r="C4995" s="2" t="s">
        <v>1519</v>
      </c>
      <c r="D4995" s="2" t="s">
        <v>1520</v>
      </c>
      <c r="E4995" s="2">
        <v>5</v>
      </c>
      <c r="F4995" s="2">
        <v>3.7</v>
      </c>
      <c r="G4995" s="2">
        <v>5.3</v>
      </c>
      <c r="H4995" s="2">
        <v>4.5999999999999996</v>
      </c>
    </row>
    <row r="4996" spans="1:8" hidden="1" x14ac:dyDescent="0.25">
      <c r="A4996" t="s">
        <v>7719</v>
      </c>
      <c r="B4996" t="s">
        <v>7720</v>
      </c>
      <c r="C4996" s="2" t="s">
        <v>2995</v>
      </c>
      <c r="D4996" s="2" t="s">
        <v>1520</v>
      </c>
      <c r="E4996" s="2">
        <v>3.2</v>
      </c>
      <c r="F4996" s="2">
        <v>2.5</v>
      </c>
      <c r="G4996" s="2">
        <v>4.4000000000000004</v>
      </c>
      <c r="H4996" s="2">
        <v>4</v>
      </c>
    </row>
    <row r="4997" spans="1:8" hidden="1" x14ac:dyDescent="0.25">
      <c r="A4997" t="s">
        <v>21482</v>
      </c>
      <c r="B4997" t="s">
        <v>21483</v>
      </c>
      <c r="C4997" s="2" t="s">
        <v>1519</v>
      </c>
      <c r="D4997" s="2" t="s">
        <v>1520</v>
      </c>
      <c r="E4997" s="2">
        <v>4.3</v>
      </c>
      <c r="F4997" s="2">
        <v>3.3</v>
      </c>
      <c r="G4997" s="2">
        <v>5.4</v>
      </c>
      <c r="H4997" s="2">
        <v>4.8</v>
      </c>
    </row>
    <row r="4998" spans="1:8" hidden="1" x14ac:dyDescent="0.25">
      <c r="A4998" t="s">
        <v>21480</v>
      </c>
      <c r="B4998" t="s">
        <v>21481</v>
      </c>
      <c r="C4998" s="2" t="s">
        <v>1519</v>
      </c>
      <c r="D4998" s="2" t="s">
        <v>1520</v>
      </c>
      <c r="E4998" s="2">
        <v>5.4</v>
      </c>
      <c r="F4998" s="2">
        <v>4</v>
      </c>
      <c r="G4998" s="2">
        <v>5.3</v>
      </c>
      <c r="H4998" s="2">
        <v>4.5999999999999996</v>
      </c>
    </row>
    <row r="4999" spans="1:8" hidden="1" x14ac:dyDescent="0.25">
      <c r="A4999" t="s">
        <v>21478</v>
      </c>
      <c r="B4999" t="s">
        <v>21479</v>
      </c>
      <c r="C4999" s="2" t="s">
        <v>1519</v>
      </c>
      <c r="D4999" s="2" t="s">
        <v>1520</v>
      </c>
      <c r="E4999" s="2">
        <v>4.3</v>
      </c>
      <c r="F4999" s="2">
        <v>3.2</v>
      </c>
      <c r="G4999" s="2">
        <v>5.3</v>
      </c>
      <c r="H4999" s="2">
        <v>4.5999999999999996</v>
      </c>
    </row>
    <row r="5000" spans="1:8" x14ac:dyDescent="0.25">
      <c r="A5000" t="s">
        <v>7715</v>
      </c>
      <c r="B5000" t="s">
        <v>7716</v>
      </c>
      <c r="C5000" s="2" t="s">
        <v>1526</v>
      </c>
      <c r="D5000" s="2" t="s">
        <v>1520</v>
      </c>
      <c r="E5000" s="2">
        <v>5.5</v>
      </c>
      <c r="F5000" s="2">
        <v>4.3</v>
      </c>
      <c r="G5000" s="2">
        <v>5.4</v>
      </c>
      <c r="H5000" s="2">
        <v>4.9000000000000004</v>
      </c>
    </row>
    <row r="5001" spans="1:8" hidden="1" x14ac:dyDescent="0.25">
      <c r="A5001" t="s">
        <v>21476</v>
      </c>
      <c r="B5001" t="s">
        <v>21477</v>
      </c>
      <c r="C5001" s="2" t="s">
        <v>1519</v>
      </c>
      <c r="D5001" s="2" t="s">
        <v>1520</v>
      </c>
      <c r="E5001" s="2">
        <v>4.3</v>
      </c>
      <c r="F5001" s="2">
        <v>3.2</v>
      </c>
      <c r="G5001" s="2">
        <v>6.1</v>
      </c>
      <c r="H5001" s="2">
        <v>5.3</v>
      </c>
    </row>
    <row r="5002" spans="1:8" hidden="1" x14ac:dyDescent="0.25">
      <c r="A5002" t="s">
        <v>21474</v>
      </c>
      <c r="B5002" t="s">
        <v>21475</v>
      </c>
      <c r="C5002" s="2" t="s">
        <v>1519</v>
      </c>
      <c r="D5002" s="2" t="s">
        <v>1520</v>
      </c>
      <c r="E5002" s="2">
        <v>4.9000000000000004</v>
      </c>
      <c r="F5002" s="2">
        <v>3.6</v>
      </c>
      <c r="G5002" s="2">
        <v>5.4</v>
      </c>
      <c r="H5002" s="2">
        <v>4.7</v>
      </c>
    </row>
    <row r="5003" spans="1:8" hidden="1" x14ac:dyDescent="0.25">
      <c r="A5003" t="s">
        <v>21473</v>
      </c>
      <c r="B5003" t="s">
        <v>21472</v>
      </c>
      <c r="C5003" s="2" t="s">
        <v>1519</v>
      </c>
      <c r="D5003" s="2" t="s">
        <v>1520</v>
      </c>
      <c r="E5003" s="2">
        <v>4.3</v>
      </c>
      <c r="F5003" s="2">
        <v>3.2</v>
      </c>
      <c r="G5003" s="2">
        <v>3.3</v>
      </c>
      <c r="H5003" s="2">
        <v>2.9</v>
      </c>
    </row>
    <row r="5004" spans="1:8" hidden="1" x14ac:dyDescent="0.25">
      <c r="A5004" t="s">
        <v>21471</v>
      </c>
      <c r="B5004" t="s">
        <v>21472</v>
      </c>
      <c r="C5004" s="2" t="s">
        <v>1519</v>
      </c>
      <c r="D5004" s="2" t="s">
        <v>1520</v>
      </c>
      <c r="E5004" s="2">
        <v>4.3</v>
      </c>
      <c r="F5004" s="2">
        <v>3.2</v>
      </c>
      <c r="G5004" s="2">
        <v>5.5</v>
      </c>
      <c r="H5004" s="2">
        <v>4.8</v>
      </c>
    </row>
    <row r="5005" spans="1:8" hidden="1" x14ac:dyDescent="0.25">
      <c r="A5005" t="s">
        <v>21469</v>
      </c>
      <c r="B5005" t="s">
        <v>21470</v>
      </c>
      <c r="C5005" s="2" t="s">
        <v>1519</v>
      </c>
      <c r="D5005" s="2" t="s">
        <v>1520</v>
      </c>
      <c r="E5005" s="2">
        <v>4.3</v>
      </c>
      <c r="F5005" s="2">
        <v>3.2</v>
      </c>
      <c r="G5005" s="2">
        <v>3.3</v>
      </c>
      <c r="H5005" s="2">
        <v>2.9</v>
      </c>
    </row>
    <row r="5006" spans="1:8" hidden="1" x14ac:dyDescent="0.25">
      <c r="A5006" t="s">
        <v>21468</v>
      </c>
      <c r="B5006" t="s">
        <v>21466</v>
      </c>
      <c r="C5006" s="2" t="s">
        <v>1519</v>
      </c>
      <c r="D5006" s="2" t="s">
        <v>1520</v>
      </c>
      <c r="E5006" s="2">
        <v>4.3</v>
      </c>
      <c r="F5006" s="2">
        <v>3.2</v>
      </c>
      <c r="G5006" s="2">
        <v>5.5</v>
      </c>
      <c r="H5006" s="2">
        <v>4.8</v>
      </c>
    </row>
    <row r="5007" spans="1:8" hidden="1" x14ac:dyDescent="0.25">
      <c r="A5007" t="s">
        <v>21467</v>
      </c>
      <c r="B5007" t="s">
        <v>21466</v>
      </c>
      <c r="C5007" s="2" t="s">
        <v>1519</v>
      </c>
      <c r="D5007" s="2" t="s">
        <v>1520</v>
      </c>
      <c r="E5007" s="2">
        <v>4.3</v>
      </c>
      <c r="F5007" s="2">
        <v>3.2</v>
      </c>
      <c r="G5007" s="2">
        <v>5.5</v>
      </c>
      <c r="H5007" s="2">
        <v>4.8</v>
      </c>
    </row>
    <row r="5008" spans="1:8" hidden="1" x14ac:dyDescent="0.25">
      <c r="A5008" t="s">
        <v>21465</v>
      </c>
      <c r="B5008" t="s">
        <v>21466</v>
      </c>
      <c r="C5008" s="2" t="s">
        <v>1519</v>
      </c>
      <c r="D5008" s="2" t="s">
        <v>1520</v>
      </c>
      <c r="E5008" s="2">
        <v>4.3</v>
      </c>
      <c r="F5008" s="2">
        <v>3.2</v>
      </c>
      <c r="G5008" s="2">
        <v>5.5</v>
      </c>
      <c r="H5008" s="2">
        <v>4.8</v>
      </c>
    </row>
    <row r="5009" spans="1:8" hidden="1" x14ac:dyDescent="0.25">
      <c r="A5009" t="s">
        <v>21464</v>
      </c>
      <c r="B5009" t="s">
        <v>21459</v>
      </c>
      <c r="C5009" s="2" t="s">
        <v>1519</v>
      </c>
      <c r="D5009" s="2" t="s">
        <v>1520</v>
      </c>
      <c r="E5009" s="2">
        <v>4.3</v>
      </c>
      <c r="F5009" s="2">
        <v>3.2</v>
      </c>
      <c r="G5009" s="2">
        <v>7.5</v>
      </c>
      <c r="H5009" s="2">
        <v>6.5</v>
      </c>
    </row>
    <row r="5010" spans="1:8" hidden="1" x14ac:dyDescent="0.25">
      <c r="A5010" t="s">
        <v>21463</v>
      </c>
      <c r="B5010" t="s">
        <v>21459</v>
      </c>
      <c r="C5010" s="2" t="s">
        <v>1519</v>
      </c>
      <c r="D5010" s="2" t="s">
        <v>1520</v>
      </c>
      <c r="E5010" s="2">
        <v>4.3</v>
      </c>
      <c r="F5010" s="2">
        <v>3.2</v>
      </c>
      <c r="G5010" s="2">
        <v>7.5</v>
      </c>
      <c r="H5010" s="2">
        <v>6.5</v>
      </c>
    </row>
    <row r="5011" spans="1:8" hidden="1" x14ac:dyDescent="0.25">
      <c r="A5011" t="s">
        <v>21462</v>
      </c>
      <c r="B5011" t="s">
        <v>21459</v>
      </c>
      <c r="C5011" s="2" t="s">
        <v>1519</v>
      </c>
      <c r="D5011" s="2" t="s">
        <v>1520</v>
      </c>
      <c r="E5011" s="2">
        <v>4.3</v>
      </c>
      <c r="F5011" s="2">
        <v>3.2</v>
      </c>
      <c r="G5011" s="2">
        <v>7.5</v>
      </c>
      <c r="H5011" s="2">
        <v>6.5</v>
      </c>
    </row>
    <row r="5012" spans="1:8" hidden="1" x14ac:dyDescent="0.25">
      <c r="A5012" t="s">
        <v>21461</v>
      </c>
      <c r="B5012" t="s">
        <v>21459</v>
      </c>
      <c r="C5012" s="2" t="s">
        <v>1519</v>
      </c>
      <c r="D5012" s="2" t="s">
        <v>1520</v>
      </c>
      <c r="E5012" s="2">
        <v>4.3</v>
      </c>
      <c r="F5012" s="2">
        <v>3.2</v>
      </c>
      <c r="G5012" s="2">
        <v>5.5</v>
      </c>
      <c r="H5012" s="2">
        <v>4.8</v>
      </c>
    </row>
    <row r="5013" spans="1:8" hidden="1" x14ac:dyDescent="0.25">
      <c r="A5013" t="s">
        <v>21460</v>
      </c>
      <c r="B5013" t="s">
        <v>21459</v>
      </c>
      <c r="C5013" s="2" t="s">
        <v>1519</v>
      </c>
      <c r="D5013" s="2" t="s">
        <v>1520</v>
      </c>
      <c r="E5013" s="2">
        <v>4.3</v>
      </c>
      <c r="F5013" s="2">
        <v>3.2</v>
      </c>
      <c r="G5013" s="2">
        <v>5.5</v>
      </c>
      <c r="H5013" s="2">
        <v>4.8</v>
      </c>
    </row>
    <row r="5014" spans="1:8" hidden="1" x14ac:dyDescent="0.25">
      <c r="A5014" t="s">
        <v>21458</v>
      </c>
      <c r="B5014" t="s">
        <v>21459</v>
      </c>
      <c r="C5014" s="2" t="s">
        <v>1519</v>
      </c>
      <c r="D5014" s="2" t="s">
        <v>1520</v>
      </c>
      <c r="E5014" s="2">
        <v>4.3</v>
      </c>
      <c r="F5014" s="2">
        <v>3.2</v>
      </c>
      <c r="G5014" s="2">
        <v>5.5</v>
      </c>
      <c r="H5014" s="2">
        <v>4.8</v>
      </c>
    </row>
    <row r="5015" spans="1:8" x14ac:dyDescent="0.25">
      <c r="A5015" t="s">
        <v>7705</v>
      </c>
      <c r="B5015" t="s">
        <v>7706</v>
      </c>
      <c r="C5015" s="2" t="s">
        <v>1526</v>
      </c>
      <c r="D5015" s="2" t="s">
        <v>1520</v>
      </c>
      <c r="E5015" s="2">
        <v>4.3</v>
      </c>
      <c r="F5015" s="2">
        <v>3.4</v>
      </c>
      <c r="G5015" s="2">
        <v>5.5</v>
      </c>
      <c r="H5015" s="2">
        <v>5</v>
      </c>
    </row>
    <row r="5016" spans="1:8" hidden="1" x14ac:dyDescent="0.25">
      <c r="A5016" t="s">
        <v>21456</v>
      </c>
      <c r="B5016" t="s">
        <v>21457</v>
      </c>
      <c r="C5016" s="2" t="s">
        <v>1519</v>
      </c>
      <c r="D5016" s="2" t="s">
        <v>1520</v>
      </c>
      <c r="E5016" s="2">
        <v>4.3</v>
      </c>
      <c r="F5016" s="2">
        <v>3.2</v>
      </c>
      <c r="G5016" s="2">
        <v>5.5</v>
      </c>
      <c r="H5016" s="2">
        <v>4.8</v>
      </c>
    </row>
    <row r="5017" spans="1:8" hidden="1" x14ac:dyDescent="0.25">
      <c r="A5017" t="s">
        <v>21454</v>
      </c>
      <c r="B5017" t="s">
        <v>21455</v>
      </c>
      <c r="C5017" s="2" t="s">
        <v>1519</v>
      </c>
      <c r="D5017" s="2" t="s">
        <v>1520</v>
      </c>
      <c r="E5017" s="2">
        <v>4.3</v>
      </c>
      <c r="F5017" s="2">
        <v>3.2</v>
      </c>
      <c r="G5017" s="2">
        <v>5.5</v>
      </c>
      <c r="H5017" s="2">
        <v>4.8</v>
      </c>
    </row>
    <row r="5018" spans="1:8" hidden="1" x14ac:dyDescent="0.25">
      <c r="A5018" t="s">
        <v>21452</v>
      </c>
      <c r="B5018" t="s">
        <v>21453</v>
      </c>
      <c r="C5018" s="2" t="s">
        <v>1519</v>
      </c>
      <c r="D5018" s="2" t="s">
        <v>1520</v>
      </c>
      <c r="E5018" s="2">
        <v>4.3</v>
      </c>
      <c r="F5018" s="2">
        <v>3.2</v>
      </c>
      <c r="G5018" s="2">
        <v>5.5</v>
      </c>
      <c r="H5018" s="2">
        <v>4.8</v>
      </c>
    </row>
    <row r="5019" spans="1:8" hidden="1" x14ac:dyDescent="0.25">
      <c r="A5019" t="s">
        <v>21450</v>
      </c>
      <c r="B5019" t="s">
        <v>21451</v>
      </c>
      <c r="C5019" s="2" t="s">
        <v>1519</v>
      </c>
      <c r="D5019" s="2" t="s">
        <v>1520</v>
      </c>
      <c r="E5019" s="2">
        <v>4.3</v>
      </c>
      <c r="F5019" s="2">
        <v>3.2</v>
      </c>
      <c r="G5019" s="2">
        <v>5.5</v>
      </c>
      <c r="H5019" s="2">
        <v>4.8</v>
      </c>
    </row>
    <row r="5020" spans="1:8" hidden="1" x14ac:dyDescent="0.25">
      <c r="A5020" t="s">
        <v>21448</v>
      </c>
      <c r="B5020" t="s">
        <v>21449</v>
      </c>
      <c r="C5020" s="2" t="s">
        <v>1519</v>
      </c>
      <c r="D5020" s="2" t="s">
        <v>1520</v>
      </c>
      <c r="E5020" s="2">
        <v>4.3</v>
      </c>
      <c r="F5020" s="2">
        <v>3.2</v>
      </c>
      <c r="G5020" s="2">
        <v>5.5</v>
      </c>
      <c r="H5020" s="2">
        <v>4.8</v>
      </c>
    </row>
    <row r="5021" spans="1:8" x14ac:dyDescent="0.25">
      <c r="A5021" t="s">
        <v>7702</v>
      </c>
      <c r="B5021" t="s">
        <v>7695</v>
      </c>
      <c r="C5021" s="2" t="s">
        <v>1526</v>
      </c>
      <c r="D5021" s="2" t="s">
        <v>1520</v>
      </c>
      <c r="E5021" s="2">
        <v>5</v>
      </c>
      <c r="F5021" s="2">
        <v>3.9</v>
      </c>
      <c r="G5021" s="2">
        <v>5.5</v>
      </c>
      <c r="H5021" s="2">
        <v>5</v>
      </c>
    </row>
    <row r="5022" spans="1:8" x14ac:dyDescent="0.25">
      <c r="A5022" t="s">
        <v>7701</v>
      </c>
      <c r="B5022" t="s">
        <v>7695</v>
      </c>
      <c r="C5022" s="2" t="s">
        <v>1526</v>
      </c>
      <c r="D5022" s="2" t="s">
        <v>1520</v>
      </c>
      <c r="E5022" s="2">
        <v>5</v>
      </c>
      <c r="F5022" s="2">
        <v>3.9</v>
      </c>
      <c r="G5022" s="2">
        <v>7.5</v>
      </c>
      <c r="H5022" s="2">
        <v>6.7</v>
      </c>
    </row>
    <row r="5023" spans="1:8" x14ac:dyDescent="0.25">
      <c r="A5023" t="s">
        <v>7700</v>
      </c>
      <c r="B5023" t="s">
        <v>7695</v>
      </c>
      <c r="C5023" s="2" t="s">
        <v>1526</v>
      </c>
      <c r="D5023" s="2" t="s">
        <v>1520</v>
      </c>
      <c r="E5023" s="2">
        <v>5</v>
      </c>
      <c r="F5023" s="2">
        <v>3.9</v>
      </c>
      <c r="G5023" s="2">
        <v>5.5</v>
      </c>
      <c r="H5023" s="2">
        <v>5</v>
      </c>
    </row>
    <row r="5024" spans="1:8" x14ac:dyDescent="0.25">
      <c r="A5024" t="s">
        <v>7699</v>
      </c>
      <c r="B5024" t="s">
        <v>7695</v>
      </c>
      <c r="C5024" s="2" t="s">
        <v>1526</v>
      </c>
      <c r="D5024" s="2" t="s">
        <v>1520</v>
      </c>
      <c r="E5024" s="2">
        <v>5</v>
      </c>
      <c r="F5024" s="2">
        <v>3.9</v>
      </c>
      <c r="G5024" s="2">
        <v>7.5</v>
      </c>
      <c r="H5024" s="2">
        <v>6.7</v>
      </c>
    </row>
    <row r="5025" spans="1:8" x14ac:dyDescent="0.25">
      <c r="A5025" t="s">
        <v>7698</v>
      </c>
      <c r="B5025" t="s">
        <v>7695</v>
      </c>
      <c r="C5025" s="2" t="s">
        <v>1526</v>
      </c>
      <c r="D5025" s="2" t="s">
        <v>1520</v>
      </c>
      <c r="E5025" s="2">
        <v>5</v>
      </c>
      <c r="F5025" s="2">
        <v>3.9</v>
      </c>
      <c r="G5025" s="2">
        <v>3.3</v>
      </c>
      <c r="H5025" s="2">
        <v>3</v>
      </c>
    </row>
    <row r="5026" spans="1:8" x14ac:dyDescent="0.25">
      <c r="A5026" t="s">
        <v>7697</v>
      </c>
      <c r="B5026" t="s">
        <v>7695</v>
      </c>
      <c r="C5026" s="2" t="s">
        <v>1526</v>
      </c>
      <c r="D5026" s="2" t="s">
        <v>1520</v>
      </c>
      <c r="E5026" s="2">
        <v>5</v>
      </c>
      <c r="F5026" s="2">
        <v>3.9</v>
      </c>
      <c r="G5026" s="2">
        <v>7.5</v>
      </c>
      <c r="H5026" s="2">
        <v>6.7</v>
      </c>
    </row>
    <row r="5027" spans="1:8" x14ac:dyDescent="0.25">
      <c r="A5027" t="s">
        <v>7696</v>
      </c>
      <c r="B5027" t="s">
        <v>7695</v>
      </c>
      <c r="C5027" s="2" t="s">
        <v>1526</v>
      </c>
      <c r="D5027" s="2" t="s">
        <v>1520</v>
      </c>
      <c r="E5027" s="2">
        <v>5</v>
      </c>
      <c r="F5027" s="2">
        <v>3.9</v>
      </c>
      <c r="G5027" s="2">
        <v>7.5</v>
      </c>
      <c r="H5027" s="2">
        <v>6.7</v>
      </c>
    </row>
    <row r="5028" spans="1:8" x14ac:dyDescent="0.25">
      <c r="A5028" t="s">
        <v>7694</v>
      </c>
      <c r="B5028" t="s">
        <v>7695</v>
      </c>
      <c r="C5028" s="2" t="s">
        <v>1526</v>
      </c>
      <c r="D5028" s="2" t="s">
        <v>1520</v>
      </c>
      <c r="E5028" s="2">
        <v>5</v>
      </c>
      <c r="F5028" s="2">
        <v>3.9</v>
      </c>
      <c r="G5028" s="2">
        <v>5.5</v>
      </c>
      <c r="H5028" s="2">
        <v>5</v>
      </c>
    </row>
    <row r="5029" spans="1:8" hidden="1" x14ac:dyDescent="0.25">
      <c r="A5029" t="s">
        <v>21446</v>
      </c>
      <c r="B5029" t="s">
        <v>21447</v>
      </c>
      <c r="C5029" s="2" t="s">
        <v>1519</v>
      </c>
      <c r="D5029" s="2" t="s">
        <v>1520</v>
      </c>
      <c r="E5029" s="2">
        <v>4.3</v>
      </c>
      <c r="F5029" s="2">
        <v>3.2</v>
      </c>
      <c r="G5029" s="2">
        <v>7.5</v>
      </c>
      <c r="H5029" s="2">
        <v>6.5</v>
      </c>
    </row>
    <row r="5030" spans="1:8" hidden="1" x14ac:dyDescent="0.25">
      <c r="A5030" t="s">
        <v>21445</v>
      </c>
      <c r="B5030" t="s">
        <v>21441</v>
      </c>
      <c r="C5030" s="2" t="s">
        <v>1519</v>
      </c>
      <c r="D5030" s="2" t="s">
        <v>1520</v>
      </c>
      <c r="E5030" s="2">
        <v>4.3</v>
      </c>
      <c r="F5030" s="2">
        <v>3.2</v>
      </c>
      <c r="G5030" s="2">
        <v>5.4</v>
      </c>
      <c r="H5030" s="2">
        <v>4.7</v>
      </c>
    </row>
    <row r="5031" spans="1:8" hidden="1" x14ac:dyDescent="0.25">
      <c r="A5031" t="s">
        <v>21443</v>
      </c>
      <c r="B5031" t="s">
        <v>21444</v>
      </c>
      <c r="C5031" s="2" t="s">
        <v>1519</v>
      </c>
      <c r="D5031" s="2" t="s">
        <v>1520</v>
      </c>
      <c r="E5031" s="2">
        <v>5</v>
      </c>
      <c r="F5031" s="2">
        <v>3.7</v>
      </c>
      <c r="G5031" s="2">
        <v>7.5</v>
      </c>
      <c r="H5031" s="2">
        <v>6.5</v>
      </c>
    </row>
    <row r="5032" spans="1:8" hidden="1" x14ac:dyDescent="0.25">
      <c r="A5032" t="s">
        <v>21442</v>
      </c>
      <c r="B5032" t="s">
        <v>21441</v>
      </c>
      <c r="C5032" s="2" t="s">
        <v>1519</v>
      </c>
      <c r="D5032" s="2" t="s">
        <v>1520</v>
      </c>
      <c r="E5032" s="2">
        <v>4.3</v>
      </c>
      <c r="F5032" s="2">
        <v>3.2</v>
      </c>
      <c r="G5032" s="2">
        <v>6.1</v>
      </c>
      <c r="H5032" s="2">
        <v>5.3</v>
      </c>
    </row>
    <row r="5033" spans="1:8" hidden="1" x14ac:dyDescent="0.25">
      <c r="A5033" t="s">
        <v>21440</v>
      </c>
      <c r="B5033" t="s">
        <v>21441</v>
      </c>
      <c r="C5033" s="2" t="s">
        <v>1519</v>
      </c>
      <c r="D5033" s="2" t="s">
        <v>1520</v>
      </c>
      <c r="E5033" s="2">
        <v>4.3</v>
      </c>
      <c r="F5033" s="2">
        <v>3.2</v>
      </c>
      <c r="G5033" s="2">
        <v>6.1</v>
      </c>
      <c r="H5033" s="2">
        <v>5.3</v>
      </c>
    </row>
    <row r="5034" spans="1:8" hidden="1" x14ac:dyDescent="0.25">
      <c r="A5034" t="s">
        <v>21438</v>
      </c>
      <c r="B5034" t="s">
        <v>21439</v>
      </c>
      <c r="C5034" s="2" t="s">
        <v>1519</v>
      </c>
      <c r="D5034" s="2" t="s">
        <v>1520</v>
      </c>
      <c r="E5034" s="2">
        <v>5</v>
      </c>
      <c r="F5034" s="2">
        <v>3.7</v>
      </c>
      <c r="G5034" s="2">
        <v>5.5</v>
      </c>
      <c r="H5034" s="2">
        <v>4.8</v>
      </c>
    </row>
    <row r="5035" spans="1:8" hidden="1" x14ac:dyDescent="0.25">
      <c r="A5035" t="s">
        <v>21436</v>
      </c>
      <c r="B5035" t="s">
        <v>21437</v>
      </c>
      <c r="C5035" s="2" t="s">
        <v>1519</v>
      </c>
      <c r="D5035" s="2" t="s">
        <v>1520</v>
      </c>
      <c r="E5035" s="2">
        <v>5.8</v>
      </c>
      <c r="F5035" s="2">
        <v>4.3</v>
      </c>
      <c r="G5035" s="2">
        <v>6.1</v>
      </c>
      <c r="H5035" s="2">
        <v>5.3</v>
      </c>
    </row>
    <row r="5036" spans="1:8" hidden="1" x14ac:dyDescent="0.25">
      <c r="A5036" t="s">
        <v>21434</v>
      </c>
      <c r="B5036" t="s">
        <v>21435</v>
      </c>
      <c r="C5036" s="2" t="s">
        <v>1519</v>
      </c>
      <c r="D5036" s="2" t="s">
        <v>1520</v>
      </c>
      <c r="E5036" s="2">
        <v>5</v>
      </c>
      <c r="F5036" s="2">
        <v>3.7</v>
      </c>
      <c r="G5036" s="2">
        <v>5.3</v>
      </c>
      <c r="H5036" s="2">
        <v>4.5999999999999996</v>
      </c>
    </row>
    <row r="5037" spans="1:8" hidden="1" x14ac:dyDescent="0.25">
      <c r="A5037" t="s">
        <v>21432</v>
      </c>
      <c r="B5037" t="s">
        <v>21433</v>
      </c>
      <c r="C5037" s="2" t="s">
        <v>1519</v>
      </c>
      <c r="D5037" s="2" t="s">
        <v>1520</v>
      </c>
      <c r="E5037" s="2">
        <v>5</v>
      </c>
      <c r="F5037" s="2">
        <v>3.7</v>
      </c>
      <c r="G5037" s="2">
        <v>5.5</v>
      </c>
      <c r="H5037" s="2">
        <v>4.8</v>
      </c>
    </row>
    <row r="5038" spans="1:8" hidden="1" x14ac:dyDescent="0.25">
      <c r="A5038" t="s">
        <v>21431</v>
      </c>
      <c r="B5038" t="s">
        <v>21425</v>
      </c>
      <c r="C5038" s="2" t="s">
        <v>1519</v>
      </c>
      <c r="D5038" s="2" t="s">
        <v>1520</v>
      </c>
      <c r="E5038" s="2">
        <v>6.6</v>
      </c>
      <c r="F5038" s="2">
        <v>4.9000000000000004</v>
      </c>
      <c r="G5038" s="2">
        <v>7.8</v>
      </c>
      <c r="H5038" s="2">
        <v>6.8</v>
      </c>
    </row>
    <row r="5039" spans="1:8" hidden="1" x14ac:dyDescent="0.25">
      <c r="A5039" t="s">
        <v>21429</v>
      </c>
      <c r="B5039" t="s">
        <v>21430</v>
      </c>
      <c r="C5039" s="2" t="s">
        <v>1519</v>
      </c>
      <c r="D5039" s="2" t="s">
        <v>1520</v>
      </c>
      <c r="E5039" s="2">
        <v>6.6</v>
      </c>
      <c r="F5039" s="2">
        <v>4.9000000000000004</v>
      </c>
      <c r="G5039" s="2">
        <v>7.8</v>
      </c>
      <c r="H5039" s="2">
        <v>6.8</v>
      </c>
    </row>
    <row r="5040" spans="1:8" hidden="1" x14ac:dyDescent="0.25">
      <c r="A5040" t="s">
        <v>21428</v>
      </c>
      <c r="B5040" t="s">
        <v>21427</v>
      </c>
      <c r="C5040" s="2" t="s">
        <v>1519</v>
      </c>
      <c r="D5040" s="2" t="s">
        <v>1520</v>
      </c>
      <c r="E5040" s="2">
        <v>6.6</v>
      </c>
      <c r="F5040" s="2">
        <v>4.9000000000000004</v>
      </c>
      <c r="G5040" s="2">
        <v>7.8</v>
      </c>
      <c r="H5040" s="2">
        <v>6.8</v>
      </c>
    </row>
    <row r="5041" spans="1:8" hidden="1" x14ac:dyDescent="0.25">
      <c r="A5041" t="s">
        <v>21426</v>
      </c>
      <c r="B5041" t="s">
        <v>21427</v>
      </c>
      <c r="C5041" s="2" t="s">
        <v>1519</v>
      </c>
      <c r="D5041" s="2" t="s">
        <v>1520</v>
      </c>
      <c r="E5041" s="2">
        <v>6.6</v>
      </c>
      <c r="F5041" s="2">
        <v>4.9000000000000004</v>
      </c>
      <c r="G5041" s="2">
        <v>7.8</v>
      </c>
      <c r="H5041" s="2">
        <v>6.8</v>
      </c>
    </row>
    <row r="5042" spans="1:8" hidden="1" x14ac:dyDescent="0.25">
      <c r="A5042" t="s">
        <v>21424</v>
      </c>
      <c r="B5042" t="s">
        <v>21425</v>
      </c>
      <c r="C5042" s="2" t="s">
        <v>1519</v>
      </c>
      <c r="D5042" s="2" t="s">
        <v>1520</v>
      </c>
      <c r="E5042" s="2">
        <v>6.6</v>
      </c>
      <c r="F5042" s="2">
        <v>4.9000000000000004</v>
      </c>
      <c r="G5042" s="2">
        <v>6.5</v>
      </c>
      <c r="H5042" s="2">
        <v>5.7</v>
      </c>
    </row>
    <row r="5043" spans="1:8" hidden="1" x14ac:dyDescent="0.25">
      <c r="A5043" t="s">
        <v>21422</v>
      </c>
      <c r="B5043" t="s">
        <v>21423</v>
      </c>
      <c r="C5043" s="2" t="s">
        <v>1519</v>
      </c>
      <c r="D5043" s="2" t="s">
        <v>1520</v>
      </c>
      <c r="E5043" s="2">
        <v>4.3</v>
      </c>
      <c r="F5043" s="2">
        <v>3.2</v>
      </c>
      <c r="G5043" s="2">
        <v>5.5</v>
      </c>
      <c r="H5043" s="2">
        <v>4.8</v>
      </c>
    </row>
    <row r="5044" spans="1:8" hidden="1" x14ac:dyDescent="0.25">
      <c r="A5044" t="s">
        <v>21420</v>
      </c>
      <c r="B5044" t="s">
        <v>21421</v>
      </c>
      <c r="C5044" s="2" t="s">
        <v>1519</v>
      </c>
      <c r="D5044" s="2" t="s">
        <v>1520</v>
      </c>
      <c r="E5044" s="2">
        <v>4.3</v>
      </c>
      <c r="F5044" s="2">
        <v>3.2</v>
      </c>
      <c r="G5044" s="2">
        <v>5.5</v>
      </c>
      <c r="H5044" s="2">
        <v>4.8</v>
      </c>
    </row>
    <row r="5045" spans="1:8" hidden="1" x14ac:dyDescent="0.25">
      <c r="A5045" t="s">
        <v>21419</v>
      </c>
      <c r="B5045" t="s">
        <v>21418</v>
      </c>
      <c r="C5045" s="2" t="s">
        <v>1519</v>
      </c>
      <c r="D5045" s="2" t="s">
        <v>1520</v>
      </c>
      <c r="E5045" s="2">
        <v>4.3</v>
      </c>
      <c r="F5045" s="2">
        <v>3.2</v>
      </c>
      <c r="G5045" s="2">
        <v>5.5</v>
      </c>
      <c r="H5045" s="2">
        <v>4.8</v>
      </c>
    </row>
    <row r="5046" spans="1:8" hidden="1" x14ac:dyDescent="0.25">
      <c r="A5046" t="s">
        <v>21417</v>
      </c>
      <c r="B5046" t="s">
        <v>21418</v>
      </c>
      <c r="C5046" s="2" t="s">
        <v>1519</v>
      </c>
      <c r="D5046" s="2" t="s">
        <v>1520</v>
      </c>
      <c r="E5046" s="2">
        <v>4.3</v>
      </c>
      <c r="F5046" s="2">
        <v>3.2</v>
      </c>
      <c r="G5046" s="2">
        <v>5.5</v>
      </c>
      <c r="H5046" s="2">
        <v>4.8</v>
      </c>
    </row>
    <row r="5047" spans="1:8" hidden="1" x14ac:dyDescent="0.25">
      <c r="A5047" t="s">
        <v>21416</v>
      </c>
      <c r="B5047" t="s">
        <v>21399</v>
      </c>
      <c r="C5047" s="2" t="s">
        <v>1519</v>
      </c>
      <c r="D5047" s="2" t="s">
        <v>1520</v>
      </c>
      <c r="E5047" s="2">
        <v>4.3</v>
      </c>
      <c r="F5047" s="2">
        <v>3.2</v>
      </c>
      <c r="G5047" s="2">
        <v>7.5</v>
      </c>
      <c r="H5047" s="2">
        <v>6.5</v>
      </c>
    </row>
    <row r="5048" spans="1:8" hidden="1" x14ac:dyDescent="0.25">
      <c r="A5048" t="s">
        <v>21414</v>
      </c>
      <c r="B5048" t="s">
        <v>21415</v>
      </c>
      <c r="C5048" s="2" t="s">
        <v>1519</v>
      </c>
      <c r="D5048" s="2" t="s">
        <v>1520</v>
      </c>
      <c r="E5048" s="2">
        <v>4.3</v>
      </c>
      <c r="F5048" s="2">
        <v>3.2</v>
      </c>
      <c r="G5048" s="2">
        <v>3.3</v>
      </c>
      <c r="H5048" s="2">
        <v>2.9</v>
      </c>
    </row>
    <row r="5049" spans="1:8" hidden="1" x14ac:dyDescent="0.25">
      <c r="A5049" t="s">
        <v>21412</v>
      </c>
      <c r="B5049" t="s">
        <v>21413</v>
      </c>
      <c r="C5049" s="2" t="s">
        <v>1519</v>
      </c>
      <c r="D5049" s="2" t="s">
        <v>1520</v>
      </c>
      <c r="E5049" s="2">
        <v>4.3</v>
      </c>
      <c r="F5049" s="2">
        <v>3.2</v>
      </c>
      <c r="G5049" s="2">
        <v>3.3</v>
      </c>
      <c r="H5049" s="2">
        <v>2.9</v>
      </c>
    </row>
    <row r="5050" spans="1:8" hidden="1" x14ac:dyDescent="0.25">
      <c r="A5050" t="s">
        <v>21410</v>
      </c>
      <c r="B5050" t="s">
        <v>21411</v>
      </c>
      <c r="C5050" s="2" t="s">
        <v>1519</v>
      </c>
      <c r="D5050" s="2" t="s">
        <v>1520</v>
      </c>
      <c r="E5050" s="2">
        <v>4.3</v>
      </c>
      <c r="F5050" s="2">
        <v>3.2</v>
      </c>
      <c r="G5050" s="2">
        <v>3.3</v>
      </c>
      <c r="H5050" s="2">
        <v>2.9</v>
      </c>
    </row>
    <row r="5051" spans="1:8" hidden="1" x14ac:dyDescent="0.25">
      <c r="A5051" t="s">
        <v>21408</v>
      </c>
      <c r="B5051" t="s">
        <v>21409</v>
      </c>
      <c r="C5051" s="2" t="s">
        <v>1519</v>
      </c>
      <c r="D5051" s="2" t="s">
        <v>1520</v>
      </c>
      <c r="E5051" s="2">
        <v>4.3</v>
      </c>
      <c r="F5051" s="2">
        <v>3.2</v>
      </c>
      <c r="G5051" s="2" t="s">
        <v>1018</v>
      </c>
      <c r="H5051" s="2" t="s">
        <v>1018</v>
      </c>
    </row>
    <row r="5052" spans="1:8" hidden="1" x14ac:dyDescent="0.25">
      <c r="A5052" t="s">
        <v>21406</v>
      </c>
      <c r="B5052" t="s">
        <v>21407</v>
      </c>
      <c r="C5052" s="2" t="s">
        <v>1519</v>
      </c>
      <c r="D5052" s="2" t="s">
        <v>1520</v>
      </c>
      <c r="E5052" s="2">
        <v>4.3</v>
      </c>
      <c r="F5052" s="2">
        <v>3.2</v>
      </c>
      <c r="G5052" s="2">
        <v>5.5</v>
      </c>
      <c r="H5052" s="2">
        <v>4.8</v>
      </c>
    </row>
    <row r="5053" spans="1:8" hidden="1" x14ac:dyDescent="0.25">
      <c r="A5053" t="s">
        <v>21405</v>
      </c>
      <c r="B5053" t="s">
        <v>21399</v>
      </c>
      <c r="C5053" s="2" t="s">
        <v>1519</v>
      </c>
      <c r="D5053" s="2" t="s">
        <v>1520</v>
      </c>
      <c r="E5053" s="2">
        <v>4.3</v>
      </c>
      <c r="F5053" s="2">
        <v>3.2</v>
      </c>
      <c r="G5053" s="2">
        <v>7.5</v>
      </c>
      <c r="H5053" s="2">
        <v>6.5</v>
      </c>
    </row>
    <row r="5054" spans="1:8" hidden="1" x14ac:dyDescent="0.25">
      <c r="A5054" t="s">
        <v>21404</v>
      </c>
      <c r="B5054" t="s">
        <v>21399</v>
      </c>
      <c r="C5054" s="2" t="s">
        <v>1519</v>
      </c>
      <c r="D5054" s="2" t="s">
        <v>1520</v>
      </c>
      <c r="E5054" s="2">
        <v>4.3</v>
      </c>
      <c r="F5054" s="2">
        <v>3.2</v>
      </c>
      <c r="G5054" s="2">
        <v>7.5</v>
      </c>
      <c r="H5054" s="2">
        <v>6.5</v>
      </c>
    </row>
    <row r="5055" spans="1:8" hidden="1" x14ac:dyDescent="0.25">
      <c r="A5055" t="s">
        <v>21403</v>
      </c>
      <c r="B5055" t="s">
        <v>21399</v>
      </c>
      <c r="C5055" s="2" t="s">
        <v>1519</v>
      </c>
      <c r="D5055" s="2" t="s">
        <v>1520</v>
      </c>
      <c r="E5055" s="2">
        <v>4.3</v>
      </c>
      <c r="F5055" s="2">
        <v>3.2</v>
      </c>
      <c r="G5055" s="2">
        <v>7.5</v>
      </c>
      <c r="H5055" s="2">
        <v>6.5</v>
      </c>
    </row>
    <row r="5056" spans="1:8" hidden="1" x14ac:dyDescent="0.25">
      <c r="A5056" t="s">
        <v>21402</v>
      </c>
      <c r="B5056" t="s">
        <v>21399</v>
      </c>
      <c r="C5056" s="2" t="s">
        <v>1519</v>
      </c>
      <c r="D5056" s="2" t="s">
        <v>1520</v>
      </c>
      <c r="E5056" s="2">
        <v>4.3</v>
      </c>
      <c r="F5056" s="2">
        <v>3.2</v>
      </c>
      <c r="G5056" s="2">
        <v>7.5</v>
      </c>
      <c r="H5056" s="2">
        <v>6.5</v>
      </c>
    </row>
    <row r="5057" spans="1:8" hidden="1" x14ac:dyDescent="0.25">
      <c r="A5057" t="s">
        <v>21401</v>
      </c>
      <c r="B5057" t="s">
        <v>21399</v>
      </c>
      <c r="C5057" s="2" t="s">
        <v>1519</v>
      </c>
      <c r="D5057" s="2" t="s">
        <v>1520</v>
      </c>
      <c r="E5057" s="2">
        <v>4.3</v>
      </c>
      <c r="F5057" s="2">
        <v>3.2</v>
      </c>
      <c r="G5057" s="2">
        <v>7.5</v>
      </c>
      <c r="H5057" s="2">
        <v>6.5</v>
      </c>
    </row>
    <row r="5058" spans="1:8" hidden="1" x14ac:dyDescent="0.25">
      <c r="A5058" t="s">
        <v>21400</v>
      </c>
      <c r="B5058" t="s">
        <v>21399</v>
      </c>
      <c r="C5058" s="2" t="s">
        <v>1519</v>
      </c>
      <c r="D5058" s="2" t="s">
        <v>1520</v>
      </c>
      <c r="E5058" s="2">
        <v>4.3</v>
      </c>
      <c r="F5058" s="2">
        <v>3.2</v>
      </c>
      <c r="G5058" s="2">
        <v>7.5</v>
      </c>
      <c r="H5058" s="2">
        <v>6.5</v>
      </c>
    </row>
    <row r="5059" spans="1:8" hidden="1" x14ac:dyDescent="0.25">
      <c r="A5059" t="s">
        <v>21398</v>
      </c>
      <c r="B5059" t="s">
        <v>21399</v>
      </c>
      <c r="C5059" s="2" t="s">
        <v>1519</v>
      </c>
      <c r="D5059" s="2" t="s">
        <v>1520</v>
      </c>
      <c r="E5059" s="2">
        <v>4.3</v>
      </c>
      <c r="F5059" s="2">
        <v>3.2</v>
      </c>
      <c r="G5059" s="2">
        <v>7.5</v>
      </c>
      <c r="H5059" s="2">
        <v>6.5</v>
      </c>
    </row>
    <row r="5060" spans="1:8" hidden="1" x14ac:dyDescent="0.25">
      <c r="A5060" t="s">
        <v>21397</v>
      </c>
      <c r="B5060" t="s">
        <v>21387</v>
      </c>
      <c r="C5060" s="2" t="s">
        <v>1519</v>
      </c>
      <c r="D5060" s="2" t="s">
        <v>1520</v>
      </c>
      <c r="E5060" s="2">
        <v>6.4</v>
      </c>
      <c r="F5060" s="2">
        <v>4.7</v>
      </c>
      <c r="G5060" s="2">
        <v>9</v>
      </c>
      <c r="H5060" s="2">
        <v>7.8</v>
      </c>
    </row>
    <row r="5061" spans="1:8" hidden="1" x14ac:dyDescent="0.25">
      <c r="A5061" t="s">
        <v>21395</v>
      </c>
      <c r="B5061" t="s">
        <v>21396</v>
      </c>
      <c r="C5061" s="2" t="s">
        <v>1519</v>
      </c>
      <c r="D5061" s="2" t="s">
        <v>1520</v>
      </c>
      <c r="E5061" s="2">
        <v>5</v>
      </c>
      <c r="F5061" s="2">
        <v>3.7</v>
      </c>
      <c r="G5061" s="2">
        <v>7.5</v>
      </c>
      <c r="H5061" s="2">
        <v>6.5</v>
      </c>
    </row>
    <row r="5062" spans="1:8" hidden="1" x14ac:dyDescent="0.25">
      <c r="A5062" t="s">
        <v>21394</v>
      </c>
      <c r="B5062" t="s">
        <v>21387</v>
      </c>
      <c r="C5062" s="2" t="s">
        <v>1519</v>
      </c>
      <c r="D5062" s="2" t="s">
        <v>1520</v>
      </c>
      <c r="E5062" s="2">
        <v>6.4</v>
      </c>
      <c r="F5062" s="2">
        <v>4.7</v>
      </c>
      <c r="G5062" s="2">
        <v>5.4</v>
      </c>
      <c r="H5062" s="2">
        <v>4.7</v>
      </c>
    </row>
    <row r="5063" spans="1:8" hidden="1" x14ac:dyDescent="0.25">
      <c r="A5063" t="s">
        <v>21393</v>
      </c>
      <c r="B5063" t="s">
        <v>21385</v>
      </c>
      <c r="C5063" s="2" t="s">
        <v>1519</v>
      </c>
      <c r="D5063" s="2" t="s">
        <v>1520</v>
      </c>
      <c r="E5063" s="2">
        <v>6.4</v>
      </c>
      <c r="F5063" s="2">
        <v>4.7</v>
      </c>
      <c r="G5063" s="2">
        <v>4.8</v>
      </c>
      <c r="H5063" s="2">
        <v>4.2</v>
      </c>
    </row>
    <row r="5064" spans="1:8" hidden="1" x14ac:dyDescent="0.25">
      <c r="A5064" t="s">
        <v>21392</v>
      </c>
      <c r="B5064" t="s">
        <v>21385</v>
      </c>
      <c r="C5064" s="2" t="s">
        <v>1519</v>
      </c>
      <c r="D5064" s="2" t="s">
        <v>1520</v>
      </c>
      <c r="E5064" s="2">
        <v>6.4</v>
      </c>
      <c r="F5064" s="2">
        <v>4.7</v>
      </c>
      <c r="G5064" s="2">
        <v>4.8</v>
      </c>
      <c r="H5064" s="2">
        <v>4.2</v>
      </c>
    </row>
    <row r="5065" spans="1:8" hidden="1" x14ac:dyDescent="0.25">
      <c r="A5065" t="s">
        <v>21391</v>
      </c>
      <c r="B5065" t="s">
        <v>21385</v>
      </c>
      <c r="C5065" s="2" t="s">
        <v>1519</v>
      </c>
      <c r="D5065" s="2" t="s">
        <v>1520</v>
      </c>
      <c r="E5065" s="2">
        <v>6.4</v>
      </c>
      <c r="F5065" s="2">
        <v>4.7</v>
      </c>
      <c r="G5065" s="2">
        <v>4.8</v>
      </c>
      <c r="H5065" s="2">
        <v>4.2</v>
      </c>
    </row>
    <row r="5066" spans="1:8" hidden="1" x14ac:dyDescent="0.25">
      <c r="A5066" t="s">
        <v>21390</v>
      </c>
      <c r="B5066" t="s">
        <v>21385</v>
      </c>
      <c r="C5066" s="2" t="s">
        <v>1519</v>
      </c>
      <c r="D5066" s="2" t="s">
        <v>1520</v>
      </c>
      <c r="E5066" s="2">
        <v>6.4</v>
      </c>
      <c r="F5066" s="2">
        <v>4.7</v>
      </c>
      <c r="G5066" s="2">
        <v>4.8</v>
      </c>
      <c r="H5066" s="2">
        <v>4.2</v>
      </c>
    </row>
    <row r="5067" spans="1:8" hidden="1" x14ac:dyDescent="0.25">
      <c r="A5067" t="s">
        <v>21389</v>
      </c>
      <c r="B5067" t="s">
        <v>21380</v>
      </c>
      <c r="C5067" s="2" t="s">
        <v>1519</v>
      </c>
      <c r="D5067" s="2" t="s">
        <v>1520</v>
      </c>
      <c r="E5067" s="2">
        <v>5</v>
      </c>
      <c r="F5067" s="2">
        <v>3.7</v>
      </c>
      <c r="G5067" s="2">
        <v>7.1</v>
      </c>
      <c r="H5067" s="2">
        <v>6.2</v>
      </c>
    </row>
    <row r="5068" spans="1:8" hidden="1" x14ac:dyDescent="0.25">
      <c r="A5068" t="s">
        <v>21388</v>
      </c>
      <c r="B5068" t="s">
        <v>21385</v>
      </c>
      <c r="C5068" s="2" t="s">
        <v>1519</v>
      </c>
      <c r="D5068" s="2" t="s">
        <v>1520</v>
      </c>
      <c r="E5068" s="2">
        <v>6.4</v>
      </c>
      <c r="F5068" s="2">
        <v>4.7</v>
      </c>
      <c r="G5068" s="2">
        <v>5.4</v>
      </c>
      <c r="H5068" s="2">
        <v>4.7</v>
      </c>
    </row>
    <row r="5069" spans="1:8" hidden="1" x14ac:dyDescent="0.25">
      <c r="A5069" t="s">
        <v>21386</v>
      </c>
      <c r="B5069" t="s">
        <v>21387</v>
      </c>
      <c r="C5069" s="2" t="s">
        <v>1519</v>
      </c>
      <c r="D5069" s="2" t="s">
        <v>1520</v>
      </c>
      <c r="E5069" s="2">
        <v>6.4</v>
      </c>
      <c r="F5069" s="2">
        <v>4.7</v>
      </c>
      <c r="G5069" s="2">
        <v>5.4</v>
      </c>
      <c r="H5069" s="2">
        <v>4.7</v>
      </c>
    </row>
    <row r="5070" spans="1:8" hidden="1" x14ac:dyDescent="0.25">
      <c r="A5070" t="s">
        <v>21384</v>
      </c>
      <c r="B5070" t="s">
        <v>21385</v>
      </c>
      <c r="C5070" s="2" t="s">
        <v>1519</v>
      </c>
      <c r="D5070" s="2" t="s">
        <v>1520</v>
      </c>
      <c r="E5070" s="2">
        <v>6.4</v>
      </c>
      <c r="F5070" s="2">
        <v>4.7</v>
      </c>
      <c r="G5070" s="2">
        <v>5.4</v>
      </c>
      <c r="H5070" s="2">
        <v>4.7</v>
      </c>
    </row>
    <row r="5071" spans="1:8" hidden="1" x14ac:dyDescent="0.25">
      <c r="A5071" t="s">
        <v>21382</v>
      </c>
      <c r="B5071" t="s">
        <v>21383</v>
      </c>
      <c r="C5071" s="2" t="s">
        <v>1519</v>
      </c>
      <c r="D5071" s="2" t="s">
        <v>1520</v>
      </c>
      <c r="E5071" s="2">
        <v>6.4</v>
      </c>
      <c r="F5071" s="2">
        <v>4.7</v>
      </c>
      <c r="G5071" s="2">
        <v>4.3</v>
      </c>
      <c r="H5071" s="2">
        <v>3.8</v>
      </c>
    </row>
    <row r="5072" spans="1:8" hidden="1" x14ac:dyDescent="0.25">
      <c r="A5072" t="s">
        <v>21381</v>
      </c>
      <c r="B5072" t="s">
        <v>21380</v>
      </c>
      <c r="C5072" s="2" t="s">
        <v>1519</v>
      </c>
      <c r="D5072" s="2" t="s">
        <v>1520</v>
      </c>
      <c r="E5072" s="2">
        <v>5</v>
      </c>
      <c r="F5072" s="2">
        <v>3.7</v>
      </c>
      <c r="G5072" s="2">
        <v>7.1</v>
      </c>
      <c r="H5072" s="2">
        <v>6.2</v>
      </c>
    </row>
    <row r="5073" spans="1:8" hidden="1" x14ac:dyDescent="0.25">
      <c r="A5073" t="s">
        <v>21379</v>
      </c>
      <c r="B5073" t="s">
        <v>21380</v>
      </c>
      <c r="C5073" s="2" t="s">
        <v>1519</v>
      </c>
      <c r="D5073" s="2" t="s">
        <v>1520</v>
      </c>
      <c r="E5073" s="2">
        <v>5</v>
      </c>
      <c r="F5073" s="2">
        <v>3.7</v>
      </c>
      <c r="G5073" s="2">
        <v>7.1</v>
      </c>
      <c r="H5073" s="2">
        <v>6.2</v>
      </c>
    </row>
    <row r="5074" spans="1:8" hidden="1" x14ac:dyDescent="0.25">
      <c r="A5074" t="s">
        <v>21377</v>
      </c>
      <c r="B5074" t="s">
        <v>21378</v>
      </c>
      <c r="C5074" s="2" t="s">
        <v>1519</v>
      </c>
      <c r="D5074" s="2" t="s">
        <v>1520</v>
      </c>
      <c r="E5074" s="2">
        <v>5</v>
      </c>
      <c r="F5074" s="2">
        <v>3.7</v>
      </c>
      <c r="G5074" s="2">
        <v>7.5</v>
      </c>
      <c r="H5074" s="2">
        <v>6.5</v>
      </c>
    </row>
    <row r="5075" spans="1:8" hidden="1" x14ac:dyDescent="0.25">
      <c r="A5075" t="s">
        <v>21375</v>
      </c>
      <c r="B5075" t="s">
        <v>21376</v>
      </c>
      <c r="C5075" s="2" t="s">
        <v>1519</v>
      </c>
      <c r="D5075" s="2" t="s">
        <v>1520</v>
      </c>
      <c r="E5075" s="2">
        <v>5</v>
      </c>
      <c r="F5075" s="2">
        <v>3.7</v>
      </c>
      <c r="G5075" s="2">
        <v>9.8000000000000007</v>
      </c>
      <c r="H5075" s="2">
        <v>8.5</v>
      </c>
    </row>
    <row r="5076" spans="1:8" hidden="1" x14ac:dyDescent="0.25">
      <c r="A5076" t="s">
        <v>21373</v>
      </c>
      <c r="B5076" t="s">
        <v>21374</v>
      </c>
      <c r="C5076" s="2" t="s">
        <v>1519</v>
      </c>
      <c r="D5076" s="2" t="s">
        <v>1520</v>
      </c>
      <c r="E5076" s="2">
        <v>4.5999999999999996</v>
      </c>
      <c r="F5076" s="2">
        <v>3.4</v>
      </c>
      <c r="G5076" s="2">
        <v>9.8000000000000007</v>
      </c>
      <c r="H5076" s="2">
        <v>8.5</v>
      </c>
    </row>
    <row r="5077" spans="1:8" hidden="1" x14ac:dyDescent="0.25">
      <c r="A5077" t="s">
        <v>21371</v>
      </c>
      <c r="B5077" t="s">
        <v>21372</v>
      </c>
      <c r="C5077" s="2" t="s">
        <v>1519</v>
      </c>
      <c r="D5077" s="2" t="s">
        <v>1520</v>
      </c>
      <c r="E5077" s="2">
        <v>2.9</v>
      </c>
      <c r="F5077" s="2">
        <v>2.1</v>
      </c>
      <c r="G5077" s="2">
        <v>6.5</v>
      </c>
      <c r="H5077" s="2">
        <v>5.7</v>
      </c>
    </row>
    <row r="5078" spans="1:8" hidden="1" x14ac:dyDescent="0.25">
      <c r="A5078" t="s">
        <v>21369</v>
      </c>
      <c r="B5078" t="s">
        <v>21370</v>
      </c>
      <c r="C5078" s="2" t="s">
        <v>1519</v>
      </c>
      <c r="D5078" s="2" t="s">
        <v>1520</v>
      </c>
      <c r="E5078" s="2">
        <v>2.1</v>
      </c>
      <c r="F5078" s="2">
        <v>1.6</v>
      </c>
      <c r="G5078" s="2">
        <v>7.1</v>
      </c>
      <c r="H5078" s="2">
        <v>6.2</v>
      </c>
    </row>
    <row r="5079" spans="1:8" hidden="1" x14ac:dyDescent="0.25">
      <c r="A5079" t="s">
        <v>21367</v>
      </c>
      <c r="B5079" t="s">
        <v>21368</v>
      </c>
      <c r="C5079" s="2" t="s">
        <v>1519</v>
      </c>
      <c r="D5079" s="2" t="s">
        <v>1520</v>
      </c>
      <c r="E5079" s="2">
        <v>4.3</v>
      </c>
      <c r="F5079" s="2">
        <v>3.2</v>
      </c>
      <c r="G5079" s="2">
        <v>3.3</v>
      </c>
      <c r="H5079" s="2">
        <v>2.9</v>
      </c>
    </row>
    <row r="5080" spans="1:8" hidden="1" x14ac:dyDescent="0.25">
      <c r="A5080" t="s">
        <v>21365</v>
      </c>
      <c r="B5080" t="s">
        <v>21366</v>
      </c>
      <c r="C5080" s="2" t="s">
        <v>1519</v>
      </c>
      <c r="D5080" s="2" t="s">
        <v>1520</v>
      </c>
      <c r="E5080" s="2">
        <v>1.9</v>
      </c>
      <c r="F5080" s="2">
        <v>1.4</v>
      </c>
      <c r="G5080" s="2">
        <v>7.5</v>
      </c>
      <c r="H5080" s="2">
        <v>6.5</v>
      </c>
    </row>
    <row r="5081" spans="1:8" hidden="1" x14ac:dyDescent="0.25">
      <c r="A5081" t="s">
        <v>21363</v>
      </c>
      <c r="B5081" t="s">
        <v>21364</v>
      </c>
      <c r="C5081" s="2" t="s">
        <v>1519</v>
      </c>
      <c r="D5081" s="2" t="s">
        <v>1520</v>
      </c>
      <c r="E5081" s="2">
        <v>2.1</v>
      </c>
      <c r="F5081" s="2">
        <v>1.6</v>
      </c>
      <c r="G5081" s="2">
        <v>5.3</v>
      </c>
      <c r="H5081" s="2">
        <v>4.5999999999999996</v>
      </c>
    </row>
    <row r="5082" spans="1:8" hidden="1" x14ac:dyDescent="0.25">
      <c r="A5082" t="s">
        <v>21361</v>
      </c>
      <c r="B5082" t="s">
        <v>21362</v>
      </c>
      <c r="C5082" s="2" t="s">
        <v>1519</v>
      </c>
      <c r="D5082" s="2" t="s">
        <v>1520</v>
      </c>
      <c r="E5082" s="2">
        <v>2.1</v>
      </c>
      <c r="F5082" s="2">
        <v>1.6</v>
      </c>
      <c r="G5082" s="2">
        <v>3.3</v>
      </c>
      <c r="H5082" s="2">
        <v>2.9</v>
      </c>
    </row>
    <row r="5083" spans="1:8" hidden="1" x14ac:dyDescent="0.25">
      <c r="A5083" t="s">
        <v>21359</v>
      </c>
      <c r="B5083" t="s">
        <v>21360</v>
      </c>
      <c r="C5083" s="2" t="s">
        <v>1519</v>
      </c>
      <c r="D5083" s="2" t="s">
        <v>1520</v>
      </c>
      <c r="E5083" s="2">
        <v>2.1</v>
      </c>
      <c r="F5083" s="2">
        <v>1.6</v>
      </c>
      <c r="G5083" s="2">
        <v>5.3</v>
      </c>
      <c r="H5083" s="2">
        <v>4.5999999999999996</v>
      </c>
    </row>
    <row r="5084" spans="1:8" hidden="1" x14ac:dyDescent="0.25">
      <c r="A5084" t="s">
        <v>21357</v>
      </c>
      <c r="B5084" t="s">
        <v>21358</v>
      </c>
      <c r="C5084" s="2" t="s">
        <v>1519</v>
      </c>
      <c r="D5084" s="2" t="s">
        <v>1520</v>
      </c>
      <c r="E5084" s="2">
        <v>3.6</v>
      </c>
      <c r="F5084" s="2">
        <v>2.7</v>
      </c>
      <c r="G5084" s="2">
        <v>7.1</v>
      </c>
      <c r="H5084" s="2">
        <v>6.2</v>
      </c>
    </row>
    <row r="5085" spans="1:8" hidden="1" x14ac:dyDescent="0.25">
      <c r="A5085" t="s">
        <v>21355</v>
      </c>
      <c r="B5085" t="s">
        <v>21356</v>
      </c>
      <c r="C5085" s="2" t="s">
        <v>1519</v>
      </c>
      <c r="D5085" s="2" t="s">
        <v>1520</v>
      </c>
      <c r="E5085" s="2">
        <v>1.7</v>
      </c>
      <c r="F5085" s="2">
        <v>1.3</v>
      </c>
      <c r="G5085" s="2">
        <v>3.3</v>
      </c>
      <c r="H5085" s="2">
        <v>2.9</v>
      </c>
    </row>
    <row r="5086" spans="1:8" hidden="1" x14ac:dyDescent="0.25">
      <c r="A5086" t="s">
        <v>21353</v>
      </c>
      <c r="B5086" t="s">
        <v>21354</v>
      </c>
      <c r="C5086" s="2" t="s">
        <v>1519</v>
      </c>
      <c r="D5086" s="2" t="s">
        <v>1520</v>
      </c>
      <c r="E5086" s="2">
        <v>5.8</v>
      </c>
      <c r="F5086" s="2">
        <v>4.3</v>
      </c>
      <c r="G5086" s="2">
        <v>5.3</v>
      </c>
      <c r="H5086" s="2">
        <v>4.5999999999999996</v>
      </c>
    </row>
    <row r="5087" spans="1:8" hidden="1" x14ac:dyDescent="0.25">
      <c r="A5087" t="s">
        <v>21351</v>
      </c>
      <c r="B5087" t="s">
        <v>21352</v>
      </c>
      <c r="C5087" s="2" t="s">
        <v>1519</v>
      </c>
      <c r="D5087" s="2" t="s">
        <v>1520</v>
      </c>
      <c r="E5087" s="2">
        <v>4.3</v>
      </c>
      <c r="F5087" s="2">
        <v>3.2</v>
      </c>
      <c r="G5087" s="2">
        <v>7.5</v>
      </c>
      <c r="H5087" s="2">
        <v>6.5</v>
      </c>
    </row>
    <row r="5088" spans="1:8" x14ac:dyDescent="0.25">
      <c r="A5088" t="s">
        <v>7688</v>
      </c>
      <c r="B5088" t="s">
        <v>7689</v>
      </c>
      <c r="C5088" s="2" t="s">
        <v>1526</v>
      </c>
      <c r="D5088" s="2" t="s">
        <v>1520</v>
      </c>
      <c r="E5088" s="2">
        <v>4.3</v>
      </c>
      <c r="F5088" s="2">
        <v>3.4</v>
      </c>
      <c r="G5088" s="2">
        <v>4.3</v>
      </c>
      <c r="H5088" s="2">
        <v>3.9</v>
      </c>
    </row>
    <row r="5089" spans="1:8" hidden="1" x14ac:dyDescent="0.25">
      <c r="A5089" t="s">
        <v>21349</v>
      </c>
      <c r="B5089" t="s">
        <v>21350</v>
      </c>
      <c r="C5089" s="2" t="s">
        <v>1519</v>
      </c>
      <c r="D5089" s="2" t="s">
        <v>1520</v>
      </c>
      <c r="E5089" s="2">
        <v>2.1</v>
      </c>
      <c r="F5089" s="2">
        <v>1.6</v>
      </c>
      <c r="G5089" s="2">
        <v>3.3</v>
      </c>
      <c r="H5089" s="2">
        <v>2.9</v>
      </c>
    </row>
    <row r="5090" spans="1:8" x14ac:dyDescent="0.25">
      <c r="A5090" t="s">
        <v>7686</v>
      </c>
      <c r="B5090" t="s">
        <v>7687</v>
      </c>
      <c r="C5090" s="2" t="s">
        <v>1526</v>
      </c>
      <c r="D5090" s="2" t="s">
        <v>1520</v>
      </c>
      <c r="E5090" s="2">
        <v>4.3</v>
      </c>
      <c r="F5090" s="2">
        <v>3.4</v>
      </c>
      <c r="G5090" s="2">
        <v>5.3</v>
      </c>
      <c r="H5090" s="2">
        <v>4.8</v>
      </c>
    </row>
    <row r="5091" spans="1:8" hidden="1" x14ac:dyDescent="0.25">
      <c r="A5091" t="s">
        <v>21347</v>
      </c>
      <c r="B5091" t="s">
        <v>21348</v>
      </c>
      <c r="C5091" s="2" t="s">
        <v>1519</v>
      </c>
      <c r="D5091" s="2" t="s">
        <v>1520</v>
      </c>
      <c r="E5091" s="2">
        <v>6.8</v>
      </c>
      <c r="F5091" s="2">
        <v>5</v>
      </c>
      <c r="G5091" s="2">
        <v>7.8</v>
      </c>
      <c r="H5091" s="2">
        <v>6.8</v>
      </c>
    </row>
    <row r="5092" spans="1:8" hidden="1" x14ac:dyDescent="0.25">
      <c r="A5092" t="s">
        <v>21345</v>
      </c>
      <c r="B5092" t="s">
        <v>21346</v>
      </c>
      <c r="C5092" s="2" t="s">
        <v>1519</v>
      </c>
      <c r="D5092" s="2" t="s">
        <v>1520</v>
      </c>
      <c r="E5092" s="2">
        <v>4.3</v>
      </c>
      <c r="F5092" s="2">
        <v>3.2</v>
      </c>
      <c r="G5092" s="2">
        <v>4.5999999999999996</v>
      </c>
      <c r="H5092" s="2">
        <v>4</v>
      </c>
    </row>
    <row r="5093" spans="1:8" hidden="1" x14ac:dyDescent="0.25">
      <c r="A5093" t="s">
        <v>21343</v>
      </c>
      <c r="B5093" t="s">
        <v>21344</v>
      </c>
      <c r="C5093" s="2" t="s">
        <v>1519</v>
      </c>
      <c r="D5093" s="2" t="s">
        <v>1520</v>
      </c>
      <c r="E5093" s="2">
        <v>5.8</v>
      </c>
      <c r="F5093" s="2">
        <v>4.3</v>
      </c>
      <c r="G5093" s="2">
        <v>8.1</v>
      </c>
      <c r="H5093" s="2">
        <v>7.1</v>
      </c>
    </row>
    <row r="5094" spans="1:8" hidden="1" x14ac:dyDescent="0.25">
      <c r="A5094" t="s">
        <v>21341</v>
      </c>
      <c r="B5094" t="s">
        <v>21342</v>
      </c>
      <c r="C5094" s="2" t="s">
        <v>1519</v>
      </c>
      <c r="D5094" s="2" t="s">
        <v>1520</v>
      </c>
      <c r="E5094" s="2">
        <v>4.3</v>
      </c>
      <c r="F5094" s="2">
        <v>3.2</v>
      </c>
      <c r="G5094" s="2">
        <v>5.5</v>
      </c>
      <c r="H5094" s="2">
        <v>4.8</v>
      </c>
    </row>
    <row r="5095" spans="1:8" x14ac:dyDescent="0.25">
      <c r="A5095" t="s">
        <v>7684</v>
      </c>
      <c r="B5095" t="s">
        <v>7685</v>
      </c>
      <c r="C5095" s="2" t="s">
        <v>1526</v>
      </c>
      <c r="D5095" s="2" t="s">
        <v>1520</v>
      </c>
      <c r="E5095" s="2">
        <v>4.3</v>
      </c>
      <c r="F5095" s="2">
        <v>3.6</v>
      </c>
      <c r="G5095" s="2">
        <v>5.3</v>
      </c>
      <c r="H5095" s="2">
        <v>4.9000000000000004</v>
      </c>
    </row>
    <row r="5096" spans="1:8" hidden="1" x14ac:dyDescent="0.25">
      <c r="A5096" t="s">
        <v>21339</v>
      </c>
      <c r="B5096" t="s">
        <v>21340</v>
      </c>
      <c r="C5096" s="2" t="s">
        <v>1519</v>
      </c>
      <c r="D5096" s="2" t="s">
        <v>1520</v>
      </c>
      <c r="E5096" s="2">
        <v>4.7</v>
      </c>
      <c r="F5096" s="2">
        <v>3.5</v>
      </c>
      <c r="G5096" s="2">
        <v>4.5999999999999996</v>
      </c>
      <c r="H5096" s="2">
        <v>4</v>
      </c>
    </row>
    <row r="5097" spans="1:8" hidden="1" x14ac:dyDescent="0.25">
      <c r="A5097" t="s">
        <v>21337</v>
      </c>
      <c r="B5097" t="s">
        <v>21338</v>
      </c>
      <c r="C5097" s="2" t="s">
        <v>1519</v>
      </c>
      <c r="D5097" s="2" t="s">
        <v>1520</v>
      </c>
      <c r="E5097" s="2">
        <v>5.8</v>
      </c>
      <c r="F5097" s="2">
        <v>4.3</v>
      </c>
      <c r="G5097" s="2">
        <v>7.1</v>
      </c>
      <c r="H5097" s="2">
        <v>6.2</v>
      </c>
    </row>
    <row r="5098" spans="1:8" hidden="1" x14ac:dyDescent="0.25">
      <c r="A5098" t="s">
        <v>21335</v>
      </c>
      <c r="B5098" t="s">
        <v>21336</v>
      </c>
      <c r="C5098" s="2" t="s">
        <v>1519</v>
      </c>
      <c r="D5098" s="2" t="s">
        <v>1520</v>
      </c>
      <c r="E5098" s="2">
        <v>2.1</v>
      </c>
      <c r="F5098" s="2">
        <v>1.6</v>
      </c>
      <c r="G5098" s="2">
        <v>5.5</v>
      </c>
      <c r="H5098" s="2">
        <v>4.8</v>
      </c>
    </row>
    <row r="5099" spans="1:8" hidden="1" x14ac:dyDescent="0.25">
      <c r="A5099" t="s">
        <v>21333</v>
      </c>
      <c r="B5099" t="s">
        <v>21334</v>
      </c>
      <c r="C5099" s="2" t="s">
        <v>1519</v>
      </c>
      <c r="D5099" s="2" t="s">
        <v>1520</v>
      </c>
      <c r="E5099" s="2">
        <v>7.2</v>
      </c>
      <c r="F5099" s="2">
        <v>5.3</v>
      </c>
      <c r="G5099" s="2">
        <v>6.8</v>
      </c>
      <c r="H5099" s="2">
        <v>5.9</v>
      </c>
    </row>
    <row r="5100" spans="1:8" hidden="1" x14ac:dyDescent="0.25">
      <c r="A5100" t="s">
        <v>21332</v>
      </c>
      <c r="B5100" t="s">
        <v>21331</v>
      </c>
      <c r="C5100" s="2" t="s">
        <v>1519</v>
      </c>
      <c r="D5100" s="2" t="s">
        <v>1520</v>
      </c>
      <c r="E5100" s="2">
        <v>2.1</v>
      </c>
      <c r="F5100" s="2">
        <v>1.6</v>
      </c>
      <c r="G5100" s="2">
        <v>5.5</v>
      </c>
      <c r="H5100" s="2">
        <v>4.8</v>
      </c>
    </row>
    <row r="5101" spans="1:8" hidden="1" x14ac:dyDescent="0.25">
      <c r="A5101" t="s">
        <v>21330</v>
      </c>
      <c r="B5101" t="s">
        <v>21331</v>
      </c>
      <c r="C5101" s="2" t="s">
        <v>1519</v>
      </c>
      <c r="D5101" s="2" t="s">
        <v>1520</v>
      </c>
      <c r="E5101" s="2">
        <v>2.1</v>
      </c>
      <c r="F5101" s="2">
        <v>1.6</v>
      </c>
      <c r="G5101" s="2">
        <v>5.5</v>
      </c>
      <c r="H5101" s="2">
        <v>4.8</v>
      </c>
    </row>
    <row r="5102" spans="1:8" hidden="1" x14ac:dyDescent="0.25">
      <c r="A5102" t="s">
        <v>21328</v>
      </c>
      <c r="B5102" t="s">
        <v>21329</v>
      </c>
      <c r="C5102" s="2" t="s">
        <v>1519</v>
      </c>
      <c r="D5102" s="2" t="s">
        <v>1520</v>
      </c>
      <c r="E5102" s="2">
        <v>5</v>
      </c>
      <c r="F5102" s="2">
        <v>3.7</v>
      </c>
      <c r="G5102" s="2">
        <v>7.5</v>
      </c>
      <c r="H5102" s="2">
        <v>6.5</v>
      </c>
    </row>
    <row r="5103" spans="1:8" hidden="1" x14ac:dyDescent="0.25">
      <c r="A5103" t="s">
        <v>21326</v>
      </c>
      <c r="B5103" t="s">
        <v>21327</v>
      </c>
      <c r="C5103" s="2" t="s">
        <v>1519</v>
      </c>
      <c r="D5103" s="2" t="s">
        <v>1520</v>
      </c>
      <c r="E5103" s="2">
        <v>5</v>
      </c>
      <c r="F5103" s="2">
        <v>3.7</v>
      </c>
      <c r="G5103" s="2">
        <v>7.5</v>
      </c>
      <c r="H5103" s="2">
        <v>6.5</v>
      </c>
    </row>
    <row r="5104" spans="1:8" hidden="1" x14ac:dyDescent="0.25">
      <c r="A5104" t="s">
        <v>21324</v>
      </c>
      <c r="B5104" t="s">
        <v>21325</v>
      </c>
      <c r="C5104" s="2" t="s">
        <v>1519</v>
      </c>
      <c r="D5104" s="2" t="s">
        <v>1520</v>
      </c>
      <c r="E5104" s="2">
        <v>2.1</v>
      </c>
      <c r="F5104" s="2">
        <v>1.6</v>
      </c>
      <c r="G5104" s="2">
        <v>7.5</v>
      </c>
      <c r="H5104" s="2">
        <v>6.5</v>
      </c>
    </row>
    <row r="5105" spans="1:8" hidden="1" x14ac:dyDescent="0.25">
      <c r="A5105" t="s">
        <v>21322</v>
      </c>
      <c r="B5105" t="s">
        <v>21323</v>
      </c>
      <c r="C5105" s="2" t="s">
        <v>1519</v>
      </c>
      <c r="D5105" s="2" t="s">
        <v>1520</v>
      </c>
      <c r="E5105" s="2">
        <v>3.6</v>
      </c>
      <c r="F5105" s="2">
        <v>2.7</v>
      </c>
      <c r="G5105" s="2">
        <v>7.8</v>
      </c>
      <c r="H5105" s="2">
        <v>6.8</v>
      </c>
    </row>
    <row r="5106" spans="1:8" hidden="1" x14ac:dyDescent="0.25">
      <c r="A5106" t="s">
        <v>21320</v>
      </c>
      <c r="B5106" t="s">
        <v>21321</v>
      </c>
      <c r="C5106" s="2" t="s">
        <v>1519</v>
      </c>
      <c r="D5106" s="2" t="s">
        <v>1520</v>
      </c>
      <c r="E5106" s="2">
        <v>5</v>
      </c>
      <c r="F5106" s="2">
        <v>3.7</v>
      </c>
      <c r="G5106" s="2">
        <v>7.5</v>
      </c>
      <c r="H5106" s="2">
        <v>6.5</v>
      </c>
    </row>
    <row r="5107" spans="1:8" hidden="1" x14ac:dyDescent="0.25">
      <c r="A5107" t="s">
        <v>21318</v>
      </c>
      <c r="B5107" t="s">
        <v>21319</v>
      </c>
      <c r="C5107" s="2" t="s">
        <v>1519</v>
      </c>
      <c r="D5107" s="2" t="s">
        <v>1520</v>
      </c>
      <c r="E5107" s="2">
        <v>5</v>
      </c>
      <c r="F5107" s="2">
        <v>3.7</v>
      </c>
      <c r="G5107" s="2">
        <v>7.5</v>
      </c>
      <c r="H5107" s="2">
        <v>6.5</v>
      </c>
    </row>
    <row r="5108" spans="1:8" hidden="1" x14ac:dyDescent="0.25">
      <c r="A5108" t="s">
        <v>21316</v>
      </c>
      <c r="B5108" t="s">
        <v>21317</v>
      </c>
      <c r="C5108" s="2" t="s">
        <v>1519</v>
      </c>
      <c r="D5108" s="2" t="s">
        <v>1520</v>
      </c>
      <c r="E5108" s="2">
        <v>5</v>
      </c>
      <c r="F5108" s="2">
        <v>3.7</v>
      </c>
      <c r="G5108" s="2">
        <v>7.5</v>
      </c>
      <c r="H5108" s="2">
        <v>6.5</v>
      </c>
    </row>
    <row r="5109" spans="1:8" hidden="1" x14ac:dyDescent="0.25">
      <c r="A5109" t="s">
        <v>21314</v>
      </c>
      <c r="B5109" t="s">
        <v>21315</v>
      </c>
      <c r="C5109" s="2" t="s">
        <v>1519</v>
      </c>
      <c r="D5109" s="2" t="s">
        <v>1520</v>
      </c>
      <c r="E5109" s="2">
        <v>5</v>
      </c>
      <c r="F5109" s="2">
        <v>3.7</v>
      </c>
      <c r="G5109" s="2">
        <v>6.5</v>
      </c>
      <c r="H5109" s="2">
        <v>5.7</v>
      </c>
    </row>
    <row r="5110" spans="1:8" hidden="1" x14ac:dyDescent="0.25">
      <c r="A5110" t="s">
        <v>21312</v>
      </c>
      <c r="B5110" t="s">
        <v>21313</v>
      </c>
      <c r="C5110" s="2" t="s">
        <v>1519</v>
      </c>
      <c r="D5110" s="2" t="s">
        <v>1520</v>
      </c>
      <c r="E5110" s="2">
        <v>2.1</v>
      </c>
      <c r="F5110" s="2">
        <v>1.6</v>
      </c>
      <c r="G5110" s="2">
        <v>5.5</v>
      </c>
      <c r="H5110" s="2">
        <v>4.8</v>
      </c>
    </row>
    <row r="5111" spans="1:8" hidden="1" x14ac:dyDescent="0.25">
      <c r="A5111" t="s">
        <v>21310</v>
      </c>
      <c r="B5111" t="s">
        <v>21311</v>
      </c>
      <c r="C5111" s="2" t="s">
        <v>1519</v>
      </c>
      <c r="D5111" s="2" t="s">
        <v>1520</v>
      </c>
      <c r="E5111" s="2">
        <v>2.1</v>
      </c>
      <c r="F5111" s="2">
        <v>1.6</v>
      </c>
      <c r="G5111" s="2">
        <v>5.5</v>
      </c>
      <c r="H5111" s="2">
        <v>4.8</v>
      </c>
    </row>
    <row r="5112" spans="1:8" hidden="1" x14ac:dyDescent="0.25">
      <c r="A5112" t="s">
        <v>21308</v>
      </c>
      <c r="B5112" t="s">
        <v>21309</v>
      </c>
      <c r="C5112" s="2" t="s">
        <v>1519</v>
      </c>
      <c r="D5112" s="2" t="s">
        <v>1520</v>
      </c>
      <c r="E5112" s="2">
        <v>2.1</v>
      </c>
      <c r="F5112" s="2">
        <v>1.6</v>
      </c>
      <c r="G5112" s="2">
        <v>5.5</v>
      </c>
      <c r="H5112" s="2">
        <v>4.8</v>
      </c>
    </row>
    <row r="5113" spans="1:8" hidden="1" x14ac:dyDescent="0.25">
      <c r="A5113" t="s">
        <v>21306</v>
      </c>
      <c r="B5113" t="s">
        <v>21307</v>
      </c>
      <c r="C5113" s="2" t="s">
        <v>1519</v>
      </c>
      <c r="D5113" s="2" t="s">
        <v>1520</v>
      </c>
      <c r="E5113" s="2">
        <v>4.3</v>
      </c>
      <c r="F5113" s="2">
        <v>3.2</v>
      </c>
      <c r="G5113" s="2">
        <v>7.5</v>
      </c>
      <c r="H5113" s="2">
        <v>6.5</v>
      </c>
    </row>
    <row r="5114" spans="1:8" hidden="1" x14ac:dyDescent="0.25">
      <c r="A5114" t="s">
        <v>21304</v>
      </c>
      <c r="B5114" t="s">
        <v>21305</v>
      </c>
      <c r="C5114" s="2" t="s">
        <v>1519</v>
      </c>
      <c r="D5114" s="2" t="s">
        <v>1520</v>
      </c>
      <c r="E5114" s="2">
        <v>6.8</v>
      </c>
      <c r="F5114" s="2">
        <v>5</v>
      </c>
      <c r="G5114" s="2">
        <v>7.1</v>
      </c>
      <c r="H5114" s="2">
        <v>6.2</v>
      </c>
    </row>
    <row r="5115" spans="1:8" x14ac:dyDescent="0.25">
      <c r="A5115" t="s">
        <v>7674</v>
      </c>
      <c r="B5115" t="s">
        <v>7675</v>
      </c>
      <c r="C5115" s="2" t="s">
        <v>1526</v>
      </c>
      <c r="D5115" s="2" t="s">
        <v>1520</v>
      </c>
      <c r="E5115" s="2">
        <v>4.3</v>
      </c>
      <c r="F5115" s="2">
        <v>3.4</v>
      </c>
      <c r="G5115" s="2">
        <v>7.5</v>
      </c>
      <c r="H5115" s="2">
        <v>6.7</v>
      </c>
    </row>
    <row r="5116" spans="1:8" hidden="1" x14ac:dyDescent="0.25">
      <c r="A5116" t="s">
        <v>21302</v>
      </c>
      <c r="B5116" t="s">
        <v>21303</v>
      </c>
      <c r="C5116" s="2" t="s">
        <v>1519</v>
      </c>
      <c r="D5116" s="2" t="s">
        <v>1520</v>
      </c>
      <c r="E5116" s="2">
        <v>1.9</v>
      </c>
      <c r="F5116" s="2">
        <v>1.4</v>
      </c>
      <c r="G5116" s="2">
        <v>2.4</v>
      </c>
      <c r="H5116" s="2">
        <v>2.1</v>
      </c>
    </row>
    <row r="5117" spans="1:8" hidden="1" x14ac:dyDescent="0.25">
      <c r="A5117" t="s">
        <v>21300</v>
      </c>
      <c r="B5117" t="s">
        <v>21301</v>
      </c>
      <c r="C5117" s="2" t="s">
        <v>1519</v>
      </c>
      <c r="D5117" s="2" t="s">
        <v>1520</v>
      </c>
      <c r="E5117" s="2">
        <v>5</v>
      </c>
      <c r="F5117" s="2">
        <v>3.7</v>
      </c>
      <c r="G5117" s="2">
        <v>6.5</v>
      </c>
      <c r="H5117" s="2">
        <v>5.7</v>
      </c>
    </row>
    <row r="5118" spans="1:8" hidden="1" x14ac:dyDescent="0.25">
      <c r="A5118" t="s">
        <v>21298</v>
      </c>
      <c r="B5118" t="s">
        <v>21299</v>
      </c>
      <c r="C5118" s="2" t="s">
        <v>1519</v>
      </c>
      <c r="D5118" s="2" t="s">
        <v>1520</v>
      </c>
      <c r="E5118" s="2">
        <v>2.1</v>
      </c>
      <c r="F5118" s="2">
        <v>1.6</v>
      </c>
      <c r="G5118" s="2">
        <v>7.8</v>
      </c>
      <c r="H5118" s="2">
        <v>6.8</v>
      </c>
    </row>
    <row r="5119" spans="1:8" hidden="1" x14ac:dyDescent="0.25">
      <c r="A5119" t="s">
        <v>21296</v>
      </c>
      <c r="B5119" t="s">
        <v>21297</v>
      </c>
      <c r="C5119" s="2" t="s">
        <v>1519</v>
      </c>
      <c r="D5119" s="2" t="s">
        <v>1520</v>
      </c>
      <c r="E5119" s="2">
        <v>4.3</v>
      </c>
      <c r="F5119" s="2">
        <v>3.2</v>
      </c>
      <c r="G5119" s="2">
        <v>4.3</v>
      </c>
      <c r="H5119" s="2">
        <v>3.8</v>
      </c>
    </row>
    <row r="5120" spans="1:8" hidden="1" x14ac:dyDescent="0.25">
      <c r="A5120" t="s">
        <v>21294</v>
      </c>
      <c r="B5120" t="s">
        <v>21295</v>
      </c>
      <c r="C5120" s="2" t="s">
        <v>1519</v>
      </c>
      <c r="D5120" s="2" t="s">
        <v>1520</v>
      </c>
      <c r="E5120" s="2">
        <v>4.5999999999999996</v>
      </c>
      <c r="F5120" s="2">
        <v>3.4</v>
      </c>
      <c r="G5120" s="2">
        <v>7.8</v>
      </c>
      <c r="H5120" s="2">
        <v>6.8</v>
      </c>
    </row>
    <row r="5121" spans="1:8" hidden="1" x14ac:dyDescent="0.25">
      <c r="A5121" t="s">
        <v>21292</v>
      </c>
      <c r="B5121" t="s">
        <v>21293</v>
      </c>
      <c r="C5121" s="2" t="s">
        <v>1519</v>
      </c>
      <c r="D5121" s="2" t="s">
        <v>1520</v>
      </c>
      <c r="E5121" s="2">
        <v>6.4</v>
      </c>
      <c r="F5121" s="2">
        <v>4.7</v>
      </c>
      <c r="G5121" s="2">
        <v>5.4</v>
      </c>
      <c r="H5121" s="2">
        <v>4.7</v>
      </c>
    </row>
    <row r="5122" spans="1:8" hidden="1" x14ac:dyDescent="0.25">
      <c r="A5122" t="s">
        <v>21290</v>
      </c>
      <c r="B5122" t="s">
        <v>21291</v>
      </c>
      <c r="C5122" s="2" t="s">
        <v>1519</v>
      </c>
      <c r="D5122" s="2" t="s">
        <v>1520</v>
      </c>
      <c r="E5122" s="2">
        <v>5</v>
      </c>
      <c r="F5122" s="2">
        <v>4.3</v>
      </c>
      <c r="G5122" s="2">
        <v>7.5</v>
      </c>
      <c r="H5122" s="2">
        <v>6.9</v>
      </c>
    </row>
    <row r="5123" spans="1:8" hidden="1" x14ac:dyDescent="0.25">
      <c r="A5123" t="s">
        <v>21288</v>
      </c>
      <c r="B5123" t="s">
        <v>21289</v>
      </c>
      <c r="C5123" s="2" t="s">
        <v>1519</v>
      </c>
      <c r="D5123" s="2" t="s">
        <v>1520</v>
      </c>
      <c r="E5123" s="2">
        <v>5.8</v>
      </c>
      <c r="F5123" s="2">
        <v>4.3</v>
      </c>
      <c r="G5123" s="2">
        <v>9.1</v>
      </c>
      <c r="H5123" s="2">
        <v>7.9</v>
      </c>
    </row>
    <row r="5124" spans="1:8" hidden="1" x14ac:dyDescent="0.25">
      <c r="A5124" t="s">
        <v>21286</v>
      </c>
      <c r="B5124" t="s">
        <v>21287</v>
      </c>
      <c r="C5124" s="2" t="s">
        <v>1519</v>
      </c>
      <c r="D5124" s="2" t="s">
        <v>1520</v>
      </c>
      <c r="E5124" s="2">
        <v>5</v>
      </c>
      <c r="F5124" s="2">
        <v>3.7</v>
      </c>
      <c r="G5124" s="2">
        <v>7.5</v>
      </c>
      <c r="H5124" s="2">
        <v>6.5</v>
      </c>
    </row>
    <row r="5125" spans="1:8" x14ac:dyDescent="0.25">
      <c r="A5125" t="s">
        <v>7666</v>
      </c>
      <c r="B5125" t="s">
        <v>7667</v>
      </c>
      <c r="C5125" s="2" t="s">
        <v>1526</v>
      </c>
      <c r="D5125" s="2" t="s">
        <v>1520</v>
      </c>
      <c r="E5125" s="2">
        <v>4.5999999999999996</v>
      </c>
      <c r="F5125" s="2">
        <v>3.6</v>
      </c>
      <c r="G5125" s="2">
        <v>8.8000000000000007</v>
      </c>
      <c r="H5125" s="2">
        <v>7.9</v>
      </c>
    </row>
    <row r="5126" spans="1:8" hidden="1" x14ac:dyDescent="0.25">
      <c r="A5126" t="s">
        <v>21284</v>
      </c>
      <c r="B5126" t="s">
        <v>21285</v>
      </c>
      <c r="C5126" s="2" t="s">
        <v>1519</v>
      </c>
      <c r="D5126" s="2" t="s">
        <v>1520</v>
      </c>
      <c r="E5126" s="2">
        <v>3.6</v>
      </c>
      <c r="F5126" s="2">
        <v>2.7</v>
      </c>
      <c r="G5126" s="2">
        <v>5.5</v>
      </c>
      <c r="H5126" s="2">
        <v>4.8</v>
      </c>
    </row>
    <row r="5127" spans="1:8" hidden="1" x14ac:dyDescent="0.25">
      <c r="A5127" t="s">
        <v>21282</v>
      </c>
      <c r="B5127" t="s">
        <v>21283</v>
      </c>
      <c r="C5127" s="2" t="s">
        <v>1519</v>
      </c>
      <c r="D5127" s="2" t="s">
        <v>1520</v>
      </c>
      <c r="E5127" s="2">
        <v>2.1</v>
      </c>
      <c r="F5127" s="2">
        <v>1.6</v>
      </c>
      <c r="G5127" s="2">
        <v>5.5</v>
      </c>
      <c r="H5127" s="2">
        <v>4.8</v>
      </c>
    </row>
    <row r="5128" spans="1:8" hidden="1" x14ac:dyDescent="0.25">
      <c r="A5128" t="s">
        <v>21280</v>
      </c>
      <c r="B5128" t="s">
        <v>21281</v>
      </c>
      <c r="C5128" s="2" t="s">
        <v>1519</v>
      </c>
      <c r="D5128" s="2" t="s">
        <v>1520</v>
      </c>
      <c r="E5128" s="2">
        <v>5</v>
      </c>
      <c r="F5128" s="2">
        <v>3.7</v>
      </c>
      <c r="G5128" s="2">
        <v>7.5</v>
      </c>
      <c r="H5128" s="2">
        <v>6.5</v>
      </c>
    </row>
    <row r="5129" spans="1:8" hidden="1" x14ac:dyDescent="0.25">
      <c r="A5129" t="s">
        <v>21278</v>
      </c>
      <c r="B5129" t="s">
        <v>21279</v>
      </c>
      <c r="C5129" s="2" t="s">
        <v>1519</v>
      </c>
      <c r="D5129" s="2" t="s">
        <v>1520</v>
      </c>
      <c r="E5129" s="2">
        <v>4.9000000000000004</v>
      </c>
      <c r="F5129" s="2">
        <v>3.6</v>
      </c>
      <c r="G5129" s="2">
        <v>7.5</v>
      </c>
      <c r="H5129" s="2">
        <v>6.5</v>
      </c>
    </row>
    <row r="5130" spans="1:8" x14ac:dyDescent="0.25">
      <c r="A5130" t="s">
        <v>7664</v>
      </c>
      <c r="B5130" t="s">
        <v>7665</v>
      </c>
      <c r="C5130" s="2" t="s">
        <v>1526</v>
      </c>
      <c r="D5130" s="2" t="s">
        <v>1520</v>
      </c>
      <c r="E5130" s="2">
        <v>7.1</v>
      </c>
      <c r="F5130" s="2">
        <v>5.6</v>
      </c>
      <c r="G5130" s="2">
        <v>9.1</v>
      </c>
      <c r="H5130" s="2">
        <v>8.1999999999999993</v>
      </c>
    </row>
    <row r="5131" spans="1:8" hidden="1" x14ac:dyDescent="0.25">
      <c r="A5131" t="s">
        <v>21276</v>
      </c>
      <c r="B5131" t="s">
        <v>21277</v>
      </c>
      <c r="C5131" s="2" t="s">
        <v>1519</v>
      </c>
      <c r="D5131" s="2" t="s">
        <v>1520</v>
      </c>
      <c r="E5131" s="2">
        <v>5.6</v>
      </c>
      <c r="F5131" s="2">
        <v>4.0999999999999996</v>
      </c>
      <c r="G5131" s="2">
        <v>7.1</v>
      </c>
      <c r="H5131" s="2">
        <v>6.2</v>
      </c>
    </row>
    <row r="5132" spans="1:8" hidden="1" x14ac:dyDescent="0.25">
      <c r="A5132" t="s">
        <v>21274</v>
      </c>
      <c r="B5132" t="s">
        <v>21275</v>
      </c>
      <c r="C5132" s="2" t="s">
        <v>1519</v>
      </c>
      <c r="D5132" s="2" t="s">
        <v>1520</v>
      </c>
      <c r="E5132" s="2">
        <v>4.3</v>
      </c>
      <c r="F5132" s="2">
        <v>3.2</v>
      </c>
      <c r="G5132" s="2">
        <v>5.9</v>
      </c>
      <c r="H5132" s="2">
        <v>5.2</v>
      </c>
    </row>
    <row r="5133" spans="1:8" x14ac:dyDescent="0.25">
      <c r="A5133" t="s">
        <v>7662</v>
      </c>
      <c r="B5133" t="s">
        <v>7663</v>
      </c>
      <c r="C5133" s="2" t="s">
        <v>1526</v>
      </c>
      <c r="D5133" s="2" t="s">
        <v>1520</v>
      </c>
      <c r="E5133" s="2">
        <v>4.5999999999999996</v>
      </c>
      <c r="F5133" s="2">
        <v>3.6</v>
      </c>
      <c r="G5133" s="2">
        <v>8.8000000000000007</v>
      </c>
      <c r="H5133" s="2">
        <v>7.9</v>
      </c>
    </row>
    <row r="5134" spans="1:8" hidden="1" x14ac:dyDescent="0.25">
      <c r="A5134" t="s">
        <v>21272</v>
      </c>
      <c r="B5134" t="s">
        <v>21273</v>
      </c>
      <c r="C5134" s="2" t="s">
        <v>1519</v>
      </c>
      <c r="D5134" s="2" t="s">
        <v>1520</v>
      </c>
      <c r="E5134" s="2">
        <v>5</v>
      </c>
      <c r="F5134" s="2">
        <v>3.7</v>
      </c>
      <c r="G5134" s="2">
        <v>7.5</v>
      </c>
      <c r="H5134" s="2">
        <v>6.5</v>
      </c>
    </row>
    <row r="5135" spans="1:8" hidden="1" x14ac:dyDescent="0.25">
      <c r="A5135" t="s">
        <v>21270</v>
      </c>
      <c r="B5135" t="s">
        <v>21271</v>
      </c>
      <c r="C5135" s="2" t="s">
        <v>1519</v>
      </c>
      <c r="D5135" s="2" t="s">
        <v>1520</v>
      </c>
      <c r="E5135" s="2">
        <v>4.3</v>
      </c>
      <c r="F5135" s="2">
        <v>3.2</v>
      </c>
      <c r="G5135" s="2">
        <v>3.3</v>
      </c>
      <c r="H5135" s="2">
        <v>2.9</v>
      </c>
    </row>
    <row r="5136" spans="1:8" hidden="1" x14ac:dyDescent="0.25">
      <c r="A5136" t="s">
        <v>21268</v>
      </c>
      <c r="B5136" t="s">
        <v>21269</v>
      </c>
      <c r="C5136" s="2" t="s">
        <v>1519</v>
      </c>
      <c r="D5136" s="2" t="s">
        <v>1520</v>
      </c>
      <c r="E5136" s="2">
        <v>5</v>
      </c>
      <c r="F5136" s="2">
        <v>3.7</v>
      </c>
      <c r="G5136" s="2">
        <v>5.5</v>
      </c>
      <c r="H5136" s="2">
        <v>4.8</v>
      </c>
    </row>
    <row r="5137" spans="1:8" hidden="1" x14ac:dyDescent="0.25">
      <c r="A5137" t="s">
        <v>21266</v>
      </c>
      <c r="B5137" t="s">
        <v>21267</v>
      </c>
      <c r="C5137" s="2" t="s">
        <v>1519</v>
      </c>
      <c r="D5137" s="2" t="s">
        <v>1520</v>
      </c>
      <c r="E5137" s="2">
        <v>6.8</v>
      </c>
      <c r="F5137" s="2">
        <v>5</v>
      </c>
      <c r="G5137" s="2">
        <v>6.5</v>
      </c>
      <c r="H5137" s="2">
        <v>5.7</v>
      </c>
    </row>
    <row r="5138" spans="1:8" hidden="1" x14ac:dyDescent="0.25">
      <c r="A5138" t="s">
        <v>21264</v>
      </c>
      <c r="B5138" t="s">
        <v>21265</v>
      </c>
      <c r="C5138" s="2" t="s">
        <v>1519</v>
      </c>
      <c r="D5138" s="2" t="s">
        <v>1520</v>
      </c>
      <c r="E5138" s="2">
        <v>4.3</v>
      </c>
      <c r="F5138" s="2">
        <v>3.2</v>
      </c>
      <c r="G5138" s="2">
        <v>5.3</v>
      </c>
      <c r="H5138" s="2">
        <v>4.5999999999999996</v>
      </c>
    </row>
    <row r="5139" spans="1:8" hidden="1" x14ac:dyDescent="0.25">
      <c r="A5139" t="s">
        <v>21262</v>
      </c>
      <c r="B5139" t="s">
        <v>21263</v>
      </c>
      <c r="C5139" s="2" t="s">
        <v>1519</v>
      </c>
      <c r="D5139" s="2" t="s">
        <v>1520</v>
      </c>
      <c r="E5139" s="2">
        <v>3.3</v>
      </c>
      <c r="F5139" s="2">
        <v>2.4</v>
      </c>
      <c r="G5139" s="2">
        <v>7.5</v>
      </c>
      <c r="H5139" s="2">
        <v>6.5</v>
      </c>
    </row>
    <row r="5140" spans="1:8" hidden="1" x14ac:dyDescent="0.25">
      <c r="A5140" t="s">
        <v>21260</v>
      </c>
      <c r="B5140" t="s">
        <v>21261</v>
      </c>
      <c r="C5140" s="2" t="s">
        <v>1519</v>
      </c>
      <c r="D5140" s="2" t="s">
        <v>1520</v>
      </c>
      <c r="E5140" s="2">
        <v>6.4</v>
      </c>
      <c r="F5140" s="2">
        <v>4.7</v>
      </c>
      <c r="G5140" s="2">
        <v>9.8000000000000007</v>
      </c>
      <c r="H5140" s="2">
        <v>8.5</v>
      </c>
    </row>
    <row r="5141" spans="1:8" hidden="1" x14ac:dyDescent="0.25">
      <c r="A5141" t="s">
        <v>21258</v>
      </c>
      <c r="B5141" t="s">
        <v>21259</v>
      </c>
      <c r="C5141" s="2" t="s">
        <v>1519</v>
      </c>
      <c r="D5141" s="2" t="s">
        <v>1520</v>
      </c>
      <c r="E5141" s="2">
        <v>5.8</v>
      </c>
      <c r="F5141" s="2">
        <v>4.3</v>
      </c>
      <c r="G5141" s="2">
        <v>9.1</v>
      </c>
      <c r="H5141" s="2">
        <v>7.9</v>
      </c>
    </row>
    <row r="5142" spans="1:8" x14ac:dyDescent="0.25">
      <c r="A5142" t="s">
        <v>7660</v>
      </c>
      <c r="B5142" t="s">
        <v>7661</v>
      </c>
      <c r="C5142" s="2" t="s">
        <v>1526</v>
      </c>
      <c r="D5142" s="2" t="s">
        <v>1520</v>
      </c>
      <c r="E5142" s="2">
        <v>4.3</v>
      </c>
      <c r="F5142" s="2">
        <v>3.4</v>
      </c>
      <c r="G5142" s="2">
        <v>6.5</v>
      </c>
      <c r="H5142" s="2">
        <v>5.9</v>
      </c>
    </row>
    <row r="5143" spans="1:8" hidden="1" x14ac:dyDescent="0.25">
      <c r="A5143" t="s">
        <v>21256</v>
      </c>
      <c r="B5143" t="s">
        <v>21257</v>
      </c>
      <c r="C5143" s="2" t="s">
        <v>1519</v>
      </c>
      <c r="D5143" s="2" t="s">
        <v>1520</v>
      </c>
      <c r="E5143" s="2">
        <v>7.1</v>
      </c>
      <c r="F5143" s="2">
        <v>5.3</v>
      </c>
      <c r="G5143" s="2">
        <v>7.5</v>
      </c>
      <c r="H5143" s="2">
        <v>6.5</v>
      </c>
    </row>
    <row r="5144" spans="1:8" hidden="1" x14ac:dyDescent="0.25">
      <c r="A5144" t="s">
        <v>21254</v>
      </c>
      <c r="B5144" t="s">
        <v>21255</v>
      </c>
      <c r="C5144" s="2" t="s">
        <v>1519</v>
      </c>
      <c r="D5144" s="2" t="s">
        <v>1520</v>
      </c>
      <c r="E5144" s="2">
        <v>5.8</v>
      </c>
      <c r="F5144" s="2">
        <v>4.3</v>
      </c>
      <c r="G5144" s="2">
        <v>6.1</v>
      </c>
      <c r="H5144" s="2">
        <v>5.3</v>
      </c>
    </row>
    <row r="5145" spans="1:8" hidden="1" x14ac:dyDescent="0.25">
      <c r="A5145" t="s">
        <v>21252</v>
      </c>
      <c r="B5145" t="s">
        <v>21253</v>
      </c>
      <c r="C5145" s="2" t="s">
        <v>1519</v>
      </c>
      <c r="D5145" s="2" t="s">
        <v>1520</v>
      </c>
      <c r="E5145" s="2">
        <v>3.6</v>
      </c>
      <c r="F5145" s="2">
        <v>2.7</v>
      </c>
      <c r="G5145" s="2">
        <v>7.1</v>
      </c>
      <c r="H5145" s="2">
        <v>6.2</v>
      </c>
    </row>
    <row r="5146" spans="1:8" hidden="1" x14ac:dyDescent="0.25">
      <c r="A5146" t="s">
        <v>21250</v>
      </c>
      <c r="B5146" t="s">
        <v>21251</v>
      </c>
      <c r="C5146" s="2" t="s">
        <v>1519</v>
      </c>
      <c r="D5146" s="2" t="s">
        <v>1520</v>
      </c>
      <c r="E5146" s="2">
        <v>3.6</v>
      </c>
      <c r="F5146" s="2">
        <v>2.7</v>
      </c>
      <c r="G5146" s="2">
        <v>7.1</v>
      </c>
      <c r="H5146" s="2">
        <v>6.2</v>
      </c>
    </row>
    <row r="5147" spans="1:8" hidden="1" x14ac:dyDescent="0.25">
      <c r="A5147" t="s">
        <v>21248</v>
      </c>
      <c r="B5147" t="s">
        <v>21249</v>
      </c>
      <c r="C5147" s="2" t="s">
        <v>1519</v>
      </c>
      <c r="D5147" s="2" t="s">
        <v>1520</v>
      </c>
      <c r="E5147" s="2">
        <v>3.3</v>
      </c>
      <c r="F5147" s="2">
        <v>2.4</v>
      </c>
      <c r="G5147" s="2">
        <v>7.5</v>
      </c>
      <c r="H5147" s="2">
        <v>6.5</v>
      </c>
    </row>
    <row r="5148" spans="1:8" hidden="1" x14ac:dyDescent="0.25">
      <c r="A5148" t="s">
        <v>21246</v>
      </c>
      <c r="B5148" t="s">
        <v>21247</v>
      </c>
      <c r="C5148" s="2" t="s">
        <v>1519</v>
      </c>
      <c r="D5148" s="2" t="s">
        <v>1520</v>
      </c>
      <c r="E5148" s="2">
        <v>4.4000000000000004</v>
      </c>
      <c r="F5148" s="2">
        <v>3.3</v>
      </c>
      <c r="G5148" s="2">
        <v>3.3</v>
      </c>
      <c r="H5148" s="2">
        <v>2.9</v>
      </c>
    </row>
    <row r="5149" spans="1:8" hidden="1" x14ac:dyDescent="0.25">
      <c r="A5149" t="s">
        <v>21244</v>
      </c>
      <c r="B5149" t="s">
        <v>21245</v>
      </c>
      <c r="C5149" s="2" t="s">
        <v>1519</v>
      </c>
      <c r="D5149" s="2" t="s">
        <v>1520</v>
      </c>
      <c r="E5149" s="2">
        <v>4.4000000000000004</v>
      </c>
      <c r="F5149" s="2">
        <v>3.3</v>
      </c>
      <c r="G5149" s="2">
        <v>5.5</v>
      </c>
      <c r="H5149" s="2">
        <v>4.8</v>
      </c>
    </row>
    <row r="5150" spans="1:8" hidden="1" x14ac:dyDescent="0.25">
      <c r="A5150" t="s">
        <v>21242</v>
      </c>
      <c r="B5150" t="s">
        <v>21243</v>
      </c>
      <c r="C5150" s="2" t="s">
        <v>1519</v>
      </c>
      <c r="D5150" s="2" t="s">
        <v>1520</v>
      </c>
      <c r="E5150" s="2">
        <v>4.0999999999999996</v>
      </c>
      <c r="F5150" s="2">
        <v>3</v>
      </c>
      <c r="G5150" s="2">
        <v>4.3</v>
      </c>
      <c r="H5150" s="2">
        <v>3.8</v>
      </c>
    </row>
    <row r="5151" spans="1:8" hidden="1" x14ac:dyDescent="0.25">
      <c r="A5151" t="s">
        <v>21240</v>
      </c>
      <c r="B5151" t="s">
        <v>21241</v>
      </c>
      <c r="C5151" s="2" t="s">
        <v>1519</v>
      </c>
      <c r="D5151" s="2" t="s">
        <v>1520</v>
      </c>
      <c r="E5151" s="2">
        <v>2.1</v>
      </c>
      <c r="F5151" s="2">
        <v>1.6</v>
      </c>
      <c r="G5151" s="2">
        <v>6.4</v>
      </c>
      <c r="H5151" s="2">
        <v>5.6</v>
      </c>
    </row>
    <row r="5152" spans="1:8" hidden="1" x14ac:dyDescent="0.25">
      <c r="A5152" t="s">
        <v>21238</v>
      </c>
      <c r="B5152" t="s">
        <v>21239</v>
      </c>
      <c r="C5152" s="2" t="s">
        <v>1519</v>
      </c>
      <c r="D5152" s="2" t="s">
        <v>1520</v>
      </c>
      <c r="E5152" s="2">
        <v>4.3</v>
      </c>
      <c r="F5152" s="2">
        <v>3.2</v>
      </c>
      <c r="G5152" s="2">
        <v>7.5</v>
      </c>
      <c r="H5152" s="2">
        <v>6.5</v>
      </c>
    </row>
    <row r="5153" spans="1:8" hidden="1" x14ac:dyDescent="0.25">
      <c r="A5153" t="s">
        <v>21236</v>
      </c>
      <c r="B5153" t="s">
        <v>21237</v>
      </c>
      <c r="C5153" s="2" t="s">
        <v>1519</v>
      </c>
      <c r="D5153" s="2" t="s">
        <v>1520</v>
      </c>
      <c r="E5153" s="2">
        <v>4.3</v>
      </c>
      <c r="F5153" s="2">
        <v>3.2</v>
      </c>
      <c r="G5153" s="2">
        <v>4.3</v>
      </c>
      <c r="H5153" s="2">
        <v>3.8</v>
      </c>
    </row>
    <row r="5154" spans="1:8" hidden="1" x14ac:dyDescent="0.25">
      <c r="A5154" t="s">
        <v>21235</v>
      </c>
      <c r="B5154" t="s">
        <v>21234</v>
      </c>
      <c r="C5154" s="2" t="s">
        <v>1519</v>
      </c>
      <c r="D5154" s="2" t="s">
        <v>1520</v>
      </c>
      <c r="E5154" s="2">
        <v>2.1</v>
      </c>
      <c r="F5154" s="2">
        <v>1.6</v>
      </c>
      <c r="G5154" s="2">
        <v>5.5</v>
      </c>
      <c r="H5154" s="2">
        <v>4.8</v>
      </c>
    </row>
    <row r="5155" spans="1:8" hidden="1" x14ac:dyDescent="0.25">
      <c r="A5155" t="s">
        <v>21233</v>
      </c>
      <c r="B5155" t="s">
        <v>21234</v>
      </c>
      <c r="C5155" s="2" t="s">
        <v>1519</v>
      </c>
      <c r="D5155" s="2" t="s">
        <v>1520</v>
      </c>
      <c r="E5155" s="2">
        <v>2.1</v>
      </c>
      <c r="F5155" s="2">
        <v>1.6</v>
      </c>
      <c r="G5155" s="2">
        <v>5.5</v>
      </c>
      <c r="H5155" s="2">
        <v>4.8</v>
      </c>
    </row>
    <row r="5156" spans="1:8" hidden="1" x14ac:dyDescent="0.25">
      <c r="A5156" t="s">
        <v>21231</v>
      </c>
      <c r="B5156" t="s">
        <v>21232</v>
      </c>
      <c r="C5156" s="2" t="s">
        <v>1519</v>
      </c>
      <c r="D5156" s="2" t="s">
        <v>1520</v>
      </c>
      <c r="E5156" s="2">
        <v>4.3</v>
      </c>
      <c r="F5156" s="2">
        <v>3.2</v>
      </c>
      <c r="G5156" s="2">
        <v>4.3</v>
      </c>
      <c r="H5156" s="2">
        <v>3.8</v>
      </c>
    </row>
    <row r="5157" spans="1:8" hidden="1" x14ac:dyDescent="0.25">
      <c r="A5157" t="s">
        <v>21229</v>
      </c>
      <c r="B5157" t="s">
        <v>21230</v>
      </c>
      <c r="C5157" s="2" t="s">
        <v>1519</v>
      </c>
      <c r="D5157" s="2" t="s">
        <v>1520</v>
      </c>
      <c r="E5157" s="2">
        <v>2.1</v>
      </c>
      <c r="F5157" s="2">
        <v>1.6</v>
      </c>
      <c r="G5157" s="2">
        <v>6.8</v>
      </c>
      <c r="H5157" s="2">
        <v>5.9</v>
      </c>
    </row>
    <row r="5158" spans="1:8" hidden="1" x14ac:dyDescent="0.25">
      <c r="A5158" t="s">
        <v>21227</v>
      </c>
      <c r="B5158" t="s">
        <v>21228</v>
      </c>
      <c r="C5158" s="2" t="s">
        <v>1519</v>
      </c>
      <c r="D5158" s="2" t="s">
        <v>1520</v>
      </c>
      <c r="E5158" s="2">
        <v>4.3</v>
      </c>
      <c r="F5158" s="2">
        <v>3.2</v>
      </c>
      <c r="G5158" s="2">
        <v>7.1</v>
      </c>
      <c r="H5158" s="2">
        <v>6.2</v>
      </c>
    </row>
    <row r="5159" spans="1:8" hidden="1" x14ac:dyDescent="0.25">
      <c r="A5159" t="s">
        <v>21225</v>
      </c>
      <c r="B5159" t="s">
        <v>21226</v>
      </c>
      <c r="C5159" s="2" t="s">
        <v>1519</v>
      </c>
      <c r="D5159" s="2" t="s">
        <v>1520</v>
      </c>
      <c r="E5159" s="2">
        <v>6.9</v>
      </c>
      <c r="F5159" s="2">
        <v>5.0999999999999996</v>
      </c>
      <c r="G5159" s="2">
        <v>7.8</v>
      </c>
      <c r="H5159" s="2">
        <v>6.8</v>
      </c>
    </row>
    <row r="5160" spans="1:8" hidden="1" x14ac:dyDescent="0.25">
      <c r="A5160" t="s">
        <v>21223</v>
      </c>
      <c r="B5160" t="s">
        <v>21224</v>
      </c>
      <c r="C5160" s="2" t="s">
        <v>1519</v>
      </c>
      <c r="D5160" s="2" t="s">
        <v>1520</v>
      </c>
      <c r="E5160" s="2">
        <v>2.1</v>
      </c>
      <c r="F5160" s="2">
        <v>1.6</v>
      </c>
      <c r="G5160" s="2">
        <v>2.4</v>
      </c>
      <c r="H5160" s="2">
        <v>2.1</v>
      </c>
    </row>
    <row r="5161" spans="1:8" hidden="1" x14ac:dyDescent="0.25">
      <c r="A5161" t="s">
        <v>21221</v>
      </c>
      <c r="B5161" t="s">
        <v>21222</v>
      </c>
      <c r="C5161" s="2" t="s">
        <v>1519</v>
      </c>
      <c r="D5161" s="2" t="s">
        <v>1520</v>
      </c>
      <c r="E5161" s="2">
        <v>3.3</v>
      </c>
      <c r="F5161" s="2">
        <v>2.4</v>
      </c>
      <c r="G5161" s="2">
        <v>5.5</v>
      </c>
      <c r="H5161" s="2">
        <v>4.8</v>
      </c>
    </row>
    <row r="5162" spans="1:8" hidden="1" x14ac:dyDescent="0.25">
      <c r="A5162" t="s">
        <v>21219</v>
      </c>
      <c r="B5162" t="s">
        <v>21220</v>
      </c>
      <c r="C5162" s="2" t="s">
        <v>1519</v>
      </c>
      <c r="D5162" s="2" t="s">
        <v>1520</v>
      </c>
      <c r="E5162" s="2">
        <v>2.1</v>
      </c>
      <c r="F5162" s="2">
        <v>1.8</v>
      </c>
      <c r="G5162" s="2">
        <v>5.5</v>
      </c>
      <c r="H5162" s="2">
        <v>5.0999999999999996</v>
      </c>
    </row>
    <row r="5163" spans="1:8" hidden="1" x14ac:dyDescent="0.25">
      <c r="A5163" t="s">
        <v>21217</v>
      </c>
      <c r="B5163" t="s">
        <v>21218</v>
      </c>
      <c r="C5163" s="2" t="s">
        <v>1519</v>
      </c>
      <c r="D5163" s="2" t="s">
        <v>1520</v>
      </c>
      <c r="E5163" s="2">
        <v>6.4</v>
      </c>
      <c r="F5163" s="2">
        <v>4.7</v>
      </c>
      <c r="G5163" s="2">
        <v>7.8</v>
      </c>
      <c r="H5163" s="2">
        <v>6.8</v>
      </c>
    </row>
    <row r="5164" spans="1:8" hidden="1" x14ac:dyDescent="0.25">
      <c r="A5164" t="s">
        <v>21215</v>
      </c>
      <c r="B5164" t="s">
        <v>21216</v>
      </c>
      <c r="C5164" s="2" t="s">
        <v>1519</v>
      </c>
      <c r="D5164" s="2" t="s">
        <v>1520</v>
      </c>
      <c r="E5164" s="2">
        <v>5.6</v>
      </c>
      <c r="F5164" s="2">
        <v>4.0999999999999996</v>
      </c>
      <c r="G5164" s="2">
        <v>5.5</v>
      </c>
      <c r="H5164" s="2">
        <v>4.8</v>
      </c>
    </row>
    <row r="5165" spans="1:8" hidden="1" x14ac:dyDescent="0.25">
      <c r="A5165" t="s">
        <v>21213</v>
      </c>
      <c r="B5165" t="s">
        <v>21214</v>
      </c>
      <c r="C5165" s="2" t="s">
        <v>1519</v>
      </c>
      <c r="D5165" s="2" t="s">
        <v>1520</v>
      </c>
      <c r="E5165" s="2">
        <v>4.5999999999999996</v>
      </c>
      <c r="F5165" s="2">
        <v>3.4</v>
      </c>
      <c r="G5165" s="2">
        <v>5.5</v>
      </c>
      <c r="H5165" s="2">
        <v>4.8</v>
      </c>
    </row>
    <row r="5166" spans="1:8" hidden="1" x14ac:dyDescent="0.25">
      <c r="A5166" t="s">
        <v>21211</v>
      </c>
      <c r="B5166" t="s">
        <v>21212</v>
      </c>
      <c r="C5166" s="2" t="s">
        <v>1519</v>
      </c>
      <c r="D5166" s="2" t="s">
        <v>1520</v>
      </c>
      <c r="E5166" s="2">
        <v>2.1</v>
      </c>
      <c r="F5166" s="2">
        <v>1.6</v>
      </c>
      <c r="G5166" s="2">
        <v>5.5</v>
      </c>
      <c r="H5166" s="2">
        <v>4.8</v>
      </c>
    </row>
    <row r="5167" spans="1:8" hidden="1" x14ac:dyDescent="0.25">
      <c r="A5167" t="s">
        <v>21209</v>
      </c>
      <c r="B5167" t="s">
        <v>21210</v>
      </c>
      <c r="C5167" s="2" t="s">
        <v>1519</v>
      </c>
      <c r="D5167" s="2" t="s">
        <v>1520</v>
      </c>
      <c r="E5167" s="2">
        <v>2.1</v>
      </c>
      <c r="F5167" s="2">
        <v>1.6</v>
      </c>
      <c r="G5167" s="2">
        <v>5.5</v>
      </c>
      <c r="H5167" s="2">
        <v>4.8</v>
      </c>
    </row>
    <row r="5168" spans="1:8" hidden="1" x14ac:dyDescent="0.25">
      <c r="A5168" t="s">
        <v>21207</v>
      </c>
      <c r="B5168" t="s">
        <v>21208</v>
      </c>
      <c r="C5168" s="2" t="s">
        <v>1519</v>
      </c>
      <c r="D5168" s="2" t="s">
        <v>1520</v>
      </c>
      <c r="E5168" s="2">
        <v>2.1</v>
      </c>
      <c r="F5168" s="2">
        <v>1.6</v>
      </c>
      <c r="G5168" s="2">
        <v>5.5</v>
      </c>
      <c r="H5168" s="2">
        <v>4.8</v>
      </c>
    </row>
    <row r="5169" spans="1:8" hidden="1" x14ac:dyDescent="0.25">
      <c r="A5169" t="s">
        <v>21205</v>
      </c>
      <c r="B5169" t="s">
        <v>21206</v>
      </c>
      <c r="C5169" s="2" t="s">
        <v>1519</v>
      </c>
      <c r="D5169" s="2" t="s">
        <v>1520</v>
      </c>
      <c r="E5169" s="2">
        <v>3.3</v>
      </c>
      <c r="F5169" s="2">
        <v>2.4</v>
      </c>
      <c r="G5169" s="2">
        <v>4.5</v>
      </c>
      <c r="H5169" s="2">
        <v>3.9</v>
      </c>
    </row>
    <row r="5170" spans="1:8" hidden="1" x14ac:dyDescent="0.25">
      <c r="A5170" t="s">
        <v>21203</v>
      </c>
      <c r="B5170" t="s">
        <v>21204</v>
      </c>
      <c r="C5170" s="2" t="s">
        <v>1519</v>
      </c>
      <c r="D5170" s="2" t="s">
        <v>1520</v>
      </c>
      <c r="E5170" s="2">
        <v>5</v>
      </c>
      <c r="F5170" s="2">
        <v>3.7</v>
      </c>
      <c r="G5170" s="2">
        <v>5.5</v>
      </c>
      <c r="H5170" s="2">
        <v>4.8</v>
      </c>
    </row>
    <row r="5171" spans="1:8" hidden="1" x14ac:dyDescent="0.25">
      <c r="A5171" t="s">
        <v>21201</v>
      </c>
      <c r="B5171" t="s">
        <v>21202</v>
      </c>
      <c r="C5171" s="2" t="s">
        <v>1519</v>
      </c>
      <c r="D5171" s="2" t="s">
        <v>1520</v>
      </c>
      <c r="E5171" s="2">
        <v>2.1</v>
      </c>
      <c r="F5171" s="2">
        <v>1.6</v>
      </c>
      <c r="G5171" s="2">
        <v>3.3</v>
      </c>
      <c r="H5171" s="2">
        <v>2.9</v>
      </c>
    </row>
    <row r="5172" spans="1:8" x14ac:dyDescent="0.25">
      <c r="A5172" t="s">
        <v>7658</v>
      </c>
      <c r="B5172" t="s">
        <v>7659</v>
      </c>
      <c r="C5172" s="2" t="s">
        <v>1526</v>
      </c>
      <c r="D5172" s="2" t="s">
        <v>1520</v>
      </c>
      <c r="E5172" s="2">
        <v>5</v>
      </c>
      <c r="F5172" s="2">
        <v>3.9</v>
      </c>
      <c r="G5172" s="2">
        <v>4.3</v>
      </c>
      <c r="H5172" s="2">
        <v>3.9</v>
      </c>
    </row>
    <row r="5173" spans="1:8" hidden="1" x14ac:dyDescent="0.25">
      <c r="A5173" t="s">
        <v>21199</v>
      </c>
      <c r="B5173" t="s">
        <v>21200</v>
      </c>
      <c r="C5173" s="2" t="s">
        <v>1519</v>
      </c>
      <c r="D5173" s="2" t="s">
        <v>1520</v>
      </c>
      <c r="E5173" s="2">
        <v>2.1</v>
      </c>
      <c r="F5173" s="2">
        <v>1.6</v>
      </c>
      <c r="G5173" s="2">
        <v>5.5</v>
      </c>
      <c r="H5173" s="2">
        <v>4.8</v>
      </c>
    </row>
    <row r="5174" spans="1:8" hidden="1" x14ac:dyDescent="0.25">
      <c r="A5174" t="s">
        <v>21197</v>
      </c>
      <c r="B5174" t="s">
        <v>21198</v>
      </c>
      <c r="C5174" s="2" t="s">
        <v>1519</v>
      </c>
      <c r="D5174" s="2" t="s">
        <v>1520</v>
      </c>
      <c r="E5174" s="2">
        <v>2.1</v>
      </c>
      <c r="F5174" s="2">
        <v>1.6</v>
      </c>
      <c r="G5174" s="2">
        <v>5.5</v>
      </c>
      <c r="H5174" s="2">
        <v>4.8</v>
      </c>
    </row>
    <row r="5175" spans="1:8" hidden="1" x14ac:dyDescent="0.25">
      <c r="A5175" t="s">
        <v>21195</v>
      </c>
      <c r="B5175" t="s">
        <v>21196</v>
      </c>
      <c r="C5175" s="2" t="s">
        <v>1519</v>
      </c>
      <c r="D5175" s="2" t="s">
        <v>1520</v>
      </c>
      <c r="E5175" s="2">
        <v>5</v>
      </c>
      <c r="F5175" s="2">
        <v>3.7</v>
      </c>
      <c r="G5175" s="2">
        <v>7.5</v>
      </c>
      <c r="H5175" s="2">
        <v>6.5</v>
      </c>
    </row>
    <row r="5176" spans="1:8" hidden="1" x14ac:dyDescent="0.25">
      <c r="A5176" t="s">
        <v>21193</v>
      </c>
      <c r="B5176" t="s">
        <v>21194</v>
      </c>
      <c r="C5176" s="2" t="s">
        <v>1519</v>
      </c>
      <c r="D5176" s="2" t="s">
        <v>1520</v>
      </c>
      <c r="E5176" s="2">
        <v>7.9</v>
      </c>
      <c r="F5176" s="2">
        <v>5.8</v>
      </c>
      <c r="G5176" s="2">
        <v>7.8</v>
      </c>
      <c r="H5176" s="2">
        <v>6.8</v>
      </c>
    </row>
    <row r="5177" spans="1:8" hidden="1" x14ac:dyDescent="0.25">
      <c r="A5177" t="s">
        <v>21191</v>
      </c>
      <c r="B5177" t="s">
        <v>21192</v>
      </c>
      <c r="C5177" s="2" t="s">
        <v>1519</v>
      </c>
      <c r="D5177" s="2" t="s">
        <v>1520</v>
      </c>
      <c r="E5177" s="2">
        <v>4.3</v>
      </c>
      <c r="F5177" s="2">
        <v>3.2</v>
      </c>
      <c r="G5177" s="2">
        <v>4.3</v>
      </c>
      <c r="H5177" s="2">
        <v>3.8</v>
      </c>
    </row>
    <row r="5178" spans="1:8" hidden="1" x14ac:dyDescent="0.25">
      <c r="A5178" t="s">
        <v>21189</v>
      </c>
      <c r="B5178" t="s">
        <v>21190</v>
      </c>
      <c r="C5178" s="2" t="s">
        <v>1519</v>
      </c>
      <c r="D5178" s="2" t="s">
        <v>1520</v>
      </c>
      <c r="E5178" s="2">
        <v>2.1</v>
      </c>
      <c r="F5178" s="2">
        <v>1.6</v>
      </c>
      <c r="G5178" s="2">
        <v>7.1</v>
      </c>
      <c r="H5178" s="2">
        <v>6.2</v>
      </c>
    </row>
    <row r="5179" spans="1:8" hidden="1" x14ac:dyDescent="0.25">
      <c r="A5179" t="s">
        <v>21187</v>
      </c>
      <c r="B5179" t="s">
        <v>21188</v>
      </c>
      <c r="C5179" s="2" t="s">
        <v>1519</v>
      </c>
      <c r="D5179" s="2" t="s">
        <v>1520</v>
      </c>
      <c r="E5179" s="2">
        <v>5.8</v>
      </c>
      <c r="F5179" s="2">
        <v>4.3</v>
      </c>
      <c r="G5179" s="2">
        <v>6.1</v>
      </c>
      <c r="H5179" s="2">
        <v>5.3</v>
      </c>
    </row>
    <row r="5180" spans="1:8" hidden="1" x14ac:dyDescent="0.25">
      <c r="A5180" t="s">
        <v>21185</v>
      </c>
      <c r="B5180" t="s">
        <v>21186</v>
      </c>
      <c r="C5180" s="2" t="s">
        <v>1519</v>
      </c>
      <c r="D5180" s="2" t="s">
        <v>1520</v>
      </c>
      <c r="E5180" s="2">
        <v>1.9</v>
      </c>
      <c r="F5180" s="2">
        <v>1.4</v>
      </c>
      <c r="G5180" s="2">
        <v>5.5</v>
      </c>
      <c r="H5180" s="2">
        <v>4.8</v>
      </c>
    </row>
    <row r="5181" spans="1:8" hidden="1" x14ac:dyDescent="0.25">
      <c r="A5181" t="s">
        <v>21183</v>
      </c>
      <c r="B5181" t="s">
        <v>21184</v>
      </c>
      <c r="C5181" s="2" t="s">
        <v>1519</v>
      </c>
      <c r="D5181" s="2" t="s">
        <v>1520</v>
      </c>
      <c r="E5181" s="2">
        <v>1</v>
      </c>
      <c r="F5181" s="2">
        <v>0.7</v>
      </c>
      <c r="G5181" s="2" t="s">
        <v>1018</v>
      </c>
      <c r="H5181" s="2" t="s">
        <v>1018</v>
      </c>
    </row>
    <row r="5182" spans="1:8" hidden="1" x14ac:dyDescent="0.25">
      <c r="A5182" t="s">
        <v>21181</v>
      </c>
      <c r="B5182" t="s">
        <v>21182</v>
      </c>
      <c r="C5182" s="2" t="s">
        <v>1519</v>
      </c>
      <c r="D5182" s="2" t="s">
        <v>1520</v>
      </c>
      <c r="E5182" s="2">
        <v>3.2</v>
      </c>
      <c r="F5182" s="2">
        <v>2.4</v>
      </c>
      <c r="G5182" s="2" t="s">
        <v>1018</v>
      </c>
      <c r="H5182" s="2" t="s">
        <v>1018</v>
      </c>
    </row>
    <row r="5183" spans="1:8" hidden="1" x14ac:dyDescent="0.25">
      <c r="A5183" t="s">
        <v>21179</v>
      </c>
      <c r="B5183" t="s">
        <v>21180</v>
      </c>
      <c r="C5183" s="2" t="s">
        <v>1519</v>
      </c>
      <c r="D5183" s="2" t="s">
        <v>1520</v>
      </c>
      <c r="E5183" s="2">
        <v>1.7</v>
      </c>
      <c r="F5183" s="2">
        <v>1.3</v>
      </c>
      <c r="G5183" s="2" t="s">
        <v>1018</v>
      </c>
      <c r="H5183" s="2" t="s">
        <v>1018</v>
      </c>
    </row>
    <row r="5184" spans="1:8" hidden="1" x14ac:dyDescent="0.25">
      <c r="A5184" t="s">
        <v>21177</v>
      </c>
      <c r="B5184" t="s">
        <v>21178</v>
      </c>
      <c r="C5184" s="2" t="s">
        <v>1519</v>
      </c>
      <c r="D5184" s="2" t="s">
        <v>1520</v>
      </c>
      <c r="E5184" s="2">
        <v>4.4000000000000004</v>
      </c>
      <c r="F5184" s="2">
        <v>3.3</v>
      </c>
      <c r="G5184" s="2" t="s">
        <v>1018</v>
      </c>
      <c r="H5184" s="2" t="s">
        <v>1018</v>
      </c>
    </row>
    <row r="5185" spans="1:8" hidden="1" x14ac:dyDescent="0.25">
      <c r="A5185" t="s">
        <v>21175</v>
      </c>
      <c r="B5185" t="s">
        <v>21176</v>
      </c>
      <c r="C5185" s="2" t="s">
        <v>1519</v>
      </c>
      <c r="D5185" s="2" t="s">
        <v>1520</v>
      </c>
      <c r="E5185" s="2">
        <v>4.4000000000000004</v>
      </c>
      <c r="F5185" s="2">
        <v>3.3</v>
      </c>
      <c r="G5185" s="2" t="s">
        <v>1018</v>
      </c>
      <c r="H5185" s="2" t="s">
        <v>1018</v>
      </c>
    </row>
    <row r="5186" spans="1:8" hidden="1" x14ac:dyDescent="0.25">
      <c r="A5186" t="s">
        <v>21173</v>
      </c>
      <c r="B5186" t="s">
        <v>21174</v>
      </c>
      <c r="C5186" s="2" t="s">
        <v>1519</v>
      </c>
      <c r="D5186" s="2" t="s">
        <v>1520</v>
      </c>
      <c r="E5186" s="2">
        <v>5</v>
      </c>
      <c r="F5186" s="2">
        <v>3.7</v>
      </c>
      <c r="G5186" s="2" t="s">
        <v>1018</v>
      </c>
      <c r="H5186" s="2" t="s">
        <v>1018</v>
      </c>
    </row>
    <row r="5187" spans="1:8" hidden="1" x14ac:dyDescent="0.25">
      <c r="A5187" t="s">
        <v>21171</v>
      </c>
      <c r="B5187" t="s">
        <v>21172</v>
      </c>
      <c r="C5187" s="2" t="s">
        <v>1519</v>
      </c>
      <c r="D5187" s="2" t="s">
        <v>1520</v>
      </c>
      <c r="E5187" s="2">
        <v>4.4000000000000004</v>
      </c>
      <c r="F5187" s="2">
        <v>3.3</v>
      </c>
      <c r="G5187" s="2" t="s">
        <v>1018</v>
      </c>
      <c r="H5187" s="2" t="s">
        <v>1018</v>
      </c>
    </row>
    <row r="5188" spans="1:8" hidden="1" x14ac:dyDescent="0.25">
      <c r="A5188" t="s">
        <v>21169</v>
      </c>
      <c r="B5188" t="s">
        <v>21170</v>
      </c>
      <c r="C5188" s="2" t="s">
        <v>1519</v>
      </c>
      <c r="D5188" s="2" t="s">
        <v>1520</v>
      </c>
      <c r="E5188" s="2">
        <v>4.4000000000000004</v>
      </c>
      <c r="F5188" s="2">
        <v>3.3</v>
      </c>
      <c r="G5188" s="2" t="s">
        <v>1018</v>
      </c>
      <c r="H5188" s="2" t="s">
        <v>1018</v>
      </c>
    </row>
    <row r="5189" spans="1:8" hidden="1" x14ac:dyDescent="0.25">
      <c r="A5189" t="s">
        <v>21167</v>
      </c>
      <c r="B5189" t="s">
        <v>21168</v>
      </c>
      <c r="C5189" s="2" t="s">
        <v>1519</v>
      </c>
      <c r="D5189" s="2" t="s">
        <v>1520</v>
      </c>
      <c r="E5189" s="2">
        <v>3.3</v>
      </c>
      <c r="F5189" s="2">
        <v>2.4</v>
      </c>
      <c r="G5189" s="2" t="s">
        <v>1018</v>
      </c>
      <c r="H5189" s="2" t="s">
        <v>1018</v>
      </c>
    </row>
    <row r="5190" spans="1:8" hidden="1" x14ac:dyDescent="0.25">
      <c r="A5190" t="s">
        <v>21165</v>
      </c>
      <c r="B5190" t="s">
        <v>21166</v>
      </c>
      <c r="C5190" s="2" t="s">
        <v>1519</v>
      </c>
      <c r="D5190" s="2" t="s">
        <v>1520</v>
      </c>
      <c r="E5190" s="2">
        <v>3.8</v>
      </c>
      <c r="F5190" s="2">
        <v>2.8</v>
      </c>
      <c r="G5190" s="2" t="s">
        <v>1018</v>
      </c>
      <c r="H5190" s="2" t="s">
        <v>1018</v>
      </c>
    </row>
    <row r="5191" spans="1:8" hidden="1" x14ac:dyDescent="0.25">
      <c r="A5191" t="s">
        <v>21163</v>
      </c>
      <c r="B5191" t="s">
        <v>21164</v>
      </c>
      <c r="C5191" s="2" t="s">
        <v>1519</v>
      </c>
      <c r="D5191" s="2" t="s">
        <v>1520</v>
      </c>
      <c r="E5191" s="2">
        <v>4.4000000000000004</v>
      </c>
      <c r="F5191" s="2">
        <v>3.3</v>
      </c>
      <c r="G5191" s="2" t="s">
        <v>1018</v>
      </c>
      <c r="H5191" s="2" t="s">
        <v>1018</v>
      </c>
    </row>
    <row r="5192" spans="1:8" hidden="1" x14ac:dyDescent="0.25">
      <c r="A5192" t="s">
        <v>21161</v>
      </c>
      <c r="B5192" t="s">
        <v>21162</v>
      </c>
      <c r="C5192" s="2" t="s">
        <v>1519</v>
      </c>
      <c r="D5192" s="2" t="s">
        <v>1520</v>
      </c>
      <c r="E5192" s="2">
        <v>7.2</v>
      </c>
      <c r="F5192" s="2">
        <v>5.3</v>
      </c>
      <c r="G5192" s="2" t="s">
        <v>1018</v>
      </c>
      <c r="H5192" s="2" t="s">
        <v>1018</v>
      </c>
    </row>
    <row r="5193" spans="1:8" hidden="1" x14ac:dyDescent="0.25">
      <c r="A5193" t="s">
        <v>21159</v>
      </c>
      <c r="B5193" t="s">
        <v>21160</v>
      </c>
      <c r="C5193" s="2" t="s">
        <v>1519</v>
      </c>
      <c r="D5193" s="2" t="s">
        <v>1520</v>
      </c>
      <c r="E5193" s="2">
        <v>6.9</v>
      </c>
      <c r="F5193" s="2">
        <v>5.0999999999999996</v>
      </c>
      <c r="G5193" s="2" t="s">
        <v>1018</v>
      </c>
      <c r="H5193" s="2" t="s">
        <v>1018</v>
      </c>
    </row>
    <row r="5194" spans="1:8" hidden="1" x14ac:dyDescent="0.25">
      <c r="A5194" t="s">
        <v>21157</v>
      </c>
      <c r="B5194" t="s">
        <v>21158</v>
      </c>
      <c r="C5194" s="2" t="s">
        <v>1519</v>
      </c>
      <c r="D5194" s="2" t="s">
        <v>1520</v>
      </c>
      <c r="E5194" s="2">
        <v>6</v>
      </c>
      <c r="F5194" s="2">
        <v>4.4000000000000004</v>
      </c>
      <c r="G5194" s="2" t="s">
        <v>1018</v>
      </c>
      <c r="H5194" s="2" t="s">
        <v>1018</v>
      </c>
    </row>
    <row r="5195" spans="1:8" hidden="1" x14ac:dyDescent="0.25">
      <c r="A5195" t="s">
        <v>21155</v>
      </c>
      <c r="B5195" t="s">
        <v>21156</v>
      </c>
      <c r="C5195" s="2" t="s">
        <v>1519</v>
      </c>
      <c r="D5195" s="2" t="s">
        <v>1520</v>
      </c>
      <c r="E5195" s="2">
        <v>3.8</v>
      </c>
      <c r="F5195" s="2">
        <v>2.8</v>
      </c>
      <c r="G5195" s="2" t="s">
        <v>1018</v>
      </c>
      <c r="H5195" s="2" t="s">
        <v>1018</v>
      </c>
    </row>
    <row r="5196" spans="1:8" hidden="1" x14ac:dyDescent="0.25">
      <c r="A5196" t="s">
        <v>21153</v>
      </c>
      <c r="B5196" t="s">
        <v>21154</v>
      </c>
      <c r="C5196" s="2" t="s">
        <v>1519</v>
      </c>
      <c r="D5196" s="2" t="s">
        <v>1520</v>
      </c>
      <c r="E5196" s="2">
        <v>6.9</v>
      </c>
      <c r="F5196" s="2">
        <v>5.0999999999999996</v>
      </c>
      <c r="G5196" s="2" t="s">
        <v>1018</v>
      </c>
      <c r="H5196" s="2" t="s">
        <v>1018</v>
      </c>
    </row>
    <row r="5197" spans="1:8" hidden="1" x14ac:dyDescent="0.25">
      <c r="A5197" t="s">
        <v>21151</v>
      </c>
      <c r="B5197" t="s">
        <v>21152</v>
      </c>
      <c r="C5197" s="2" t="s">
        <v>1519</v>
      </c>
      <c r="D5197" s="2" t="s">
        <v>1520</v>
      </c>
      <c r="E5197" s="2">
        <v>5.8</v>
      </c>
      <c r="F5197" s="2">
        <v>4.3</v>
      </c>
      <c r="G5197" s="2">
        <v>7.1</v>
      </c>
      <c r="H5197" s="2">
        <v>6.2</v>
      </c>
    </row>
    <row r="5198" spans="1:8" hidden="1" x14ac:dyDescent="0.25">
      <c r="A5198" t="s">
        <v>21149</v>
      </c>
      <c r="B5198" t="s">
        <v>21150</v>
      </c>
      <c r="C5198" s="2" t="s">
        <v>1519</v>
      </c>
      <c r="D5198" s="2" t="s">
        <v>1520</v>
      </c>
      <c r="E5198" s="2">
        <v>7.2</v>
      </c>
      <c r="F5198" s="2">
        <v>5.3</v>
      </c>
      <c r="G5198" s="2" t="s">
        <v>1018</v>
      </c>
      <c r="H5198" s="2" t="s">
        <v>1018</v>
      </c>
    </row>
    <row r="5199" spans="1:8" hidden="1" x14ac:dyDescent="0.25">
      <c r="A5199" t="s">
        <v>21147</v>
      </c>
      <c r="B5199" t="s">
        <v>21148</v>
      </c>
      <c r="C5199" s="2" t="s">
        <v>1519</v>
      </c>
      <c r="D5199" s="2" t="s">
        <v>1520</v>
      </c>
      <c r="E5199" s="2">
        <v>7.2</v>
      </c>
      <c r="F5199" s="2">
        <v>5.3</v>
      </c>
      <c r="G5199" s="2" t="s">
        <v>1018</v>
      </c>
      <c r="H5199" s="2" t="s">
        <v>1018</v>
      </c>
    </row>
    <row r="5200" spans="1:8" hidden="1" x14ac:dyDescent="0.25">
      <c r="A5200" t="s">
        <v>21145</v>
      </c>
      <c r="B5200" t="s">
        <v>21146</v>
      </c>
      <c r="C5200" s="2" t="s">
        <v>1519</v>
      </c>
      <c r="D5200" s="2" t="s">
        <v>1520</v>
      </c>
      <c r="E5200" s="2">
        <v>4.5999999999999996</v>
      </c>
      <c r="F5200" s="2">
        <v>3.4</v>
      </c>
      <c r="G5200" s="2" t="s">
        <v>1018</v>
      </c>
      <c r="H5200" s="2" t="s">
        <v>1018</v>
      </c>
    </row>
    <row r="5201" spans="1:8" hidden="1" x14ac:dyDescent="0.25">
      <c r="A5201" t="s">
        <v>21144</v>
      </c>
      <c r="B5201" t="s">
        <v>21143</v>
      </c>
      <c r="C5201" s="2" t="s">
        <v>1519</v>
      </c>
      <c r="D5201" s="2" t="s">
        <v>1520</v>
      </c>
      <c r="E5201" s="2">
        <v>4.5999999999999996</v>
      </c>
      <c r="F5201" s="2">
        <v>3.4</v>
      </c>
      <c r="G5201" s="2">
        <v>6.5</v>
      </c>
      <c r="H5201" s="2">
        <v>5.7</v>
      </c>
    </row>
    <row r="5202" spans="1:8" hidden="1" x14ac:dyDescent="0.25">
      <c r="A5202" t="s">
        <v>21142</v>
      </c>
      <c r="B5202" t="s">
        <v>21143</v>
      </c>
      <c r="C5202" s="2" t="s">
        <v>1519</v>
      </c>
      <c r="D5202" s="2" t="s">
        <v>1520</v>
      </c>
      <c r="E5202" s="2">
        <v>4.5999999999999996</v>
      </c>
      <c r="F5202" s="2">
        <v>3.4</v>
      </c>
      <c r="G5202" s="2">
        <v>6.5</v>
      </c>
      <c r="H5202" s="2">
        <v>5.7</v>
      </c>
    </row>
    <row r="5203" spans="1:8" hidden="1" x14ac:dyDescent="0.25">
      <c r="A5203" t="s">
        <v>21140</v>
      </c>
      <c r="B5203" t="s">
        <v>21141</v>
      </c>
      <c r="C5203" s="2" t="s">
        <v>1519</v>
      </c>
      <c r="D5203" s="2" t="s">
        <v>1520</v>
      </c>
      <c r="E5203" s="2">
        <v>4.7</v>
      </c>
      <c r="F5203" s="2">
        <v>3.5</v>
      </c>
      <c r="G5203" s="2">
        <v>4.4000000000000004</v>
      </c>
      <c r="H5203" s="2">
        <v>3.9</v>
      </c>
    </row>
    <row r="5204" spans="1:8" hidden="1" x14ac:dyDescent="0.25">
      <c r="A5204" t="s">
        <v>21138</v>
      </c>
      <c r="B5204" t="s">
        <v>21139</v>
      </c>
      <c r="C5204" s="2" t="s">
        <v>1519</v>
      </c>
      <c r="D5204" s="2" t="s">
        <v>1520</v>
      </c>
      <c r="E5204" s="2">
        <v>4.8</v>
      </c>
      <c r="F5204" s="2">
        <v>3.5</v>
      </c>
      <c r="G5204" s="2">
        <v>6.1</v>
      </c>
      <c r="H5204" s="2">
        <v>5.3</v>
      </c>
    </row>
    <row r="5205" spans="1:8" hidden="1" x14ac:dyDescent="0.25">
      <c r="A5205" t="s">
        <v>21136</v>
      </c>
      <c r="B5205" t="s">
        <v>21137</v>
      </c>
      <c r="C5205" s="2" t="s">
        <v>1519</v>
      </c>
      <c r="D5205" s="2" t="s">
        <v>1520</v>
      </c>
      <c r="E5205" s="2">
        <v>6.6</v>
      </c>
      <c r="F5205" s="2">
        <v>4.9000000000000004</v>
      </c>
      <c r="G5205" s="2" t="s">
        <v>1018</v>
      </c>
      <c r="H5205" s="2" t="s">
        <v>1018</v>
      </c>
    </row>
    <row r="5206" spans="1:8" hidden="1" x14ac:dyDescent="0.25">
      <c r="A5206" t="s">
        <v>21134</v>
      </c>
      <c r="B5206" t="s">
        <v>21135</v>
      </c>
      <c r="C5206" s="2" t="s">
        <v>1519</v>
      </c>
      <c r="D5206" s="2" t="s">
        <v>1520</v>
      </c>
      <c r="E5206" s="2">
        <v>5.8</v>
      </c>
      <c r="F5206" s="2">
        <v>4.3</v>
      </c>
      <c r="G5206" s="2">
        <v>7.1</v>
      </c>
      <c r="H5206" s="2">
        <v>6.2</v>
      </c>
    </row>
    <row r="5207" spans="1:8" hidden="1" x14ac:dyDescent="0.25">
      <c r="A5207" t="s">
        <v>21132</v>
      </c>
      <c r="B5207" t="s">
        <v>21133</v>
      </c>
      <c r="C5207" s="2" t="s">
        <v>1519</v>
      </c>
      <c r="D5207" s="2" t="s">
        <v>1520</v>
      </c>
      <c r="E5207" s="2">
        <v>4.0999999999999996</v>
      </c>
      <c r="F5207" s="2">
        <v>3</v>
      </c>
      <c r="G5207" s="2" t="s">
        <v>1018</v>
      </c>
      <c r="H5207" s="2" t="s">
        <v>1018</v>
      </c>
    </row>
    <row r="5208" spans="1:8" hidden="1" x14ac:dyDescent="0.25">
      <c r="A5208" t="s">
        <v>21130</v>
      </c>
      <c r="B5208" t="s">
        <v>21131</v>
      </c>
      <c r="C5208" s="2" t="s">
        <v>1519</v>
      </c>
      <c r="D5208" s="2" t="s">
        <v>1520</v>
      </c>
      <c r="E5208" s="2">
        <v>7.1</v>
      </c>
      <c r="F5208" s="2">
        <v>5.3</v>
      </c>
      <c r="G5208" s="2" t="s">
        <v>1018</v>
      </c>
      <c r="H5208" s="2" t="s">
        <v>1018</v>
      </c>
    </row>
    <row r="5209" spans="1:8" hidden="1" x14ac:dyDescent="0.25">
      <c r="A5209" t="s">
        <v>21128</v>
      </c>
      <c r="B5209" t="s">
        <v>21129</v>
      </c>
      <c r="C5209" s="2" t="s">
        <v>1519</v>
      </c>
      <c r="D5209" s="2" t="s">
        <v>1520</v>
      </c>
      <c r="E5209" s="2">
        <v>6</v>
      </c>
      <c r="F5209" s="2">
        <v>4.4000000000000004</v>
      </c>
      <c r="G5209" s="2">
        <v>7.8</v>
      </c>
      <c r="H5209" s="2">
        <v>6.8</v>
      </c>
    </row>
    <row r="5210" spans="1:8" hidden="1" x14ac:dyDescent="0.25">
      <c r="A5210" t="s">
        <v>21126</v>
      </c>
      <c r="B5210" t="s">
        <v>21127</v>
      </c>
      <c r="C5210" s="2" t="s">
        <v>1519</v>
      </c>
      <c r="D5210" s="2" t="s">
        <v>1520</v>
      </c>
      <c r="E5210" s="2">
        <v>4.8</v>
      </c>
      <c r="F5210" s="2">
        <v>3.5</v>
      </c>
      <c r="G5210" s="2">
        <v>6.1</v>
      </c>
      <c r="H5210" s="2">
        <v>5.3</v>
      </c>
    </row>
    <row r="5211" spans="1:8" hidden="1" x14ac:dyDescent="0.25">
      <c r="A5211" t="s">
        <v>21124</v>
      </c>
      <c r="B5211" t="s">
        <v>21125</v>
      </c>
      <c r="C5211" s="2" t="s">
        <v>1519</v>
      </c>
      <c r="D5211" s="2" t="s">
        <v>1520</v>
      </c>
      <c r="E5211" s="2">
        <v>4.3</v>
      </c>
      <c r="F5211" s="2">
        <v>3.2</v>
      </c>
      <c r="G5211" s="2">
        <v>5.7</v>
      </c>
      <c r="H5211" s="2">
        <v>5</v>
      </c>
    </row>
    <row r="5212" spans="1:8" hidden="1" x14ac:dyDescent="0.25">
      <c r="A5212" t="s">
        <v>21122</v>
      </c>
      <c r="B5212" t="s">
        <v>21123</v>
      </c>
      <c r="C5212" s="2" t="s">
        <v>1519</v>
      </c>
      <c r="D5212" s="2" t="s">
        <v>1520</v>
      </c>
      <c r="E5212" s="2">
        <v>4</v>
      </c>
      <c r="F5212" s="2">
        <v>3</v>
      </c>
      <c r="G5212" s="2" t="s">
        <v>1018</v>
      </c>
      <c r="H5212" s="2" t="s">
        <v>1018</v>
      </c>
    </row>
    <row r="5213" spans="1:8" hidden="1" x14ac:dyDescent="0.25">
      <c r="A5213" t="s">
        <v>21120</v>
      </c>
      <c r="B5213" t="s">
        <v>21121</v>
      </c>
      <c r="C5213" s="2" t="s">
        <v>1519</v>
      </c>
      <c r="D5213" s="2" t="s">
        <v>1520</v>
      </c>
      <c r="E5213" s="2">
        <v>2.6</v>
      </c>
      <c r="F5213" s="2">
        <v>1.9</v>
      </c>
      <c r="G5213" s="2" t="s">
        <v>1018</v>
      </c>
      <c r="H5213" s="2" t="s">
        <v>1018</v>
      </c>
    </row>
    <row r="5214" spans="1:8" hidden="1" x14ac:dyDescent="0.25">
      <c r="A5214" t="s">
        <v>21118</v>
      </c>
      <c r="B5214" t="s">
        <v>21119</v>
      </c>
      <c r="C5214" s="2" t="s">
        <v>1519</v>
      </c>
      <c r="D5214" s="2" t="s">
        <v>1520</v>
      </c>
      <c r="E5214" s="2">
        <v>2.6</v>
      </c>
      <c r="F5214" s="2">
        <v>1.9</v>
      </c>
      <c r="G5214" s="2" t="s">
        <v>1018</v>
      </c>
      <c r="H5214" s="2" t="s">
        <v>1018</v>
      </c>
    </row>
    <row r="5215" spans="1:8" hidden="1" x14ac:dyDescent="0.25">
      <c r="A5215" t="s">
        <v>21116</v>
      </c>
      <c r="B5215" t="s">
        <v>21117</v>
      </c>
      <c r="C5215" s="2" t="s">
        <v>1519</v>
      </c>
      <c r="D5215" s="2" t="s">
        <v>1520</v>
      </c>
      <c r="E5215" s="2">
        <v>6</v>
      </c>
      <c r="F5215" s="2">
        <v>4.4000000000000004</v>
      </c>
      <c r="G5215" s="2" t="s">
        <v>1018</v>
      </c>
      <c r="H5215" s="2" t="s">
        <v>1018</v>
      </c>
    </row>
    <row r="5216" spans="1:8" hidden="1" x14ac:dyDescent="0.25">
      <c r="A5216" t="s">
        <v>21114</v>
      </c>
      <c r="B5216" t="s">
        <v>21115</v>
      </c>
      <c r="C5216" s="2" t="s">
        <v>1519</v>
      </c>
      <c r="D5216" s="2" t="s">
        <v>1520</v>
      </c>
      <c r="E5216" s="2">
        <v>4.5999999999999996</v>
      </c>
      <c r="F5216" s="2">
        <v>3.4</v>
      </c>
      <c r="G5216" s="2">
        <v>7.8</v>
      </c>
      <c r="H5216" s="2">
        <v>6.8</v>
      </c>
    </row>
    <row r="5217" spans="1:8" hidden="1" x14ac:dyDescent="0.25">
      <c r="A5217" t="s">
        <v>21112</v>
      </c>
      <c r="B5217" t="s">
        <v>21113</v>
      </c>
      <c r="C5217" s="2" t="s">
        <v>1519</v>
      </c>
      <c r="D5217" s="2" t="s">
        <v>1520</v>
      </c>
      <c r="E5217" s="2">
        <v>5</v>
      </c>
      <c r="F5217" s="2">
        <v>3.7</v>
      </c>
      <c r="G5217" s="2">
        <v>7.5</v>
      </c>
      <c r="H5217" s="2">
        <v>6.5</v>
      </c>
    </row>
    <row r="5218" spans="1:8" hidden="1" x14ac:dyDescent="0.25">
      <c r="A5218" t="s">
        <v>21111</v>
      </c>
      <c r="B5218" t="s">
        <v>15150</v>
      </c>
      <c r="C5218" s="2" t="s">
        <v>1519</v>
      </c>
      <c r="D5218" s="2" t="s">
        <v>1520</v>
      </c>
      <c r="E5218" s="2">
        <v>4.3</v>
      </c>
      <c r="F5218" s="2">
        <v>3.2</v>
      </c>
      <c r="G5218" s="2">
        <v>8.6</v>
      </c>
      <c r="H5218" s="2">
        <v>7.5</v>
      </c>
    </row>
    <row r="5219" spans="1:8" hidden="1" x14ac:dyDescent="0.25">
      <c r="A5219" t="s">
        <v>21110</v>
      </c>
      <c r="B5219" t="s">
        <v>21100</v>
      </c>
      <c r="C5219" s="2" t="s">
        <v>1519</v>
      </c>
      <c r="D5219" s="2" t="s">
        <v>1520</v>
      </c>
      <c r="E5219" s="2">
        <v>7.2</v>
      </c>
      <c r="F5219" s="2">
        <v>5.3</v>
      </c>
      <c r="G5219" s="2">
        <v>7.8</v>
      </c>
      <c r="H5219" s="2">
        <v>6.8</v>
      </c>
    </row>
    <row r="5220" spans="1:8" hidden="1" x14ac:dyDescent="0.25">
      <c r="A5220" t="s">
        <v>21109</v>
      </c>
      <c r="B5220" t="s">
        <v>15150</v>
      </c>
      <c r="C5220" s="2" t="s">
        <v>1519</v>
      </c>
      <c r="D5220" s="2" t="s">
        <v>1520</v>
      </c>
      <c r="E5220" s="2">
        <v>4.3</v>
      </c>
      <c r="F5220" s="2">
        <v>3.2</v>
      </c>
      <c r="G5220" s="2">
        <v>5.8</v>
      </c>
      <c r="H5220" s="2">
        <v>5.0999999999999996</v>
      </c>
    </row>
    <row r="5221" spans="1:8" hidden="1" x14ac:dyDescent="0.25">
      <c r="A5221" t="s">
        <v>21107</v>
      </c>
      <c r="B5221" t="s">
        <v>21108</v>
      </c>
      <c r="C5221" s="2" t="s">
        <v>1519</v>
      </c>
      <c r="D5221" s="2" t="s">
        <v>1520</v>
      </c>
      <c r="E5221" s="2">
        <v>5</v>
      </c>
      <c r="F5221" s="2">
        <v>3.7</v>
      </c>
      <c r="G5221" s="2">
        <v>7.5</v>
      </c>
      <c r="H5221" s="2">
        <v>6.5</v>
      </c>
    </row>
    <row r="5222" spans="1:8" hidden="1" x14ac:dyDescent="0.25">
      <c r="A5222" t="s">
        <v>21105</v>
      </c>
      <c r="B5222" t="s">
        <v>21106</v>
      </c>
      <c r="C5222" s="2" t="s">
        <v>1519</v>
      </c>
      <c r="D5222" s="2" t="s">
        <v>1520</v>
      </c>
      <c r="E5222" s="2">
        <v>5</v>
      </c>
      <c r="F5222" s="2">
        <v>3.7</v>
      </c>
      <c r="G5222" s="2">
        <v>7.5</v>
      </c>
      <c r="H5222" s="2">
        <v>6.5</v>
      </c>
    </row>
    <row r="5223" spans="1:8" hidden="1" x14ac:dyDescent="0.25">
      <c r="A5223" t="s">
        <v>21103</v>
      </c>
      <c r="B5223" t="s">
        <v>21104</v>
      </c>
      <c r="C5223" s="2" t="s">
        <v>1519</v>
      </c>
      <c r="D5223" s="2" t="s">
        <v>1520</v>
      </c>
      <c r="E5223" s="2">
        <v>3.3</v>
      </c>
      <c r="F5223" s="2">
        <v>2.4</v>
      </c>
      <c r="G5223" s="2">
        <v>8.8000000000000007</v>
      </c>
      <c r="H5223" s="2">
        <v>7.7</v>
      </c>
    </row>
    <row r="5224" spans="1:8" hidden="1" x14ac:dyDescent="0.25">
      <c r="A5224" t="s">
        <v>21101</v>
      </c>
      <c r="B5224" t="s">
        <v>21102</v>
      </c>
      <c r="C5224" s="2" t="s">
        <v>1519</v>
      </c>
      <c r="D5224" s="2" t="s">
        <v>1520</v>
      </c>
      <c r="E5224" s="2">
        <v>5.7</v>
      </c>
      <c r="F5224" s="2">
        <v>4.2</v>
      </c>
      <c r="G5224" s="2">
        <v>6.5</v>
      </c>
      <c r="H5224" s="2">
        <v>5.7</v>
      </c>
    </row>
    <row r="5225" spans="1:8" hidden="1" x14ac:dyDescent="0.25">
      <c r="A5225" t="s">
        <v>21099</v>
      </c>
      <c r="B5225" t="s">
        <v>21100</v>
      </c>
      <c r="C5225" s="2" t="s">
        <v>1519</v>
      </c>
      <c r="D5225" s="2" t="s">
        <v>1520</v>
      </c>
      <c r="E5225" s="2">
        <v>5</v>
      </c>
      <c r="F5225" s="2">
        <v>3.7</v>
      </c>
      <c r="G5225" s="2">
        <v>6.8</v>
      </c>
      <c r="H5225" s="2">
        <v>5.9</v>
      </c>
    </row>
    <row r="5226" spans="1:8" hidden="1" x14ac:dyDescent="0.25">
      <c r="A5226" t="s">
        <v>21097</v>
      </c>
      <c r="B5226" t="s">
        <v>21098</v>
      </c>
      <c r="C5226" s="2" t="s">
        <v>1519</v>
      </c>
      <c r="D5226" s="2" t="s">
        <v>1520</v>
      </c>
      <c r="E5226" s="2">
        <v>7.2</v>
      </c>
      <c r="F5226" s="2">
        <v>5.3</v>
      </c>
      <c r="G5226" s="2">
        <v>5</v>
      </c>
      <c r="H5226" s="2">
        <v>4.4000000000000004</v>
      </c>
    </row>
    <row r="5227" spans="1:8" hidden="1" x14ac:dyDescent="0.25">
      <c r="A5227" t="s">
        <v>21095</v>
      </c>
      <c r="B5227" t="s">
        <v>21096</v>
      </c>
      <c r="C5227" s="2" t="s">
        <v>1519</v>
      </c>
      <c r="D5227" s="2" t="s">
        <v>1520</v>
      </c>
      <c r="E5227" s="2">
        <v>6.1</v>
      </c>
      <c r="F5227" s="2">
        <v>4.5</v>
      </c>
      <c r="G5227" s="2">
        <v>6.5</v>
      </c>
      <c r="H5227" s="2">
        <v>5.7</v>
      </c>
    </row>
    <row r="5228" spans="1:8" hidden="1" x14ac:dyDescent="0.25">
      <c r="A5228" t="s">
        <v>21093</v>
      </c>
      <c r="B5228" t="s">
        <v>21094</v>
      </c>
      <c r="C5228" s="2" t="s">
        <v>1519</v>
      </c>
      <c r="D5228" s="2" t="s">
        <v>1520</v>
      </c>
      <c r="E5228" s="2">
        <v>2.9</v>
      </c>
      <c r="F5228" s="2">
        <v>2.1</v>
      </c>
      <c r="G5228" s="2">
        <v>6.5</v>
      </c>
      <c r="H5228" s="2">
        <v>5.7</v>
      </c>
    </row>
    <row r="5229" spans="1:8" hidden="1" x14ac:dyDescent="0.25">
      <c r="A5229" t="s">
        <v>21091</v>
      </c>
      <c r="B5229" t="s">
        <v>21092</v>
      </c>
      <c r="C5229" s="2" t="s">
        <v>1519</v>
      </c>
      <c r="D5229" s="2" t="s">
        <v>1520</v>
      </c>
      <c r="E5229" s="2">
        <v>6.1</v>
      </c>
      <c r="F5229" s="2">
        <v>5.2</v>
      </c>
      <c r="G5229" s="2">
        <v>7.5</v>
      </c>
      <c r="H5229" s="2">
        <v>6.9</v>
      </c>
    </row>
    <row r="5230" spans="1:8" hidden="1" x14ac:dyDescent="0.25">
      <c r="A5230" t="s">
        <v>21089</v>
      </c>
      <c r="B5230" t="s">
        <v>21090</v>
      </c>
      <c r="C5230" s="2" t="s">
        <v>1519</v>
      </c>
      <c r="D5230" s="2" t="s">
        <v>1520</v>
      </c>
      <c r="E5230" s="2">
        <v>3.3</v>
      </c>
      <c r="F5230" s="2">
        <v>2.4</v>
      </c>
      <c r="G5230" s="2">
        <v>7.4</v>
      </c>
      <c r="H5230" s="2">
        <v>6.4</v>
      </c>
    </row>
    <row r="5231" spans="1:8" hidden="1" x14ac:dyDescent="0.25">
      <c r="A5231" t="s">
        <v>21088</v>
      </c>
      <c r="B5231" t="s">
        <v>21087</v>
      </c>
      <c r="C5231" s="2" t="s">
        <v>1519</v>
      </c>
      <c r="D5231" s="2" t="s">
        <v>1520</v>
      </c>
      <c r="E5231" s="2">
        <v>7.2</v>
      </c>
      <c r="F5231" s="2">
        <v>5.3</v>
      </c>
      <c r="G5231" s="2">
        <v>7.8</v>
      </c>
      <c r="H5231" s="2">
        <v>6.8</v>
      </c>
    </row>
    <row r="5232" spans="1:8" hidden="1" x14ac:dyDescent="0.25">
      <c r="A5232" t="s">
        <v>21086</v>
      </c>
      <c r="B5232" t="s">
        <v>21087</v>
      </c>
      <c r="C5232" s="2" t="s">
        <v>1519</v>
      </c>
      <c r="D5232" s="2" t="s">
        <v>1520</v>
      </c>
      <c r="E5232" s="2">
        <v>7.2</v>
      </c>
      <c r="F5232" s="2">
        <v>5.3</v>
      </c>
      <c r="G5232" s="2">
        <v>6.7</v>
      </c>
      <c r="H5232" s="2">
        <v>5.8</v>
      </c>
    </row>
    <row r="5233" spans="1:8" hidden="1" x14ac:dyDescent="0.25">
      <c r="A5233" t="s">
        <v>21084</v>
      </c>
      <c r="B5233" t="s">
        <v>21085</v>
      </c>
      <c r="C5233" s="2" t="s">
        <v>1519</v>
      </c>
      <c r="D5233" s="2" t="s">
        <v>1520</v>
      </c>
      <c r="E5233" s="2">
        <v>3.5</v>
      </c>
      <c r="F5233" s="2">
        <v>2.6</v>
      </c>
      <c r="G5233" s="2">
        <v>6.8</v>
      </c>
      <c r="H5233" s="2">
        <v>5.9</v>
      </c>
    </row>
    <row r="5234" spans="1:8" hidden="1" x14ac:dyDescent="0.25">
      <c r="A5234" t="s">
        <v>21082</v>
      </c>
      <c r="B5234" t="s">
        <v>21083</v>
      </c>
      <c r="C5234" s="2" t="s">
        <v>1519</v>
      </c>
      <c r="D5234" s="2" t="s">
        <v>1520</v>
      </c>
      <c r="E5234" s="2">
        <v>2.9</v>
      </c>
      <c r="F5234" s="2">
        <v>2.1</v>
      </c>
      <c r="G5234" s="2">
        <v>6.5</v>
      </c>
      <c r="H5234" s="2">
        <v>5.7</v>
      </c>
    </row>
    <row r="5235" spans="1:8" hidden="1" x14ac:dyDescent="0.25">
      <c r="A5235" t="s">
        <v>21080</v>
      </c>
      <c r="B5235" t="s">
        <v>21081</v>
      </c>
      <c r="C5235" s="2" t="s">
        <v>1519</v>
      </c>
      <c r="D5235" s="2" t="s">
        <v>1520</v>
      </c>
      <c r="E5235" s="2">
        <v>6.1</v>
      </c>
      <c r="F5235" s="2">
        <v>4.5</v>
      </c>
      <c r="G5235" s="2">
        <v>7.4</v>
      </c>
      <c r="H5235" s="2">
        <v>6.4</v>
      </c>
    </row>
    <row r="5236" spans="1:8" hidden="1" x14ac:dyDescent="0.25">
      <c r="A5236" t="s">
        <v>21079</v>
      </c>
      <c r="B5236" t="s">
        <v>21033</v>
      </c>
      <c r="C5236" s="2" t="s">
        <v>1519</v>
      </c>
      <c r="D5236" s="2" t="s">
        <v>1520</v>
      </c>
      <c r="E5236" s="2">
        <v>7.2</v>
      </c>
      <c r="F5236" s="2">
        <v>5.3</v>
      </c>
      <c r="G5236" s="2">
        <v>7.8</v>
      </c>
      <c r="H5236" s="2">
        <v>6.8</v>
      </c>
    </row>
    <row r="5237" spans="1:8" hidden="1" x14ac:dyDescent="0.25">
      <c r="A5237" t="s">
        <v>21077</v>
      </c>
      <c r="B5237" t="s">
        <v>21078</v>
      </c>
      <c r="C5237" s="2" t="s">
        <v>1519</v>
      </c>
      <c r="D5237" s="2" t="s">
        <v>1520</v>
      </c>
      <c r="E5237" s="2">
        <v>5</v>
      </c>
      <c r="F5237" s="2">
        <v>3.7</v>
      </c>
      <c r="G5237" s="2">
        <v>7.5</v>
      </c>
      <c r="H5237" s="2">
        <v>6.5</v>
      </c>
    </row>
    <row r="5238" spans="1:8" hidden="1" x14ac:dyDescent="0.25">
      <c r="A5238" t="s">
        <v>21075</v>
      </c>
      <c r="B5238" t="s">
        <v>21076</v>
      </c>
      <c r="C5238" s="2" t="s">
        <v>1519</v>
      </c>
      <c r="D5238" s="2" t="s">
        <v>1520</v>
      </c>
      <c r="E5238" s="2">
        <v>5</v>
      </c>
      <c r="F5238" s="2">
        <v>3.7</v>
      </c>
      <c r="G5238" s="2">
        <v>5.8</v>
      </c>
      <c r="H5238" s="2">
        <v>5.0999999999999996</v>
      </c>
    </row>
    <row r="5239" spans="1:8" hidden="1" x14ac:dyDescent="0.25">
      <c r="A5239" t="s">
        <v>21073</v>
      </c>
      <c r="B5239" t="s">
        <v>21074</v>
      </c>
      <c r="C5239" s="2" t="s">
        <v>1519</v>
      </c>
      <c r="D5239" s="2" t="s">
        <v>1520</v>
      </c>
      <c r="E5239" s="2">
        <v>5</v>
      </c>
      <c r="F5239" s="2">
        <v>3.7</v>
      </c>
      <c r="G5239" s="2">
        <v>7.5</v>
      </c>
      <c r="H5239" s="2">
        <v>6.5</v>
      </c>
    </row>
    <row r="5240" spans="1:8" hidden="1" x14ac:dyDescent="0.25">
      <c r="A5240" t="s">
        <v>21071</v>
      </c>
      <c r="B5240" t="s">
        <v>21072</v>
      </c>
      <c r="C5240" s="2" t="s">
        <v>1519</v>
      </c>
      <c r="D5240" s="2" t="s">
        <v>1520</v>
      </c>
      <c r="E5240" s="2">
        <v>5</v>
      </c>
      <c r="F5240" s="2">
        <v>3.7</v>
      </c>
      <c r="G5240" s="2">
        <v>7.5</v>
      </c>
      <c r="H5240" s="2">
        <v>6.5</v>
      </c>
    </row>
    <row r="5241" spans="1:8" hidden="1" x14ac:dyDescent="0.25">
      <c r="A5241" t="s">
        <v>21070</v>
      </c>
      <c r="B5241" t="s">
        <v>20990</v>
      </c>
      <c r="C5241" s="2" t="s">
        <v>1519</v>
      </c>
      <c r="D5241" s="2" t="s">
        <v>1520</v>
      </c>
      <c r="E5241" s="2">
        <v>5</v>
      </c>
      <c r="F5241" s="2">
        <v>3.7</v>
      </c>
      <c r="G5241" s="2">
        <v>7.5</v>
      </c>
      <c r="H5241" s="2">
        <v>6.5</v>
      </c>
    </row>
    <row r="5242" spans="1:8" hidden="1" x14ac:dyDescent="0.25">
      <c r="A5242" t="s">
        <v>21069</v>
      </c>
      <c r="B5242" t="s">
        <v>21054</v>
      </c>
      <c r="C5242" s="2" t="s">
        <v>1519</v>
      </c>
      <c r="D5242" s="2" t="s">
        <v>1520</v>
      </c>
      <c r="E5242" s="2">
        <v>5</v>
      </c>
      <c r="F5242" s="2">
        <v>3.7</v>
      </c>
      <c r="G5242" s="2">
        <v>5.3</v>
      </c>
      <c r="H5242" s="2">
        <v>4.5999999999999996</v>
      </c>
    </row>
    <row r="5243" spans="1:8" hidden="1" x14ac:dyDescent="0.25">
      <c r="A5243" t="s">
        <v>21067</v>
      </c>
      <c r="B5243" t="s">
        <v>21068</v>
      </c>
      <c r="C5243" s="2" t="s">
        <v>1519</v>
      </c>
      <c r="D5243" s="2" t="s">
        <v>1520</v>
      </c>
      <c r="E5243" s="2">
        <v>7.8</v>
      </c>
      <c r="F5243" s="2">
        <v>5.8</v>
      </c>
      <c r="G5243" s="2">
        <v>7.5</v>
      </c>
      <c r="H5243" s="2">
        <v>6.5</v>
      </c>
    </row>
    <row r="5244" spans="1:8" hidden="1" x14ac:dyDescent="0.25">
      <c r="A5244" t="s">
        <v>21065</v>
      </c>
      <c r="B5244" t="s">
        <v>21066</v>
      </c>
      <c r="C5244" s="2" t="s">
        <v>1519</v>
      </c>
      <c r="D5244" s="2" t="s">
        <v>1520</v>
      </c>
      <c r="E5244" s="2">
        <v>4</v>
      </c>
      <c r="F5244" s="2">
        <v>3</v>
      </c>
      <c r="G5244" s="2">
        <v>6.5</v>
      </c>
      <c r="H5244" s="2">
        <v>5.7</v>
      </c>
    </row>
    <row r="5245" spans="1:8" hidden="1" x14ac:dyDescent="0.25">
      <c r="A5245" t="s">
        <v>21063</v>
      </c>
      <c r="B5245" t="s">
        <v>21064</v>
      </c>
      <c r="C5245" s="2" t="s">
        <v>1519</v>
      </c>
      <c r="D5245" s="2" t="s">
        <v>1520</v>
      </c>
      <c r="E5245" s="2">
        <v>6.1</v>
      </c>
      <c r="F5245" s="2">
        <v>4.5</v>
      </c>
      <c r="G5245" s="2">
        <v>7.4</v>
      </c>
      <c r="H5245" s="2">
        <v>6.4</v>
      </c>
    </row>
    <row r="5246" spans="1:8" hidden="1" x14ac:dyDescent="0.25">
      <c r="A5246" t="s">
        <v>21061</v>
      </c>
      <c r="B5246" t="s">
        <v>21062</v>
      </c>
      <c r="C5246" s="2" t="s">
        <v>1519</v>
      </c>
      <c r="D5246" s="2" t="s">
        <v>1520</v>
      </c>
      <c r="E5246" s="2">
        <v>5</v>
      </c>
      <c r="F5246" s="2">
        <v>3.7</v>
      </c>
      <c r="G5246" s="2">
        <v>5.8</v>
      </c>
      <c r="H5246" s="2">
        <v>5.0999999999999996</v>
      </c>
    </row>
    <row r="5247" spans="1:8" hidden="1" x14ac:dyDescent="0.25">
      <c r="A5247" t="s">
        <v>21059</v>
      </c>
      <c r="B5247" t="s">
        <v>21060</v>
      </c>
      <c r="C5247" s="2" t="s">
        <v>1519</v>
      </c>
      <c r="D5247" s="2" t="s">
        <v>1520</v>
      </c>
      <c r="E5247" s="2">
        <v>4.5999999999999996</v>
      </c>
      <c r="F5247" s="2">
        <v>3.4</v>
      </c>
      <c r="G5247" s="2">
        <v>7.3</v>
      </c>
      <c r="H5247" s="2">
        <v>6.4</v>
      </c>
    </row>
    <row r="5248" spans="1:8" hidden="1" x14ac:dyDescent="0.25">
      <c r="A5248" t="s">
        <v>21057</v>
      </c>
      <c r="B5248" t="s">
        <v>21058</v>
      </c>
      <c r="C5248" s="2" t="s">
        <v>1519</v>
      </c>
      <c r="D5248" s="2" t="s">
        <v>1520</v>
      </c>
      <c r="E5248" s="2">
        <v>6.8</v>
      </c>
      <c r="F5248" s="2">
        <v>5</v>
      </c>
      <c r="G5248" s="2">
        <v>6.5</v>
      </c>
      <c r="H5248" s="2">
        <v>5.7</v>
      </c>
    </row>
    <row r="5249" spans="1:8" hidden="1" x14ac:dyDescent="0.25">
      <c r="A5249" t="s">
        <v>21055</v>
      </c>
      <c r="B5249" t="s">
        <v>21056</v>
      </c>
      <c r="C5249" s="2" t="s">
        <v>1519</v>
      </c>
      <c r="D5249" s="2" t="s">
        <v>1520</v>
      </c>
      <c r="E5249" s="2">
        <v>5</v>
      </c>
      <c r="F5249" s="2">
        <v>3.7</v>
      </c>
      <c r="G5249" s="2">
        <v>7.5</v>
      </c>
      <c r="H5249" s="2">
        <v>6.5</v>
      </c>
    </row>
    <row r="5250" spans="1:8" hidden="1" x14ac:dyDescent="0.25">
      <c r="A5250" t="s">
        <v>21053</v>
      </c>
      <c r="B5250" t="s">
        <v>21054</v>
      </c>
      <c r="C5250" s="2" t="s">
        <v>1519</v>
      </c>
      <c r="D5250" s="2" t="s">
        <v>1520</v>
      </c>
      <c r="E5250" s="2">
        <v>2.1</v>
      </c>
      <c r="F5250" s="2">
        <v>1.6</v>
      </c>
      <c r="G5250" s="2">
        <v>5.5</v>
      </c>
      <c r="H5250" s="2">
        <v>4.8</v>
      </c>
    </row>
    <row r="5251" spans="1:8" hidden="1" x14ac:dyDescent="0.25">
      <c r="A5251" t="s">
        <v>21051</v>
      </c>
      <c r="B5251" t="s">
        <v>21052</v>
      </c>
      <c r="C5251" s="2" t="s">
        <v>1519</v>
      </c>
      <c r="D5251" s="2" t="s">
        <v>1520</v>
      </c>
      <c r="E5251" s="2">
        <v>6.1</v>
      </c>
      <c r="F5251" s="2">
        <v>4.5</v>
      </c>
      <c r="G5251" s="2">
        <v>6.5</v>
      </c>
      <c r="H5251" s="2">
        <v>5.7</v>
      </c>
    </row>
    <row r="5252" spans="1:8" hidden="1" x14ac:dyDescent="0.25">
      <c r="A5252" t="s">
        <v>21050</v>
      </c>
      <c r="B5252" t="s">
        <v>21049</v>
      </c>
      <c r="C5252" s="2" t="s">
        <v>1519</v>
      </c>
      <c r="D5252" s="2" t="s">
        <v>1520</v>
      </c>
      <c r="E5252" s="2">
        <v>6.1</v>
      </c>
      <c r="F5252" s="2">
        <v>4.5</v>
      </c>
      <c r="G5252" s="2">
        <v>7.5</v>
      </c>
      <c r="H5252" s="2">
        <v>6.5</v>
      </c>
    </row>
    <row r="5253" spans="1:8" hidden="1" x14ac:dyDescent="0.25">
      <c r="A5253" t="s">
        <v>21048</v>
      </c>
      <c r="B5253" t="s">
        <v>21049</v>
      </c>
      <c r="C5253" s="2" t="s">
        <v>1519</v>
      </c>
      <c r="D5253" s="2" t="s">
        <v>1520</v>
      </c>
      <c r="E5253" s="2">
        <v>6.1</v>
      </c>
      <c r="F5253" s="2">
        <v>4.5</v>
      </c>
      <c r="G5253" s="2">
        <v>7.5</v>
      </c>
      <c r="H5253" s="2">
        <v>6.5</v>
      </c>
    </row>
    <row r="5254" spans="1:8" hidden="1" x14ac:dyDescent="0.25">
      <c r="A5254" t="s">
        <v>21046</v>
      </c>
      <c r="B5254" t="s">
        <v>21047</v>
      </c>
      <c r="C5254" s="2" t="s">
        <v>1519</v>
      </c>
      <c r="D5254" s="2" t="s">
        <v>1520</v>
      </c>
      <c r="E5254" s="2">
        <v>6.1</v>
      </c>
      <c r="F5254" s="2">
        <v>4.5</v>
      </c>
      <c r="G5254" s="2">
        <v>7.5</v>
      </c>
      <c r="H5254" s="2">
        <v>6.5</v>
      </c>
    </row>
    <row r="5255" spans="1:8" hidden="1" x14ac:dyDescent="0.25">
      <c r="A5255" t="s">
        <v>21044</v>
      </c>
      <c r="B5255" t="s">
        <v>21045</v>
      </c>
      <c r="C5255" s="2" t="s">
        <v>1519</v>
      </c>
      <c r="D5255" s="2" t="s">
        <v>1520</v>
      </c>
      <c r="E5255" s="2">
        <v>3.3</v>
      </c>
      <c r="F5255" s="2">
        <v>2.4</v>
      </c>
      <c r="G5255" s="2">
        <v>4.7</v>
      </c>
      <c r="H5255" s="2">
        <v>4.0999999999999996</v>
      </c>
    </row>
    <row r="5256" spans="1:8" hidden="1" x14ac:dyDescent="0.25">
      <c r="A5256" t="s">
        <v>21042</v>
      </c>
      <c r="B5256" t="s">
        <v>21043</v>
      </c>
      <c r="C5256" s="2" t="s">
        <v>1519</v>
      </c>
      <c r="D5256" s="2" t="s">
        <v>1520</v>
      </c>
      <c r="E5256" s="2">
        <v>3.5</v>
      </c>
      <c r="F5256" s="2">
        <v>2.6</v>
      </c>
      <c r="G5256" s="2">
        <v>7.4</v>
      </c>
      <c r="H5256" s="2">
        <v>6.4</v>
      </c>
    </row>
    <row r="5257" spans="1:8" hidden="1" x14ac:dyDescent="0.25">
      <c r="A5257" t="s">
        <v>21040</v>
      </c>
      <c r="B5257" t="s">
        <v>21041</v>
      </c>
      <c r="C5257" s="2" t="s">
        <v>1519</v>
      </c>
      <c r="D5257" s="2" t="s">
        <v>1520</v>
      </c>
      <c r="E5257" s="2">
        <v>4.5999999999999996</v>
      </c>
      <c r="F5257" s="2">
        <v>3.4</v>
      </c>
      <c r="G5257" s="2">
        <v>7.3</v>
      </c>
      <c r="H5257" s="2">
        <v>6.4</v>
      </c>
    </row>
    <row r="5258" spans="1:8" hidden="1" x14ac:dyDescent="0.25">
      <c r="A5258" t="s">
        <v>21038</v>
      </c>
      <c r="B5258" t="s">
        <v>21039</v>
      </c>
      <c r="C5258" s="2" t="s">
        <v>1519</v>
      </c>
      <c r="D5258" s="2" t="s">
        <v>1520</v>
      </c>
      <c r="E5258" s="2">
        <v>6.8</v>
      </c>
      <c r="F5258" s="2">
        <v>5</v>
      </c>
      <c r="G5258" s="2">
        <v>5.5</v>
      </c>
      <c r="H5258" s="2">
        <v>4.8</v>
      </c>
    </row>
    <row r="5259" spans="1:8" hidden="1" x14ac:dyDescent="0.25">
      <c r="A5259" t="s">
        <v>21036</v>
      </c>
      <c r="B5259" t="s">
        <v>21037</v>
      </c>
      <c r="C5259" s="2" t="s">
        <v>1519</v>
      </c>
      <c r="D5259" s="2" t="s">
        <v>1520</v>
      </c>
      <c r="E5259" s="2">
        <v>5</v>
      </c>
      <c r="F5259" s="2">
        <v>3.7</v>
      </c>
      <c r="G5259" s="2">
        <v>7.5</v>
      </c>
      <c r="H5259" s="2">
        <v>6.5</v>
      </c>
    </row>
    <row r="5260" spans="1:8" hidden="1" x14ac:dyDescent="0.25">
      <c r="A5260" t="s">
        <v>21034</v>
      </c>
      <c r="B5260" t="s">
        <v>21035</v>
      </c>
      <c r="C5260" s="2" t="s">
        <v>1519</v>
      </c>
      <c r="D5260" s="2" t="s">
        <v>1520</v>
      </c>
      <c r="E5260" s="2">
        <v>5</v>
      </c>
      <c r="F5260" s="2">
        <v>3.7</v>
      </c>
      <c r="G5260" s="2">
        <v>8.6</v>
      </c>
      <c r="H5260" s="2">
        <v>7.5</v>
      </c>
    </row>
    <row r="5261" spans="1:8" hidden="1" x14ac:dyDescent="0.25">
      <c r="A5261" t="s">
        <v>21032</v>
      </c>
      <c r="B5261" t="s">
        <v>21033</v>
      </c>
      <c r="C5261" s="2" t="s">
        <v>1519</v>
      </c>
      <c r="D5261" s="2" t="s">
        <v>1520</v>
      </c>
      <c r="E5261" s="2">
        <v>7.2</v>
      </c>
      <c r="F5261" s="2">
        <v>5.3</v>
      </c>
      <c r="G5261" s="2">
        <v>7.8</v>
      </c>
      <c r="H5261" s="2">
        <v>6.8</v>
      </c>
    </row>
    <row r="5262" spans="1:8" hidden="1" x14ac:dyDescent="0.25">
      <c r="A5262" t="s">
        <v>21030</v>
      </c>
      <c r="B5262" t="s">
        <v>21031</v>
      </c>
      <c r="C5262" s="2" t="s">
        <v>1519</v>
      </c>
      <c r="D5262" s="2" t="s">
        <v>1520</v>
      </c>
      <c r="E5262" s="2">
        <v>2.1</v>
      </c>
      <c r="F5262" s="2">
        <v>1.6</v>
      </c>
      <c r="G5262" s="2">
        <v>5.5</v>
      </c>
      <c r="H5262" s="2">
        <v>4.8</v>
      </c>
    </row>
    <row r="5263" spans="1:8" hidden="1" x14ac:dyDescent="0.25">
      <c r="A5263" t="s">
        <v>21028</v>
      </c>
      <c r="B5263" t="s">
        <v>21029</v>
      </c>
      <c r="C5263" s="2" t="s">
        <v>1519</v>
      </c>
      <c r="D5263" s="2" t="s">
        <v>1520</v>
      </c>
      <c r="E5263" s="2">
        <v>3.3</v>
      </c>
      <c r="F5263" s="2">
        <v>2.4</v>
      </c>
      <c r="G5263" s="2">
        <v>6.5</v>
      </c>
      <c r="H5263" s="2">
        <v>5.7</v>
      </c>
    </row>
    <row r="5264" spans="1:8" hidden="1" x14ac:dyDescent="0.25">
      <c r="A5264" t="s">
        <v>21027</v>
      </c>
      <c r="B5264" t="s">
        <v>21014</v>
      </c>
      <c r="C5264" s="2" t="s">
        <v>1519</v>
      </c>
      <c r="D5264" s="2" t="s">
        <v>1520</v>
      </c>
      <c r="E5264" s="2">
        <v>7.1</v>
      </c>
      <c r="F5264" s="2">
        <v>5.3</v>
      </c>
      <c r="G5264" s="2">
        <v>5.9</v>
      </c>
      <c r="H5264" s="2">
        <v>5.2</v>
      </c>
    </row>
    <row r="5265" spans="1:8" hidden="1" x14ac:dyDescent="0.25">
      <c r="A5265" t="s">
        <v>21025</v>
      </c>
      <c r="B5265" t="s">
        <v>21026</v>
      </c>
      <c r="C5265" s="2" t="s">
        <v>1519</v>
      </c>
      <c r="D5265" s="2" t="s">
        <v>1520</v>
      </c>
      <c r="E5265" s="2">
        <v>6.1</v>
      </c>
      <c r="F5265" s="2">
        <v>4.5</v>
      </c>
      <c r="G5265" s="2">
        <v>7.4</v>
      </c>
      <c r="H5265" s="2">
        <v>6.4</v>
      </c>
    </row>
    <row r="5266" spans="1:8" hidden="1" x14ac:dyDescent="0.25">
      <c r="A5266" t="s">
        <v>21024</v>
      </c>
      <c r="B5266" t="s">
        <v>15150</v>
      </c>
      <c r="C5266" s="2" t="s">
        <v>1519</v>
      </c>
      <c r="D5266" s="2" t="s">
        <v>1520</v>
      </c>
      <c r="E5266" s="2">
        <v>5</v>
      </c>
      <c r="F5266" s="2">
        <v>3.7</v>
      </c>
      <c r="G5266" s="2">
        <v>7.5</v>
      </c>
      <c r="H5266" s="2">
        <v>6.5</v>
      </c>
    </row>
    <row r="5267" spans="1:8" hidden="1" x14ac:dyDescent="0.25">
      <c r="A5267" t="s">
        <v>21022</v>
      </c>
      <c r="B5267" t="s">
        <v>21023</v>
      </c>
      <c r="C5267" s="2" t="s">
        <v>1519</v>
      </c>
      <c r="D5267" s="2" t="s">
        <v>1520</v>
      </c>
      <c r="E5267" s="2">
        <v>3.3</v>
      </c>
      <c r="F5267" s="2">
        <v>2.4</v>
      </c>
      <c r="G5267" s="2">
        <v>6.5</v>
      </c>
      <c r="H5267" s="2">
        <v>5.7</v>
      </c>
    </row>
    <row r="5268" spans="1:8" hidden="1" x14ac:dyDescent="0.25">
      <c r="A5268" t="s">
        <v>21020</v>
      </c>
      <c r="B5268" t="s">
        <v>21021</v>
      </c>
      <c r="C5268" s="2" t="s">
        <v>1519</v>
      </c>
      <c r="D5268" s="2" t="s">
        <v>1520</v>
      </c>
      <c r="E5268" s="2">
        <v>4.3</v>
      </c>
      <c r="F5268" s="2">
        <v>3.2</v>
      </c>
      <c r="G5268" s="2" t="s">
        <v>1018</v>
      </c>
      <c r="H5268" s="2" t="s">
        <v>1018</v>
      </c>
    </row>
    <row r="5269" spans="1:8" hidden="1" x14ac:dyDescent="0.25">
      <c r="A5269" t="s">
        <v>21018</v>
      </c>
      <c r="B5269" t="s">
        <v>21019</v>
      </c>
      <c r="C5269" s="2" t="s">
        <v>1519</v>
      </c>
      <c r="D5269" s="2" t="s">
        <v>1520</v>
      </c>
      <c r="E5269" s="2">
        <v>5</v>
      </c>
      <c r="F5269" s="2">
        <v>3.7</v>
      </c>
      <c r="G5269" s="2">
        <v>7.5</v>
      </c>
      <c r="H5269" s="2">
        <v>6.5</v>
      </c>
    </row>
    <row r="5270" spans="1:8" hidden="1" x14ac:dyDescent="0.25">
      <c r="A5270" t="s">
        <v>21016</v>
      </c>
      <c r="B5270" t="s">
        <v>21017</v>
      </c>
      <c r="C5270" s="2" t="s">
        <v>1519</v>
      </c>
      <c r="D5270" s="2" t="s">
        <v>1520</v>
      </c>
      <c r="E5270" s="2">
        <v>5</v>
      </c>
      <c r="F5270" s="2">
        <v>3.7</v>
      </c>
      <c r="G5270" s="2">
        <v>7.5</v>
      </c>
      <c r="H5270" s="2">
        <v>6.5</v>
      </c>
    </row>
    <row r="5271" spans="1:8" hidden="1" x14ac:dyDescent="0.25">
      <c r="A5271" t="s">
        <v>21015</v>
      </c>
      <c r="B5271" t="s">
        <v>15148</v>
      </c>
      <c r="C5271" s="2" t="s">
        <v>1519</v>
      </c>
      <c r="D5271" s="2" t="s">
        <v>1520</v>
      </c>
      <c r="E5271" s="2">
        <v>5.8</v>
      </c>
      <c r="F5271" s="2">
        <v>4.3</v>
      </c>
      <c r="G5271" s="2">
        <v>9.3000000000000007</v>
      </c>
      <c r="H5271" s="2">
        <v>8.1</v>
      </c>
    </row>
    <row r="5272" spans="1:8" hidden="1" x14ac:dyDescent="0.25">
      <c r="A5272" t="s">
        <v>21013</v>
      </c>
      <c r="B5272" t="s">
        <v>21014</v>
      </c>
      <c r="C5272" s="2" t="s">
        <v>1519</v>
      </c>
      <c r="D5272" s="2" t="s">
        <v>1520</v>
      </c>
      <c r="E5272" s="2">
        <v>4.3</v>
      </c>
      <c r="F5272" s="2">
        <v>3.2</v>
      </c>
      <c r="G5272" s="2">
        <v>5.9</v>
      </c>
      <c r="H5272" s="2">
        <v>5.2</v>
      </c>
    </row>
    <row r="5273" spans="1:8" hidden="1" x14ac:dyDescent="0.25">
      <c r="A5273" t="s">
        <v>21011</v>
      </c>
      <c r="B5273" t="s">
        <v>21012</v>
      </c>
      <c r="C5273" s="2" t="s">
        <v>1519</v>
      </c>
      <c r="D5273" s="2" t="s">
        <v>1520</v>
      </c>
      <c r="E5273" s="2">
        <v>5</v>
      </c>
      <c r="F5273" s="2">
        <v>3.7</v>
      </c>
      <c r="G5273" s="2">
        <v>7.5</v>
      </c>
      <c r="H5273" s="2">
        <v>6.5</v>
      </c>
    </row>
    <row r="5274" spans="1:8" hidden="1" x14ac:dyDescent="0.25">
      <c r="A5274" t="s">
        <v>21009</v>
      </c>
      <c r="B5274" t="s">
        <v>21010</v>
      </c>
      <c r="C5274" s="2" t="s">
        <v>1519</v>
      </c>
      <c r="D5274" s="2" t="s">
        <v>1520</v>
      </c>
      <c r="E5274" s="2">
        <v>6.1</v>
      </c>
      <c r="F5274" s="2">
        <v>4.5</v>
      </c>
      <c r="G5274" s="2">
        <v>6.5</v>
      </c>
      <c r="H5274" s="2">
        <v>5.7</v>
      </c>
    </row>
    <row r="5275" spans="1:8" hidden="1" x14ac:dyDescent="0.25">
      <c r="A5275" t="s">
        <v>21007</v>
      </c>
      <c r="B5275" t="s">
        <v>21008</v>
      </c>
      <c r="C5275" s="2" t="s">
        <v>1519</v>
      </c>
      <c r="D5275" s="2" t="s">
        <v>1520</v>
      </c>
      <c r="E5275" s="2">
        <v>5</v>
      </c>
      <c r="F5275" s="2">
        <v>3.7</v>
      </c>
      <c r="G5275" s="2">
        <v>5.3</v>
      </c>
      <c r="H5275" s="2">
        <v>4.5999999999999996</v>
      </c>
    </row>
    <row r="5276" spans="1:8" hidden="1" x14ac:dyDescent="0.25">
      <c r="A5276" t="s">
        <v>21005</v>
      </c>
      <c r="B5276" t="s">
        <v>21006</v>
      </c>
      <c r="C5276" s="2" t="s">
        <v>1519</v>
      </c>
      <c r="D5276" s="2" t="s">
        <v>1520</v>
      </c>
      <c r="E5276" s="2">
        <v>6.8</v>
      </c>
      <c r="F5276" s="2">
        <v>5</v>
      </c>
      <c r="G5276" s="2">
        <v>8.8000000000000007</v>
      </c>
      <c r="H5276" s="2">
        <v>7.7</v>
      </c>
    </row>
    <row r="5277" spans="1:8" hidden="1" x14ac:dyDescent="0.25">
      <c r="A5277" t="s">
        <v>21003</v>
      </c>
      <c r="B5277" t="s">
        <v>21004</v>
      </c>
      <c r="C5277" s="2" t="s">
        <v>1519</v>
      </c>
      <c r="D5277" s="2" t="s">
        <v>1520</v>
      </c>
      <c r="E5277" s="2">
        <v>7.8</v>
      </c>
      <c r="F5277" s="2">
        <v>5.8</v>
      </c>
      <c r="G5277" s="2">
        <v>7.5</v>
      </c>
      <c r="H5277" s="2">
        <v>6.5</v>
      </c>
    </row>
    <row r="5278" spans="1:8" hidden="1" x14ac:dyDescent="0.25">
      <c r="A5278" t="s">
        <v>21001</v>
      </c>
      <c r="B5278" t="s">
        <v>21002</v>
      </c>
      <c r="C5278" s="2" t="s">
        <v>1519</v>
      </c>
      <c r="D5278" s="2" t="s">
        <v>1520</v>
      </c>
      <c r="E5278" s="2">
        <v>7.8</v>
      </c>
      <c r="F5278" s="2">
        <v>5.8</v>
      </c>
      <c r="G5278" s="2">
        <v>5.9</v>
      </c>
      <c r="H5278" s="2">
        <v>5.2</v>
      </c>
    </row>
    <row r="5279" spans="1:8" hidden="1" x14ac:dyDescent="0.25">
      <c r="A5279" t="s">
        <v>20999</v>
      </c>
      <c r="B5279" t="s">
        <v>21000</v>
      </c>
      <c r="C5279" s="2" t="s">
        <v>1519</v>
      </c>
      <c r="D5279" s="2" t="s">
        <v>1520</v>
      </c>
      <c r="E5279" s="2">
        <v>7.8</v>
      </c>
      <c r="F5279" s="2">
        <v>5.8</v>
      </c>
      <c r="G5279" s="2">
        <v>7.5</v>
      </c>
      <c r="H5279" s="2">
        <v>6.5</v>
      </c>
    </row>
    <row r="5280" spans="1:8" hidden="1" x14ac:dyDescent="0.25">
      <c r="A5280" t="s">
        <v>20997</v>
      </c>
      <c r="B5280" t="s">
        <v>20998</v>
      </c>
      <c r="C5280" s="2" t="s">
        <v>1519</v>
      </c>
      <c r="D5280" s="2" t="s">
        <v>1520</v>
      </c>
      <c r="E5280" s="2">
        <v>7.8</v>
      </c>
      <c r="F5280" s="2">
        <v>5.8</v>
      </c>
      <c r="G5280" s="2">
        <v>7.5</v>
      </c>
      <c r="H5280" s="2">
        <v>6.5</v>
      </c>
    </row>
    <row r="5281" spans="1:8" hidden="1" x14ac:dyDescent="0.25">
      <c r="A5281" t="s">
        <v>20995</v>
      </c>
      <c r="B5281" t="s">
        <v>20996</v>
      </c>
      <c r="C5281" s="2" t="s">
        <v>1519</v>
      </c>
      <c r="D5281" s="2" t="s">
        <v>1520</v>
      </c>
      <c r="E5281" s="2">
        <v>7.8</v>
      </c>
      <c r="F5281" s="2">
        <v>5.8</v>
      </c>
      <c r="G5281" s="2">
        <v>7.5</v>
      </c>
      <c r="H5281" s="2">
        <v>6.5</v>
      </c>
    </row>
    <row r="5282" spans="1:8" hidden="1" x14ac:dyDescent="0.25">
      <c r="A5282" t="s">
        <v>20994</v>
      </c>
      <c r="B5282" t="s">
        <v>20976</v>
      </c>
      <c r="C5282" s="2" t="s">
        <v>1519</v>
      </c>
      <c r="D5282" s="2" t="s">
        <v>1520</v>
      </c>
      <c r="E5282" s="2">
        <v>7.8</v>
      </c>
      <c r="F5282" s="2">
        <v>5.8</v>
      </c>
      <c r="G5282" s="2">
        <v>7.5</v>
      </c>
      <c r="H5282" s="2">
        <v>6.5</v>
      </c>
    </row>
    <row r="5283" spans="1:8" hidden="1" x14ac:dyDescent="0.25">
      <c r="A5283" t="s">
        <v>20993</v>
      </c>
      <c r="B5283" t="s">
        <v>20992</v>
      </c>
      <c r="C5283" s="2" t="s">
        <v>1519</v>
      </c>
      <c r="D5283" s="2" t="s">
        <v>1520</v>
      </c>
      <c r="E5283" s="2">
        <v>7.8</v>
      </c>
      <c r="F5283" s="2">
        <v>6.6</v>
      </c>
      <c r="G5283" s="2">
        <v>7.5</v>
      </c>
      <c r="H5283" s="2">
        <v>6.9</v>
      </c>
    </row>
    <row r="5284" spans="1:8" hidden="1" x14ac:dyDescent="0.25">
      <c r="A5284" t="s">
        <v>20991</v>
      </c>
      <c r="B5284" t="s">
        <v>20992</v>
      </c>
      <c r="C5284" s="2" t="s">
        <v>1519</v>
      </c>
      <c r="D5284" s="2" t="s">
        <v>1520</v>
      </c>
      <c r="E5284" s="2">
        <v>6.1</v>
      </c>
      <c r="F5284" s="2">
        <v>4.5</v>
      </c>
      <c r="G5284" s="2">
        <v>6.5</v>
      </c>
      <c r="H5284" s="2">
        <v>5.7</v>
      </c>
    </row>
    <row r="5285" spans="1:8" hidden="1" x14ac:dyDescent="0.25">
      <c r="A5285" t="s">
        <v>20989</v>
      </c>
      <c r="B5285" t="s">
        <v>20990</v>
      </c>
      <c r="C5285" s="2" t="s">
        <v>1519</v>
      </c>
      <c r="D5285" s="2" t="s">
        <v>1520</v>
      </c>
      <c r="E5285" s="2">
        <v>6.1</v>
      </c>
      <c r="F5285" s="2">
        <v>4.5</v>
      </c>
      <c r="G5285" s="2">
        <v>6.5</v>
      </c>
      <c r="H5285" s="2">
        <v>5.7</v>
      </c>
    </row>
    <row r="5286" spans="1:8" hidden="1" x14ac:dyDescent="0.25">
      <c r="A5286" t="s">
        <v>20987</v>
      </c>
      <c r="B5286" t="s">
        <v>20988</v>
      </c>
      <c r="C5286" s="2" t="s">
        <v>1519</v>
      </c>
      <c r="D5286" s="2" t="s">
        <v>1520</v>
      </c>
      <c r="E5286" s="2">
        <v>6.1</v>
      </c>
      <c r="F5286" s="2">
        <v>4.5</v>
      </c>
      <c r="G5286" s="2">
        <v>6.5</v>
      </c>
      <c r="H5286" s="2">
        <v>5.7</v>
      </c>
    </row>
    <row r="5287" spans="1:8" hidden="1" x14ac:dyDescent="0.25">
      <c r="A5287" t="s">
        <v>20985</v>
      </c>
      <c r="B5287" t="s">
        <v>20986</v>
      </c>
      <c r="C5287" s="2" t="s">
        <v>1519</v>
      </c>
      <c r="D5287" s="2" t="s">
        <v>1520</v>
      </c>
      <c r="E5287" s="2">
        <v>6.1</v>
      </c>
      <c r="F5287" s="2">
        <v>4.5</v>
      </c>
      <c r="G5287" s="2">
        <v>6.5</v>
      </c>
      <c r="H5287" s="2">
        <v>5.7</v>
      </c>
    </row>
    <row r="5288" spans="1:8" hidden="1" x14ac:dyDescent="0.25">
      <c r="A5288" t="s">
        <v>20983</v>
      </c>
      <c r="B5288" t="s">
        <v>20984</v>
      </c>
      <c r="C5288" s="2" t="s">
        <v>1519</v>
      </c>
      <c r="D5288" s="2" t="s">
        <v>1520</v>
      </c>
      <c r="E5288" s="2">
        <v>6.4</v>
      </c>
      <c r="F5288" s="2">
        <v>4.7</v>
      </c>
      <c r="G5288" s="2">
        <v>6.5</v>
      </c>
      <c r="H5288" s="2">
        <v>5.7</v>
      </c>
    </row>
    <row r="5289" spans="1:8" hidden="1" x14ac:dyDescent="0.25">
      <c r="A5289" t="s">
        <v>20981</v>
      </c>
      <c r="B5289" t="s">
        <v>20982</v>
      </c>
      <c r="C5289" s="2" t="s">
        <v>1519</v>
      </c>
      <c r="D5289" s="2" t="s">
        <v>1520</v>
      </c>
      <c r="E5289" s="2">
        <v>6.1</v>
      </c>
      <c r="F5289" s="2">
        <v>4.5</v>
      </c>
      <c r="G5289" s="2">
        <v>6.5</v>
      </c>
      <c r="H5289" s="2">
        <v>5.7</v>
      </c>
    </row>
    <row r="5290" spans="1:8" hidden="1" x14ac:dyDescent="0.25">
      <c r="A5290" t="s">
        <v>20979</v>
      </c>
      <c r="B5290" t="s">
        <v>20980</v>
      </c>
      <c r="C5290" s="2" t="s">
        <v>1519</v>
      </c>
      <c r="D5290" s="2" t="s">
        <v>1520</v>
      </c>
      <c r="E5290" s="2">
        <v>4.9000000000000004</v>
      </c>
      <c r="F5290" s="2">
        <v>3.6</v>
      </c>
      <c r="G5290" s="2">
        <v>5.5</v>
      </c>
      <c r="H5290" s="2">
        <v>4.8</v>
      </c>
    </row>
    <row r="5291" spans="1:8" hidden="1" x14ac:dyDescent="0.25">
      <c r="A5291" t="s">
        <v>20977</v>
      </c>
      <c r="B5291" t="s">
        <v>20978</v>
      </c>
      <c r="C5291" s="2" t="s">
        <v>1519</v>
      </c>
      <c r="D5291" s="2" t="s">
        <v>1520</v>
      </c>
      <c r="E5291" s="2">
        <v>5</v>
      </c>
      <c r="F5291" s="2">
        <v>3.7</v>
      </c>
      <c r="G5291" s="2">
        <v>5.3</v>
      </c>
      <c r="H5291" s="2">
        <v>4.5999999999999996</v>
      </c>
    </row>
    <row r="5292" spans="1:8" hidden="1" x14ac:dyDescent="0.25">
      <c r="A5292" t="s">
        <v>20975</v>
      </c>
      <c r="B5292" t="s">
        <v>20976</v>
      </c>
      <c r="C5292" s="2" t="s">
        <v>1519</v>
      </c>
      <c r="D5292" s="2" t="s">
        <v>1520</v>
      </c>
      <c r="E5292" s="2">
        <v>7.8</v>
      </c>
      <c r="F5292" s="2">
        <v>5.8</v>
      </c>
      <c r="G5292" s="2">
        <v>6.1</v>
      </c>
      <c r="H5292" s="2">
        <v>5.3</v>
      </c>
    </row>
    <row r="5293" spans="1:8" hidden="1" x14ac:dyDescent="0.25">
      <c r="A5293" t="s">
        <v>20973</v>
      </c>
      <c r="B5293" t="s">
        <v>20974</v>
      </c>
      <c r="C5293" s="2" t="s">
        <v>1519</v>
      </c>
      <c r="D5293" s="2" t="s">
        <v>1520</v>
      </c>
      <c r="E5293" s="2">
        <v>4.5999999999999996</v>
      </c>
      <c r="F5293" s="2">
        <v>3.4</v>
      </c>
      <c r="G5293" s="2">
        <v>6.7</v>
      </c>
      <c r="H5293" s="2">
        <v>5.8</v>
      </c>
    </row>
    <row r="5294" spans="1:8" hidden="1" x14ac:dyDescent="0.25">
      <c r="A5294" t="s">
        <v>20971</v>
      </c>
      <c r="B5294" t="s">
        <v>20972</v>
      </c>
      <c r="C5294" s="2" t="s">
        <v>1519</v>
      </c>
      <c r="D5294" s="2" t="s">
        <v>1520</v>
      </c>
      <c r="E5294" s="2">
        <v>5</v>
      </c>
      <c r="F5294" s="2">
        <v>3.7</v>
      </c>
      <c r="G5294" s="2">
        <v>5.5</v>
      </c>
      <c r="H5294" s="2">
        <v>4.8</v>
      </c>
    </row>
    <row r="5295" spans="1:8" hidden="1" x14ac:dyDescent="0.25">
      <c r="A5295" t="s">
        <v>20969</v>
      </c>
      <c r="B5295" t="s">
        <v>20970</v>
      </c>
      <c r="C5295" s="2" t="s">
        <v>1519</v>
      </c>
      <c r="D5295" s="2" t="s">
        <v>1520</v>
      </c>
      <c r="E5295" s="2">
        <v>6.2</v>
      </c>
      <c r="F5295" s="2">
        <v>4.5999999999999996</v>
      </c>
      <c r="G5295" s="2">
        <v>7.8</v>
      </c>
      <c r="H5295" s="2">
        <v>6.8</v>
      </c>
    </row>
    <row r="5296" spans="1:8" hidden="1" x14ac:dyDescent="0.25">
      <c r="A5296" t="s">
        <v>20968</v>
      </c>
      <c r="B5296" t="s">
        <v>20818</v>
      </c>
      <c r="C5296" s="2" t="s">
        <v>1519</v>
      </c>
      <c r="D5296" s="2" t="s">
        <v>1520</v>
      </c>
      <c r="E5296" s="2">
        <v>5</v>
      </c>
      <c r="F5296" s="2">
        <v>3.7</v>
      </c>
      <c r="G5296" s="2">
        <v>5.5</v>
      </c>
      <c r="H5296" s="2">
        <v>4.8</v>
      </c>
    </row>
    <row r="5297" spans="1:8" hidden="1" x14ac:dyDescent="0.25">
      <c r="A5297" t="s">
        <v>20967</v>
      </c>
      <c r="B5297" t="s">
        <v>20904</v>
      </c>
      <c r="C5297" s="2" t="s">
        <v>1519</v>
      </c>
      <c r="D5297" s="2" t="s">
        <v>1520</v>
      </c>
      <c r="E5297" s="2">
        <v>7.8</v>
      </c>
      <c r="F5297" s="2">
        <v>5.8</v>
      </c>
      <c r="G5297" s="2">
        <v>6.5</v>
      </c>
      <c r="H5297" s="2">
        <v>5.7</v>
      </c>
    </row>
    <row r="5298" spans="1:8" hidden="1" x14ac:dyDescent="0.25">
      <c r="A5298" t="s">
        <v>20966</v>
      </c>
      <c r="B5298" t="s">
        <v>20904</v>
      </c>
      <c r="C5298" s="2" t="s">
        <v>1519</v>
      </c>
      <c r="D5298" s="2" t="s">
        <v>1520</v>
      </c>
      <c r="E5298" s="2">
        <v>7.8</v>
      </c>
      <c r="F5298" s="2">
        <v>5.8</v>
      </c>
      <c r="G5298" s="2">
        <v>6.5</v>
      </c>
      <c r="H5298" s="2">
        <v>5.7</v>
      </c>
    </row>
    <row r="5299" spans="1:8" hidden="1" x14ac:dyDescent="0.25">
      <c r="A5299" t="s">
        <v>20964</v>
      </c>
      <c r="B5299" t="s">
        <v>20965</v>
      </c>
      <c r="C5299" s="2" t="s">
        <v>1519</v>
      </c>
      <c r="D5299" s="2" t="s">
        <v>1520</v>
      </c>
      <c r="E5299" s="2">
        <v>2.1</v>
      </c>
      <c r="F5299" s="2">
        <v>1.6</v>
      </c>
      <c r="G5299" s="2">
        <v>4.7</v>
      </c>
      <c r="H5299" s="2">
        <v>4.0999999999999996</v>
      </c>
    </row>
    <row r="5300" spans="1:8" hidden="1" x14ac:dyDescent="0.25">
      <c r="A5300" t="s">
        <v>20963</v>
      </c>
      <c r="B5300" t="s">
        <v>20818</v>
      </c>
      <c r="C5300" s="2" t="s">
        <v>1519</v>
      </c>
      <c r="D5300" s="2" t="s">
        <v>1520</v>
      </c>
      <c r="E5300" s="2">
        <v>5</v>
      </c>
      <c r="F5300" s="2">
        <v>3.7</v>
      </c>
      <c r="G5300" s="2">
        <v>5.5</v>
      </c>
      <c r="H5300" s="2">
        <v>4.8</v>
      </c>
    </row>
    <row r="5301" spans="1:8" hidden="1" x14ac:dyDescent="0.25">
      <c r="A5301" t="s">
        <v>20962</v>
      </c>
      <c r="B5301" t="s">
        <v>20818</v>
      </c>
      <c r="C5301" s="2" t="s">
        <v>1519</v>
      </c>
      <c r="D5301" s="2" t="s">
        <v>1520</v>
      </c>
      <c r="E5301" s="2">
        <v>7.8</v>
      </c>
      <c r="F5301" s="2">
        <v>5.8</v>
      </c>
      <c r="G5301" s="2">
        <v>5</v>
      </c>
      <c r="H5301" s="2">
        <v>4.4000000000000004</v>
      </c>
    </row>
    <row r="5302" spans="1:8" hidden="1" x14ac:dyDescent="0.25">
      <c r="A5302" t="s">
        <v>20960</v>
      </c>
      <c r="B5302" t="s">
        <v>20961</v>
      </c>
      <c r="C5302" s="2" t="s">
        <v>1519</v>
      </c>
      <c r="D5302" s="2" t="s">
        <v>1520</v>
      </c>
      <c r="E5302" s="2">
        <v>4.3</v>
      </c>
      <c r="F5302" s="2">
        <v>3.2</v>
      </c>
      <c r="G5302" s="2">
        <v>6.5</v>
      </c>
      <c r="H5302" s="2">
        <v>5.7</v>
      </c>
    </row>
    <row r="5303" spans="1:8" hidden="1" x14ac:dyDescent="0.25">
      <c r="A5303" t="s">
        <v>20958</v>
      </c>
      <c r="B5303" t="s">
        <v>20959</v>
      </c>
      <c r="C5303" s="2" t="s">
        <v>1519</v>
      </c>
      <c r="D5303" s="2" t="s">
        <v>1520</v>
      </c>
      <c r="E5303" s="2">
        <v>2.1</v>
      </c>
      <c r="F5303" s="2">
        <v>1.6</v>
      </c>
      <c r="G5303" s="2">
        <v>5.5</v>
      </c>
      <c r="H5303" s="2">
        <v>4.8</v>
      </c>
    </row>
    <row r="5304" spans="1:8" hidden="1" x14ac:dyDescent="0.25">
      <c r="A5304" t="s">
        <v>20956</v>
      </c>
      <c r="B5304" t="s">
        <v>20957</v>
      </c>
      <c r="C5304" s="2" t="s">
        <v>1519</v>
      </c>
      <c r="D5304" s="2" t="s">
        <v>1520</v>
      </c>
      <c r="E5304" s="2">
        <v>5</v>
      </c>
      <c r="F5304" s="2">
        <v>3.7</v>
      </c>
      <c r="G5304" s="2">
        <v>7.5</v>
      </c>
      <c r="H5304" s="2">
        <v>6.5</v>
      </c>
    </row>
    <row r="5305" spans="1:8" hidden="1" x14ac:dyDescent="0.25">
      <c r="A5305" t="s">
        <v>20955</v>
      </c>
      <c r="B5305" t="s">
        <v>20952</v>
      </c>
      <c r="C5305" s="2" t="s">
        <v>1519</v>
      </c>
      <c r="D5305" s="2" t="s">
        <v>1520</v>
      </c>
      <c r="E5305" s="2">
        <v>7.8</v>
      </c>
      <c r="F5305" s="2">
        <v>5.8</v>
      </c>
      <c r="G5305" s="2">
        <v>6.5</v>
      </c>
      <c r="H5305" s="2">
        <v>5.7</v>
      </c>
    </row>
    <row r="5306" spans="1:8" hidden="1" x14ac:dyDescent="0.25">
      <c r="A5306" t="s">
        <v>20954</v>
      </c>
      <c r="B5306" t="s">
        <v>20946</v>
      </c>
      <c r="C5306" s="2" t="s">
        <v>1519</v>
      </c>
      <c r="D5306" s="2" t="s">
        <v>1520</v>
      </c>
      <c r="E5306" s="2">
        <v>7.8</v>
      </c>
      <c r="F5306" s="2">
        <v>5.8</v>
      </c>
      <c r="G5306" s="2">
        <v>7.8</v>
      </c>
      <c r="H5306" s="2">
        <v>6.8</v>
      </c>
    </row>
    <row r="5307" spans="1:8" hidden="1" x14ac:dyDescent="0.25">
      <c r="A5307" t="s">
        <v>20953</v>
      </c>
      <c r="B5307" t="s">
        <v>20861</v>
      </c>
      <c r="C5307" s="2" t="s">
        <v>1519</v>
      </c>
      <c r="D5307" s="2" t="s">
        <v>1520</v>
      </c>
      <c r="E5307" s="2">
        <v>5</v>
      </c>
      <c r="F5307" s="2">
        <v>3.7</v>
      </c>
      <c r="G5307" s="2">
        <v>6.7</v>
      </c>
      <c r="H5307" s="2">
        <v>5.8</v>
      </c>
    </row>
    <row r="5308" spans="1:8" hidden="1" x14ac:dyDescent="0.25">
      <c r="A5308" t="s">
        <v>20951</v>
      </c>
      <c r="B5308" t="s">
        <v>20952</v>
      </c>
      <c r="C5308" s="2" t="s">
        <v>1519</v>
      </c>
      <c r="D5308" s="2" t="s">
        <v>1520</v>
      </c>
      <c r="E5308" s="2">
        <v>7.8</v>
      </c>
      <c r="F5308" s="2">
        <v>5.8</v>
      </c>
      <c r="G5308" s="2">
        <v>4.4000000000000004</v>
      </c>
      <c r="H5308" s="2">
        <v>3.9</v>
      </c>
    </row>
    <row r="5309" spans="1:8" hidden="1" x14ac:dyDescent="0.25">
      <c r="A5309" t="s">
        <v>20950</v>
      </c>
      <c r="B5309" t="s">
        <v>20949</v>
      </c>
      <c r="C5309" s="2" t="s">
        <v>1519</v>
      </c>
      <c r="D5309" s="2" t="s">
        <v>1520</v>
      </c>
      <c r="E5309" s="2">
        <v>7.8</v>
      </c>
      <c r="F5309" s="2">
        <v>5.8</v>
      </c>
      <c r="G5309" s="2">
        <v>6.5</v>
      </c>
      <c r="H5309" s="2">
        <v>5.7</v>
      </c>
    </row>
    <row r="5310" spans="1:8" hidden="1" x14ac:dyDescent="0.25">
      <c r="A5310" t="s">
        <v>20948</v>
      </c>
      <c r="B5310" t="s">
        <v>20949</v>
      </c>
      <c r="C5310" s="2" t="s">
        <v>1519</v>
      </c>
      <c r="D5310" s="2" t="s">
        <v>1520</v>
      </c>
      <c r="E5310" s="2">
        <v>7.8</v>
      </c>
      <c r="F5310" s="2">
        <v>5.8</v>
      </c>
      <c r="G5310" s="2">
        <v>6.5</v>
      </c>
      <c r="H5310" s="2">
        <v>5.7</v>
      </c>
    </row>
    <row r="5311" spans="1:8" hidden="1" x14ac:dyDescent="0.25">
      <c r="A5311" t="s">
        <v>20947</v>
      </c>
      <c r="B5311" t="s">
        <v>20946</v>
      </c>
      <c r="C5311" s="2" t="s">
        <v>1519</v>
      </c>
      <c r="D5311" s="2" t="s">
        <v>1520</v>
      </c>
      <c r="E5311" s="2">
        <v>7.8</v>
      </c>
      <c r="F5311" s="2">
        <v>5.8</v>
      </c>
      <c r="G5311" s="2">
        <v>5.5</v>
      </c>
      <c r="H5311" s="2">
        <v>4.8</v>
      </c>
    </row>
    <row r="5312" spans="1:8" hidden="1" x14ac:dyDescent="0.25">
      <c r="A5312" t="s">
        <v>20945</v>
      </c>
      <c r="B5312" t="s">
        <v>20946</v>
      </c>
      <c r="C5312" s="2" t="s">
        <v>1519</v>
      </c>
      <c r="D5312" s="2" t="s">
        <v>1520</v>
      </c>
      <c r="E5312" s="2">
        <v>7.8</v>
      </c>
      <c r="F5312" s="2">
        <v>5.8</v>
      </c>
      <c r="G5312" s="2">
        <v>5.5</v>
      </c>
      <c r="H5312" s="2">
        <v>4.8</v>
      </c>
    </row>
    <row r="5313" spans="1:8" hidden="1" x14ac:dyDescent="0.25">
      <c r="A5313" t="s">
        <v>20943</v>
      </c>
      <c r="B5313" t="s">
        <v>20944</v>
      </c>
      <c r="C5313" s="2" t="s">
        <v>1519</v>
      </c>
      <c r="D5313" s="2" t="s">
        <v>1520</v>
      </c>
      <c r="E5313" s="2">
        <v>7.8</v>
      </c>
      <c r="F5313" s="2">
        <v>5.8</v>
      </c>
      <c r="G5313" s="2" t="s">
        <v>1018</v>
      </c>
      <c r="H5313" s="2" t="s">
        <v>1018</v>
      </c>
    </row>
    <row r="5314" spans="1:8" hidden="1" x14ac:dyDescent="0.25">
      <c r="A5314" t="s">
        <v>20942</v>
      </c>
      <c r="B5314" t="s">
        <v>15095</v>
      </c>
      <c r="C5314" s="2" t="s">
        <v>1519</v>
      </c>
      <c r="D5314" s="2" t="s">
        <v>1520</v>
      </c>
      <c r="E5314" s="2">
        <v>4.5999999999999996</v>
      </c>
      <c r="F5314" s="2">
        <v>3.4</v>
      </c>
      <c r="G5314" s="2">
        <v>7.8</v>
      </c>
      <c r="H5314" s="2">
        <v>6.8</v>
      </c>
    </row>
    <row r="5315" spans="1:8" hidden="1" x14ac:dyDescent="0.25">
      <c r="A5315" t="s">
        <v>20940</v>
      </c>
      <c r="B5315" t="s">
        <v>20941</v>
      </c>
      <c r="C5315" s="2" t="s">
        <v>1519</v>
      </c>
      <c r="D5315" s="2" t="s">
        <v>1520</v>
      </c>
      <c r="E5315" s="2">
        <v>7.8</v>
      </c>
      <c r="F5315" s="2">
        <v>5.8</v>
      </c>
      <c r="G5315" s="2">
        <v>5.5</v>
      </c>
      <c r="H5315" s="2">
        <v>4.8</v>
      </c>
    </row>
    <row r="5316" spans="1:8" hidden="1" x14ac:dyDescent="0.25">
      <c r="A5316" t="s">
        <v>20939</v>
      </c>
      <c r="B5316" t="s">
        <v>20910</v>
      </c>
      <c r="C5316" s="2" t="s">
        <v>1519</v>
      </c>
      <c r="D5316" s="2" t="s">
        <v>1520</v>
      </c>
      <c r="E5316" s="2">
        <v>5</v>
      </c>
      <c r="F5316" s="2">
        <v>3.7</v>
      </c>
      <c r="G5316" s="2">
        <v>5.5</v>
      </c>
      <c r="H5316" s="2">
        <v>4.8</v>
      </c>
    </row>
    <row r="5317" spans="1:8" hidden="1" x14ac:dyDescent="0.25">
      <c r="A5317" t="s">
        <v>20937</v>
      </c>
      <c r="B5317" t="s">
        <v>20938</v>
      </c>
      <c r="C5317" s="2" t="s">
        <v>1519</v>
      </c>
      <c r="D5317" s="2" t="s">
        <v>1520</v>
      </c>
      <c r="E5317" s="2">
        <v>4.9000000000000004</v>
      </c>
      <c r="F5317" s="2">
        <v>3.6</v>
      </c>
      <c r="G5317" s="2">
        <v>7.5</v>
      </c>
      <c r="H5317" s="2">
        <v>6.5</v>
      </c>
    </row>
    <row r="5318" spans="1:8" hidden="1" x14ac:dyDescent="0.25">
      <c r="A5318" t="s">
        <v>20936</v>
      </c>
      <c r="B5318" t="s">
        <v>20811</v>
      </c>
      <c r="C5318" s="2" t="s">
        <v>1519</v>
      </c>
      <c r="D5318" s="2" t="s">
        <v>1520</v>
      </c>
      <c r="E5318" s="2">
        <v>5</v>
      </c>
      <c r="F5318" s="2">
        <v>3.7</v>
      </c>
      <c r="G5318" s="2">
        <v>7.5</v>
      </c>
      <c r="H5318" s="2">
        <v>6.5</v>
      </c>
    </row>
    <row r="5319" spans="1:8" hidden="1" x14ac:dyDescent="0.25">
      <c r="A5319" t="s">
        <v>20935</v>
      </c>
      <c r="B5319" t="s">
        <v>20904</v>
      </c>
      <c r="C5319" s="2" t="s">
        <v>1519</v>
      </c>
      <c r="D5319" s="2" t="s">
        <v>1520</v>
      </c>
      <c r="E5319" s="2">
        <v>7.8</v>
      </c>
      <c r="F5319" s="2">
        <v>5.8</v>
      </c>
      <c r="G5319" s="2">
        <v>5.5</v>
      </c>
      <c r="H5319" s="2">
        <v>4.8</v>
      </c>
    </row>
    <row r="5320" spans="1:8" hidden="1" x14ac:dyDescent="0.25">
      <c r="A5320" t="s">
        <v>20934</v>
      </c>
      <c r="B5320" t="s">
        <v>20818</v>
      </c>
      <c r="C5320" s="2" t="s">
        <v>1519</v>
      </c>
      <c r="D5320" s="2" t="s">
        <v>1520</v>
      </c>
      <c r="E5320" s="2">
        <v>7.8</v>
      </c>
      <c r="F5320" s="2">
        <v>5.8</v>
      </c>
      <c r="G5320" s="2">
        <v>4.7</v>
      </c>
      <c r="H5320" s="2">
        <v>4.0999999999999996</v>
      </c>
    </row>
    <row r="5321" spans="1:8" hidden="1" x14ac:dyDescent="0.25">
      <c r="A5321" t="s">
        <v>20933</v>
      </c>
      <c r="B5321" t="s">
        <v>20818</v>
      </c>
      <c r="C5321" s="2" t="s">
        <v>1519</v>
      </c>
      <c r="D5321" s="2" t="s">
        <v>1520</v>
      </c>
      <c r="E5321" s="2">
        <v>7.8</v>
      </c>
      <c r="F5321" s="2">
        <v>5.8</v>
      </c>
      <c r="G5321" s="2">
        <v>5.5</v>
      </c>
      <c r="H5321" s="2">
        <v>4.8</v>
      </c>
    </row>
    <row r="5322" spans="1:8" hidden="1" x14ac:dyDescent="0.25">
      <c r="A5322" t="s">
        <v>20931</v>
      </c>
      <c r="B5322" t="s">
        <v>20932</v>
      </c>
      <c r="C5322" s="2" t="s">
        <v>1519</v>
      </c>
      <c r="D5322" s="2" t="s">
        <v>1520</v>
      </c>
      <c r="E5322" s="2">
        <v>4.5999999999999996</v>
      </c>
      <c r="F5322" s="2">
        <v>3.4</v>
      </c>
      <c r="G5322" s="2" t="s">
        <v>1018</v>
      </c>
      <c r="H5322" s="2" t="s">
        <v>1018</v>
      </c>
    </row>
    <row r="5323" spans="1:8" hidden="1" x14ac:dyDescent="0.25">
      <c r="A5323" t="s">
        <v>20930</v>
      </c>
      <c r="B5323" t="s">
        <v>20926</v>
      </c>
      <c r="C5323" s="2" t="s">
        <v>1519</v>
      </c>
      <c r="D5323" s="2" t="s">
        <v>1520</v>
      </c>
      <c r="E5323" s="2">
        <v>5</v>
      </c>
      <c r="F5323" s="2">
        <v>3.7</v>
      </c>
      <c r="G5323" s="2">
        <v>4.4000000000000004</v>
      </c>
      <c r="H5323" s="2">
        <v>3.9</v>
      </c>
    </row>
    <row r="5324" spans="1:8" hidden="1" x14ac:dyDescent="0.25">
      <c r="A5324" t="s">
        <v>20929</v>
      </c>
      <c r="B5324" t="s">
        <v>20926</v>
      </c>
      <c r="C5324" s="2" t="s">
        <v>1519</v>
      </c>
      <c r="D5324" s="2" t="s">
        <v>1520</v>
      </c>
      <c r="E5324" s="2">
        <v>5</v>
      </c>
      <c r="F5324" s="2">
        <v>3.7</v>
      </c>
      <c r="G5324" s="2">
        <v>4.4000000000000004</v>
      </c>
      <c r="H5324" s="2">
        <v>3.9</v>
      </c>
    </row>
    <row r="5325" spans="1:8" hidden="1" x14ac:dyDescent="0.25">
      <c r="A5325" t="s">
        <v>20928</v>
      </c>
      <c r="B5325" t="s">
        <v>20926</v>
      </c>
      <c r="C5325" s="2" t="s">
        <v>1519</v>
      </c>
      <c r="D5325" s="2" t="s">
        <v>1520</v>
      </c>
      <c r="E5325" s="2">
        <v>5</v>
      </c>
      <c r="F5325" s="2">
        <v>3.7</v>
      </c>
      <c r="G5325" s="2">
        <v>4.4000000000000004</v>
      </c>
      <c r="H5325" s="2">
        <v>3.9</v>
      </c>
    </row>
    <row r="5326" spans="1:8" hidden="1" x14ac:dyDescent="0.25">
      <c r="A5326" t="s">
        <v>20927</v>
      </c>
      <c r="B5326" t="s">
        <v>20926</v>
      </c>
      <c r="C5326" s="2" t="s">
        <v>1519</v>
      </c>
      <c r="D5326" s="2" t="s">
        <v>1520</v>
      </c>
      <c r="E5326" s="2">
        <v>5</v>
      </c>
      <c r="F5326" s="2">
        <v>3.7</v>
      </c>
      <c r="G5326" s="2">
        <v>4.4000000000000004</v>
      </c>
      <c r="H5326" s="2">
        <v>3.9</v>
      </c>
    </row>
    <row r="5327" spans="1:8" hidden="1" x14ac:dyDescent="0.25">
      <c r="A5327" t="s">
        <v>20925</v>
      </c>
      <c r="B5327" t="s">
        <v>20926</v>
      </c>
      <c r="C5327" s="2" t="s">
        <v>1519</v>
      </c>
      <c r="D5327" s="2" t="s">
        <v>1520</v>
      </c>
      <c r="E5327" s="2">
        <v>5</v>
      </c>
      <c r="F5327" s="2">
        <v>3.7</v>
      </c>
      <c r="G5327" s="2">
        <v>4.4000000000000004</v>
      </c>
      <c r="H5327" s="2">
        <v>3.9</v>
      </c>
    </row>
    <row r="5328" spans="1:8" hidden="1" x14ac:dyDescent="0.25">
      <c r="A5328" t="s">
        <v>20923</v>
      </c>
      <c r="B5328" t="s">
        <v>20924</v>
      </c>
      <c r="C5328" s="2" t="s">
        <v>1519</v>
      </c>
      <c r="D5328" s="2" t="s">
        <v>1520</v>
      </c>
      <c r="E5328" s="2">
        <v>4.4000000000000004</v>
      </c>
      <c r="F5328" s="2">
        <v>3.3</v>
      </c>
      <c r="G5328" s="2">
        <v>6.7</v>
      </c>
      <c r="H5328" s="2">
        <v>5.8</v>
      </c>
    </row>
    <row r="5329" spans="1:8" hidden="1" x14ac:dyDescent="0.25">
      <c r="A5329" t="s">
        <v>20921</v>
      </c>
      <c r="B5329" t="s">
        <v>20922</v>
      </c>
      <c r="C5329" s="2" t="s">
        <v>1519</v>
      </c>
      <c r="D5329" s="2" t="s">
        <v>1520</v>
      </c>
      <c r="E5329" s="2">
        <v>1.9</v>
      </c>
      <c r="F5329" s="2">
        <v>1.4</v>
      </c>
      <c r="G5329" s="2">
        <v>4.4000000000000004</v>
      </c>
      <c r="H5329" s="2">
        <v>3.9</v>
      </c>
    </row>
    <row r="5330" spans="1:8" hidden="1" x14ac:dyDescent="0.25">
      <c r="A5330" t="s">
        <v>20919</v>
      </c>
      <c r="B5330" t="s">
        <v>20920</v>
      </c>
      <c r="C5330" s="2" t="s">
        <v>1519</v>
      </c>
      <c r="D5330" s="2" t="s">
        <v>1520</v>
      </c>
      <c r="E5330" s="2">
        <v>1.9</v>
      </c>
      <c r="F5330" s="2">
        <v>1.4</v>
      </c>
      <c r="G5330" s="2">
        <v>4.4000000000000004</v>
      </c>
      <c r="H5330" s="2">
        <v>3.9</v>
      </c>
    </row>
    <row r="5331" spans="1:8" hidden="1" x14ac:dyDescent="0.25">
      <c r="A5331" t="s">
        <v>20917</v>
      </c>
      <c r="B5331" t="s">
        <v>20918</v>
      </c>
      <c r="C5331" s="2" t="s">
        <v>1519</v>
      </c>
      <c r="D5331" s="2" t="s">
        <v>1520</v>
      </c>
      <c r="E5331" s="2">
        <v>2.1</v>
      </c>
      <c r="F5331" s="2">
        <v>1.6</v>
      </c>
      <c r="G5331" s="2">
        <v>4.4000000000000004</v>
      </c>
      <c r="H5331" s="2">
        <v>3.9</v>
      </c>
    </row>
    <row r="5332" spans="1:8" hidden="1" x14ac:dyDescent="0.25">
      <c r="A5332" t="s">
        <v>20915</v>
      </c>
      <c r="B5332" t="s">
        <v>20916</v>
      </c>
      <c r="C5332" s="2" t="s">
        <v>1519</v>
      </c>
      <c r="D5332" s="2" t="s">
        <v>1520</v>
      </c>
      <c r="E5332" s="2">
        <v>4.5999999999999996</v>
      </c>
      <c r="F5332" s="2">
        <v>3.4</v>
      </c>
      <c r="G5332" s="2">
        <v>6.7</v>
      </c>
      <c r="H5332" s="2">
        <v>5.8</v>
      </c>
    </row>
    <row r="5333" spans="1:8" hidden="1" x14ac:dyDescent="0.25">
      <c r="A5333" t="s">
        <v>20913</v>
      </c>
      <c r="B5333" t="s">
        <v>20914</v>
      </c>
      <c r="C5333" s="2" t="s">
        <v>1519</v>
      </c>
      <c r="D5333" s="2" t="s">
        <v>1520</v>
      </c>
      <c r="E5333" s="2">
        <v>4.5999999999999996</v>
      </c>
      <c r="F5333" s="2">
        <v>3.4</v>
      </c>
      <c r="G5333" s="2">
        <v>6.7</v>
      </c>
      <c r="H5333" s="2">
        <v>5.8</v>
      </c>
    </row>
    <row r="5334" spans="1:8" hidden="1" x14ac:dyDescent="0.25">
      <c r="A5334" t="s">
        <v>20911</v>
      </c>
      <c r="B5334" t="s">
        <v>20912</v>
      </c>
      <c r="C5334" s="2" t="s">
        <v>1519</v>
      </c>
      <c r="D5334" s="2" t="s">
        <v>1520</v>
      </c>
      <c r="E5334" s="2">
        <v>5</v>
      </c>
      <c r="F5334" s="2">
        <v>3.7</v>
      </c>
      <c r="G5334" s="2">
        <v>5.5</v>
      </c>
      <c r="H5334" s="2">
        <v>4.8</v>
      </c>
    </row>
    <row r="5335" spans="1:8" hidden="1" x14ac:dyDescent="0.25">
      <c r="A5335" t="s">
        <v>20909</v>
      </c>
      <c r="B5335" t="s">
        <v>20910</v>
      </c>
      <c r="C5335" s="2" t="s">
        <v>1519</v>
      </c>
      <c r="D5335" s="2" t="s">
        <v>1520</v>
      </c>
      <c r="E5335" s="2">
        <v>5</v>
      </c>
      <c r="F5335" s="2">
        <v>3.7</v>
      </c>
      <c r="G5335" s="2" t="s">
        <v>1018</v>
      </c>
      <c r="H5335" s="2" t="s">
        <v>1018</v>
      </c>
    </row>
    <row r="5336" spans="1:8" hidden="1" x14ac:dyDescent="0.25">
      <c r="A5336" t="s">
        <v>20907</v>
      </c>
      <c r="B5336" t="s">
        <v>20908</v>
      </c>
      <c r="C5336" s="2" t="s">
        <v>1519</v>
      </c>
      <c r="D5336" s="2" t="s">
        <v>1520</v>
      </c>
      <c r="E5336" s="2">
        <v>4.5999999999999996</v>
      </c>
      <c r="F5336" s="2">
        <v>3.4</v>
      </c>
      <c r="G5336" s="2">
        <v>6.6</v>
      </c>
      <c r="H5336" s="2">
        <v>5.8</v>
      </c>
    </row>
    <row r="5337" spans="1:8" hidden="1" x14ac:dyDescent="0.25">
      <c r="A5337" t="s">
        <v>20906</v>
      </c>
      <c r="B5337" t="s">
        <v>20904</v>
      </c>
      <c r="C5337" s="2" t="s">
        <v>1519</v>
      </c>
      <c r="D5337" s="2" t="s">
        <v>1520</v>
      </c>
      <c r="E5337" s="2">
        <v>7.8</v>
      </c>
      <c r="F5337" s="2">
        <v>5.8</v>
      </c>
      <c r="G5337" s="2">
        <v>5.5</v>
      </c>
      <c r="H5337" s="2">
        <v>4.8</v>
      </c>
    </row>
    <row r="5338" spans="1:8" hidden="1" x14ac:dyDescent="0.25">
      <c r="A5338" t="s">
        <v>20905</v>
      </c>
      <c r="B5338" t="s">
        <v>20811</v>
      </c>
      <c r="C5338" s="2" t="s">
        <v>1519</v>
      </c>
      <c r="D5338" s="2" t="s">
        <v>1520</v>
      </c>
      <c r="E5338" s="2">
        <v>5</v>
      </c>
      <c r="F5338" s="2">
        <v>3.7</v>
      </c>
      <c r="G5338" s="2" t="s">
        <v>1018</v>
      </c>
      <c r="H5338" s="2" t="s">
        <v>1018</v>
      </c>
    </row>
    <row r="5339" spans="1:8" hidden="1" x14ac:dyDescent="0.25">
      <c r="A5339" t="s">
        <v>20903</v>
      </c>
      <c r="B5339" t="s">
        <v>20904</v>
      </c>
      <c r="C5339" s="2" t="s">
        <v>1519</v>
      </c>
      <c r="D5339" s="2" t="s">
        <v>1520</v>
      </c>
      <c r="E5339" s="2">
        <v>5</v>
      </c>
      <c r="F5339" s="2">
        <v>3.7</v>
      </c>
      <c r="G5339" s="2" t="s">
        <v>1018</v>
      </c>
      <c r="H5339" s="2" t="s">
        <v>1018</v>
      </c>
    </row>
    <row r="5340" spans="1:8" hidden="1" x14ac:dyDescent="0.25">
      <c r="A5340" t="s">
        <v>20901</v>
      </c>
      <c r="B5340" t="s">
        <v>20902</v>
      </c>
      <c r="C5340" s="2" t="s">
        <v>1519</v>
      </c>
      <c r="D5340" s="2" t="s">
        <v>1520</v>
      </c>
      <c r="E5340" s="2">
        <v>7.2</v>
      </c>
      <c r="F5340" s="2">
        <v>5.3</v>
      </c>
      <c r="G5340" s="2">
        <v>6.7</v>
      </c>
      <c r="H5340" s="2">
        <v>5.8</v>
      </c>
    </row>
    <row r="5341" spans="1:8" hidden="1" x14ac:dyDescent="0.25">
      <c r="A5341" t="s">
        <v>20900</v>
      </c>
      <c r="B5341" t="s">
        <v>20895</v>
      </c>
      <c r="C5341" s="2" t="s">
        <v>1519</v>
      </c>
      <c r="D5341" s="2" t="s">
        <v>1520</v>
      </c>
      <c r="E5341" s="2">
        <v>4.5999999999999996</v>
      </c>
      <c r="F5341" s="2">
        <v>3.4</v>
      </c>
      <c r="G5341" s="2" t="s">
        <v>1018</v>
      </c>
      <c r="H5341" s="2" t="s">
        <v>1018</v>
      </c>
    </row>
    <row r="5342" spans="1:8" hidden="1" x14ac:dyDescent="0.25">
      <c r="A5342" t="s">
        <v>20899</v>
      </c>
      <c r="B5342" t="s">
        <v>20895</v>
      </c>
      <c r="C5342" s="2" t="s">
        <v>1519</v>
      </c>
      <c r="D5342" s="2" t="s">
        <v>1520</v>
      </c>
      <c r="E5342" s="2">
        <v>4.5999999999999996</v>
      </c>
      <c r="F5342" s="2">
        <v>3.4</v>
      </c>
      <c r="G5342" s="2" t="s">
        <v>1018</v>
      </c>
      <c r="H5342" s="2" t="s">
        <v>1018</v>
      </c>
    </row>
    <row r="5343" spans="1:8" hidden="1" x14ac:dyDescent="0.25">
      <c r="A5343" t="s">
        <v>20897</v>
      </c>
      <c r="B5343" t="s">
        <v>20898</v>
      </c>
      <c r="C5343" s="2" t="s">
        <v>1519</v>
      </c>
      <c r="D5343" s="2" t="s">
        <v>1520</v>
      </c>
      <c r="E5343" s="2">
        <v>4.5999999999999996</v>
      </c>
      <c r="F5343" s="2">
        <v>3.4</v>
      </c>
      <c r="G5343" s="2" t="s">
        <v>1018</v>
      </c>
      <c r="H5343" s="2" t="s">
        <v>1018</v>
      </c>
    </row>
    <row r="5344" spans="1:8" hidden="1" x14ac:dyDescent="0.25">
      <c r="A5344" t="s">
        <v>20896</v>
      </c>
      <c r="B5344" t="s">
        <v>20895</v>
      </c>
      <c r="C5344" s="2" t="s">
        <v>1519</v>
      </c>
      <c r="D5344" s="2" t="s">
        <v>1520</v>
      </c>
      <c r="E5344" s="2">
        <v>4.5999999999999996</v>
      </c>
      <c r="F5344" s="2">
        <v>3.4</v>
      </c>
      <c r="G5344" s="2" t="s">
        <v>1018</v>
      </c>
      <c r="H5344" s="2" t="s">
        <v>1018</v>
      </c>
    </row>
    <row r="5345" spans="1:8" hidden="1" x14ac:dyDescent="0.25">
      <c r="A5345" t="s">
        <v>20894</v>
      </c>
      <c r="B5345" t="s">
        <v>20895</v>
      </c>
      <c r="C5345" s="2" t="s">
        <v>1519</v>
      </c>
      <c r="D5345" s="2" t="s">
        <v>1520</v>
      </c>
      <c r="E5345" s="2">
        <v>4.5999999999999996</v>
      </c>
      <c r="F5345" s="2">
        <v>3.4</v>
      </c>
      <c r="G5345" s="2" t="s">
        <v>1018</v>
      </c>
      <c r="H5345" s="2" t="s">
        <v>1018</v>
      </c>
    </row>
    <row r="5346" spans="1:8" hidden="1" x14ac:dyDescent="0.25">
      <c r="A5346" t="s">
        <v>20893</v>
      </c>
      <c r="B5346" t="s">
        <v>20811</v>
      </c>
      <c r="C5346" s="2" t="s">
        <v>1519</v>
      </c>
      <c r="D5346" s="2" t="s">
        <v>1520</v>
      </c>
      <c r="E5346" s="2">
        <v>5</v>
      </c>
      <c r="F5346" s="2">
        <v>3.7</v>
      </c>
      <c r="G5346" s="2" t="s">
        <v>1018</v>
      </c>
      <c r="H5346" s="2" t="s">
        <v>1018</v>
      </c>
    </row>
    <row r="5347" spans="1:8" hidden="1" x14ac:dyDescent="0.25">
      <c r="A5347" t="s">
        <v>20892</v>
      </c>
      <c r="B5347" t="s">
        <v>20811</v>
      </c>
      <c r="C5347" s="2" t="s">
        <v>1519</v>
      </c>
      <c r="D5347" s="2" t="s">
        <v>1520</v>
      </c>
      <c r="E5347" s="2">
        <v>5</v>
      </c>
      <c r="F5347" s="2">
        <v>3.7</v>
      </c>
      <c r="G5347" s="2" t="s">
        <v>1018</v>
      </c>
      <c r="H5347" s="2" t="s">
        <v>1018</v>
      </c>
    </row>
    <row r="5348" spans="1:8" hidden="1" x14ac:dyDescent="0.25">
      <c r="A5348" t="s">
        <v>20891</v>
      </c>
      <c r="B5348" t="s">
        <v>20811</v>
      </c>
      <c r="C5348" s="2" t="s">
        <v>1519</v>
      </c>
      <c r="D5348" s="2" t="s">
        <v>1520</v>
      </c>
      <c r="E5348" s="2">
        <v>7.8</v>
      </c>
      <c r="F5348" s="2">
        <v>5.8</v>
      </c>
      <c r="G5348" s="2" t="s">
        <v>1018</v>
      </c>
      <c r="H5348" s="2" t="s">
        <v>1018</v>
      </c>
    </row>
    <row r="5349" spans="1:8" hidden="1" x14ac:dyDescent="0.25">
      <c r="A5349" t="s">
        <v>20890</v>
      </c>
      <c r="B5349" t="s">
        <v>20818</v>
      </c>
      <c r="C5349" s="2" t="s">
        <v>1519</v>
      </c>
      <c r="D5349" s="2" t="s">
        <v>1520</v>
      </c>
      <c r="E5349" s="2">
        <v>5</v>
      </c>
      <c r="F5349" s="2">
        <v>3.7</v>
      </c>
      <c r="G5349" s="2" t="s">
        <v>1018</v>
      </c>
      <c r="H5349" s="2" t="s">
        <v>1018</v>
      </c>
    </row>
    <row r="5350" spans="1:8" hidden="1" x14ac:dyDescent="0.25">
      <c r="A5350" t="s">
        <v>20889</v>
      </c>
      <c r="B5350" t="s">
        <v>20811</v>
      </c>
      <c r="C5350" s="2" t="s">
        <v>1519</v>
      </c>
      <c r="D5350" s="2" t="s">
        <v>1520</v>
      </c>
      <c r="E5350" s="2">
        <v>5</v>
      </c>
      <c r="F5350" s="2">
        <v>3.7</v>
      </c>
      <c r="G5350" s="2" t="s">
        <v>1018</v>
      </c>
      <c r="H5350" s="2" t="s">
        <v>1018</v>
      </c>
    </row>
    <row r="5351" spans="1:8" hidden="1" x14ac:dyDescent="0.25">
      <c r="A5351" t="s">
        <v>20888</v>
      </c>
      <c r="B5351" t="s">
        <v>20880</v>
      </c>
      <c r="C5351" s="2" t="s">
        <v>1519</v>
      </c>
      <c r="D5351" s="2" t="s">
        <v>1520</v>
      </c>
      <c r="E5351" s="2">
        <v>4.5999999999999996</v>
      </c>
      <c r="F5351" s="2">
        <v>3.4</v>
      </c>
      <c r="G5351" s="2" t="s">
        <v>1018</v>
      </c>
      <c r="H5351" s="2" t="s">
        <v>1018</v>
      </c>
    </row>
    <row r="5352" spans="1:8" hidden="1" x14ac:dyDescent="0.25">
      <c r="A5352" t="s">
        <v>20887</v>
      </c>
      <c r="B5352" t="s">
        <v>20880</v>
      </c>
      <c r="C5352" s="2" t="s">
        <v>1519</v>
      </c>
      <c r="D5352" s="2" t="s">
        <v>1520</v>
      </c>
      <c r="E5352" s="2">
        <v>4.5999999999999996</v>
      </c>
      <c r="F5352" s="2">
        <v>3.4</v>
      </c>
      <c r="G5352" s="2" t="s">
        <v>1018</v>
      </c>
      <c r="H5352" s="2" t="s">
        <v>1018</v>
      </c>
    </row>
    <row r="5353" spans="1:8" hidden="1" x14ac:dyDescent="0.25">
      <c r="A5353" t="s">
        <v>20886</v>
      </c>
      <c r="B5353" t="s">
        <v>20880</v>
      </c>
      <c r="C5353" s="2" t="s">
        <v>1519</v>
      </c>
      <c r="D5353" s="2" t="s">
        <v>1520</v>
      </c>
      <c r="E5353" s="2">
        <v>4.5999999999999996</v>
      </c>
      <c r="F5353" s="2">
        <v>3.4</v>
      </c>
      <c r="G5353" s="2" t="s">
        <v>1018</v>
      </c>
      <c r="H5353" s="2" t="s">
        <v>1018</v>
      </c>
    </row>
    <row r="5354" spans="1:8" hidden="1" x14ac:dyDescent="0.25">
      <c r="A5354" t="s">
        <v>20885</v>
      </c>
      <c r="B5354" t="s">
        <v>20880</v>
      </c>
      <c r="C5354" s="2" t="s">
        <v>1519</v>
      </c>
      <c r="D5354" s="2" t="s">
        <v>1520</v>
      </c>
      <c r="E5354" s="2">
        <v>4.5999999999999996</v>
      </c>
      <c r="F5354" s="2">
        <v>3.4</v>
      </c>
      <c r="G5354" s="2" t="s">
        <v>1018</v>
      </c>
      <c r="H5354" s="2" t="s">
        <v>1018</v>
      </c>
    </row>
    <row r="5355" spans="1:8" hidden="1" x14ac:dyDescent="0.25">
      <c r="A5355" t="s">
        <v>20884</v>
      </c>
      <c r="B5355" t="s">
        <v>20880</v>
      </c>
      <c r="C5355" s="2" t="s">
        <v>1519</v>
      </c>
      <c r="D5355" s="2" t="s">
        <v>1520</v>
      </c>
      <c r="E5355" s="2">
        <v>4.5999999999999996</v>
      </c>
      <c r="F5355" s="2">
        <v>3.4</v>
      </c>
      <c r="G5355" s="2" t="s">
        <v>1018</v>
      </c>
      <c r="H5355" s="2" t="s">
        <v>1018</v>
      </c>
    </row>
    <row r="5356" spans="1:8" hidden="1" x14ac:dyDescent="0.25">
      <c r="A5356" t="s">
        <v>20883</v>
      </c>
      <c r="B5356" t="s">
        <v>20880</v>
      </c>
      <c r="C5356" s="2" t="s">
        <v>1519</v>
      </c>
      <c r="D5356" s="2" t="s">
        <v>1520</v>
      </c>
      <c r="E5356" s="2">
        <v>4.5999999999999996</v>
      </c>
      <c r="F5356" s="2">
        <v>3.4</v>
      </c>
      <c r="G5356" s="2" t="s">
        <v>1018</v>
      </c>
      <c r="H5356" s="2" t="s">
        <v>1018</v>
      </c>
    </row>
    <row r="5357" spans="1:8" hidden="1" x14ac:dyDescent="0.25">
      <c r="A5357" t="s">
        <v>20882</v>
      </c>
      <c r="B5357" t="s">
        <v>20880</v>
      </c>
      <c r="C5357" s="2" t="s">
        <v>1519</v>
      </c>
      <c r="D5357" s="2" t="s">
        <v>1520</v>
      </c>
      <c r="E5357" s="2">
        <v>4.5999999999999996</v>
      </c>
      <c r="F5357" s="2">
        <v>3.4</v>
      </c>
      <c r="G5357" s="2" t="s">
        <v>1018</v>
      </c>
      <c r="H5357" s="2" t="s">
        <v>1018</v>
      </c>
    </row>
    <row r="5358" spans="1:8" hidden="1" x14ac:dyDescent="0.25">
      <c r="A5358" t="s">
        <v>20881</v>
      </c>
      <c r="B5358" t="s">
        <v>20880</v>
      </c>
      <c r="C5358" s="2" t="s">
        <v>1519</v>
      </c>
      <c r="D5358" s="2" t="s">
        <v>1520</v>
      </c>
      <c r="E5358" s="2">
        <v>4.5999999999999996</v>
      </c>
      <c r="F5358" s="2">
        <v>3.4</v>
      </c>
      <c r="G5358" s="2" t="s">
        <v>1018</v>
      </c>
      <c r="H5358" s="2" t="s">
        <v>1018</v>
      </c>
    </row>
    <row r="5359" spans="1:8" hidden="1" x14ac:dyDescent="0.25">
      <c r="A5359" t="s">
        <v>20879</v>
      </c>
      <c r="B5359" t="s">
        <v>20880</v>
      </c>
      <c r="C5359" s="2" t="s">
        <v>1519</v>
      </c>
      <c r="D5359" s="2" t="s">
        <v>1520</v>
      </c>
      <c r="E5359" s="2">
        <v>4.5999999999999996</v>
      </c>
      <c r="F5359" s="2">
        <v>3.4</v>
      </c>
      <c r="G5359" s="2" t="s">
        <v>1018</v>
      </c>
      <c r="H5359" s="2" t="s">
        <v>1018</v>
      </c>
    </row>
    <row r="5360" spans="1:8" hidden="1" x14ac:dyDescent="0.25">
      <c r="A5360" t="s">
        <v>20878</v>
      </c>
      <c r="B5360" t="s">
        <v>15095</v>
      </c>
      <c r="C5360" s="2" t="s">
        <v>1519</v>
      </c>
      <c r="D5360" s="2" t="s">
        <v>1520</v>
      </c>
      <c r="E5360" s="2">
        <v>7.2</v>
      </c>
      <c r="F5360" s="2">
        <v>5.3</v>
      </c>
      <c r="G5360" s="2" t="s">
        <v>1018</v>
      </c>
      <c r="H5360" s="2" t="s">
        <v>1018</v>
      </c>
    </row>
    <row r="5361" spans="1:8" hidden="1" x14ac:dyDescent="0.25">
      <c r="A5361" t="s">
        <v>20877</v>
      </c>
      <c r="B5361" t="s">
        <v>15095</v>
      </c>
      <c r="C5361" s="2" t="s">
        <v>1519</v>
      </c>
      <c r="D5361" s="2" t="s">
        <v>1520</v>
      </c>
      <c r="E5361" s="2">
        <v>7.2</v>
      </c>
      <c r="F5361" s="2">
        <v>5.3</v>
      </c>
      <c r="G5361" s="2" t="s">
        <v>1018</v>
      </c>
      <c r="H5361" s="2" t="s">
        <v>1018</v>
      </c>
    </row>
    <row r="5362" spans="1:8" hidden="1" x14ac:dyDescent="0.25">
      <c r="A5362" t="s">
        <v>20876</v>
      </c>
      <c r="B5362" t="s">
        <v>15095</v>
      </c>
      <c r="C5362" s="2" t="s">
        <v>1519</v>
      </c>
      <c r="D5362" s="2" t="s">
        <v>1520</v>
      </c>
      <c r="E5362" s="2">
        <v>7.2</v>
      </c>
      <c r="F5362" s="2">
        <v>5.3</v>
      </c>
      <c r="G5362" s="2" t="s">
        <v>1018</v>
      </c>
      <c r="H5362" s="2" t="s">
        <v>1018</v>
      </c>
    </row>
    <row r="5363" spans="1:8" hidden="1" x14ac:dyDescent="0.25">
      <c r="A5363" t="s">
        <v>20875</v>
      </c>
      <c r="B5363" t="s">
        <v>15095</v>
      </c>
      <c r="C5363" s="2" t="s">
        <v>1519</v>
      </c>
      <c r="D5363" s="2" t="s">
        <v>1520</v>
      </c>
      <c r="E5363" s="2">
        <v>7.2</v>
      </c>
      <c r="F5363" s="2">
        <v>5.3</v>
      </c>
      <c r="G5363" s="2" t="s">
        <v>1018</v>
      </c>
      <c r="H5363" s="2" t="s">
        <v>1018</v>
      </c>
    </row>
    <row r="5364" spans="1:8" hidden="1" x14ac:dyDescent="0.25">
      <c r="A5364" t="s">
        <v>20874</v>
      </c>
      <c r="B5364" t="s">
        <v>15095</v>
      </c>
      <c r="C5364" s="2" t="s">
        <v>1519</v>
      </c>
      <c r="D5364" s="2" t="s">
        <v>1520</v>
      </c>
      <c r="E5364" s="2">
        <v>6.9</v>
      </c>
      <c r="F5364" s="2">
        <v>5.0999999999999996</v>
      </c>
      <c r="G5364" s="2" t="s">
        <v>1018</v>
      </c>
      <c r="H5364" s="2" t="s">
        <v>1018</v>
      </c>
    </row>
    <row r="5365" spans="1:8" hidden="1" x14ac:dyDescent="0.25">
      <c r="A5365" t="s">
        <v>20873</v>
      </c>
      <c r="B5365" t="s">
        <v>15095</v>
      </c>
      <c r="C5365" s="2" t="s">
        <v>1519</v>
      </c>
      <c r="D5365" s="2" t="s">
        <v>1520</v>
      </c>
      <c r="E5365" s="2">
        <v>6.9</v>
      </c>
      <c r="F5365" s="2">
        <v>5.0999999999999996</v>
      </c>
      <c r="G5365" s="2" t="s">
        <v>1018</v>
      </c>
      <c r="H5365" s="2" t="s">
        <v>1018</v>
      </c>
    </row>
    <row r="5366" spans="1:8" hidden="1" x14ac:dyDescent="0.25">
      <c r="A5366" t="s">
        <v>20872</v>
      </c>
      <c r="B5366" t="s">
        <v>20861</v>
      </c>
      <c r="C5366" s="2" t="s">
        <v>1519</v>
      </c>
      <c r="D5366" s="2" t="s">
        <v>1520</v>
      </c>
      <c r="E5366" s="2">
        <v>5</v>
      </c>
      <c r="F5366" s="2">
        <v>3.7</v>
      </c>
      <c r="G5366" s="2" t="s">
        <v>1018</v>
      </c>
      <c r="H5366" s="2" t="s">
        <v>1018</v>
      </c>
    </row>
    <row r="5367" spans="1:8" hidden="1" x14ac:dyDescent="0.25">
      <c r="A5367" t="s">
        <v>20871</v>
      </c>
      <c r="B5367" t="s">
        <v>20861</v>
      </c>
      <c r="C5367" s="2" t="s">
        <v>1519</v>
      </c>
      <c r="D5367" s="2" t="s">
        <v>1520</v>
      </c>
      <c r="E5367" s="2">
        <v>5</v>
      </c>
      <c r="F5367" s="2">
        <v>3.7</v>
      </c>
      <c r="G5367" s="2" t="s">
        <v>1018</v>
      </c>
      <c r="H5367" s="2" t="s">
        <v>1018</v>
      </c>
    </row>
    <row r="5368" spans="1:8" hidden="1" x14ac:dyDescent="0.25">
      <c r="A5368" t="s">
        <v>20870</v>
      </c>
      <c r="B5368" t="s">
        <v>15095</v>
      </c>
      <c r="C5368" s="2" t="s">
        <v>1519</v>
      </c>
      <c r="D5368" s="2" t="s">
        <v>1520</v>
      </c>
      <c r="E5368" s="2">
        <v>6.9</v>
      </c>
      <c r="F5368" s="2">
        <v>5.0999999999999996</v>
      </c>
      <c r="G5368" s="2" t="s">
        <v>1018</v>
      </c>
      <c r="H5368" s="2" t="s">
        <v>1018</v>
      </c>
    </row>
    <row r="5369" spans="1:8" hidden="1" x14ac:dyDescent="0.25">
      <c r="A5369" t="s">
        <v>20869</v>
      </c>
      <c r="B5369" t="s">
        <v>15095</v>
      </c>
      <c r="C5369" s="2" t="s">
        <v>1519</v>
      </c>
      <c r="D5369" s="2" t="s">
        <v>1520</v>
      </c>
      <c r="E5369" s="2">
        <v>6.9</v>
      </c>
      <c r="F5369" s="2">
        <v>5.0999999999999996</v>
      </c>
      <c r="G5369" s="2" t="s">
        <v>1018</v>
      </c>
      <c r="H5369" s="2" t="s">
        <v>1018</v>
      </c>
    </row>
    <row r="5370" spans="1:8" hidden="1" x14ac:dyDescent="0.25">
      <c r="A5370" t="s">
        <v>20868</v>
      </c>
      <c r="B5370" t="s">
        <v>15095</v>
      </c>
      <c r="C5370" s="2" t="s">
        <v>1519</v>
      </c>
      <c r="D5370" s="2" t="s">
        <v>1520</v>
      </c>
      <c r="E5370" s="2">
        <v>6.9</v>
      </c>
      <c r="F5370" s="2">
        <v>5.0999999999999996</v>
      </c>
      <c r="G5370" s="2" t="s">
        <v>1018</v>
      </c>
      <c r="H5370" s="2" t="s">
        <v>1018</v>
      </c>
    </row>
    <row r="5371" spans="1:8" hidden="1" x14ac:dyDescent="0.25">
      <c r="A5371" t="s">
        <v>20867</v>
      </c>
      <c r="B5371" t="s">
        <v>15095</v>
      </c>
      <c r="C5371" s="2" t="s">
        <v>1519</v>
      </c>
      <c r="D5371" s="2" t="s">
        <v>1520</v>
      </c>
      <c r="E5371" s="2">
        <v>6.9</v>
      </c>
      <c r="F5371" s="2">
        <v>5.0999999999999996</v>
      </c>
      <c r="G5371" s="2" t="s">
        <v>1018</v>
      </c>
      <c r="H5371" s="2" t="s">
        <v>1018</v>
      </c>
    </row>
    <row r="5372" spans="1:8" hidden="1" x14ac:dyDescent="0.25">
      <c r="A5372" t="s">
        <v>20866</v>
      </c>
      <c r="B5372" t="s">
        <v>15095</v>
      </c>
      <c r="C5372" s="2" t="s">
        <v>1519</v>
      </c>
      <c r="D5372" s="2" t="s">
        <v>1520</v>
      </c>
      <c r="E5372" s="2">
        <v>6.9</v>
      </c>
      <c r="F5372" s="2">
        <v>5.0999999999999996</v>
      </c>
      <c r="G5372" s="2" t="s">
        <v>1018</v>
      </c>
      <c r="H5372" s="2" t="s">
        <v>1018</v>
      </c>
    </row>
    <row r="5373" spans="1:8" hidden="1" x14ac:dyDescent="0.25">
      <c r="A5373" t="s">
        <v>20865</v>
      </c>
      <c r="B5373" t="s">
        <v>15095</v>
      </c>
      <c r="C5373" s="2" t="s">
        <v>1519</v>
      </c>
      <c r="D5373" s="2" t="s">
        <v>1520</v>
      </c>
      <c r="E5373" s="2">
        <v>6.9</v>
      </c>
      <c r="F5373" s="2">
        <v>5.0999999999999996</v>
      </c>
      <c r="G5373" s="2" t="s">
        <v>1018</v>
      </c>
      <c r="H5373" s="2" t="s">
        <v>1018</v>
      </c>
    </row>
    <row r="5374" spans="1:8" hidden="1" x14ac:dyDescent="0.25">
      <c r="A5374" t="s">
        <v>20864</v>
      </c>
      <c r="B5374" t="s">
        <v>20861</v>
      </c>
      <c r="C5374" s="2" t="s">
        <v>1519</v>
      </c>
      <c r="D5374" s="2" t="s">
        <v>1520</v>
      </c>
      <c r="E5374" s="2">
        <v>7.8</v>
      </c>
      <c r="F5374" s="2">
        <v>5.8</v>
      </c>
      <c r="G5374" s="2" t="s">
        <v>1018</v>
      </c>
      <c r="H5374" s="2" t="s">
        <v>1018</v>
      </c>
    </row>
    <row r="5375" spans="1:8" hidden="1" x14ac:dyDescent="0.25">
      <c r="A5375" t="s">
        <v>20862</v>
      </c>
      <c r="B5375" t="s">
        <v>20863</v>
      </c>
      <c r="C5375" s="2" t="s">
        <v>1519</v>
      </c>
      <c r="D5375" s="2" t="s">
        <v>1520</v>
      </c>
      <c r="E5375" s="2">
        <v>7.8</v>
      </c>
      <c r="F5375" s="2">
        <v>5.8</v>
      </c>
      <c r="G5375" s="2" t="s">
        <v>1018</v>
      </c>
      <c r="H5375" s="2" t="s">
        <v>1018</v>
      </c>
    </row>
    <row r="5376" spans="1:8" hidden="1" x14ac:dyDescent="0.25">
      <c r="A5376" t="s">
        <v>20860</v>
      </c>
      <c r="B5376" t="s">
        <v>20861</v>
      </c>
      <c r="C5376" s="2" t="s">
        <v>1519</v>
      </c>
      <c r="D5376" s="2" t="s">
        <v>1520</v>
      </c>
      <c r="E5376" s="2">
        <v>7.8</v>
      </c>
      <c r="F5376" s="2">
        <v>5.8</v>
      </c>
      <c r="G5376" s="2" t="s">
        <v>1018</v>
      </c>
      <c r="H5376" s="2" t="s">
        <v>1018</v>
      </c>
    </row>
    <row r="5377" spans="1:8" hidden="1" x14ac:dyDescent="0.25">
      <c r="A5377" t="s">
        <v>20859</v>
      </c>
      <c r="B5377" t="s">
        <v>15095</v>
      </c>
      <c r="C5377" s="2" t="s">
        <v>1519</v>
      </c>
      <c r="D5377" s="2" t="s">
        <v>1520</v>
      </c>
      <c r="E5377" s="2">
        <v>6.9</v>
      </c>
      <c r="F5377" s="2">
        <v>5.0999999999999996</v>
      </c>
      <c r="G5377" s="2" t="s">
        <v>1018</v>
      </c>
      <c r="H5377" s="2" t="s">
        <v>1018</v>
      </c>
    </row>
    <row r="5378" spans="1:8" hidden="1" x14ac:dyDescent="0.25">
      <c r="A5378" t="s">
        <v>20858</v>
      </c>
      <c r="B5378" t="s">
        <v>20844</v>
      </c>
      <c r="C5378" s="2" t="s">
        <v>1519</v>
      </c>
      <c r="D5378" s="2" t="s">
        <v>1520</v>
      </c>
      <c r="E5378" s="2">
        <v>7.8</v>
      </c>
      <c r="F5378" s="2">
        <v>5.8</v>
      </c>
      <c r="G5378" s="2" t="s">
        <v>1018</v>
      </c>
      <c r="H5378" s="2" t="s">
        <v>1018</v>
      </c>
    </row>
    <row r="5379" spans="1:8" hidden="1" x14ac:dyDescent="0.25">
      <c r="A5379" t="s">
        <v>20856</v>
      </c>
      <c r="B5379" t="s">
        <v>20857</v>
      </c>
      <c r="C5379" s="2" t="s">
        <v>1519</v>
      </c>
      <c r="D5379" s="2" t="s">
        <v>1520</v>
      </c>
      <c r="E5379" s="2">
        <v>7.8</v>
      </c>
      <c r="F5379" s="2">
        <v>5.8</v>
      </c>
      <c r="G5379" s="2" t="s">
        <v>1018</v>
      </c>
      <c r="H5379" s="2" t="s">
        <v>1018</v>
      </c>
    </row>
    <row r="5380" spans="1:8" hidden="1" x14ac:dyDescent="0.25">
      <c r="A5380" t="s">
        <v>20855</v>
      </c>
      <c r="B5380" t="s">
        <v>20847</v>
      </c>
      <c r="C5380" s="2" t="s">
        <v>1519</v>
      </c>
      <c r="D5380" s="2" t="s">
        <v>1520</v>
      </c>
      <c r="E5380" s="2">
        <v>7.8</v>
      </c>
      <c r="F5380" s="2">
        <v>5.8</v>
      </c>
      <c r="G5380" s="2" t="s">
        <v>1018</v>
      </c>
      <c r="H5380" s="2" t="s">
        <v>1018</v>
      </c>
    </row>
    <row r="5381" spans="1:8" hidden="1" x14ac:dyDescent="0.25">
      <c r="A5381" t="s">
        <v>20854</v>
      </c>
      <c r="B5381" t="s">
        <v>20847</v>
      </c>
      <c r="C5381" s="2" t="s">
        <v>1519</v>
      </c>
      <c r="D5381" s="2" t="s">
        <v>1520</v>
      </c>
      <c r="E5381" s="2">
        <v>7.8</v>
      </c>
      <c r="F5381" s="2">
        <v>5.8</v>
      </c>
      <c r="G5381" s="2" t="s">
        <v>1018</v>
      </c>
      <c r="H5381" s="2" t="s">
        <v>1018</v>
      </c>
    </row>
    <row r="5382" spans="1:8" hidden="1" x14ac:dyDescent="0.25">
      <c r="A5382" t="s">
        <v>20853</v>
      </c>
      <c r="B5382" t="s">
        <v>20847</v>
      </c>
      <c r="C5382" s="2" t="s">
        <v>1519</v>
      </c>
      <c r="D5382" s="2" t="s">
        <v>1520</v>
      </c>
      <c r="E5382" s="2">
        <v>7.8</v>
      </c>
      <c r="F5382" s="2">
        <v>5.8</v>
      </c>
      <c r="G5382" s="2" t="s">
        <v>1018</v>
      </c>
      <c r="H5382" s="2" t="s">
        <v>1018</v>
      </c>
    </row>
    <row r="5383" spans="1:8" hidden="1" x14ac:dyDescent="0.25">
      <c r="A5383" t="s">
        <v>20852</v>
      </c>
      <c r="B5383" t="s">
        <v>20847</v>
      </c>
      <c r="C5383" s="2" t="s">
        <v>1519</v>
      </c>
      <c r="D5383" s="2" t="s">
        <v>1520</v>
      </c>
      <c r="E5383" s="2">
        <v>7.8</v>
      </c>
      <c r="F5383" s="2">
        <v>5.8</v>
      </c>
      <c r="G5383" s="2" t="s">
        <v>1018</v>
      </c>
      <c r="H5383" s="2" t="s">
        <v>1018</v>
      </c>
    </row>
    <row r="5384" spans="1:8" hidden="1" x14ac:dyDescent="0.25">
      <c r="A5384" t="s">
        <v>20851</v>
      </c>
      <c r="B5384" t="s">
        <v>20847</v>
      </c>
      <c r="C5384" s="2" t="s">
        <v>1519</v>
      </c>
      <c r="D5384" s="2" t="s">
        <v>1520</v>
      </c>
      <c r="E5384" s="2">
        <v>7.8</v>
      </c>
      <c r="F5384" s="2">
        <v>5.8</v>
      </c>
      <c r="G5384" s="2" t="s">
        <v>1018</v>
      </c>
      <c r="H5384" s="2" t="s">
        <v>1018</v>
      </c>
    </row>
    <row r="5385" spans="1:8" hidden="1" x14ac:dyDescent="0.25">
      <c r="A5385" t="s">
        <v>20850</v>
      </c>
      <c r="B5385" t="s">
        <v>20847</v>
      </c>
      <c r="C5385" s="2" t="s">
        <v>1519</v>
      </c>
      <c r="D5385" s="2" t="s">
        <v>1520</v>
      </c>
      <c r="E5385" s="2">
        <v>7.8</v>
      </c>
      <c r="F5385" s="2">
        <v>5.8</v>
      </c>
      <c r="G5385" s="2" t="s">
        <v>1018</v>
      </c>
      <c r="H5385" s="2" t="s">
        <v>1018</v>
      </c>
    </row>
    <row r="5386" spans="1:8" hidden="1" x14ac:dyDescent="0.25">
      <c r="A5386" t="s">
        <v>20848</v>
      </c>
      <c r="B5386" t="s">
        <v>20849</v>
      </c>
      <c r="C5386" s="2" t="s">
        <v>1519</v>
      </c>
      <c r="D5386" s="2" t="s">
        <v>1520</v>
      </c>
      <c r="E5386" s="2">
        <v>7.2</v>
      </c>
      <c r="F5386" s="2">
        <v>5.3</v>
      </c>
      <c r="G5386" s="2" t="s">
        <v>1018</v>
      </c>
      <c r="H5386" s="2" t="s">
        <v>1018</v>
      </c>
    </row>
    <row r="5387" spans="1:8" hidden="1" x14ac:dyDescent="0.25">
      <c r="A5387" t="s">
        <v>20846</v>
      </c>
      <c r="B5387" t="s">
        <v>20847</v>
      </c>
      <c r="C5387" s="2" t="s">
        <v>1519</v>
      </c>
      <c r="D5387" s="2" t="s">
        <v>1520</v>
      </c>
      <c r="E5387" s="2">
        <v>7.8</v>
      </c>
      <c r="F5387" s="2">
        <v>5.8</v>
      </c>
      <c r="G5387" s="2" t="s">
        <v>1018</v>
      </c>
      <c r="H5387" s="2" t="s">
        <v>1018</v>
      </c>
    </row>
    <row r="5388" spans="1:8" hidden="1" x14ac:dyDescent="0.25">
      <c r="A5388" t="s">
        <v>20845</v>
      </c>
      <c r="B5388" t="s">
        <v>20844</v>
      </c>
      <c r="C5388" s="2" t="s">
        <v>1519</v>
      </c>
      <c r="D5388" s="2" t="s">
        <v>1520</v>
      </c>
      <c r="E5388" s="2">
        <v>7.8</v>
      </c>
      <c r="F5388" s="2">
        <v>5.8</v>
      </c>
      <c r="G5388" s="2" t="s">
        <v>1018</v>
      </c>
      <c r="H5388" s="2" t="s">
        <v>1018</v>
      </c>
    </row>
    <row r="5389" spans="1:8" hidden="1" x14ac:dyDescent="0.25">
      <c r="A5389" t="s">
        <v>20843</v>
      </c>
      <c r="B5389" t="s">
        <v>20844</v>
      </c>
      <c r="C5389" s="2" t="s">
        <v>1519</v>
      </c>
      <c r="D5389" s="2" t="s">
        <v>1520</v>
      </c>
      <c r="E5389" s="2">
        <v>7.8</v>
      </c>
      <c r="F5389" s="2">
        <v>5.8</v>
      </c>
      <c r="G5389" s="2" t="s">
        <v>1018</v>
      </c>
      <c r="H5389" s="2" t="s">
        <v>1018</v>
      </c>
    </row>
    <row r="5390" spans="1:8" hidden="1" x14ac:dyDescent="0.25">
      <c r="A5390" t="s">
        <v>20842</v>
      </c>
      <c r="B5390" t="s">
        <v>20841</v>
      </c>
      <c r="C5390" s="2" t="s">
        <v>1519</v>
      </c>
      <c r="D5390" s="2" t="s">
        <v>1520</v>
      </c>
      <c r="E5390" s="2">
        <v>7.8</v>
      </c>
      <c r="F5390" s="2">
        <v>5.8</v>
      </c>
      <c r="G5390" s="2" t="s">
        <v>1018</v>
      </c>
      <c r="H5390" s="2" t="s">
        <v>1018</v>
      </c>
    </row>
    <row r="5391" spans="1:8" hidden="1" x14ac:dyDescent="0.25">
      <c r="A5391" t="s">
        <v>20840</v>
      </c>
      <c r="B5391" t="s">
        <v>20841</v>
      </c>
      <c r="C5391" s="2" t="s">
        <v>1519</v>
      </c>
      <c r="D5391" s="2" t="s">
        <v>1520</v>
      </c>
      <c r="E5391" s="2">
        <v>7.8</v>
      </c>
      <c r="F5391" s="2">
        <v>5.8</v>
      </c>
      <c r="G5391" s="2" t="s">
        <v>1018</v>
      </c>
      <c r="H5391" s="2" t="s">
        <v>1018</v>
      </c>
    </row>
    <row r="5392" spans="1:8" hidden="1" x14ac:dyDescent="0.25">
      <c r="A5392" t="s">
        <v>20839</v>
      </c>
      <c r="B5392" t="s">
        <v>20811</v>
      </c>
      <c r="C5392" s="2" t="s">
        <v>1519</v>
      </c>
      <c r="D5392" s="2" t="s">
        <v>1520</v>
      </c>
      <c r="E5392" s="2">
        <v>7.8</v>
      </c>
      <c r="F5392" s="2">
        <v>5.8</v>
      </c>
      <c r="G5392" s="2" t="s">
        <v>1018</v>
      </c>
      <c r="H5392" s="2" t="s">
        <v>1018</v>
      </c>
    </row>
    <row r="5393" spans="1:8" hidden="1" x14ac:dyDescent="0.25">
      <c r="A5393" t="s">
        <v>20837</v>
      </c>
      <c r="B5393" t="s">
        <v>20838</v>
      </c>
      <c r="C5393" s="2" t="s">
        <v>1519</v>
      </c>
      <c r="D5393" s="2" t="s">
        <v>1520</v>
      </c>
      <c r="E5393" s="2">
        <v>7.8</v>
      </c>
      <c r="F5393" s="2">
        <v>5.8</v>
      </c>
      <c r="G5393" s="2" t="s">
        <v>1018</v>
      </c>
      <c r="H5393" s="2" t="s">
        <v>1018</v>
      </c>
    </row>
    <row r="5394" spans="1:8" hidden="1" x14ac:dyDescent="0.25">
      <c r="A5394" t="s">
        <v>20835</v>
      </c>
      <c r="B5394" t="s">
        <v>20836</v>
      </c>
      <c r="C5394" s="2" t="s">
        <v>1519</v>
      </c>
      <c r="D5394" s="2" t="s">
        <v>1520</v>
      </c>
      <c r="E5394" s="2">
        <v>7.8</v>
      </c>
      <c r="F5394" s="2">
        <v>5.8</v>
      </c>
      <c r="G5394" s="2" t="s">
        <v>1018</v>
      </c>
      <c r="H5394" s="2" t="s">
        <v>1018</v>
      </c>
    </row>
    <row r="5395" spans="1:8" hidden="1" x14ac:dyDescent="0.25">
      <c r="A5395" t="s">
        <v>20834</v>
      </c>
      <c r="B5395" t="s">
        <v>20811</v>
      </c>
      <c r="C5395" s="2" t="s">
        <v>1519</v>
      </c>
      <c r="D5395" s="2" t="s">
        <v>1520</v>
      </c>
      <c r="E5395" s="2">
        <v>7.8</v>
      </c>
      <c r="F5395" s="2">
        <v>5.8</v>
      </c>
      <c r="G5395" s="2" t="s">
        <v>1018</v>
      </c>
      <c r="H5395" s="2" t="s">
        <v>1018</v>
      </c>
    </row>
    <row r="5396" spans="1:8" hidden="1" x14ac:dyDescent="0.25">
      <c r="A5396" t="s">
        <v>20832</v>
      </c>
      <c r="B5396" t="s">
        <v>20833</v>
      </c>
      <c r="C5396" s="2" t="s">
        <v>1519</v>
      </c>
      <c r="D5396" s="2" t="s">
        <v>1520</v>
      </c>
      <c r="E5396" s="2">
        <v>4.3</v>
      </c>
      <c r="F5396" s="2">
        <v>3.2</v>
      </c>
      <c r="G5396" s="2">
        <v>5.5</v>
      </c>
      <c r="H5396" s="2">
        <v>4.8</v>
      </c>
    </row>
    <row r="5397" spans="1:8" hidden="1" x14ac:dyDescent="0.25">
      <c r="A5397" t="s">
        <v>20830</v>
      </c>
      <c r="B5397" t="s">
        <v>20831</v>
      </c>
      <c r="C5397" s="2" t="s">
        <v>1519</v>
      </c>
      <c r="D5397" s="2" t="s">
        <v>1520</v>
      </c>
      <c r="E5397" s="2">
        <v>4.3</v>
      </c>
      <c r="F5397" s="2">
        <v>3.2</v>
      </c>
      <c r="G5397" s="2" t="s">
        <v>1018</v>
      </c>
      <c r="H5397" s="2" t="s">
        <v>1018</v>
      </c>
    </row>
    <row r="5398" spans="1:8" hidden="1" x14ac:dyDescent="0.25">
      <c r="A5398" t="s">
        <v>20829</v>
      </c>
      <c r="B5398" t="s">
        <v>20814</v>
      </c>
      <c r="C5398" s="2" t="s">
        <v>1519</v>
      </c>
      <c r="D5398" s="2" t="s">
        <v>1520</v>
      </c>
      <c r="E5398" s="2">
        <v>7.1</v>
      </c>
      <c r="F5398" s="2">
        <v>5.3</v>
      </c>
      <c r="G5398" s="2" t="s">
        <v>1018</v>
      </c>
      <c r="H5398" s="2" t="s">
        <v>1018</v>
      </c>
    </row>
    <row r="5399" spans="1:8" hidden="1" x14ac:dyDescent="0.25">
      <c r="A5399" t="s">
        <v>20827</v>
      </c>
      <c r="B5399" t="s">
        <v>20828</v>
      </c>
      <c r="C5399" s="2" t="s">
        <v>1519</v>
      </c>
      <c r="D5399" s="2" t="s">
        <v>1520</v>
      </c>
      <c r="E5399" s="2">
        <v>2.9</v>
      </c>
      <c r="F5399" s="2">
        <v>2.1</v>
      </c>
      <c r="G5399" s="2" t="s">
        <v>1018</v>
      </c>
      <c r="H5399" s="2" t="s">
        <v>1018</v>
      </c>
    </row>
    <row r="5400" spans="1:8" hidden="1" x14ac:dyDescent="0.25">
      <c r="A5400" t="s">
        <v>20825</v>
      </c>
      <c r="B5400" t="s">
        <v>20826</v>
      </c>
      <c r="C5400" s="2" t="s">
        <v>1519</v>
      </c>
      <c r="D5400" s="2" t="s">
        <v>1520</v>
      </c>
      <c r="E5400" s="2">
        <v>7.8</v>
      </c>
      <c r="F5400" s="2">
        <v>5.8</v>
      </c>
      <c r="G5400" s="2">
        <v>7.4</v>
      </c>
      <c r="H5400" s="2">
        <v>6.4</v>
      </c>
    </row>
    <row r="5401" spans="1:8" hidden="1" x14ac:dyDescent="0.25">
      <c r="A5401" t="s">
        <v>20824</v>
      </c>
      <c r="B5401" t="s">
        <v>20811</v>
      </c>
      <c r="C5401" s="2" t="s">
        <v>1519</v>
      </c>
      <c r="D5401" s="2" t="s">
        <v>1520</v>
      </c>
      <c r="E5401" s="2">
        <v>7.8</v>
      </c>
      <c r="F5401" s="2">
        <v>5.8</v>
      </c>
      <c r="G5401" s="2" t="s">
        <v>1018</v>
      </c>
      <c r="H5401" s="2" t="s">
        <v>1018</v>
      </c>
    </row>
    <row r="5402" spans="1:8" hidden="1" x14ac:dyDescent="0.25">
      <c r="A5402" t="s">
        <v>20823</v>
      </c>
      <c r="B5402" t="s">
        <v>20811</v>
      </c>
      <c r="C5402" s="2" t="s">
        <v>1519</v>
      </c>
      <c r="D5402" s="2" t="s">
        <v>1520</v>
      </c>
      <c r="E5402" s="2">
        <v>7.8</v>
      </c>
      <c r="F5402" s="2">
        <v>5.8</v>
      </c>
      <c r="G5402" s="2" t="s">
        <v>1018</v>
      </c>
      <c r="H5402" s="2" t="s">
        <v>1018</v>
      </c>
    </row>
    <row r="5403" spans="1:8" hidden="1" x14ac:dyDescent="0.25">
      <c r="A5403" t="s">
        <v>20822</v>
      </c>
      <c r="B5403" t="s">
        <v>20811</v>
      </c>
      <c r="C5403" s="2" t="s">
        <v>1519</v>
      </c>
      <c r="D5403" s="2" t="s">
        <v>1520</v>
      </c>
      <c r="E5403" s="2">
        <v>7.8</v>
      </c>
      <c r="F5403" s="2">
        <v>5.8</v>
      </c>
      <c r="G5403" s="2" t="s">
        <v>1018</v>
      </c>
      <c r="H5403" s="2" t="s">
        <v>1018</v>
      </c>
    </row>
    <row r="5404" spans="1:8" hidden="1" x14ac:dyDescent="0.25">
      <c r="A5404" t="s">
        <v>20820</v>
      </c>
      <c r="B5404" t="s">
        <v>20821</v>
      </c>
      <c r="C5404" s="2" t="s">
        <v>1519</v>
      </c>
      <c r="D5404" s="2" t="s">
        <v>1520</v>
      </c>
      <c r="E5404" s="2">
        <v>7.8</v>
      </c>
      <c r="F5404" s="2">
        <v>5.8</v>
      </c>
      <c r="G5404" s="2" t="s">
        <v>1018</v>
      </c>
      <c r="H5404" s="2" t="s">
        <v>1018</v>
      </c>
    </row>
    <row r="5405" spans="1:8" hidden="1" x14ac:dyDescent="0.25">
      <c r="A5405" t="s">
        <v>20819</v>
      </c>
      <c r="B5405" t="s">
        <v>20811</v>
      </c>
      <c r="C5405" s="2" t="s">
        <v>1519</v>
      </c>
      <c r="D5405" s="2" t="s">
        <v>1520</v>
      </c>
      <c r="E5405" s="2">
        <v>5</v>
      </c>
      <c r="F5405" s="2">
        <v>3.7</v>
      </c>
      <c r="G5405" s="2" t="s">
        <v>1018</v>
      </c>
      <c r="H5405" s="2" t="s">
        <v>1018</v>
      </c>
    </row>
    <row r="5406" spans="1:8" hidden="1" x14ac:dyDescent="0.25">
      <c r="A5406" t="s">
        <v>20817</v>
      </c>
      <c r="B5406" t="s">
        <v>20818</v>
      </c>
      <c r="C5406" s="2" t="s">
        <v>1519</v>
      </c>
      <c r="D5406" s="2" t="s">
        <v>1520</v>
      </c>
      <c r="E5406" s="2">
        <v>7.8</v>
      </c>
      <c r="F5406" s="2">
        <v>5.8</v>
      </c>
      <c r="G5406" s="2" t="s">
        <v>1018</v>
      </c>
      <c r="H5406" s="2" t="s">
        <v>1018</v>
      </c>
    </row>
    <row r="5407" spans="1:8" hidden="1" x14ac:dyDescent="0.25">
      <c r="A5407" t="s">
        <v>20815</v>
      </c>
      <c r="B5407" t="s">
        <v>20816</v>
      </c>
      <c r="C5407" s="2" t="s">
        <v>1519</v>
      </c>
      <c r="D5407" s="2" t="s">
        <v>1520</v>
      </c>
      <c r="E5407" s="2">
        <v>4.9000000000000004</v>
      </c>
      <c r="F5407" s="2">
        <v>3.6</v>
      </c>
      <c r="G5407" s="2" t="s">
        <v>1018</v>
      </c>
      <c r="H5407" s="2" t="s">
        <v>1018</v>
      </c>
    </row>
    <row r="5408" spans="1:8" hidden="1" x14ac:dyDescent="0.25">
      <c r="A5408" t="s">
        <v>20813</v>
      </c>
      <c r="B5408" t="s">
        <v>20814</v>
      </c>
      <c r="C5408" s="2" t="s">
        <v>1519</v>
      </c>
      <c r="D5408" s="2" t="s">
        <v>1520</v>
      </c>
      <c r="E5408" s="2">
        <v>7.8</v>
      </c>
      <c r="F5408" s="2">
        <v>5.8</v>
      </c>
      <c r="G5408" s="2" t="s">
        <v>1018</v>
      </c>
      <c r="H5408" s="2" t="s">
        <v>1018</v>
      </c>
    </row>
    <row r="5409" spans="1:8" hidden="1" x14ac:dyDescent="0.25">
      <c r="A5409" t="s">
        <v>20812</v>
      </c>
      <c r="B5409" t="s">
        <v>14940</v>
      </c>
      <c r="C5409" s="2" t="s">
        <v>1519</v>
      </c>
      <c r="D5409" s="2" t="s">
        <v>1520</v>
      </c>
      <c r="E5409" s="2">
        <v>7.2</v>
      </c>
      <c r="F5409" s="2">
        <v>5.3</v>
      </c>
      <c r="G5409" s="2" t="s">
        <v>1018</v>
      </c>
      <c r="H5409" s="2" t="s">
        <v>1018</v>
      </c>
    </row>
    <row r="5410" spans="1:8" hidden="1" x14ac:dyDescent="0.25">
      <c r="A5410" t="s">
        <v>20810</v>
      </c>
      <c r="B5410" t="s">
        <v>20811</v>
      </c>
      <c r="C5410" s="2" t="s">
        <v>1519</v>
      </c>
      <c r="D5410" s="2" t="s">
        <v>1520</v>
      </c>
      <c r="E5410" s="2">
        <v>5</v>
      </c>
      <c r="F5410" s="2">
        <v>3.7</v>
      </c>
      <c r="G5410" s="2" t="s">
        <v>1018</v>
      </c>
      <c r="H5410" s="2" t="s">
        <v>1018</v>
      </c>
    </row>
    <row r="5411" spans="1:8" hidden="1" x14ac:dyDescent="0.25">
      <c r="A5411" t="s">
        <v>20808</v>
      </c>
      <c r="B5411" t="s">
        <v>20809</v>
      </c>
      <c r="C5411" s="2" t="s">
        <v>1519</v>
      </c>
      <c r="D5411" s="2" t="s">
        <v>1520</v>
      </c>
      <c r="E5411" s="2">
        <v>2.1</v>
      </c>
      <c r="F5411" s="2">
        <v>1.6</v>
      </c>
      <c r="G5411" s="2" t="s">
        <v>1018</v>
      </c>
      <c r="H5411" s="2" t="s">
        <v>1018</v>
      </c>
    </row>
    <row r="5412" spans="1:8" hidden="1" x14ac:dyDescent="0.25">
      <c r="A5412" t="s">
        <v>20807</v>
      </c>
      <c r="B5412" t="s">
        <v>20806</v>
      </c>
      <c r="C5412" s="2" t="s">
        <v>1519</v>
      </c>
      <c r="D5412" s="2" t="s">
        <v>1520</v>
      </c>
      <c r="E5412" s="2">
        <v>7.2</v>
      </c>
      <c r="F5412" s="2">
        <v>6.1</v>
      </c>
      <c r="G5412" s="2">
        <v>8.4</v>
      </c>
      <c r="H5412" s="2">
        <v>7.7</v>
      </c>
    </row>
    <row r="5413" spans="1:8" hidden="1" x14ac:dyDescent="0.25">
      <c r="A5413" t="s">
        <v>20805</v>
      </c>
      <c r="B5413" t="s">
        <v>20806</v>
      </c>
      <c r="C5413" s="2" t="s">
        <v>1519</v>
      </c>
      <c r="D5413" s="2" t="s">
        <v>1520</v>
      </c>
      <c r="E5413" s="2">
        <v>7.2</v>
      </c>
      <c r="F5413" s="2">
        <v>6.1</v>
      </c>
      <c r="G5413" s="2">
        <v>7.8</v>
      </c>
      <c r="H5413" s="2">
        <v>7.1</v>
      </c>
    </row>
    <row r="5414" spans="1:8" hidden="1" x14ac:dyDescent="0.25">
      <c r="A5414" t="s">
        <v>20803</v>
      </c>
      <c r="B5414" t="s">
        <v>20804</v>
      </c>
      <c r="C5414" s="2" t="s">
        <v>1519</v>
      </c>
      <c r="D5414" s="2" t="s">
        <v>1520</v>
      </c>
      <c r="E5414" s="2">
        <v>6.1</v>
      </c>
      <c r="F5414" s="2">
        <v>5.2</v>
      </c>
      <c r="G5414" s="2">
        <v>5.5</v>
      </c>
      <c r="H5414" s="2">
        <v>5.0999999999999996</v>
      </c>
    </row>
    <row r="5415" spans="1:8" hidden="1" x14ac:dyDescent="0.25">
      <c r="A5415" t="s">
        <v>20802</v>
      </c>
      <c r="B5415" t="s">
        <v>20801</v>
      </c>
      <c r="C5415" s="2" t="s">
        <v>1519</v>
      </c>
      <c r="D5415" s="2" t="s">
        <v>1520</v>
      </c>
      <c r="E5415" s="2">
        <v>2.1</v>
      </c>
      <c r="F5415" s="2">
        <v>1.8</v>
      </c>
      <c r="G5415" s="2">
        <v>5.5</v>
      </c>
      <c r="H5415" s="2">
        <v>5.0999999999999996</v>
      </c>
    </row>
    <row r="5416" spans="1:8" hidden="1" x14ac:dyDescent="0.25">
      <c r="A5416" t="s">
        <v>20800</v>
      </c>
      <c r="B5416" t="s">
        <v>20801</v>
      </c>
      <c r="C5416" s="2" t="s">
        <v>1519</v>
      </c>
      <c r="D5416" s="2" t="s">
        <v>1520</v>
      </c>
      <c r="E5416" s="2">
        <v>4.5999999999999996</v>
      </c>
      <c r="F5416" s="2">
        <v>3.9</v>
      </c>
      <c r="G5416" s="2">
        <v>5.3</v>
      </c>
      <c r="H5416" s="2">
        <v>4.9000000000000004</v>
      </c>
    </row>
    <row r="5417" spans="1:8" hidden="1" x14ac:dyDescent="0.25">
      <c r="A5417" t="s">
        <v>20798</v>
      </c>
      <c r="B5417" t="s">
        <v>20799</v>
      </c>
      <c r="C5417" s="2" t="s">
        <v>1519</v>
      </c>
      <c r="D5417" s="2" t="s">
        <v>1520</v>
      </c>
      <c r="E5417" s="2">
        <v>4.5999999999999996</v>
      </c>
      <c r="F5417" s="2">
        <v>3.9</v>
      </c>
      <c r="G5417" s="2">
        <v>7.1</v>
      </c>
      <c r="H5417" s="2">
        <v>6.5</v>
      </c>
    </row>
    <row r="5418" spans="1:8" hidden="1" x14ac:dyDescent="0.25">
      <c r="A5418" t="s">
        <v>20796</v>
      </c>
      <c r="B5418" t="s">
        <v>20797</v>
      </c>
      <c r="C5418" s="2" t="s">
        <v>1519</v>
      </c>
      <c r="D5418" s="2" t="s">
        <v>1520</v>
      </c>
      <c r="E5418" s="2">
        <v>4.5999999999999996</v>
      </c>
      <c r="F5418" s="2">
        <v>3.9</v>
      </c>
      <c r="G5418" s="2">
        <v>7.8</v>
      </c>
      <c r="H5418" s="2">
        <v>7.1</v>
      </c>
    </row>
    <row r="5419" spans="1:8" hidden="1" x14ac:dyDescent="0.25">
      <c r="A5419" t="s">
        <v>20794</v>
      </c>
      <c r="B5419" t="s">
        <v>20795</v>
      </c>
      <c r="C5419" s="2" t="s">
        <v>1519</v>
      </c>
      <c r="D5419" s="2" t="s">
        <v>1520</v>
      </c>
      <c r="E5419" s="2">
        <v>3.6</v>
      </c>
      <c r="F5419" s="2">
        <v>3.1</v>
      </c>
      <c r="G5419" s="2">
        <v>7.1</v>
      </c>
      <c r="H5419" s="2">
        <v>6.5</v>
      </c>
    </row>
    <row r="5420" spans="1:8" hidden="1" x14ac:dyDescent="0.25">
      <c r="A5420" t="s">
        <v>20792</v>
      </c>
      <c r="B5420" t="s">
        <v>20793</v>
      </c>
      <c r="C5420" s="2" t="s">
        <v>1519</v>
      </c>
      <c r="D5420" s="2" t="s">
        <v>1520</v>
      </c>
      <c r="E5420" s="2">
        <v>4.5999999999999996</v>
      </c>
      <c r="F5420" s="2">
        <v>3.9</v>
      </c>
      <c r="G5420" s="2">
        <v>7.8</v>
      </c>
      <c r="H5420" s="2">
        <v>7.1</v>
      </c>
    </row>
    <row r="5421" spans="1:8" hidden="1" x14ac:dyDescent="0.25">
      <c r="A5421" t="s">
        <v>20791</v>
      </c>
      <c r="B5421" t="s">
        <v>20783</v>
      </c>
      <c r="C5421" s="2" t="s">
        <v>1519</v>
      </c>
      <c r="D5421" s="2" t="s">
        <v>1520</v>
      </c>
      <c r="E5421" s="2">
        <v>3.6</v>
      </c>
      <c r="F5421" s="2">
        <v>3.1</v>
      </c>
      <c r="G5421" s="2">
        <v>7.1</v>
      </c>
      <c r="H5421" s="2">
        <v>6.5</v>
      </c>
    </row>
    <row r="5422" spans="1:8" hidden="1" x14ac:dyDescent="0.25">
      <c r="A5422" t="s">
        <v>20789</v>
      </c>
      <c r="B5422" t="s">
        <v>20790</v>
      </c>
      <c r="C5422" s="2" t="s">
        <v>1519</v>
      </c>
      <c r="D5422" s="2" t="s">
        <v>1520</v>
      </c>
      <c r="E5422" s="2">
        <v>3.3</v>
      </c>
      <c r="F5422" s="2">
        <v>2.8</v>
      </c>
      <c r="G5422" s="2">
        <v>6.3</v>
      </c>
      <c r="H5422" s="2">
        <v>5.8</v>
      </c>
    </row>
    <row r="5423" spans="1:8" hidden="1" x14ac:dyDescent="0.25">
      <c r="A5423" t="s">
        <v>20788</v>
      </c>
      <c r="B5423" t="s">
        <v>20783</v>
      </c>
      <c r="C5423" s="2" t="s">
        <v>1519</v>
      </c>
      <c r="D5423" s="2" t="s">
        <v>1520</v>
      </c>
      <c r="E5423" s="2">
        <v>3.6</v>
      </c>
      <c r="F5423" s="2">
        <v>3.1</v>
      </c>
      <c r="G5423" s="2">
        <v>7.1</v>
      </c>
      <c r="H5423" s="2">
        <v>6.5</v>
      </c>
    </row>
    <row r="5424" spans="1:8" hidden="1" x14ac:dyDescent="0.25">
      <c r="A5424" t="s">
        <v>20786</v>
      </c>
      <c r="B5424" t="s">
        <v>20787</v>
      </c>
      <c r="C5424" s="2" t="s">
        <v>1519</v>
      </c>
      <c r="D5424" s="2" t="s">
        <v>1520</v>
      </c>
      <c r="E5424" s="2">
        <v>4.5999999999999996</v>
      </c>
      <c r="F5424" s="2">
        <v>3.9</v>
      </c>
      <c r="G5424" s="2">
        <v>7.8</v>
      </c>
      <c r="H5424" s="2">
        <v>7.1</v>
      </c>
    </row>
    <row r="5425" spans="1:8" hidden="1" x14ac:dyDescent="0.25">
      <c r="A5425" t="s">
        <v>20784</v>
      </c>
      <c r="B5425" t="s">
        <v>20785</v>
      </c>
      <c r="C5425" s="2" t="s">
        <v>1519</v>
      </c>
      <c r="D5425" s="2" t="s">
        <v>1520</v>
      </c>
      <c r="E5425" s="2">
        <v>3.6</v>
      </c>
      <c r="F5425" s="2">
        <v>3.1</v>
      </c>
      <c r="G5425" s="2">
        <v>7.1</v>
      </c>
      <c r="H5425" s="2">
        <v>6.5</v>
      </c>
    </row>
    <row r="5426" spans="1:8" hidden="1" x14ac:dyDescent="0.25">
      <c r="A5426" t="s">
        <v>20782</v>
      </c>
      <c r="B5426" t="s">
        <v>20783</v>
      </c>
      <c r="C5426" s="2" t="s">
        <v>1519</v>
      </c>
      <c r="D5426" s="2" t="s">
        <v>1520</v>
      </c>
      <c r="E5426" s="2">
        <v>3.6</v>
      </c>
      <c r="F5426" s="2">
        <v>3.1</v>
      </c>
      <c r="G5426" s="2">
        <v>7.1</v>
      </c>
      <c r="H5426" s="2">
        <v>6.5</v>
      </c>
    </row>
    <row r="5427" spans="1:8" hidden="1" x14ac:dyDescent="0.25">
      <c r="A5427" t="s">
        <v>20780</v>
      </c>
      <c r="B5427" t="s">
        <v>20781</v>
      </c>
      <c r="C5427" s="2" t="s">
        <v>1519</v>
      </c>
      <c r="D5427" s="2" t="s">
        <v>1520</v>
      </c>
      <c r="E5427" s="2">
        <v>2.1</v>
      </c>
      <c r="F5427" s="2">
        <v>1.8</v>
      </c>
      <c r="G5427" s="2">
        <v>5.5</v>
      </c>
      <c r="H5427" s="2">
        <v>5.0999999999999996</v>
      </c>
    </row>
    <row r="5428" spans="1:8" hidden="1" x14ac:dyDescent="0.25">
      <c r="A5428" t="s">
        <v>20778</v>
      </c>
      <c r="B5428" t="s">
        <v>20779</v>
      </c>
      <c r="C5428" s="2" t="s">
        <v>1519</v>
      </c>
      <c r="D5428" s="2" t="s">
        <v>1520</v>
      </c>
      <c r="E5428" s="2">
        <v>6.9</v>
      </c>
      <c r="F5428" s="2">
        <v>5.9</v>
      </c>
      <c r="G5428" s="2">
        <v>7.3</v>
      </c>
      <c r="H5428" s="2">
        <v>6.7</v>
      </c>
    </row>
    <row r="5429" spans="1:8" hidden="1" x14ac:dyDescent="0.25">
      <c r="A5429" t="s">
        <v>20777</v>
      </c>
      <c r="B5429" t="s">
        <v>20772</v>
      </c>
      <c r="C5429" s="2" t="s">
        <v>1519</v>
      </c>
      <c r="D5429" s="2" t="s">
        <v>1520</v>
      </c>
      <c r="E5429" s="2">
        <v>5.6</v>
      </c>
      <c r="F5429" s="2">
        <v>4.8</v>
      </c>
      <c r="G5429" s="2">
        <v>7.3</v>
      </c>
      <c r="H5429" s="2">
        <v>6.7</v>
      </c>
    </row>
    <row r="5430" spans="1:8" hidden="1" x14ac:dyDescent="0.25">
      <c r="A5430" t="s">
        <v>20775</v>
      </c>
      <c r="B5430" t="s">
        <v>20776</v>
      </c>
      <c r="C5430" s="2" t="s">
        <v>1519</v>
      </c>
      <c r="D5430" s="2" t="s">
        <v>1520</v>
      </c>
      <c r="E5430" s="2">
        <v>4.5999999999999996</v>
      </c>
      <c r="F5430" s="2">
        <v>3.9</v>
      </c>
      <c r="G5430" s="2">
        <v>7.8</v>
      </c>
      <c r="H5430" s="2">
        <v>7.1</v>
      </c>
    </row>
    <row r="5431" spans="1:8" hidden="1" x14ac:dyDescent="0.25">
      <c r="A5431" t="s">
        <v>20773</v>
      </c>
      <c r="B5431" t="s">
        <v>20774</v>
      </c>
      <c r="C5431" s="2" t="s">
        <v>1519</v>
      </c>
      <c r="D5431" s="2" t="s">
        <v>1520</v>
      </c>
      <c r="E5431" s="2">
        <v>2.1</v>
      </c>
      <c r="F5431" s="2">
        <v>1.8</v>
      </c>
      <c r="G5431" s="2">
        <v>5.5</v>
      </c>
      <c r="H5431" s="2">
        <v>5.0999999999999996</v>
      </c>
    </row>
    <row r="5432" spans="1:8" hidden="1" x14ac:dyDescent="0.25">
      <c r="A5432" t="s">
        <v>20771</v>
      </c>
      <c r="B5432" t="s">
        <v>20772</v>
      </c>
      <c r="C5432" s="2" t="s">
        <v>1519</v>
      </c>
      <c r="D5432" s="2" t="s">
        <v>1520</v>
      </c>
      <c r="E5432" s="2">
        <v>4.9000000000000004</v>
      </c>
      <c r="F5432" s="2">
        <v>4.2</v>
      </c>
      <c r="G5432" s="2">
        <v>5.5</v>
      </c>
      <c r="H5432" s="2">
        <v>5.0999999999999996</v>
      </c>
    </row>
    <row r="5433" spans="1:8" hidden="1" x14ac:dyDescent="0.25">
      <c r="A5433" t="s">
        <v>20769</v>
      </c>
      <c r="B5433" t="s">
        <v>20770</v>
      </c>
      <c r="C5433" s="2" t="s">
        <v>1519</v>
      </c>
      <c r="D5433" s="2" t="s">
        <v>1520</v>
      </c>
      <c r="E5433" s="2">
        <v>4.5999999999999996</v>
      </c>
      <c r="F5433" s="2">
        <v>3.9</v>
      </c>
      <c r="G5433" s="2">
        <v>7.8</v>
      </c>
      <c r="H5433" s="2">
        <v>7.1</v>
      </c>
    </row>
    <row r="5434" spans="1:8" hidden="1" x14ac:dyDescent="0.25">
      <c r="A5434" t="s">
        <v>20767</v>
      </c>
      <c r="B5434" t="s">
        <v>20768</v>
      </c>
      <c r="C5434" s="2" t="s">
        <v>1519</v>
      </c>
      <c r="D5434" s="2" t="s">
        <v>1520</v>
      </c>
      <c r="E5434" s="2">
        <v>3.6</v>
      </c>
      <c r="F5434" s="2">
        <v>3.1</v>
      </c>
      <c r="G5434" s="2">
        <v>7.1</v>
      </c>
      <c r="H5434" s="2">
        <v>6.5</v>
      </c>
    </row>
    <row r="5435" spans="1:8" hidden="1" x14ac:dyDescent="0.25">
      <c r="A5435" t="s">
        <v>20765</v>
      </c>
      <c r="B5435" t="s">
        <v>20766</v>
      </c>
      <c r="C5435" s="2" t="s">
        <v>1519</v>
      </c>
      <c r="D5435" s="2" t="s">
        <v>1520</v>
      </c>
      <c r="E5435" s="2">
        <v>3.6</v>
      </c>
      <c r="F5435" s="2">
        <v>3.1</v>
      </c>
      <c r="G5435" s="2">
        <v>7.1</v>
      </c>
      <c r="H5435" s="2">
        <v>6.5</v>
      </c>
    </row>
    <row r="5436" spans="1:8" hidden="1" x14ac:dyDescent="0.25">
      <c r="A5436" t="s">
        <v>20763</v>
      </c>
      <c r="B5436" t="s">
        <v>20764</v>
      </c>
      <c r="C5436" s="2" t="s">
        <v>1519</v>
      </c>
      <c r="D5436" s="2" t="s">
        <v>1520</v>
      </c>
      <c r="E5436" s="2">
        <v>3.6</v>
      </c>
      <c r="F5436" s="2">
        <v>3.1</v>
      </c>
      <c r="G5436" s="2">
        <v>7.1</v>
      </c>
      <c r="H5436" s="2">
        <v>6.5</v>
      </c>
    </row>
    <row r="5437" spans="1:8" hidden="1" x14ac:dyDescent="0.25">
      <c r="A5437" t="s">
        <v>20761</v>
      </c>
      <c r="B5437" t="s">
        <v>20762</v>
      </c>
      <c r="C5437" s="2" t="s">
        <v>1519</v>
      </c>
      <c r="D5437" s="2" t="s">
        <v>1520</v>
      </c>
      <c r="E5437" s="2">
        <v>4.9000000000000004</v>
      </c>
      <c r="F5437" s="2">
        <v>3.6</v>
      </c>
      <c r="G5437" s="2">
        <v>5.5</v>
      </c>
      <c r="H5437" s="2">
        <v>4.8</v>
      </c>
    </row>
    <row r="5438" spans="1:8" hidden="1" x14ac:dyDescent="0.25">
      <c r="A5438" t="s">
        <v>20759</v>
      </c>
      <c r="B5438" t="s">
        <v>20760</v>
      </c>
      <c r="C5438" s="2" t="s">
        <v>1519</v>
      </c>
      <c r="D5438" s="2" t="s">
        <v>1520</v>
      </c>
      <c r="E5438" s="2">
        <v>3.6</v>
      </c>
      <c r="F5438" s="2">
        <v>2.7</v>
      </c>
      <c r="G5438" s="2">
        <v>6.1</v>
      </c>
      <c r="H5438" s="2">
        <v>5.3</v>
      </c>
    </row>
    <row r="5439" spans="1:8" hidden="1" x14ac:dyDescent="0.25">
      <c r="A5439" t="s">
        <v>20757</v>
      </c>
      <c r="B5439" t="s">
        <v>20758</v>
      </c>
      <c r="C5439" s="2" t="s">
        <v>1519</v>
      </c>
      <c r="D5439" s="2" t="s">
        <v>1520</v>
      </c>
      <c r="E5439" s="2">
        <v>2.1</v>
      </c>
      <c r="F5439" s="2">
        <v>1.6</v>
      </c>
      <c r="G5439" s="2">
        <v>5.5</v>
      </c>
      <c r="H5439" s="2">
        <v>4.8</v>
      </c>
    </row>
    <row r="5440" spans="1:8" hidden="1" x14ac:dyDescent="0.25">
      <c r="A5440" t="s">
        <v>20755</v>
      </c>
      <c r="B5440" t="s">
        <v>20756</v>
      </c>
      <c r="C5440" s="2" t="s">
        <v>1519</v>
      </c>
      <c r="D5440" s="2" t="s">
        <v>1520</v>
      </c>
      <c r="E5440" s="2">
        <v>4.9000000000000004</v>
      </c>
      <c r="F5440" s="2">
        <v>4.2</v>
      </c>
      <c r="G5440" s="2">
        <v>5.5</v>
      </c>
      <c r="H5440" s="2">
        <v>5.0999999999999996</v>
      </c>
    </row>
    <row r="5441" spans="1:8" hidden="1" x14ac:dyDescent="0.25">
      <c r="A5441" t="s">
        <v>20753</v>
      </c>
      <c r="B5441" t="s">
        <v>20754</v>
      </c>
      <c r="C5441" s="2" t="s">
        <v>1519</v>
      </c>
      <c r="D5441" s="2" t="s">
        <v>1520</v>
      </c>
      <c r="E5441" s="2">
        <v>1.7</v>
      </c>
      <c r="F5441" s="2">
        <v>1.3</v>
      </c>
      <c r="G5441" s="2">
        <v>5.5</v>
      </c>
      <c r="H5441" s="2">
        <v>4.8</v>
      </c>
    </row>
    <row r="5442" spans="1:8" hidden="1" x14ac:dyDescent="0.25">
      <c r="A5442" t="s">
        <v>20751</v>
      </c>
      <c r="B5442" t="s">
        <v>20752</v>
      </c>
      <c r="C5442" s="2" t="s">
        <v>1519</v>
      </c>
      <c r="D5442" s="2" t="s">
        <v>1520</v>
      </c>
      <c r="E5442" s="2">
        <v>5.8</v>
      </c>
      <c r="F5442" s="2">
        <v>4.3</v>
      </c>
      <c r="G5442" s="2">
        <v>5.4</v>
      </c>
      <c r="H5442" s="2">
        <v>4.7</v>
      </c>
    </row>
    <row r="5443" spans="1:8" hidden="1" x14ac:dyDescent="0.25">
      <c r="A5443" t="s">
        <v>20749</v>
      </c>
      <c r="B5443" t="s">
        <v>20750</v>
      </c>
      <c r="C5443" s="2" t="s">
        <v>1519</v>
      </c>
      <c r="D5443" s="2" t="s">
        <v>1520</v>
      </c>
      <c r="E5443" s="2">
        <v>1.7</v>
      </c>
      <c r="F5443" s="2">
        <v>1.3</v>
      </c>
      <c r="G5443" s="2">
        <v>5.5</v>
      </c>
      <c r="H5443" s="2">
        <v>4.8</v>
      </c>
    </row>
    <row r="5444" spans="1:8" hidden="1" x14ac:dyDescent="0.25">
      <c r="A5444" t="s">
        <v>20747</v>
      </c>
      <c r="B5444" t="s">
        <v>20748</v>
      </c>
      <c r="C5444" s="2" t="s">
        <v>1519</v>
      </c>
      <c r="D5444" s="2" t="s">
        <v>1520</v>
      </c>
      <c r="E5444" s="2">
        <v>5</v>
      </c>
      <c r="F5444" s="2">
        <v>3.7</v>
      </c>
      <c r="G5444" s="2">
        <v>5.3</v>
      </c>
      <c r="H5444" s="2">
        <v>4.5999999999999996</v>
      </c>
    </row>
    <row r="5445" spans="1:8" hidden="1" x14ac:dyDescent="0.25">
      <c r="A5445" t="s">
        <v>20745</v>
      </c>
      <c r="B5445" t="s">
        <v>20746</v>
      </c>
      <c r="C5445" s="2" t="s">
        <v>1519</v>
      </c>
      <c r="D5445" s="2" t="s">
        <v>1520</v>
      </c>
      <c r="E5445" s="2">
        <v>6.4</v>
      </c>
      <c r="F5445" s="2">
        <v>4.7</v>
      </c>
      <c r="G5445" s="2">
        <v>4.8</v>
      </c>
      <c r="H5445" s="2">
        <v>4.2</v>
      </c>
    </row>
    <row r="5446" spans="1:8" hidden="1" x14ac:dyDescent="0.25">
      <c r="A5446" t="s">
        <v>20743</v>
      </c>
      <c r="B5446" t="s">
        <v>20744</v>
      </c>
      <c r="C5446" s="2" t="s">
        <v>1519</v>
      </c>
      <c r="D5446" s="2" t="s">
        <v>1520</v>
      </c>
      <c r="E5446" s="2">
        <v>3.3</v>
      </c>
      <c r="F5446" s="2">
        <v>2.4</v>
      </c>
      <c r="G5446" s="2">
        <v>4.3</v>
      </c>
      <c r="H5446" s="2">
        <v>3.8</v>
      </c>
    </row>
    <row r="5447" spans="1:8" hidden="1" x14ac:dyDescent="0.25">
      <c r="A5447" t="s">
        <v>20741</v>
      </c>
      <c r="B5447" t="s">
        <v>20742</v>
      </c>
      <c r="C5447" s="2" t="s">
        <v>1519</v>
      </c>
      <c r="D5447" s="2" t="s">
        <v>1520</v>
      </c>
      <c r="E5447" s="2">
        <v>5</v>
      </c>
      <c r="F5447" s="2">
        <v>3.7</v>
      </c>
      <c r="G5447" s="2" t="s">
        <v>1018</v>
      </c>
      <c r="H5447" s="2" t="s">
        <v>1018</v>
      </c>
    </row>
    <row r="5448" spans="1:8" hidden="1" x14ac:dyDescent="0.25">
      <c r="A5448" t="s">
        <v>20739</v>
      </c>
      <c r="B5448" t="s">
        <v>20740</v>
      </c>
      <c r="C5448" s="2" t="s">
        <v>1519</v>
      </c>
      <c r="D5448" s="2" t="s">
        <v>1520</v>
      </c>
      <c r="E5448" s="2">
        <v>4</v>
      </c>
      <c r="F5448" s="2">
        <v>3</v>
      </c>
      <c r="G5448" s="2">
        <v>7.3</v>
      </c>
      <c r="H5448" s="2">
        <v>6.4</v>
      </c>
    </row>
    <row r="5449" spans="1:8" hidden="1" x14ac:dyDescent="0.25">
      <c r="A5449" t="s">
        <v>20737</v>
      </c>
      <c r="B5449" t="s">
        <v>20738</v>
      </c>
      <c r="C5449" s="2" t="s">
        <v>1519</v>
      </c>
      <c r="D5449" s="2" t="s">
        <v>1520</v>
      </c>
      <c r="E5449" s="2">
        <v>4</v>
      </c>
      <c r="F5449" s="2">
        <v>3</v>
      </c>
      <c r="G5449" s="2" t="s">
        <v>1018</v>
      </c>
      <c r="H5449" s="2" t="s">
        <v>1018</v>
      </c>
    </row>
    <row r="5450" spans="1:8" hidden="1" x14ac:dyDescent="0.25">
      <c r="A5450" t="s">
        <v>20735</v>
      </c>
      <c r="B5450" t="s">
        <v>20736</v>
      </c>
      <c r="C5450" s="2" t="s">
        <v>1519</v>
      </c>
      <c r="D5450" s="2" t="s">
        <v>1520</v>
      </c>
      <c r="E5450" s="2">
        <v>4</v>
      </c>
      <c r="F5450" s="2">
        <v>3</v>
      </c>
      <c r="G5450" s="2">
        <v>4.3</v>
      </c>
      <c r="H5450" s="2">
        <v>3.8</v>
      </c>
    </row>
    <row r="5451" spans="1:8" hidden="1" x14ac:dyDescent="0.25">
      <c r="A5451" t="s">
        <v>20733</v>
      </c>
      <c r="B5451" t="s">
        <v>20734</v>
      </c>
      <c r="C5451" s="2" t="s">
        <v>1519</v>
      </c>
      <c r="D5451" s="2" t="s">
        <v>1520</v>
      </c>
      <c r="E5451" s="2">
        <v>6</v>
      </c>
      <c r="F5451" s="2">
        <v>4.4000000000000004</v>
      </c>
      <c r="G5451" s="2">
        <v>6.7</v>
      </c>
      <c r="H5451" s="2">
        <v>5.8</v>
      </c>
    </row>
    <row r="5452" spans="1:8" hidden="1" x14ac:dyDescent="0.25">
      <c r="A5452" t="s">
        <v>20731</v>
      </c>
      <c r="B5452" t="s">
        <v>20732</v>
      </c>
      <c r="C5452" s="2" t="s">
        <v>1519</v>
      </c>
      <c r="D5452" s="2" t="s">
        <v>1520</v>
      </c>
      <c r="E5452" s="2">
        <v>4</v>
      </c>
      <c r="F5452" s="2">
        <v>3</v>
      </c>
      <c r="G5452" s="2">
        <v>4.3</v>
      </c>
      <c r="H5452" s="2">
        <v>3.8</v>
      </c>
    </row>
    <row r="5453" spans="1:8" hidden="1" x14ac:dyDescent="0.25">
      <c r="A5453" t="s">
        <v>20729</v>
      </c>
      <c r="B5453" t="s">
        <v>20730</v>
      </c>
      <c r="C5453" s="2" t="s">
        <v>1519</v>
      </c>
      <c r="D5453" s="2" t="s">
        <v>1520</v>
      </c>
      <c r="E5453" s="2">
        <v>4</v>
      </c>
      <c r="F5453" s="2">
        <v>3</v>
      </c>
      <c r="G5453" s="2">
        <v>6.5</v>
      </c>
      <c r="H5453" s="2">
        <v>5.7</v>
      </c>
    </row>
    <row r="5454" spans="1:8" hidden="1" x14ac:dyDescent="0.25">
      <c r="A5454" t="s">
        <v>20727</v>
      </c>
      <c r="B5454" t="s">
        <v>20728</v>
      </c>
      <c r="C5454" s="2" t="s">
        <v>1519</v>
      </c>
      <c r="D5454" s="2" t="s">
        <v>1520</v>
      </c>
      <c r="E5454" s="2">
        <v>4.9000000000000004</v>
      </c>
      <c r="F5454" s="2">
        <v>3.6</v>
      </c>
      <c r="G5454" s="2">
        <v>5.4</v>
      </c>
      <c r="H5454" s="2">
        <v>4.7</v>
      </c>
    </row>
    <row r="5455" spans="1:8" hidden="1" x14ac:dyDescent="0.25">
      <c r="A5455" t="s">
        <v>20725</v>
      </c>
      <c r="B5455" t="s">
        <v>20726</v>
      </c>
      <c r="C5455" s="2" t="s">
        <v>1519</v>
      </c>
      <c r="D5455" s="2" t="s">
        <v>1520</v>
      </c>
      <c r="E5455" s="2">
        <v>4.3</v>
      </c>
      <c r="F5455" s="2">
        <v>3.2</v>
      </c>
      <c r="G5455" s="2">
        <v>7.8</v>
      </c>
      <c r="H5455" s="2">
        <v>6.8</v>
      </c>
    </row>
    <row r="5456" spans="1:8" hidden="1" x14ac:dyDescent="0.25">
      <c r="A5456" t="s">
        <v>20724</v>
      </c>
      <c r="B5456" t="s">
        <v>20592</v>
      </c>
      <c r="C5456" s="2" t="s">
        <v>1519</v>
      </c>
      <c r="D5456" s="2" t="s">
        <v>1520</v>
      </c>
      <c r="E5456" s="2">
        <v>4</v>
      </c>
      <c r="F5456" s="2">
        <v>3</v>
      </c>
      <c r="G5456" s="2">
        <v>4.3</v>
      </c>
      <c r="H5456" s="2">
        <v>3.8</v>
      </c>
    </row>
    <row r="5457" spans="1:8" hidden="1" x14ac:dyDescent="0.25">
      <c r="A5457" t="s">
        <v>20722</v>
      </c>
      <c r="B5457" t="s">
        <v>20723</v>
      </c>
      <c r="C5457" s="2" t="s">
        <v>1519</v>
      </c>
      <c r="D5457" s="2" t="s">
        <v>1520</v>
      </c>
      <c r="E5457" s="2">
        <v>4.3</v>
      </c>
      <c r="F5457" s="2">
        <v>3.2</v>
      </c>
      <c r="G5457" s="2">
        <v>4.0999999999999996</v>
      </c>
      <c r="H5457" s="2">
        <v>3.6</v>
      </c>
    </row>
    <row r="5458" spans="1:8" hidden="1" x14ac:dyDescent="0.25">
      <c r="A5458" t="s">
        <v>20720</v>
      </c>
      <c r="B5458" t="s">
        <v>20721</v>
      </c>
      <c r="C5458" s="2" t="s">
        <v>1519</v>
      </c>
      <c r="D5458" s="2" t="s">
        <v>1520</v>
      </c>
      <c r="E5458" s="2">
        <v>4.9000000000000004</v>
      </c>
      <c r="F5458" s="2">
        <v>3.6</v>
      </c>
      <c r="G5458" s="2">
        <v>8.1</v>
      </c>
      <c r="H5458" s="2">
        <v>7.1</v>
      </c>
    </row>
    <row r="5459" spans="1:8" hidden="1" x14ac:dyDescent="0.25">
      <c r="A5459" t="s">
        <v>20718</v>
      </c>
      <c r="B5459" t="s">
        <v>20719</v>
      </c>
      <c r="C5459" s="2" t="s">
        <v>1519</v>
      </c>
      <c r="D5459" s="2" t="s">
        <v>1520</v>
      </c>
      <c r="E5459" s="2">
        <v>6.4</v>
      </c>
      <c r="F5459" s="2">
        <v>4.7</v>
      </c>
      <c r="G5459" s="2">
        <v>9.1</v>
      </c>
      <c r="H5459" s="2">
        <v>7.9</v>
      </c>
    </row>
    <row r="5460" spans="1:8" hidden="1" x14ac:dyDescent="0.25">
      <c r="A5460" t="s">
        <v>20716</v>
      </c>
      <c r="B5460" t="s">
        <v>20717</v>
      </c>
      <c r="C5460" s="2" t="s">
        <v>1519</v>
      </c>
      <c r="D5460" s="2" t="s">
        <v>1520</v>
      </c>
      <c r="E5460" s="2">
        <v>4</v>
      </c>
      <c r="F5460" s="2">
        <v>3</v>
      </c>
      <c r="G5460" s="2">
        <v>6.5</v>
      </c>
      <c r="H5460" s="2">
        <v>5.7</v>
      </c>
    </row>
    <row r="5461" spans="1:8" hidden="1" x14ac:dyDescent="0.25">
      <c r="A5461" t="s">
        <v>20714</v>
      </c>
      <c r="B5461" t="s">
        <v>20715</v>
      </c>
      <c r="C5461" s="2" t="s">
        <v>1519</v>
      </c>
      <c r="D5461" s="2" t="s">
        <v>1520</v>
      </c>
      <c r="E5461" s="2">
        <v>5.8</v>
      </c>
      <c r="F5461" s="2">
        <v>4.3</v>
      </c>
      <c r="G5461" s="2">
        <v>8.1</v>
      </c>
      <c r="H5461" s="2">
        <v>7.1</v>
      </c>
    </row>
    <row r="5462" spans="1:8" hidden="1" x14ac:dyDescent="0.25">
      <c r="A5462" t="s">
        <v>20712</v>
      </c>
      <c r="B5462" t="s">
        <v>20713</v>
      </c>
      <c r="C5462" s="2" t="s">
        <v>1519</v>
      </c>
      <c r="D5462" s="2" t="s">
        <v>1520</v>
      </c>
      <c r="E5462" s="2">
        <v>5</v>
      </c>
      <c r="F5462" s="2">
        <v>3.7</v>
      </c>
      <c r="G5462" s="2">
        <v>5.3</v>
      </c>
      <c r="H5462" s="2">
        <v>4.5999999999999996</v>
      </c>
    </row>
    <row r="5463" spans="1:8" hidden="1" x14ac:dyDescent="0.25">
      <c r="A5463" t="s">
        <v>20710</v>
      </c>
      <c r="B5463" t="s">
        <v>20711</v>
      </c>
      <c r="C5463" s="2" t="s">
        <v>1519</v>
      </c>
      <c r="D5463" s="2" t="s">
        <v>1520</v>
      </c>
      <c r="E5463" s="2">
        <v>4.3</v>
      </c>
      <c r="F5463" s="2">
        <v>3.2</v>
      </c>
      <c r="G5463" s="2">
        <v>7.5</v>
      </c>
      <c r="H5463" s="2">
        <v>6.5</v>
      </c>
    </row>
    <row r="5464" spans="1:8" hidden="1" x14ac:dyDescent="0.25">
      <c r="A5464" t="s">
        <v>20708</v>
      </c>
      <c r="B5464" t="s">
        <v>20709</v>
      </c>
      <c r="C5464" s="2" t="s">
        <v>1519</v>
      </c>
      <c r="D5464" s="2" t="s">
        <v>1520</v>
      </c>
      <c r="E5464" s="2">
        <v>3.3</v>
      </c>
      <c r="F5464" s="2">
        <v>2.4</v>
      </c>
      <c r="G5464" s="2">
        <v>4.7</v>
      </c>
      <c r="H5464" s="2">
        <v>4.0999999999999996</v>
      </c>
    </row>
    <row r="5465" spans="1:8" hidden="1" x14ac:dyDescent="0.25">
      <c r="A5465" t="s">
        <v>20706</v>
      </c>
      <c r="B5465" t="s">
        <v>20707</v>
      </c>
      <c r="C5465" s="2" t="s">
        <v>1519</v>
      </c>
      <c r="D5465" s="2" t="s">
        <v>1520</v>
      </c>
      <c r="E5465" s="2">
        <v>4</v>
      </c>
      <c r="F5465" s="2">
        <v>3</v>
      </c>
      <c r="G5465" s="2" t="s">
        <v>1018</v>
      </c>
      <c r="H5465" s="2" t="s">
        <v>1018</v>
      </c>
    </row>
    <row r="5466" spans="1:8" hidden="1" x14ac:dyDescent="0.25">
      <c r="A5466" t="s">
        <v>20704</v>
      </c>
      <c r="B5466" t="s">
        <v>20705</v>
      </c>
      <c r="C5466" s="2" t="s">
        <v>1519</v>
      </c>
      <c r="D5466" s="2" t="s">
        <v>1520</v>
      </c>
      <c r="E5466" s="2">
        <v>4.5999999999999996</v>
      </c>
      <c r="F5466" s="2">
        <v>3.4</v>
      </c>
      <c r="G5466" s="2">
        <v>4.4000000000000004</v>
      </c>
      <c r="H5466" s="2">
        <v>3.9</v>
      </c>
    </row>
    <row r="5467" spans="1:8" hidden="1" x14ac:dyDescent="0.25">
      <c r="A5467" t="s">
        <v>20703</v>
      </c>
      <c r="B5467" t="s">
        <v>20379</v>
      </c>
      <c r="C5467" s="2" t="s">
        <v>1519</v>
      </c>
      <c r="D5467" s="2" t="s">
        <v>1520</v>
      </c>
      <c r="E5467" s="2">
        <v>5</v>
      </c>
      <c r="F5467" s="2">
        <v>3.7</v>
      </c>
      <c r="G5467" s="2" t="s">
        <v>1018</v>
      </c>
      <c r="H5467" s="2" t="s">
        <v>1018</v>
      </c>
    </row>
    <row r="5468" spans="1:8" hidden="1" x14ac:dyDescent="0.25">
      <c r="A5468" t="s">
        <v>20701</v>
      </c>
      <c r="B5468" t="s">
        <v>20702</v>
      </c>
      <c r="C5468" s="2" t="s">
        <v>1519</v>
      </c>
      <c r="D5468" s="2" t="s">
        <v>1520</v>
      </c>
      <c r="E5468" s="2">
        <v>6.8</v>
      </c>
      <c r="F5468" s="2">
        <v>5</v>
      </c>
      <c r="G5468" s="2">
        <v>7.8</v>
      </c>
      <c r="H5468" s="2">
        <v>6.8</v>
      </c>
    </row>
    <row r="5469" spans="1:8" hidden="1" x14ac:dyDescent="0.25">
      <c r="A5469" t="s">
        <v>20700</v>
      </c>
      <c r="B5469" t="s">
        <v>20699</v>
      </c>
      <c r="C5469" s="2" t="s">
        <v>1519</v>
      </c>
      <c r="D5469" s="2" t="s">
        <v>1520</v>
      </c>
      <c r="E5469" s="2">
        <v>3.6</v>
      </c>
      <c r="F5469" s="2">
        <v>2.7</v>
      </c>
      <c r="G5469" s="2">
        <v>4.8</v>
      </c>
      <c r="H5469" s="2">
        <v>4.2</v>
      </c>
    </row>
    <row r="5470" spans="1:8" hidden="1" x14ac:dyDescent="0.25">
      <c r="A5470" t="s">
        <v>20698</v>
      </c>
      <c r="B5470" t="s">
        <v>20699</v>
      </c>
      <c r="C5470" s="2" t="s">
        <v>1519</v>
      </c>
      <c r="D5470" s="2" t="s">
        <v>1520</v>
      </c>
      <c r="E5470" s="2">
        <v>3.6</v>
      </c>
      <c r="F5470" s="2">
        <v>2.7</v>
      </c>
      <c r="G5470" s="2">
        <v>4.8</v>
      </c>
      <c r="H5470" s="2">
        <v>4.2</v>
      </c>
    </row>
    <row r="5471" spans="1:8" hidden="1" x14ac:dyDescent="0.25">
      <c r="A5471" t="s">
        <v>20696</v>
      </c>
      <c r="B5471" t="s">
        <v>20697</v>
      </c>
      <c r="C5471" s="2" t="s">
        <v>1519</v>
      </c>
      <c r="D5471" s="2" t="s">
        <v>1520</v>
      </c>
      <c r="E5471" s="2">
        <v>4.3</v>
      </c>
      <c r="F5471" s="2">
        <v>3.2</v>
      </c>
      <c r="G5471" s="2">
        <v>7.3</v>
      </c>
      <c r="H5471" s="2">
        <v>6.4</v>
      </c>
    </row>
    <row r="5472" spans="1:8" hidden="1" x14ac:dyDescent="0.25">
      <c r="A5472" t="s">
        <v>20694</v>
      </c>
      <c r="B5472" t="s">
        <v>20695</v>
      </c>
      <c r="C5472" s="2" t="s">
        <v>1519</v>
      </c>
      <c r="D5472" s="2" t="s">
        <v>1520</v>
      </c>
      <c r="E5472" s="2">
        <v>7.8</v>
      </c>
      <c r="F5472" s="2">
        <v>5.8</v>
      </c>
      <c r="G5472" s="2">
        <v>7.5</v>
      </c>
      <c r="H5472" s="2">
        <v>6.5</v>
      </c>
    </row>
    <row r="5473" spans="1:8" hidden="1" x14ac:dyDescent="0.25">
      <c r="A5473" t="s">
        <v>20692</v>
      </c>
      <c r="B5473" t="s">
        <v>20693</v>
      </c>
      <c r="C5473" s="2" t="s">
        <v>1519</v>
      </c>
      <c r="D5473" s="2" t="s">
        <v>1520</v>
      </c>
      <c r="E5473" s="2">
        <v>4.3</v>
      </c>
      <c r="F5473" s="2">
        <v>3.2</v>
      </c>
      <c r="G5473" s="2">
        <v>4.3</v>
      </c>
      <c r="H5473" s="2">
        <v>3.8</v>
      </c>
    </row>
    <row r="5474" spans="1:8" hidden="1" x14ac:dyDescent="0.25">
      <c r="A5474" t="s">
        <v>20690</v>
      </c>
      <c r="B5474" t="s">
        <v>20691</v>
      </c>
      <c r="C5474" s="2" t="s">
        <v>1519</v>
      </c>
      <c r="D5474" s="2" t="s">
        <v>1520</v>
      </c>
      <c r="E5474" s="2">
        <v>5</v>
      </c>
      <c r="F5474" s="2">
        <v>3.7</v>
      </c>
      <c r="G5474" s="2">
        <v>7.5</v>
      </c>
      <c r="H5474" s="2">
        <v>6.5</v>
      </c>
    </row>
    <row r="5475" spans="1:8" hidden="1" x14ac:dyDescent="0.25">
      <c r="A5475" t="s">
        <v>20688</v>
      </c>
      <c r="B5475" t="s">
        <v>20689</v>
      </c>
      <c r="C5475" s="2" t="s">
        <v>1519</v>
      </c>
      <c r="D5475" s="2" t="s">
        <v>1520</v>
      </c>
      <c r="E5475" s="2">
        <v>6</v>
      </c>
      <c r="F5475" s="2">
        <v>4.4000000000000004</v>
      </c>
      <c r="G5475" s="2">
        <v>6.7</v>
      </c>
      <c r="H5475" s="2">
        <v>5.8</v>
      </c>
    </row>
    <row r="5476" spans="1:8" hidden="1" x14ac:dyDescent="0.25">
      <c r="A5476" t="s">
        <v>20686</v>
      </c>
      <c r="B5476" t="s">
        <v>20687</v>
      </c>
      <c r="C5476" s="2" t="s">
        <v>1519</v>
      </c>
      <c r="D5476" s="2" t="s">
        <v>1520</v>
      </c>
      <c r="E5476" s="2">
        <v>5.8</v>
      </c>
      <c r="F5476" s="2">
        <v>4.3</v>
      </c>
      <c r="G5476" s="2">
        <v>6.1</v>
      </c>
      <c r="H5476" s="2">
        <v>5.3</v>
      </c>
    </row>
    <row r="5477" spans="1:8" hidden="1" x14ac:dyDescent="0.25">
      <c r="A5477" t="s">
        <v>20684</v>
      </c>
      <c r="B5477" t="s">
        <v>20685</v>
      </c>
      <c r="C5477" s="2" t="s">
        <v>1519</v>
      </c>
      <c r="D5477" s="2" t="s">
        <v>1520</v>
      </c>
      <c r="E5477" s="2">
        <v>6.4</v>
      </c>
      <c r="F5477" s="2">
        <v>4.7</v>
      </c>
      <c r="G5477" s="2">
        <v>6.1</v>
      </c>
      <c r="H5477" s="2">
        <v>5.3</v>
      </c>
    </row>
    <row r="5478" spans="1:8" hidden="1" x14ac:dyDescent="0.25">
      <c r="A5478" t="s">
        <v>20683</v>
      </c>
      <c r="B5478" t="s">
        <v>20677</v>
      </c>
      <c r="C5478" s="2" t="s">
        <v>1519</v>
      </c>
      <c r="D5478" s="2" t="s">
        <v>1520</v>
      </c>
      <c r="E5478" s="2">
        <v>4.9000000000000004</v>
      </c>
      <c r="F5478" s="2">
        <v>3.6</v>
      </c>
      <c r="G5478" s="2">
        <v>5.4</v>
      </c>
      <c r="H5478" s="2">
        <v>4.7</v>
      </c>
    </row>
    <row r="5479" spans="1:8" hidden="1" x14ac:dyDescent="0.25">
      <c r="A5479" t="s">
        <v>20682</v>
      </c>
      <c r="B5479" t="s">
        <v>20677</v>
      </c>
      <c r="C5479" s="2" t="s">
        <v>1519</v>
      </c>
      <c r="D5479" s="2" t="s">
        <v>1520</v>
      </c>
      <c r="E5479" s="2">
        <v>4.9000000000000004</v>
      </c>
      <c r="F5479" s="2">
        <v>3.6</v>
      </c>
      <c r="G5479" s="2">
        <v>5.4</v>
      </c>
      <c r="H5479" s="2">
        <v>4.7</v>
      </c>
    </row>
    <row r="5480" spans="1:8" hidden="1" x14ac:dyDescent="0.25">
      <c r="A5480" t="s">
        <v>20680</v>
      </c>
      <c r="B5480" t="s">
        <v>20681</v>
      </c>
      <c r="C5480" s="2" t="s">
        <v>1519</v>
      </c>
      <c r="D5480" s="2" t="s">
        <v>1520</v>
      </c>
      <c r="E5480" s="2">
        <v>6.1</v>
      </c>
      <c r="F5480" s="2">
        <v>4.5</v>
      </c>
      <c r="G5480" s="2">
        <v>7.4</v>
      </c>
      <c r="H5480" s="2">
        <v>6.4</v>
      </c>
    </row>
    <row r="5481" spans="1:8" hidden="1" x14ac:dyDescent="0.25">
      <c r="A5481" t="s">
        <v>20678</v>
      </c>
      <c r="B5481" t="s">
        <v>20679</v>
      </c>
      <c r="C5481" s="2" t="s">
        <v>1519</v>
      </c>
      <c r="D5481" s="2" t="s">
        <v>1520</v>
      </c>
      <c r="E5481" s="2">
        <v>5</v>
      </c>
      <c r="F5481" s="2">
        <v>3.7</v>
      </c>
      <c r="G5481" s="2">
        <v>7.5</v>
      </c>
      <c r="H5481" s="2">
        <v>6.5</v>
      </c>
    </row>
    <row r="5482" spans="1:8" hidden="1" x14ac:dyDescent="0.25">
      <c r="A5482" t="s">
        <v>20676</v>
      </c>
      <c r="B5482" t="s">
        <v>20677</v>
      </c>
      <c r="C5482" s="2" t="s">
        <v>1519</v>
      </c>
      <c r="D5482" s="2" t="s">
        <v>1520</v>
      </c>
      <c r="E5482" s="2">
        <v>4.9000000000000004</v>
      </c>
      <c r="F5482" s="2">
        <v>3.6</v>
      </c>
      <c r="G5482" s="2">
        <v>5.4</v>
      </c>
      <c r="H5482" s="2">
        <v>4.7</v>
      </c>
    </row>
    <row r="5483" spans="1:8" hidden="1" x14ac:dyDescent="0.25">
      <c r="A5483" t="s">
        <v>20674</v>
      </c>
      <c r="B5483" t="s">
        <v>20675</v>
      </c>
      <c r="C5483" s="2" t="s">
        <v>1519</v>
      </c>
      <c r="D5483" s="2" t="s">
        <v>1520</v>
      </c>
      <c r="E5483" s="2">
        <v>5.5</v>
      </c>
      <c r="F5483" s="2">
        <v>4.0999999999999996</v>
      </c>
      <c r="G5483" s="2">
        <v>4.8</v>
      </c>
      <c r="H5483" s="2">
        <v>4.2</v>
      </c>
    </row>
    <row r="5484" spans="1:8" hidden="1" x14ac:dyDescent="0.25">
      <c r="A5484" t="s">
        <v>20672</v>
      </c>
      <c r="B5484" t="s">
        <v>20673</v>
      </c>
      <c r="C5484" s="2" t="s">
        <v>1519</v>
      </c>
      <c r="D5484" s="2" t="s">
        <v>1520</v>
      </c>
      <c r="E5484" s="2">
        <v>5.5</v>
      </c>
      <c r="F5484" s="2">
        <v>4.0999999999999996</v>
      </c>
      <c r="G5484" s="2">
        <v>5.4</v>
      </c>
      <c r="H5484" s="2">
        <v>4.7</v>
      </c>
    </row>
    <row r="5485" spans="1:8" hidden="1" x14ac:dyDescent="0.25">
      <c r="A5485" t="s">
        <v>20670</v>
      </c>
      <c r="B5485" t="s">
        <v>20671</v>
      </c>
      <c r="C5485" s="2" t="s">
        <v>1519</v>
      </c>
      <c r="D5485" s="2" t="s">
        <v>1520</v>
      </c>
      <c r="E5485" s="2">
        <v>4.5999999999999996</v>
      </c>
      <c r="F5485" s="2">
        <v>3.4</v>
      </c>
      <c r="G5485" s="2">
        <v>6</v>
      </c>
      <c r="H5485" s="2">
        <v>5.2</v>
      </c>
    </row>
    <row r="5486" spans="1:8" hidden="1" x14ac:dyDescent="0.25">
      <c r="A5486" t="s">
        <v>20668</v>
      </c>
      <c r="B5486" t="s">
        <v>20669</v>
      </c>
      <c r="C5486" s="2" t="s">
        <v>1519</v>
      </c>
      <c r="D5486" s="2" t="s">
        <v>1520</v>
      </c>
      <c r="E5486" s="2">
        <v>5.8</v>
      </c>
      <c r="F5486" s="2">
        <v>4.3</v>
      </c>
      <c r="G5486" s="2">
        <v>8.8000000000000007</v>
      </c>
      <c r="H5486" s="2">
        <v>7.7</v>
      </c>
    </row>
    <row r="5487" spans="1:8" hidden="1" x14ac:dyDescent="0.25">
      <c r="A5487" t="s">
        <v>7654</v>
      </c>
      <c r="B5487" t="s">
        <v>7655</v>
      </c>
      <c r="C5487" s="2" t="s">
        <v>2995</v>
      </c>
      <c r="D5487" s="2" t="s">
        <v>1520</v>
      </c>
      <c r="E5487" s="2">
        <v>1.7</v>
      </c>
      <c r="F5487" s="2">
        <v>1.3</v>
      </c>
      <c r="G5487" s="2">
        <v>5.5</v>
      </c>
      <c r="H5487" s="2">
        <v>4.8</v>
      </c>
    </row>
    <row r="5488" spans="1:8" hidden="1" x14ac:dyDescent="0.25">
      <c r="A5488" t="s">
        <v>20666</v>
      </c>
      <c r="B5488" t="s">
        <v>20667</v>
      </c>
      <c r="C5488" s="2" t="s">
        <v>1519</v>
      </c>
      <c r="D5488" s="2" t="s">
        <v>1520</v>
      </c>
      <c r="E5488" s="2">
        <v>2.1</v>
      </c>
      <c r="F5488" s="2">
        <v>1.6</v>
      </c>
      <c r="G5488" s="2">
        <v>6.5</v>
      </c>
      <c r="H5488" s="2">
        <v>5.7</v>
      </c>
    </row>
    <row r="5489" spans="1:8" hidden="1" x14ac:dyDescent="0.25">
      <c r="A5489" t="s">
        <v>20664</v>
      </c>
      <c r="B5489" t="s">
        <v>20665</v>
      </c>
      <c r="C5489" s="2" t="s">
        <v>1519</v>
      </c>
      <c r="D5489" s="2" t="s">
        <v>1520</v>
      </c>
      <c r="E5489" s="2">
        <v>4.5999999999999996</v>
      </c>
      <c r="F5489" s="2">
        <v>3.4</v>
      </c>
      <c r="G5489" s="2">
        <v>7.8</v>
      </c>
      <c r="H5489" s="2">
        <v>6.8</v>
      </c>
    </row>
    <row r="5490" spans="1:8" hidden="1" x14ac:dyDescent="0.25">
      <c r="A5490" t="s">
        <v>20662</v>
      </c>
      <c r="B5490" t="s">
        <v>20663</v>
      </c>
      <c r="C5490" s="2" t="s">
        <v>1519</v>
      </c>
      <c r="D5490" s="2" t="s">
        <v>1520</v>
      </c>
      <c r="E5490" s="2">
        <v>4</v>
      </c>
      <c r="F5490" s="2">
        <v>3</v>
      </c>
      <c r="G5490" s="2">
        <v>6.5</v>
      </c>
      <c r="H5490" s="2">
        <v>5.7</v>
      </c>
    </row>
    <row r="5491" spans="1:8" hidden="1" x14ac:dyDescent="0.25">
      <c r="A5491" t="s">
        <v>20660</v>
      </c>
      <c r="B5491" t="s">
        <v>20661</v>
      </c>
      <c r="C5491" s="2" t="s">
        <v>1519</v>
      </c>
      <c r="D5491" s="2" t="s">
        <v>1520</v>
      </c>
      <c r="E5491" s="2">
        <v>4</v>
      </c>
      <c r="F5491" s="2">
        <v>3</v>
      </c>
      <c r="G5491" s="2">
        <v>6.5</v>
      </c>
      <c r="H5491" s="2">
        <v>5.7</v>
      </c>
    </row>
    <row r="5492" spans="1:8" hidden="1" x14ac:dyDescent="0.25">
      <c r="A5492" t="s">
        <v>20658</v>
      </c>
      <c r="B5492" t="s">
        <v>20659</v>
      </c>
      <c r="C5492" s="2" t="s">
        <v>1519</v>
      </c>
      <c r="D5492" s="2" t="s">
        <v>1520</v>
      </c>
      <c r="E5492" s="2">
        <v>4</v>
      </c>
      <c r="F5492" s="2">
        <v>3</v>
      </c>
      <c r="G5492" s="2">
        <v>4.3</v>
      </c>
      <c r="H5492" s="2">
        <v>3.8</v>
      </c>
    </row>
    <row r="5493" spans="1:8" hidden="1" x14ac:dyDescent="0.25">
      <c r="A5493" t="s">
        <v>20656</v>
      </c>
      <c r="B5493" t="s">
        <v>20657</v>
      </c>
      <c r="C5493" s="2" t="s">
        <v>1519</v>
      </c>
      <c r="D5493" s="2" t="s">
        <v>1520</v>
      </c>
      <c r="E5493" s="2">
        <v>6.1</v>
      </c>
      <c r="F5493" s="2">
        <v>4.5</v>
      </c>
      <c r="G5493" s="2">
        <v>6.5</v>
      </c>
      <c r="H5493" s="2">
        <v>5.7</v>
      </c>
    </row>
    <row r="5494" spans="1:8" hidden="1" x14ac:dyDescent="0.25">
      <c r="A5494" t="s">
        <v>20654</v>
      </c>
      <c r="B5494" t="s">
        <v>20655</v>
      </c>
      <c r="C5494" s="2" t="s">
        <v>1519</v>
      </c>
      <c r="D5494" s="2" t="s">
        <v>1520</v>
      </c>
      <c r="E5494" s="2">
        <v>4</v>
      </c>
      <c r="F5494" s="2">
        <v>3</v>
      </c>
      <c r="G5494" s="2">
        <v>6.3</v>
      </c>
      <c r="H5494" s="2">
        <v>5.5</v>
      </c>
    </row>
    <row r="5495" spans="1:8" hidden="1" x14ac:dyDescent="0.25">
      <c r="A5495" t="s">
        <v>20652</v>
      </c>
      <c r="B5495" t="s">
        <v>20653</v>
      </c>
      <c r="C5495" s="2" t="s">
        <v>1519</v>
      </c>
      <c r="D5495" s="2" t="s">
        <v>1520</v>
      </c>
      <c r="E5495" s="2">
        <v>5.5</v>
      </c>
      <c r="F5495" s="2">
        <v>4.0999999999999996</v>
      </c>
      <c r="G5495" s="2">
        <v>6.5</v>
      </c>
      <c r="H5495" s="2">
        <v>5.7</v>
      </c>
    </row>
    <row r="5496" spans="1:8" hidden="1" x14ac:dyDescent="0.25">
      <c r="A5496" t="s">
        <v>20650</v>
      </c>
      <c r="B5496" t="s">
        <v>20651</v>
      </c>
      <c r="C5496" s="2" t="s">
        <v>1519</v>
      </c>
      <c r="D5496" s="2" t="s">
        <v>1520</v>
      </c>
      <c r="E5496" s="2">
        <v>3.5</v>
      </c>
      <c r="F5496" s="2">
        <v>2.6</v>
      </c>
      <c r="G5496" s="2">
        <v>4.8</v>
      </c>
      <c r="H5496" s="2">
        <v>4.2</v>
      </c>
    </row>
    <row r="5497" spans="1:8" hidden="1" x14ac:dyDescent="0.25">
      <c r="A5497" t="s">
        <v>20648</v>
      </c>
      <c r="B5497" t="s">
        <v>20649</v>
      </c>
      <c r="C5497" s="2" t="s">
        <v>1519</v>
      </c>
      <c r="D5497" s="2" t="s">
        <v>1520</v>
      </c>
      <c r="E5497" s="2">
        <v>7.8</v>
      </c>
      <c r="F5497" s="2">
        <v>5.8</v>
      </c>
      <c r="G5497" s="2">
        <v>8.6</v>
      </c>
      <c r="H5497" s="2">
        <v>7.5</v>
      </c>
    </row>
    <row r="5498" spans="1:8" hidden="1" x14ac:dyDescent="0.25">
      <c r="A5498" t="s">
        <v>20646</v>
      </c>
      <c r="B5498" t="s">
        <v>20647</v>
      </c>
      <c r="C5498" s="2" t="s">
        <v>1519</v>
      </c>
      <c r="D5498" s="2" t="s">
        <v>1520</v>
      </c>
      <c r="E5498" s="2">
        <v>7.8</v>
      </c>
      <c r="F5498" s="2">
        <v>5.8</v>
      </c>
      <c r="G5498" s="2">
        <v>8.6</v>
      </c>
      <c r="H5498" s="2">
        <v>7.5</v>
      </c>
    </row>
    <row r="5499" spans="1:8" hidden="1" x14ac:dyDescent="0.25">
      <c r="A5499" t="s">
        <v>20644</v>
      </c>
      <c r="B5499" t="s">
        <v>20645</v>
      </c>
      <c r="C5499" s="2" t="s">
        <v>1519</v>
      </c>
      <c r="D5499" s="2" t="s">
        <v>1520</v>
      </c>
      <c r="E5499" s="2">
        <v>7.8</v>
      </c>
      <c r="F5499" s="2">
        <v>5.8</v>
      </c>
      <c r="G5499" s="2">
        <v>7.5</v>
      </c>
      <c r="H5499" s="2">
        <v>6.5</v>
      </c>
    </row>
    <row r="5500" spans="1:8" hidden="1" x14ac:dyDescent="0.25">
      <c r="A5500" t="s">
        <v>20642</v>
      </c>
      <c r="B5500" t="s">
        <v>20643</v>
      </c>
      <c r="C5500" s="2" t="s">
        <v>1519</v>
      </c>
      <c r="D5500" s="2" t="s">
        <v>1520</v>
      </c>
      <c r="E5500" s="2">
        <v>5</v>
      </c>
      <c r="F5500" s="2">
        <v>3.7</v>
      </c>
      <c r="G5500" s="2">
        <v>6.5</v>
      </c>
      <c r="H5500" s="2">
        <v>5.7</v>
      </c>
    </row>
    <row r="5501" spans="1:8" hidden="1" x14ac:dyDescent="0.25">
      <c r="A5501" t="s">
        <v>20640</v>
      </c>
      <c r="B5501" t="s">
        <v>20641</v>
      </c>
      <c r="C5501" s="2" t="s">
        <v>1519</v>
      </c>
      <c r="D5501" s="2" t="s">
        <v>1520</v>
      </c>
      <c r="E5501" s="2">
        <v>6.4</v>
      </c>
      <c r="F5501" s="2">
        <v>4.7</v>
      </c>
      <c r="G5501" s="2">
        <v>6.5</v>
      </c>
      <c r="H5501" s="2">
        <v>5.7</v>
      </c>
    </row>
    <row r="5502" spans="1:8" hidden="1" x14ac:dyDescent="0.25">
      <c r="A5502" t="s">
        <v>20638</v>
      </c>
      <c r="B5502" t="s">
        <v>20639</v>
      </c>
      <c r="C5502" s="2" t="s">
        <v>1519</v>
      </c>
      <c r="D5502" s="2" t="s">
        <v>1520</v>
      </c>
      <c r="E5502" s="2">
        <v>5.2</v>
      </c>
      <c r="F5502" s="2">
        <v>3.8</v>
      </c>
      <c r="G5502" s="2">
        <v>7.5</v>
      </c>
      <c r="H5502" s="2">
        <v>6.5</v>
      </c>
    </row>
    <row r="5503" spans="1:8" hidden="1" x14ac:dyDescent="0.25">
      <c r="A5503" t="s">
        <v>20636</v>
      </c>
      <c r="B5503" t="s">
        <v>20637</v>
      </c>
      <c r="C5503" s="2" t="s">
        <v>1519</v>
      </c>
      <c r="D5503" s="2" t="s">
        <v>1520</v>
      </c>
      <c r="E5503" s="2">
        <v>7.8</v>
      </c>
      <c r="F5503" s="2">
        <v>5.8</v>
      </c>
      <c r="G5503" s="2">
        <v>8.6</v>
      </c>
      <c r="H5503" s="2">
        <v>7.5</v>
      </c>
    </row>
    <row r="5504" spans="1:8" hidden="1" x14ac:dyDescent="0.25">
      <c r="A5504" t="s">
        <v>20634</v>
      </c>
      <c r="B5504" t="s">
        <v>20635</v>
      </c>
      <c r="C5504" s="2" t="s">
        <v>1519</v>
      </c>
      <c r="D5504" s="2" t="s">
        <v>1520</v>
      </c>
      <c r="E5504" s="2">
        <v>5.2</v>
      </c>
      <c r="F5504" s="2">
        <v>3.8</v>
      </c>
      <c r="G5504" s="2">
        <v>6.7</v>
      </c>
      <c r="H5504" s="2">
        <v>5.8</v>
      </c>
    </row>
    <row r="5505" spans="1:8" hidden="1" x14ac:dyDescent="0.25">
      <c r="A5505" t="s">
        <v>20632</v>
      </c>
      <c r="B5505" t="s">
        <v>20633</v>
      </c>
      <c r="C5505" s="2" t="s">
        <v>1519</v>
      </c>
      <c r="D5505" s="2" t="s">
        <v>1520</v>
      </c>
      <c r="E5505" s="2">
        <v>4</v>
      </c>
      <c r="F5505" s="2">
        <v>3</v>
      </c>
      <c r="G5505" s="2">
        <v>4.9000000000000004</v>
      </c>
      <c r="H5505" s="2">
        <v>4.3</v>
      </c>
    </row>
    <row r="5506" spans="1:8" hidden="1" x14ac:dyDescent="0.25">
      <c r="A5506" t="s">
        <v>20630</v>
      </c>
      <c r="B5506" t="s">
        <v>20631</v>
      </c>
      <c r="C5506" s="2" t="s">
        <v>1519</v>
      </c>
      <c r="D5506" s="2" t="s">
        <v>1520</v>
      </c>
      <c r="E5506" s="2">
        <v>1.7</v>
      </c>
      <c r="F5506" s="2">
        <v>1.3</v>
      </c>
      <c r="G5506" s="2">
        <v>5.5</v>
      </c>
      <c r="H5506" s="2">
        <v>4.8</v>
      </c>
    </row>
    <row r="5507" spans="1:8" hidden="1" x14ac:dyDescent="0.25">
      <c r="A5507" t="s">
        <v>20628</v>
      </c>
      <c r="B5507" t="s">
        <v>20629</v>
      </c>
      <c r="C5507" s="2" t="s">
        <v>1519</v>
      </c>
      <c r="D5507" s="2" t="s">
        <v>1520</v>
      </c>
      <c r="E5507" s="2">
        <v>6.1</v>
      </c>
      <c r="F5507" s="2">
        <v>4.5</v>
      </c>
      <c r="G5507" s="2" t="s">
        <v>1018</v>
      </c>
      <c r="H5507" s="2" t="s">
        <v>1018</v>
      </c>
    </row>
    <row r="5508" spans="1:8" hidden="1" x14ac:dyDescent="0.25">
      <c r="A5508" t="s">
        <v>20626</v>
      </c>
      <c r="B5508" t="s">
        <v>20627</v>
      </c>
      <c r="C5508" s="2" t="s">
        <v>1519</v>
      </c>
      <c r="D5508" s="2" t="s">
        <v>1520</v>
      </c>
      <c r="E5508" s="2">
        <v>4.3</v>
      </c>
      <c r="F5508" s="2">
        <v>3.2</v>
      </c>
      <c r="G5508" s="2">
        <v>6.1</v>
      </c>
      <c r="H5508" s="2">
        <v>5.3</v>
      </c>
    </row>
    <row r="5509" spans="1:8" hidden="1" x14ac:dyDescent="0.25">
      <c r="A5509" t="s">
        <v>20625</v>
      </c>
      <c r="B5509" t="s">
        <v>20624</v>
      </c>
      <c r="C5509" s="2" t="s">
        <v>1519</v>
      </c>
      <c r="D5509" s="2" t="s">
        <v>1520</v>
      </c>
      <c r="E5509" s="2">
        <v>9.4</v>
      </c>
      <c r="F5509" s="2">
        <v>7</v>
      </c>
      <c r="G5509" s="2">
        <v>7.5</v>
      </c>
      <c r="H5509" s="2">
        <v>6.5</v>
      </c>
    </row>
    <row r="5510" spans="1:8" hidden="1" x14ac:dyDescent="0.25">
      <c r="A5510" t="s">
        <v>20623</v>
      </c>
      <c r="B5510" t="s">
        <v>20624</v>
      </c>
      <c r="C5510" s="2" t="s">
        <v>1519</v>
      </c>
      <c r="D5510" s="2" t="s">
        <v>1520</v>
      </c>
      <c r="E5510" s="2">
        <v>9.4</v>
      </c>
      <c r="F5510" s="2">
        <v>7</v>
      </c>
      <c r="G5510" s="2">
        <v>7.5</v>
      </c>
      <c r="H5510" s="2">
        <v>6.5</v>
      </c>
    </row>
    <row r="5511" spans="1:8" hidden="1" x14ac:dyDescent="0.25">
      <c r="A5511" t="s">
        <v>20621</v>
      </c>
      <c r="B5511" t="s">
        <v>20622</v>
      </c>
      <c r="C5511" s="2" t="s">
        <v>1519</v>
      </c>
      <c r="D5511" s="2" t="s">
        <v>1520</v>
      </c>
      <c r="E5511" s="2">
        <v>4</v>
      </c>
      <c r="F5511" s="2">
        <v>3</v>
      </c>
      <c r="G5511" s="2">
        <v>8.8000000000000007</v>
      </c>
      <c r="H5511" s="2">
        <v>7.7</v>
      </c>
    </row>
    <row r="5512" spans="1:8" hidden="1" x14ac:dyDescent="0.25">
      <c r="A5512" t="s">
        <v>20619</v>
      </c>
      <c r="B5512" t="s">
        <v>20620</v>
      </c>
      <c r="C5512" s="2" t="s">
        <v>1519</v>
      </c>
      <c r="D5512" s="2" t="s">
        <v>1520</v>
      </c>
      <c r="E5512" s="2">
        <v>4</v>
      </c>
      <c r="F5512" s="2">
        <v>3</v>
      </c>
      <c r="G5512" s="2">
        <v>6.5</v>
      </c>
      <c r="H5512" s="2">
        <v>5.7</v>
      </c>
    </row>
    <row r="5513" spans="1:8" hidden="1" x14ac:dyDescent="0.25">
      <c r="A5513" t="s">
        <v>20617</v>
      </c>
      <c r="B5513" t="s">
        <v>20618</v>
      </c>
      <c r="C5513" s="2" t="s">
        <v>1519</v>
      </c>
      <c r="D5513" s="2" t="s">
        <v>1520</v>
      </c>
      <c r="E5513" s="2">
        <v>4</v>
      </c>
      <c r="F5513" s="2">
        <v>3</v>
      </c>
      <c r="G5513" s="2">
        <v>4.3</v>
      </c>
      <c r="H5513" s="2">
        <v>3.8</v>
      </c>
    </row>
    <row r="5514" spans="1:8" hidden="1" x14ac:dyDescent="0.25">
      <c r="A5514" t="s">
        <v>20615</v>
      </c>
      <c r="B5514" t="s">
        <v>20616</v>
      </c>
      <c r="C5514" s="2" t="s">
        <v>1519</v>
      </c>
      <c r="D5514" s="2" t="s">
        <v>1520</v>
      </c>
      <c r="E5514" s="2">
        <v>3.2</v>
      </c>
      <c r="F5514" s="2">
        <v>2.4</v>
      </c>
      <c r="G5514" s="2">
        <v>3.4</v>
      </c>
      <c r="H5514" s="2">
        <v>3</v>
      </c>
    </row>
    <row r="5515" spans="1:8" hidden="1" x14ac:dyDescent="0.25">
      <c r="A5515" t="s">
        <v>20613</v>
      </c>
      <c r="B5515" t="s">
        <v>20614</v>
      </c>
      <c r="C5515" s="2" t="s">
        <v>1519</v>
      </c>
      <c r="D5515" s="2" t="s">
        <v>1520</v>
      </c>
      <c r="E5515" s="2">
        <v>6.1</v>
      </c>
      <c r="F5515" s="2">
        <v>4.5</v>
      </c>
      <c r="G5515" s="2">
        <v>7.4</v>
      </c>
      <c r="H5515" s="2">
        <v>6.4</v>
      </c>
    </row>
    <row r="5516" spans="1:8" hidden="1" x14ac:dyDescent="0.25">
      <c r="A5516" t="s">
        <v>20611</v>
      </c>
      <c r="B5516" t="s">
        <v>20612</v>
      </c>
      <c r="C5516" s="2" t="s">
        <v>1519</v>
      </c>
      <c r="D5516" s="2" t="s">
        <v>1520</v>
      </c>
      <c r="E5516" s="2">
        <v>4.3</v>
      </c>
      <c r="F5516" s="2">
        <v>3.2</v>
      </c>
      <c r="G5516" s="2">
        <v>4.7</v>
      </c>
      <c r="H5516" s="2">
        <v>4.0999999999999996</v>
      </c>
    </row>
    <row r="5517" spans="1:8" hidden="1" x14ac:dyDescent="0.25">
      <c r="A5517" t="s">
        <v>20609</v>
      </c>
      <c r="B5517" t="s">
        <v>20610</v>
      </c>
      <c r="C5517" s="2" t="s">
        <v>1519</v>
      </c>
      <c r="D5517" s="2" t="s">
        <v>1520</v>
      </c>
      <c r="E5517" s="2">
        <v>5.5</v>
      </c>
      <c r="F5517" s="2">
        <v>4.0999999999999996</v>
      </c>
      <c r="G5517" s="2">
        <v>5.4</v>
      </c>
      <c r="H5517" s="2">
        <v>4.7</v>
      </c>
    </row>
    <row r="5518" spans="1:8" hidden="1" x14ac:dyDescent="0.25">
      <c r="A5518" t="s">
        <v>20607</v>
      </c>
      <c r="B5518" t="s">
        <v>20608</v>
      </c>
      <c r="C5518" s="2" t="s">
        <v>1519</v>
      </c>
      <c r="D5518" s="2" t="s">
        <v>1520</v>
      </c>
      <c r="E5518" s="2">
        <v>5</v>
      </c>
      <c r="F5518" s="2">
        <v>3.7</v>
      </c>
      <c r="G5518" s="2">
        <v>7.5</v>
      </c>
      <c r="H5518" s="2">
        <v>6.5</v>
      </c>
    </row>
    <row r="5519" spans="1:8" hidden="1" x14ac:dyDescent="0.25">
      <c r="A5519" t="s">
        <v>20605</v>
      </c>
      <c r="B5519" t="s">
        <v>20606</v>
      </c>
      <c r="C5519" s="2" t="s">
        <v>1519</v>
      </c>
      <c r="D5519" s="2" t="s">
        <v>1520</v>
      </c>
      <c r="E5519" s="2">
        <v>6.8</v>
      </c>
      <c r="F5519" s="2">
        <v>5</v>
      </c>
      <c r="G5519" s="2">
        <v>6.5</v>
      </c>
      <c r="H5519" s="2">
        <v>5.7</v>
      </c>
    </row>
    <row r="5520" spans="1:8" hidden="1" x14ac:dyDescent="0.25">
      <c r="A5520" t="s">
        <v>20603</v>
      </c>
      <c r="B5520" t="s">
        <v>20604</v>
      </c>
      <c r="C5520" s="2" t="s">
        <v>1519</v>
      </c>
      <c r="D5520" s="2" t="s">
        <v>1520</v>
      </c>
      <c r="E5520" s="2">
        <v>5</v>
      </c>
      <c r="F5520" s="2">
        <v>3.7</v>
      </c>
      <c r="G5520" s="2">
        <v>5.3</v>
      </c>
      <c r="H5520" s="2">
        <v>4.5999999999999996</v>
      </c>
    </row>
    <row r="5521" spans="1:8" hidden="1" x14ac:dyDescent="0.25">
      <c r="A5521" t="s">
        <v>20601</v>
      </c>
      <c r="B5521" t="s">
        <v>20602</v>
      </c>
      <c r="C5521" s="2" t="s">
        <v>1519</v>
      </c>
      <c r="D5521" s="2" t="s">
        <v>1520</v>
      </c>
      <c r="E5521" s="2">
        <v>5.8</v>
      </c>
      <c r="F5521" s="2">
        <v>4.3</v>
      </c>
      <c r="G5521" s="2">
        <v>6.1</v>
      </c>
      <c r="H5521" s="2">
        <v>5.3</v>
      </c>
    </row>
    <row r="5522" spans="1:8" hidden="1" x14ac:dyDescent="0.25">
      <c r="A5522" t="s">
        <v>20599</v>
      </c>
      <c r="B5522" t="s">
        <v>20600</v>
      </c>
      <c r="C5522" s="2" t="s">
        <v>1519</v>
      </c>
      <c r="D5522" s="2" t="s">
        <v>1520</v>
      </c>
      <c r="E5522" s="2">
        <v>6.1</v>
      </c>
      <c r="F5522" s="2">
        <v>4.5</v>
      </c>
      <c r="G5522" s="2">
        <v>6.5</v>
      </c>
      <c r="H5522" s="2">
        <v>5.7</v>
      </c>
    </row>
    <row r="5523" spans="1:8" hidden="1" x14ac:dyDescent="0.25">
      <c r="A5523" t="s">
        <v>20597</v>
      </c>
      <c r="B5523" t="s">
        <v>20598</v>
      </c>
      <c r="C5523" s="2" t="s">
        <v>1519</v>
      </c>
      <c r="D5523" s="2" t="s">
        <v>1520</v>
      </c>
      <c r="E5523" s="2">
        <v>5</v>
      </c>
      <c r="F5523" s="2">
        <v>3.7</v>
      </c>
      <c r="G5523" s="2">
        <v>8.6</v>
      </c>
      <c r="H5523" s="2">
        <v>7.5</v>
      </c>
    </row>
    <row r="5524" spans="1:8" hidden="1" x14ac:dyDescent="0.25">
      <c r="A5524" t="s">
        <v>20595</v>
      </c>
      <c r="B5524" t="s">
        <v>20596</v>
      </c>
      <c r="C5524" s="2" t="s">
        <v>1519</v>
      </c>
      <c r="D5524" s="2" t="s">
        <v>1520</v>
      </c>
      <c r="E5524" s="2">
        <v>4</v>
      </c>
      <c r="F5524" s="2">
        <v>3</v>
      </c>
      <c r="G5524" s="2">
        <v>3.5</v>
      </c>
      <c r="H5524" s="2">
        <v>3.1</v>
      </c>
    </row>
    <row r="5525" spans="1:8" hidden="1" x14ac:dyDescent="0.25">
      <c r="A5525" t="s">
        <v>20593</v>
      </c>
      <c r="B5525" t="s">
        <v>20594</v>
      </c>
      <c r="C5525" s="2" t="s">
        <v>1519</v>
      </c>
      <c r="D5525" s="2" t="s">
        <v>1520</v>
      </c>
      <c r="E5525" s="2">
        <v>4</v>
      </c>
      <c r="F5525" s="2">
        <v>3</v>
      </c>
      <c r="G5525" s="2">
        <v>6.5</v>
      </c>
      <c r="H5525" s="2">
        <v>5.7</v>
      </c>
    </row>
    <row r="5526" spans="1:8" hidden="1" x14ac:dyDescent="0.25">
      <c r="A5526" t="s">
        <v>20591</v>
      </c>
      <c r="B5526" t="s">
        <v>20592</v>
      </c>
      <c r="C5526" s="2" t="s">
        <v>1519</v>
      </c>
      <c r="D5526" s="2" t="s">
        <v>1520</v>
      </c>
      <c r="E5526" s="2">
        <v>4</v>
      </c>
      <c r="F5526" s="2">
        <v>3</v>
      </c>
      <c r="G5526" s="2">
        <v>4.3</v>
      </c>
      <c r="H5526" s="2">
        <v>3.8</v>
      </c>
    </row>
    <row r="5527" spans="1:8" hidden="1" x14ac:dyDescent="0.25">
      <c r="A5527" t="s">
        <v>20589</v>
      </c>
      <c r="B5527" t="s">
        <v>20590</v>
      </c>
      <c r="C5527" s="2" t="s">
        <v>1519</v>
      </c>
      <c r="D5527" s="2" t="s">
        <v>1520</v>
      </c>
      <c r="E5527" s="2">
        <v>4</v>
      </c>
      <c r="F5527" s="2">
        <v>3</v>
      </c>
      <c r="G5527" s="2">
        <v>6.5</v>
      </c>
      <c r="H5527" s="2">
        <v>5.7</v>
      </c>
    </row>
    <row r="5528" spans="1:8" hidden="1" x14ac:dyDescent="0.25">
      <c r="A5528" t="s">
        <v>20587</v>
      </c>
      <c r="B5528" t="s">
        <v>20588</v>
      </c>
      <c r="C5528" s="2" t="s">
        <v>1519</v>
      </c>
      <c r="D5528" s="2" t="s">
        <v>1520</v>
      </c>
      <c r="E5528" s="2">
        <v>4.3</v>
      </c>
      <c r="F5528" s="2">
        <v>3.2</v>
      </c>
      <c r="G5528" s="2">
        <v>6.1</v>
      </c>
      <c r="H5528" s="2">
        <v>5.3</v>
      </c>
    </row>
    <row r="5529" spans="1:8" hidden="1" x14ac:dyDescent="0.25">
      <c r="A5529" t="s">
        <v>20585</v>
      </c>
      <c r="B5529" t="s">
        <v>20586</v>
      </c>
      <c r="C5529" s="2" t="s">
        <v>1519</v>
      </c>
      <c r="D5529" s="2" t="s">
        <v>1520</v>
      </c>
      <c r="E5529" s="2">
        <v>4</v>
      </c>
      <c r="F5529" s="2">
        <v>3</v>
      </c>
      <c r="G5529" s="2">
        <v>4.9000000000000004</v>
      </c>
      <c r="H5529" s="2">
        <v>4.3</v>
      </c>
    </row>
    <row r="5530" spans="1:8" hidden="1" x14ac:dyDescent="0.25">
      <c r="A5530" t="s">
        <v>20583</v>
      </c>
      <c r="B5530" t="s">
        <v>20584</v>
      </c>
      <c r="C5530" s="2" t="s">
        <v>1519</v>
      </c>
      <c r="D5530" s="2" t="s">
        <v>1520</v>
      </c>
      <c r="E5530" s="2">
        <v>6.1</v>
      </c>
      <c r="F5530" s="2">
        <v>4.5</v>
      </c>
      <c r="G5530" s="2">
        <v>4.3</v>
      </c>
      <c r="H5530" s="2">
        <v>3.8</v>
      </c>
    </row>
    <row r="5531" spans="1:8" hidden="1" x14ac:dyDescent="0.25">
      <c r="A5531" t="s">
        <v>20581</v>
      </c>
      <c r="B5531" t="s">
        <v>20582</v>
      </c>
      <c r="C5531" s="2" t="s">
        <v>1519</v>
      </c>
      <c r="D5531" s="2" t="s">
        <v>1520</v>
      </c>
      <c r="E5531" s="2">
        <v>5.5</v>
      </c>
      <c r="F5531" s="2">
        <v>4.0999999999999996</v>
      </c>
      <c r="G5531" s="2">
        <v>5.4</v>
      </c>
      <c r="H5531" s="2">
        <v>4.7</v>
      </c>
    </row>
    <row r="5532" spans="1:8" hidden="1" x14ac:dyDescent="0.25">
      <c r="A5532" t="s">
        <v>20579</v>
      </c>
      <c r="B5532" t="s">
        <v>20580</v>
      </c>
      <c r="C5532" s="2" t="s">
        <v>1519</v>
      </c>
      <c r="D5532" s="2" t="s">
        <v>1520</v>
      </c>
      <c r="E5532" s="2">
        <v>6.8</v>
      </c>
      <c r="F5532" s="2">
        <v>5</v>
      </c>
      <c r="G5532" s="2">
        <v>6.6</v>
      </c>
      <c r="H5532" s="2">
        <v>5.8</v>
      </c>
    </row>
    <row r="5533" spans="1:8" hidden="1" x14ac:dyDescent="0.25">
      <c r="A5533" t="s">
        <v>20577</v>
      </c>
      <c r="B5533" t="s">
        <v>20578</v>
      </c>
      <c r="C5533" s="2" t="s">
        <v>1519</v>
      </c>
      <c r="D5533" s="2" t="s">
        <v>1520</v>
      </c>
      <c r="E5533" s="2">
        <v>4.5999999999999996</v>
      </c>
      <c r="F5533" s="2">
        <v>3.4</v>
      </c>
      <c r="G5533" s="2">
        <v>5.5</v>
      </c>
      <c r="H5533" s="2">
        <v>4.8</v>
      </c>
    </row>
    <row r="5534" spans="1:8" hidden="1" x14ac:dyDescent="0.25">
      <c r="A5534" t="s">
        <v>20575</v>
      </c>
      <c r="B5534" t="s">
        <v>20576</v>
      </c>
      <c r="C5534" s="2" t="s">
        <v>1519</v>
      </c>
      <c r="D5534" s="2" t="s">
        <v>1520</v>
      </c>
      <c r="E5534" s="2">
        <v>6</v>
      </c>
      <c r="F5534" s="2">
        <v>4.4000000000000004</v>
      </c>
      <c r="G5534" s="2">
        <v>4.8</v>
      </c>
      <c r="H5534" s="2">
        <v>4.2</v>
      </c>
    </row>
    <row r="5535" spans="1:8" hidden="1" x14ac:dyDescent="0.25">
      <c r="A5535" t="s">
        <v>20573</v>
      </c>
      <c r="B5535" t="s">
        <v>20574</v>
      </c>
      <c r="C5535" s="2" t="s">
        <v>1519</v>
      </c>
      <c r="D5535" s="2" t="s">
        <v>1520</v>
      </c>
      <c r="E5535" s="2">
        <v>6.8</v>
      </c>
      <c r="F5535" s="2">
        <v>5</v>
      </c>
      <c r="G5535" s="2">
        <v>6.7</v>
      </c>
      <c r="H5535" s="2">
        <v>5.8</v>
      </c>
    </row>
    <row r="5536" spans="1:8" hidden="1" x14ac:dyDescent="0.25">
      <c r="A5536" t="s">
        <v>20571</v>
      </c>
      <c r="B5536" t="s">
        <v>20572</v>
      </c>
      <c r="C5536" s="2" t="s">
        <v>1519</v>
      </c>
      <c r="D5536" s="2" t="s">
        <v>1520</v>
      </c>
      <c r="E5536" s="2">
        <v>5.2</v>
      </c>
      <c r="F5536" s="2">
        <v>3.8</v>
      </c>
      <c r="G5536" s="2">
        <v>6.7</v>
      </c>
      <c r="H5536" s="2">
        <v>5.8</v>
      </c>
    </row>
    <row r="5537" spans="1:8" hidden="1" x14ac:dyDescent="0.25">
      <c r="A5537" t="s">
        <v>20569</v>
      </c>
      <c r="B5537" t="s">
        <v>20570</v>
      </c>
      <c r="C5537" s="2" t="s">
        <v>1519</v>
      </c>
      <c r="D5537" s="2" t="s">
        <v>1520</v>
      </c>
      <c r="E5537" s="2">
        <v>5</v>
      </c>
      <c r="F5537" s="2">
        <v>3.7</v>
      </c>
      <c r="G5537" s="2">
        <v>5.8</v>
      </c>
      <c r="H5537" s="2">
        <v>5.0999999999999996</v>
      </c>
    </row>
    <row r="5538" spans="1:8" hidden="1" x14ac:dyDescent="0.25">
      <c r="A5538" t="s">
        <v>20567</v>
      </c>
      <c r="B5538" t="s">
        <v>20568</v>
      </c>
      <c r="C5538" s="2" t="s">
        <v>1519</v>
      </c>
      <c r="D5538" s="2" t="s">
        <v>1520</v>
      </c>
      <c r="E5538" s="2">
        <v>5</v>
      </c>
      <c r="F5538" s="2">
        <v>3.7</v>
      </c>
      <c r="G5538" s="2">
        <v>7.5</v>
      </c>
      <c r="H5538" s="2">
        <v>6.5</v>
      </c>
    </row>
    <row r="5539" spans="1:8" hidden="1" x14ac:dyDescent="0.25">
      <c r="A5539" t="s">
        <v>20566</v>
      </c>
      <c r="B5539" t="s">
        <v>20530</v>
      </c>
      <c r="C5539" s="2" t="s">
        <v>1519</v>
      </c>
      <c r="D5539" s="2" t="s">
        <v>1520</v>
      </c>
      <c r="E5539" s="2">
        <v>5.8</v>
      </c>
      <c r="F5539" s="2">
        <v>4.3</v>
      </c>
      <c r="G5539" s="2">
        <v>6.1</v>
      </c>
      <c r="H5539" s="2">
        <v>5.3</v>
      </c>
    </row>
    <row r="5540" spans="1:8" hidden="1" x14ac:dyDescent="0.25">
      <c r="A5540" t="s">
        <v>20564</v>
      </c>
      <c r="B5540" t="s">
        <v>20565</v>
      </c>
      <c r="C5540" s="2" t="s">
        <v>1519</v>
      </c>
      <c r="D5540" s="2" t="s">
        <v>1520</v>
      </c>
      <c r="E5540" s="2">
        <v>6.2</v>
      </c>
      <c r="F5540" s="2">
        <v>4.5999999999999996</v>
      </c>
      <c r="G5540" s="2">
        <v>6.1</v>
      </c>
      <c r="H5540" s="2">
        <v>5.3</v>
      </c>
    </row>
    <row r="5541" spans="1:8" hidden="1" x14ac:dyDescent="0.25">
      <c r="A5541" t="s">
        <v>20562</v>
      </c>
      <c r="B5541" t="s">
        <v>20563</v>
      </c>
      <c r="C5541" s="2" t="s">
        <v>1519</v>
      </c>
      <c r="D5541" s="2" t="s">
        <v>1520</v>
      </c>
      <c r="E5541" s="2">
        <v>6.2</v>
      </c>
      <c r="F5541" s="2">
        <v>4.5999999999999996</v>
      </c>
      <c r="G5541" s="2">
        <v>6.7</v>
      </c>
      <c r="H5541" s="2">
        <v>5.8</v>
      </c>
    </row>
    <row r="5542" spans="1:8" hidden="1" x14ac:dyDescent="0.25">
      <c r="A5542" t="s">
        <v>20561</v>
      </c>
      <c r="B5542" t="s">
        <v>20476</v>
      </c>
      <c r="C5542" s="2" t="s">
        <v>1519</v>
      </c>
      <c r="D5542" s="2" t="s">
        <v>1520</v>
      </c>
      <c r="E5542" s="2">
        <v>6.2</v>
      </c>
      <c r="F5542" s="2">
        <v>4.5999999999999996</v>
      </c>
      <c r="G5542" s="2">
        <v>6.7</v>
      </c>
      <c r="H5542" s="2">
        <v>5.8</v>
      </c>
    </row>
    <row r="5543" spans="1:8" hidden="1" x14ac:dyDescent="0.25">
      <c r="A5543" t="s">
        <v>20559</v>
      </c>
      <c r="B5543" t="s">
        <v>20560</v>
      </c>
      <c r="C5543" s="2" t="s">
        <v>1519</v>
      </c>
      <c r="D5543" s="2" t="s">
        <v>1520</v>
      </c>
      <c r="E5543" s="2">
        <v>5.5</v>
      </c>
      <c r="F5543" s="2">
        <v>4.0999999999999996</v>
      </c>
      <c r="G5543" s="2">
        <v>7.2</v>
      </c>
      <c r="H5543" s="2">
        <v>6.3</v>
      </c>
    </row>
    <row r="5544" spans="1:8" hidden="1" x14ac:dyDescent="0.25">
      <c r="A5544" t="s">
        <v>20557</v>
      </c>
      <c r="B5544" t="s">
        <v>20558</v>
      </c>
      <c r="C5544" s="2" t="s">
        <v>1519</v>
      </c>
      <c r="D5544" s="2" t="s">
        <v>1520</v>
      </c>
      <c r="E5544" s="2">
        <v>5.5</v>
      </c>
      <c r="F5544" s="2">
        <v>4.0999999999999996</v>
      </c>
      <c r="G5544" s="2">
        <v>6.5</v>
      </c>
      <c r="H5544" s="2">
        <v>5.7</v>
      </c>
    </row>
    <row r="5545" spans="1:8" hidden="1" x14ac:dyDescent="0.25">
      <c r="A5545" t="s">
        <v>20555</v>
      </c>
      <c r="B5545" t="s">
        <v>20556</v>
      </c>
      <c r="C5545" s="2" t="s">
        <v>1519</v>
      </c>
      <c r="D5545" s="2" t="s">
        <v>1520</v>
      </c>
      <c r="E5545" s="2">
        <v>5</v>
      </c>
      <c r="F5545" s="2">
        <v>3.7</v>
      </c>
      <c r="G5545" s="2">
        <v>6.5</v>
      </c>
      <c r="H5545" s="2">
        <v>5.7</v>
      </c>
    </row>
    <row r="5546" spans="1:8" hidden="1" x14ac:dyDescent="0.25">
      <c r="A5546" t="s">
        <v>20553</v>
      </c>
      <c r="B5546" t="s">
        <v>20554</v>
      </c>
      <c r="C5546" s="2" t="s">
        <v>1519</v>
      </c>
      <c r="D5546" s="2" t="s">
        <v>1520</v>
      </c>
      <c r="E5546" s="2">
        <v>6.8</v>
      </c>
      <c r="F5546" s="2">
        <v>5</v>
      </c>
      <c r="G5546" s="2">
        <v>6.7</v>
      </c>
      <c r="H5546" s="2">
        <v>5.8</v>
      </c>
    </row>
    <row r="5547" spans="1:8" hidden="1" x14ac:dyDescent="0.25">
      <c r="A5547" t="s">
        <v>20551</v>
      </c>
      <c r="B5547" t="s">
        <v>20552</v>
      </c>
      <c r="C5547" s="2" t="s">
        <v>1519</v>
      </c>
      <c r="D5547" s="2" t="s">
        <v>1520</v>
      </c>
      <c r="E5547" s="2">
        <v>5</v>
      </c>
      <c r="F5547" s="2">
        <v>3.7</v>
      </c>
      <c r="G5547" s="2">
        <v>5.3</v>
      </c>
      <c r="H5547" s="2">
        <v>4.5999999999999996</v>
      </c>
    </row>
    <row r="5548" spans="1:8" hidden="1" x14ac:dyDescent="0.25">
      <c r="A5548" t="s">
        <v>20549</v>
      </c>
      <c r="B5548" t="s">
        <v>20550</v>
      </c>
      <c r="C5548" s="2" t="s">
        <v>1519</v>
      </c>
      <c r="D5548" s="2" t="s">
        <v>1520</v>
      </c>
      <c r="E5548" s="2">
        <v>5.8</v>
      </c>
      <c r="F5548" s="2">
        <v>4.3</v>
      </c>
      <c r="G5548" s="2" t="s">
        <v>1018</v>
      </c>
      <c r="H5548" s="2" t="s">
        <v>1018</v>
      </c>
    </row>
    <row r="5549" spans="1:8" hidden="1" x14ac:dyDescent="0.25">
      <c r="A5549" t="s">
        <v>20547</v>
      </c>
      <c r="B5549" t="s">
        <v>20548</v>
      </c>
      <c r="C5549" s="2" t="s">
        <v>1519</v>
      </c>
      <c r="D5549" s="2" t="s">
        <v>1520</v>
      </c>
      <c r="E5549" s="2">
        <v>6.4</v>
      </c>
      <c r="F5549" s="2">
        <v>4.7</v>
      </c>
      <c r="G5549" s="2">
        <v>6.5</v>
      </c>
      <c r="H5549" s="2">
        <v>5.7</v>
      </c>
    </row>
    <row r="5550" spans="1:8" hidden="1" x14ac:dyDescent="0.25">
      <c r="A5550" t="s">
        <v>20545</v>
      </c>
      <c r="B5550" t="s">
        <v>20546</v>
      </c>
      <c r="C5550" s="2" t="s">
        <v>1519</v>
      </c>
      <c r="D5550" s="2" t="s">
        <v>1520</v>
      </c>
      <c r="E5550" s="2">
        <v>4.3</v>
      </c>
      <c r="F5550" s="2">
        <v>3.2</v>
      </c>
      <c r="G5550" s="2">
        <v>6.1</v>
      </c>
      <c r="H5550" s="2">
        <v>5.3</v>
      </c>
    </row>
    <row r="5551" spans="1:8" hidden="1" x14ac:dyDescent="0.25">
      <c r="A5551" t="s">
        <v>20543</v>
      </c>
      <c r="B5551" t="s">
        <v>20544</v>
      </c>
      <c r="C5551" s="2" t="s">
        <v>1519</v>
      </c>
      <c r="D5551" s="2" t="s">
        <v>1520</v>
      </c>
      <c r="E5551" s="2">
        <v>6.8</v>
      </c>
      <c r="F5551" s="2">
        <v>5</v>
      </c>
      <c r="G5551" s="2">
        <v>6.8</v>
      </c>
      <c r="H5551" s="2">
        <v>5.9</v>
      </c>
    </row>
    <row r="5552" spans="1:8" hidden="1" x14ac:dyDescent="0.25">
      <c r="A5552" t="s">
        <v>20541</v>
      </c>
      <c r="B5552" t="s">
        <v>20542</v>
      </c>
      <c r="C5552" s="2" t="s">
        <v>1519</v>
      </c>
      <c r="D5552" s="2" t="s">
        <v>1520</v>
      </c>
      <c r="E5552" s="2">
        <v>4</v>
      </c>
      <c r="F5552" s="2">
        <v>3</v>
      </c>
      <c r="G5552" s="2">
        <v>4.3</v>
      </c>
      <c r="H5552" s="2">
        <v>3.8</v>
      </c>
    </row>
    <row r="5553" spans="1:8" hidden="1" x14ac:dyDescent="0.25">
      <c r="A5553" t="s">
        <v>20539</v>
      </c>
      <c r="B5553" t="s">
        <v>20540</v>
      </c>
      <c r="C5553" s="2" t="s">
        <v>1519</v>
      </c>
      <c r="D5553" s="2" t="s">
        <v>1520</v>
      </c>
      <c r="E5553" s="2">
        <v>5</v>
      </c>
      <c r="F5553" s="2">
        <v>3.7</v>
      </c>
      <c r="G5553" s="2">
        <v>8.6</v>
      </c>
      <c r="H5553" s="2">
        <v>7.5</v>
      </c>
    </row>
    <row r="5554" spans="1:8" hidden="1" x14ac:dyDescent="0.25">
      <c r="A5554" t="s">
        <v>20537</v>
      </c>
      <c r="B5554" t="s">
        <v>20538</v>
      </c>
      <c r="C5554" s="2" t="s">
        <v>1519</v>
      </c>
      <c r="D5554" s="2" t="s">
        <v>1520</v>
      </c>
      <c r="E5554" s="2">
        <v>5</v>
      </c>
      <c r="F5554" s="2">
        <v>3.7</v>
      </c>
      <c r="G5554" s="2">
        <v>7.5</v>
      </c>
      <c r="H5554" s="2">
        <v>6.5</v>
      </c>
    </row>
    <row r="5555" spans="1:8" hidden="1" x14ac:dyDescent="0.25">
      <c r="A5555" t="s">
        <v>20535</v>
      </c>
      <c r="B5555" t="s">
        <v>20536</v>
      </c>
      <c r="C5555" s="2" t="s">
        <v>1519</v>
      </c>
      <c r="D5555" s="2" t="s">
        <v>1520</v>
      </c>
      <c r="E5555" s="2">
        <v>5</v>
      </c>
      <c r="F5555" s="2">
        <v>3.7</v>
      </c>
      <c r="G5555" s="2">
        <v>7.5</v>
      </c>
      <c r="H5555" s="2">
        <v>6.5</v>
      </c>
    </row>
    <row r="5556" spans="1:8" hidden="1" x14ac:dyDescent="0.25">
      <c r="A5556" t="s">
        <v>20533</v>
      </c>
      <c r="B5556" t="s">
        <v>20534</v>
      </c>
      <c r="C5556" s="2" t="s">
        <v>1519</v>
      </c>
      <c r="D5556" s="2" t="s">
        <v>1520</v>
      </c>
      <c r="E5556" s="2">
        <v>4</v>
      </c>
      <c r="F5556" s="2">
        <v>3</v>
      </c>
      <c r="G5556" s="2">
        <v>4.9000000000000004</v>
      </c>
      <c r="H5556" s="2">
        <v>4.3</v>
      </c>
    </row>
    <row r="5557" spans="1:8" hidden="1" x14ac:dyDescent="0.25">
      <c r="A5557" t="s">
        <v>20532</v>
      </c>
      <c r="B5557" t="s">
        <v>20530</v>
      </c>
      <c r="C5557" s="2" t="s">
        <v>1519</v>
      </c>
      <c r="D5557" s="2" t="s">
        <v>1520</v>
      </c>
      <c r="E5557" s="2">
        <v>5.8</v>
      </c>
      <c r="F5557" s="2">
        <v>4.3</v>
      </c>
      <c r="G5557" s="2">
        <v>6.1</v>
      </c>
      <c r="H5557" s="2">
        <v>5.3</v>
      </c>
    </row>
    <row r="5558" spans="1:8" hidden="1" x14ac:dyDescent="0.25">
      <c r="A5558" t="s">
        <v>20531</v>
      </c>
      <c r="B5558" t="s">
        <v>20530</v>
      </c>
      <c r="C5558" s="2" t="s">
        <v>1519</v>
      </c>
      <c r="D5558" s="2" t="s">
        <v>1520</v>
      </c>
      <c r="E5558" s="2">
        <v>5.8</v>
      </c>
      <c r="F5558" s="2">
        <v>4.3</v>
      </c>
      <c r="G5558" s="2">
        <v>6.1</v>
      </c>
      <c r="H5558" s="2">
        <v>5.3</v>
      </c>
    </row>
    <row r="5559" spans="1:8" hidden="1" x14ac:dyDescent="0.25">
      <c r="A5559" t="s">
        <v>20529</v>
      </c>
      <c r="B5559" t="s">
        <v>20530</v>
      </c>
      <c r="C5559" s="2" t="s">
        <v>1519</v>
      </c>
      <c r="D5559" s="2" t="s">
        <v>1520</v>
      </c>
      <c r="E5559" s="2">
        <v>5.8</v>
      </c>
      <c r="F5559" s="2">
        <v>4.3</v>
      </c>
      <c r="G5559" s="2">
        <v>6.1</v>
      </c>
      <c r="H5559" s="2">
        <v>5.3</v>
      </c>
    </row>
    <row r="5560" spans="1:8" hidden="1" x14ac:dyDescent="0.25">
      <c r="A5560" t="s">
        <v>20527</v>
      </c>
      <c r="B5560" t="s">
        <v>20528</v>
      </c>
      <c r="C5560" s="2" t="s">
        <v>1519</v>
      </c>
      <c r="D5560" s="2" t="s">
        <v>1520</v>
      </c>
      <c r="E5560" s="2">
        <v>4</v>
      </c>
      <c r="F5560" s="2">
        <v>3</v>
      </c>
      <c r="G5560" s="2" t="s">
        <v>1018</v>
      </c>
      <c r="H5560" s="2" t="s">
        <v>1018</v>
      </c>
    </row>
    <row r="5561" spans="1:8" hidden="1" x14ac:dyDescent="0.25">
      <c r="A5561" t="s">
        <v>20526</v>
      </c>
      <c r="B5561" t="s">
        <v>20525</v>
      </c>
      <c r="C5561" s="2" t="s">
        <v>1519</v>
      </c>
      <c r="D5561" s="2" t="s">
        <v>1520</v>
      </c>
      <c r="E5561" s="2">
        <v>6.8</v>
      </c>
      <c r="F5561" s="2">
        <v>5</v>
      </c>
      <c r="G5561" s="2">
        <v>6.5</v>
      </c>
      <c r="H5561" s="2">
        <v>5.7</v>
      </c>
    </row>
    <row r="5562" spans="1:8" hidden="1" x14ac:dyDescent="0.25">
      <c r="A5562" t="s">
        <v>20524</v>
      </c>
      <c r="B5562" t="s">
        <v>20525</v>
      </c>
      <c r="C5562" s="2" t="s">
        <v>1519</v>
      </c>
      <c r="D5562" s="2" t="s">
        <v>1520</v>
      </c>
      <c r="E5562" s="2">
        <v>4</v>
      </c>
      <c r="F5562" s="2">
        <v>3</v>
      </c>
      <c r="G5562" s="2">
        <v>4.3</v>
      </c>
      <c r="H5562" s="2">
        <v>3.8</v>
      </c>
    </row>
    <row r="5563" spans="1:8" hidden="1" x14ac:dyDescent="0.25">
      <c r="A5563" t="s">
        <v>20522</v>
      </c>
      <c r="B5563" t="s">
        <v>20523</v>
      </c>
      <c r="C5563" s="2" t="s">
        <v>1519</v>
      </c>
      <c r="D5563" s="2" t="s">
        <v>1520</v>
      </c>
      <c r="E5563" s="2">
        <v>6.8</v>
      </c>
      <c r="F5563" s="2">
        <v>5</v>
      </c>
      <c r="G5563" s="2">
        <v>6.5</v>
      </c>
      <c r="H5563" s="2">
        <v>5.7</v>
      </c>
    </row>
    <row r="5564" spans="1:8" hidden="1" x14ac:dyDescent="0.25">
      <c r="A5564" t="s">
        <v>20520</v>
      </c>
      <c r="B5564" t="s">
        <v>20521</v>
      </c>
      <c r="C5564" s="2" t="s">
        <v>1519</v>
      </c>
      <c r="D5564" s="2" t="s">
        <v>1520</v>
      </c>
      <c r="E5564" s="2">
        <v>4</v>
      </c>
      <c r="F5564" s="2">
        <v>3</v>
      </c>
      <c r="G5564" s="2">
        <v>6.5</v>
      </c>
      <c r="H5564" s="2">
        <v>5.7</v>
      </c>
    </row>
    <row r="5565" spans="1:8" hidden="1" x14ac:dyDescent="0.25">
      <c r="A5565" t="s">
        <v>20518</v>
      </c>
      <c r="B5565" t="s">
        <v>20519</v>
      </c>
      <c r="C5565" s="2" t="s">
        <v>1519</v>
      </c>
      <c r="D5565" s="2" t="s">
        <v>1520</v>
      </c>
      <c r="E5565" s="2">
        <v>5</v>
      </c>
      <c r="F5565" s="2">
        <v>3.7</v>
      </c>
      <c r="G5565" s="2">
        <v>4.7</v>
      </c>
      <c r="H5565" s="2">
        <v>4.0999999999999996</v>
      </c>
    </row>
    <row r="5566" spans="1:8" hidden="1" x14ac:dyDescent="0.25">
      <c r="A5566" t="s">
        <v>20516</v>
      </c>
      <c r="B5566" t="s">
        <v>20517</v>
      </c>
      <c r="C5566" s="2" t="s">
        <v>1519</v>
      </c>
      <c r="D5566" s="2" t="s">
        <v>1520</v>
      </c>
      <c r="E5566" s="2">
        <v>6.8</v>
      </c>
      <c r="F5566" s="2">
        <v>5</v>
      </c>
      <c r="G5566" s="2" t="s">
        <v>1018</v>
      </c>
      <c r="H5566" s="2" t="s">
        <v>1018</v>
      </c>
    </row>
    <row r="5567" spans="1:8" hidden="1" x14ac:dyDescent="0.25">
      <c r="A5567" t="s">
        <v>20514</v>
      </c>
      <c r="B5567" t="s">
        <v>20515</v>
      </c>
      <c r="C5567" s="2" t="s">
        <v>1519</v>
      </c>
      <c r="D5567" s="2" t="s">
        <v>1520</v>
      </c>
      <c r="E5567" s="2">
        <v>4.5999999999999996</v>
      </c>
      <c r="F5567" s="2">
        <v>3.4</v>
      </c>
      <c r="G5567" s="2">
        <v>4.4000000000000004</v>
      </c>
      <c r="H5567" s="2">
        <v>3.9</v>
      </c>
    </row>
    <row r="5568" spans="1:8" hidden="1" x14ac:dyDescent="0.25">
      <c r="A5568" t="s">
        <v>20512</v>
      </c>
      <c r="B5568" t="s">
        <v>20513</v>
      </c>
      <c r="C5568" s="2" t="s">
        <v>1519</v>
      </c>
      <c r="D5568" s="2" t="s">
        <v>1520</v>
      </c>
      <c r="E5568" s="2">
        <v>5</v>
      </c>
      <c r="F5568" s="2">
        <v>3.7</v>
      </c>
      <c r="G5568" s="2" t="s">
        <v>1018</v>
      </c>
      <c r="H5568" s="2" t="s">
        <v>1018</v>
      </c>
    </row>
    <row r="5569" spans="1:8" hidden="1" x14ac:dyDescent="0.25">
      <c r="A5569" t="s">
        <v>20510</v>
      </c>
      <c r="B5569" t="s">
        <v>20511</v>
      </c>
      <c r="C5569" s="2" t="s">
        <v>1519</v>
      </c>
      <c r="D5569" s="2" t="s">
        <v>1520</v>
      </c>
      <c r="E5569" s="2">
        <v>4</v>
      </c>
      <c r="F5569" s="2">
        <v>3</v>
      </c>
      <c r="G5569" s="2" t="s">
        <v>1018</v>
      </c>
      <c r="H5569" s="2" t="s">
        <v>1018</v>
      </c>
    </row>
    <row r="5570" spans="1:8" hidden="1" x14ac:dyDescent="0.25">
      <c r="A5570" t="s">
        <v>20508</v>
      </c>
      <c r="B5570" t="s">
        <v>20509</v>
      </c>
      <c r="C5570" s="2" t="s">
        <v>1519</v>
      </c>
      <c r="D5570" s="2" t="s">
        <v>1520</v>
      </c>
      <c r="E5570" s="2">
        <v>7.8</v>
      </c>
      <c r="F5570" s="2">
        <v>5.8</v>
      </c>
      <c r="G5570" s="2">
        <v>7.5</v>
      </c>
      <c r="H5570" s="2">
        <v>6.5</v>
      </c>
    </row>
    <row r="5571" spans="1:8" hidden="1" x14ac:dyDescent="0.25">
      <c r="A5571" t="s">
        <v>20506</v>
      </c>
      <c r="B5571" t="s">
        <v>20507</v>
      </c>
      <c r="C5571" s="2" t="s">
        <v>1519</v>
      </c>
      <c r="D5571" s="2" t="s">
        <v>1520</v>
      </c>
      <c r="E5571" s="2">
        <v>6.8</v>
      </c>
      <c r="F5571" s="2">
        <v>5</v>
      </c>
      <c r="G5571" s="2">
        <v>7.3</v>
      </c>
      <c r="H5571" s="2">
        <v>6.4</v>
      </c>
    </row>
    <row r="5572" spans="1:8" hidden="1" x14ac:dyDescent="0.25">
      <c r="A5572" t="s">
        <v>20504</v>
      </c>
      <c r="B5572" t="s">
        <v>20505</v>
      </c>
      <c r="C5572" s="2" t="s">
        <v>1519</v>
      </c>
      <c r="D5572" s="2" t="s">
        <v>1520</v>
      </c>
      <c r="E5572" s="2">
        <v>1.7</v>
      </c>
      <c r="F5572" s="2">
        <v>1.3</v>
      </c>
      <c r="G5572" s="2">
        <v>6</v>
      </c>
      <c r="H5572" s="2">
        <v>5.2</v>
      </c>
    </row>
    <row r="5573" spans="1:8" hidden="1" x14ac:dyDescent="0.25">
      <c r="A5573" t="s">
        <v>20502</v>
      </c>
      <c r="B5573" t="s">
        <v>20503</v>
      </c>
      <c r="C5573" s="2" t="s">
        <v>1519</v>
      </c>
      <c r="D5573" s="2" t="s">
        <v>1520</v>
      </c>
      <c r="E5573" s="2">
        <v>1.7</v>
      </c>
      <c r="F5573" s="2">
        <v>1.3</v>
      </c>
      <c r="G5573" s="2">
        <v>4.4000000000000004</v>
      </c>
      <c r="H5573" s="2">
        <v>3.9</v>
      </c>
    </row>
    <row r="5574" spans="1:8" hidden="1" x14ac:dyDescent="0.25">
      <c r="A5574" t="s">
        <v>20500</v>
      </c>
      <c r="B5574" t="s">
        <v>20501</v>
      </c>
      <c r="C5574" s="2" t="s">
        <v>1519</v>
      </c>
      <c r="D5574" s="2" t="s">
        <v>1520</v>
      </c>
      <c r="E5574" s="2">
        <v>7.8</v>
      </c>
      <c r="F5574" s="2">
        <v>5.8</v>
      </c>
      <c r="G5574" s="2">
        <v>7.5</v>
      </c>
      <c r="H5574" s="2">
        <v>6.5</v>
      </c>
    </row>
    <row r="5575" spans="1:8" hidden="1" x14ac:dyDescent="0.25">
      <c r="A5575" t="s">
        <v>20498</v>
      </c>
      <c r="B5575" t="s">
        <v>20499</v>
      </c>
      <c r="C5575" s="2" t="s">
        <v>1519</v>
      </c>
      <c r="D5575" s="2" t="s">
        <v>1520</v>
      </c>
      <c r="E5575" s="2">
        <v>1.7</v>
      </c>
      <c r="F5575" s="2">
        <v>1.3</v>
      </c>
      <c r="G5575" s="2">
        <v>5.5</v>
      </c>
      <c r="H5575" s="2">
        <v>4.8</v>
      </c>
    </row>
    <row r="5576" spans="1:8" hidden="1" x14ac:dyDescent="0.25">
      <c r="A5576" t="s">
        <v>20496</v>
      </c>
      <c r="B5576" t="s">
        <v>20497</v>
      </c>
      <c r="C5576" s="2" t="s">
        <v>1519</v>
      </c>
      <c r="D5576" s="2" t="s">
        <v>1520</v>
      </c>
      <c r="E5576" s="2">
        <v>6.1</v>
      </c>
      <c r="F5576" s="2">
        <v>4.5</v>
      </c>
      <c r="G5576" s="2">
        <v>7.4</v>
      </c>
      <c r="H5576" s="2">
        <v>6.4</v>
      </c>
    </row>
    <row r="5577" spans="1:8" hidden="1" x14ac:dyDescent="0.25">
      <c r="A5577" t="s">
        <v>20494</v>
      </c>
      <c r="B5577" t="s">
        <v>20495</v>
      </c>
      <c r="C5577" s="2" t="s">
        <v>1519</v>
      </c>
      <c r="D5577" s="2" t="s">
        <v>1520</v>
      </c>
      <c r="E5577" s="2">
        <v>2.6</v>
      </c>
      <c r="F5577" s="2">
        <v>1.9</v>
      </c>
      <c r="G5577" s="2" t="s">
        <v>1018</v>
      </c>
      <c r="H5577" s="2" t="s">
        <v>1018</v>
      </c>
    </row>
    <row r="5578" spans="1:8" hidden="1" x14ac:dyDescent="0.25">
      <c r="A5578" t="s">
        <v>20492</v>
      </c>
      <c r="B5578" t="s">
        <v>20493</v>
      </c>
      <c r="C5578" s="2" t="s">
        <v>1519</v>
      </c>
      <c r="D5578" s="2" t="s">
        <v>1520</v>
      </c>
      <c r="E5578" s="2">
        <v>6.6</v>
      </c>
      <c r="F5578" s="2">
        <v>4.9000000000000004</v>
      </c>
      <c r="G5578" s="2">
        <v>6.7</v>
      </c>
      <c r="H5578" s="2">
        <v>5.8</v>
      </c>
    </row>
    <row r="5579" spans="1:8" hidden="1" x14ac:dyDescent="0.25">
      <c r="A5579" t="s">
        <v>20490</v>
      </c>
      <c r="B5579" t="s">
        <v>20491</v>
      </c>
      <c r="C5579" s="2" t="s">
        <v>1519</v>
      </c>
      <c r="D5579" s="2" t="s">
        <v>1520</v>
      </c>
      <c r="E5579" s="2">
        <v>7.5</v>
      </c>
      <c r="F5579" s="2">
        <v>5.5</v>
      </c>
      <c r="G5579" s="2">
        <v>7.2</v>
      </c>
      <c r="H5579" s="2">
        <v>6.3</v>
      </c>
    </row>
    <row r="5580" spans="1:8" hidden="1" x14ac:dyDescent="0.25">
      <c r="A5580" t="s">
        <v>20489</v>
      </c>
      <c r="B5580" t="s">
        <v>20419</v>
      </c>
      <c r="C5580" s="2" t="s">
        <v>1519</v>
      </c>
      <c r="D5580" s="2" t="s">
        <v>1520</v>
      </c>
      <c r="E5580" s="2">
        <v>7.8</v>
      </c>
      <c r="F5580" s="2">
        <v>5.8</v>
      </c>
      <c r="G5580" s="2">
        <v>7.5</v>
      </c>
      <c r="H5580" s="2">
        <v>6.5</v>
      </c>
    </row>
    <row r="5581" spans="1:8" hidden="1" x14ac:dyDescent="0.25">
      <c r="A5581" t="s">
        <v>20487</v>
      </c>
      <c r="B5581" t="s">
        <v>20488</v>
      </c>
      <c r="C5581" s="2" t="s">
        <v>1519</v>
      </c>
      <c r="D5581" s="2" t="s">
        <v>1520</v>
      </c>
      <c r="E5581" s="2">
        <v>7.8</v>
      </c>
      <c r="F5581" s="2">
        <v>5.8</v>
      </c>
      <c r="G5581" s="2">
        <v>7.5</v>
      </c>
      <c r="H5581" s="2">
        <v>6.5</v>
      </c>
    </row>
    <row r="5582" spans="1:8" hidden="1" x14ac:dyDescent="0.25">
      <c r="A5582" t="s">
        <v>20485</v>
      </c>
      <c r="B5582" t="s">
        <v>20486</v>
      </c>
      <c r="C5582" s="2" t="s">
        <v>1519</v>
      </c>
      <c r="D5582" s="2" t="s">
        <v>1520</v>
      </c>
      <c r="E5582" s="2">
        <v>6.8</v>
      </c>
      <c r="F5582" s="2">
        <v>5</v>
      </c>
      <c r="G5582" s="2">
        <v>6.7</v>
      </c>
      <c r="H5582" s="2">
        <v>5.8</v>
      </c>
    </row>
    <row r="5583" spans="1:8" hidden="1" x14ac:dyDescent="0.25">
      <c r="A5583" t="s">
        <v>20483</v>
      </c>
      <c r="B5583" t="s">
        <v>20484</v>
      </c>
      <c r="C5583" s="2" t="s">
        <v>1519</v>
      </c>
      <c r="D5583" s="2" t="s">
        <v>1520</v>
      </c>
      <c r="E5583" s="2">
        <v>6.8</v>
      </c>
      <c r="F5583" s="2">
        <v>5</v>
      </c>
      <c r="G5583" s="2">
        <v>6.7</v>
      </c>
      <c r="H5583" s="2">
        <v>5.8</v>
      </c>
    </row>
    <row r="5584" spans="1:8" hidden="1" x14ac:dyDescent="0.25">
      <c r="A5584" t="s">
        <v>20481</v>
      </c>
      <c r="B5584" t="s">
        <v>20482</v>
      </c>
      <c r="C5584" s="2" t="s">
        <v>1519</v>
      </c>
      <c r="D5584" s="2" t="s">
        <v>1520</v>
      </c>
      <c r="E5584" s="2">
        <v>4.5999999999999996</v>
      </c>
      <c r="F5584" s="2">
        <v>3.4</v>
      </c>
      <c r="G5584" s="2">
        <v>5.5</v>
      </c>
      <c r="H5584" s="2">
        <v>4.8</v>
      </c>
    </row>
    <row r="5585" spans="1:8" hidden="1" x14ac:dyDescent="0.25">
      <c r="A5585" t="s">
        <v>20479</v>
      </c>
      <c r="B5585" t="s">
        <v>20480</v>
      </c>
      <c r="C5585" s="2" t="s">
        <v>1519</v>
      </c>
      <c r="D5585" s="2" t="s">
        <v>1520</v>
      </c>
      <c r="E5585" s="2">
        <v>6.9</v>
      </c>
      <c r="F5585" s="2">
        <v>5.0999999999999996</v>
      </c>
      <c r="G5585" s="2">
        <v>6.8</v>
      </c>
      <c r="H5585" s="2">
        <v>5.9</v>
      </c>
    </row>
    <row r="5586" spans="1:8" hidden="1" x14ac:dyDescent="0.25">
      <c r="A5586" t="s">
        <v>20477</v>
      </c>
      <c r="B5586" t="s">
        <v>20478</v>
      </c>
      <c r="C5586" s="2" t="s">
        <v>1519</v>
      </c>
      <c r="D5586" s="2" t="s">
        <v>1520</v>
      </c>
      <c r="E5586" s="2">
        <v>6</v>
      </c>
      <c r="F5586" s="2">
        <v>4.4000000000000004</v>
      </c>
      <c r="G5586" s="2">
        <v>6.8</v>
      </c>
      <c r="H5586" s="2">
        <v>5.9</v>
      </c>
    </row>
    <row r="5587" spans="1:8" hidden="1" x14ac:dyDescent="0.25">
      <c r="A5587" t="s">
        <v>20475</v>
      </c>
      <c r="B5587" t="s">
        <v>20476</v>
      </c>
      <c r="C5587" s="2" t="s">
        <v>1519</v>
      </c>
      <c r="D5587" s="2" t="s">
        <v>1520</v>
      </c>
      <c r="E5587" s="2">
        <v>6.2</v>
      </c>
      <c r="F5587" s="2">
        <v>4.5999999999999996</v>
      </c>
      <c r="G5587" s="2">
        <v>6.7</v>
      </c>
      <c r="H5587" s="2">
        <v>5.8</v>
      </c>
    </row>
    <row r="5588" spans="1:8" hidden="1" x14ac:dyDescent="0.25">
      <c r="A5588" t="s">
        <v>20473</v>
      </c>
      <c r="B5588" t="s">
        <v>20474</v>
      </c>
      <c r="C5588" s="2" t="s">
        <v>1519</v>
      </c>
      <c r="D5588" s="2" t="s">
        <v>1520</v>
      </c>
      <c r="E5588" s="2">
        <v>5.8</v>
      </c>
      <c r="F5588" s="2">
        <v>4.3</v>
      </c>
      <c r="G5588" s="2">
        <v>4.8</v>
      </c>
      <c r="H5588" s="2">
        <v>4.2</v>
      </c>
    </row>
    <row r="5589" spans="1:8" hidden="1" x14ac:dyDescent="0.25">
      <c r="A5589" t="s">
        <v>20472</v>
      </c>
      <c r="B5589" t="s">
        <v>20470</v>
      </c>
      <c r="C5589" s="2" t="s">
        <v>1519</v>
      </c>
      <c r="D5589" s="2" t="s">
        <v>1520</v>
      </c>
      <c r="E5589" s="2">
        <v>5.8</v>
      </c>
      <c r="F5589" s="2">
        <v>4.3</v>
      </c>
      <c r="G5589" s="2">
        <v>4.8</v>
      </c>
      <c r="H5589" s="2">
        <v>4.2</v>
      </c>
    </row>
    <row r="5590" spans="1:8" hidden="1" x14ac:dyDescent="0.25">
      <c r="A5590" t="s">
        <v>20471</v>
      </c>
      <c r="B5590" t="s">
        <v>20470</v>
      </c>
      <c r="C5590" s="2" t="s">
        <v>1519</v>
      </c>
      <c r="D5590" s="2" t="s">
        <v>1520</v>
      </c>
      <c r="E5590" s="2">
        <v>4.9000000000000004</v>
      </c>
      <c r="F5590" s="2">
        <v>3.6</v>
      </c>
      <c r="G5590" s="2">
        <v>4.8</v>
      </c>
      <c r="H5590" s="2">
        <v>4.2</v>
      </c>
    </row>
    <row r="5591" spans="1:8" hidden="1" x14ac:dyDescent="0.25">
      <c r="A5591" t="s">
        <v>20469</v>
      </c>
      <c r="B5591" t="s">
        <v>20470</v>
      </c>
      <c r="C5591" s="2" t="s">
        <v>1519</v>
      </c>
      <c r="D5591" s="2" t="s">
        <v>1520</v>
      </c>
      <c r="E5591" s="2">
        <v>4.9000000000000004</v>
      </c>
      <c r="F5591" s="2">
        <v>3.6</v>
      </c>
      <c r="G5591" s="2">
        <v>4.8</v>
      </c>
      <c r="H5591" s="2">
        <v>4.2</v>
      </c>
    </row>
    <row r="5592" spans="1:8" hidden="1" x14ac:dyDescent="0.25">
      <c r="A5592" t="s">
        <v>20467</v>
      </c>
      <c r="B5592" t="s">
        <v>20468</v>
      </c>
      <c r="C5592" s="2" t="s">
        <v>1519</v>
      </c>
      <c r="D5592" s="2" t="s">
        <v>1520</v>
      </c>
      <c r="E5592" s="2">
        <v>5</v>
      </c>
      <c r="F5592" s="2">
        <v>3.7</v>
      </c>
      <c r="G5592" s="2">
        <v>7.5</v>
      </c>
      <c r="H5592" s="2">
        <v>6.5</v>
      </c>
    </row>
    <row r="5593" spans="1:8" hidden="1" x14ac:dyDescent="0.25">
      <c r="A5593" t="s">
        <v>20465</v>
      </c>
      <c r="B5593" t="s">
        <v>20466</v>
      </c>
      <c r="C5593" s="2" t="s">
        <v>1519</v>
      </c>
      <c r="D5593" s="2" t="s">
        <v>1520</v>
      </c>
      <c r="E5593" s="2">
        <v>6.3</v>
      </c>
      <c r="F5593" s="2">
        <v>4.7</v>
      </c>
      <c r="G5593" s="2" t="s">
        <v>1018</v>
      </c>
      <c r="H5593" s="2" t="s">
        <v>1018</v>
      </c>
    </row>
    <row r="5594" spans="1:8" hidden="1" x14ac:dyDescent="0.25">
      <c r="A5594" t="s">
        <v>20463</v>
      </c>
      <c r="B5594" t="s">
        <v>20464</v>
      </c>
      <c r="C5594" s="2" t="s">
        <v>1519</v>
      </c>
      <c r="D5594" s="2" t="s">
        <v>1520</v>
      </c>
      <c r="E5594" s="2">
        <v>6.8</v>
      </c>
      <c r="F5594" s="2">
        <v>5</v>
      </c>
      <c r="G5594" s="2" t="s">
        <v>1018</v>
      </c>
      <c r="H5594" s="2" t="s">
        <v>1018</v>
      </c>
    </row>
    <row r="5595" spans="1:8" hidden="1" x14ac:dyDescent="0.25">
      <c r="A5595" t="s">
        <v>20461</v>
      </c>
      <c r="B5595" t="s">
        <v>20462</v>
      </c>
      <c r="C5595" s="2" t="s">
        <v>1519</v>
      </c>
      <c r="D5595" s="2" t="s">
        <v>1520</v>
      </c>
      <c r="E5595" s="2">
        <v>5.8</v>
      </c>
      <c r="F5595" s="2">
        <v>4.3</v>
      </c>
      <c r="G5595" s="2">
        <v>6.1</v>
      </c>
      <c r="H5595" s="2">
        <v>5.3</v>
      </c>
    </row>
    <row r="5596" spans="1:8" hidden="1" x14ac:dyDescent="0.25">
      <c r="A5596" t="s">
        <v>20459</v>
      </c>
      <c r="B5596" t="s">
        <v>20460</v>
      </c>
      <c r="C5596" s="2" t="s">
        <v>1519</v>
      </c>
      <c r="D5596" s="2" t="s">
        <v>1520</v>
      </c>
      <c r="E5596" s="2">
        <v>4</v>
      </c>
      <c r="F5596" s="2">
        <v>3</v>
      </c>
      <c r="G5596" s="2" t="s">
        <v>1018</v>
      </c>
      <c r="H5596" s="2" t="s">
        <v>1018</v>
      </c>
    </row>
    <row r="5597" spans="1:8" hidden="1" x14ac:dyDescent="0.25">
      <c r="A5597" t="s">
        <v>20457</v>
      </c>
      <c r="B5597" t="s">
        <v>20458</v>
      </c>
      <c r="C5597" s="2" t="s">
        <v>1519</v>
      </c>
      <c r="D5597" s="2" t="s">
        <v>1520</v>
      </c>
      <c r="E5597" s="2">
        <v>4</v>
      </c>
      <c r="F5597" s="2">
        <v>3</v>
      </c>
      <c r="G5597" s="2" t="s">
        <v>1018</v>
      </c>
      <c r="H5597" s="2" t="s">
        <v>1018</v>
      </c>
    </row>
    <row r="5598" spans="1:8" hidden="1" x14ac:dyDescent="0.25">
      <c r="A5598" t="s">
        <v>20455</v>
      </c>
      <c r="B5598" t="s">
        <v>20456</v>
      </c>
      <c r="C5598" s="2" t="s">
        <v>1519</v>
      </c>
      <c r="D5598" s="2" t="s">
        <v>1520</v>
      </c>
      <c r="E5598" s="2">
        <v>4</v>
      </c>
      <c r="F5598" s="2">
        <v>3</v>
      </c>
      <c r="G5598" s="2" t="s">
        <v>1018</v>
      </c>
      <c r="H5598" s="2" t="s">
        <v>1018</v>
      </c>
    </row>
    <row r="5599" spans="1:8" hidden="1" x14ac:dyDescent="0.25">
      <c r="A5599" t="s">
        <v>20453</v>
      </c>
      <c r="B5599" t="s">
        <v>20454</v>
      </c>
      <c r="C5599" s="2" t="s">
        <v>1519</v>
      </c>
      <c r="D5599" s="2" t="s">
        <v>1520</v>
      </c>
      <c r="E5599" s="2">
        <v>4</v>
      </c>
      <c r="F5599" s="2">
        <v>3</v>
      </c>
      <c r="G5599" s="2">
        <v>4.3</v>
      </c>
      <c r="H5599" s="2">
        <v>3.8</v>
      </c>
    </row>
    <row r="5600" spans="1:8" hidden="1" x14ac:dyDescent="0.25">
      <c r="A5600" t="s">
        <v>20451</v>
      </c>
      <c r="B5600" t="s">
        <v>20452</v>
      </c>
      <c r="C5600" s="2" t="s">
        <v>1519</v>
      </c>
      <c r="D5600" s="2" t="s">
        <v>1520</v>
      </c>
      <c r="E5600" s="2">
        <v>5.5</v>
      </c>
      <c r="F5600" s="2">
        <v>4.0999999999999996</v>
      </c>
      <c r="G5600" s="2" t="s">
        <v>1018</v>
      </c>
      <c r="H5600" s="2" t="s">
        <v>1018</v>
      </c>
    </row>
    <row r="5601" spans="1:8" hidden="1" x14ac:dyDescent="0.25">
      <c r="A5601" t="s">
        <v>20449</v>
      </c>
      <c r="B5601" t="s">
        <v>20450</v>
      </c>
      <c r="C5601" s="2" t="s">
        <v>1519</v>
      </c>
      <c r="D5601" s="2" t="s">
        <v>1520</v>
      </c>
      <c r="E5601" s="2">
        <v>5.0999999999999996</v>
      </c>
      <c r="F5601" s="2">
        <v>3.8</v>
      </c>
      <c r="G5601" s="2">
        <v>5.6</v>
      </c>
      <c r="H5601" s="2">
        <v>4.9000000000000004</v>
      </c>
    </row>
    <row r="5602" spans="1:8" hidden="1" x14ac:dyDescent="0.25">
      <c r="A5602" t="s">
        <v>20447</v>
      </c>
      <c r="B5602" t="s">
        <v>20448</v>
      </c>
      <c r="C5602" s="2" t="s">
        <v>1519</v>
      </c>
      <c r="D5602" s="2" t="s">
        <v>1520</v>
      </c>
      <c r="E5602" s="2">
        <v>6</v>
      </c>
      <c r="F5602" s="2">
        <v>4.4000000000000004</v>
      </c>
      <c r="G5602" s="2">
        <v>8.6</v>
      </c>
      <c r="H5602" s="2">
        <v>7.5</v>
      </c>
    </row>
    <row r="5603" spans="1:8" hidden="1" x14ac:dyDescent="0.25">
      <c r="A5603" t="s">
        <v>20445</v>
      </c>
      <c r="B5603" t="s">
        <v>20446</v>
      </c>
      <c r="C5603" s="2" t="s">
        <v>1519</v>
      </c>
      <c r="D5603" s="2" t="s">
        <v>1520</v>
      </c>
      <c r="E5603" s="2">
        <v>3.5</v>
      </c>
      <c r="F5603" s="2">
        <v>2.6</v>
      </c>
      <c r="G5603" s="2">
        <v>4.0999999999999996</v>
      </c>
      <c r="H5603" s="2">
        <v>3.6</v>
      </c>
    </row>
    <row r="5604" spans="1:8" hidden="1" x14ac:dyDescent="0.25">
      <c r="A5604" t="s">
        <v>20443</v>
      </c>
      <c r="B5604" t="s">
        <v>20444</v>
      </c>
      <c r="C5604" s="2" t="s">
        <v>1519</v>
      </c>
      <c r="D5604" s="2" t="s">
        <v>1520</v>
      </c>
      <c r="E5604" s="2">
        <v>6.8</v>
      </c>
      <c r="F5604" s="2">
        <v>5</v>
      </c>
      <c r="G5604" s="2">
        <v>6.7</v>
      </c>
      <c r="H5604" s="2">
        <v>5.8</v>
      </c>
    </row>
    <row r="5605" spans="1:8" hidden="1" x14ac:dyDescent="0.25">
      <c r="A5605" t="s">
        <v>20441</v>
      </c>
      <c r="B5605" t="s">
        <v>20442</v>
      </c>
      <c r="C5605" s="2" t="s">
        <v>1519</v>
      </c>
      <c r="D5605" s="2" t="s">
        <v>1520</v>
      </c>
      <c r="E5605" s="2">
        <v>4</v>
      </c>
      <c r="F5605" s="2">
        <v>3</v>
      </c>
      <c r="G5605" s="2">
        <v>4.3</v>
      </c>
      <c r="H5605" s="2">
        <v>3.8</v>
      </c>
    </row>
    <row r="5606" spans="1:8" hidden="1" x14ac:dyDescent="0.25">
      <c r="A5606" t="s">
        <v>20439</v>
      </c>
      <c r="B5606" t="s">
        <v>20440</v>
      </c>
      <c r="C5606" s="2" t="s">
        <v>1519</v>
      </c>
      <c r="D5606" s="2" t="s">
        <v>1520</v>
      </c>
      <c r="E5606" s="2">
        <v>4</v>
      </c>
      <c r="F5606" s="2">
        <v>3</v>
      </c>
      <c r="G5606" s="2">
        <v>6.5</v>
      </c>
      <c r="H5606" s="2">
        <v>5.7</v>
      </c>
    </row>
    <row r="5607" spans="1:8" hidden="1" x14ac:dyDescent="0.25">
      <c r="A5607" t="s">
        <v>20437</v>
      </c>
      <c r="B5607" t="s">
        <v>20438</v>
      </c>
      <c r="C5607" s="2" t="s">
        <v>1519</v>
      </c>
      <c r="D5607" s="2" t="s">
        <v>1520</v>
      </c>
      <c r="E5607" s="2">
        <v>4</v>
      </c>
      <c r="F5607" s="2">
        <v>3</v>
      </c>
      <c r="G5607" s="2" t="s">
        <v>1018</v>
      </c>
      <c r="H5607" s="2" t="s">
        <v>1018</v>
      </c>
    </row>
    <row r="5608" spans="1:8" hidden="1" x14ac:dyDescent="0.25">
      <c r="A5608" t="s">
        <v>20435</v>
      </c>
      <c r="B5608" t="s">
        <v>20436</v>
      </c>
      <c r="C5608" s="2" t="s">
        <v>1519</v>
      </c>
      <c r="D5608" s="2" t="s">
        <v>1520</v>
      </c>
      <c r="E5608" s="2">
        <v>5.5</v>
      </c>
      <c r="F5608" s="2">
        <v>4.0999999999999996</v>
      </c>
      <c r="G5608" s="2" t="s">
        <v>1018</v>
      </c>
      <c r="H5608" s="2" t="s">
        <v>1018</v>
      </c>
    </row>
    <row r="5609" spans="1:8" hidden="1" x14ac:dyDescent="0.25">
      <c r="A5609" t="s">
        <v>20433</v>
      </c>
      <c r="B5609" t="s">
        <v>20434</v>
      </c>
      <c r="C5609" s="2" t="s">
        <v>1519</v>
      </c>
      <c r="D5609" s="2" t="s">
        <v>1520</v>
      </c>
      <c r="E5609" s="2">
        <v>5.5</v>
      </c>
      <c r="F5609" s="2">
        <v>4.0999999999999996</v>
      </c>
      <c r="G5609" s="2" t="s">
        <v>1018</v>
      </c>
      <c r="H5609" s="2" t="s">
        <v>1018</v>
      </c>
    </row>
    <row r="5610" spans="1:8" hidden="1" x14ac:dyDescent="0.25">
      <c r="A5610" t="s">
        <v>20431</v>
      </c>
      <c r="B5610" t="s">
        <v>20432</v>
      </c>
      <c r="C5610" s="2" t="s">
        <v>1519</v>
      </c>
      <c r="D5610" s="2" t="s">
        <v>1520</v>
      </c>
      <c r="E5610" s="2">
        <v>6.8</v>
      </c>
      <c r="F5610" s="2">
        <v>5</v>
      </c>
      <c r="G5610" s="2" t="s">
        <v>1018</v>
      </c>
      <c r="H5610" s="2" t="s">
        <v>1018</v>
      </c>
    </row>
    <row r="5611" spans="1:8" hidden="1" x14ac:dyDescent="0.25">
      <c r="A5611" t="s">
        <v>20429</v>
      </c>
      <c r="B5611" t="s">
        <v>20430</v>
      </c>
      <c r="C5611" s="2" t="s">
        <v>1519</v>
      </c>
      <c r="D5611" s="2" t="s">
        <v>1520</v>
      </c>
      <c r="E5611" s="2">
        <v>5</v>
      </c>
      <c r="F5611" s="2">
        <v>3.7</v>
      </c>
      <c r="G5611" s="2">
        <v>5.3</v>
      </c>
      <c r="H5611" s="2">
        <v>4.5999999999999996</v>
      </c>
    </row>
    <row r="5612" spans="1:8" hidden="1" x14ac:dyDescent="0.25">
      <c r="A5612" t="s">
        <v>20427</v>
      </c>
      <c r="B5612" t="s">
        <v>20428</v>
      </c>
      <c r="C5612" s="2" t="s">
        <v>1519</v>
      </c>
      <c r="D5612" s="2" t="s">
        <v>1520</v>
      </c>
      <c r="E5612" s="2">
        <v>6.8</v>
      </c>
      <c r="F5612" s="2">
        <v>5</v>
      </c>
      <c r="G5612" s="2">
        <v>6.5</v>
      </c>
      <c r="H5612" s="2">
        <v>5.7</v>
      </c>
    </row>
    <row r="5613" spans="1:8" hidden="1" x14ac:dyDescent="0.25">
      <c r="A5613" t="s">
        <v>20425</v>
      </c>
      <c r="B5613" t="s">
        <v>20426</v>
      </c>
      <c r="C5613" s="2" t="s">
        <v>1519</v>
      </c>
      <c r="D5613" s="2" t="s">
        <v>1520</v>
      </c>
      <c r="E5613" s="2">
        <v>4.3</v>
      </c>
      <c r="F5613" s="2">
        <v>3.2</v>
      </c>
      <c r="G5613" s="2">
        <v>6.1</v>
      </c>
      <c r="H5613" s="2">
        <v>5.3</v>
      </c>
    </row>
    <row r="5614" spans="1:8" hidden="1" x14ac:dyDescent="0.25">
      <c r="A5614" t="s">
        <v>20423</v>
      </c>
      <c r="B5614" t="s">
        <v>20424</v>
      </c>
      <c r="C5614" s="2" t="s">
        <v>1519</v>
      </c>
      <c r="D5614" s="2" t="s">
        <v>1520</v>
      </c>
      <c r="E5614" s="2">
        <v>6.8</v>
      </c>
      <c r="F5614" s="2">
        <v>5</v>
      </c>
      <c r="G5614" s="2" t="s">
        <v>1018</v>
      </c>
      <c r="H5614" s="2" t="s">
        <v>1018</v>
      </c>
    </row>
    <row r="5615" spans="1:8" hidden="1" x14ac:dyDescent="0.25">
      <c r="A5615" t="s">
        <v>20422</v>
      </c>
      <c r="B5615" t="s">
        <v>20421</v>
      </c>
      <c r="C5615" s="2" t="s">
        <v>1519</v>
      </c>
      <c r="D5615" s="2" t="s">
        <v>1520</v>
      </c>
      <c r="E5615" s="2">
        <v>5</v>
      </c>
      <c r="F5615" s="2">
        <v>3.7</v>
      </c>
      <c r="G5615" s="2" t="s">
        <v>1018</v>
      </c>
      <c r="H5615" s="2" t="s">
        <v>1018</v>
      </c>
    </row>
    <row r="5616" spans="1:8" hidden="1" x14ac:dyDescent="0.25">
      <c r="A5616" t="s">
        <v>20420</v>
      </c>
      <c r="B5616" t="s">
        <v>20421</v>
      </c>
      <c r="C5616" s="2" t="s">
        <v>1519</v>
      </c>
      <c r="D5616" s="2" t="s">
        <v>1520</v>
      </c>
      <c r="E5616" s="2">
        <v>5</v>
      </c>
      <c r="F5616" s="2">
        <v>3.7</v>
      </c>
      <c r="G5616" s="2">
        <v>5.3</v>
      </c>
      <c r="H5616" s="2">
        <v>4.5999999999999996</v>
      </c>
    </row>
    <row r="5617" spans="1:8" x14ac:dyDescent="0.25">
      <c r="A5617" t="s">
        <v>7644</v>
      </c>
      <c r="B5617" t="s">
        <v>7645</v>
      </c>
      <c r="C5617" s="2" t="s">
        <v>1526</v>
      </c>
      <c r="D5617" s="2" t="s">
        <v>1520</v>
      </c>
      <c r="E5617" s="2">
        <v>5</v>
      </c>
      <c r="F5617" s="2">
        <v>4.0999999999999996</v>
      </c>
      <c r="G5617" s="2">
        <v>5.3</v>
      </c>
      <c r="H5617" s="2">
        <v>4.9000000000000004</v>
      </c>
    </row>
    <row r="5618" spans="1:8" hidden="1" x14ac:dyDescent="0.25">
      <c r="A5618" t="s">
        <v>20418</v>
      </c>
      <c r="B5618" t="s">
        <v>20419</v>
      </c>
      <c r="C5618" s="2" t="s">
        <v>1519</v>
      </c>
      <c r="D5618" s="2" t="s">
        <v>1520</v>
      </c>
      <c r="E5618" s="2">
        <v>7.8</v>
      </c>
      <c r="F5618" s="2">
        <v>5.8</v>
      </c>
      <c r="G5618" s="2">
        <v>7.5</v>
      </c>
      <c r="H5618" s="2">
        <v>6.5</v>
      </c>
    </row>
    <row r="5619" spans="1:8" hidden="1" x14ac:dyDescent="0.25">
      <c r="A5619" t="s">
        <v>20416</v>
      </c>
      <c r="B5619" t="s">
        <v>20417</v>
      </c>
      <c r="C5619" s="2" t="s">
        <v>1519</v>
      </c>
      <c r="D5619" s="2" t="s">
        <v>1520</v>
      </c>
      <c r="E5619" s="2">
        <v>5.8</v>
      </c>
      <c r="F5619" s="2">
        <v>4.3</v>
      </c>
      <c r="G5619" s="2">
        <v>5.4</v>
      </c>
      <c r="H5619" s="2">
        <v>4.7</v>
      </c>
    </row>
    <row r="5620" spans="1:8" hidden="1" x14ac:dyDescent="0.25">
      <c r="A5620" t="s">
        <v>20414</v>
      </c>
      <c r="B5620" t="s">
        <v>20415</v>
      </c>
      <c r="C5620" s="2" t="s">
        <v>1519</v>
      </c>
      <c r="D5620" s="2" t="s">
        <v>1520</v>
      </c>
      <c r="E5620" s="2">
        <v>7.8</v>
      </c>
      <c r="F5620" s="2">
        <v>5.8</v>
      </c>
      <c r="G5620" s="2">
        <v>7.5</v>
      </c>
      <c r="H5620" s="2">
        <v>6.5</v>
      </c>
    </row>
    <row r="5621" spans="1:8" hidden="1" x14ac:dyDescent="0.25">
      <c r="A5621" t="s">
        <v>20412</v>
      </c>
      <c r="B5621" t="s">
        <v>20413</v>
      </c>
      <c r="C5621" s="2" t="s">
        <v>1519</v>
      </c>
      <c r="D5621" s="2" t="s">
        <v>1520</v>
      </c>
      <c r="E5621" s="2">
        <v>6.8</v>
      </c>
      <c r="F5621" s="2">
        <v>5</v>
      </c>
      <c r="G5621" s="2">
        <v>6.5</v>
      </c>
      <c r="H5621" s="2">
        <v>5.7</v>
      </c>
    </row>
    <row r="5622" spans="1:8" hidden="1" x14ac:dyDescent="0.25">
      <c r="A5622" t="s">
        <v>20410</v>
      </c>
      <c r="B5622" t="s">
        <v>20411</v>
      </c>
      <c r="C5622" s="2" t="s">
        <v>1519</v>
      </c>
      <c r="D5622" s="2" t="s">
        <v>1520</v>
      </c>
      <c r="E5622" s="2">
        <v>2.1</v>
      </c>
      <c r="F5622" s="2">
        <v>1.6</v>
      </c>
      <c r="G5622" s="2">
        <v>6</v>
      </c>
      <c r="H5622" s="2">
        <v>5.2</v>
      </c>
    </row>
    <row r="5623" spans="1:8" hidden="1" x14ac:dyDescent="0.25">
      <c r="A5623" t="s">
        <v>20408</v>
      </c>
      <c r="B5623" t="s">
        <v>20409</v>
      </c>
      <c r="C5623" s="2" t="s">
        <v>1519</v>
      </c>
      <c r="D5623" s="2" t="s">
        <v>1520</v>
      </c>
      <c r="E5623" s="2">
        <v>7.8</v>
      </c>
      <c r="F5623" s="2">
        <v>5.8</v>
      </c>
      <c r="G5623" s="2">
        <v>7.5</v>
      </c>
      <c r="H5623" s="2">
        <v>6.5</v>
      </c>
    </row>
    <row r="5624" spans="1:8" hidden="1" x14ac:dyDescent="0.25">
      <c r="A5624" t="s">
        <v>20406</v>
      </c>
      <c r="B5624" t="s">
        <v>20407</v>
      </c>
      <c r="C5624" s="2" t="s">
        <v>1519</v>
      </c>
      <c r="D5624" s="2" t="s">
        <v>1520</v>
      </c>
      <c r="E5624" s="2">
        <v>3.2</v>
      </c>
      <c r="F5624" s="2">
        <v>2.4</v>
      </c>
      <c r="G5624" s="2">
        <v>7.8</v>
      </c>
      <c r="H5624" s="2">
        <v>6.8</v>
      </c>
    </row>
    <row r="5625" spans="1:8" hidden="1" x14ac:dyDescent="0.25">
      <c r="A5625" t="s">
        <v>20404</v>
      </c>
      <c r="B5625" t="s">
        <v>20405</v>
      </c>
      <c r="C5625" s="2" t="s">
        <v>1519</v>
      </c>
      <c r="D5625" s="2" t="s">
        <v>1520</v>
      </c>
      <c r="E5625" s="2">
        <v>3.3</v>
      </c>
      <c r="F5625" s="2">
        <v>2.4</v>
      </c>
      <c r="G5625" s="2">
        <v>4.3</v>
      </c>
      <c r="H5625" s="2">
        <v>3.8</v>
      </c>
    </row>
    <row r="5626" spans="1:8" hidden="1" x14ac:dyDescent="0.25">
      <c r="A5626" t="s">
        <v>20402</v>
      </c>
      <c r="B5626" t="s">
        <v>20403</v>
      </c>
      <c r="C5626" s="2" t="s">
        <v>1519</v>
      </c>
      <c r="D5626" s="2" t="s">
        <v>1520</v>
      </c>
      <c r="E5626" s="2">
        <v>4</v>
      </c>
      <c r="F5626" s="2">
        <v>3</v>
      </c>
      <c r="G5626" s="2">
        <v>6.5</v>
      </c>
      <c r="H5626" s="2">
        <v>5.7</v>
      </c>
    </row>
    <row r="5627" spans="1:8" hidden="1" x14ac:dyDescent="0.25">
      <c r="A5627" t="s">
        <v>20400</v>
      </c>
      <c r="B5627" t="s">
        <v>20401</v>
      </c>
      <c r="C5627" s="2" t="s">
        <v>1519</v>
      </c>
      <c r="D5627" s="2" t="s">
        <v>1520</v>
      </c>
      <c r="E5627" s="2">
        <v>4.3</v>
      </c>
      <c r="F5627" s="2">
        <v>3.2</v>
      </c>
      <c r="G5627" s="2" t="s">
        <v>1018</v>
      </c>
      <c r="H5627" s="2" t="s">
        <v>1018</v>
      </c>
    </row>
    <row r="5628" spans="1:8" hidden="1" x14ac:dyDescent="0.25">
      <c r="A5628" t="s">
        <v>20398</v>
      </c>
      <c r="B5628" t="s">
        <v>20399</v>
      </c>
      <c r="C5628" s="2" t="s">
        <v>1519</v>
      </c>
      <c r="D5628" s="2" t="s">
        <v>1520</v>
      </c>
      <c r="E5628" s="2">
        <v>6.5</v>
      </c>
      <c r="F5628" s="2">
        <v>4.8</v>
      </c>
      <c r="G5628" s="2" t="s">
        <v>1018</v>
      </c>
      <c r="H5628" s="2" t="s">
        <v>1018</v>
      </c>
    </row>
    <row r="5629" spans="1:8" hidden="1" x14ac:dyDescent="0.25">
      <c r="A5629" t="s">
        <v>20396</v>
      </c>
      <c r="B5629" t="s">
        <v>20397</v>
      </c>
      <c r="C5629" s="2" t="s">
        <v>1519</v>
      </c>
      <c r="D5629" s="2" t="s">
        <v>1520</v>
      </c>
      <c r="E5629" s="2">
        <v>1</v>
      </c>
      <c r="F5629" s="2">
        <v>0.7</v>
      </c>
      <c r="G5629" s="2">
        <v>5.5</v>
      </c>
      <c r="H5629" s="2">
        <v>4.8</v>
      </c>
    </row>
    <row r="5630" spans="1:8" hidden="1" x14ac:dyDescent="0.25">
      <c r="A5630" t="s">
        <v>20394</v>
      </c>
      <c r="B5630" t="s">
        <v>20395</v>
      </c>
      <c r="C5630" s="2" t="s">
        <v>1519</v>
      </c>
      <c r="D5630" s="2" t="s">
        <v>1520</v>
      </c>
      <c r="E5630" s="2">
        <v>6.1</v>
      </c>
      <c r="F5630" s="2">
        <v>4.5</v>
      </c>
      <c r="G5630" s="2">
        <v>6.5</v>
      </c>
      <c r="H5630" s="2">
        <v>5.7</v>
      </c>
    </row>
    <row r="5631" spans="1:8" hidden="1" x14ac:dyDescent="0.25">
      <c r="A5631" t="s">
        <v>20392</v>
      </c>
      <c r="B5631" t="s">
        <v>20393</v>
      </c>
      <c r="C5631" s="2" t="s">
        <v>1519</v>
      </c>
      <c r="D5631" s="2" t="s">
        <v>1520</v>
      </c>
      <c r="E5631" s="2">
        <v>4</v>
      </c>
      <c r="F5631" s="2">
        <v>3</v>
      </c>
      <c r="G5631" s="2">
        <v>4.3</v>
      </c>
      <c r="H5631" s="2">
        <v>3.8</v>
      </c>
    </row>
    <row r="5632" spans="1:8" hidden="1" x14ac:dyDescent="0.25">
      <c r="A5632" t="s">
        <v>20390</v>
      </c>
      <c r="B5632" t="s">
        <v>20391</v>
      </c>
      <c r="C5632" s="2" t="s">
        <v>1519</v>
      </c>
      <c r="D5632" s="2" t="s">
        <v>1520</v>
      </c>
      <c r="E5632" s="2">
        <v>4</v>
      </c>
      <c r="F5632" s="2">
        <v>3</v>
      </c>
      <c r="G5632" s="2" t="s">
        <v>1018</v>
      </c>
      <c r="H5632" s="2" t="s">
        <v>1018</v>
      </c>
    </row>
    <row r="5633" spans="1:8" hidden="1" x14ac:dyDescent="0.25">
      <c r="A5633" t="s">
        <v>20388</v>
      </c>
      <c r="B5633" t="s">
        <v>20389</v>
      </c>
      <c r="C5633" s="2" t="s">
        <v>1519</v>
      </c>
      <c r="D5633" s="2" t="s">
        <v>1520</v>
      </c>
      <c r="E5633" s="2">
        <v>4.3</v>
      </c>
      <c r="F5633" s="2">
        <v>3.2</v>
      </c>
      <c r="G5633" s="2" t="s">
        <v>1018</v>
      </c>
      <c r="H5633" s="2" t="s">
        <v>1018</v>
      </c>
    </row>
    <row r="5634" spans="1:8" hidden="1" x14ac:dyDescent="0.25">
      <c r="A5634" t="s">
        <v>20386</v>
      </c>
      <c r="B5634" t="s">
        <v>20387</v>
      </c>
      <c r="C5634" s="2" t="s">
        <v>1519</v>
      </c>
      <c r="D5634" s="2" t="s">
        <v>1520</v>
      </c>
      <c r="E5634" s="2">
        <v>5.8</v>
      </c>
      <c r="F5634" s="2">
        <v>4.3</v>
      </c>
      <c r="G5634" s="2">
        <v>6.1</v>
      </c>
      <c r="H5634" s="2">
        <v>5.3</v>
      </c>
    </row>
    <row r="5635" spans="1:8" hidden="1" x14ac:dyDescent="0.25">
      <c r="A5635" t="s">
        <v>20384</v>
      </c>
      <c r="B5635" t="s">
        <v>20385</v>
      </c>
      <c r="C5635" s="2" t="s">
        <v>1519</v>
      </c>
      <c r="D5635" s="2" t="s">
        <v>1520</v>
      </c>
      <c r="E5635" s="2">
        <v>6.8</v>
      </c>
      <c r="F5635" s="2">
        <v>5</v>
      </c>
      <c r="G5635" s="2" t="s">
        <v>1018</v>
      </c>
      <c r="H5635" s="2" t="s">
        <v>1018</v>
      </c>
    </row>
    <row r="5636" spans="1:8" hidden="1" x14ac:dyDescent="0.25">
      <c r="A5636" t="s">
        <v>20382</v>
      </c>
      <c r="B5636" t="s">
        <v>20383</v>
      </c>
      <c r="C5636" s="2" t="s">
        <v>1519</v>
      </c>
      <c r="D5636" s="2" t="s">
        <v>1520</v>
      </c>
      <c r="E5636" s="2">
        <v>5.5</v>
      </c>
      <c r="F5636" s="2">
        <v>4.4000000000000004</v>
      </c>
      <c r="G5636" s="2">
        <v>7.1</v>
      </c>
      <c r="H5636" s="2">
        <v>6.3</v>
      </c>
    </row>
    <row r="5637" spans="1:8" hidden="1" x14ac:dyDescent="0.25">
      <c r="A5637" t="s">
        <v>20380</v>
      </c>
      <c r="B5637" t="s">
        <v>20381</v>
      </c>
      <c r="C5637" s="2" t="s">
        <v>1519</v>
      </c>
      <c r="D5637" s="2" t="s">
        <v>1520</v>
      </c>
      <c r="E5637" s="2">
        <v>4</v>
      </c>
      <c r="F5637" s="2">
        <v>3</v>
      </c>
      <c r="G5637" s="2">
        <v>6.5</v>
      </c>
      <c r="H5637" s="2">
        <v>5.7</v>
      </c>
    </row>
    <row r="5638" spans="1:8" hidden="1" x14ac:dyDescent="0.25">
      <c r="A5638" t="s">
        <v>20378</v>
      </c>
      <c r="B5638" t="s">
        <v>20379</v>
      </c>
      <c r="C5638" s="2" t="s">
        <v>1519</v>
      </c>
      <c r="D5638" s="2" t="s">
        <v>1520</v>
      </c>
      <c r="E5638" s="2">
        <v>5</v>
      </c>
      <c r="F5638" s="2">
        <v>3.7</v>
      </c>
      <c r="G5638" s="2">
        <v>5.3</v>
      </c>
      <c r="H5638" s="2">
        <v>4.5999999999999996</v>
      </c>
    </row>
    <row r="5639" spans="1:8" hidden="1" x14ac:dyDescent="0.25">
      <c r="A5639" t="s">
        <v>20376</v>
      </c>
      <c r="B5639" t="s">
        <v>20377</v>
      </c>
      <c r="C5639" s="2" t="s">
        <v>1519</v>
      </c>
      <c r="D5639" s="2" t="s">
        <v>1520</v>
      </c>
      <c r="E5639" s="2">
        <v>4.5999999999999996</v>
      </c>
      <c r="F5639" s="2">
        <v>3.4</v>
      </c>
      <c r="G5639" s="2" t="s">
        <v>1018</v>
      </c>
      <c r="H5639" s="2" t="s">
        <v>1018</v>
      </c>
    </row>
    <row r="5640" spans="1:8" hidden="1" x14ac:dyDescent="0.25">
      <c r="A5640" t="s">
        <v>20374</v>
      </c>
      <c r="B5640" t="s">
        <v>20375</v>
      </c>
      <c r="C5640" s="2" t="s">
        <v>1519</v>
      </c>
      <c r="D5640" s="2" t="s">
        <v>1520</v>
      </c>
      <c r="E5640" s="2">
        <v>2.1</v>
      </c>
      <c r="F5640" s="2">
        <v>1.6</v>
      </c>
      <c r="G5640" s="2" t="s">
        <v>1018</v>
      </c>
      <c r="H5640" s="2" t="s">
        <v>1018</v>
      </c>
    </row>
    <row r="5641" spans="1:8" hidden="1" x14ac:dyDescent="0.25">
      <c r="A5641" t="s">
        <v>20372</v>
      </c>
      <c r="B5641" t="s">
        <v>20373</v>
      </c>
      <c r="C5641" s="2" t="s">
        <v>1519</v>
      </c>
      <c r="D5641" s="2" t="s">
        <v>1520</v>
      </c>
      <c r="E5641" s="2">
        <v>8.5</v>
      </c>
      <c r="F5641" s="2">
        <v>6.3</v>
      </c>
      <c r="G5641" s="2" t="s">
        <v>1018</v>
      </c>
      <c r="H5641" s="2" t="s">
        <v>1018</v>
      </c>
    </row>
    <row r="5642" spans="1:8" hidden="1" x14ac:dyDescent="0.25">
      <c r="A5642" t="s">
        <v>20370</v>
      </c>
      <c r="B5642" t="s">
        <v>20371</v>
      </c>
      <c r="C5642" s="2" t="s">
        <v>1519</v>
      </c>
      <c r="D5642" s="2" t="s">
        <v>1520</v>
      </c>
      <c r="E5642" s="2">
        <v>5.5</v>
      </c>
      <c r="F5642" s="2">
        <v>4.0999999999999996</v>
      </c>
      <c r="G5642" s="2" t="s">
        <v>1018</v>
      </c>
      <c r="H5642" s="2" t="s">
        <v>1018</v>
      </c>
    </row>
    <row r="5643" spans="1:8" hidden="1" x14ac:dyDescent="0.25">
      <c r="A5643" t="s">
        <v>20368</v>
      </c>
      <c r="B5643" t="s">
        <v>20369</v>
      </c>
      <c r="C5643" s="2" t="s">
        <v>1519</v>
      </c>
      <c r="D5643" s="2" t="s">
        <v>1520</v>
      </c>
      <c r="E5643" s="2">
        <v>6.4</v>
      </c>
      <c r="F5643" s="2">
        <v>4.7</v>
      </c>
      <c r="G5643" s="2" t="s">
        <v>1018</v>
      </c>
      <c r="H5643" s="2" t="s">
        <v>1018</v>
      </c>
    </row>
    <row r="5644" spans="1:8" hidden="1" x14ac:dyDescent="0.25">
      <c r="A5644" t="s">
        <v>20366</v>
      </c>
      <c r="B5644" t="s">
        <v>20367</v>
      </c>
      <c r="C5644" s="2" t="s">
        <v>1519</v>
      </c>
      <c r="D5644" s="2" t="s">
        <v>1520</v>
      </c>
      <c r="E5644" s="2">
        <v>2.1</v>
      </c>
      <c r="F5644" s="2">
        <v>1.6</v>
      </c>
      <c r="G5644" s="2" t="s">
        <v>1018</v>
      </c>
      <c r="H5644" s="2" t="s">
        <v>1018</v>
      </c>
    </row>
    <row r="5645" spans="1:8" hidden="1" x14ac:dyDescent="0.25">
      <c r="A5645" t="s">
        <v>20365</v>
      </c>
      <c r="B5645" t="s">
        <v>20357</v>
      </c>
      <c r="C5645" s="2" t="s">
        <v>1519</v>
      </c>
      <c r="D5645" s="2" t="s">
        <v>1520</v>
      </c>
      <c r="E5645" s="2">
        <v>6.5</v>
      </c>
      <c r="F5645" s="2">
        <v>4.8</v>
      </c>
      <c r="G5645" s="2">
        <v>7.2</v>
      </c>
      <c r="H5645" s="2">
        <v>6.3</v>
      </c>
    </row>
    <row r="5646" spans="1:8" hidden="1" x14ac:dyDescent="0.25">
      <c r="A5646" t="s">
        <v>20364</v>
      </c>
      <c r="B5646" t="s">
        <v>20357</v>
      </c>
      <c r="C5646" s="2" t="s">
        <v>1519</v>
      </c>
      <c r="D5646" s="2" t="s">
        <v>1520</v>
      </c>
      <c r="E5646" s="2">
        <v>6.5</v>
      </c>
      <c r="F5646" s="2">
        <v>4.8</v>
      </c>
      <c r="G5646" s="2">
        <v>7.2</v>
      </c>
      <c r="H5646" s="2">
        <v>6.3</v>
      </c>
    </row>
    <row r="5647" spans="1:8" hidden="1" x14ac:dyDescent="0.25">
      <c r="A5647" t="s">
        <v>20363</v>
      </c>
      <c r="B5647" t="s">
        <v>20357</v>
      </c>
      <c r="C5647" s="2" t="s">
        <v>1519</v>
      </c>
      <c r="D5647" s="2" t="s">
        <v>1520</v>
      </c>
      <c r="E5647" s="2">
        <v>6.5</v>
      </c>
      <c r="F5647" s="2">
        <v>4.8</v>
      </c>
      <c r="G5647" s="2">
        <v>7.2</v>
      </c>
      <c r="H5647" s="2">
        <v>6.3</v>
      </c>
    </row>
    <row r="5648" spans="1:8" hidden="1" x14ac:dyDescent="0.25">
      <c r="A5648" t="s">
        <v>20362</v>
      </c>
      <c r="B5648" t="s">
        <v>20357</v>
      </c>
      <c r="C5648" s="2" t="s">
        <v>1519</v>
      </c>
      <c r="D5648" s="2" t="s">
        <v>1520</v>
      </c>
      <c r="E5648" s="2">
        <v>6.5</v>
      </c>
      <c r="F5648" s="2">
        <v>4.8</v>
      </c>
      <c r="G5648" s="2">
        <v>7.2</v>
      </c>
      <c r="H5648" s="2">
        <v>6.3</v>
      </c>
    </row>
    <row r="5649" spans="1:8" hidden="1" x14ac:dyDescent="0.25">
      <c r="A5649" t="s">
        <v>20361</v>
      </c>
      <c r="B5649" t="s">
        <v>20357</v>
      </c>
      <c r="C5649" s="2" t="s">
        <v>1519</v>
      </c>
      <c r="D5649" s="2" t="s">
        <v>1520</v>
      </c>
      <c r="E5649" s="2">
        <v>6.5</v>
      </c>
      <c r="F5649" s="2">
        <v>4.8</v>
      </c>
      <c r="G5649" s="2">
        <v>7.2</v>
      </c>
      <c r="H5649" s="2">
        <v>6.3</v>
      </c>
    </row>
    <row r="5650" spans="1:8" hidden="1" x14ac:dyDescent="0.25">
      <c r="A5650" t="s">
        <v>20360</v>
      </c>
      <c r="B5650" t="s">
        <v>20357</v>
      </c>
      <c r="C5650" s="2" t="s">
        <v>1519</v>
      </c>
      <c r="D5650" s="2" t="s">
        <v>1520</v>
      </c>
      <c r="E5650" s="2">
        <v>6.5</v>
      </c>
      <c r="F5650" s="2">
        <v>4.8</v>
      </c>
      <c r="G5650" s="2">
        <v>7.2</v>
      </c>
      <c r="H5650" s="2">
        <v>6.3</v>
      </c>
    </row>
    <row r="5651" spans="1:8" hidden="1" x14ac:dyDescent="0.25">
      <c r="A5651" t="s">
        <v>20359</v>
      </c>
      <c r="B5651" t="s">
        <v>20357</v>
      </c>
      <c r="C5651" s="2" t="s">
        <v>1519</v>
      </c>
      <c r="D5651" s="2" t="s">
        <v>1520</v>
      </c>
      <c r="E5651" s="2">
        <v>6.5</v>
      </c>
      <c r="F5651" s="2">
        <v>4.8</v>
      </c>
      <c r="G5651" s="2">
        <v>7.2</v>
      </c>
      <c r="H5651" s="2">
        <v>6.3</v>
      </c>
    </row>
    <row r="5652" spans="1:8" hidden="1" x14ac:dyDescent="0.25">
      <c r="A5652" t="s">
        <v>20358</v>
      </c>
      <c r="B5652" t="s">
        <v>20357</v>
      </c>
      <c r="C5652" s="2" t="s">
        <v>1519</v>
      </c>
      <c r="D5652" s="2" t="s">
        <v>1520</v>
      </c>
      <c r="E5652" s="2">
        <v>6.5</v>
      </c>
      <c r="F5652" s="2">
        <v>4.8</v>
      </c>
      <c r="G5652" s="2">
        <v>7.2</v>
      </c>
      <c r="H5652" s="2">
        <v>6.3</v>
      </c>
    </row>
    <row r="5653" spans="1:8" hidden="1" x14ac:dyDescent="0.25">
      <c r="A5653" t="s">
        <v>20356</v>
      </c>
      <c r="B5653" t="s">
        <v>20357</v>
      </c>
      <c r="C5653" s="2" t="s">
        <v>1519</v>
      </c>
      <c r="D5653" s="2" t="s">
        <v>1520</v>
      </c>
      <c r="E5653" s="2">
        <v>6.5</v>
      </c>
      <c r="F5653" s="2">
        <v>4.8</v>
      </c>
      <c r="G5653" s="2">
        <v>7.2</v>
      </c>
      <c r="H5653" s="2">
        <v>6.3</v>
      </c>
    </row>
    <row r="5654" spans="1:8" hidden="1" x14ac:dyDescent="0.25">
      <c r="A5654" t="s">
        <v>20355</v>
      </c>
      <c r="B5654" t="s">
        <v>20354</v>
      </c>
      <c r="C5654" s="2" t="s">
        <v>1519</v>
      </c>
      <c r="D5654" s="2" t="s">
        <v>1520</v>
      </c>
      <c r="E5654" s="2">
        <v>6.2</v>
      </c>
      <c r="F5654" s="2">
        <v>4.5999999999999996</v>
      </c>
      <c r="G5654" s="2">
        <v>6.7</v>
      </c>
      <c r="H5654" s="2">
        <v>5.8</v>
      </c>
    </row>
    <row r="5655" spans="1:8" hidden="1" x14ac:dyDescent="0.25">
      <c r="A5655" t="s">
        <v>20353</v>
      </c>
      <c r="B5655" t="s">
        <v>20354</v>
      </c>
      <c r="C5655" s="2" t="s">
        <v>1519</v>
      </c>
      <c r="D5655" s="2" t="s">
        <v>1520</v>
      </c>
      <c r="E5655" s="2">
        <v>6.2</v>
      </c>
      <c r="F5655" s="2">
        <v>4.5999999999999996</v>
      </c>
      <c r="G5655" s="2">
        <v>6.7</v>
      </c>
      <c r="H5655" s="2">
        <v>5.8</v>
      </c>
    </row>
    <row r="5656" spans="1:8" hidden="1" x14ac:dyDescent="0.25">
      <c r="A5656" t="s">
        <v>20351</v>
      </c>
      <c r="B5656" t="s">
        <v>20352</v>
      </c>
      <c r="C5656" s="2" t="s">
        <v>1519</v>
      </c>
      <c r="D5656" s="2" t="s">
        <v>1520</v>
      </c>
      <c r="E5656" s="2">
        <v>4</v>
      </c>
      <c r="F5656" s="2">
        <v>3</v>
      </c>
      <c r="G5656" s="2">
        <v>4.3</v>
      </c>
      <c r="H5656" s="2">
        <v>3.8</v>
      </c>
    </row>
    <row r="5657" spans="1:8" hidden="1" x14ac:dyDescent="0.25">
      <c r="A5657" t="s">
        <v>20350</v>
      </c>
      <c r="B5657" t="s">
        <v>20349</v>
      </c>
      <c r="C5657" s="2" t="s">
        <v>1519</v>
      </c>
      <c r="D5657" s="2" t="s">
        <v>1520</v>
      </c>
      <c r="E5657" s="2">
        <v>3.3</v>
      </c>
      <c r="F5657" s="2">
        <v>2.4</v>
      </c>
      <c r="G5657" s="2" t="s">
        <v>1018</v>
      </c>
      <c r="H5657" s="2" t="s">
        <v>1018</v>
      </c>
    </row>
    <row r="5658" spans="1:8" hidden="1" x14ac:dyDescent="0.25">
      <c r="A5658" t="s">
        <v>20348</v>
      </c>
      <c r="B5658" t="s">
        <v>20349</v>
      </c>
      <c r="C5658" s="2" t="s">
        <v>1519</v>
      </c>
      <c r="D5658" s="2" t="s">
        <v>1520</v>
      </c>
      <c r="E5658" s="2">
        <v>3.3</v>
      </c>
      <c r="F5658" s="2">
        <v>2.4</v>
      </c>
      <c r="G5658" s="2" t="s">
        <v>1018</v>
      </c>
      <c r="H5658" s="2" t="s">
        <v>1018</v>
      </c>
    </row>
    <row r="5659" spans="1:8" hidden="1" x14ac:dyDescent="0.25">
      <c r="A5659" t="s">
        <v>20346</v>
      </c>
      <c r="B5659" t="s">
        <v>20347</v>
      </c>
      <c r="C5659" s="2" t="s">
        <v>1519</v>
      </c>
      <c r="D5659" s="2" t="s">
        <v>1520</v>
      </c>
      <c r="E5659" s="2">
        <v>6</v>
      </c>
      <c r="F5659" s="2">
        <v>4.4000000000000004</v>
      </c>
      <c r="G5659" s="2">
        <v>6.7</v>
      </c>
      <c r="H5659" s="2">
        <v>5.8</v>
      </c>
    </row>
    <row r="5660" spans="1:8" hidden="1" x14ac:dyDescent="0.25">
      <c r="A5660" t="s">
        <v>20344</v>
      </c>
      <c r="B5660" t="s">
        <v>20345</v>
      </c>
      <c r="C5660" s="2" t="s">
        <v>1519</v>
      </c>
      <c r="D5660" s="2" t="s">
        <v>1520</v>
      </c>
      <c r="E5660" s="2">
        <v>1.7</v>
      </c>
      <c r="F5660" s="2">
        <v>1.3</v>
      </c>
      <c r="G5660" s="2" t="s">
        <v>1018</v>
      </c>
      <c r="H5660" s="2" t="s">
        <v>1018</v>
      </c>
    </row>
    <row r="5661" spans="1:8" hidden="1" x14ac:dyDescent="0.25">
      <c r="A5661" t="s">
        <v>20342</v>
      </c>
      <c r="B5661" t="s">
        <v>20343</v>
      </c>
      <c r="C5661" s="2" t="s">
        <v>1519</v>
      </c>
      <c r="D5661" s="2" t="s">
        <v>1520</v>
      </c>
      <c r="E5661" s="2">
        <v>3.5</v>
      </c>
      <c r="F5661" s="2">
        <v>2.6</v>
      </c>
      <c r="G5661" s="2" t="s">
        <v>1018</v>
      </c>
      <c r="H5661" s="2" t="s">
        <v>1018</v>
      </c>
    </row>
    <row r="5662" spans="1:8" hidden="1" x14ac:dyDescent="0.25">
      <c r="A5662" t="s">
        <v>20340</v>
      </c>
      <c r="B5662" t="s">
        <v>20341</v>
      </c>
      <c r="C5662" s="2" t="s">
        <v>1519</v>
      </c>
      <c r="D5662" s="2" t="s">
        <v>1520</v>
      </c>
      <c r="E5662" s="2">
        <v>4.3</v>
      </c>
      <c r="F5662" s="2">
        <v>3.2</v>
      </c>
      <c r="G5662" s="2" t="s">
        <v>1018</v>
      </c>
      <c r="H5662" s="2" t="s">
        <v>1018</v>
      </c>
    </row>
    <row r="5663" spans="1:8" hidden="1" x14ac:dyDescent="0.25">
      <c r="A5663" t="s">
        <v>20338</v>
      </c>
      <c r="B5663" t="s">
        <v>20339</v>
      </c>
      <c r="C5663" s="2" t="s">
        <v>1519</v>
      </c>
      <c r="D5663" s="2" t="s">
        <v>1520</v>
      </c>
      <c r="E5663" s="2">
        <v>5.8</v>
      </c>
      <c r="F5663" s="2">
        <v>4.3</v>
      </c>
      <c r="G5663" s="2" t="s">
        <v>1018</v>
      </c>
      <c r="H5663" s="2" t="s">
        <v>1018</v>
      </c>
    </row>
    <row r="5664" spans="1:8" hidden="1" x14ac:dyDescent="0.25">
      <c r="A5664" t="s">
        <v>20336</v>
      </c>
      <c r="B5664" t="s">
        <v>20337</v>
      </c>
      <c r="C5664" s="2" t="s">
        <v>1519</v>
      </c>
      <c r="D5664" s="2" t="s">
        <v>1520</v>
      </c>
      <c r="E5664" s="2">
        <v>5.8</v>
      </c>
      <c r="F5664" s="2">
        <v>4.3</v>
      </c>
      <c r="G5664" s="2">
        <v>6.1</v>
      </c>
      <c r="H5664" s="2">
        <v>5.3</v>
      </c>
    </row>
    <row r="5665" spans="1:8" hidden="1" x14ac:dyDescent="0.25">
      <c r="A5665" t="s">
        <v>20334</v>
      </c>
      <c r="B5665" t="s">
        <v>20335</v>
      </c>
      <c r="C5665" s="2" t="s">
        <v>1519</v>
      </c>
      <c r="D5665" s="2" t="s">
        <v>1520</v>
      </c>
      <c r="E5665" s="2">
        <v>5</v>
      </c>
      <c r="F5665" s="2">
        <v>3.7</v>
      </c>
      <c r="G5665" s="2">
        <v>6.5</v>
      </c>
      <c r="H5665" s="2">
        <v>5.7</v>
      </c>
    </row>
    <row r="5666" spans="1:8" hidden="1" x14ac:dyDescent="0.25">
      <c r="A5666" t="s">
        <v>20332</v>
      </c>
      <c r="B5666" t="s">
        <v>20333</v>
      </c>
      <c r="C5666" s="2" t="s">
        <v>1519</v>
      </c>
      <c r="D5666" s="2" t="s">
        <v>1520</v>
      </c>
      <c r="E5666" s="2">
        <v>6.4</v>
      </c>
      <c r="F5666" s="2">
        <v>4.7</v>
      </c>
      <c r="G5666" s="2" t="s">
        <v>1018</v>
      </c>
      <c r="H5666" s="2" t="s">
        <v>1018</v>
      </c>
    </row>
    <row r="5667" spans="1:8" hidden="1" x14ac:dyDescent="0.25">
      <c r="A5667" t="s">
        <v>20330</v>
      </c>
      <c r="B5667" t="s">
        <v>20331</v>
      </c>
      <c r="C5667" s="2" t="s">
        <v>1519</v>
      </c>
      <c r="D5667" s="2" t="s">
        <v>1520</v>
      </c>
      <c r="E5667" s="2">
        <v>4.9000000000000004</v>
      </c>
      <c r="F5667" s="2">
        <v>3.6</v>
      </c>
      <c r="G5667" s="2" t="s">
        <v>1018</v>
      </c>
      <c r="H5667" s="2" t="s">
        <v>1018</v>
      </c>
    </row>
    <row r="5668" spans="1:8" hidden="1" x14ac:dyDescent="0.25">
      <c r="A5668" t="s">
        <v>20328</v>
      </c>
      <c r="B5668" t="s">
        <v>20329</v>
      </c>
      <c r="C5668" s="2" t="s">
        <v>1519</v>
      </c>
      <c r="D5668" s="2" t="s">
        <v>1520</v>
      </c>
      <c r="E5668" s="2">
        <v>1.7</v>
      </c>
      <c r="F5668" s="2">
        <v>1.3</v>
      </c>
      <c r="G5668" s="2" t="s">
        <v>1018</v>
      </c>
      <c r="H5668" s="2" t="s">
        <v>1018</v>
      </c>
    </row>
    <row r="5669" spans="1:8" hidden="1" x14ac:dyDescent="0.25">
      <c r="A5669" t="s">
        <v>20326</v>
      </c>
      <c r="B5669" t="s">
        <v>20327</v>
      </c>
      <c r="C5669" s="2" t="s">
        <v>1519</v>
      </c>
      <c r="D5669" s="2" t="s">
        <v>1520</v>
      </c>
      <c r="E5669" s="2">
        <v>5</v>
      </c>
      <c r="F5669" s="2">
        <v>3.7</v>
      </c>
      <c r="G5669" s="2" t="s">
        <v>1018</v>
      </c>
      <c r="H5669" s="2" t="s">
        <v>1018</v>
      </c>
    </row>
    <row r="5670" spans="1:8" hidden="1" x14ac:dyDescent="0.25">
      <c r="A5670" t="s">
        <v>20324</v>
      </c>
      <c r="B5670" t="s">
        <v>20325</v>
      </c>
      <c r="C5670" s="2" t="s">
        <v>1519</v>
      </c>
      <c r="D5670" s="2" t="s">
        <v>1520</v>
      </c>
      <c r="E5670" s="2">
        <v>5</v>
      </c>
      <c r="F5670" s="2">
        <v>3.7</v>
      </c>
      <c r="G5670" s="2">
        <v>8.6</v>
      </c>
      <c r="H5670" s="2">
        <v>7.5</v>
      </c>
    </row>
    <row r="5671" spans="1:8" hidden="1" x14ac:dyDescent="0.25">
      <c r="A5671" t="s">
        <v>20322</v>
      </c>
      <c r="B5671" t="s">
        <v>20323</v>
      </c>
      <c r="C5671" s="2" t="s">
        <v>1519</v>
      </c>
      <c r="D5671" s="2" t="s">
        <v>1520</v>
      </c>
      <c r="E5671" s="2">
        <v>5</v>
      </c>
      <c r="F5671" s="2">
        <v>3.7</v>
      </c>
      <c r="G5671" s="2" t="s">
        <v>1018</v>
      </c>
      <c r="H5671" s="2" t="s">
        <v>1018</v>
      </c>
    </row>
    <row r="5672" spans="1:8" hidden="1" x14ac:dyDescent="0.25">
      <c r="A5672" t="s">
        <v>20320</v>
      </c>
      <c r="B5672" t="s">
        <v>20321</v>
      </c>
      <c r="C5672" s="2" t="s">
        <v>1519</v>
      </c>
      <c r="D5672" s="2" t="s">
        <v>1520</v>
      </c>
      <c r="E5672" s="2">
        <v>5</v>
      </c>
      <c r="F5672" s="2">
        <v>3.7</v>
      </c>
      <c r="G5672" s="2" t="s">
        <v>1018</v>
      </c>
      <c r="H5672" s="2" t="s">
        <v>1018</v>
      </c>
    </row>
    <row r="5673" spans="1:8" hidden="1" x14ac:dyDescent="0.25">
      <c r="A5673" t="s">
        <v>20318</v>
      </c>
      <c r="B5673" t="s">
        <v>20319</v>
      </c>
      <c r="C5673" s="2" t="s">
        <v>1519</v>
      </c>
      <c r="D5673" s="2" t="s">
        <v>1520</v>
      </c>
      <c r="E5673" s="2">
        <v>5</v>
      </c>
      <c r="F5673" s="2">
        <v>3.7</v>
      </c>
      <c r="G5673" s="2" t="s">
        <v>1018</v>
      </c>
      <c r="H5673" s="2" t="s">
        <v>1018</v>
      </c>
    </row>
    <row r="5674" spans="1:8" hidden="1" x14ac:dyDescent="0.25">
      <c r="A5674" t="s">
        <v>20316</v>
      </c>
      <c r="B5674" t="s">
        <v>20317</v>
      </c>
      <c r="C5674" s="2" t="s">
        <v>1519</v>
      </c>
      <c r="D5674" s="2" t="s">
        <v>1520</v>
      </c>
      <c r="E5674" s="2">
        <v>4</v>
      </c>
      <c r="F5674" s="2">
        <v>3</v>
      </c>
      <c r="G5674" s="2" t="s">
        <v>1018</v>
      </c>
      <c r="H5674" s="2" t="s">
        <v>1018</v>
      </c>
    </row>
    <row r="5675" spans="1:8" hidden="1" x14ac:dyDescent="0.25">
      <c r="A5675" t="s">
        <v>20315</v>
      </c>
      <c r="B5675" t="s">
        <v>20312</v>
      </c>
      <c r="C5675" s="2" t="s">
        <v>1519</v>
      </c>
      <c r="D5675" s="2" t="s">
        <v>1520</v>
      </c>
      <c r="E5675" s="2">
        <v>6.1</v>
      </c>
      <c r="F5675" s="2">
        <v>4.5</v>
      </c>
      <c r="G5675" s="2">
        <v>6.5</v>
      </c>
      <c r="H5675" s="2">
        <v>5.7</v>
      </c>
    </row>
    <row r="5676" spans="1:8" hidden="1" x14ac:dyDescent="0.25">
      <c r="A5676" t="s">
        <v>20314</v>
      </c>
      <c r="B5676" t="s">
        <v>20312</v>
      </c>
      <c r="C5676" s="2" t="s">
        <v>1519</v>
      </c>
      <c r="D5676" s="2" t="s">
        <v>1520</v>
      </c>
      <c r="E5676" s="2">
        <v>6.1</v>
      </c>
      <c r="F5676" s="2">
        <v>4.5</v>
      </c>
      <c r="G5676" s="2">
        <v>6.5</v>
      </c>
      <c r="H5676" s="2">
        <v>5.7</v>
      </c>
    </row>
    <row r="5677" spans="1:8" hidden="1" x14ac:dyDescent="0.25">
      <c r="A5677" t="s">
        <v>20313</v>
      </c>
      <c r="B5677" t="s">
        <v>20312</v>
      </c>
      <c r="C5677" s="2" t="s">
        <v>1519</v>
      </c>
      <c r="D5677" s="2" t="s">
        <v>1520</v>
      </c>
      <c r="E5677" s="2">
        <v>6.1</v>
      </c>
      <c r="F5677" s="2">
        <v>4.5</v>
      </c>
      <c r="G5677" s="2">
        <v>6.5</v>
      </c>
      <c r="H5677" s="2">
        <v>5.7</v>
      </c>
    </row>
    <row r="5678" spans="1:8" hidden="1" x14ac:dyDescent="0.25">
      <c r="A5678" t="s">
        <v>20311</v>
      </c>
      <c r="B5678" t="s">
        <v>20312</v>
      </c>
      <c r="C5678" s="2" t="s">
        <v>1519</v>
      </c>
      <c r="D5678" s="2" t="s">
        <v>1520</v>
      </c>
      <c r="E5678" s="2">
        <v>6.1</v>
      </c>
      <c r="F5678" s="2">
        <v>4.5</v>
      </c>
      <c r="G5678" s="2">
        <v>6.5</v>
      </c>
      <c r="H5678" s="2">
        <v>5.7</v>
      </c>
    </row>
    <row r="5679" spans="1:8" hidden="1" x14ac:dyDescent="0.25">
      <c r="A5679" t="s">
        <v>20309</v>
      </c>
      <c r="B5679" t="s">
        <v>20310</v>
      </c>
      <c r="C5679" s="2" t="s">
        <v>1519</v>
      </c>
      <c r="D5679" s="2" t="s">
        <v>1520</v>
      </c>
      <c r="E5679" s="2">
        <v>5.8</v>
      </c>
      <c r="F5679" s="2">
        <v>4.3</v>
      </c>
      <c r="G5679" s="2" t="s">
        <v>1018</v>
      </c>
      <c r="H5679" s="2" t="s">
        <v>1018</v>
      </c>
    </row>
    <row r="5680" spans="1:8" hidden="1" x14ac:dyDescent="0.25">
      <c r="A5680" t="s">
        <v>20307</v>
      </c>
      <c r="B5680" t="s">
        <v>20308</v>
      </c>
      <c r="C5680" s="2" t="s">
        <v>1519</v>
      </c>
      <c r="D5680" s="2" t="s">
        <v>1520</v>
      </c>
      <c r="E5680" s="2">
        <v>4.8</v>
      </c>
      <c r="F5680" s="2">
        <v>3.5</v>
      </c>
      <c r="G5680" s="2" t="s">
        <v>1018</v>
      </c>
      <c r="H5680" s="2" t="s">
        <v>1018</v>
      </c>
    </row>
    <row r="5681" spans="1:8" hidden="1" x14ac:dyDescent="0.25">
      <c r="A5681" t="s">
        <v>20305</v>
      </c>
      <c r="B5681" t="s">
        <v>20306</v>
      </c>
      <c r="C5681" s="2" t="s">
        <v>1519</v>
      </c>
      <c r="D5681" s="2" t="s">
        <v>1520</v>
      </c>
      <c r="E5681" s="2">
        <v>4.8</v>
      </c>
      <c r="F5681" s="2">
        <v>3.5</v>
      </c>
      <c r="G5681" s="2" t="s">
        <v>1018</v>
      </c>
      <c r="H5681" s="2" t="s">
        <v>1018</v>
      </c>
    </row>
    <row r="5682" spans="1:8" hidden="1" x14ac:dyDescent="0.25">
      <c r="A5682" t="s">
        <v>20304</v>
      </c>
      <c r="B5682" t="s">
        <v>20300</v>
      </c>
      <c r="C5682" s="2" t="s">
        <v>1519</v>
      </c>
      <c r="D5682" s="2" t="s">
        <v>1520</v>
      </c>
      <c r="E5682" s="2">
        <v>3.5</v>
      </c>
      <c r="F5682" s="2">
        <v>2.6</v>
      </c>
      <c r="G5682" s="2">
        <v>4.8</v>
      </c>
      <c r="H5682" s="2">
        <v>4.2</v>
      </c>
    </row>
    <row r="5683" spans="1:8" hidden="1" x14ac:dyDescent="0.25">
      <c r="A5683" t="s">
        <v>20303</v>
      </c>
      <c r="B5683" t="s">
        <v>20300</v>
      </c>
      <c r="C5683" s="2" t="s">
        <v>1519</v>
      </c>
      <c r="D5683" s="2" t="s">
        <v>1520</v>
      </c>
      <c r="E5683" s="2">
        <v>3.5</v>
      </c>
      <c r="F5683" s="2">
        <v>2.6</v>
      </c>
      <c r="G5683" s="2" t="s">
        <v>1018</v>
      </c>
      <c r="H5683" s="2" t="s">
        <v>1018</v>
      </c>
    </row>
    <row r="5684" spans="1:8" hidden="1" x14ac:dyDescent="0.25">
      <c r="A5684" t="s">
        <v>20302</v>
      </c>
      <c r="B5684" t="s">
        <v>20300</v>
      </c>
      <c r="C5684" s="2" t="s">
        <v>1519</v>
      </c>
      <c r="D5684" s="2" t="s">
        <v>1520</v>
      </c>
      <c r="E5684" s="2">
        <v>3.5</v>
      </c>
      <c r="F5684" s="2">
        <v>2.6</v>
      </c>
      <c r="G5684" s="2">
        <v>4.8</v>
      </c>
      <c r="H5684" s="2">
        <v>4.2</v>
      </c>
    </row>
    <row r="5685" spans="1:8" hidden="1" x14ac:dyDescent="0.25">
      <c r="A5685" t="s">
        <v>20301</v>
      </c>
      <c r="B5685" t="s">
        <v>20300</v>
      </c>
      <c r="C5685" s="2" t="s">
        <v>1519</v>
      </c>
      <c r="D5685" s="2" t="s">
        <v>1520</v>
      </c>
      <c r="E5685" s="2">
        <v>3.5</v>
      </c>
      <c r="F5685" s="2">
        <v>2.6</v>
      </c>
      <c r="G5685" s="2">
        <v>4.8</v>
      </c>
      <c r="H5685" s="2">
        <v>4.2</v>
      </c>
    </row>
    <row r="5686" spans="1:8" hidden="1" x14ac:dyDescent="0.25">
      <c r="A5686" t="s">
        <v>20299</v>
      </c>
      <c r="B5686" t="s">
        <v>20300</v>
      </c>
      <c r="C5686" s="2" t="s">
        <v>1519</v>
      </c>
      <c r="D5686" s="2" t="s">
        <v>1520</v>
      </c>
      <c r="E5686" s="2">
        <v>3.5</v>
      </c>
      <c r="F5686" s="2">
        <v>2.6</v>
      </c>
      <c r="G5686" s="2">
        <v>4.8</v>
      </c>
      <c r="H5686" s="2">
        <v>4.2</v>
      </c>
    </row>
    <row r="5687" spans="1:8" hidden="1" x14ac:dyDescent="0.25">
      <c r="A5687" t="s">
        <v>20297</v>
      </c>
      <c r="B5687" t="s">
        <v>20298</v>
      </c>
      <c r="C5687" s="2" t="s">
        <v>1519</v>
      </c>
      <c r="D5687" s="2" t="s">
        <v>1520</v>
      </c>
      <c r="E5687" s="2">
        <v>5</v>
      </c>
      <c r="F5687" s="2">
        <v>3.7</v>
      </c>
      <c r="G5687" s="2" t="s">
        <v>1018</v>
      </c>
      <c r="H5687" s="2" t="s">
        <v>1018</v>
      </c>
    </row>
    <row r="5688" spans="1:8" hidden="1" x14ac:dyDescent="0.25">
      <c r="A5688" t="s">
        <v>935</v>
      </c>
      <c r="B5688" t="s">
        <v>20296</v>
      </c>
      <c r="C5688" s="2" t="s">
        <v>1519</v>
      </c>
      <c r="D5688" s="2" t="s">
        <v>1520</v>
      </c>
      <c r="E5688" s="2">
        <v>4.9000000000000004</v>
      </c>
      <c r="F5688" s="2">
        <v>3.6</v>
      </c>
      <c r="G5688" s="2">
        <v>5.5</v>
      </c>
      <c r="H5688" s="2">
        <v>4.8</v>
      </c>
    </row>
    <row r="5689" spans="1:8" hidden="1" x14ac:dyDescent="0.25">
      <c r="A5689" t="s">
        <v>939</v>
      </c>
      <c r="B5689" t="s">
        <v>20283</v>
      </c>
      <c r="C5689" s="2" t="s">
        <v>1519</v>
      </c>
      <c r="D5689" s="2" t="s">
        <v>1520</v>
      </c>
      <c r="E5689" s="2">
        <v>3.5</v>
      </c>
      <c r="F5689" s="2">
        <v>2.6</v>
      </c>
      <c r="G5689" s="2">
        <v>5.4</v>
      </c>
      <c r="H5689" s="2">
        <v>4.7</v>
      </c>
    </row>
    <row r="5690" spans="1:8" hidden="1" x14ac:dyDescent="0.25">
      <c r="A5690" t="s">
        <v>858</v>
      </c>
      <c r="B5690" t="s">
        <v>20295</v>
      </c>
      <c r="C5690" s="2" t="s">
        <v>1519</v>
      </c>
      <c r="D5690" s="2" t="s">
        <v>1520</v>
      </c>
      <c r="E5690" s="2">
        <v>4.7</v>
      </c>
      <c r="F5690" s="2">
        <v>3.5</v>
      </c>
      <c r="G5690" s="2">
        <v>5.5</v>
      </c>
      <c r="H5690" s="2">
        <v>4.8</v>
      </c>
    </row>
    <row r="5691" spans="1:8" hidden="1" x14ac:dyDescent="0.25">
      <c r="A5691" t="s">
        <v>860</v>
      </c>
      <c r="B5691" t="s">
        <v>20294</v>
      </c>
      <c r="C5691" s="2" t="s">
        <v>1519</v>
      </c>
      <c r="D5691" s="2" t="s">
        <v>1520</v>
      </c>
      <c r="E5691" s="2">
        <v>6.6</v>
      </c>
      <c r="F5691" s="2">
        <v>4.9000000000000004</v>
      </c>
      <c r="G5691" s="2">
        <v>7.8</v>
      </c>
      <c r="H5691" s="2">
        <v>6.8</v>
      </c>
    </row>
    <row r="5692" spans="1:8" x14ac:dyDescent="0.25">
      <c r="A5692" t="s">
        <v>928</v>
      </c>
      <c r="B5692" t="s">
        <v>7639</v>
      </c>
      <c r="C5692" s="2" t="s">
        <v>1526</v>
      </c>
      <c r="D5692" s="2" t="s">
        <v>1520</v>
      </c>
      <c r="E5692" s="2">
        <v>4.5999999999999996</v>
      </c>
      <c r="F5692" s="2">
        <v>3.6</v>
      </c>
      <c r="G5692" s="2">
        <v>5.5</v>
      </c>
      <c r="H5692" s="2">
        <v>5</v>
      </c>
    </row>
    <row r="5693" spans="1:8" hidden="1" x14ac:dyDescent="0.25">
      <c r="A5693" t="s">
        <v>920</v>
      </c>
      <c r="B5693" t="s">
        <v>20293</v>
      </c>
      <c r="C5693" s="2" t="s">
        <v>1519</v>
      </c>
      <c r="D5693" s="2" t="s">
        <v>1520</v>
      </c>
      <c r="E5693" s="2">
        <v>4.9000000000000004</v>
      </c>
      <c r="F5693" s="2">
        <v>3.6</v>
      </c>
      <c r="G5693" s="2">
        <v>5.5</v>
      </c>
      <c r="H5693" s="2">
        <v>4.8</v>
      </c>
    </row>
    <row r="5694" spans="1:8" hidden="1" x14ac:dyDescent="0.25">
      <c r="A5694" t="s">
        <v>910</v>
      </c>
      <c r="B5694" t="s">
        <v>20293</v>
      </c>
      <c r="C5694" s="2" t="s">
        <v>1519</v>
      </c>
      <c r="D5694" s="2" t="s">
        <v>1520</v>
      </c>
      <c r="E5694" s="2">
        <v>4.9000000000000004</v>
      </c>
      <c r="F5694" s="2">
        <v>3.6</v>
      </c>
      <c r="G5694" s="2">
        <v>5.5</v>
      </c>
      <c r="H5694" s="2">
        <v>4.8</v>
      </c>
    </row>
    <row r="5695" spans="1:8" hidden="1" x14ac:dyDescent="0.25">
      <c r="A5695" t="s">
        <v>908</v>
      </c>
      <c r="B5695" t="s">
        <v>3841</v>
      </c>
      <c r="C5695" s="2" t="s">
        <v>1519</v>
      </c>
      <c r="D5695" s="2" t="s">
        <v>1520</v>
      </c>
      <c r="E5695" s="2">
        <v>4.9000000000000004</v>
      </c>
      <c r="F5695" s="2">
        <v>3.6</v>
      </c>
      <c r="G5695" s="2">
        <v>5.5</v>
      </c>
      <c r="H5695" s="2">
        <v>4.8</v>
      </c>
    </row>
    <row r="5696" spans="1:8" hidden="1" x14ac:dyDescent="0.25">
      <c r="A5696" t="s">
        <v>903</v>
      </c>
      <c r="B5696" t="s">
        <v>20292</v>
      </c>
      <c r="C5696" s="2" t="s">
        <v>1519</v>
      </c>
      <c r="D5696" s="2" t="s">
        <v>1520</v>
      </c>
      <c r="E5696" s="2">
        <v>4.9000000000000004</v>
      </c>
      <c r="F5696" s="2">
        <v>3.6</v>
      </c>
      <c r="G5696" s="2">
        <v>5.5</v>
      </c>
      <c r="H5696" s="2">
        <v>4.8</v>
      </c>
    </row>
    <row r="5697" spans="1:8" hidden="1" x14ac:dyDescent="0.25">
      <c r="A5697" t="s">
        <v>853</v>
      </c>
      <c r="B5697" t="s">
        <v>20291</v>
      </c>
      <c r="C5697" s="2" t="s">
        <v>1519</v>
      </c>
      <c r="D5697" s="2" t="s">
        <v>1520</v>
      </c>
      <c r="E5697" s="2">
        <v>4.9000000000000004</v>
      </c>
      <c r="F5697" s="2">
        <v>3.6</v>
      </c>
      <c r="G5697" s="2">
        <v>5.5</v>
      </c>
      <c r="H5697" s="2">
        <v>4.8</v>
      </c>
    </row>
    <row r="5698" spans="1:8" hidden="1" x14ac:dyDescent="0.25">
      <c r="A5698" t="s">
        <v>901</v>
      </c>
      <c r="B5698" t="s">
        <v>20290</v>
      </c>
      <c r="C5698" s="2" t="s">
        <v>1519</v>
      </c>
      <c r="D5698" s="2" t="s">
        <v>1520</v>
      </c>
      <c r="E5698" s="2">
        <v>4.3</v>
      </c>
      <c r="F5698" s="2">
        <v>3.2</v>
      </c>
      <c r="G5698" s="2">
        <v>6.5</v>
      </c>
      <c r="H5698" s="2">
        <v>5.7</v>
      </c>
    </row>
    <row r="5699" spans="1:8" hidden="1" x14ac:dyDescent="0.25">
      <c r="A5699" t="s">
        <v>896</v>
      </c>
      <c r="B5699" t="s">
        <v>20289</v>
      </c>
      <c r="C5699" s="2" t="s">
        <v>1519</v>
      </c>
      <c r="D5699" s="2" t="s">
        <v>1520</v>
      </c>
      <c r="E5699" s="2">
        <v>1.9</v>
      </c>
      <c r="F5699" s="2">
        <v>1.4</v>
      </c>
      <c r="G5699" s="2">
        <v>5.5</v>
      </c>
      <c r="H5699" s="2">
        <v>4.8</v>
      </c>
    </row>
    <row r="5700" spans="1:8" hidden="1" x14ac:dyDescent="0.25">
      <c r="A5700" t="s">
        <v>895</v>
      </c>
      <c r="B5700" t="s">
        <v>20288</v>
      </c>
      <c r="C5700" s="2" t="s">
        <v>1519</v>
      </c>
      <c r="D5700" s="2" t="s">
        <v>1520</v>
      </c>
      <c r="E5700" s="2">
        <v>4.7</v>
      </c>
      <c r="F5700" s="2">
        <v>3.5</v>
      </c>
      <c r="G5700" s="2">
        <v>5.5</v>
      </c>
      <c r="H5700" s="2">
        <v>4.8</v>
      </c>
    </row>
    <row r="5701" spans="1:8" hidden="1" x14ac:dyDescent="0.25">
      <c r="A5701" t="s">
        <v>887</v>
      </c>
      <c r="B5701" t="s">
        <v>20287</v>
      </c>
      <c r="C5701" s="2" t="s">
        <v>1519</v>
      </c>
      <c r="D5701" s="2" t="s">
        <v>1520</v>
      </c>
      <c r="E5701" s="2">
        <v>6.8</v>
      </c>
      <c r="F5701" s="2">
        <v>5</v>
      </c>
      <c r="G5701" s="2">
        <v>7.7</v>
      </c>
      <c r="H5701" s="2">
        <v>6.7</v>
      </c>
    </row>
    <row r="5702" spans="1:8" hidden="1" x14ac:dyDescent="0.25">
      <c r="A5702" t="s">
        <v>886</v>
      </c>
      <c r="B5702" t="s">
        <v>2887</v>
      </c>
      <c r="C5702" s="2" t="s">
        <v>1519</v>
      </c>
      <c r="D5702" s="2" t="s">
        <v>1520</v>
      </c>
      <c r="E5702" s="2">
        <v>6.8</v>
      </c>
      <c r="F5702" s="2">
        <v>5</v>
      </c>
      <c r="G5702" s="2">
        <v>7.7</v>
      </c>
      <c r="H5702" s="2">
        <v>6.7</v>
      </c>
    </row>
    <row r="5703" spans="1:8" hidden="1" x14ac:dyDescent="0.25">
      <c r="A5703" t="s">
        <v>880</v>
      </c>
      <c r="B5703" t="s">
        <v>20286</v>
      </c>
      <c r="C5703" s="2" t="s">
        <v>1519</v>
      </c>
      <c r="D5703" s="2" t="s">
        <v>1520</v>
      </c>
      <c r="E5703" s="2">
        <v>4.3</v>
      </c>
      <c r="F5703" s="2">
        <v>3.2</v>
      </c>
      <c r="G5703" s="2">
        <v>5.5</v>
      </c>
      <c r="H5703" s="2">
        <v>4.8</v>
      </c>
    </row>
    <row r="5704" spans="1:8" hidden="1" x14ac:dyDescent="0.25">
      <c r="A5704" t="s">
        <v>849</v>
      </c>
      <c r="B5704" t="s">
        <v>20285</v>
      </c>
      <c r="C5704" s="2" t="s">
        <v>1519</v>
      </c>
      <c r="D5704" s="2" t="s">
        <v>1520</v>
      </c>
      <c r="E5704" s="2">
        <v>4.5999999999999996</v>
      </c>
      <c r="F5704" s="2">
        <v>3.4</v>
      </c>
      <c r="G5704" s="2">
        <v>5.5</v>
      </c>
      <c r="H5704" s="2">
        <v>4.8</v>
      </c>
    </row>
    <row r="5705" spans="1:8" hidden="1" x14ac:dyDescent="0.25">
      <c r="A5705" t="s">
        <v>878</v>
      </c>
      <c r="B5705" t="s">
        <v>20284</v>
      </c>
      <c r="C5705" s="2" t="s">
        <v>1519</v>
      </c>
      <c r="D5705" s="2" t="s">
        <v>1520</v>
      </c>
      <c r="E5705" s="2">
        <v>6.3</v>
      </c>
      <c r="F5705" s="2">
        <v>4.7</v>
      </c>
      <c r="G5705" s="2">
        <v>5.7</v>
      </c>
      <c r="H5705" s="2">
        <v>5</v>
      </c>
    </row>
    <row r="5706" spans="1:8" hidden="1" x14ac:dyDescent="0.25">
      <c r="A5706" t="s">
        <v>832</v>
      </c>
      <c r="B5706" t="s">
        <v>20283</v>
      </c>
      <c r="C5706" s="2" t="s">
        <v>1519</v>
      </c>
      <c r="D5706" s="2" t="s">
        <v>1520</v>
      </c>
      <c r="E5706" s="2">
        <v>3.5</v>
      </c>
      <c r="F5706" s="2">
        <v>2.6</v>
      </c>
      <c r="G5706" s="2">
        <v>5.4</v>
      </c>
      <c r="H5706" s="2">
        <v>4.7</v>
      </c>
    </row>
    <row r="5707" spans="1:8" hidden="1" x14ac:dyDescent="0.25">
      <c r="A5707" t="s">
        <v>828</v>
      </c>
      <c r="B5707" t="s">
        <v>20282</v>
      </c>
      <c r="C5707" s="2" t="s">
        <v>1519</v>
      </c>
      <c r="D5707" s="2" t="s">
        <v>1520</v>
      </c>
      <c r="E5707" s="2">
        <v>7.1</v>
      </c>
      <c r="F5707" s="2">
        <v>5.3</v>
      </c>
      <c r="G5707" s="2">
        <v>6.5</v>
      </c>
      <c r="H5707" s="2">
        <v>5.7</v>
      </c>
    </row>
    <row r="5708" spans="1:8" hidden="1" x14ac:dyDescent="0.25">
      <c r="A5708" t="s">
        <v>870</v>
      </c>
      <c r="B5708" t="s">
        <v>20281</v>
      </c>
      <c r="C5708" s="2" t="s">
        <v>1519</v>
      </c>
      <c r="D5708" s="2" t="s">
        <v>1520</v>
      </c>
      <c r="E5708" s="2">
        <v>7.8</v>
      </c>
      <c r="F5708" s="2">
        <v>5.8</v>
      </c>
      <c r="G5708" s="2">
        <v>7.5</v>
      </c>
      <c r="H5708" s="2">
        <v>6.5</v>
      </c>
    </row>
    <row r="5709" spans="1:8" hidden="1" x14ac:dyDescent="0.25">
      <c r="A5709" t="s">
        <v>826</v>
      </c>
      <c r="B5709" t="s">
        <v>20280</v>
      </c>
      <c r="C5709" s="2" t="s">
        <v>1519</v>
      </c>
      <c r="D5709" s="2" t="s">
        <v>1520</v>
      </c>
      <c r="E5709" s="2">
        <v>5.2</v>
      </c>
      <c r="F5709" s="2">
        <v>3.8</v>
      </c>
      <c r="G5709" s="2">
        <v>4.8</v>
      </c>
      <c r="H5709" s="2">
        <v>4.2</v>
      </c>
    </row>
    <row r="5710" spans="1:8" hidden="1" x14ac:dyDescent="0.25">
      <c r="A5710" t="s">
        <v>868</v>
      </c>
      <c r="B5710" t="s">
        <v>20279</v>
      </c>
      <c r="C5710" s="2" t="s">
        <v>1519</v>
      </c>
      <c r="D5710" s="2" t="s">
        <v>1520</v>
      </c>
      <c r="E5710" s="2">
        <v>4.5999999999999996</v>
      </c>
      <c r="F5710" s="2">
        <v>3.4</v>
      </c>
      <c r="G5710" s="2">
        <v>5.5</v>
      </c>
      <c r="H5710" s="2">
        <v>4.8</v>
      </c>
    </row>
    <row r="5711" spans="1:8" hidden="1" x14ac:dyDescent="0.25">
      <c r="A5711" t="s">
        <v>798</v>
      </c>
      <c r="B5711" t="s">
        <v>20278</v>
      </c>
      <c r="C5711" s="2" t="s">
        <v>1519</v>
      </c>
      <c r="D5711" s="2" t="s">
        <v>1520</v>
      </c>
      <c r="E5711" s="2">
        <v>4.9000000000000004</v>
      </c>
      <c r="F5711" s="2">
        <v>3.6</v>
      </c>
      <c r="G5711" s="2">
        <v>8</v>
      </c>
      <c r="H5711" s="2">
        <v>7</v>
      </c>
    </row>
    <row r="5712" spans="1:8" hidden="1" x14ac:dyDescent="0.25">
      <c r="A5712" t="s">
        <v>797</v>
      </c>
      <c r="B5712" t="s">
        <v>20277</v>
      </c>
      <c r="C5712" s="2" t="s">
        <v>1519</v>
      </c>
      <c r="D5712" s="2" t="s">
        <v>1520</v>
      </c>
      <c r="E5712" s="2">
        <v>5.8</v>
      </c>
      <c r="F5712" s="2">
        <v>4.3</v>
      </c>
      <c r="G5712" s="2">
        <v>5.4</v>
      </c>
      <c r="H5712" s="2">
        <v>4.7</v>
      </c>
    </row>
    <row r="5713" spans="1:8" hidden="1" x14ac:dyDescent="0.25">
      <c r="A5713" t="s">
        <v>822</v>
      </c>
      <c r="B5713" t="s">
        <v>20276</v>
      </c>
      <c r="C5713" s="2" t="s">
        <v>1519</v>
      </c>
      <c r="D5713" s="2" t="s">
        <v>1520</v>
      </c>
      <c r="E5713" s="2">
        <v>4.7</v>
      </c>
      <c r="F5713" s="2">
        <v>3.5</v>
      </c>
      <c r="G5713" s="2">
        <v>5.5</v>
      </c>
      <c r="H5713" s="2">
        <v>4.8</v>
      </c>
    </row>
    <row r="5714" spans="1:8" hidden="1" x14ac:dyDescent="0.25">
      <c r="A5714" t="s">
        <v>818</v>
      </c>
      <c r="B5714" t="s">
        <v>20275</v>
      </c>
      <c r="C5714" s="2" t="s">
        <v>1519</v>
      </c>
      <c r="D5714" s="2" t="s">
        <v>1520</v>
      </c>
      <c r="E5714" s="2">
        <v>7.8</v>
      </c>
      <c r="F5714" s="2">
        <v>5.8</v>
      </c>
      <c r="G5714" s="2">
        <v>7.5</v>
      </c>
      <c r="H5714" s="2">
        <v>6.5</v>
      </c>
    </row>
    <row r="5715" spans="1:8" hidden="1" x14ac:dyDescent="0.25">
      <c r="A5715" t="s">
        <v>20274</v>
      </c>
      <c r="B5715" t="s">
        <v>20273</v>
      </c>
      <c r="C5715" s="2" t="s">
        <v>1519</v>
      </c>
      <c r="D5715" s="2" t="s">
        <v>1520</v>
      </c>
      <c r="E5715" s="2">
        <v>2.1</v>
      </c>
      <c r="F5715" s="2">
        <v>1.6</v>
      </c>
      <c r="G5715" s="2" t="s">
        <v>1018</v>
      </c>
      <c r="H5715" s="2" t="s">
        <v>1018</v>
      </c>
    </row>
    <row r="5716" spans="1:8" hidden="1" x14ac:dyDescent="0.25">
      <c r="A5716" t="s">
        <v>20272</v>
      </c>
      <c r="B5716" t="s">
        <v>20273</v>
      </c>
      <c r="C5716" s="2" t="s">
        <v>1519</v>
      </c>
      <c r="D5716" s="2" t="s">
        <v>1520</v>
      </c>
      <c r="E5716" s="2">
        <v>2.1</v>
      </c>
      <c r="F5716" s="2">
        <v>1.6</v>
      </c>
      <c r="G5716" s="2" t="s">
        <v>1018</v>
      </c>
      <c r="H5716" s="2" t="s">
        <v>1018</v>
      </c>
    </row>
    <row r="5717" spans="1:8" hidden="1" x14ac:dyDescent="0.25">
      <c r="A5717" t="s">
        <v>20270</v>
      </c>
      <c r="B5717" t="s">
        <v>20271</v>
      </c>
      <c r="C5717" s="2" t="s">
        <v>1519</v>
      </c>
      <c r="D5717" s="2" t="s">
        <v>1520</v>
      </c>
      <c r="E5717" s="2">
        <v>2.1</v>
      </c>
      <c r="F5717" s="2">
        <v>1.6</v>
      </c>
      <c r="G5717" s="2">
        <v>2.4</v>
      </c>
      <c r="H5717" s="2">
        <v>2.1</v>
      </c>
    </row>
    <row r="5718" spans="1:8" hidden="1" x14ac:dyDescent="0.25">
      <c r="A5718" t="s">
        <v>20268</v>
      </c>
      <c r="B5718" t="s">
        <v>20269</v>
      </c>
      <c r="C5718" s="2" t="s">
        <v>1519</v>
      </c>
      <c r="D5718" s="2" t="s">
        <v>1520</v>
      </c>
      <c r="E5718" s="2">
        <v>2.1</v>
      </c>
      <c r="F5718" s="2">
        <v>1.6</v>
      </c>
      <c r="G5718" s="2">
        <v>2.4</v>
      </c>
      <c r="H5718" s="2">
        <v>2.1</v>
      </c>
    </row>
    <row r="5719" spans="1:8" hidden="1" x14ac:dyDescent="0.25">
      <c r="A5719" t="s">
        <v>20266</v>
      </c>
      <c r="B5719" t="s">
        <v>20267</v>
      </c>
      <c r="C5719" s="2" t="s">
        <v>1519</v>
      </c>
      <c r="D5719" s="2" t="s">
        <v>1520</v>
      </c>
      <c r="E5719" s="2">
        <v>5</v>
      </c>
      <c r="F5719" s="2">
        <v>3.7</v>
      </c>
      <c r="G5719" s="2">
        <v>7.5</v>
      </c>
      <c r="H5719" s="2">
        <v>6.5</v>
      </c>
    </row>
    <row r="5720" spans="1:8" hidden="1" x14ac:dyDescent="0.25">
      <c r="A5720" t="s">
        <v>20264</v>
      </c>
      <c r="B5720" t="s">
        <v>20265</v>
      </c>
      <c r="C5720" s="2" t="s">
        <v>1519</v>
      </c>
      <c r="D5720" s="2" t="s">
        <v>1520</v>
      </c>
      <c r="E5720" s="2">
        <v>5</v>
      </c>
      <c r="F5720" s="2">
        <v>3.7</v>
      </c>
      <c r="G5720" s="2">
        <v>7.5</v>
      </c>
      <c r="H5720" s="2">
        <v>6.5</v>
      </c>
    </row>
    <row r="5721" spans="1:8" hidden="1" x14ac:dyDescent="0.25">
      <c r="A5721" t="s">
        <v>20263</v>
      </c>
      <c r="B5721" t="s">
        <v>20258</v>
      </c>
      <c r="C5721" s="2" t="s">
        <v>1519</v>
      </c>
      <c r="D5721" s="2" t="s">
        <v>1520</v>
      </c>
      <c r="E5721" s="2">
        <v>4.3</v>
      </c>
      <c r="F5721" s="2">
        <v>3.2</v>
      </c>
      <c r="G5721" s="2">
        <v>5.5</v>
      </c>
      <c r="H5721" s="2">
        <v>4.8</v>
      </c>
    </row>
    <row r="5722" spans="1:8" hidden="1" x14ac:dyDescent="0.25">
      <c r="A5722" t="s">
        <v>20261</v>
      </c>
      <c r="B5722" t="s">
        <v>20262</v>
      </c>
      <c r="C5722" s="2" t="s">
        <v>1519</v>
      </c>
      <c r="D5722" s="2" t="s">
        <v>1520</v>
      </c>
      <c r="E5722" s="2">
        <v>6.2</v>
      </c>
      <c r="F5722" s="2">
        <v>4.5999999999999996</v>
      </c>
      <c r="G5722" s="2">
        <v>5.5</v>
      </c>
      <c r="H5722" s="2">
        <v>4.8</v>
      </c>
    </row>
    <row r="5723" spans="1:8" hidden="1" x14ac:dyDescent="0.25">
      <c r="A5723" t="s">
        <v>20259</v>
      </c>
      <c r="B5723" t="s">
        <v>20260</v>
      </c>
      <c r="C5723" s="2" t="s">
        <v>1519</v>
      </c>
      <c r="D5723" s="2" t="s">
        <v>1520</v>
      </c>
      <c r="E5723" s="2">
        <v>5</v>
      </c>
      <c r="F5723" s="2">
        <v>3.7</v>
      </c>
      <c r="G5723" s="2">
        <v>3.3</v>
      </c>
      <c r="H5723" s="2">
        <v>2.9</v>
      </c>
    </row>
    <row r="5724" spans="1:8" hidden="1" x14ac:dyDescent="0.25">
      <c r="A5724" t="s">
        <v>20257</v>
      </c>
      <c r="B5724" t="s">
        <v>20258</v>
      </c>
      <c r="C5724" s="2" t="s">
        <v>1519</v>
      </c>
      <c r="D5724" s="2" t="s">
        <v>1520</v>
      </c>
      <c r="E5724" s="2">
        <v>4.3</v>
      </c>
      <c r="F5724" s="2">
        <v>3.2</v>
      </c>
      <c r="G5724" s="2">
        <v>5.5</v>
      </c>
      <c r="H5724" s="2">
        <v>4.8</v>
      </c>
    </row>
    <row r="5725" spans="1:8" hidden="1" x14ac:dyDescent="0.25">
      <c r="A5725" t="s">
        <v>20255</v>
      </c>
      <c r="B5725" t="s">
        <v>20256</v>
      </c>
      <c r="C5725" s="2" t="s">
        <v>1519</v>
      </c>
      <c r="D5725" s="2" t="s">
        <v>1520</v>
      </c>
      <c r="E5725" s="2">
        <v>4.3</v>
      </c>
      <c r="F5725" s="2">
        <v>3.2</v>
      </c>
      <c r="G5725" s="2">
        <v>5.5</v>
      </c>
      <c r="H5725" s="2">
        <v>4.8</v>
      </c>
    </row>
    <row r="5726" spans="1:8" hidden="1" x14ac:dyDescent="0.25">
      <c r="A5726" t="s">
        <v>20253</v>
      </c>
      <c r="B5726" t="s">
        <v>20254</v>
      </c>
      <c r="C5726" s="2" t="s">
        <v>1519</v>
      </c>
      <c r="D5726" s="2" t="s">
        <v>1520</v>
      </c>
      <c r="E5726" s="2">
        <v>3.3</v>
      </c>
      <c r="F5726" s="2">
        <v>2.4</v>
      </c>
      <c r="G5726" s="2">
        <v>4.4000000000000004</v>
      </c>
      <c r="H5726" s="2">
        <v>3.9</v>
      </c>
    </row>
    <row r="5727" spans="1:8" hidden="1" x14ac:dyDescent="0.25">
      <c r="A5727" t="s">
        <v>20251</v>
      </c>
      <c r="B5727" t="s">
        <v>20252</v>
      </c>
      <c r="C5727" s="2" t="s">
        <v>1519</v>
      </c>
      <c r="D5727" s="2" t="s">
        <v>1520</v>
      </c>
      <c r="E5727" s="2">
        <v>2.1</v>
      </c>
      <c r="F5727" s="2">
        <v>1.6</v>
      </c>
      <c r="G5727" s="2">
        <v>5.5</v>
      </c>
      <c r="H5727" s="2">
        <v>4.8</v>
      </c>
    </row>
    <row r="5728" spans="1:8" x14ac:dyDescent="0.25">
      <c r="A5728" t="s">
        <v>7629</v>
      </c>
      <c r="B5728" t="s">
        <v>7630</v>
      </c>
      <c r="C5728" s="2" t="s">
        <v>1526</v>
      </c>
      <c r="D5728" s="2" t="s">
        <v>1520</v>
      </c>
      <c r="E5728" s="2">
        <v>4.9000000000000004</v>
      </c>
      <c r="F5728" s="2">
        <v>4</v>
      </c>
      <c r="G5728" s="2">
        <v>5.5</v>
      </c>
      <c r="H5728" s="2">
        <v>5.0999999999999996</v>
      </c>
    </row>
    <row r="5729" spans="1:8" hidden="1" x14ac:dyDescent="0.25">
      <c r="A5729" t="s">
        <v>20249</v>
      </c>
      <c r="B5729" t="s">
        <v>20250</v>
      </c>
      <c r="C5729" s="2" t="s">
        <v>1519</v>
      </c>
      <c r="D5729" s="2" t="s">
        <v>1520</v>
      </c>
      <c r="E5729" s="2">
        <v>2.1</v>
      </c>
      <c r="F5729" s="2">
        <v>1.6</v>
      </c>
      <c r="G5729" s="2">
        <v>5.5</v>
      </c>
      <c r="H5729" s="2">
        <v>4.8</v>
      </c>
    </row>
    <row r="5730" spans="1:8" hidden="1" x14ac:dyDescent="0.25">
      <c r="A5730" t="s">
        <v>20247</v>
      </c>
      <c r="B5730" t="s">
        <v>20248</v>
      </c>
      <c r="C5730" s="2" t="s">
        <v>1519</v>
      </c>
      <c r="D5730" s="2" t="s">
        <v>1520</v>
      </c>
      <c r="E5730" s="2">
        <v>5.8</v>
      </c>
      <c r="F5730" s="2">
        <v>4.3</v>
      </c>
      <c r="G5730" s="2">
        <v>6.5</v>
      </c>
      <c r="H5730" s="2">
        <v>5.7</v>
      </c>
    </row>
    <row r="5731" spans="1:8" hidden="1" x14ac:dyDescent="0.25">
      <c r="A5731" t="s">
        <v>20245</v>
      </c>
      <c r="B5731" t="s">
        <v>20246</v>
      </c>
      <c r="C5731" s="2" t="s">
        <v>1519</v>
      </c>
      <c r="D5731" s="2" t="s">
        <v>1520</v>
      </c>
      <c r="E5731" s="2">
        <v>2.1</v>
      </c>
      <c r="F5731" s="2">
        <v>1.6</v>
      </c>
      <c r="G5731" s="2">
        <v>5.5</v>
      </c>
      <c r="H5731" s="2">
        <v>4.8</v>
      </c>
    </row>
    <row r="5732" spans="1:8" hidden="1" x14ac:dyDescent="0.25">
      <c r="A5732" t="s">
        <v>20243</v>
      </c>
      <c r="B5732" t="s">
        <v>20244</v>
      </c>
      <c r="C5732" s="2" t="s">
        <v>1519</v>
      </c>
      <c r="D5732" s="2" t="s">
        <v>1520</v>
      </c>
      <c r="E5732" s="2">
        <v>2.1</v>
      </c>
      <c r="F5732" s="2">
        <v>1.6</v>
      </c>
      <c r="G5732" s="2">
        <v>3.3</v>
      </c>
      <c r="H5732" s="2">
        <v>2.9</v>
      </c>
    </row>
    <row r="5733" spans="1:8" hidden="1" x14ac:dyDescent="0.25">
      <c r="A5733" t="s">
        <v>20241</v>
      </c>
      <c r="B5733" t="s">
        <v>20242</v>
      </c>
      <c r="C5733" s="2" t="s">
        <v>1519</v>
      </c>
      <c r="D5733" s="2" t="s">
        <v>1520</v>
      </c>
      <c r="E5733" s="2">
        <v>2.1</v>
      </c>
      <c r="F5733" s="2">
        <v>1.6</v>
      </c>
      <c r="G5733" s="2" t="s">
        <v>1018</v>
      </c>
      <c r="H5733" s="2" t="s">
        <v>1018</v>
      </c>
    </row>
    <row r="5734" spans="1:8" hidden="1" x14ac:dyDescent="0.25">
      <c r="A5734" t="s">
        <v>20239</v>
      </c>
      <c r="B5734" t="s">
        <v>20240</v>
      </c>
      <c r="C5734" s="2" t="s">
        <v>1519</v>
      </c>
      <c r="D5734" s="2" t="s">
        <v>1520</v>
      </c>
      <c r="E5734" s="2">
        <v>2.1</v>
      </c>
      <c r="F5734" s="2">
        <v>1.6</v>
      </c>
      <c r="G5734" s="2" t="s">
        <v>1018</v>
      </c>
      <c r="H5734" s="2" t="s">
        <v>1018</v>
      </c>
    </row>
    <row r="5735" spans="1:8" hidden="1" x14ac:dyDescent="0.25">
      <c r="A5735" t="s">
        <v>20237</v>
      </c>
      <c r="B5735" t="s">
        <v>20238</v>
      </c>
      <c r="C5735" s="2" t="s">
        <v>1519</v>
      </c>
      <c r="D5735" s="2" t="s">
        <v>1520</v>
      </c>
      <c r="E5735" s="2">
        <v>2.1</v>
      </c>
      <c r="F5735" s="2">
        <v>1.6</v>
      </c>
      <c r="G5735" s="2" t="s">
        <v>1018</v>
      </c>
      <c r="H5735" s="2" t="s">
        <v>1018</v>
      </c>
    </row>
    <row r="5736" spans="1:8" hidden="1" x14ac:dyDescent="0.25">
      <c r="A5736" t="s">
        <v>20235</v>
      </c>
      <c r="B5736" t="s">
        <v>20236</v>
      </c>
      <c r="C5736" s="2" t="s">
        <v>1519</v>
      </c>
      <c r="D5736" s="2" t="s">
        <v>1520</v>
      </c>
      <c r="E5736" s="2">
        <v>4.3</v>
      </c>
      <c r="F5736" s="2">
        <v>3.2</v>
      </c>
      <c r="G5736" s="2" t="s">
        <v>1018</v>
      </c>
      <c r="H5736" s="2" t="s">
        <v>1018</v>
      </c>
    </row>
    <row r="5737" spans="1:8" hidden="1" x14ac:dyDescent="0.25">
      <c r="A5737" t="s">
        <v>20233</v>
      </c>
      <c r="B5737" t="s">
        <v>20234</v>
      </c>
      <c r="C5737" s="2" t="s">
        <v>1519</v>
      </c>
      <c r="D5737" s="2" t="s">
        <v>1520</v>
      </c>
      <c r="E5737" s="2">
        <v>4.3</v>
      </c>
      <c r="F5737" s="2">
        <v>3.2</v>
      </c>
      <c r="G5737" s="2">
        <v>6.5</v>
      </c>
      <c r="H5737" s="2">
        <v>5.7</v>
      </c>
    </row>
    <row r="5738" spans="1:8" hidden="1" x14ac:dyDescent="0.25">
      <c r="A5738" t="s">
        <v>20231</v>
      </c>
      <c r="B5738" t="s">
        <v>20232</v>
      </c>
      <c r="C5738" s="2" t="s">
        <v>1519</v>
      </c>
      <c r="D5738" s="2" t="s">
        <v>1520</v>
      </c>
      <c r="E5738" s="2">
        <v>2.1</v>
      </c>
      <c r="F5738" s="2">
        <v>1.6</v>
      </c>
      <c r="G5738" s="2" t="s">
        <v>1018</v>
      </c>
      <c r="H5738" s="2" t="s">
        <v>1018</v>
      </c>
    </row>
    <row r="5739" spans="1:8" hidden="1" x14ac:dyDescent="0.25">
      <c r="A5739" t="s">
        <v>20229</v>
      </c>
      <c r="B5739" t="s">
        <v>20230</v>
      </c>
      <c r="C5739" s="2" t="s">
        <v>1519</v>
      </c>
      <c r="D5739" s="2" t="s">
        <v>1520</v>
      </c>
      <c r="E5739" s="2">
        <v>4.4000000000000004</v>
      </c>
      <c r="F5739" s="2">
        <v>3.3</v>
      </c>
      <c r="G5739" s="2" t="s">
        <v>1018</v>
      </c>
      <c r="H5739" s="2" t="s">
        <v>1018</v>
      </c>
    </row>
    <row r="5740" spans="1:8" hidden="1" x14ac:dyDescent="0.25">
      <c r="A5740" t="s">
        <v>20227</v>
      </c>
      <c r="B5740" t="s">
        <v>20228</v>
      </c>
      <c r="C5740" s="2" t="s">
        <v>1519</v>
      </c>
      <c r="D5740" s="2" t="s">
        <v>1520</v>
      </c>
      <c r="E5740" s="2">
        <v>4.3</v>
      </c>
      <c r="F5740" s="2">
        <v>3.2</v>
      </c>
      <c r="G5740" s="2">
        <v>8.1</v>
      </c>
      <c r="H5740" s="2">
        <v>7.1</v>
      </c>
    </row>
    <row r="5741" spans="1:8" hidden="1" x14ac:dyDescent="0.25">
      <c r="A5741" t="s">
        <v>20225</v>
      </c>
      <c r="B5741" t="s">
        <v>20226</v>
      </c>
      <c r="C5741" s="2" t="s">
        <v>1519</v>
      </c>
      <c r="D5741" s="2" t="s">
        <v>1520</v>
      </c>
      <c r="E5741" s="2">
        <v>5.8</v>
      </c>
      <c r="F5741" s="2">
        <v>4.3</v>
      </c>
      <c r="G5741" s="2">
        <v>8.1</v>
      </c>
      <c r="H5741" s="2">
        <v>7.1</v>
      </c>
    </row>
    <row r="5742" spans="1:8" hidden="1" x14ac:dyDescent="0.25">
      <c r="A5742" t="s">
        <v>20223</v>
      </c>
      <c r="B5742" t="s">
        <v>20224</v>
      </c>
      <c r="C5742" s="2" t="s">
        <v>1519</v>
      </c>
      <c r="D5742" s="2" t="s">
        <v>1520</v>
      </c>
      <c r="E5742" s="2">
        <v>4.8</v>
      </c>
      <c r="F5742" s="2">
        <v>3.5</v>
      </c>
      <c r="G5742" s="2" t="s">
        <v>1018</v>
      </c>
      <c r="H5742" s="2" t="s">
        <v>1018</v>
      </c>
    </row>
    <row r="5743" spans="1:8" hidden="1" x14ac:dyDescent="0.25">
      <c r="A5743" t="s">
        <v>20222</v>
      </c>
      <c r="B5743" t="s">
        <v>20184</v>
      </c>
      <c r="C5743" s="2" t="s">
        <v>1519</v>
      </c>
      <c r="D5743" s="2" t="s">
        <v>1520</v>
      </c>
      <c r="E5743" s="2">
        <v>2.1</v>
      </c>
      <c r="F5743" s="2">
        <v>1.6</v>
      </c>
      <c r="G5743" s="2" t="s">
        <v>1018</v>
      </c>
      <c r="H5743" s="2" t="s">
        <v>1018</v>
      </c>
    </row>
    <row r="5744" spans="1:8" hidden="1" x14ac:dyDescent="0.25">
      <c r="A5744" t="s">
        <v>20220</v>
      </c>
      <c r="B5744" t="s">
        <v>20221</v>
      </c>
      <c r="C5744" s="2" t="s">
        <v>1519</v>
      </c>
      <c r="D5744" s="2" t="s">
        <v>1520</v>
      </c>
      <c r="E5744" s="2">
        <v>2.1</v>
      </c>
      <c r="F5744" s="2">
        <v>1.6</v>
      </c>
      <c r="G5744" s="2" t="s">
        <v>1018</v>
      </c>
      <c r="H5744" s="2" t="s">
        <v>1018</v>
      </c>
    </row>
    <row r="5745" spans="1:8" hidden="1" x14ac:dyDescent="0.25">
      <c r="A5745" t="s">
        <v>20218</v>
      </c>
      <c r="B5745" t="s">
        <v>20219</v>
      </c>
      <c r="C5745" s="2" t="s">
        <v>1519</v>
      </c>
      <c r="D5745" s="2" t="s">
        <v>1520</v>
      </c>
      <c r="E5745" s="2">
        <v>3.6</v>
      </c>
      <c r="F5745" s="2">
        <v>2.7</v>
      </c>
      <c r="G5745" s="2" t="s">
        <v>1018</v>
      </c>
      <c r="H5745" s="2" t="s">
        <v>1018</v>
      </c>
    </row>
    <row r="5746" spans="1:8" hidden="1" x14ac:dyDescent="0.25">
      <c r="A5746" t="s">
        <v>20216</v>
      </c>
      <c r="B5746" t="s">
        <v>20217</v>
      </c>
      <c r="C5746" s="2" t="s">
        <v>1519</v>
      </c>
      <c r="D5746" s="2" t="s">
        <v>1520</v>
      </c>
      <c r="E5746" s="2">
        <v>4.5999999999999996</v>
      </c>
      <c r="F5746" s="2">
        <v>3.4</v>
      </c>
      <c r="G5746" s="2" t="s">
        <v>1018</v>
      </c>
      <c r="H5746" s="2" t="s">
        <v>1018</v>
      </c>
    </row>
    <row r="5747" spans="1:8" hidden="1" x14ac:dyDescent="0.25">
      <c r="A5747" t="s">
        <v>20214</v>
      </c>
      <c r="B5747" t="s">
        <v>20215</v>
      </c>
      <c r="C5747" s="2" t="s">
        <v>1519</v>
      </c>
      <c r="D5747" s="2" t="s">
        <v>1520</v>
      </c>
      <c r="E5747" s="2">
        <v>3.6</v>
      </c>
      <c r="F5747" s="2">
        <v>2.7</v>
      </c>
      <c r="G5747" s="2" t="s">
        <v>1018</v>
      </c>
      <c r="H5747" s="2" t="s">
        <v>1018</v>
      </c>
    </row>
    <row r="5748" spans="1:8" hidden="1" x14ac:dyDescent="0.25">
      <c r="A5748" t="s">
        <v>20212</v>
      </c>
      <c r="B5748" t="s">
        <v>20213</v>
      </c>
      <c r="C5748" s="2" t="s">
        <v>1519</v>
      </c>
      <c r="D5748" s="2" t="s">
        <v>1520</v>
      </c>
      <c r="E5748" s="2">
        <v>4.3</v>
      </c>
      <c r="F5748" s="2">
        <v>3.2</v>
      </c>
      <c r="G5748" s="2" t="s">
        <v>1018</v>
      </c>
      <c r="H5748" s="2" t="s">
        <v>1018</v>
      </c>
    </row>
    <row r="5749" spans="1:8" hidden="1" x14ac:dyDescent="0.25">
      <c r="A5749" t="s">
        <v>20210</v>
      </c>
      <c r="B5749" t="s">
        <v>20211</v>
      </c>
      <c r="C5749" s="2" t="s">
        <v>1519</v>
      </c>
      <c r="D5749" s="2" t="s">
        <v>1520</v>
      </c>
      <c r="E5749" s="2">
        <v>2.1</v>
      </c>
      <c r="F5749" s="2">
        <v>1.6</v>
      </c>
      <c r="G5749" s="2" t="s">
        <v>1018</v>
      </c>
      <c r="H5749" s="2" t="s">
        <v>1018</v>
      </c>
    </row>
    <row r="5750" spans="1:8" hidden="1" x14ac:dyDescent="0.25">
      <c r="A5750" t="s">
        <v>20208</v>
      </c>
      <c r="B5750" t="s">
        <v>20209</v>
      </c>
      <c r="C5750" s="2" t="s">
        <v>1519</v>
      </c>
      <c r="D5750" s="2" t="s">
        <v>1520</v>
      </c>
      <c r="E5750" s="2">
        <v>3.6</v>
      </c>
      <c r="F5750" s="2">
        <v>2.7</v>
      </c>
      <c r="G5750" s="2" t="s">
        <v>1018</v>
      </c>
      <c r="H5750" s="2" t="s">
        <v>1018</v>
      </c>
    </row>
    <row r="5751" spans="1:8" hidden="1" x14ac:dyDescent="0.25">
      <c r="A5751" t="s">
        <v>20207</v>
      </c>
      <c r="B5751" t="s">
        <v>20184</v>
      </c>
      <c r="C5751" s="2" t="s">
        <v>1519</v>
      </c>
      <c r="D5751" s="2" t="s">
        <v>1520</v>
      </c>
      <c r="E5751" s="2">
        <v>2.1</v>
      </c>
      <c r="F5751" s="2">
        <v>1.6</v>
      </c>
      <c r="G5751" s="2" t="s">
        <v>1018</v>
      </c>
      <c r="H5751" s="2" t="s">
        <v>1018</v>
      </c>
    </row>
    <row r="5752" spans="1:8" hidden="1" x14ac:dyDescent="0.25">
      <c r="A5752" t="s">
        <v>20205</v>
      </c>
      <c r="B5752" t="s">
        <v>20206</v>
      </c>
      <c r="C5752" s="2" t="s">
        <v>1519</v>
      </c>
      <c r="D5752" s="2" t="s">
        <v>1520</v>
      </c>
      <c r="E5752" s="2">
        <v>5.8</v>
      </c>
      <c r="F5752" s="2">
        <v>4.3</v>
      </c>
      <c r="G5752" s="2" t="s">
        <v>1018</v>
      </c>
      <c r="H5752" s="2" t="s">
        <v>1018</v>
      </c>
    </row>
    <row r="5753" spans="1:8" hidden="1" x14ac:dyDescent="0.25">
      <c r="A5753" t="s">
        <v>20203</v>
      </c>
      <c r="B5753" t="s">
        <v>20204</v>
      </c>
      <c r="C5753" s="2" t="s">
        <v>1519</v>
      </c>
      <c r="D5753" s="2" t="s">
        <v>1520</v>
      </c>
      <c r="E5753" s="2">
        <v>6.4</v>
      </c>
      <c r="F5753" s="2">
        <v>4.7</v>
      </c>
      <c r="G5753" s="2" t="s">
        <v>1018</v>
      </c>
      <c r="H5753" s="2" t="s">
        <v>1018</v>
      </c>
    </row>
    <row r="5754" spans="1:8" hidden="1" x14ac:dyDescent="0.25">
      <c r="A5754" t="s">
        <v>20201</v>
      </c>
      <c r="B5754" t="s">
        <v>20202</v>
      </c>
      <c r="C5754" s="2" t="s">
        <v>1519</v>
      </c>
      <c r="D5754" s="2" t="s">
        <v>1520</v>
      </c>
      <c r="E5754" s="2">
        <v>4.3</v>
      </c>
      <c r="F5754" s="2">
        <v>3.2</v>
      </c>
      <c r="G5754" s="2" t="s">
        <v>1018</v>
      </c>
      <c r="H5754" s="2" t="s">
        <v>1018</v>
      </c>
    </row>
    <row r="5755" spans="1:8" hidden="1" x14ac:dyDescent="0.25">
      <c r="A5755" t="s">
        <v>20199</v>
      </c>
      <c r="B5755" t="s">
        <v>20200</v>
      </c>
      <c r="C5755" s="2" t="s">
        <v>1519</v>
      </c>
      <c r="D5755" s="2" t="s">
        <v>1520</v>
      </c>
      <c r="E5755" s="2">
        <v>6.4</v>
      </c>
      <c r="F5755" s="2">
        <v>4.7</v>
      </c>
      <c r="G5755" s="2" t="s">
        <v>1018</v>
      </c>
      <c r="H5755" s="2" t="s">
        <v>1018</v>
      </c>
    </row>
    <row r="5756" spans="1:8" hidden="1" x14ac:dyDescent="0.25">
      <c r="A5756" t="s">
        <v>20197</v>
      </c>
      <c r="B5756" t="s">
        <v>20198</v>
      </c>
      <c r="C5756" s="2" t="s">
        <v>1519</v>
      </c>
      <c r="D5756" s="2" t="s">
        <v>1520</v>
      </c>
      <c r="E5756" s="2">
        <v>4.9000000000000004</v>
      </c>
      <c r="F5756" s="2">
        <v>3.6</v>
      </c>
      <c r="G5756" s="2" t="s">
        <v>1018</v>
      </c>
      <c r="H5756" s="2" t="s">
        <v>1018</v>
      </c>
    </row>
    <row r="5757" spans="1:8" hidden="1" x14ac:dyDescent="0.25">
      <c r="A5757" t="s">
        <v>20195</v>
      </c>
      <c r="B5757" t="s">
        <v>20196</v>
      </c>
      <c r="C5757" s="2" t="s">
        <v>1519</v>
      </c>
      <c r="D5757" s="2" t="s">
        <v>1520</v>
      </c>
      <c r="E5757" s="2">
        <v>2.1</v>
      </c>
      <c r="F5757" s="2">
        <v>1.6</v>
      </c>
      <c r="G5757" s="2" t="s">
        <v>1018</v>
      </c>
      <c r="H5757" s="2" t="s">
        <v>1018</v>
      </c>
    </row>
    <row r="5758" spans="1:8" hidden="1" x14ac:dyDescent="0.25">
      <c r="A5758" t="s">
        <v>20193</v>
      </c>
      <c r="B5758" t="s">
        <v>20194</v>
      </c>
      <c r="C5758" s="2" t="s">
        <v>1519</v>
      </c>
      <c r="D5758" s="2" t="s">
        <v>1520</v>
      </c>
      <c r="E5758" s="2">
        <v>2.1</v>
      </c>
      <c r="F5758" s="2">
        <v>1.6</v>
      </c>
      <c r="G5758" s="2" t="s">
        <v>1018</v>
      </c>
      <c r="H5758" s="2" t="s">
        <v>1018</v>
      </c>
    </row>
    <row r="5759" spans="1:8" hidden="1" x14ac:dyDescent="0.25">
      <c r="A5759" t="s">
        <v>20191</v>
      </c>
      <c r="B5759" t="s">
        <v>20192</v>
      </c>
      <c r="C5759" s="2" t="s">
        <v>1519</v>
      </c>
      <c r="D5759" s="2" t="s">
        <v>1520</v>
      </c>
      <c r="E5759" s="2">
        <v>1.9</v>
      </c>
      <c r="F5759" s="2">
        <v>1.4</v>
      </c>
      <c r="G5759" s="2" t="s">
        <v>1018</v>
      </c>
      <c r="H5759" s="2" t="s">
        <v>1018</v>
      </c>
    </row>
    <row r="5760" spans="1:8" hidden="1" x14ac:dyDescent="0.25">
      <c r="A5760" t="s">
        <v>20189</v>
      </c>
      <c r="B5760" t="s">
        <v>20190</v>
      </c>
      <c r="C5760" s="2" t="s">
        <v>1519</v>
      </c>
      <c r="D5760" s="2" t="s">
        <v>1520</v>
      </c>
      <c r="E5760" s="2">
        <v>4.3</v>
      </c>
      <c r="F5760" s="2">
        <v>3.2</v>
      </c>
      <c r="G5760" s="2" t="s">
        <v>1018</v>
      </c>
      <c r="H5760" s="2" t="s">
        <v>1018</v>
      </c>
    </row>
    <row r="5761" spans="1:8" hidden="1" x14ac:dyDescent="0.25">
      <c r="A5761" t="s">
        <v>20187</v>
      </c>
      <c r="B5761" t="s">
        <v>20188</v>
      </c>
      <c r="C5761" s="2" t="s">
        <v>1519</v>
      </c>
      <c r="D5761" s="2" t="s">
        <v>1520</v>
      </c>
      <c r="E5761" s="2">
        <v>4.9000000000000004</v>
      </c>
      <c r="F5761" s="2">
        <v>3.6</v>
      </c>
      <c r="G5761" s="2" t="s">
        <v>1018</v>
      </c>
      <c r="H5761" s="2" t="s">
        <v>1018</v>
      </c>
    </row>
    <row r="5762" spans="1:8" hidden="1" x14ac:dyDescent="0.25">
      <c r="A5762" t="s">
        <v>20185</v>
      </c>
      <c r="B5762" t="s">
        <v>20186</v>
      </c>
      <c r="C5762" s="2" t="s">
        <v>1519</v>
      </c>
      <c r="D5762" s="2" t="s">
        <v>1520</v>
      </c>
      <c r="E5762" s="2">
        <v>4.3</v>
      </c>
      <c r="F5762" s="2">
        <v>3.2</v>
      </c>
      <c r="G5762" s="2" t="s">
        <v>1018</v>
      </c>
      <c r="H5762" s="2" t="s">
        <v>1018</v>
      </c>
    </row>
    <row r="5763" spans="1:8" hidden="1" x14ac:dyDescent="0.25">
      <c r="A5763" t="s">
        <v>20183</v>
      </c>
      <c r="B5763" t="s">
        <v>20184</v>
      </c>
      <c r="C5763" s="2" t="s">
        <v>1519</v>
      </c>
      <c r="D5763" s="2" t="s">
        <v>1520</v>
      </c>
      <c r="E5763" s="2">
        <v>2.1</v>
      </c>
      <c r="F5763" s="2">
        <v>1.6</v>
      </c>
      <c r="G5763" s="2" t="s">
        <v>1018</v>
      </c>
      <c r="H5763" s="2" t="s">
        <v>1018</v>
      </c>
    </row>
    <row r="5764" spans="1:8" hidden="1" x14ac:dyDescent="0.25">
      <c r="A5764" t="s">
        <v>20181</v>
      </c>
      <c r="B5764" t="s">
        <v>20182</v>
      </c>
      <c r="C5764" s="2" t="s">
        <v>1519</v>
      </c>
      <c r="D5764" s="2" t="s">
        <v>1520</v>
      </c>
      <c r="E5764" s="2">
        <v>5.8</v>
      </c>
      <c r="F5764" s="2">
        <v>4.3</v>
      </c>
      <c r="G5764" s="2" t="s">
        <v>1018</v>
      </c>
      <c r="H5764" s="2" t="s">
        <v>1018</v>
      </c>
    </row>
    <row r="5765" spans="1:8" x14ac:dyDescent="0.25">
      <c r="A5765" t="s">
        <v>7619</v>
      </c>
      <c r="B5765" t="s">
        <v>7620</v>
      </c>
      <c r="C5765" s="2" t="s">
        <v>1522</v>
      </c>
      <c r="D5765" s="2" t="s">
        <v>1520</v>
      </c>
      <c r="E5765" s="2">
        <v>5.8</v>
      </c>
      <c r="F5765" s="2">
        <v>4.8</v>
      </c>
      <c r="G5765" s="2">
        <v>6.1</v>
      </c>
      <c r="H5765" s="2">
        <v>5.7</v>
      </c>
    </row>
    <row r="5766" spans="1:8" hidden="1" x14ac:dyDescent="0.25">
      <c r="A5766" t="s">
        <v>20179</v>
      </c>
      <c r="B5766" t="s">
        <v>20180</v>
      </c>
      <c r="C5766" s="2" t="s">
        <v>1519</v>
      </c>
      <c r="D5766" s="2" t="s">
        <v>1520</v>
      </c>
      <c r="E5766" s="2">
        <v>5</v>
      </c>
      <c r="F5766" s="2">
        <v>3.7</v>
      </c>
      <c r="G5766" s="2" t="s">
        <v>1018</v>
      </c>
      <c r="H5766" s="2" t="s">
        <v>1018</v>
      </c>
    </row>
    <row r="5767" spans="1:8" hidden="1" x14ac:dyDescent="0.25">
      <c r="A5767" t="s">
        <v>20177</v>
      </c>
      <c r="B5767" t="s">
        <v>20178</v>
      </c>
      <c r="C5767" s="2" t="s">
        <v>1519</v>
      </c>
      <c r="D5767" s="2" t="s">
        <v>1520</v>
      </c>
      <c r="E5767" s="2">
        <v>5</v>
      </c>
      <c r="F5767" s="2">
        <v>3.7</v>
      </c>
      <c r="G5767" s="2" t="s">
        <v>1018</v>
      </c>
      <c r="H5767" s="2" t="s">
        <v>1018</v>
      </c>
    </row>
    <row r="5768" spans="1:8" hidden="1" x14ac:dyDescent="0.25">
      <c r="A5768" t="s">
        <v>20176</v>
      </c>
      <c r="B5768" t="s">
        <v>20175</v>
      </c>
      <c r="C5768" s="2" t="s">
        <v>1519</v>
      </c>
      <c r="D5768" s="2" t="s">
        <v>1520</v>
      </c>
      <c r="E5768" s="2">
        <v>4.9000000000000004</v>
      </c>
      <c r="F5768" s="2">
        <v>3.6</v>
      </c>
      <c r="G5768" s="2" t="s">
        <v>1018</v>
      </c>
      <c r="H5768" s="2" t="s">
        <v>1018</v>
      </c>
    </row>
    <row r="5769" spans="1:8" hidden="1" x14ac:dyDescent="0.25">
      <c r="A5769" t="s">
        <v>20174</v>
      </c>
      <c r="B5769" t="s">
        <v>20175</v>
      </c>
      <c r="C5769" s="2" t="s">
        <v>1519</v>
      </c>
      <c r="D5769" s="2" t="s">
        <v>1520</v>
      </c>
      <c r="E5769" s="2">
        <v>4.9000000000000004</v>
      </c>
      <c r="F5769" s="2">
        <v>3.6</v>
      </c>
      <c r="G5769" s="2" t="s">
        <v>1018</v>
      </c>
      <c r="H5769" s="2" t="s">
        <v>1018</v>
      </c>
    </row>
    <row r="5770" spans="1:8" hidden="1" x14ac:dyDescent="0.25">
      <c r="A5770" t="s">
        <v>20173</v>
      </c>
      <c r="B5770" t="s">
        <v>20172</v>
      </c>
      <c r="C5770" s="2" t="s">
        <v>1519</v>
      </c>
      <c r="D5770" s="2" t="s">
        <v>1520</v>
      </c>
      <c r="E5770" s="2">
        <v>4.9000000000000004</v>
      </c>
      <c r="F5770" s="2">
        <v>3.6</v>
      </c>
      <c r="G5770" s="2" t="s">
        <v>1018</v>
      </c>
      <c r="H5770" s="2" t="s">
        <v>1018</v>
      </c>
    </row>
    <row r="5771" spans="1:8" hidden="1" x14ac:dyDescent="0.25">
      <c r="A5771" t="s">
        <v>20171</v>
      </c>
      <c r="B5771" t="s">
        <v>20172</v>
      </c>
      <c r="C5771" s="2" t="s">
        <v>1519</v>
      </c>
      <c r="D5771" s="2" t="s">
        <v>1520</v>
      </c>
      <c r="E5771" s="2">
        <v>4.9000000000000004</v>
      </c>
      <c r="F5771" s="2">
        <v>3.6</v>
      </c>
      <c r="G5771" s="2" t="s">
        <v>1018</v>
      </c>
      <c r="H5771" s="2" t="s">
        <v>1018</v>
      </c>
    </row>
    <row r="5772" spans="1:8" hidden="1" x14ac:dyDescent="0.25">
      <c r="A5772" t="s">
        <v>20169</v>
      </c>
      <c r="B5772" t="s">
        <v>20170</v>
      </c>
      <c r="C5772" s="2" t="s">
        <v>1519</v>
      </c>
      <c r="D5772" s="2" t="s">
        <v>1520</v>
      </c>
      <c r="E5772" s="2">
        <v>4.9000000000000004</v>
      </c>
      <c r="F5772" s="2">
        <v>3.6</v>
      </c>
      <c r="G5772" s="2">
        <v>6.2</v>
      </c>
      <c r="H5772" s="2">
        <v>5.4</v>
      </c>
    </row>
    <row r="5773" spans="1:8" x14ac:dyDescent="0.25">
      <c r="A5773" t="s">
        <v>7615</v>
      </c>
      <c r="B5773" t="s">
        <v>7616</v>
      </c>
      <c r="C5773" s="2" t="s">
        <v>1522</v>
      </c>
      <c r="D5773" s="2" t="s">
        <v>1520</v>
      </c>
      <c r="E5773" s="2">
        <v>2.1</v>
      </c>
      <c r="F5773" s="2">
        <v>1.6</v>
      </c>
      <c r="G5773" s="2">
        <v>5.5</v>
      </c>
      <c r="H5773" s="2">
        <v>4.8</v>
      </c>
    </row>
    <row r="5774" spans="1:8" hidden="1" x14ac:dyDescent="0.25">
      <c r="A5774" t="s">
        <v>20168</v>
      </c>
      <c r="B5774" t="s">
        <v>20147</v>
      </c>
      <c r="C5774" s="2" t="s">
        <v>1519</v>
      </c>
      <c r="D5774" s="2" t="s">
        <v>1520</v>
      </c>
      <c r="E5774" s="2">
        <v>7.8</v>
      </c>
      <c r="F5774" s="2">
        <v>5.8</v>
      </c>
      <c r="G5774" s="2" t="s">
        <v>1018</v>
      </c>
      <c r="H5774" s="2" t="s">
        <v>1018</v>
      </c>
    </row>
    <row r="5775" spans="1:8" hidden="1" x14ac:dyDescent="0.25">
      <c r="A5775" t="s">
        <v>20166</v>
      </c>
      <c r="B5775" t="s">
        <v>20167</v>
      </c>
      <c r="C5775" s="2" t="s">
        <v>1519</v>
      </c>
      <c r="D5775" s="2" t="s">
        <v>1520</v>
      </c>
      <c r="E5775" s="2">
        <v>7.8</v>
      </c>
      <c r="F5775" s="2">
        <v>5.8</v>
      </c>
      <c r="G5775" s="2">
        <v>7.5</v>
      </c>
      <c r="H5775" s="2">
        <v>6.5</v>
      </c>
    </row>
    <row r="5776" spans="1:8" hidden="1" x14ac:dyDescent="0.25">
      <c r="A5776" t="s">
        <v>20164</v>
      </c>
      <c r="B5776" t="s">
        <v>20165</v>
      </c>
      <c r="C5776" s="2" t="s">
        <v>1519</v>
      </c>
      <c r="D5776" s="2" t="s">
        <v>1520</v>
      </c>
      <c r="E5776" s="2">
        <v>7.8</v>
      </c>
      <c r="F5776" s="2">
        <v>5.8</v>
      </c>
      <c r="G5776" s="2">
        <v>7.5</v>
      </c>
      <c r="H5776" s="2">
        <v>6.5</v>
      </c>
    </row>
    <row r="5777" spans="1:8" hidden="1" x14ac:dyDescent="0.25">
      <c r="A5777" t="s">
        <v>20162</v>
      </c>
      <c r="B5777" t="s">
        <v>20163</v>
      </c>
      <c r="C5777" s="2" t="s">
        <v>1519</v>
      </c>
      <c r="D5777" s="2" t="s">
        <v>1520</v>
      </c>
      <c r="E5777" s="2">
        <v>2.1</v>
      </c>
      <c r="F5777" s="2">
        <v>1.6</v>
      </c>
      <c r="G5777" s="2">
        <v>6.2</v>
      </c>
      <c r="H5777" s="2">
        <v>5.4</v>
      </c>
    </row>
    <row r="5778" spans="1:8" hidden="1" x14ac:dyDescent="0.25">
      <c r="A5778" t="s">
        <v>20160</v>
      </c>
      <c r="B5778" t="s">
        <v>20161</v>
      </c>
      <c r="C5778" s="2" t="s">
        <v>1519</v>
      </c>
      <c r="D5778" s="2" t="s">
        <v>1520</v>
      </c>
      <c r="E5778" s="2">
        <v>2.1</v>
      </c>
      <c r="F5778" s="2">
        <v>1.6</v>
      </c>
      <c r="G5778" s="2">
        <v>5.5</v>
      </c>
      <c r="H5778" s="2">
        <v>4.8</v>
      </c>
    </row>
    <row r="5779" spans="1:8" hidden="1" x14ac:dyDescent="0.25">
      <c r="A5779" t="s">
        <v>20158</v>
      </c>
      <c r="B5779" t="s">
        <v>20159</v>
      </c>
      <c r="C5779" s="2" t="s">
        <v>1519</v>
      </c>
      <c r="D5779" s="2" t="s">
        <v>1520</v>
      </c>
      <c r="E5779" s="2">
        <v>4.9000000000000004</v>
      </c>
      <c r="F5779" s="2">
        <v>3.6</v>
      </c>
      <c r="G5779" s="2">
        <v>7.1</v>
      </c>
      <c r="H5779" s="2">
        <v>6.2</v>
      </c>
    </row>
    <row r="5780" spans="1:8" hidden="1" x14ac:dyDescent="0.25">
      <c r="A5780" t="s">
        <v>20156</v>
      </c>
      <c r="B5780" t="s">
        <v>20157</v>
      </c>
      <c r="C5780" s="2" t="s">
        <v>1519</v>
      </c>
      <c r="D5780" s="2" t="s">
        <v>1520</v>
      </c>
      <c r="E5780" s="2">
        <v>7.8</v>
      </c>
      <c r="F5780" s="2">
        <v>5.8</v>
      </c>
      <c r="G5780" s="2">
        <v>7.5</v>
      </c>
      <c r="H5780" s="2">
        <v>6.5</v>
      </c>
    </row>
    <row r="5781" spans="1:8" hidden="1" x14ac:dyDescent="0.25">
      <c r="A5781" t="s">
        <v>20154</v>
      </c>
      <c r="B5781" t="s">
        <v>20155</v>
      </c>
      <c r="C5781" s="2" t="s">
        <v>1519</v>
      </c>
      <c r="D5781" s="2" t="s">
        <v>1520</v>
      </c>
      <c r="E5781" s="2">
        <v>7.8</v>
      </c>
      <c r="F5781" s="2">
        <v>5.8</v>
      </c>
      <c r="G5781" s="2">
        <v>7.5</v>
      </c>
      <c r="H5781" s="2">
        <v>6.5</v>
      </c>
    </row>
    <row r="5782" spans="1:8" hidden="1" x14ac:dyDescent="0.25">
      <c r="A5782" t="s">
        <v>20153</v>
      </c>
      <c r="B5782" t="s">
        <v>20149</v>
      </c>
      <c r="C5782" s="2" t="s">
        <v>1519</v>
      </c>
      <c r="D5782" s="2" t="s">
        <v>1520</v>
      </c>
      <c r="E5782" s="2">
        <v>6.4</v>
      </c>
      <c r="F5782" s="2">
        <v>4.7</v>
      </c>
      <c r="G5782" s="2">
        <v>7.5</v>
      </c>
      <c r="H5782" s="2">
        <v>6.5</v>
      </c>
    </row>
    <row r="5783" spans="1:8" hidden="1" x14ac:dyDescent="0.25">
      <c r="A5783" t="s">
        <v>20152</v>
      </c>
      <c r="B5783" t="s">
        <v>20149</v>
      </c>
      <c r="C5783" s="2" t="s">
        <v>1519</v>
      </c>
      <c r="D5783" s="2" t="s">
        <v>1520</v>
      </c>
      <c r="E5783" s="2">
        <v>6.4</v>
      </c>
      <c r="F5783" s="2">
        <v>4.7</v>
      </c>
      <c r="G5783" s="2">
        <v>6.5</v>
      </c>
      <c r="H5783" s="2">
        <v>5.7</v>
      </c>
    </row>
    <row r="5784" spans="1:8" hidden="1" x14ac:dyDescent="0.25">
      <c r="A5784" t="s">
        <v>20151</v>
      </c>
      <c r="B5784" t="s">
        <v>20136</v>
      </c>
      <c r="C5784" s="2" t="s">
        <v>1519</v>
      </c>
      <c r="D5784" s="2" t="s">
        <v>1520</v>
      </c>
      <c r="E5784" s="2">
        <v>5</v>
      </c>
      <c r="F5784" s="2">
        <v>3.7</v>
      </c>
      <c r="G5784" s="2">
        <v>7.5</v>
      </c>
      <c r="H5784" s="2">
        <v>6.5</v>
      </c>
    </row>
    <row r="5785" spans="1:8" hidden="1" x14ac:dyDescent="0.25">
      <c r="A5785" t="s">
        <v>20150</v>
      </c>
      <c r="B5785" t="s">
        <v>14552</v>
      </c>
      <c r="C5785" s="2" t="s">
        <v>1519</v>
      </c>
      <c r="D5785" s="2" t="s">
        <v>1520</v>
      </c>
      <c r="E5785" s="2">
        <v>7.8</v>
      </c>
      <c r="F5785" s="2">
        <v>5.8</v>
      </c>
      <c r="G5785" s="2" t="s">
        <v>1018</v>
      </c>
      <c r="H5785" s="2" t="s">
        <v>1018</v>
      </c>
    </row>
    <row r="5786" spans="1:8" hidden="1" x14ac:dyDescent="0.25">
      <c r="A5786" t="s">
        <v>20148</v>
      </c>
      <c r="B5786" t="s">
        <v>20149</v>
      </c>
      <c r="C5786" s="2" t="s">
        <v>1519</v>
      </c>
      <c r="D5786" s="2" t="s">
        <v>1520</v>
      </c>
      <c r="E5786" s="2">
        <v>6.4</v>
      </c>
      <c r="F5786" s="2">
        <v>4.7</v>
      </c>
      <c r="G5786" s="2">
        <v>7.5</v>
      </c>
      <c r="H5786" s="2">
        <v>6.5</v>
      </c>
    </row>
    <row r="5787" spans="1:8" hidden="1" x14ac:dyDescent="0.25">
      <c r="A5787" t="s">
        <v>20146</v>
      </c>
      <c r="B5787" t="s">
        <v>20147</v>
      </c>
      <c r="C5787" s="2" t="s">
        <v>1519</v>
      </c>
      <c r="D5787" s="2" t="s">
        <v>1520</v>
      </c>
      <c r="E5787" s="2">
        <v>5</v>
      </c>
      <c r="F5787" s="2">
        <v>3.7</v>
      </c>
      <c r="G5787" s="2">
        <v>7.5</v>
      </c>
      <c r="H5787" s="2">
        <v>6.5</v>
      </c>
    </row>
    <row r="5788" spans="1:8" hidden="1" x14ac:dyDescent="0.25">
      <c r="A5788" t="s">
        <v>20144</v>
      </c>
      <c r="B5788" t="s">
        <v>20145</v>
      </c>
      <c r="C5788" s="2" t="s">
        <v>1519</v>
      </c>
      <c r="D5788" s="2" t="s">
        <v>1520</v>
      </c>
      <c r="E5788" s="2">
        <v>6.1</v>
      </c>
      <c r="F5788" s="2">
        <v>4.5</v>
      </c>
      <c r="G5788" s="2">
        <v>6.5</v>
      </c>
      <c r="H5788" s="2">
        <v>5.7</v>
      </c>
    </row>
    <row r="5789" spans="1:8" hidden="1" x14ac:dyDescent="0.25">
      <c r="A5789" t="s">
        <v>20142</v>
      </c>
      <c r="B5789" t="s">
        <v>20143</v>
      </c>
      <c r="C5789" s="2" t="s">
        <v>1519</v>
      </c>
      <c r="D5789" s="2" t="s">
        <v>1520</v>
      </c>
      <c r="E5789" s="2">
        <v>6.6</v>
      </c>
      <c r="F5789" s="2">
        <v>4.9000000000000004</v>
      </c>
      <c r="G5789" s="2" t="s">
        <v>1018</v>
      </c>
      <c r="H5789" s="2" t="s">
        <v>1018</v>
      </c>
    </row>
    <row r="5790" spans="1:8" hidden="1" x14ac:dyDescent="0.25">
      <c r="A5790" t="s">
        <v>20141</v>
      </c>
      <c r="B5790" t="s">
        <v>20136</v>
      </c>
      <c r="C5790" s="2" t="s">
        <v>1519</v>
      </c>
      <c r="D5790" s="2" t="s">
        <v>1520</v>
      </c>
      <c r="E5790" s="2">
        <v>7.8</v>
      </c>
      <c r="F5790" s="2">
        <v>5.8</v>
      </c>
      <c r="G5790" s="2" t="s">
        <v>1018</v>
      </c>
      <c r="H5790" s="2" t="s">
        <v>1018</v>
      </c>
    </row>
    <row r="5791" spans="1:8" hidden="1" x14ac:dyDescent="0.25">
      <c r="A5791" t="s">
        <v>20139</v>
      </c>
      <c r="B5791" t="s">
        <v>20140</v>
      </c>
      <c r="C5791" s="2" t="s">
        <v>1519</v>
      </c>
      <c r="D5791" s="2" t="s">
        <v>1520</v>
      </c>
      <c r="E5791" s="2">
        <v>7.8</v>
      </c>
      <c r="F5791" s="2">
        <v>5.8</v>
      </c>
      <c r="G5791" s="2" t="s">
        <v>1018</v>
      </c>
      <c r="H5791" s="2" t="s">
        <v>1018</v>
      </c>
    </row>
    <row r="5792" spans="1:8" hidden="1" x14ac:dyDescent="0.25">
      <c r="A5792" t="s">
        <v>20137</v>
      </c>
      <c r="B5792" t="s">
        <v>20138</v>
      </c>
      <c r="C5792" s="2" t="s">
        <v>1519</v>
      </c>
      <c r="D5792" s="2" t="s">
        <v>1520</v>
      </c>
      <c r="E5792" s="2">
        <v>7.8</v>
      </c>
      <c r="F5792" s="2">
        <v>5.8</v>
      </c>
      <c r="G5792" s="2">
        <v>7.5</v>
      </c>
      <c r="H5792" s="2">
        <v>6.5</v>
      </c>
    </row>
    <row r="5793" spans="1:8" hidden="1" x14ac:dyDescent="0.25">
      <c r="A5793" t="s">
        <v>20135</v>
      </c>
      <c r="B5793" t="s">
        <v>20136</v>
      </c>
      <c r="C5793" s="2" t="s">
        <v>1519</v>
      </c>
      <c r="D5793" s="2" t="s">
        <v>1520</v>
      </c>
      <c r="E5793" s="2">
        <v>7.8</v>
      </c>
      <c r="F5793" s="2">
        <v>5.8</v>
      </c>
      <c r="G5793" s="2">
        <v>7.5</v>
      </c>
      <c r="H5793" s="2">
        <v>6.5</v>
      </c>
    </row>
    <row r="5794" spans="1:8" hidden="1" x14ac:dyDescent="0.25">
      <c r="A5794" t="s">
        <v>20133</v>
      </c>
      <c r="B5794" t="s">
        <v>20134</v>
      </c>
      <c r="C5794" s="2" t="s">
        <v>1519</v>
      </c>
      <c r="D5794" s="2" t="s">
        <v>1520</v>
      </c>
      <c r="E5794" s="2">
        <v>7.2</v>
      </c>
      <c r="F5794" s="2">
        <v>5.3</v>
      </c>
      <c r="G5794" s="2">
        <v>6.8</v>
      </c>
      <c r="H5794" s="2">
        <v>5.9</v>
      </c>
    </row>
    <row r="5795" spans="1:8" hidden="1" x14ac:dyDescent="0.25">
      <c r="A5795" t="s">
        <v>20132</v>
      </c>
      <c r="B5795" t="s">
        <v>18813</v>
      </c>
      <c r="C5795" s="2" t="s">
        <v>1519</v>
      </c>
      <c r="D5795" s="2" t="s">
        <v>1520</v>
      </c>
      <c r="E5795" s="2">
        <v>4.9000000000000004</v>
      </c>
      <c r="F5795" s="2">
        <v>3.6</v>
      </c>
      <c r="G5795" s="2">
        <v>4.8</v>
      </c>
      <c r="H5795" s="2">
        <v>4.2</v>
      </c>
    </row>
    <row r="5796" spans="1:8" hidden="1" x14ac:dyDescent="0.25">
      <c r="A5796" t="s">
        <v>20130</v>
      </c>
      <c r="B5796" t="s">
        <v>20131</v>
      </c>
      <c r="C5796" s="2" t="s">
        <v>1519</v>
      </c>
      <c r="D5796" s="2" t="s">
        <v>1520</v>
      </c>
      <c r="E5796" s="2">
        <v>6.8</v>
      </c>
      <c r="F5796" s="2">
        <v>5</v>
      </c>
      <c r="G5796" s="2">
        <v>6.5</v>
      </c>
      <c r="H5796" s="2">
        <v>5.7</v>
      </c>
    </row>
    <row r="5797" spans="1:8" hidden="1" x14ac:dyDescent="0.25">
      <c r="A5797" t="s">
        <v>20128</v>
      </c>
      <c r="B5797" t="s">
        <v>20129</v>
      </c>
      <c r="C5797" s="2" t="s">
        <v>1519</v>
      </c>
      <c r="D5797" s="2" t="s">
        <v>1520</v>
      </c>
      <c r="E5797" s="2">
        <v>2.8</v>
      </c>
      <c r="F5797" s="2">
        <v>2.1</v>
      </c>
      <c r="G5797" s="2">
        <v>2.4</v>
      </c>
      <c r="H5797" s="2">
        <v>2.1</v>
      </c>
    </row>
    <row r="5798" spans="1:8" hidden="1" x14ac:dyDescent="0.25">
      <c r="A5798" t="s">
        <v>20126</v>
      </c>
      <c r="B5798" t="s">
        <v>20127</v>
      </c>
      <c r="C5798" s="2" t="s">
        <v>1519</v>
      </c>
      <c r="D5798" s="2" t="s">
        <v>1520</v>
      </c>
      <c r="E5798" s="2">
        <v>8.5</v>
      </c>
      <c r="F5798" s="2">
        <v>6.3</v>
      </c>
      <c r="G5798" s="2">
        <v>8.1</v>
      </c>
      <c r="H5798" s="2">
        <v>7.1</v>
      </c>
    </row>
    <row r="5799" spans="1:8" hidden="1" x14ac:dyDescent="0.25">
      <c r="A5799" t="s">
        <v>20124</v>
      </c>
      <c r="B5799" t="s">
        <v>20125</v>
      </c>
      <c r="C5799" s="2" t="s">
        <v>1519</v>
      </c>
      <c r="D5799" s="2" t="s">
        <v>1520</v>
      </c>
      <c r="E5799" s="2">
        <v>5.5</v>
      </c>
      <c r="F5799" s="2">
        <v>4.0999999999999996</v>
      </c>
      <c r="G5799" s="2">
        <v>3.8</v>
      </c>
      <c r="H5799" s="2">
        <v>3.3</v>
      </c>
    </row>
    <row r="5800" spans="1:8" hidden="1" x14ac:dyDescent="0.25">
      <c r="A5800" t="s">
        <v>20122</v>
      </c>
      <c r="B5800" t="s">
        <v>20123</v>
      </c>
      <c r="C5800" s="2" t="s">
        <v>1519</v>
      </c>
      <c r="D5800" s="2" t="s">
        <v>1520</v>
      </c>
      <c r="E5800" s="2">
        <v>3.8</v>
      </c>
      <c r="F5800" s="2">
        <v>2.8</v>
      </c>
      <c r="G5800" s="2">
        <v>5</v>
      </c>
      <c r="H5800" s="2">
        <v>4.4000000000000004</v>
      </c>
    </row>
    <row r="5801" spans="1:8" hidden="1" x14ac:dyDescent="0.25">
      <c r="A5801" t="s">
        <v>20120</v>
      </c>
      <c r="B5801" t="s">
        <v>20121</v>
      </c>
      <c r="C5801" s="2" t="s">
        <v>1519</v>
      </c>
      <c r="D5801" s="2" t="s">
        <v>1520</v>
      </c>
      <c r="E5801" s="2">
        <v>3.5</v>
      </c>
      <c r="F5801" s="2">
        <v>2.6</v>
      </c>
      <c r="G5801" s="2">
        <v>2.4</v>
      </c>
      <c r="H5801" s="2">
        <v>2.1</v>
      </c>
    </row>
    <row r="5802" spans="1:8" hidden="1" x14ac:dyDescent="0.25">
      <c r="A5802" t="s">
        <v>20119</v>
      </c>
      <c r="B5802" t="s">
        <v>19072</v>
      </c>
      <c r="C5802" s="2" t="s">
        <v>1519</v>
      </c>
      <c r="D5802" s="2" t="s">
        <v>1520</v>
      </c>
      <c r="E5802" s="2">
        <v>6.8</v>
      </c>
      <c r="F5802" s="2">
        <v>5</v>
      </c>
      <c r="G5802" s="2">
        <v>4.9000000000000004</v>
      </c>
      <c r="H5802" s="2">
        <v>4.3</v>
      </c>
    </row>
    <row r="5803" spans="1:8" hidden="1" x14ac:dyDescent="0.25">
      <c r="A5803" t="s">
        <v>20117</v>
      </c>
      <c r="B5803" t="s">
        <v>20118</v>
      </c>
      <c r="C5803" s="2" t="s">
        <v>1519</v>
      </c>
      <c r="D5803" s="2" t="s">
        <v>1520</v>
      </c>
      <c r="E5803" s="2">
        <v>4</v>
      </c>
      <c r="F5803" s="2">
        <v>3</v>
      </c>
      <c r="G5803" s="2">
        <v>4.9000000000000004</v>
      </c>
      <c r="H5803" s="2">
        <v>4.3</v>
      </c>
    </row>
    <row r="5804" spans="1:8" hidden="1" x14ac:dyDescent="0.25">
      <c r="A5804" t="s">
        <v>20115</v>
      </c>
      <c r="B5804" t="s">
        <v>20116</v>
      </c>
      <c r="C5804" s="2" t="s">
        <v>1519</v>
      </c>
      <c r="D5804" s="2" t="s">
        <v>1520</v>
      </c>
      <c r="E5804" s="2">
        <v>5</v>
      </c>
      <c r="F5804" s="2">
        <v>3.7</v>
      </c>
      <c r="G5804" s="2">
        <v>7.5</v>
      </c>
      <c r="H5804" s="2">
        <v>6.5</v>
      </c>
    </row>
    <row r="5805" spans="1:8" hidden="1" x14ac:dyDescent="0.25">
      <c r="A5805" t="s">
        <v>20114</v>
      </c>
      <c r="B5805" t="s">
        <v>18955</v>
      </c>
      <c r="C5805" s="2" t="s">
        <v>1519</v>
      </c>
      <c r="D5805" s="2" t="s">
        <v>1520</v>
      </c>
      <c r="E5805" s="2">
        <v>6.8</v>
      </c>
      <c r="F5805" s="2">
        <v>5</v>
      </c>
      <c r="G5805" s="2">
        <v>4.9000000000000004</v>
      </c>
      <c r="H5805" s="2">
        <v>4.3</v>
      </c>
    </row>
    <row r="5806" spans="1:8" x14ac:dyDescent="0.25">
      <c r="A5806" t="s">
        <v>7607</v>
      </c>
      <c r="B5806" t="s">
        <v>7608</v>
      </c>
      <c r="C5806" s="2" t="s">
        <v>1522</v>
      </c>
      <c r="D5806" s="2" t="s">
        <v>1520</v>
      </c>
      <c r="E5806" s="2">
        <v>6.8</v>
      </c>
      <c r="F5806" s="2">
        <v>5.6</v>
      </c>
      <c r="G5806" s="2">
        <v>4.9000000000000004</v>
      </c>
      <c r="H5806" s="2">
        <v>4.5999999999999996</v>
      </c>
    </row>
    <row r="5807" spans="1:8" hidden="1" x14ac:dyDescent="0.25">
      <c r="A5807" t="s">
        <v>20112</v>
      </c>
      <c r="B5807" t="s">
        <v>20113</v>
      </c>
      <c r="C5807" s="2" t="s">
        <v>1519</v>
      </c>
      <c r="D5807" s="2" t="s">
        <v>1520</v>
      </c>
      <c r="E5807" s="2">
        <v>6.9</v>
      </c>
      <c r="F5807" s="2">
        <v>5.0999999999999996</v>
      </c>
      <c r="G5807" s="2">
        <v>7.8</v>
      </c>
      <c r="H5807" s="2">
        <v>6.8</v>
      </c>
    </row>
    <row r="5808" spans="1:8" hidden="1" x14ac:dyDescent="0.25">
      <c r="A5808" t="s">
        <v>20110</v>
      </c>
      <c r="B5808" t="s">
        <v>20111</v>
      </c>
      <c r="C5808" s="2" t="s">
        <v>1519</v>
      </c>
      <c r="D5808" s="2" t="s">
        <v>1520</v>
      </c>
      <c r="E5808" s="2">
        <v>5</v>
      </c>
      <c r="F5808" s="2">
        <v>3.7</v>
      </c>
      <c r="G5808" s="2">
        <v>7.5</v>
      </c>
      <c r="H5808" s="2">
        <v>6.5</v>
      </c>
    </row>
    <row r="5809" spans="1:8" x14ac:dyDescent="0.25">
      <c r="A5809" t="s">
        <v>7605</v>
      </c>
      <c r="B5809" t="s">
        <v>7606</v>
      </c>
      <c r="C5809" s="2" t="s">
        <v>1526</v>
      </c>
      <c r="D5809" s="2" t="s">
        <v>1520</v>
      </c>
      <c r="E5809" s="2">
        <v>4.9000000000000004</v>
      </c>
      <c r="F5809" s="2">
        <v>3.8</v>
      </c>
      <c r="G5809" s="2">
        <v>5.4</v>
      </c>
      <c r="H5809" s="2">
        <v>4.9000000000000004</v>
      </c>
    </row>
    <row r="5810" spans="1:8" hidden="1" x14ac:dyDescent="0.25">
      <c r="A5810" t="s">
        <v>20108</v>
      </c>
      <c r="B5810" t="s">
        <v>20109</v>
      </c>
      <c r="C5810" s="2" t="s">
        <v>1519</v>
      </c>
      <c r="D5810" s="2" t="s">
        <v>1520</v>
      </c>
      <c r="E5810" s="2">
        <v>4</v>
      </c>
      <c r="F5810" s="2">
        <v>3</v>
      </c>
      <c r="G5810" s="2">
        <v>4.3</v>
      </c>
      <c r="H5810" s="2">
        <v>3.8</v>
      </c>
    </row>
    <row r="5811" spans="1:8" hidden="1" x14ac:dyDescent="0.25">
      <c r="A5811" t="s">
        <v>20106</v>
      </c>
      <c r="B5811" t="s">
        <v>20107</v>
      </c>
      <c r="C5811" s="2" t="s">
        <v>1519</v>
      </c>
      <c r="D5811" s="2" t="s">
        <v>1520</v>
      </c>
      <c r="E5811" s="2">
        <v>4.3</v>
      </c>
      <c r="F5811" s="2">
        <v>3.2</v>
      </c>
      <c r="G5811" s="2">
        <v>4.7</v>
      </c>
      <c r="H5811" s="2">
        <v>4.0999999999999996</v>
      </c>
    </row>
    <row r="5812" spans="1:8" hidden="1" x14ac:dyDescent="0.25">
      <c r="A5812" t="s">
        <v>20104</v>
      </c>
      <c r="B5812" t="s">
        <v>20105</v>
      </c>
      <c r="C5812" s="2" t="s">
        <v>1519</v>
      </c>
      <c r="D5812" s="2" t="s">
        <v>1520</v>
      </c>
      <c r="E5812" s="2">
        <v>4.9000000000000004</v>
      </c>
      <c r="F5812" s="2">
        <v>3.6</v>
      </c>
      <c r="G5812" s="2">
        <v>5.3</v>
      </c>
      <c r="H5812" s="2">
        <v>4.5999999999999996</v>
      </c>
    </row>
    <row r="5813" spans="1:8" hidden="1" x14ac:dyDescent="0.25">
      <c r="A5813" t="s">
        <v>20102</v>
      </c>
      <c r="B5813" t="s">
        <v>20103</v>
      </c>
      <c r="C5813" s="2" t="s">
        <v>1519</v>
      </c>
      <c r="D5813" s="2" t="s">
        <v>1520</v>
      </c>
      <c r="E5813" s="2">
        <v>6.8</v>
      </c>
      <c r="F5813" s="2">
        <v>5.8</v>
      </c>
      <c r="G5813" s="2">
        <v>5.6</v>
      </c>
      <c r="H5813" s="2">
        <v>5.0999999999999996</v>
      </c>
    </row>
    <row r="5814" spans="1:8" hidden="1" x14ac:dyDescent="0.25">
      <c r="A5814" t="s">
        <v>20100</v>
      </c>
      <c r="B5814" t="s">
        <v>20101</v>
      </c>
      <c r="C5814" s="2" t="s">
        <v>1519</v>
      </c>
      <c r="D5814" s="2" t="s">
        <v>1520</v>
      </c>
      <c r="E5814" s="2">
        <v>2.6</v>
      </c>
      <c r="F5814" s="2">
        <v>1.9</v>
      </c>
      <c r="G5814" s="2">
        <v>3.7</v>
      </c>
      <c r="H5814" s="2">
        <v>3.2</v>
      </c>
    </row>
    <row r="5815" spans="1:8" hidden="1" x14ac:dyDescent="0.25">
      <c r="A5815" t="s">
        <v>20098</v>
      </c>
      <c r="B5815" t="s">
        <v>20099</v>
      </c>
      <c r="C5815" s="2" t="s">
        <v>1519</v>
      </c>
      <c r="D5815" s="2" t="s">
        <v>1520</v>
      </c>
      <c r="E5815" s="2">
        <v>1.7</v>
      </c>
      <c r="F5815" s="2">
        <v>1.3</v>
      </c>
      <c r="G5815" s="2">
        <v>4.4000000000000004</v>
      </c>
      <c r="H5815" s="2">
        <v>3.9</v>
      </c>
    </row>
    <row r="5816" spans="1:8" hidden="1" x14ac:dyDescent="0.25">
      <c r="A5816" t="s">
        <v>20096</v>
      </c>
      <c r="B5816" t="s">
        <v>20097</v>
      </c>
      <c r="C5816" s="2" t="s">
        <v>1519</v>
      </c>
      <c r="D5816" s="2" t="s">
        <v>1520</v>
      </c>
      <c r="E5816" s="2">
        <v>7.2</v>
      </c>
      <c r="F5816" s="2">
        <v>5.3</v>
      </c>
      <c r="G5816" s="2">
        <v>6.7</v>
      </c>
      <c r="H5816" s="2">
        <v>5.8</v>
      </c>
    </row>
    <row r="5817" spans="1:8" hidden="1" x14ac:dyDescent="0.25">
      <c r="A5817" t="s">
        <v>20094</v>
      </c>
      <c r="B5817" t="s">
        <v>20095</v>
      </c>
      <c r="C5817" s="2" t="s">
        <v>1519</v>
      </c>
      <c r="D5817" s="2" t="s">
        <v>1520</v>
      </c>
      <c r="E5817" s="2">
        <v>6.8</v>
      </c>
      <c r="F5817" s="2">
        <v>5</v>
      </c>
      <c r="G5817" s="2">
        <v>4.9000000000000004</v>
      </c>
      <c r="H5817" s="2">
        <v>4.3</v>
      </c>
    </row>
    <row r="5818" spans="1:8" hidden="1" x14ac:dyDescent="0.25">
      <c r="A5818" t="s">
        <v>20092</v>
      </c>
      <c r="B5818" t="s">
        <v>20093</v>
      </c>
      <c r="C5818" s="2" t="s">
        <v>1519</v>
      </c>
      <c r="D5818" s="2" t="s">
        <v>1520</v>
      </c>
      <c r="E5818" s="2">
        <v>3.7</v>
      </c>
      <c r="F5818" s="2">
        <v>2.7</v>
      </c>
      <c r="G5818" s="2">
        <v>7.8</v>
      </c>
      <c r="H5818" s="2">
        <v>6.8</v>
      </c>
    </row>
    <row r="5819" spans="1:8" hidden="1" x14ac:dyDescent="0.25">
      <c r="A5819" t="s">
        <v>20090</v>
      </c>
      <c r="B5819" t="s">
        <v>20091</v>
      </c>
      <c r="C5819" s="2" t="s">
        <v>1519</v>
      </c>
      <c r="D5819" s="2" t="s">
        <v>1520</v>
      </c>
      <c r="E5819" s="2">
        <v>4.5999999999999996</v>
      </c>
      <c r="F5819" s="2">
        <v>3.4</v>
      </c>
      <c r="G5819" s="2">
        <v>6.7</v>
      </c>
      <c r="H5819" s="2">
        <v>5.8</v>
      </c>
    </row>
    <row r="5820" spans="1:8" hidden="1" x14ac:dyDescent="0.25">
      <c r="A5820" t="s">
        <v>20088</v>
      </c>
      <c r="B5820" t="s">
        <v>20089</v>
      </c>
      <c r="C5820" s="2" t="s">
        <v>1519</v>
      </c>
      <c r="D5820" s="2" t="s">
        <v>1520</v>
      </c>
      <c r="E5820" s="2">
        <v>3.6</v>
      </c>
      <c r="F5820" s="2">
        <v>2.7</v>
      </c>
      <c r="G5820" s="2">
        <v>4.2</v>
      </c>
      <c r="H5820" s="2">
        <v>3.7</v>
      </c>
    </row>
    <row r="5821" spans="1:8" hidden="1" x14ac:dyDescent="0.25">
      <c r="A5821" t="s">
        <v>20086</v>
      </c>
      <c r="B5821" t="s">
        <v>20087</v>
      </c>
      <c r="C5821" s="2" t="s">
        <v>1519</v>
      </c>
      <c r="D5821" s="2" t="s">
        <v>1520</v>
      </c>
      <c r="E5821" s="2">
        <v>4.5999999999999996</v>
      </c>
      <c r="F5821" s="2">
        <v>3.4</v>
      </c>
      <c r="G5821" s="2">
        <v>6.7</v>
      </c>
      <c r="H5821" s="2">
        <v>5.8</v>
      </c>
    </row>
    <row r="5822" spans="1:8" hidden="1" x14ac:dyDescent="0.25">
      <c r="A5822" t="s">
        <v>20084</v>
      </c>
      <c r="B5822" t="s">
        <v>20085</v>
      </c>
      <c r="C5822" s="2" t="s">
        <v>1519</v>
      </c>
      <c r="D5822" s="2" t="s">
        <v>1520</v>
      </c>
      <c r="E5822" s="2">
        <v>8.5</v>
      </c>
      <c r="F5822" s="2">
        <v>6.3</v>
      </c>
      <c r="G5822" s="2">
        <v>6.5</v>
      </c>
      <c r="H5822" s="2">
        <v>5.7</v>
      </c>
    </row>
    <row r="5823" spans="1:8" hidden="1" x14ac:dyDescent="0.25">
      <c r="A5823" t="s">
        <v>20082</v>
      </c>
      <c r="B5823" t="s">
        <v>20083</v>
      </c>
      <c r="C5823" s="2" t="s">
        <v>1519</v>
      </c>
      <c r="D5823" s="2" t="s">
        <v>1520</v>
      </c>
      <c r="E5823" s="2">
        <v>5.4</v>
      </c>
      <c r="F5823" s="2">
        <v>4</v>
      </c>
      <c r="G5823" s="2">
        <v>5.9</v>
      </c>
      <c r="H5823" s="2">
        <v>5.2</v>
      </c>
    </row>
    <row r="5824" spans="1:8" hidden="1" x14ac:dyDescent="0.25">
      <c r="A5824" t="s">
        <v>20080</v>
      </c>
      <c r="B5824" t="s">
        <v>20081</v>
      </c>
      <c r="C5824" s="2" t="s">
        <v>1519</v>
      </c>
      <c r="D5824" s="2" t="s">
        <v>1520</v>
      </c>
      <c r="E5824" s="2">
        <v>6.8</v>
      </c>
      <c r="F5824" s="2">
        <v>5</v>
      </c>
      <c r="G5824" s="2">
        <v>4.9000000000000004</v>
      </c>
      <c r="H5824" s="2">
        <v>4.3</v>
      </c>
    </row>
    <row r="5825" spans="1:8" hidden="1" x14ac:dyDescent="0.25">
      <c r="A5825" t="s">
        <v>20078</v>
      </c>
      <c r="B5825" t="s">
        <v>20079</v>
      </c>
      <c r="C5825" s="2" t="s">
        <v>1519</v>
      </c>
      <c r="D5825" s="2" t="s">
        <v>1520</v>
      </c>
      <c r="E5825" s="2">
        <v>6.8</v>
      </c>
      <c r="F5825" s="2">
        <v>5</v>
      </c>
      <c r="G5825" s="2">
        <v>4.9000000000000004</v>
      </c>
      <c r="H5825" s="2">
        <v>4.3</v>
      </c>
    </row>
    <row r="5826" spans="1:8" hidden="1" x14ac:dyDescent="0.25">
      <c r="A5826" t="s">
        <v>20076</v>
      </c>
      <c r="B5826" t="s">
        <v>20077</v>
      </c>
      <c r="C5826" s="2" t="s">
        <v>1519</v>
      </c>
      <c r="D5826" s="2" t="s">
        <v>1520</v>
      </c>
      <c r="E5826" s="2">
        <v>7.8</v>
      </c>
      <c r="F5826" s="2">
        <v>5.8</v>
      </c>
      <c r="G5826" s="2">
        <v>8.1999999999999993</v>
      </c>
      <c r="H5826" s="2">
        <v>7.1</v>
      </c>
    </row>
    <row r="5827" spans="1:8" hidden="1" x14ac:dyDescent="0.25">
      <c r="A5827" t="s">
        <v>20074</v>
      </c>
      <c r="B5827" t="s">
        <v>20075</v>
      </c>
      <c r="C5827" s="2" t="s">
        <v>1519</v>
      </c>
      <c r="D5827" s="2" t="s">
        <v>1520</v>
      </c>
      <c r="E5827" s="2">
        <v>6.8</v>
      </c>
      <c r="F5827" s="2">
        <v>5</v>
      </c>
      <c r="G5827" s="2">
        <v>4.9000000000000004</v>
      </c>
      <c r="H5827" s="2">
        <v>4.3</v>
      </c>
    </row>
    <row r="5828" spans="1:8" hidden="1" x14ac:dyDescent="0.25">
      <c r="A5828" t="s">
        <v>20072</v>
      </c>
      <c r="B5828" t="s">
        <v>20073</v>
      </c>
      <c r="C5828" s="2" t="s">
        <v>1519</v>
      </c>
      <c r="D5828" s="2" t="s">
        <v>1520</v>
      </c>
      <c r="E5828" s="2">
        <v>4</v>
      </c>
      <c r="F5828" s="2">
        <v>3</v>
      </c>
      <c r="G5828" s="2">
        <v>4.3</v>
      </c>
      <c r="H5828" s="2">
        <v>3.8</v>
      </c>
    </row>
    <row r="5829" spans="1:8" hidden="1" x14ac:dyDescent="0.25">
      <c r="A5829" t="s">
        <v>20070</v>
      </c>
      <c r="B5829" t="s">
        <v>20071</v>
      </c>
      <c r="C5829" s="2" t="s">
        <v>1519</v>
      </c>
      <c r="D5829" s="2" t="s">
        <v>1520</v>
      </c>
      <c r="E5829" s="2">
        <v>7.1</v>
      </c>
      <c r="F5829" s="2">
        <v>5.3</v>
      </c>
      <c r="G5829" s="2">
        <v>5.5</v>
      </c>
      <c r="H5829" s="2">
        <v>4.8</v>
      </c>
    </row>
    <row r="5830" spans="1:8" hidden="1" x14ac:dyDescent="0.25">
      <c r="A5830" t="s">
        <v>20068</v>
      </c>
      <c r="B5830" t="s">
        <v>20069</v>
      </c>
      <c r="C5830" s="2" t="s">
        <v>1519</v>
      </c>
      <c r="D5830" s="2" t="s">
        <v>1520</v>
      </c>
      <c r="E5830" s="2">
        <v>4.5999999999999996</v>
      </c>
      <c r="F5830" s="2">
        <v>3.4</v>
      </c>
      <c r="G5830" s="2">
        <v>4.4000000000000004</v>
      </c>
      <c r="H5830" s="2">
        <v>3.9</v>
      </c>
    </row>
    <row r="5831" spans="1:8" hidden="1" x14ac:dyDescent="0.25">
      <c r="A5831" t="s">
        <v>20067</v>
      </c>
      <c r="B5831" t="s">
        <v>20055</v>
      </c>
      <c r="C5831" s="2" t="s">
        <v>1519</v>
      </c>
      <c r="D5831" s="2" t="s">
        <v>1520</v>
      </c>
      <c r="E5831" s="2">
        <v>4.7</v>
      </c>
      <c r="F5831" s="2">
        <v>3.5</v>
      </c>
      <c r="G5831" s="2">
        <v>5.5</v>
      </c>
      <c r="H5831" s="2">
        <v>4.8</v>
      </c>
    </row>
    <row r="5832" spans="1:8" hidden="1" x14ac:dyDescent="0.25">
      <c r="A5832" t="s">
        <v>20065</v>
      </c>
      <c r="B5832" t="s">
        <v>20066</v>
      </c>
      <c r="C5832" s="2" t="s">
        <v>1519</v>
      </c>
      <c r="D5832" s="2" t="s">
        <v>1520</v>
      </c>
      <c r="E5832" s="2">
        <v>8.5</v>
      </c>
      <c r="F5832" s="2">
        <v>6.3</v>
      </c>
      <c r="G5832" s="2">
        <v>8.1</v>
      </c>
      <c r="H5832" s="2">
        <v>7.1</v>
      </c>
    </row>
    <row r="5833" spans="1:8" hidden="1" x14ac:dyDescent="0.25">
      <c r="A5833" t="s">
        <v>20064</v>
      </c>
      <c r="B5833" t="s">
        <v>6983</v>
      </c>
      <c r="C5833" s="2" t="s">
        <v>1519</v>
      </c>
      <c r="D5833" s="2" t="s">
        <v>1520</v>
      </c>
      <c r="E5833" s="2">
        <v>7.6</v>
      </c>
      <c r="F5833" s="2">
        <v>5.6</v>
      </c>
      <c r="G5833" s="2">
        <v>8.3000000000000007</v>
      </c>
      <c r="H5833" s="2">
        <v>7.2</v>
      </c>
    </row>
    <row r="5834" spans="1:8" hidden="1" x14ac:dyDescent="0.25">
      <c r="A5834" t="s">
        <v>20062</v>
      </c>
      <c r="B5834" t="s">
        <v>20063</v>
      </c>
      <c r="C5834" s="2" t="s">
        <v>1519</v>
      </c>
      <c r="D5834" s="2" t="s">
        <v>1520</v>
      </c>
      <c r="E5834" s="2">
        <v>4.7</v>
      </c>
      <c r="F5834" s="2">
        <v>3.5</v>
      </c>
      <c r="G5834" s="2">
        <v>5</v>
      </c>
      <c r="H5834" s="2">
        <v>4.4000000000000004</v>
      </c>
    </row>
    <row r="5835" spans="1:8" hidden="1" x14ac:dyDescent="0.25">
      <c r="A5835" t="s">
        <v>20060</v>
      </c>
      <c r="B5835" t="s">
        <v>20061</v>
      </c>
      <c r="C5835" s="2" t="s">
        <v>1519</v>
      </c>
      <c r="D5835" s="2" t="s">
        <v>1520</v>
      </c>
      <c r="E5835" s="2">
        <v>6</v>
      </c>
      <c r="F5835" s="2">
        <v>4.4000000000000004</v>
      </c>
      <c r="G5835" s="2">
        <v>7.5</v>
      </c>
      <c r="H5835" s="2">
        <v>6.5</v>
      </c>
    </row>
    <row r="5836" spans="1:8" hidden="1" x14ac:dyDescent="0.25">
      <c r="A5836" t="s">
        <v>20058</v>
      </c>
      <c r="B5836" t="s">
        <v>20059</v>
      </c>
      <c r="C5836" s="2" t="s">
        <v>1519</v>
      </c>
      <c r="D5836" s="2" t="s">
        <v>1520</v>
      </c>
      <c r="E5836" s="2">
        <v>6.2</v>
      </c>
      <c r="F5836" s="2">
        <v>4.5999999999999996</v>
      </c>
      <c r="G5836" s="2">
        <v>7</v>
      </c>
      <c r="H5836" s="2">
        <v>6.1</v>
      </c>
    </row>
    <row r="5837" spans="1:8" hidden="1" x14ac:dyDescent="0.25">
      <c r="A5837" t="s">
        <v>20056</v>
      </c>
      <c r="B5837" t="s">
        <v>20057</v>
      </c>
      <c r="C5837" s="2" t="s">
        <v>1519</v>
      </c>
      <c r="D5837" s="2" t="s">
        <v>1520</v>
      </c>
      <c r="E5837" s="2">
        <v>4</v>
      </c>
      <c r="F5837" s="2">
        <v>3</v>
      </c>
      <c r="G5837" s="2">
        <v>2.7</v>
      </c>
      <c r="H5837" s="2">
        <v>2.4</v>
      </c>
    </row>
    <row r="5838" spans="1:8" hidden="1" x14ac:dyDescent="0.25">
      <c r="A5838" t="s">
        <v>20054</v>
      </c>
      <c r="B5838" t="s">
        <v>20055</v>
      </c>
      <c r="C5838" s="2" t="s">
        <v>1519</v>
      </c>
      <c r="D5838" s="2" t="s">
        <v>1520</v>
      </c>
      <c r="E5838" s="2">
        <v>4.7</v>
      </c>
      <c r="F5838" s="2">
        <v>3.5</v>
      </c>
      <c r="G5838" s="2">
        <v>5.5</v>
      </c>
      <c r="H5838" s="2">
        <v>4.8</v>
      </c>
    </row>
    <row r="5839" spans="1:8" hidden="1" x14ac:dyDescent="0.25">
      <c r="A5839" t="s">
        <v>20052</v>
      </c>
      <c r="B5839" t="s">
        <v>20053</v>
      </c>
      <c r="C5839" s="2" t="s">
        <v>1519</v>
      </c>
      <c r="D5839" s="2" t="s">
        <v>1520</v>
      </c>
      <c r="E5839" s="2">
        <v>6.2</v>
      </c>
      <c r="F5839" s="2">
        <v>4.5999999999999996</v>
      </c>
      <c r="G5839" s="2">
        <v>7.8</v>
      </c>
      <c r="H5839" s="2">
        <v>6.8</v>
      </c>
    </row>
    <row r="5840" spans="1:8" hidden="1" x14ac:dyDescent="0.25">
      <c r="A5840" t="s">
        <v>20050</v>
      </c>
      <c r="B5840" t="s">
        <v>20051</v>
      </c>
      <c r="C5840" s="2" t="s">
        <v>1519</v>
      </c>
      <c r="D5840" s="2" t="s">
        <v>1520</v>
      </c>
      <c r="E5840" s="2">
        <v>4.9000000000000004</v>
      </c>
      <c r="F5840" s="2">
        <v>4.2</v>
      </c>
      <c r="G5840" s="2">
        <v>3.2</v>
      </c>
      <c r="H5840" s="2">
        <v>3</v>
      </c>
    </row>
    <row r="5841" spans="1:8" hidden="1" x14ac:dyDescent="0.25">
      <c r="A5841" t="s">
        <v>20048</v>
      </c>
      <c r="B5841" t="s">
        <v>20049</v>
      </c>
      <c r="C5841" s="2" t="s">
        <v>1519</v>
      </c>
      <c r="D5841" s="2" t="s">
        <v>1520</v>
      </c>
      <c r="E5841" s="2">
        <v>5.6</v>
      </c>
      <c r="F5841" s="2">
        <v>4.0999999999999996</v>
      </c>
      <c r="G5841" s="2">
        <v>6.3</v>
      </c>
      <c r="H5841" s="2">
        <v>5.5</v>
      </c>
    </row>
    <row r="5842" spans="1:8" hidden="1" x14ac:dyDescent="0.25">
      <c r="A5842" t="s">
        <v>20046</v>
      </c>
      <c r="B5842" t="s">
        <v>20047</v>
      </c>
      <c r="C5842" s="2" t="s">
        <v>1519</v>
      </c>
      <c r="D5842" s="2" t="s">
        <v>1520</v>
      </c>
      <c r="E5842" s="2">
        <v>5.4</v>
      </c>
      <c r="F5842" s="2">
        <v>4</v>
      </c>
      <c r="G5842" s="2">
        <v>5.9</v>
      </c>
      <c r="H5842" s="2">
        <v>5.2</v>
      </c>
    </row>
    <row r="5843" spans="1:8" hidden="1" x14ac:dyDescent="0.25">
      <c r="A5843" t="s">
        <v>20044</v>
      </c>
      <c r="B5843" t="s">
        <v>20045</v>
      </c>
      <c r="C5843" s="2" t="s">
        <v>1519</v>
      </c>
      <c r="D5843" s="2" t="s">
        <v>1520</v>
      </c>
      <c r="E5843" s="2">
        <v>6.8</v>
      </c>
      <c r="F5843" s="2">
        <v>5</v>
      </c>
      <c r="G5843" s="2">
        <v>6.5</v>
      </c>
      <c r="H5843" s="2">
        <v>5.7</v>
      </c>
    </row>
    <row r="5844" spans="1:8" hidden="1" x14ac:dyDescent="0.25">
      <c r="A5844" t="s">
        <v>20042</v>
      </c>
      <c r="B5844" t="s">
        <v>20043</v>
      </c>
      <c r="C5844" s="2" t="s">
        <v>1519</v>
      </c>
      <c r="D5844" s="2" t="s">
        <v>1520</v>
      </c>
      <c r="E5844" s="2">
        <v>5.4</v>
      </c>
      <c r="F5844" s="2">
        <v>4</v>
      </c>
      <c r="G5844" s="2">
        <v>5.3</v>
      </c>
      <c r="H5844" s="2">
        <v>4.5999999999999996</v>
      </c>
    </row>
    <row r="5845" spans="1:8" hidden="1" x14ac:dyDescent="0.25">
      <c r="A5845" t="s">
        <v>20040</v>
      </c>
      <c r="B5845" t="s">
        <v>20041</v>
      </c>
      <c r="C5845" s="2" t="s">
        <v>1519</v>
      </c>
      <c r="D5845" s="2" t="s">
        <v>1520</v>
      </c>
      <c r="E5845" s="2">
        <v>5.9</v>
      </c>
      <c r="F5845" s="2">
        <v>5</v>
      </c>
      <c r="G5845" s="2">
        <v>7.3</v>
      </c>
      <c r="H5845" s="2">
        <v>6.7</v>
      </c>
    </row>
    <row r="5846" spans="1:8" hidden="1" x14ac:dyDescent="0.25">
      <c r="A5846" t="s">
        <v>20038</v>
      </c>
      <c r="B5846" t="s">
        <v>20039</v>
      </c>
      <c r="C5846" s="2" t="s">
        <v>1519</v>
      </c>
      <c r="D5846" s="2" t="s">
        <v>1520</v>
      </c>
      <c r="E5846" s="2">
        <v>4.9000000000000004</v>
      </c>
      <c r="F5846" s="2">
        <v>3.6</v>
      </c>
      <c r="G5846" s="2">
        <v>3.2</v>
      </c>
      <c r="H5846" s="2">
        <v>2.8</v>
      </c>
    </row>
    <row r="5847" spans="1:8" hidden="1" x14ac:dyDescent="0.25">
      <c r="A5847" t="s">
        <v>20036</v>
      </c>
      <c r="B5847" t="s">
        <v>20037</v>
      </c>
      <c r="C5847" s="2" t="s">
        <v>1519</v>
      </c>
      <c r="D5847" s="2" t="s">
        <v>1520</v>
      </c>
      <c r="E5847" s="2">
        <v>7.1</v>
      </c>
      <c r="F5847" s="2">
        <v>6</v>
      </c>
      <c r="G5847" s="2">
        <v>6.5</v>
      </c>
      <c r="H5847" s="2">
        <v>6</v>
      </c>
    </row>
    <row r="5848" spans="1:8" hidden="1" x14ac:dyDescent="0.25">
      <c r="A5848" t="s">
        <v>20034</v>
      </c>
      <c r="B5848" t="s">
        <v>20035</v>
      </c>
      <c r="C5848" s="2" t="s">
        <v>1519</v>
      </c>
      <c r="D5848" s="2" t="s">
        <v>1520</v>
      </c>
      <c r="E5848" s="2">
        <v>5.6</v>
      </c>
      <c r="F5848" s="2">
        <v>4.0999999999999996</v>
      </c>
      <c r="G5848" s="2">
        <v>6.1</v>
      </c>
      <c r="H5848" s="2">
        <v>5.3</v>
      </c>
    </row>
    <row r="5849" spans="1:8" hidden="1" x14ac:dyDescent="0.25">
      <c r="A5849" t="s">
        <v>20032</v>
      </c>
      <c r="B5849" t="s">
        <v>20033</v>
      </c>
      <c r="C5849" s="2" t="s">
        <v>1519</v>
      </c>
      <c r="D5849" s="2" t="s">
        <v>1520</v>
      </c>
      <c r="E5849" s="2">
        <v>5</v>
      </c>
      <c r="F5849" s="2">
        <v>3.7</v>
      </c>
      <c r="G5849" s="2">
        <v>7.5</v>
      </c>
      <c r="H5849" s="2">
        <v>6.5</v>
      </c>
    </row>
    <row r="5850" spans="1:8" hidden="1" x14ac:dyDescent="0.25">
      <c r="A5850" t="s">
        <v>20031</v>
      </c>
      <c r="B5850" t="s">
        <v>19554</v>
      </c>
      <c r="C5850" s="2" t="s">
        <v>1519</v>
      </c>
      <c r="D5850" s="2" t="s">
        <v>1520</v>
      </c>
      <c r="E5850" s="2">
        <v>6.8</v>
      </c>
      <c r="F5850" s="2">
        <v>5</v>
      </c>
      <c r="G5850" s="2">
        <v>4.9000000000000004</v>
      </c>
      <c r="H5850" s="2">
        <v>4.3</v>
      </c>
    </row>
    <row r="5851" spans="1:8" hidden="1" x14ac:dyDescent="0.25">
      <c r="A5851" t="s">
        <v>20030</v>
      </c>
      <c r="B5851" t="s">
        <v>20025</v>
      </c>
      <c r="C5851" s="2" t="s">
        <v>1519</v>
      </c>
      <c r="D5851" s="2" t="s">
        <v>1520</v>
      </c>
      <c r="E5851" s="2">
        <v>7.8</v>
      </c>
      <c r="F5851" s="2">
        <v>5.8</v>
      </c>
      <c r="G5851" s="2">
        <v>7.5</v>
      </c>
      <c r="H5851" s="2">
        <v>6.5</v>
      </c>
    </row>
    <row r="5852" spans="1:8" hidden="1" x14ac:dyDescent="0.25">
      <c r="A5852" t="s">
        <v>20029</v>
      </c>
      <c r="B5852" t="s">
        <v>20025</v>
      </c>
      <c r="C5852" s="2" t="s">
        <v>1519</v>
      </c>
      <c r="D5852" s="2" t="s">
        <v>1520</v>
      </c>
      <c r="E5852" s="2">
        <v>7.8</v>
      </c>
      <c r="F5852" s="2">
        <v>5.8</v>
      </c>
      <c r="G5852" s="2">
        <v>7.5</v>
      </c>
      <c r="H5852" s="2">
        <v>6.5</v>
      </c>
    </row>
    <row r="5853" spans="1:8" hidden="1" x14ac:dyDescent="0.25">
      <c r="A5853" t="s">
        <v>20028</v>
      </c>
      <c r="B5853" t="s">
        <v>20025</v>
      </c>
      <c r="C5853" s="2" t="s">
        <v>1519</v>
      </c>
      <c r="D5853" s="2" t="s">
        <v>1520</v>
      </c>
      <c r="E5853" s="2">
        <v>7.8</v>
      </c>
      <c r="F5853" s="2">
        <v>5.8</v>
      </c>
      <c r="G5853" s="2">
        <v>7.5</v>
      </c>
      <c r="H5853" s="2">
        <v>6.5</v>
      </c>
    </row>
    <row r="5854" spans="1:8" hidden="1" x14ac:dyDescent="0.25">
      <c r="A5854" t="s">
        <v>20027</v>
      </c>
      <c r="B5854" t="s">
        <v>2691</v>
      </c>
      <c r="C5854" s="2" t="s">
        <v>1519</v>
      </c>
      <c r="D5854" s="2" t="s">
        <v>1520</v>
      </c>
      <c r="E5854" s="2">
        <v>4.3</v>
      </c>
      <c r="F5854" s="2">
        <v>3.2</v>
      </c>
      <c r="G5854" s="2" t="s">
        <v>1018</v>
      </c>
      <c r="H5854" s="2" t="s">
        <v>1018</v>
      </c>
    </row>
    <row r="5855" spans="1:8" hidden="1" x14ac:dyDescent="0.25">
      <c r="A5855" t="s">
        <v>20026</v>
      </c>
      <c r="B5855" t="s">
        <v>20025</v>
      </c>
      <c r="C5855" s="2" t="s">
        <v>1519</v>
      </c>
      <c r="D5855" s="2" t="s">
        <v>1520</v>
      </c>
      <c r="E5855" s="2">
        <v>7.8</v>
      </c>
      <c r="F5855" s="2">
        <v>5.8</v>
      </c>
      <c r="G5855" s="2">
        <v>7.5</v>
      </c>
      <c r="H5855" s="2">
        <v>6.5</v>
      </c>
    </row>
    <row r="5856" spans="1:8" hidden="1" x14ac:dyDescent="0.25">
      <c r="A5856" t="s">
        <v>20024</v>
      </c>
      <c r="B5856" t="s">
        <v>20025</v>
      </c>
      <c r="C5856" s="2" t="s">
        <v>1519</v>
      </c>
      <c r="D5856" s="2" t="s">
        <v>1520</v>
      </c>
      <c r="E5856" s="2">
        <v>7.8</v>
      </c>
      <c r="F5856" s="2">
        <v>5.8</v>
      </c>
      <c r="G5856" s="2">
        <v>7.5</v>
      </c>
      <c r="H5856" s="2">
        <v>6.5</v>
      </c>
    </row>
    <row r="5857" spans="1:8" hidden="1" x14ac:dyDescent="0.25">
      <c r="A5857" t="s">
        <v>20022</v>
      </c>
      <c r="B5857" t="s">
        <v>20023</v>
      </c>
      <c r="C5857" s="2" t="s">
        <v>1519</v>
      </c>
      <c r="D5857" s="2" t="s">
        <v>1520</v>
      </c>
      <c r="E5857" s="2">
        <v>4.5999999999999996</v>
      </c>
      <c r="F5857" s="2">
        <v>3.4</v>
      </c>
      <c r="G5857" s="2">
        <v>7.5</v>
      </c>
      <c r="H5857" s="2">
        <v>6.5</v>
      </c>
    </row>
    <row r="5858" spans="1:8" hidden="1" x14ac:dyDescent="0.25">
      <c r="A5858" t="s">
        <v>20021</v>
      </c>
      <c r="B5858" t="s">
        <v>19939</v>
      </c>
      <c r="C5858" s="2" t="s">
        <v>1519</v>
      </c>
      <c r="D5858" s="2" t="s">
        <v>1520</v>
      </c>
      <c r="E5858" s="2">
        <v>5</v>
      </c>
      <c r="F5858" s="2">
        <v>3.7</v>
      </c>
      <c r="G5858" s="2">
        <v>7.5</v>
      </c>
      <c r="H5858" s="2">
        <v>6.5</v>
      </c>
    </row>
    <row r="5859" spans="1:8" hidden="1" x14ac:dyDescent="0.25">
      <c r="A5859" t="s">
        <v>20019</v>
      </c>
      <c r="B5859" t="s">
        <v>20020</v>
      </c>
      <c r="C5859" s="2" t="s">
        <v>1519</v>
      </c>
      <c r="D5859" s="2" t="s">
        <v>1520</v>
      </c>
      <c r="E5859" s="2">
        <v>2.1</v>
      </c>
      <c r="F5859" s="2">
        <v>1.6</v>
      </c>
      <c r="G5859" s="2">
        <v>5.5</v>
      </c>
      <c r="H5859" s="2">
        <v>4.8</v>
      </c>
    </row>
    <row r="5860" spans="1:8" hidden="1" x14ac:dyDescent="0.25">
      <c r="A5860" t="s">
        <v>20017</v>
      </c>
      <c r="B5860" t="s">
        <v>20018</v>
      </c>
      <c r="C5860" s="2" t="s">
        <v>1519</v>
      </c>
      <c r="D5860" s="2" t="s">
        <v>1520</v>
      </c>
      <c r="E5860" s="2">
        <v>4.9000000000000004</v>
      </c>
      <c r="F5860" s="2">
        <v>3.6</v>
      </c>
      <c r="G5860" s="2">
        <v>4.4000000000000004</v>
      </c>
      <c r="H5860" s="2">
        <v>3.9</v>
      </c>
    </row>
    <row r="5861" spans="1:8" hidden="1" x14ac:dyDescent="0.25">
      <c r="A5861" t="s">
        <v>20015</v>
      </c>
      <c r="B5861" t="s">
        <v>20016</v>
      </c>
      <c r="C5861" s="2" t="s">
        <v>1519</v>
      </c>
      <c r="D5861" s="2" t="s">
        <v>1520</v>
      </c>
      <c r="E5861" s="2">
        <v>4</v>
      </c>
      <c r="F5861" s="2">
        <v>3</v>
      </c>
      <c r="G5861" s="2">
        <v>4.8</v>
      </c>
      <c r="H5861" s="2">
        <v>4.2</v>
      </c>
    </row>
    <row r="5862" spans="1:8" hidden="1" x14ac:dyDescent="0.25">
      <c r="A5862" t="s">
        <v>20013</v>
      </c>
      <c r="B5862" t="s">
        <v>20014</v>
      </c>
      <c r="C5862" s="2" t="s">
        <v>1519</v>
      </c>
      <c r="D5862" s="2" t="s">
        <v>1520</v>
      </c>
      <c r="E5862" s="2">
        <v>4</v>
      </c>
      <c r="F5862" s="2">
        <v>3</v>
      </c>
      <c r="G5862" s="2">
        <v>2.5</v>
      </c>
      <c r="H5862" s="2">
        <v>2.2000000000000002</v>
      </c>
    </row>
    <row r="5863" spans="1:8" hidden="1" x14ac:dyDescent="0.25">
      <c r="A5863" t="s">
        <v>20011</v>
      </c>
      <c r="B5863" t="s">
        <v>20012</v>
      </c>
      <c r="C5863" s="2" t="s">
        <v>1519</v>
      </c>
      <c r="D5863" s="2" t="s">
        <v>1520</v>
      </c>
      <c r="E5863" s="2">
        <v>7.6</v>
      </c>
      <c r="F5863" s="2">
        <v>6.5</v>
      </c>
      <c r="G5863" s="2">
        <v>7.5</v>
      </c>
      <c r="H5863" s="2">
        <v>6.9</v>
      </c>
    </row>
    <row r="5864" spans="1:8" hidden="1" x14ac:dyDescent="0.25">
      <c r="A5864" t="s">
        <v>20009</v>
      </c>
      <c r="B5864" t="s">
        <v>20010</v>
      </c>
      <c r="C5864" s="2" t="s">
        <v>1519</v>
      </c>
      <c r="D5864" s="2" t="s">
        <v>1520</v>
      </c>
      <c r="E5864" s="2">
        <v>6.2</v>
      </c>
      <c r="F5864" s="2">
        <v>4.5999999999999996</v>
      </c>
      <c r="G5864" s="2">
        <v>6.7</v>
      </c>
      <c r="H5864" s="2">
        <v>5.8</v>
      </c>
    </row>
    <row r="5865" spans="1:8" hidden="1" x14ac:dyDescent="0.25">
      <c r="A5865" t="s">
        <v>20007</v>
      </c>
      <c r="B5865" t="s">
        <v>20008</v>
      </c>
      <c r="C5865" s="2" t="s">
        <v>1519</v>
      </c>
      <c r="D5865" s="2" t="s">
        <v>1520</v>
      </c>
      <c r="E5865" s="2">
        <v>5.9</v>
      </c>
      <c r="F5865" s="2">
        <v>4.4000000000000004</v>
      </c>
      <c r="G5865" s="2">
        <v>5.5</v>
      </c>
      <c r="H5865" s="2">
        <v>4.8</v>
      </c>
    </row>
    <row r="5866" spans="1:8" hidden="1" x14ac:dyDescent="0.25">
      <c r="A5866" t="s">
        <v>20005</v>
      </c>
      <c r="B5866" t="s">
        <v>20006</v>
      </c>
      <c r="C5866" s="2" t="s">
        <v>1519</v>
      </c>
      <c r="D5866" s="2" t="s">
        <v>1520</v>
      </c>
      <c r="E5866" s="2">
        <v>4.7</v>
      </c>
      <c r="F5866" s="2">
        <v>3.5</v>
      </c>
      <c r="G5866" s="2">
        <v>7.5</v>
      </c>
      <c r="H5866" s="2">
        <v>6.5</v>
      </c>
    </row>
    <row r="5867" spans="1:8" hidden="1" x14ac:dyDescent="0.25">
      <c r="A5867" t="s">
        <v>20003</v>
      </c>
      <c r="B5867" t="s">
        <v>20004</v>
      </c>
      <c r="C5867" s="2" t="s">
        <v>1519</v>
      </c>
      <c r="D5867" s="2" t="s">
        <v>1520</v>
      </c>
      <c r="E5867" s="2">
        <v>2.1</v>
      </c>
      <c r="F5867" s="2">
        <v>1.6</v>
      </c>
      <c r="G5867" s="2">
        <v>4.3</v>
      </c>
      <c r="H5867" s="2">
        <v>3.8</v>
      </c>
    </row>
    <row r="5868" spans="1:8" hidden="1" x14ac:dyDescent="0.25">
      <c r="A5868" t="s">
        <v>20001</v>
      </c>
      <c r="B5868" t="s">
        <v>20002</v>
      </c>
      <c r="C5868" s="2" t="s">
        <v>1519</v>
      </c>
      <c r="D5868" s="2" t="s">
        <v>1520</v>
      </c>
      <c r="E5868" s="2">
        <v>4.3</v>
      </c>
      <c r="F5868" s="2">
        <v>3.2</v>
      </c>
      <c r="G5868" s="2">
        <v>4.7</v>
      </c>
      <c r="H5868" s="2">
        <v>4.0999999999999996</v>
      </c>
    </row>
    <row r="5869" spans="1:8" hidden="1" x14ac:dyDescent="0.25">
      <c r="A5869" t="s">
        <v>19999</v>
      </c>
      <c r="B5869" t="s">
        <v>20000</v>
      </c>
      <c r="C5869" s="2" t="s">
        <v>1519</v>
      </c>
      <c r="D5869" s="2" t="s">
        <v>1520</v>
      </c>
      <c r="E5869" s="2">
        <v>7.8</v>
      </c>
      <c r="F5869" s="2">
        <v>5.8</v>
      </c>
      <c r="G5869" s="2">
        <v>7.5</v>
      </c>
      <c r="H5869" s="2">
        <v>6.5</v>
      </c>
    </row>
    <row r="5870" spans="1:8" hidden="1" x14ac:dyDescent="0.25">
      <c r="A5870" t="s">
        <v>19997</v>
      </c>
      <c r="B5870" t="s">
        <v>19998</v>
      </c>
      <c r="C5870" s="2" t="s">
        <v>1519</v>
      </c>
      <c r="D5870" s="2" t="s">
        <v>1520</v>
      </c>
      <c r="E5870" s="2">
        <v>6</v>
      </c>
      <c r="F5870" s="2">
        <v>4.4000000000000004</v>
      </c>
      <c r="G5870" s="2">
        <v>8.1999999999999993</v>
      </c>
      <c r="H5870" s="2">
        <v>7.1</v>
      </c>
    </row>
    <row r="5871" spans="1:8" hidden="1" x14ac:dyDescent="0.25">
      <c r="A5871" t="s">
        <v>19995</v>
      </c>
      <c r="B5871" t="s">
        <v>19996</v>
      </c>
      <c r="C5871" s="2" t="s">
        <v>1519</v>
      </c>
      <c r="D5871" s="2" t="s">
        <v>1520</v>
      </c>
      <c r="E5871" s="2">
        <v>5.4</v>
      </c>
      <c r="F5871" s="2">
        <v>4</v>
      </c>
      <c r="G5871" s="2">
        <v>6.5</v>
      </c>
      <c r="H5871" s="2">
        <v>5.7</v>
      </c>
    </row>
    <row r="5872" spans="1:8" hidden="1" x14ac:dyDescent="0.25">
      <c r="A5872" t="s">
        <v>19993</v>
      </c>
      <c r="B5872" t="s">
        <v>19994</v>
      </c>
      <c r="C5872" s="2" t="s">
        <v>1519</v>
      </c>
      <c r="D5872" s="2" t="s">
        <v>1520</v>
      </c>
      <c r="E5872" s="2">
        <v>7.6</v>
      </c>
      <c r="F5872" s="2">
        <v>5.6</v>
      </c>
      <c r="G5872" s="2">
        <v>7.5</v>
      </c>
      <c r="H5872" s="2">
        <v>6.5</v>
      </c>
    </row>
    <row r="5873" spans="1:8" hidden="1" x14ac:dyDescent="0.25">
      <c r="A5873" t="s">
        <v>19991</v>
      </c>
      <c r="B5873" t="s">
        <v>19992</v>
      </c>
      <c r="C5873" s="2" t="s">
        <v>1519</v>
      </c>
      <c r="D5873" s="2" t="s">
        <v>1520</v>
      </c>
      <c r="E5873" s="2">
        <v>5.4</v>
      </c>
      <c r="F5873" s="2">
        <v>4</v>
      </c>
      <c r="G5873" s="2">
        <v>5.9</v>
      </c>
      <c r="H5873" s="2">
        <v>5.2</v>
      </c>
    </row>
    <row r="5874" spans="1:8" hidden="1" x14ac:dyDescent="0.25">
      <c r="A5874" t="s">
        <v>19989</v>
      </c>
      <c r="B5874" t="s">
        <v>19990</v>
      </c>
      <c r="C5874" s="2" t="s">
        <v>1519</v>
      </c>
      <c r="D5874" s="2" t="s">
        <v>1520</v>
      </c>
      <c r="E5874" s="2">
        <v>5.0999999999999996</v>
      </c>
      <c r="F5874" s="2">
        <v>4.3</v>
      </c>
      <c r="G5874" s="2">
        <v>5.6</v>
      </c>
      <c r="H5874" s="2">
        <v>5.0999999999999996</v>
      </c>
    </row>
    <row r="5875" spans="1:8" x14ac:dyDescent="0.25">
      <c r="A5875" t="s">
        <v>7595</v>
      </c>
      <c r="B5875" t="s">
        <v>7596</v>
      </c>
      <c r="C5875" s="2" t="s">
        <v>1526</v>
      </c>
      <c r="D5875" s="2" t="s">
        <v>1520</v>
      </c>
      <c r="E5875" s="2">
        <v>2.1</v>
      </c>
      <c r="F5875" s="2">
        <v>1.6</v>
      </c>
      <c r="G5875" s="2">
        <v>3.8</v>
      </c>
      <c r="H5875" s="2">
        <v>3.4</v>
      </c>
    </row>
    <row r="5876" spans="1:8" hidden="1" x14ac:dyDescent="0.25">
      <c r="A5876" t="s">
        <v>19988</v>
      </c>
      <c r="B5876" t="s">
        <v>19554</v>
      </c>
      <c r="C5876" s="2" t="s">
        <v>1519</v>
      </c>
      <c r="D5876" s="2" t="s">
        <v>1520</v>
      </c>
      <c r="E5876" s="2">
        <v>6.8</v>
      </c>
      <c r="F5876" s="2">
        <v>5</v>
      </c>
      <c r="G5876" s="2">
        <v>6.5</v>
      </c>
      <c r="H5876" s="2">
        <v>5.7</v>
      </c>
    </row>
    <row r="5877" spans="1:8" hidden="1" x14ac:dyDescent="0.25">
      <c r="A5877" t="s">
        <v>19987</v>
      </c>
      <c r="B5877" t="s">
        <v>19983</v>
      </c>
      <c r="C5877" s="2" t="s">
        <v>1519</v>
      </c>
      <c r="D5877" s="2" t="s">
        <v>1520</v>
      </c>
      <c r="E5877" s="2">
        <v>7.1</v>
      </c>
      <c r="F5877" s="2">
        <v>5.3</v>
      </c>
      <c r="G5877" s="2">
        <v>5.5</v>
      </c>
      <c r="H5877" s="2">
        <v>4.8</v>
      </c>
    </row>
    <row r="5878" spans="1:8" hidden="1" x14ac:dyDescent="0.25">
      <c r="A5878" t="s">
        <v>19986</v>
      </c>
      <c r="B5878" t="s">
        <v>19983</v>
      </c>
      <c r="C5878" s="2" t="s">
        <v>1519</v>
      </c>
      <c r="D5878" s="2" t="s">
        <v>1520</v>
      </c>
      <c r="E5878" s="2">
        <v>7.1</v>
      </c>
      <c r="F5878" s="2">
        <v>5.3</v>
      </c>
      <c r="G5878" s="2">
        <v>5.5</v>
      </c>
      <c r="H5878" s="2">
        <v>4.8</v>
      </c>
    </row>
    <row r="5879" spans="1:8" hidden="1" x14ac:dyDescent="0.25">
      <c r="A5879" t="s">
        <v>19985</v>
      </c>
      <c r="B5879" t="s">
        <v>19983</v>
      </c>
      <c r="C5879" s="2" t="s">
        <v>1519</v>
      </c>
      <c r="D5879" s="2" t="s">
        <v>1520</v>
      </c>
      <c r="E5879" s="2">
        <v>7.1</v>
      </c>
      <c r="F5879" s="2">
        <v>5.3</v>
      </c>
      <c r="G5879" s="2">
        <v>5.5</v>
      </c>
      <c r="H5879" s="2">
        <v>4.8</v>
      </c>
    </row>
    <row r="5880" spans="1:8" hidden="1" x14ac:dyDescent="0.25">
      <c r="A5880" t="s">
        <v>19984</v>
      </c>
      <c r="B5880" t="s">
        <v>19983</v>
      </c>
      <c r="C5880" s="2" t="s">
        <v>1519</v>
      </c>
      <c r="D5880" s="2" t="s">
        <v>1520</v>
      </c>
      <c r="E5880" s="2">
        <v>7.1</v>
      </c>
      <c r="F5880" s="2">
        <v>5.3</v>
      </c>
      <c r="G5880" s="2">
        <v>5.5</v>
      </c>
      <c r="H5880" s="2">
        <v>4.8</v>
      </c>
    </row>
    <row r="5881" spans="1:8" hidden="1" x14ac:dyDescent="0.25">
      <c r="A5881" t="s">
        <v>19982</v>
      </c>
      <c r="B5881" t="s">
        <v>19983</v>
      </c>
      <c r="C5881" s="2" t="s">
        <v>1519</v>
      </c>
      <c r="D5881" s="2" t="s">
        <v>1520</v>
      </c>
      <c r="E5881" s="2">
        <v>7.1</v>
      </c>
      <c r="F5881" s="2">
        <v>5.3</v>
      </c>
      <c r="G5881" s="2">
        <v>5.5</v>
      </c>
      <c r="H5881" s="2">
        <v>4.8</v>
      </c>
    </row>
    <row r="5882" spans="1:8" hidden="1" x14ac:dyDescent="0.25">
      <c r="A5882" t="s">
        <v>19980</v>
      </c>
      <c r="B5882" t="s">
        <v>19981</v>
      </c>
      <c r="C5882" s="2" t="s">
        <v>1519</v>
      </c>
      <c r="D5882" s="2" t="s">
        <v>1520</v>
      </c>
      <c r="E5882" s="2">
        <v>5.8</v>
      </c>
      <c r="F5882" s="2">
        <v>4.3</v>
      </c>
      <c r="G5882" s="2">
        <v>7.4</v>
      </c>
      <c r="H5882" s="2">
        <v>6.4</v>
      </c>
    </row>
    <row r="5883" spans="1:8" hidden="1" x14ac:dyDescent="0.25">
      <c r="A5883" t="s">
        <v>19979</v>
      </c>
      <c r="B5883" t="s">
        <v>19978</v>
      </c>
      <c r="C5883" s="2" t="s">
        <v>1519</v>
      </c>
      <c r="D5883" s="2" t="s">
        <v>1520</v>
      </c>
      <c r="E5883" s="2">
        <v>4.5999999999999996</v>
      </c>
      <c r="F5883" s="2">
        <v>3.9</v>
      </c>
      <c r="G5883" s="2">
        <v>4.2</v>
      </c>
      <c r="H5883" s="2">
        <v>3.9</v>
      </c>
    </row>
    <row r="5884" spans="1:8" hidden="1" x14ac:dyDescent="0.25">
      <c r="A5884" t="s">
        <v>19977</v>
      </c>
      <c r="B5884" t="s">
        <v>19978</v>
      </c>
      <c r="C5884" s="2" t="s">
        <v>1519</v>
      </c>
      <c r="D5884" s="2" t="s">
        <v>1520</v>
      </c>
      <c r="E5884" s="2">
        <v>3.6</v>
      </c>
      <c r="F5884" s="2">
        <v>3.1</v>
      </c>
      <c r="G5884" s="2">
        <v>2.5</v>
      </c>
      <c r="H5884" s="2">
        <v>2.2999999999999998</v>
      </c>
    </row>
    <row r="5885" spans="1:8" hidden="1" x14ac:dyDescent="0.25">
      <c r="A5885" t="s">
        <v>19975</v>
      </c>
      <c r="B5885" t="s">
        <v>19976</v>
      </c>
      <c r="C5885" s="2" t="s">
        <v>1519</v>
      </c>
      <c r="D5885" s="2" t="s">
        <v>1520</v>
      </c>
      <c r="E5885" s="2">
        <v>7.8</v>
      </c>
      <c r="F5885" s="2">
        <v>5.8</v>
      </c>
      <c r="G5885" s="2">
        <v>8.1999999999999993</v>
      </c>
      <c r="H5885" s="2">
        <v>7.1</v>
      </c>
    </row>
    <row r="5886" spans="1:8" hidden="1" x14ac:dyDescent="0.25">
      <c r="A5886" t="s">
        <v>19973</v>
      </c>
      <c r="B5886" t="s">
        <v>19974</v>
      </c>
      <c r="C5886" s="2" t="s">
        <v>1519</v>
      </c>
      <c r="D5886" s="2" t="s">
        <v>1520</v>
      </c>
      <c r="E5886" s="2">
        <v>4</v>
      </c>
      <c r="F5886" s="2">
        <v>3</v>
      </c>
      <c r="G5886" s="2">
        <v>4.3</v>
      </c>
      <c r="H5886" s="2">
        <v>3.8</v>
      </c>
    </row>
    <row r="5887" spans="1:8" hidden="1" x14ac:dyDescent="0.25">
      <c r="A5887" t="s">
        <v>19972</v>
      </c>
      <c r="B5887" t="s">
        <v>2804</v>
      </c>
      <c r="C5887" s="2" t="s">
        <v>1519</v>
      </c>
      <c r="D5887" s="2" t="s">
        <v>1520</v>
      </c>
      <c r="E5887" s="2">
        <v>6.8</v>
      </c>
      <c r="F5887" s="2">
        <v>5.8</v>
      </c>
      <c r="G5887" s="2">
        <v>6.5</v>
      </c>
      <c r="H5887" s="2">
        <v>6</v>
      </c>
    </row>
    <row r="5888" spans="1:8" hidden="1" x14ac:dyDescent="0.25">
      <c r="A5888" t="s">
        <v>19970</v>
      </c>
      <c r="B5888" t="s">
        <v>19971</v>
      </c>
      <c r="C5888" s="2" t="s">
        <v>1519</v>
      </c>
      <c r="D5888" s="2" t="s">
        <v>1520</v>
      </c>
      <c r="E5888" s="2">
        <v>6.6</v>
      </c>
      <c r="F5888" s="2">
        <v>4.9000000000000004</v>
      </c>
      <c r="G5888" s="2">
        <v>8.1</v>
      </c>
      <c r="H5888" s="2">
        <v>7.1</v>
      </c>
    </row>
    <row r="5889" spans="1:8" hidden="1" x14ac:dyDescent="0.25">
      <c r="A5889" t="s">
        <v>19969</v>
      </c>
      <c r="B5889" t="s">
        <v>19966</v>
      </c>
      <c r="C5889" s="2" t="s">
        <v>1519</v>
      </c>
      <c r="D5889" s="2" t="s">
        <v>1520</v>
      </c>
      <c r="E5889" s="2">
        <v>4.9000000000000004</v>
      </c>
      <c r="F5889" s="2">
        <v>3.6</v>
      </c>
      <c r="G5889" s="2">
        <v>5.5</v>
      </c>
      <c r="H5889" s="2">
        <v>4.8</v>
      </c>
    </row>
    <row r="5890" spans="1:8" hidden="1" x14ac:dyDescent="0.25">
      <c r="A5890" t="s">
        <v>19967</v>
      </c>
      <c r="B5890" t="s">
        <v>19968</v>
      </c>
      <c r="C5890" s="2" t="s">
        <v>1519</v>
      </c>
      <c r="D5890" s="2" t="s">
        <v>1520</v>
      </c>
      <c r="E5890" s="2">
        <v>6.5</v>
      </c>
      <c r="F5890" s="2">
        <v>5.5</v>
      </c>
      <c r="G5890" s="2">
        <v>5.3</v>
      </c>
      <c r="H5890" s="2">
        <v>4.9000000000000004</v>
      </c>
    </row>
    <row r="5891" spans="1:8" hidden="1" x14ac:dyDescent="0.25">
      <c r="A5891" t="s">
        <v>19965</v>
      </c>
      <c r="B5891" t="s">
        <v>19966</v>
      </c>
      <c r="C5891" s="2" t="s">
        <v>1519</v>
      </c>
      <c r="D5891" s="2" t="s">
        <v>1520</v>
      </c>
      <c r="E5891" s="2">
        <v>4.9000000000000004</v>
      </c>
      <c r="F5891" s="2">
        <v>3.6</v>
      </c>
      <c r="G5891" s="2">
        <v>3.2</v>
      </c>
      <c r="H5891" s="2">
        <v>2.8</v>
      </c>
    </row>
    <row r="5892" spans="1:8" hidden="1" x14ac:dyDescent="0.25">
      <c r="A5892" t="s">
        <v>19964</v>
      </c>
      <c r="B5892" t="s">
        <v>19962</v>
      </c>
      <c r="C5892" s="2" t="s">
        <v>1519</v>
      </c>
      <c r="D5892" s="2" t="s">
        <v>1520</v>
      </c>
      <c r="E5892" s="2">
        <v>6.5</v>
      </c>
      <c r="F5892" s="2">
        <v>5.5</v>
      </c>
      <c r="G5892" s="2">
        <v>6.3</v>
      </c>
      <c r="H5892" s="2">
        <v>5.8</v>
      </c>
    </row>
    <row r="5893" spans="1:8" hidden="1" x14ac:dyDescent="0.25">
      <c r="A5893" t="s">
        <v>19963</v>
      </c>
      <c r="B5893" t="s">
        <v>6970</v>
      </c>
      <c r="C5893" s="2" t="s">
        <v>1519</v>
      </c>
      <c r="D5893" s="2" t="s">
        <v>1520</v>
      </c>
      <c r="E5893" s="2">
        <v>7.8</v>
      </c>
      <c r="F5893" s="2">
        <v>5.8</v>
      </c>
      <c r="G5893" s="2">
        <v>8.1999999999999993</v>
      </c>
      <c r="H5893" s="2">
        <v>7.1</v>
      </c>
    </row>
    <row r="5894" spans="1:8" hidden="1" x14ac:dyDescent="0.25">
      <c r="A5894" t="s">
        <v>19961</v>
      </c>
      <c r="B5894" t="s">
        <v>19962</v>
      </c>
      <c r="C5894" s="2" t="s">
        <v>1519</v>
      </c>
      <c r="D5894" s="2" t="s">
        <v>1520</v>
      </c>
      <c r="E5894" s="2">
        <v>6.5</v>
      </c>
      <c r="F5894" s="2">
        <v>5.5</v>
      </c>
      <c r="G5894" s="2">
        <v>6.3</v>
      </c>
      <c r="H5894" s="2">
        <v>5.8</v>
      </c>
    </row>
    <row r="5895" spans="1:8" hidden="1" x14ac:dyDescent="0.25">
      <c r="A5895" t="s">
        <v>19959</v>
      </c>
      <c r="B5895" t="s">
        <v>19960</v>
      </c>
      <c r="C5895" s="2" t="s">
        <v>1519</v>
      </c>
      <c r="D5895" s="2" t="s">
        <v>1520</v>
      </c>
      <c r="E5895" s="2">
        <v>6.8</v>
      </c>
      <c r="F5895" s="2">
        <v>5</v>
      </c>
      <c r="G5895" s="2">
        <v>6.4</v>
      </c>
      <c r="H5895" s="2">
        <v>5.6</v>
      </c>
    </row>
    <row r="5896" spans="1:8" hidden="1" x14ac:dyDescent="0.25">
      <c r="A5896" t="s">
        <v>19957</v>
      </c>
      <c r="B5896" t="s">
        <v>19958</v>
      </c>
      <c r="C5896" s="2" t="s">
        <v>1519</v>
      </c>
      <c r="D5896" s="2" t="s">
        <v>1520</v>
      </c>
      <c r="E5896" s="2">
        <v>2.1</v>
      </c>
      <c r="F5896" s="2">
        <v>1.6</v>
      </c>
      <c r="G5896" s="2">
        <v>3.3</v>
      </c>
      <c r="H5896" s="2">
        <v>2.9</v>
      </c>
    </row>
    <row r="5897" spans="1:8" hidden="1" x14ac:dyDescent="0.25">
      <c r="A5897" t="s">
        <v>19955</v>
      </c>
      <c r="B5897" t="s">
        <v>19956</v>
      </c>
      <c r="C5897" s="2" t="s">
        <v>1519</v>
      </c>
      <c r="D5897" s="2" t="s">
        <v>1520</v>
      </c>
      <c r="E5897" s="2">
        <v>6.2</v>
      </c>
      <c r="F5897" s="2">
        <v>4.5999999999999996</v>
      </c>
      <c r="G5897" s="2">
        <v>7</v>
      </c>
      <c r="H5897" s="2">
        <v>6.1</v>
      </c>
    </row>
    <row r="5898" spans="1:8" hidden="1" x14ac:dyDescent="0.25">
      <c r="A5898" t="s">
        <v>19953</v>
      </c>
      <c r="B5898" t="s">
        <v>19954</v>
      </c>
      <c r="C5898" s="2" t="s">
        <v>1519</v>
      </c>
      <c r="D5898" s="2" t="s">
        <v>1520</v>
      </c>
      <c r="E5898" s="2">
        <v>2.1</v>
      </c>
      <c r="F5898" s="2">
        <v>1.6</v>
      </c>
      <c r="G5898" s="2">
        <v>5.5</v>
      </c>
      <c r="H5898" s="2">
        <v>4.8</v>
      </c>
    </row>
    <row r="5899" spans="1:8" hidden="1" x14ac:dyDescent="0.25">
      <c r="A5899" t="s">
        <v>19951</v>
      </c>
      <c r="B5899" t="s">
        <v>19952</v>
      </c>
      <c r="C5899" s="2" t="s">
        <v>1519</v>
      </c>
      <c r="D5899" s="2" t="s">
        <v>1520</v>
      </c>
      <c r="E5899" s="2">
        <v>2.1</v>
      </c>
      <c r="F5899" s="2">
        <v>1.6</v>
      </c>
      <c r="G5899" s="2">
        <v>4.9000000000000004</v>
      </c>
      <c r="H5899" s="2">
        <v>4.3</v>
      </c>
    </row>
    <row r="5900" spans="1:8" hidden="1" x14ac:dyDescent="0.25">
      <c r="A5900" t="s">
        <v>19949</v>
      </c>
      <c r="B5900" t="s">
        <v>19950</v>
      </c>
      <c r="C5900" s="2" t="s">
        <v>1519</v>
      </c>
      <c r="D5900" s="2" t="s">
        <v>1520</v>
      </c>
      <c r="E5900" s="2">
        <v>7.5</v>
      </c>
      <c r="F5900" s="2">
        <v>6.4</v>
      </c>
      <c r="G5900" s="2">
        <v>7.1</v>
      </c>
      <c r="H5900" s="2">
        <v>6.5</v>
      </c>
    </row>
    <row r="5901" spans="1:8" hidden="1" x14ac:dyDescent="0.25">
      <c r="A5901" t="s">
        <v>19947</v>
      </c>
      <c r="B5901" t="s">
        <v>19948</v>
      </c>
      <c r="C5901" s="2" t="s">
        <v>1519</v>
      </c>
      <c r="D5901" s="2" t="s">
        <v>1520</v>
      </c>
      <c r="E5901" s="2">
        <v>4.5999999999999996</v>
      </c>
      <c r="F5901" s="2">
        <v>3.4</v>
      </c>
      <c r="G5901" s="2">
        <v>7.8</v>
      </c>
      <c r="H5901" s="2">
        <v>6.8</v>
      </c>
    </row>
    <row r="5902" spans="1:8" hidden="1" x14ac:dyDescent="0.25">
      <c r="A5902" t="s">
        <v>19945</v>
      </c>
      <c r="B5902" t="s">
        <v>19946</v>
      </c>
      <c r="C5902" s="2" t="s">
        <v>1519</v>
      </c>
      <c r="D5902" s="2" t="s">
        <v>1520</v>
      </c>
      <c r="E5902" s="2">
        <v>4</v>
      </c>
      <c r="F5902" s="2">
        <v>3.4</v>
      </c>
      <c r="G5902" s="2">
        <v>4.7</v>
      </c>
      <c r="H5902" s="2">
        <v>4.3</v>
      </c>
    </row>
    <row r="5903" spans="1:8" hidden="1" x14ac:dyDescent="0.25">
      <c r="A5903" t="s">
        <v>19944</v>
      </c>
      <c r="B5903" t="s">
        <v>6970</v>
      </c>
      <c r="C5903" s="2" t="s">
        <v>1519</v>
      </c>
      <c r="D5903" s="2" t="s">
        <v>1520</v>
      </c>
      <c r="E5903" s="2">
        <v>7.8</v>
      </c>
      <c r="F5903" s="2">
        <v>5.8</v>
      </c>
      <c r="G5903" s="2">
        <v>8.1999999999999993</v>
      </c>
      <c r="H5903" s="2">
        <v>7.1</v>
      </c>
    </row>
    <row r="5904" spans="1:8" hidden="1" x14ac:dyDescent="0.25">
      <c r="A5904" t="s">
        <v>19942</v>
      </c>
      <c r="B5904" t="s">
        <v>19943</v>
      </c>
      <c r="C5904" s="2" t="s">
        <v>1519</v>
      </c>
      <c r="D5904" s="2" t="s">
        <v>1520</v>
      </c>
      <c r="E5904" s="2">
        <v>7.8</v>
      </c>
      <c r="F5904" s="2">
        <v>5.8</v>
      </c>
      <c r="G5904" s="2">
        <v>7.5</v>
      </c>
      <c r="H5904" s="2">
        <v>6.5</v>
      </c>
    </row>
    <row r="5905" spans="1:8" hidden="1" x14ac:dyDescent="0.25">
      <c r="A5905" t="s">
        <v>19940</v>
      </c>
      <c r="B5905" t="s">
        <v>19941</v>
      </c>
      <c r="C5905" s="2" t="s">
        <v>1519</v>
      </c>
      <c r="D5905" s="2" t="s">
        <v>1520</v>
      </c>
      <c r="E5905" s="2">
        <v>6.2</v>
      </c>
      <c r="F5905" s="2">
        <v>4.5999999999999996</v>
      </c>
      <c r="G5905" s="2">
        <v>7</v>
      </c>
      <c r="H5905" s="2">
        <v>6.1</v>
      </c>
    </row>
    <row r="5906" spans="1:8" hidden="1" x14ac:dyDescent="0.25">
      <c r="A5906" t="s">
        <v>19938</v>
      </c>
      <c r="B5906" t="s">
        <v>19939</v>
      </c>
      <c r="C5906" s="2" t="s">
        <v>1519</v>
      </c>
      <c r="D5906" s="2" t="s">
        <v>1520</v>
      </c>
      <c r="E5906" s="2">
        <v>5</v>
      </c>
      <c r="F5906" s="2">
        <v>3.7</v>
      </c>
      <c r="G5906" s="2">
        <v>7.5</v>
      </c>
      <c r="H5906" s="2">
        <v>6.5</v>
      </c>
    </row>
    <row r="5907" spans="1:8" hidden="1" x14ac:dyDescent="0.25">
      <c r="A5907" t="s">
        <v>19936</v>
      </c>
      <c r="B5907" t="s">
        <v>19937</v>
      </c>
      <c r="C5907" s="2" t="s">
        <v>1519</v>
      </c>
      <c r="D5907" s="2" t="s">
        <v>1520</v>
      </c>
      <c r="E5907" s="2">
        <v>5</v>
      </c>
      <c r="F5907" s="2">
        <v>3.7</v>
      </c>
      <c r="G5907" s="2">
        <v>7.5</v>
      </c>
      <c r="H5907" s="2">
        <v>6.5</v>
      </c>
    </row>
    <row r="5908" spans="1:8" hidden="1" x14ac:dyDescent="0.25">
      <c r="A5908" t="s">
        <v>19934</v>
      </c>
      <c r="B5908" t="s">
        <v>19935</v>
      </c>
      <c r="C5908" s="2" t="s">
        <v>1519</v>
      </c>
      <c r="D5908" s="2" t="s">
        <v>1520</v>
      </c>
      <c r="E5908" s="2">
        <v>5</v>
      </c>
      <c r="F5908" s="2">
        <v>3.7</v>
      </c>
      <c r="G5908" s="2">
        <v>7.5</v>
      </c>
      <c r="H5908" s="2">
        <v>6.5</v>
      </c>
    </row>
    <row r="5909" spans="1:8" hidden="1" x14ac:dyDescent="0.25">
      <c r="A5909" t="s">
        <v>19933</v>
      </c>
      <c r="B5909" t="s">
        <v>19932</v>
      </c>
      <c r="C5909" s="2" t="s">
        <v>1519</v>
      </c>
      <c r="D5909" s="2" t="s">
        <v>1520</v>
      </c>
      <c r="E5909" s="2">
        <v>5</v>
      </c>
      <c r="F5909" s="2">
        <v>3.7</v>
      </c>
      <c r="G5909" s="2">
        <v>7.5</v>
      </c>
      <c r="H5909" s="2">
        <v>6.5</v>
      </c>
    </row>
    <row r="5910" spans="1:8" hidden="1" x14ac:dyDescent="0.25">
      <c r="A5910" t="s">
        <v>19931</v>
      </c>
      <c r="B5910" t="s">
        <v>19932</v>
      </c>
      <c r="C5910" s="2" t="s">
        <v>1519</v>
      </c>
      <c r="D5910" s="2" t="s">
        <v>1520</v>
      </c>
      <c r="E5910" s="2">
        <v>5</v>
      </c>
      <c r="F5910" s="2">
        <v>3.7</v>
      </c>
      <c r="G5910" s="2">
        <v>7.5</v>
      </c>
      <c r="H5910" s="2">
        <v>6.5</v>
      </c>
    </row>
    <row r="5911" spans="1:8" hidden="1" x14ac:dyDescent="0.25">
      <c r="A5911" t="s">
        <v>19929</v>
      </c>
      <c r="B5911" t="s">
        <v>19930</v>
      </c>
      <c r="C5911" s="2" t="s">
        <v>1519</v>
      </c>
      <c r="D5911" s="2" t="s">
        <v>1520</v>
      </c>
      <c r="E5911" s="2">
        <v>7.5</v>
      </c>
      <c r="F5911" s="2">
        <v>5.5</v>
      </c>
      <c r="G5911" s="2">
        <v>7.5</v>
      </c>
      <c r="H5911" s="2">
        <v>6.5</v>
      </c>
    </row>
    <row r="5912" spans="1:8" hidden="1" x14ac:dyDescent="0.25">
      <c r="A5912" t="s">
        <v>19927</v>
      </c>
      <c r="B5912" t="s">
        <v>19928</v>
      </c>
      <c r="C5912" s="2" t="s">
        <v>1519</v>
      </c>
      <c r="D5912" s="2" t="s">
        <v>1520</v>
      </c>
      <c r="E5912" s="2">
        <v>9.4</v>
      </c>
      <c r="F5912" s="2">
        <v>8</v>
      </c>
      <c r="G5912" s="2">
        <v>7.2</v>
      </c>
      <c r="H5912" s="2">
        <v>6.6</v>
      </c>
    </row>
    <row r="5913" spans="1:8" hidden="1" x14ac:dyDescent="0.25">
      <c r="A5913" t="s">
        <v>19926</v>
      </c>
      <c r="B5913" t="s">
        <v>19923</v>
      </c>
      <c r="C5913" s="2" t="s">
        <v>1519</v>
      </c>
      <c r="D5913" s="2" t="s">
        <v>1520</v>
      </c>
      <c r="E5913" s="2">
        <v>3.5</v>
      </c>
      <c r="F5913" s="2">
        <v>2.6</v>
      </c>
      <c r="G5913" s="2">
        <v>5.4</v>
      </c>
      <c r="H5913" s="2">
        <v>4.7</v>
      </c>
    </row>
    <row r="5914" spans="1:8" hidden="1" x14ac:dyDescent="0.25">
      <c r="A5914" t="s">
        <v>19924</v>
      </c>
      <c r="B5914" t="s">
        <v>19925</v>
      </c>
      <c r="C5914" s="2" t="s">
        <v>1519</v>
      </c>
      <c r="D5914" s="2" t="s">
        <v>1520</v>
      </c>
      <c r="E5914" s="2">
        <v>6.8</v>
      </c>
      <c r="F5914" s="2">
        <v>5</v>
      </c>
      <c r="G5914" s="2" t="s">
        <v>1018</v>
      </c>
      <c r="H5914" s="2" t="s">
        <v>1018</v>
      </c>
    </row>
    <row r="5915" spans="1:8" hidden="1" x14ac:dyDescent="0.25">
      <c r="A5915" t="s">
        <v>19922</v>
      </c>
      <c r="B5915" t="s">
        <v>19923</v>
      </c>
      <c r="C5915" s="2" t="s">
        <v>1519</v>
      </c>
      <c r="D5915" s="2" t="s">
        <v>1520</v>
      </c>
      <c r="E5915" s="2">
        <v>3.5</v>
      </c>
      <c r="F5915" s="2">
        <v>2.6</v>
      </c>
      <c r="G5915" s="2">
        <v>5.4</v>
      </c>
      <c r="H5915" s="2">
        <v>4.7</v>
      </c>
    </row>
    <row r="5916" spans="1:8" hidden="1" x14ac:dyDescent="0.25">
      <c r="A5916" t="s">
        <v>19920</v>
      </c>
      <c r="B5916" t="s">
        <v>19921</v>
      </c>
      <c r="C5916" s="2" t="s">
        <v>1519</v>
      </c>
      <c r="D5916" s="2" t="s">
        <v>1520</v>
      </c>
      <c r="E5916" s="2">
        <v>5</v>
      </c>
      <c r="F5916" s="2">
        <v>3.7</v>
      </c>
      <c r="G5916" s="2">
        <v>5.3</v>
      </c>
      <c r="H5916" s="2">
        <v>4.5999999999999996</v>
      </c>
    </row>
    <row r="5917" spans="1:8" hidden="1" x14ac:dyDescent="0.25">
      <c r="A5917" t="s">
        <v>19919</v>
      </c>
      <c r="B5917" t="s">
        <v>19918</v>
      </c>
      <c r="C5917" s="2" t="s">
        <v>1519</v>
      </c>
      <c r="D5917" s="2" t="s">
        <v>1520</v>
      </c>
      <c r="E5917" s="2">
        <v>5</v>
      </c>
      <c r="F5917" s="2">
        <v>3.7</v>
      </c>
      <c r="G5917" s="2">
        <v>5.3</v>
      </c>
      <c r="H5917" s="2">
        <v>4.5999999999999996</v>
      </c>
    </row>
    <row r="5918" spans="1:8" hidden="1" x14ac:dyDescent="0.25">
      <c r="A5918" t="s">
        <v>19917</v>
      </c>
      <c r="B5918" t="s">
        <v>19918</v>
      </c>
      <c r="C5918" s="2" t="s">
        <v>1519</v>
      </c>
      <c r="D5918" s="2" t="s">
        <v>1520</v>
      </c>
      <c r="E5918" s="2">
        <v>4</v>
      </c>
      <c r="F5918" s="2">
        <v>3</v>
      </c>
      <c r="G5918" s="2">
        <v>4.3</v>
      </c>
      <c r="H5918" s="2">
        <v>3.8</v>
      </c>
    </row>
    <row r="5919" spans="1:8" hidden="1" x14ac:dyDescent="0.25">
      <c r="A5919" t="s">
        <v>19915</v>
      </c>
      <c r="B5919" t="s">
        <v>19916</v>
      </c>
      <c r="C5919" s="2" t="s">
        <v>1519</v>
      </c>
      <c r="D5919" s="2" t="s">
        <v>1520</v>
      </c>
      <c r="E5919" s="2">
        <v>5.4</v>
      </c>
      <c r="F5919" s="2">
        <v>4</v>
      </c>
      <c r="G5919" s="2">
        <v>5.5</v>
      </c>
      <c r="H5919" s="2">
        <v>4.8</v>
      </c>
    </row>
    <row r="5920" spans="1:8" hidden="1" x14ac:dyDescent="0.25">
      <c r="A5920" t="s">
        <v>19913</v>
      </c>
      <c r="B5920" t="s">
        <v>19914</v>
      </c>
      <c r="C5920" s="2" t="s">
        <v>1519</v>
      </c>
      <c r="D5920" s="2" t="s">
        <v>1520</v>
      </c>
      <c r="E5920" s="2">
        <v>8.3000000000000007</v>
      </c>
      <c r="F5920" s="2">
        <v>6.1</v>
      </c>
      <c r="G5920" s="2">
        <v>6.6</v>
      </c>
      <c r="H5920" s="2">
        <v>5.8</v>
      </c>
    </row>
    <row r="5921" spans="1:8" hidden="1" x14ac:dyDescent="0.25">
      <c r="A5921" t="s">
        <v>19911</v>
      </c>
      <c r="B5921" t="s">
        <v>19912</v>
      </c>
      <c r="C5921" s="2" t="s">
        <v>1519</v>
      </c>
      <c r="D5921" s="2" t="s">
        <v>1520</v>
      </c>
      <c r="E5921" s="2">
        <v>4</v>
      </c>
      <c r="F5921" s="2">
        <v>3</v>
      </c>
      <c r="G5921" s="2">
        <v>2.7</v>
      </c>
      <c r="H5921" s="2">
        <v>2.4</v>
      </c>
    </row>
    <row r="5922" spans="1:8" hidden="1" x14ac:dyDescent="0.25">
      <c r="A5922" t="s">
        <v>19909</v>
      </c>
      <c r="B5922" t="s">
        <v>19910</v>
      </c>
      <c r="C5922" s="2" t="s">
        <v>1519</v>
      </c>
      <c r="D5922" s="2" t="s">
        <v>1520</v>
      </c>
      <c r="E5922" s="2">
        <v>5</v>
      </c>
      <c r="F5922" s="2">
        <v>3.7</v>
      </c>
      <c r="G5922" s="2">
        <v>5.3</v>
      </c>
      <c r="H5922" s="2">
        <v>4.5999999999999996</v>
      </c>
    </row>
    <row r="5923" spans="1:8" hidden="1" x14ac:dyDescent="0.25">
      <c r="A5923" t="s">
        <v>19907</v>
      </c>
      <c r="B5923" t="s">
        <v>19908</v>
      </c>
      <c r="C5923" s="2" t="s">
        <v>1519</v>
      </c>
      <c r="D5923" s="2" t="s">
        <v>1520</v>
      </c>
      <c r="E5923" s="2">
        <v>5.6</v>
      </c>
      <c r="F5923" s="2">
        <v>4.8</v>
      </c>
      <c r="G5923" s="2">
        <v>6.1</v>
      </c>
      <c r="H5923" s="2">
        <v>5.6</v>
      </c>
    </row>
    <row r="5924" spans="1:8" hidden="1" x14ac:dyDescent="0.25">
      <c r="A5924" t="s">
        <v>19905</v>
      </c>
      <c r="B5924" t="s">
        <v>19906</v>
      </c>
      <c r="C5924" s="2" t="s">
        <v>1519</v>
      </c>
      <c r="D5924" s="2" t="s">
        <v>1520</v>
      </c>
      <c r="E5924" s="2">
        <v>7.1</v>
      </c>
      <c r="F5924" s="2">
        <v>5.3</v>
      </c>
      <c r="G5924" s="2">
        <v>6.5</v>
      </c>
      <c r="H5924" s="2">
        <v>5.7</v>
      </c>
    </row>
    <row r="5925" spans="1:8" hidden="1" x14ac:dyDescent="0.25">
      <c r="A5925" t="s">
        <v>19903</v>
      </c>
      <c r="B5925" t="s">
        <v>19904</v>
      </c>
      <c r="C5925" s="2" t="s">
        <v>1519</v>
      </c>
      <c r="D5925" s="2" t="s">
        <v>1520</v>
      </c>
      <c r="E5925" s="2">
        <v>6.8</v>
      </c>
      <c r="F5925" s="2">
        <v>5</v>
      </c>
      <c r="G5925" s="2">
        <v>6.7</v>
      </c>
      <c r="H5925" s="2">
        <v>5.8</v>
      </c>
    </row>
    <row r="5926" spans="1:8" hidden="1" x14ac:dyDescent="0.25">
      <c r="A5926" t="s">
        <v>19901</v>
      </c>
      <c r="B5926" t="s">
        <v>19902</v>
      </c>
      <c r="C5926" s="2" t="s">
        <v>1519</v>
      </c>
      <c r="D5926" s="2" t="s">
        <v>1520</v>
      </c>
      <c r="E5926" s="2">
        <v>5.8</v>
      </c>
      <c r="F5926" s="2">
        <v>4.3</v>
      </c>
      <c r="G5926" s="2">
        <v>6.1</v>
      </c>
      <c r="H5926" s="2">
        <v>5.3</v>
      </c>
    </row>
    <row r="5927" spans="1:8" hidden="1" x14ac:dyDescent="0.25">
      <c r="A5927" t="s">
        <v>19899</v>
      </c>
      <c r="B5927" t="s">
        <v>19900</v>
      </c>
      <c r="C5927" s="2" t="s">
        <v>1519</v>
      </c>
      <c r="D5927" s="2" t="s">
        <v>1520</v>
      </c>
      <c r="E5927" s="2">
        <v>7.6</v>
      </c>
      <c r="F5927" s="2">
        <v>6.5</v>
      </c>
      <c r="G5927" s="2">
        <v>7.8</v>
      </c>
      <c r="H5927" s="2">
        <v>7.1</v>
      </c>
    </row>
    <row r="5928" spans="1:8" hidden="1" x14ac:dyDescent="0.25">
      <c r="A5928" t="s">
        <v>19897</v>
      </c>
      <c r="B5928" t="s">
        <v>19898</v>
      </c>
      <c r="C5928" s="2" t="s">
        <v>1519</v>
      </c>
      <c r="D5928" s="2" t="s">
        <v>1520</v>
      </c>
      <c r="E5928" s="2">
        <v>4.9000000000000004</v>
      </c>
      <c r="F5928" s="2">
        <v>3.6</v>
      </c>
      <c r="G5928" s="2">
        <v>6.5</v>
      </c>
      <c r="H5928" s="2">
        <v>5.7</v>
      </c>
    </row>
    <row r="5929" spans="1:8" hidden="1" x14ac:dyDescent="0.25">
      <c r="A5929" t="s">
        <v>19895</v>
      </c>
      <c r="B5929" t="s">
        <v>19896</v>
      </c>
      <c r="C5929" s="2" t="s">
        <v>1519</v>
      </c>
      <c r="D5929" s="2" t="s">
        <v>1520</v>
      </c>
      <c r="E5929" s="2">
        <v>7.8</v>
      </c>
      <c r="F5929" s="2">
        <v>5.8</v>
      </c>
      <c r="G5929" s="2">
        <v>5.3</v>
      </c>
      <c r="H5929" s="2">
        <v>4.5999999999999996</v>
      </c>
    </row>
    <row r="5930" spans="1:8" hidden="1" x14ac:dyDescent="0.25">
      <c r="A5930" t="s">
        <v>19893</v>
      </c>
      <c r="B5930" t="s">
        <v>19894</v>
      </c>
      <c r="C5930" s="2" t="s">
        <v>1519</v>
      </c>
      <c r="D5930" s="2" t="s">
        <v>1520</v>
      </c>
      <c r="E5930" s="2">
        <v>4.9000000000000004</v>
      </c>
      <c r="F5930" s="2">
        <v>3.6</v>
      </c>
      <c r="G5930" s="2">
        <v>5.5</v>
      </c>
      <c r="H5930" s="2">
        <v>4.8</v>
      </c>
    </row>
    <row r="5931" spans="1:8" hidden="1" x14ac:dyDescent="0.25">
      <c r="A5931" t="s">
        <v>19891</v>
      </c>
      <c r="B5931" t="s">
        <v>19892</v>
      </c>
      <c r="C5931" s="2" t="s">
        <v>1519</v>
      </c>
      <c r="D5931" s="2" t="s">
        <v>1520</v>
      </c>
      <c r="E5931" s="2">
        <v>7.8</v>
      </c>
      <c r="F5931" s="2">
        <v>5.8</v>
      </c>
      <c r="G5931" s="2">
        <v>7.5</v>
      </c>
      <c r="H5931" s="2">
        <v>6.5</v>
      </c>
    </row>
    <row r="5932" spans="1:8" hidden="1" x14ac:dyDescent="0.25">
      <c r="A5932" t="s">
        <v>19889</v>
      </c>
      <c r="B5932" t="s">
        <v>19890</v>
      </c>
      <c r="C5932" s="2" t="s">
        <v>1519</v>
      </c>
      <c r="D5932" s="2" t="s">
        <v>1520</v>
      </c>
      <c r="E5932" s="2">
        <v>5</v>
      </c>
      <c r="F5932" s="2">
        <v>3.7</v>
      </c>
      <c r="G5932" s="2">
        <v>5.3</v>
      </c>
      <c r="H5932" s="2">
        <v>4.5999999999999996</v>
      </c>
    </row>
    <row r="5933" spans="1:8" hidden="1" x14ac:dyDescent="0.25">
      <c r="A5933" t="s">
        <v>19888</v>
      </c>
      <c r="B5933" t="s">
        <v>19623</v>
      </c>
      <c r="C5933" s="2" t="s">
        <v>1519</v>
      </c>
      <c r="D5933" s="2" t="s">
        <v>1520</v>
      </c>
      <c r="E5933" s="2">
        <v>6.8</v>
      </c>
      <c r="F5933" s="2">
        <v>5</v>
      </c>
      <c r="G5933" s="2">
        <v>4.9000000000000004</v>
      </c>
      <c r="H5933" s="2">
        <v>4.3</v>
      </c>
    </row>
    <row r="5934" spans="1:8" hidden="1" x14ac:dyDescent="0.25">
      <c r="A5934" t="s">
        <v>19887</v>
      </c>
      <c r="B5934" t="s">
        <v>19883</v>
      </c>
      <c r="C5934" s="2" t="s">
        <v>1519</v>
      </c>
      <c r="D5934" s="2" t="s">
        <v>1520</v>
      </c>
      <c r="E5934" s="2">
        <v>5</v>
      </c>
      <c r="F5934" s="2">
        <v>3.7</v>
      </c>
      <c r="G5934" s="2">
        <v>5.3</v>
      </c>
      <c r="H5934" s="2">
        <v>4.5999999999999996</v>
      </c>
    </row>
    <row r="5935" spans="1:8" hidden="1" x14ac:dyDescent="0.25">
      <c r="A5935" t="s">
        <v>19885</v>
      </c>
      <c r="B5935" t="s">
        <v>19886</v>
      </c>
      <c r="C5935" s="2" t="s">
        <v>1519</v>
      </c>
      <c r="D5935" s="2" t="s">
        <v>1520</v>
      </c>
      <c r="E5935" s="2">
        <v>5</v>
      </c>
      <c r="F5935" s="2">
        <v>3.7</v>
      </c>
      <c r="G5935" s="2">
        <v>5.3</v>
      </c>
      <c r="H5935" s="2">
        <v>4.5999999999999996</v>
      </c>
    </row>
    <row r="5936" spans="1:8" hidden="1" x14ac:dyDescent="0.25">
      <c r="A5936" t="s">
        <v>19884</v>
      </c>
      <c r="B5936" t="s">
        <v>19883</v>
      </c>
      <c r="C5936" s="2" t="s">
        <v>1519</v>
      </c>
      <c r="D5936" s="2" t="s">
        <v>1520</v>
      </c>
      <c r="E5936" s="2">
        <v>7.8</v>
      </c>
      <c r="F5936" s="2">
        <v>5.8</v>
      </c>
      <c r="G5936" s="2">
        <v>6.1</v>
      </c>
      <c r="H5936" s="2">
        <v>5.3</v>
      </c>
    </row>
    <row r="5937" spans="1:8" hidden="1" x14ac:dyDescent="0.25">
      <c r="A5937" t="s">
        <v>19882</v>
      </c>
      <c r="B5937" t="s">
        <v>19883</v>
      </c>
      <c r="C5937" s="2" t="s">
        <v>1519</v>
      </c>
      <c r="D5937" s="2" t="s">
        <v>1520</v>
      </c>
      <c r="E5937" s="2">
        <v>5</v>
      </c>
      <c r="F5937" s="2">
        <v>3.7</v>
      </c>
      <c r="G5937" s="2">
        <v>5.3</v>
      </c>
      <c r="H5937" s="2">
        <v>4.5999999999999996</v>
      </c>
    </row>
    <row r="5938" spans="1:8" hidden="1" x14ac:dyDescent="0.25">
      <c r="A5938" t="s">
        <v>19880</v>
      </c>
      <c r="B5938" t="s">
        <v>19881</v>
      </c>
      <c r="C5938" s="2" t="s">
        <v>1519</v>
      </c>
      <c r="D5938" s="2" t="s">
        <v>1520</v>
      </c>
      <c r="E5938" s="2">
        <v>2.1</v>
      </c>
      <c r="F5938" s="2">
        <v>1.8</v>
      </c>
      <c r="G5938" s="2">
        <v>3.1</v>
      </c>
      <c r="H5938" s="2">
        <v>2.9</v>
      </c>
    </row>
    <row r="5939" spans="1:8" hidden="1" x14ac:dyDescent="0.25">
      <c r="A5939" t="s">
        <v>19879</v>
      </c>
      <c r="B5939" t="s">
        <v>19876</v>
      </c>
      <c r="C5939" s="2" t="s">
        <v>1519</v>
      </c>
      <c r="D5939" s="2" t="s">
        <v>1520</v>
      </c>
      <c r="E5939" s="2">
        <v>5</v>
      </c>
      <c r="F5939" s="2">
        <v>3.7</v>
      </c>
      <c r="G5939" s="2">
        <v>7.5</v>
      </c>
      <c r="H5939" s="2">
        <v>6.5</v>
      </c>
    </row>
    <row r="5940" spans="1:8" hidden="1" x14ac:dyDescent="0.25">
      <c r="A5940" t="s">
        <v>19878</v>
      </c>
      <c r="B5940" t="s">
        <v>19554</v>
      </c>
      <c r="C5940" s="2" t="s">
        <v>1519</v>
      </c>
      <c r="D5940" s="2" t="s">
        <v>1520</v>
      </c>
      <c r="E5940" s="2">
        <v>6.8</v>
      </c>
      <c r="F5940" s="2">
        <v>5</v>
      </c>
      <c r="G5940" s="2">
        <v>4.9000000000000004</v>
      </c>
      <c r="H5940" s="2">
        <v>4.3</v>
      </c>
    </row>
    <row r="5941" spans="1:8" hidden="1" x14ac:dyDescent="0.25">
      <c r="A5941" t="s">
        <v>19877</v>
      </c>
      <c r="B5941" t="s">
        <v>19876</v>
      </c>
      <c r="C5941" s="2" t="s">
        <v>1519</v>
      </c>
      <c r="D5941" s="2" t="s">
        <v>1520</v>
      </c>
      <c r="E5941" s="2">
        <v>5</v>
      </c>
      <c r="F5941" s="2">
        <v>3.7</v>
      </c>
      <c r="G5941" s="2">
        <v>7.5</v>
      </c>
      <c r="H5941" s="2">
        <v>6.5</v>
      </c>
    </row>
    <row r="5942" spans="1:8" hidden="1" x14ac:dyDescent="0.25">
      <c r="A5942" t="s">
        <v>19875</v>
      </c>
      <c r="B5942" t="s">
        <v>19876</v>
      </c>
      <c r="C5942" s="2" t="s">
        <v>1519</v>
      </c>
      <c r="D5942" s="2" t="s">
        <v>1520</v>
      </c>
      <c r="E5942" s="2">
        <v>5</v>
      </c>
      <c r="F5942" s="2">
        <v>3.7</v>
      </c>
      <c r="G5942" s="2">
        <v>7.5</v>
      </c>
      <c r="H5942" s="2">
        <v>6.5</v>
      </c>
    </row>
    <row r="5943" spans="1:8" hidden="1" x14ac:dyDescent="0.25">
      <c r="A5943" t="s">
        <v>19873</v>
      </c>
      <c r="B5943" t="s">
        <v>19874</v>
      </c>
      <c r="C5943" s="2" t="s">
        <v>1519</v>
      </c>
      <c r="D5943" s="2" t="s">
        <v>1520</v>
      </c>
      <c r="E5943" s="2">
        <v>5</v>
      </c>
      <c r="F5943" s="2">
        <v>3.7</v>
      </c>
      <c r="G5943" s="2" t="s">
        <v>1018</v>
      </c>
      <c r="H5943" s="2" t="s">
        <v>1018</v>
      </c>
    </row>
    <row r="5944" spans="1:8" hidden="1" x14ac:dyDescent="0.25">
      <c r="A5944" t="s">
        <v>19871</v>
      </c>
      <c r="B5944" t="s">
        <v>19872</v>
      </c>
      <c r="C5944" s="2" t="s">
        <v>1519</v>
      </c>
      <c r="D5944" s="2" t="s">
        <v>1520</v>
      </c>
      <c r="E5944" s="2">
        <v>5.4</v>
      </c>
      <c r="F5944" s="2">
        <v>4</v>
      </c>
      <c r="G5944" s="2">
        <v>7.5</v>
      </c>
      <c r="H5944" s="2">
        <v>6.5</v>
      </c>
    </row>
    <row r="5945" spans="1:8" hidden="1" x14ac:dyDescent="0.25">
      <c r="A5945" t="s">
        <v>19869</v>
      </c>
      <c r="B5945" t="s">
        <v>19870</v>
      </c>
      <c r="C5945" s="2" t="s">
        <v>1519</v>
      </c>
      <c r="D5945" s="2" t="s">
        <v>1520</v>
      </c>
      <c r="E5945" s="2">
        <v>4</v>
      </c>
      <c r="F5945" s="2">
        <v>3</v>
      </c>
      <c r="G5945" s="2">
        <v>4.3</v>
      </c>
      <c r="H5945" s="2">
        <v>3.8</v>
      </c>
    </row>
    <row r="5946" spans="1:8" hidden="1" x14ac:dyDescent="0.25">
      <c r="A5946" t="s">
        <v>19867</v>
      </c>
      <c r="B5946" t="s">
        <v>19868</v>
      </c>
      <c r="C5946" s="2" t="s">
        <v>1519</v>
      </c>
      <c r="D5946" s="2" t="s">
        <v>1520</v>
      </c>
      <c r="E5946" s="2">
        <v>4</v>
      </c>
      <c r="F5946" s="2">
        <v>3.4</v>
      </c>
      <c r="G5946" s="2">
        <v>6.5</v>
      </c>
      <c r="H5946" s="2">
        <v>6</v>
      </c>
    </row>
    <row r="5947" spans="1:8" hidden="1" x14ac:dyDescent="0.25">
      <c r="A5947" t="s">
        <v>19865</v>
      </c>
      <c r="B5947" t="s">
        <v>19866</v>
      </c>
      <c r="C5947" s="2" t="s">
        <v>1519</v>
      </c>
      <c r="D5947" s="2" t="s">
        <v>1520</v>
      </c>
      <c r="E5947" s="2">
        <v>4.3</v>
      </c>
      <c r="F5947" s="2">
        <v>3.2</v>
      </c>
      <c r="G5947" s="2">
        <v>6.8</v>
      </c>
      <c r="H5947" s="2">
        <v>5.9</v>
      </c>
    </row>
    <row r="5948" spans="1:8" hidden="1" x14ac:dyDescent="0.25">
      <c r="A5948" t="s">
        <v>19863</v>
      </c>
      <c r="B5948" t="s">
        <v>19864</v>
      </c>
      <c r="C5948" s="2" t="s">
        <v>1519</v>
      </c>
      <c r="D5948" s="2" t="s">
        <v>1520</v>
      </c>
      <c r="E5948" s="2">
        <v>4</v>
      </c>
      <c r="F5948" s="2">
        <v>3.4</v>
      </c>
      <c r="G5948" s="2">
        <v>6.5</v>
      </c>
      <c r="H5948" s="2">
        <v>6</v>
      </c>
    </row>
    <row r="5949" spans="1:8" hidden="1" x14ac:dyDescent="0.25">
      <c r="A5949" t="s">
        <v>19861</v>
      </c>
      <c r="B5949" t="s">
        <v>19862</v>
      </c>
      <c r="C5949" s="2" t="s">
        <v>1519</v>
      </c>
      <c r="D5949" s="2" t="s">
        <v>1520</v>
      </c>
      <c r="E5949" s="2">
        <v>4</v>
      </c>
      <c r="F5949" s="2">
        <v>3</v>
      </c>
      <c r="G5949" s="2">
        <v>4.3</v>
      </c>
      <c r="H5949" s="2">
        <v>3.8</v>
      </c>
    </row>
    <row r="5950" spans="1:8" hidden="1" x14ac:dyDescent="0.25">
      <c r="A5950" t="s">
        <v>19859</v>
      </c>
      <c r="B5950" t="s">
        <v>19860</v>
      </c>
      <c r="C5950" s="2" t="s">
        <v>1519</v>
      </c>
      <c r="D5950" s="2" t="s">
        <v>1520</v>
      </c>
      <c r="E5950" s="2">
        <v>5</v>
      </c>
      <c r="F5950" s="2">
        <v>4.3</v>
      </c>
      <c r="G5950" s="2">
        <v>5.3</v>
      </c>
      <c r="H5950" s="2">
        <v>4.9000000000000004</v>
      </c>
    </row>
    <row r="5951" spans="1:8" hidden="1" x14ac:dyDescent="0.25">
      <c r="A5951" t="s">
        <v>19857</v>
      </c>
      <c r="B5951" t="s">
        <v>19858</v>
      </c>
      <c r="C5951" s="2" t="s">
        <v>1519</v>
      </c>
      <c r="D5951" s="2" t="s">
        <v>1520</v>
      </c>
      <c r="E5951" s="2">
        <v>3.5</v>
      </c>
      <c r="F5951" s="2">
        <v>2.6</v>
      </c>
      <c r="G5951" s="2">
        <v>5.4</v>
      </c>
      <c r="H5951" s="2">
        <v>4.7</v>
      </c>
    </row>
    <row r="5952" spans="1:8" hidden="1" x14ac:dyDescent="0.25">
      <c r="A5952" t="s">
        <v>19855</v>
      </c>
      <c r="B5952" t="s">
        <v>19856</v>
      </c>
      <c r="C5952" s="2" t="s">
        <v>1519</v>
      </c>
      <c r="D5952" s="2" t="s">
        <v>1520</v>
      </c>
      <c r="E5952" s="2">
        <v>5.4</v>
      </c>
      <c r="F5952" s="2">
        <v>4</v>
      </c>
      <c r="G5952" s="2" t="s">
        <v>1018</v>
      </c>
      <c r="H5952" s="2" t="s">
        <v>1018</v>
      </c>
    </row>
    <row r="5953" spans="1:8" hidden="1" x14ac:dyDescent="0.25">
      <c r="A5953" t="s">
        <v>19854</v>
      </c>
      <c r="B5953" t="s">
        <v>4690</v>
      </c>
      <c r="C5953" s="2" t="s">
        <v>1519</v>
      </c>
      <c r="D5953" s="2" t="s">
        <v>1520</v>
      </c>
      <c r="E5953" s="2">
        <v>3.5</v>
      </c>
      <c r="F5953" s="2">
        <v>2.6</v>
      </c>
      <c r="G5953" s="2">
        <v>5.4</v>
      </c>
      <c r="H5953" s="2">
        <v>4.7</v>
      </c>
    </row>
    <row r="5954" spans="1:8" hidden="1" x14ac:dyDescent="0.25">
      <c r="A5954" t="s">
        <v>19852</v>
      </c>
      <c r="B5954" t="s">
        <v>19853</v>
      </c>
      <c r="C5954" s="2" t="s">
        <v>1519</v>
      </c>
      <c r="D5954" s="2" t="s">
        <v>1520</v>
      </c>
      <c r="E5954" s="2">
        <v>7.8</v>
      </c>
      <c r="F5954" s="2">
        <v>5.8</v>
      </c>
      <c r="G5954" s="2">
        <v>8.1999999999999993</v>
      </c>
      <c r="H5954" s="2">
        <v>7.1</v>
      </c>
    </row>
    <row r="5955" spans="1:8" hidden="1" x14ac:dyDescent="0.25">
      <c r="A5955" t="s">
        <v>19851</v>
      </c>
      <c r="B5955" t="s">
        <v>19664</v>
      </c>
      <c r="C5955" s="2" t="s">
        <v>1519</v>
      </c>
      <c r="D5955" s="2" t="s">
        <v>1520</v>
      </c>
      <c r="E5955" s="2">
        <v>3.5</v>
      </c>
      <c r="F5955" s="2">
        <v>2.6</v>
      </c>
      <c r="G5955" s="2">
        <v>5.4</v>
      </c>
      <c r="H5955" s="2">
        <v>4.7</v>
      </c>
    </row>
    <row r="5956" spans="1:8" hidden="1" x14ac:dyDescent="0.25">
      <c r="A5956" t="s">
        <v>19849</v>
      </c>
      <c r="B5956" t="s">
        <v>19850</v>
      </c>
      <c r="C5956" s="2" t="s">
        <v>1519</v>
      </c>
      <c r="D5956" s="2" t="s">
        <v>1520</v>
      </c>
      <c r="E5956" s="2">
        <v>5</v>
      </c>
      <c r="F5956" s="2">
        <v>3.7</v>
      </c>
      <c r="G5956" s="2">
        <v>5.3</v>
      </c>
      <c r="H5956" s="2">
        <v>4.5999999999999996</v>
      </c>
    </row>
    <row r="5957" spans="1:8" hidden="1" x14ac:dyDescent="0.25">
      <c r="A5957" t="s">
        <v>19848</v>
      </c>
      <c r="B5957" t="s">
        <v>19846</v>
      </c>
      <c r="C5957" s="2" t="s">
        <v>1519</v>
      </c>
      <c r="D5957" s="2" t="s">
        <v>1520</v>
      </c>
      <c r="E5957" s="2">
        <v>5.5</v>
      </c>
      <c r="F5957" s="2">
        <v>4.0999999999999996</v>
      </c>
      <c r="G5957" s="2">
        <v>5.4</v>
      </c>
      <c r="H5957" s="2">
        <v>4.7</v>
      </c>
    </row>
    <row r="5958" spans="1:8" hidden="1" x14ac:dyDescent="0.25">
      <c r="A5958" t="s">
        <v>19847</v>
      </c>
      <c r="B5958" t="s">
        <v>19846</v>
      </c>
      <c r="C5958" s="2" t="s">
        <v>1519</v>
      </c>
      <c r="D5958" s="2" t="s">
        <v>1520</v>
      </c>
      <c r="E5958" s="2">
        <v>5.5</v>
      </c>
      <c r="F5958" s="2">
        <v>4.0999999999999996</v>
      </c>
      <c r="G5958" s="2">
        <v>5.4</v>
      </c>
      <c r="H5958" s="2">
        <v>4.7</v>
      </c>
    </row>
    <row r="5959" spans="1:8" hidden="1" x14ac:dyDescent="0.25">
      <c r="A5959" t="s">
        <v>19845</v>
      </c>
      <c r="B5959" t="s">
        <v>19846</v>
      </c>
      <c r="C5959" s="2" t="s">
        <v>1519</v>
      </c>
      <c r="D5959" s="2" t="s">
        <v>1520</v>
      </c>
      <c r="E5959" s="2">
        <v>5.5</v>
      </c>
      <c r="F5959" s="2">
        <v>4.0999999999999996</v>
      </c>
      <c r="G5959" s="2">
        <v>5.4</v>
      </c>
      <c r="H5959" s="2">
        <v>4.7</v>
      </c>
    </row>
    <row r="5960" spans="1:8" hidden="1" x14ac:dyDescent="0.25">
      <c r="A5960" t="s">
        <v>19844</v>
      </c>
      <c r="B5960" t="s">
        <v>19843</v>
      </c>
      <c r="C5960" s="2" t="s">
        <v>1519</v>
      </c>
      <c r="D5960" s="2" t="s">
        <v>1520</v>
      </c>
      <c r="E5960" s="2">
        <v>5.5</v>
      </c>
      <c r="F5960" s="2">
        <v>4.0999999999999996</v>
      </c>
      <c r="G5960" s="2">
        <v>5.4</v>
      </c>
      <c r="H5960" s="2">
        <v>4.7</v>
      </c>
    </row>
    <row r="5961" spans="1:8" hidden="1" x14ac:dyDescent="0.25">
      <c r="A5961" t="s">
        <v>19842</v>
      </c>
      <c r="B5961" t="s">
        <v>19843</v>
      </c>
      <c r="C5961" s="2" t="s">
        <v>1519</v>
      </c>
      <c r="D5961" s="2" t="s">
        <v>1520</v>
      </c>
      <c r="E5961" s="2">
        <v>5.5</v>
      </c>
      <c r="F5961" s="2">
        <v>4.0999999999999996</v>
      </c>
      <c r="G5961" s="2">
        <v>5.4</v>
      </c>
      <c r="H5961" s="2">
        <v>4.7</v>
      </c>
    </row>
    <row r="5962" spans="1:8" hidden="1" x14ac:dyDescent="0.25">
      <c r="A5962" t="s">
        <v>19840</v>
      </c>
      <c r="B5962" t="s">
        <v>19841</v>
      </c>
      <c r="C5962" s="2" t="s">
        <v>1519</v>
      </c>
      <c r="D5962" s="2" t="s">
        <v>1520</v>
      </c>
      <c r="E5962" s="2">
        <v>4.5999999999999996</v>
      </c>
      <c r="F5962" s="2">
        <v>3.4</v>
      </c>
      <c r="G5962" s="2" t="s">
        <v>1018</v>
      </c>
      <c r="H5962" s="2" t="s">
        <v>1018</v>
      </c>
    </row>
    <row r="5963" spans="1:8" hidden="1" x14ac:dyDescent="0.25">
      <c r="A5963" t="s">
        <v>19839</v>
      </c>
      <c r="B5963" t="s">
        <v>19664</v>
      </c>
      <c r="C5963" s="2" t="s">
        <v>1519</v>
      </c>
      <c r="D5963" s="2" t="s">
        <v>1520</v>
      </c>
      <c r="E5963" s="2">
        <v>3.5</v>
      </c>
      <c r="F5963" s="2">
        <v>2.6</v>
      </c>
      <c r="G5963" s="2">
        <v>5.4</v>
      </c>
      <c r="H5963" s="2">
        <v>4.7</v>
      </c>
    </row>
    <row r="5964" spans="1:8" hidden="1" x14ac:dyDescent="0.25">
      <c r="A5964" t="s">
        <v>19838</v>
      </c>
      <c r="B5964" t="s">
        <v>19664</v>
      </c>
      <c r="C5964" s="2" t="s">
        <v>1519</v>
      </c>
      <c r="D5964" s="2" t="s">
        <v>1520</v>
      </c>
      <c r="E5964" s="2">
        <v>3.5</v>
      </c>
      <c r="F5964" s="2">
        <v>2.6</v>
      </c>
      <c r="G5964" s="2">
        <v>5.4</v>
      </c>
      <c r="H5964" s="2">
        <v>4.7</v>
      </c>
    </row>
    <row r="5965" spans="1:8" hidden="1" x14ac:dyDescent="0.25">
      <c r="A5965" t="s">
        <v>19837</v>
      </c>
      <c r="B5965" t="s">
        <v>19653</v>
      </c>
      <c r="C5965" s="2" t="s">
        <v>1519</v>
      </c>
      <c r="D5965" s="2" t="s">
        <v>1520</v>
      </c>
      <c r="E5965" s="2">
        <v>4.9000000000000004</v>
      </c>
      <c r="F5965" s="2">
        <v>3.6</v>
      </c>
      <c r="G5965" s="2">
        <v>5.4</v>
      </c>
      <c r="H5965" s="2">
        <v>4.7</v>
      </c>
    </row>
    <row r="5966" spans="1:8" hidden="1" x14ac:dyDescent="0.25">
      <c r="A5966" t="s">
        <v>19835</v>
      </c>
      <c r="B5966" t="s">
        <v>19836</v>
      </c>
      <c r="C5966" s="2" t="s">
        <v>1519</v>
      </c>
      <c r="D5966" s="2" t="s">
        <v>1520</v>
      </c>
      <c r="E5966" s="2">
        <v>6.4</v>
      </c>
      <c r="F5966" s="2">
        <v>4.7</v>
      </c>
      <c r="G5966" s="2">
        <v>8.1999999999999993</v>
      </c>
      <c r="H5966" s="2">
        <v>7.1</v>
      </c>
    </row>
    <row r="5967" spans="1:8" hidden="1" x14ac:dyDescent="0.25">
      <c r="A5967" t="s">
        <v>19833</v>
      </c>
      <c r="B5967" t="s">
        <v>19834</v>
      </c>
      <c r="C5967" s="2" t="s">
        <v>1519</v>
      </c>
      <c r="D5967" s="2" t="s">
        <v>1520</v>
      </c>
      <c r="E5967" s="2">
        <v>2.6</v>
      </c>
      <c r="F5967" s="2">
        <v>1.9</v>
      </c>
      <c r="G5967" s="2">
        <v>7.5</v>
      </c>
      <c r="H5967" s="2">
        <v>6.5</v>
      </c>
    </row>
    <row r="5968" spans="1:8" hidden="1" x14ac:dyDescent="0.25">
      <c r="A5968" t="s">
        <v>19831</v>
      </c>
      <c r="B5968" t="s">
        <v>19832</v>
      </c>
      <c r="C5968" s="2" t="s">
        <v>1519</v>
      </c>
      <c r="D5968" s="2" t="s">
        <v>1520</v>
      </c>
      <c r="E5968" s="2">
        <v>5.8</v>
      </c>
      <c r="F5968" s="2">
        <v>4.3</v>
      </c>
      <c r="G5968" s="2">
        <v>5.4</v>
      </c>
      <c r="H5968" s="2">
        <v>4.7</v>
      </c>
    </row>
    <row r="5969" spans="1:8" hidden="1" x14ac:dyDescent="0.25">
      <c r="A5969" t="s">
        <v>19829</v>
      </c>
      <c r="B5969" t="s">
        <v>19830</v>
      </c>
      <c r="C5969" s="2" t="s">
        <v>1519</v>
      </c>
      <c r="D5969" s="2" t="s">
        <v>1520</v>
      </c>
      <c r="E5969" s="2">
        <v>4</v>
      </c>
      <c r="F5969" s="2">
        <v>3</v>
      </c>
      <c r="G5969" s="2">
        <v>6.5</v>
      </c>
      <c r="H5969" s="2">
        <v>5.7</v>
      </c>
    </row>
    <row r="5970" spans="1:8" hidden="1" x14ac:dyDescent="0.25">
      <c r="A5970" t="s">
        <v>19827</v>
      </c>
      <c r="B5970" t="s">
        <v>19828</v>
      </c>
      <c r="C5970" s="2" t="s">
        <v>1519</v>
      </c>
      <c r="D5970" s="2" t="s">
        <v>1520</v>
      </c>
      <c r="E5970" s="2">
        <v>4</v>
      </c>
      <c r="F5970" s="2">
        <v>3</v>
      </c>
      <c r="G5970" s="2">
        <v>6.5</v>
      </c>
      <c r="H5970" s="2">
        <v>5.7</v>
      </c>
    </row>
    <row r="5971" spans="1:8" hidden="1" x14ac:dyDescent="0.25">
      <c r="A5971" t="s">
        <v>19826</v>
      </c>
      <c r="B5971" t="s">
        <v>19554</v>
      </c>
      <c r="C5971" s="2" t="s">
        <v>1519</v>
      </c>
      <c r="D5971" s="2" t="s">
        <v>1520</v>
      </c>
      <c r="E5971" s="2">
        <v>6.8</v>
      </c>
      <c r="F5971" s="2">
        <v>5</v>
      </c>
      <c r="G5971" s="2">
        <v>4.9000000000000004</v>
      </c>
      <c r="H5971" s="2">
        <v>4.3</v>
      </c>
    </row>
    <row r="5972" spans="1:8" hidden="1" x14ac:dyDescent="0.25">
      <c r="A5972" t="s">
        <v>19825</v>
      </c>
      <c r="B5972" t="s">
        <v>19819</v>
      </c>
      <c r="C5972" s="2" t="s">
        <v>1519</v>
      </c>
      <c r="D5972" s="2" t="s">
        <v>1520</v>
      </c>
      <c r="E5972" s="2">
        <v>5.4</v>
      </c>
      <c r="F5972" s="2">
        <v>4</v>
      </c>
      <c r="G5972" s="2" t="s">
        <v>1018</v>
      </c>
      <c r="H5972" s="2" t="s">
        <v>1018</v>
      </c>
    </row>
    <row r="5973" spans="1:8" hidden="1" x14ac:dyDescent="0.25">
      <c r="A5973" t="s">
        <v>19824</v>
      </c>
      <c r="B5973" t="s">
        <v>19817</v>
      </c>
      <c r="C5973" s="2" t="s">
        <v>1519</v>
      </c>
      <c r="D5973" s="2" t="s">
        <v>1520</v>
      </c>
      <c r="E5973" s="2">
        <v>3.5</v>
      </c>
      <c r="F5973" s="2">
        <v>2.6</v>
      </c>
      <c r="G5973" s="2" t="s">
        <v>1018</v>
      </c>
      <c r="H5973" s="2" t="s">
        <v>1018</v>
      </c>
    </row>
    <row r="5974" spans="1:8" hidden="1" x14ac:dyDescent="0.25">
      <c r="A5974" t="s">
        <v>19823</v>
      </c>
      <c r="B5974" t="s">
        <v>19817</v>
      </c>
      <c r="C5974" s="2" t="s">
        <v>1519</v>
      </c>
      <c r="D5974" s="2" t="s">
        <v>1520</v>
      </c>
      <c r="E5974" s="2">
        <v>3.5</v>
      </c>
      <c r="F5974" s="2">
        <v>2.6</v>
      </c>
      <c r="G5974" s="2" t="s">
        <v>1018</v>
      </c>
      <c r="H5974" s="2" t="s">
        <v>1018</v>
      </c>
    </row>
    <row r="5975" spans="1:8" hidden="1" x14ac:dyDescent="0.25">
      <c r="A5975" t="s">
        <v>19822</v>
      </c>
      <c r="B5975" t="s">
        <v>19817</v>
      </c>
      <c r="C5975" s="2" t="s">
        <v>1519</v>
      </c>
      <c r="D5975" s="2" t="s">
        <v>1520</v>
      </c>
      <c r="E5975" s="2">
        <v>3.5</v>
      </c>
      <c r="F5975" s="2">
        <v>2.6</v>
      </c>
      <c r="G5975" s="2" t="s">
        <v>1018</v>
      </c>
      <c r="H5975" s="2" t="s">
        <v>1018</v>
      </c>
    </row>
    <row r="5976" spans="1:8" hidden="1" x14ac:dyDescent="0.25">
      <c r="A5976" t="s">
        <v>19821</v>
      </c>
      <c r="B5976" t="s">
        <v>19819</v>
      </c>
      <c r="C5976" s="2" t="s">
        <v>1519</v>
      </c>
      <c r="D5976" s="2" t="s">
        <v>1520</v>
      </c>
      <c r="E5976" s="2">
        <v>3.5</v>
      </c>
      <c r="F5976" s="2">
        <v>2.6</v>
      </c>
      <c r="G5976" s="2" t="s">
        <v>1018</v>
      </c>
      <c r="H5976" s="2" t="s">
        <v>1018</v>
      </c>
    </row>
    <row r="5977" spans="1:8" hidden="1" x14ac:dyDescent="0.25">
      <c r="A5977" t="s">
        <v>19820</v>
      </c>
      <c r="B5977" t="s">
        <v>19819</v>
      </c>
      <c r="C5977" s="2" t="s">
        <v>1519</v>
      </c>
      <c r="D5977" s="2" t="s">
        <v>1520</v>
      </c>
      <c r="E5977" s="2">
        <v>3.5</v>
      </c>
      <c r="F5977" s="2">
        <v>2.6</v>
      </c>
      <c r="G5977" s="2" t="s">
        <v>1018</v>
      </c>
      <c r="H5977" s="2" t="s">
        <v>1018</v>
      </c>
    </row>
    <row r="5978" spans="1:8" hidden="1" x14ac:dyDescent="0.25">
      <c r="A5978" t="s">
        <v>19818</v>
      </c>
      <c r="B5978" t="s">
        <v>19819</v>
      </c>
      <c r="C5978" s="2" t="s">
        <v>1519</v>
      </c>
      <c r="D5978" s="2" t="s">
        <v>1520</v>
      </c>
      <c r="E5978" s="2">
        <v>3.5</v>
      </c>
      <c r="F5978" s="2">
        <v>2.6</v>
      </c>
      <c r="G5978" s="2" t="s">
        <v>1018</v>
      </c>
      <c r="H5978" s="2" t="s">
        <v>1018</v>
      </c>
    </row>
    <row r="5979" spans="1:8" hidden="1" x14ac:dyDescent="0.25">
      <c r="A5979" t="s">
        <v>19816</v>
      </c>
      <c r="B5979" t="s">
        <v>19817</v>
      </c>
      <c r="C5979" s="2" t="s">
        <v>1519</v>
      </c>
      <c r="D5979" s="2" t="s">
        <v>1520</v>
      </c>
      <c r="E5979" s="2">
        <v>3.5</v>
      </c>
      <c r="F5979" s="2">
        <v>2.6</v>
      </c>
      <c r="G5979" s="2" t="s">
        <v>1018</v>
      </c>
      <c r="H5979" s="2" t="s">
        <v>1018</v>
      </c>
    </row>
    <row r="5980" spans="1:8" hidden="1" x14ac:dyDescent="0.25">
      <c r="A5980" t="s">
        <v>19814</v>
      </c>
      <c r="B5980" t="s">
        <v>19815</v>
      </c>
      <c r="C5980" s="2" t="s">
        <v>1519</v>
      </c>
      <c r="D5980" s="2" t="s">
        <v>1520</v>
      </c>
      <c r="E5980" s="2">
        <v>5.4</v>
      </c>
      <c r="F5980" s="2">
        <v>4</v>
      </c>
      <c r="G5980" s="2" t="s">
        <v>1018</v>
      </c>
      <c r="H5980" s="2" t="s">
        <v>1018</v>
      </c>
    </row>
    <row r="5981" spans="1:8" hidden="1" x14ac:dyDescent="0.25">
      <c r="A5981" t="s">
        <v>19812</v>
      </c>
      <c r="B5981" t="s">
        <v>19813</v>
      </c>
      <c r="C5981" s="2" t="s">
        <v>1519</v>
      </c>
      <c r="D5981" s="2" t="s">
        <v>1520</v>
      </c>
      <c r="E5981" s="2">
        <v>4</v>
      </c>
      <c r="F5981" s="2">
        <v>3</v>
      </c>
      <c r="G5981" s="2">
        <v>6.5</v>
      </c>
      <c r="H5981" s="2">
        <v>5.7</v>
      </c>
    </row>
    <row r="5982" spans="1:8" hidden="1" x14ac:dyDescent="0.25">
      <c r="A5982" t="s">
        <v>19810</v>
      </c>
      <c r="B5982" t="s">
        <v>19811</v>
      </c>
      <c r="C5982" s="2" t="s">
        <v>1519</v>
      </c>
      <c r="D5982" s="2" t="s">
        <v>1520</v>
      </c>
      <c r="E5982" s="2">
        <v>5.8</v>
      </c>
      <c r="F5982" s="2">
        <v>4.3</v>
      </c>
      <c r="G5982" s="2">
        <v>5.4</v>
      </c>
      <c r="H5982" s="2">
        <v>4.7</v>
      </c>
    </row>
    <row r="5983" spans="1:8" hidden="1" x14ac:dyDescent="0.25">
      <c r="A5983" t="s">
        <v>19808</v>
      </c>
      <c r="B5983" t="s">
        <v>19809</v>
      </c>
      <c r="C5983" s="2" t="s">
        <v>1519</v>
      </c>
      <c r="D5983" s="2" t="s">
        <v>1520</v>
      </c>
      <c r="E5983" s="2">
        <v>5</v>
      </c>
      <c r="F5983" s="2">
        <v>3.7</v>
      </c>
      <c r="G5983" s="2">
        <v>7.5</v>
      </c>
      <c r="H5983" s="2">
        <v>6.5</v>
      </c>
    </row>
    <row r="5984" spans="1:8" hidden="1" x14ac:dyDescent="0.25">
      <c r="A5984" t="s">
        <v>19806</v>
      </c>
      <c r="B5984" t="s">
        <v>19807</v>
      </c>
      <c r="C5984" s="2" t="s">
        <v>1519</v>
      </c>
      <c r="D5984" s="2" t="s">
        <v>1520</v>
      </c>
      <c r="E5984" s="2">
        <v>4.9000000000000004</v>
      </c>
      <c r="F5984" s="2">
        <v>3.6</v>
      </c>
      <c r="G5984" s="2">
        <v>4.4000000000000004</v>
      </c>
      <c r="H5984" s="2">
        <v>3.9</v>
      </c>
    </row>
    <row r="5985" spans="1:8" hidden="1" x14ac:dyDescent="0.25">
      <c r="A5985" t="s">
        <v>19804</v>
      </c>
      <c r="B5985" t="s">
        <v>19805</v>
      </c>
      <c r="C5985" s="2" t="s">
        <v>1519</v>
      </c>
      <c r="D5985" s="2" t="s">
        <v>1520</v>
      </c>
      <c r="E5985" s="2">
        <v>5</v>
      </c>
      <c r="F5985" s="2">
        <v>3.7</v>
      </c>
      <c r="G5985" s="2">
        <v>7.5</v>
      </c>
      <c r="H5985" s="2">
        <v>6.5</v>
      </c>
    </row>
    <row r="5986" spans="1:8" hidden="1" x14ac:dyDescent="0.25">
      <c r="A5986" t="s">
        <v>19802</v>
      </c>
      <c r="B5986" t="s">
        <v>19803</v>
      </c>
      <c r="C5986" s="2" t="s">
        <v>1519</v>
      </c>
      <c r="D5986" s="2" t="s">
        <v>1520</v>
      </c>
      <c r="E5986" s="2">
        <v>4.3</v>
      </c>
      <c r="F5986" s="2">
        <v>3.2</v>
      </c>
      <c r="G5986" s="2">
        <v>6.1</v>
      </c>
      <c r="H5986" s="2">
        <v>5.3</v>
      </c>
    </row>
    <row r="5987" spans="1:8" hidden="1" x14ac:dyDescent="0.25">
      <c r="A5987" t="s">
        <v>19800</v>
      </c>
      <c r="B5987" t="s">
        <v>19801</v>
      </c>
      <c r="C5987" s="2" t="s">
        <v>1519</v>
      </c>
      <c r="D5987" s="2" t="s">
        <v>1520</v>
      </c>
      <c r="E5987" s="2">
        <v>2.1</v>
      </c>
      <c r="F5987" s="2">
        <v>1.6</v>
      </c>
      <c r="G5987" s="2" t="s">
        <v>1018</v>
      </c>
      <c r="H5987" s="2" t="s">
        <v>1018</v>
      </c>
    </row>
    <row r="5988" spans="1:8" hidden="1" x14ac:dyDescent="0.25">
      <c r="A5988" t="s">
        <v>19798</v>
      </c>
      <c r="B5988" t="s">
        <v>19799</v>
      </c>
      <c r="C5988" s="2" t="s">
        <v>1519</v>
      </c>
      <c r="D5988" s="2" t="s">
        <v>1520</v>
      </c>
      <c r="E5988" s="2">
        <v>7</v>
      </c>
      <c r="F5988" s="2">
        <v>5.2</v>
      </c>
      <c r="G5988" s="2">
        <v>7.6</v>
      </c>
      <c r="H5988" s="2">
        <v>6.6</v>
      </c>
    </row>
    <row r="5989" spans="1:8" hidden="1" x14ac:dyDescent="0.25">
      <c r="A5989" t="s">
        <v>19796</v>
      </c>
      <c r="B5989" t="s">
        <v>19797</v>
      </c>
      <c r="C5989" s="2" t="s">
        <v>1519</v>
      </c>
      <c r="D5989" s="2" t="s">
        <v>1520</v>
      </c>
      <c r="E5989" s="2">
        <v>2.1</v>
      </c>
      <c r="F5989" s="2">
        <v>1.6</v>
      </c>
      <c r="G5989" s="2">
        <v>3.3</v>
      </c>
      <c r="H5989" s="2">
        <v>2.9</v>
      </c>
    </row>
    <row r="5990" spans="1:8" hidden="1" x14ac:dyDescent="0.25">
      <c r="A5990" t="s">
        <v>19794</v>
      </c>
      <c r="B5990" t="s">
        <v>19795</v>
      </c>
      <c r="C5990" s="2" t="s">
        <v>1519</v>
      </c>
      <c r="D5990" s="2" t="s">
        <v>1520</v>
      </c>
      <c r="E5990" s="2">
        <v>5.8</v>
      </c>
      <c r="F5990" s="2">
        <v>4.3</v>
      </c>
      <c r="G5990" s="2">
        <v>6.1</v>
      </c>
      <c r="H5990" s="2">
        <v>5.3</v>
      </c>
    </row>
    <row r="5991" spans="1:8" hidden="1" x14ac:dyDescent="0.25">
      <c r="A5991" t="s">
        <v>19792</v>
      </c>
      <c r="B5991" t="s">
        <v>19793</v>
      </c>
      <c r="C5991" s="2" t="s">
        <v>1519</v>
      </c>
      <c r="D5991" s="2" t="s">
        <v>1520</v>
      </c>
      <c r="E5991" s="2">
        <v>5</v>
      </c>
      <c r="F5991" s="2">
        <v>3.7</v>
      </c>
      <c r="G5991" s="2">
        <v>7.5</v>
      </c>
      <c r="H5991" s="2">
        <v>6.5</v>
      </c>
    </row>
    <row r="5992" spans="1:8" hidden="1" x14ac:dyDescent="0.25">
      <c r="A5992" t="s">
        <v>19790</v>
      </c>
      <c r="B5992" t="s">
        <v>19791</v>
      </c>
      <c r="C5992" s="2" t="s">
        <v>1519</v>
      </c>
      <c r="D5992" s="2" t="s">
        <v>1520</v>
      </c>
      <c r="E5992" s="2">
        <v>2.1</v>
      </c>
      <c r="F5992" s="2">
        <v>1.6</v>
      </c>
      <c r="G5992" s="2">
        <v>3.3</v>
      </c>
      <c r="H5992" s="2">
        <v>2.9</v>
      </c>
    </row>
    <row r="5993" spans="1:8" hidden="1" x14ac:dyDescent="0.25">
      <c r="A5993" t="s">
        <v>19788</v>
      </c>
      <c r="B5993" t="s">
        <v>19789</v>
      </c>
      <c r="C5993" s="2" t="s">
        <v>1519</v>
      </c>
      <c r="D5993" s="2" t="s">
        <v>1520</v>
      </c>
      <c r="E5993" s="2">
        <v>4.3</v>
      </c>
      <c r="F5993" s="2">
        <v>3.2</v>
      </c>
      <c r="G5993" s="2">
        <v>6.1</v>
      </c>
      <c r="H5993" s="2">
        <v>5.3</v>
      </c>
    </row>
    <row r="5994" spans="1:8" hidden="1" x14ac:dyDescent="0.25">
      <c r="A5994" t="s">
        <v>19786</v>
      </c>
      <c r="B5994" t="s">
        <v>19787</v>
      </c>
      <c r="C5994" s="2" t="s">
        <v>1519</v>
      </c>
      <c r="D5994" s="2" t="s">
        <v>1520</v>
      </c>
      <c r="E5994" s="2">
        <v>7.5</v>
      </c>
      <c r="F5994" s="2">
        <v>5.5</v>
      </c>
      <c r="G5994" s="2" t="s">
        <v>1018</v>
      </c>
      <c r="H5994" s="2" t="s">
        <v>1018</v>
      </c>
    </row>
    <row r="5995" spans="1:8" hidden="1" x14ac:dyDescent="0.25">
      <c r="A5995" t="s">
        <v>19784</v>
      </c>
      <c r="B5995" t="s">
        <v>19785</v>
      </c>
      <c r="C5995" s="2" t="s">
        <v>1519</v>
      </c>
      <c r="D5995" s="2" t="s">
        <v>1520</v>
      </c>
      <c r="E5995" s="2">
        <v>5.8</v>
      </c>
      <c r="F5995" s="2">
        <v>4.3</v>
      </c>
      <c r="G5995" s="2">
        <v>6.1</v>
      </c>
      <c r="H5995" s="2">
        <v>5.3</v>
      </c>
    </row>
    <row r="5996" spans="1:8" hidden="1" x14ac:dyDescent="0.25">
      <c r="A5996" t="s">
        <v>19782</v>
      </c>
      <c r="B5996" t="s">
        <v>19783</v>
      </c>
      <c r="C5996" s="2" t="s">
        <v>1519</v>
      </c>
      <c r="D5996" s="2" t="s">
        <v>1520</v>
      </c>
      <c r="E5996" s="2">
        <v>7.8</v>
      </c>
      <c r="F5996" s="2">
        <v>5.8</v>
      </c>
      <c r="G5996" s="2">
        <v>7.8</v>
      </c>
      <c r="H5996" s="2">
        <v>6.8</v>
      </c>
    </row>
    <row r="5997" spans="1:8" hidden="1" x14ac:dyDescent="0.25">
      <c r="A5997" t="s">
        <v>19780</v>
      </c>
      <c r="B5997" t="s">
        <v>19781</v>
      </c>
      <c r="C5997" s="2" t="s">
        <v>1519</v>
      </c>
      <c r="D5997" s="2" t="s">
        <v>1520</v>
      </c>
      <c r="E5997" s="2">
        <v>4</v>
      </c>
      <c r="F5997" s="2">
        <v>3</v>
      </c>
      <c r="G5997" s="2">
        <v>2.7</v>
      </c>
      <c r="H5997" s="2">
        <v>2.4</v>
      </c>
    </row>
    <row r="5998" spans="1:8" hidden="1" x14ac:dyDescent="0.25">
      <c r="A5998" t="s">
        <v>19778</v>
      </c>
      <c r="B5998" t="s">
        <v>19779</v>
      </c>
      <c r="C5998" s="2" t="s">
        <v>1519</v>
      </c>
      <c r="D5998" s="2" t="s">
        <v>1520</v>
      </c>
      <c r="E5998" s="2">
        <v>5</v>
      </c>
      <c r="F5998" s="2">
        <v>3.7</v>
      </c>
      <c r="G5998" s="2">
        <v>5.3</v>
      </c>
      <c r="H5998" s="2">
        <v>4.5999999999999996</v>
      </c>
    </row>
    <row r="5999" spans="1:8" hidden="1" x14ac:dyDescent="0.25">
      <c r="A5999" t="s">
        <v>19776</v>
      </c>
      <c r="B5999" t="s">
        <v>19777</v>
      </c>
      <c r="C5999" s="2" t="s">
        <v>1519</v>
      </c>
      <c r="D5999" s="2" t="s">
        <v>1520</v>
      </c>
      <c r="E5999" s="2">
        <v>5</v>
      </c>
      <c r="F5999" s="2">
        <v>4.3</v>
      </c>
      <c r="G5999" s="2">
        <v>7.5</v>
      </c>
      <c r="H5999" s="2">
        <v>6.9</v>
      </c>
    </row>
    <row r="6000" spans="1:8" hidden="1" x14ac:dyDescent="0.25">
      <c r="A6000" t="s">
        <v>19774</v>
      </c>
      <c r="B6000" t="s">
        <v>19775</v>
      </c>
      <c r="C6000" s="2" t="s">
        <v>1519</v>
      </c>
      <c r="D6000" s="2" t="s">
        <v>1520</v>
      </c>
      <c r="E6000" s="2">
        <v>4</v>
      </c>
      <c r="F6000" s="2">
        <v>3</v>
      </c>
      <c r="G6000" s="2">
        <v>4.9000000000000004</v>
      </c>
      <c r="H6000" s="2">
        <v>4.3</v>
      </c>
    </row>
    <row r="6001" spans="1:8" hidden="1" x14ac:dyDescent="0.25">
      <c r="A6001" t="s">
        <v>19773</v>
      </c>
      <c r="B6001" t="s">
        <v>19769</v>
      </c>
      <c r="C6001" s="2" t="s">
        <v>1519</v>
      </c>
      <c r="D6001" s="2" t="s">
        <v>1520</v>
      </c>
      <c r="E6001" s="2">
        <v>5</v>
      </c>
      <c r="F6001" s="2">
        <v>3.7</v>
      </c>
      <c r="G6001" s="2">
        <v>7.5</v>
      </c>
      <c r="H6001" s="2">
        <v>6.5</v>
      </c>
    </row>
    <row r="6002" spans="1:8" hidden="1" x14ac:dyDescent="0.25">
      <c r="A6002" t="s">
        <v>19772</v>
      </c>
      <c r="B6002" t="s">
        <v>19769</v>
      </c>
      <c r="C6002" s="2" t="s">
        <v>1519</v>
      </c>
      <c r="D6002" s="2" t="s">
        <v>1520</v>
      </c>
      <c r="E6002" s="2">
        <v>2.1</v>
      </c>
      <c r="F6002" s="2">
        <v>1.6</v>
      </c>
      <c r="G6002" s="2">
        <v>5.5</v>
      </c>
      <c r="H6002" s="2">
        <v>4.8</v>
      </c>
    </row>
    <row r="6003" spans="1:8" hidden="1" x14ac:dyDescent="0.25">
      <c r="A6003" t="s">
        <v>19770</v>
      </c>
      <c r="B6003" t="s">
        <v>19771</v>
      </c>
      <c r="C6003" s="2" t="s">
        <v>1519</v>
      </c>
      <c r="D6003" s="2" t="s">
        <v>1520</v>
      </c>
      <c r="E6003" s="2">
        <v>5</v>
      </c>
      <c r="F6003" s="2">
        <v>3.7</v>
      </c>
      <c r="G6003" s="2">
        <v>7.5</v>
      </c>
      <c r="H6003" s="2">
        <v>6.5</v>
      </c>
    </row>
    <row r="6004" spans="1:8" hidden="1" x14ac:dyDescent="0.25">
      <c r="A6004" t="s">
        <v>19768</v>
      </c>
      <c r="B6004" t="s">
        <v>19769</v>
      </c>
      <c r="C6004" s="2" t="s">
        <v>1519</v>
      </c>
      <c r="D6004" s="2" t="s">
        <v>1520</v>
      </c>
      <c r="E6004" s="2">
        <v>3.5</v>
      </c>
      <c r="F6004" s="2">
        <v>2.6</v>
      </c>
      <c r="G6004" s="2">
        <v>5.3</v>
      </c>
      <c r="H6004" s="2">
        <v>4.5999999999999996</v>
      </c>
    </row>
    <row r="6005" spans="1:8" hidden="1" x14ac:dyDescent="0.25">
      <c r="A6005" t="s">
        <v>19766</v>
      </c>
      <c r="B6005" t="s">
        <v>19767</v>
      </c>
      <c r="C6005" s="2" t="s">
        <v>1519</v>
      </c>
      <c r="D6005" s="2" t="s">
        <v>1520</v>
      </c>
      <c r="E6005" s="2">
        <v>5</v>
      </c>
      <c r="F6005" s="2">
        <v>3.7</v>
      </c>
      <c r="G6005" s="2">
        <v>7.5</v>
      </c>
      <c r="H6005" s="2">
        <v>6.5</v>
      </c>
    </row>
    <row r="6006" spans="1:8" hidden="1" x14ac:dyDescent="0.25">
      <c r="A6006" t="s">
        <v>19764</v>
      </c>
      <c r="B6006" t="s">
        <v>19765</v>
      </c>
      <c r="C6006" s="2" t="s">
        <v>1519</v>
      </c>
      <c r="D6006" s="2" t="s">
        <v>1520</v>
      </c>
      <c r="E6006" s="2">
        <v>4</v>
      </c>
      <c r="F6006" s="2">
        <v>3</v>
      </c>
      <c r="G6006" s="2" t="s">
        <v>1018</v>
      </c>
      <c r="H6006" s="2" t="s">
        <v>1018</v>
      </c>
    </row>
    <row r="6007" spans="1:8" hidden="1" x14ac:dyDescent="0.25">
      <c r="A6007" t="s">
        <v>19762</v>
      </c>
      <c r="B6007" t="s">
        <v>19763</v>
      </c>
      <c r="C6007" s="2" t="s">
        <v>1519</v>
      </c>
      <c r="D6007" s="2" t="s">
        <v>1520</v>
      </c>
      <c r="E6007" s="2">
        <v>4.9000000000000004</v>
      </c>
      <c r="F6007" s="2">
        <v>3.6</v>
      </c>
      <c r="G6007" s="2" t="s">
        <v>1018</v>
      </c>
      <c r="H6007" s="2" t="s">
        <v>1018</v>
      </c>
    </row>
    <row r="6008" spans="1:8" hidden="1" x14ac:dyDescent="0.25">
      <c r="A6008" t="s">
        <v>19760</v>
      </c>
      <c r="B6008" t="s">
        <v>19761</v>
      </c>
      <c r="C6008" s="2" t="s">
        <v>1519</v>
      </c>
      <c r="D6008" s="2" t="s">
        <v>1520</v>
      </c>
      <c r="E6008" s="2">
        <v>5.4</v>
      </c>
      <c r="F6008" s="2">
        <v>4</v>
      </c>
      <c r="G6008" s="2">
        <v>7.5</v>
      </c>
      <c r="H6008" s="2">
        <v>6.5</v>
      </c>
    </row>
    <row r="6009" spans="1:8" hidden="1" x14ac:dyDescent="0.25">
      <c r="A6009" t="s">
        <v>19758</v>
      </c>
      <c r="B6009" t="s">
        <v>19759</v>
      </c>
      <c r="C6009" s="2" t="s">
        <v>1519</v>
      </c>
      <c r="D6009" s="2" t="s">
        <v>1520</v>
      </c>
      <c r="E6009" s="2">
        <v>5</v>
      </c>
      <c r="F6009" s="2">
        <v>3.7</v>
      </c>
      <c r="G6009" s="2">
        <v>5.3</v>
      </c>
      <c r="H6009" s="2">
        <v>4.5999999999999996</v>
      </c>
    </row>
    <row r="6010" spans="1:8" hidden="1" x14ac:dyDescent="0.25">
      <c r="A6010" t="s">
        <v>19756</v>
      </c>
      <c r="B6010" t="s">
        <v>19757</v>
      </c>
      <c r="C6010" s="2" t="s">
        <v>1519</v>
      </c>
      <c r="D6010" s="2" t="s">
        <v>1520</v>
      </c>
      <c r="E6010" s="2">
        <v>5</v>
      </c>
      <c r="F6010" s="2">
        <v>3.7</v>
      </c>
      <c r="G6010" s="2">
        <v>4.3</v>
      </c>
      <c r="H6010" s="2">
        <v>3.8</v>
      </c>
    </row>
    <row r="6011" spans="1:8" hidden="1" x14ac:dyDescent="0.25">
      <c r="A6011" t="s">
        <v>19755</v>
      </c>
      <c r="B6011" t="s">
        <v>14481</v>
      </c>
      <c r="C6011" s="2" t="s">
        <v>1519</v>
      </c>
      <c r="D6011" s="2" t="s">
        <v>1520</v>
      </c>
      <c r="E6011" s="2">
        <v>7.1</v>
      </c>
      <c r="F6011" s="2">
        <v>5.3</v>
      </c>
      <c r="G6011" s="2" t="s">
        <v>1018</v>
      </c>
      <c r="H6011" s="2" t="s">
        <v>1018</v>
      </c>
    </row>
    <row r="6012" spans="1:8" hidden="1" x14ac:dyDescent="0.25">
      <c r="A6012" t="s">
        <v>19753</v>
      </c>
      <c r="B6012" t="s">
        <v>19754</v>
      </c>
      <c r="C6012" s="2" t="s">
        <v>1519</v>
      </c>
      <c r="D6012" s="2" t="s">
        <v>1520</v>
      </c>
      <c r="E6012" s="2">
        <v>5</v>
      </c>
      <c r="F6012" s="2">
        <v>3.7</v>
      </c>
      <c r="G6012" s="2">
        <v>7.5</v>
      </c>
      <c r="H6012" s="2">
        <v>6.5</v>
      </c>
    </row>
    <row r="6013" spans="1:8" hidden="1" x14ac:dyDescent="0.25">
      <c r="A6013" t="s">
        <v>19751</v>
      </c>
      <c r="B6013" t="s">
        <v>19752</v>
      </c>
      <c r="C6013" s="2" t="s">
        <v>1519</v>
      </c>
      <c r="D6013" s="2" t="s">
        <v>1520</v>
      </c>
      <c r="E6013" s="2">
        <v>1.7</v>
      </c>
      <c r="F6013" s="2">
        <v>1.3</v>
      </c>
      <c r="G6013" s="2">
        <v>2.2999999999999998</v>
      </c>
      <c r="H6013" s="2">
        <v>2</v>
      </c>
    </row>
    <row r="6014" spans="1:8" hidden="1" x14ac:dyDescent="0.25">
      <c r="A6014" t="s">
        <v>19749</v>
      </c>
      <c r="B6014" t="s">
        <v>19750</v>
      </c>
      <c r="C6014" s="2" t="s">
        <v>1519</v>
      </c>
      <c r="D6014" s="2" t="s">
        <v>1520</v>
      </c>
      <c r="E6014" s="2">
        <v>4</v>
      </c>
      <c r="F6014" s="2">
        <v>3</v>
      </c>
      <c r="G6014" s="2" t="s">
        <v>1018</v>
      </c>
      <c r="H6014" s="2" t="s">
        <v>1018</v>
      </c>
    </row>
    <row r="6015" spans="1:8" hidden="1" x14ac:dyDescent="0.25">
      <c r="A6015" t="s">
        <v>19747</v>
      </c>
      <c r="B6015" t="s">
        <v>19748</v>
      </c>
      <c r="C6015" s="2" t="s">
        <v>1519</v>
      </c>
      <c r="D6015" s="2" t="s">
        <v>1520</v>
      </c>
      <c r="E6015" s="2">
        <v>7.8</v>
      </c>
      <c r="F6015" s="2">
        <v>5.8</v>
      </c>
      <c r="G6015" s="2" t="s">
        <v>1018</v>
      </c>
      <c r="H6015" s="2" t="s">
        <v>1018</v>
      </c>
    </row>
    <row r="6016" spans="1:8" hidden="1" x14ac:dyDescent="0.25">
      <c r="A6016" t="s">
        <v>19745</v>
      </c>
      <c r="B6016" t="s">
        <v>19746</v>
      </c>
      <c r="C6016" s="2" t="s">
        <v>1519</v>
      </c>
      <c r="D6016" s="2" t="s">
        <v>1520</v>
      </c>
      <c r="E6016" s="2">
        <v>4</v>
      </c>
      <c r="F6016" s="2">
        <v>3</v>
      </c>
      <c r="G6016" s="2" t="s">
        <v>1018</v>
      </c>
      <c r="H6016" s="2" t="s">
        <v>1018</v>
      </c>
    </row>
    <row r="6017" spans="1:8" hidden="1" x14ac:dyDescent="0.25">
      <c r="A6017" t="s">
        <v>19744</v>
      </c>
      <c r="B6017" t="s">
        <v>14481</v>
      </c>
      <c r="C6017" s="2" t="s">
        <v>1519</v>
      </c>
      <c r="D6017" s="2" t="s">
        <v>1520</v>
      </c>
      <c r="E6017" s="2">
        <v>5</v>
      </c>
      <c r="F6017" s="2">
        <v>3.7</v>
      </c>
      <c r="G6017" s="2" t="s">
        <v>1018</v>
      </c>
      <c r="H6017" s="2" t="s">
        <v>1018</v>
      </c>
    </row>
    <row r="6018" spans="1:8" hidden="1" x14ac:dyDescent="0.25">
      <c r="A6018" t="s">
        <v>19742</v>
      </c>
      <c r="B6018" t="s">
        <v>19743</v>
      </c>
      <c r="C6018" s="2" t="s">
        <v>1519</v>
      </c>
      <c r="D6018" s="2" t="s">
        <v>1520</v>
      </c>
      <c r="E6018" s="2">
        <v>5</v>
      </c>
      <c r="F6018" s="2">
        <v>3.7</v>
      </c>
      <c r="G6018" s="2">
        <v>5.3</v>
      </c>
      <c r="H6018" s="2">
        <v>4.5999999999999996</v>
      </c>
    </row>
    <row r="6019" spans="1:8" hidden="1" x14ac:dyDescent="0.25">
      <c r="A6019" t="s">
        <v>19740</v>
      </c>
      <c r="B6019" t="s">
        <v>19741</v>
      </c>
      <c r="C6019" s="2" t="s">
        <v>1519</v>
      </c>
      <c r="D6019" s="2" t="s">
        <v>1520</v>
      </c>
      <c r="E6019" s="2">
        <v>5</v>
      </c>
      <c r="F6019" s="2">
        <v>3.7</v>
      </c>
      <c r="G6019" s="2">
        <v>5.3</v>
      </c>
      <c r="H6019" s="2">
        <v>4.5999999999999996</v>
      </c>
    </row>
    <row r="6020" spans="1:8" hidden="1" x14ac:dyDescent="0.25">
      <c r="A6020" t="s">
        <v>19738</v>
      </c>
      <c r="B6020" t="s">
        <v>19739</v>
      </c>
      <c r="C6020" s="2" t="s">
        <v>1519</v>
      </c>
      <c r="D6020" s="2" t="s">
        <v>1520</v>
      </c>
      <c r="E6020" s="2">
        <v>5.8</v>
      </c>
      <c r="F6020" s="2">
        <v>4.3</v>
      </c>
      <c r="G6020" s="2">
        <v>6.1</v>
      </c>
      <c r="H6020" s="2">
        <v>5.3</v>
      </c>
    </row>
    <row r="6021" spans="1:8" hidden="1" x14ac:dyDescent="0.25">
      <c r="A6021" t="s">
        <v>19736</v>
      </c>
      <c r="B6021" t="s">
        <v>19737</v>
      </c>
      <c r="C6021" s="2" t="s">
        <v>1519</v>
      </c>
      <c r="D6021" s="2" t="s">
        <v>1520</v>
      </c>
      <c r="E6021" s="2">
        <v>5</v>
      </c>
      <c r="F6021" s="2">
        <v>3.7</v>
      </c>
      <c r="G6021" s="2">
        <v>5.3</v>
      </c>
      <c r="H6021" s="2">
        <v>4.5999999999999996</v>
      </c>
    </row>
    <row r="6022" spans="1:8" hidden="1" x14ac:dyDescent="0.25">
      <c r="A6022" t="s">
        <v>19734</v>
      </c>
      <c r="B6022" t="s">
        <v>19735</v>
      </c>
      <c r="C6022" s="2" t="s">
        <v>1519</v>
      </c>
      <c r="D6022" s="2" t="s">
        <v>1520</v>
      </c>
      <c r="E6022" s="2">
        <v>5</v>
      </c>
      <c r="F6022" s="2">
        <v>3.7</v>
      </c>
      <c r="G6022" s="2" t="s">
        <v>1018</v>
      </c>
      <c r="H6022" s="2" t="s">
        <v>1018</v>
      </c>
    </row>
    <row r="6023" spans="1:8" hidden="1" x14ac:dyDescent="0.25">
      <c r="A6023" t="s">
        <v>19732</v>
      </c>
      <c r="B6023" t="s">
        <v>19733</v>
      </c>
      <c r="C6023" s="2" t="s">
        <v>1519</v>
      </c>
      <c r="D6023" s="2" t="s">
        <v>1520</v>
      </c>
      <c r="E6023" s="2">
        <v>6.4</v>
      </c>
      <c r="F6023" s="2">
        <v>4.7</v>
      </c>
      <c r="G6023" s="2">
        <v>6.5</v>
      </c>
      <c r="H6023" s="2">
        <v>5.7</v>
      </c>
    </row>
    <row r="6024" spans="1:8" hidden="1" x14ac:dyDescent="0.25">
      <c r="A6024" t="s">
        <v>19730</v>
      </c>
      <c r="B6024" t="s">
        <v>19731</v>
      </c>
      <c r="C6024" s="2" t="s">
        <v>1519</v>
      </c>
      <c r="D6024" s="2" t="s">
        <v>1520</v>
      </c>
      <c r="E6024" s="2">
        <v>7.8</v>
      </c>
      <c r="F6024" s="2">
        <v>5.8</v>
      </c>
      <c r="G6024" s="2" t="s">
        <v>1018</v>
      </c>
      <c r="H6024" s="2" t="s">
        <v>1018</v>
      </c>
    </row>
    <row r="6025" spans="1:8" hidden="1" x14ac:dyDescent="0.25">
      <c r="A6025" t="s">
        <v>19728</v>
      </c>
      <c r="B6025" t="s">
        <v>19729</v>
      </c>
      <c r="C6025" s="2" t="s">
        <v>1519</v>
      </c>
      <c r="D6025" s="2" t="s">
        <v>1520</v>
      </c>
      <c r="E6025" s="2">
        <v>6.8</v>
      </c>
      <c r="F6025" s="2">
        <v>5</v>
      </c>
      <c r="G6025" s="2">
        <v>6.5</v>
      </c>
      <c r="H6025" s="2">
        <v>5.7</v>
      </c>
    </row>
    <row r="6026" spans="1:8" hidden="1" x14ac:dyDescent="0.25">
      <c r="A6026" t="s">
        <v>19726</v>
      </c>
      <c r="B6026" t="s">
        <v>19727</v>
      </c>
      <c r="C6026" s="2" t="s">
        <v>1519</v>
      </c>
      <c r="D6026" s="2" t="s">
        <v>1520</v>
      </c>
      <c r="E6026" s="2">
        <v>4</v>
      </c>
      <c r="F6026" s="2">
        <v>3</v>
      </c>
      <c r="G6026" s="2">
        <v>4.3</v>
      </c>
      <c r="H6026" s="2">
        <v>3.8</v>
      </c>
    </row>
    <row r="6027" spans="1:8" hidden="1" x14ac:dyDescent="0.25">
      <c r="A6027" t="s">
        <v>19724</v>
      </c>
      <c r="B6027" t="s">
        <v>19725</v>
      </c>
      <c r="C6027" s="2" t="s">
        <v>1519</v>
      </c>
      <c r="D6027" s="2" t="s">
        <v>1520</v>
      </c>
      <c r="E6027" s="2">
        <v>4.3</v>
      </c>
      <c r="F6027" s="2">
        <v>3.2</v>
      </c>
      <c r="G6027" s="2">
        <v>5.9</v>
      </c>
      <c r="H6027" s="2">
        <v>5.2</v>
      </c>
    </row>
    <row r="6028" spans="1:8" hidden="1" x14ac:dyDescent="0.25">
      <c r="A6028" t="s">
        <v>19722</v>
      </c>
      <c r="B6028" t="s">
        <v>19723</v>
      </c>
      <c r="C6028" s="2" t="s">
        <v>1519</v>
      </c>
      <c r="D6028" s="2" t="s">
        <v>1520</v>
      </c>
      <c r="E6028" s="2">
        <v>5</v>
      </c>
      <c r="F6028" s="2">
        <v>3.7</v>
      </c>
      <c r="G6028" s="2">
        <v>7.5</v>
      </c>
      <c r="H6028" s="2">
        <v>6.5</v>
      </c>
    </row>
    <row r="6029" spans="1:8" hidden="1" x14ac:dyDescent="0.25">
      <c r="A6029" t="s">
        <v>19720</v>
      </c>
      <c r="B6029" t="s">
        <v>19721</v>
      </c>
      <c r="C6029" s="2" t="s">
        <v>1519</v>
      </c>
      <c r="D6029" s="2" t="s">
        <v>1520</v>
      </c>
      <c r="E6029" s="2">
        <v>5.8</v>
      </c>
      <c r="F6029" s="2">
        <v>4.3</v>
      </c>
      <c r="G6029" s="2">
        <v>6.1</v>
      </c>
      <c r="H6029" s="2">
        <v>5.3</v>
      </c>
    </row>
    <row r="6030" spans="1:8" hidden="1" x14ac:dyDescent="0.25">
      <c r="A6030" t="s">
        <v>19718</v>
      </c>
      <c r="B6030" t="s">
        <v>19719</v>
      </c>
      <c r="C6030" s="2" t="s">
        <v>1519</v>
      </c>
      <c r="D6030" s="2" t="s">
        <v>1520</v>
      </c>
      <c r="E6030" s="2">
        <v>4</v>
      </c>
      <c r="F6030" s="2">
        <v>3</v>
      </c>
      <c r="G6030" s="2">
        <v>6.5</v>
      </c>
      <c r="H6030" s="2">
        <v>5.7</v>
      </c>
    </row>
    <row r="6031" spans="1:8" hidden="1" x14ac:dyDescent="0.25">
      <c r="A6031" t="s">
        <v>19716</v>
      </c>
      <c r="B6031" t="s">
        <v>19717</v>
      </c>
      <c r="C6031" s="2" t="s">
        <v>1519</v>
      </c>
      <c r="D6031" s="2" t="s">
        <v>1520</v>
      </c>
      <c r="E6031" s="2">
        <v>3.5</v>
      </c>
      <c r="F6031" s="2">
        <v>2.6</v>
      </c>
      <c r="G6031" s="2">
        <v>5.4</v>
      </c>
      <c r="H6031" s="2">
        <v>4.7</v>
      </c>
    </row>
    <row r="6032" spans="1:8" hidden="1" x14ac:dyDescent="0.25">
      <c r="A6032" t="s">
        <v>19715</v>
      </c>
      <c r="B6032" t="s">
        <v>19653</v>
      </c>
      <c r="C6032" s="2" t="s">
        <v>1519</v>
      </c>
      <c r="D6032" s="2" t="s">
        <v>1520</v>
      </c>
      <c r="E6032" s="2">
        <v>4.9000000000000004</v>
      </c>
      <c r="F6032" s="2">
        <v>3.6</v>
      </c>
      <c r="G6032" s="2">
        <v>5.4</v>
      </c>
      <c r="H6032" s="2">
        <v>4.7</v>
      </c>
    </row>
    <row r="6033" spans="1:8" hidden="1" x14ac:dyDescent="0.25">
      <c r="A6033" t="s">
        <v>19714</v>
      </c>
      <c r="B6033" t="s">
        <v>19621</v>
      </c>
      <c r="C6033" s="2" t="s">
        <v>1519</v>
      </c>
      <c r="D6033" s="2" t="s">
        <v>1520</v>
      </c>
      <c r="E6033" s="2">
        <v>3.5</v>
      </c>
      <c r="F6033" s="2">
        <v>2.6</v>
      </c>
      <c r="G6033" s="2">
        <v>5.4</v>
      </c>
      <c r="H6033" s="2">
        <v>4.7</v>
      </c>
    </row>
    <row r="6034" spans="1:8" hidden="1" x14ac:dyDescent="0.25">
      <c r="A6034" t="s">
        <v>19712</v>
      </c>
      <c r="B6034" t="s">
        <v>19713</v>
      </c>
      <c r="C6034" s="2" t="s">
        <v>1519</v>
      </c>
      <c r="D6034" s="2" t="s">
        <v>1520</v>
      </c>
      <c r="E6034" s="2">
        <v>2.1</v>
      </c>
      <c r="F6034" s="2">
        <v>1.6</v>
      </c>
      <c r="G6034" s="2">
        <v>3.1</v>
      </c>
      <c r="H6034" s="2">
        <v>2.7</v>
      </c>
    </row>
    <row r="6035" spans="1:8" hidden="1" x14ac:dyDescent="0.25">
      <c r="A6035" t="s">
        <v>19710</v>
      </c>
      <c r="B6035" t="s">
        <v>19711</v>
      </c>
      <c r="C6035" s="2" t="s">
        <v>1519</v>
      </c>
      <c r="D6035" s="2" t="s">
        <v>1520</v>
      </c>
      <c r="E6035" s="2">
        <v>8.5</v>
      </c>
      <c r="F6035" s="2">
        <v>6.3</v>
      </c>
      <c r="G6035" s="2">
        <v>8.1999999999999993</v>
      </c>
      <c r="H6035" s="2">
        <v>7.1</v>
      </c>
    </row>
    <row r="6036" spans="1:8" hidden="1" x14ac:dyDescent="0.25">
      <c r="A6036" t="s">
        <v>19708</v>
      </c>
      <c r="B6036" t="s">
        <v>19709</v>
      </c>
      <c r="C6036" s="2" t="s">
        <v>1519</v>
      </c>
      <c r="D6036" s="2" t="s">
        <v>1520</v>
      </c>
      <c r="E6036" s="2">
        <v>6.4</v>
      </c>
      <c r="F6036" s="2">
        <v>4.7</v>
      </c>
      <c r="G6036" s="2">
        <v>8.1999999999999993</v>
      </c>
      <c r="H6036" s="2">
        <v>7.1</v>
      </c>
    </row>
    <row r="6037" spans="1:8" hidden="1" x14ac:dyDescent="0.25">
      <c r="A6037" t="s">
        <v>19707</v>
      </c>
      <c r="B6037" t="s">
        <v>19547</v>
      </c>
      <c r="C6037" s="2" t="s">
        <v>1519</v>
      </c>
      <c r="D6037" s="2" t="s">
        <v>1520</v>
      </c>
      <c r="E6037" s="2">
        <v>6.8</v>
      </c>
      <c r="F6037" s="2">
        <v>5</v>
      </c>
      <c r="G6037" s="2">
        <v>6.8</v>
      </c>
      <c r="H6037" s="2">
        <v>5.9</v>
      </c>
    </row>
    <row r="6038" spans="1:8" hidden="1" x14ac:dyDescent="0.25">
      <c r="A6038" t="s">
        <v>19705</v>
      </c>
      <c r="B6038" t="s">
        <v>19706</v>
      </c>
      <c r="C6038" s="2" t="s">
        <v>1519</v>
      </c>
      <c r="D6038" s="2" t="s">
        <v>1520</v>
      </c>
      <c r="E6038" s="2">
        <v>4</v>
      </c>
      <c r="F6038" s="2">
        <v>3</v>
      </c>
      <c r="G6038" s="2" t="s">
        <v>1018</v>
      </c>
      <c r="H6038" s="2" t="s">
        <v>1018</v>
      </c>
    </row>
    <row r="6039" spans="1:8" hidden="1" x14ac:dyDescent="0.25">
      <c r="A6039" t="s">
        <v>19703</v>
      </c>
      <c r="B6039" t="s">
        <v>19704</v>
      </c>
      <c r="C6039" s="2" t="s">
        <v>1519</v>
      </c>
      <c r="D6039" s="2" t="s">
        <v>1520</v>
      </c>
      <c r="E6039" s="2">
        <v>5</v>
      </c>
      <c r="F6039" s="2">
        <v>3.7</v>
      </c>
      <c r="G6039" s="2">
        <v>7.5</v>
      </c>
      <c r="H6039" s="2">
        <v>6.5</v>
      </c>
    </row>
    <row r="6040" spans="1:8" hidden="1" x14ac:dyDescent="0.25">
      <c r="A6040" t="s">
        <v>19702</v>
      </c>
      <c r="B6040" t="s">
        <v>19587</v>
      </c>
      <c r="C6040" s="2" t="s">
        <v>1519</v>
      </c>
      <c r="D6040" s="2" t="s">
        <v>1520</v>
      </c>
      <c r="E6040" s="2">
        <v>3.5</v>
      </c>
      <c r="F6040" s="2">
        <v>2.6</v>
      </c>
      <c r="G6040" s="2" t="s">
        <v>1018</v>
      </c>
      <c r="H6040" s="2" t="s">
        <v>1018</v>
      </c>
    </row>
    <row r="6041" spans="1:8" hidden="1" x14ac:dyDescent="0.25">
      <c r="A6041" t="s">
        <v>19700</v>
      </c>
      <c r="B6041" t="s">
        <v>19701</v>
      </c>
      <c r="C6041" s="2" t="s">
        <v>1519</v>
      </c>
      <c r="D6041" s="2" t="s">
        <v>1520</v>
      </c>
      <c r="E6041" s="2">
        <v>2.1</v>
      </c>
      <c r="F6041" s="2">
        <v>1.6</v>
      </c>
      <c r="G6041" s="2" t="s">
        <v>1018</v>
      </c>
      <c r="H6041" s="2" t="s">
        <v>1018</v>
      </c>
    </row>
    <row r="6042" spans="1:8" hidden="1" x14ac:dyDescent="0.25">
      <c r="A6042" t="s">
        <v>19698</v>
      </c>
      <c r="B6042" t="s">
        <v>19699</v>
      </c>
      <c r="C6042" s="2" t="s">
        <v>1519</v>
      </c>
      <c r="D6042" s="2" t="s">
        <v>1520</v>
      </c>
      <c r="E6042" s="2">
        <v>5.6</v>
      </c>
      <c r="F6042" s="2">
        <v>4.0999999999999996</v>
      </c>
      <c r="G6042" s="2">
        <v>5</v>
      </c>
      <c r="H6042" s="2">
        <v>4.4000000000000004</v>
      </c>
    </row>
    <row r="6043" spans="1:8" hidden="1" x14ac:dyDescent="0.25">
      <c r="A6043" t="s">
        <v>19696</v>
      </c>
      <c r="B6043" t="s">
        <v>19697</v>
      </c>
      <c r="C6043" s="2" t="s">
        <v>1519</v>
      </c>
      <c r="D6043" s="2" t="s">
        <v>1520</v>
      </c>
      <c r="E6043" s="2">
        <v>5</v>
      </c>
      <c r="F6043" s="2">
        <v>3.7</v>
      </c>
      <c r="G6043" s="2">
        <v>6.5</v>
      </c>
      <c r="H6043" s="2">
        <v>5.7</v>
      </c>
    </row>
    <row r="6044" spans="1:8" hidden="1" x14ac:dyDescent="0.25">
      <c r="A6044" t="s">
        <v>19694</v>
      </c>
      <c r="B6044" t="s">
        <v>19695</v>
      </c>
      <c r="C6044" s="2" t="s">
        <v>1519</v>
      </c>
      <c r="D6044" s="2" t="s">
        <v>1520</v>
      </c>
      <c r="E6044" s="2">
        <v>5.5</v>
      </c>
      <c r="F6044" s="2">
        <v>4.0999999999999996</v>
      </c>
      <c r="G6044" s="2">
        <v>7.1</v>
      </c>
      <c r="H6044" s="2">
        <v>6.2</v>
      </c>
    </row>
    <row r="6045" spans="1:8" hidden="1" x14ac:dyDescent="0.25">
      <c r="A6045" t="s">
        <v>19692</v>
      </c>
      <c r="B6045" t="s">
        <v>19693</v>
      </c>
      <c r="C6045" s="2" t="s">
        <v>1519</v>
      </c>
      <c r="D6045" s="2" t="s">
        <v>1520</v>
      </c>
      <c r="E6045" s="2">
        <v>5</v>
      </c>
      <c r="F6045" s="2">
        <v>3.7</v>
      </c>
      <c r="G6045" s="2" t="s">
        <v>1018</v>
      </c>
      <c r="H6045" s="2" t="s">
        <v>1018</v>
      </c>
    </row>
    <row r="6046" spans="1:8" hidden="1" x14ac:dyDescent="0.25">
      <c r="A6046" t="s">
        <v>19690</v>
      </c>
      <c r="B6046" t="s">
        <v>19691</v>
      </c>
      <c r="C6046" s="2" t="s">
        <v>1519</v>
      </c>
      <c r="D6046" s="2" t="s">
        <v>1520</v>
      </c>
      <c r="E6046" s="2">
        <v>4</v>
      </c>
      <c r="F6046" s="2">
        <v>3</v>
      </c>
      <c r="G6046" s="2">
        <v>6.5</v>
      </c>
      <c r="H6046" s="2">
        <v>5.7</v>
      </c>
    </row>
    <row r="6047" spans="1:8" hidden="1" x14ac:dyDescent="0.25">
      <c r="A6047" t="s">
        <v>19688</v>
      </c>
      <c r="B6047" t="s">
        <v>19689</v>
      </c>
      <c r="C6047" s="2" t="s">
        <v>1519</v>
      </c>
      <c r="D6047" s="2" t="s">
        <v>1520</v>
      </c>
      <c r="E6047" s="2">
        <v>2.1</v>
      </c>
      <c r="F6047" s="2">
        <v>1.6</v>
      </c>
      <c r="G6047" s="2" t="s">
        <v>1018</v>
      </c>
      <c r="H6047" s="2" t="s">
        <v>1018</v>
      </c>
    </row>
    <row r="6048" spans="1:8" hidden="1" x14ac:dyDescent="0.25">
      <c r="A6048" t="s">
        <v>19686</v>
      </c>
      <c r="B6048" t="s">
        <v>19687</v>
      </c>
      <c r="C6048" s="2" t="s">
        <v>1519</v>
      </c>
      <c r="D6048" s="2" t="s">
        <v>1520</v>
      </c>
      <c r="E6048" s="2">
        <v>1.7</v>
      </c>
      <c r="F6048" s="2">
        <v>1.3</v>
      </c>
      <c r="G6048" s="2">
        <v>4.4000000000000004</v>
      </c>
      <c r="H6048" s="2">
        <v>3.9</v>
      </c>
    </row>
    <row r="6049" spans="1:8" hidden="1" x14ac:dyDescent="0.25">
      <c r="A6049" t="s">
        <v>19684</v>
      </c>
      <c r="B6049" t="s">
        <v>19685</v>
      </c>
      <c r="C6049" s="2" t="s">
        <v>1519</v>
      </c>
      <c r="D6049" s="2" t="s">
        <v>1520</v>
      </c>
      <c r="E6049" s="2">
        <v>6.8</v>
      </c>
      <c r="F6049" s="2">
        <v>5</v>
      </c>
      <c r="G6049" s="2" t="s">
        <v>1018</v>
      </c>
      <c r="H6049" s="2" t="s">
        <v>1018</v>
      </c>
    </row>
    <row r="6050" spans="1:8" hidden="1" x14ac:dyDescent="0.25">
      <c r="A6050" t="s">
        <v>19682</v>
      </c>
      <c r="B6050" t="s">
        <v>19683</v>
      </c>
      <c r="C6050" s="2" t="s">
        <v>1519</v>
      </c>
      <c r="D6050" s="2" t="s">
        <v>1520</v>
      </c>
      <c r="E6050" s="2">
        <v>4</v>
      </c>
      <c r="F6050" s="2">
        <v>3</v>
      </c>
      <c r="G6050" s="2" t="s">
        <v>1018</v>
      </c>
      <c r="H6050" s="2" t="s">
        <v>1018</v>
      </c>
    </row>
    <row r="6051" spans="1:8" hidden="1" x14ac:dyDescent="0.25">
      <c r="A6051" t="s">
        <v>19680</v>
      </c>
      <c r="B6051" t="s">
        <v>19681</v>
      </c>
      <c r="C6051" s="2" t="s">
        <v>1519</v>
      </c>
      <c r="D6051" s="2" t="s">
        <v>1520</v>
      </c>
      <c r="E6051" s="2">
        <v>5.4</v>
      </c>
      <c r="F6051" s="2">
        <v>4</v>
      </c>
      <c r="G6051" s="2" t="s">
        <v>1018</v>
      </c>
      <c r="H6051" s="2" t="s">
        <v>1018</v>
      </c>
    </row>
    <row r="6052" spans="1:8" hidden="1" x14ac:dyDescent="0.25">
      <c r="A6052" t="s">
        <v>19678</v>
      </c>
      <c r="B6052" t="s">
        <v>19679</v>
      </c>
      <c r="C6052" s="2" t="s">
        <v>1519</v>
      </c>
      <c r="D6052" s="2" t="s">
        <v>1520</v>
      </c>
      <c r="E6052" s="2">
        <v>5</v>
      </c>
      <c r="F6052" s="2">
        <v>3.7</v>
      </c>
      <c r="G6052" s="2" t="s">
        <v>1018</v>
      </c>
      <c r="H6052" s="2" t="s">
        <v>1018</v>
      </c>
    </row>
    <row r="6053" spans="1:8" hidden="1" x14ac:dyDescent="0.25">
      <c r="A6053" t="s">
        <v>19676</v>
      </c>
      <c r="B6053" t="s">
        <v>19677</v>
      </c>
      <c r="C6053" s="2" t="s">
        <v>1519</v>
      </c>
      <c r="D6053" s="2" t="s">
        <v>1520</v>
      </c>
      <c r="E6053" s="2">
        <v>4</v>
      </c>
      <c r="F6053" s="2">
        <v>3</v>
      </c>
      <c r="G6053" s="2" t="s">
        <v>1018</v>
      </c>
      <c r="H6053" s="2" t="s">
        <v>1018</v>
      </c>
    </row>
    <row r="6054" spans="1:8" hidden="1" x14ac:dyDescent="0.25">
      <c r="A6054" t="s">
        <v>19675</v>
      </c>
      <c r="B6054" t="s">
        <v>4655</v>
      </c>
      <c r="C6054" s="2" t="s">
        <v>1519</v>
      </c>
      <c r="D6054" s="2" t="s">
        <v>1520</v>
      </c>
      <c r="E6054" s="2">
        <v>4.9000000000000004</v>
      </c>
      <c r="F6054" s="2">
        <v>3.6</v>
      </c>
      <c r="G6054" s="2" t="s">
        <v>1018</v>
      </c>
      <c r="H6054" s="2" t="s">
        <v>1018</v>
      </c>
    </row>
    <row r="6055" spans="1:8" hidden="1" x14ac:dyDescent="0.25">
      <c r="A6055" t="s">
        <v>19673</v>
      </c>
      <c r="B6055" t="s">
        <v>19674</v>
      </c>
      <c r="C6055" s="2" t="s">
        <v>1519</v>
      </c>
      <c r="D6055" s="2" t="s">
        <v>1520</v>
      </c>
      <c r="E6055" s="2">
        <v>5</v>
      </c>
      <c r="F6055" s="2">
        <v>3.7</v>
      </c>
      <c r="G6055" s="2">
        <v>8.1999999999999993</v>
      </c>
      <c r="H6055" s="2">
        <v>7.1</v>
      </c>
    </row>
    <row r="6056" spans="1:8" hidden="1" x14ac:dyDescent="0.25">
      <c r="A6056" t="s">
        <v>19671</v>
      </c>
      <c r="B6056" t="s">
        <v>19672</v>
      </c>
      <c r="C6056" s="2" t="s">
        <v>1519</v>
      </c>
      <c r="D6056" s="2" t="s">
        <v>1520</v>
      </c>
      <c r="E6056" s="2">
        <v>5.5</v>
      </c>
      <c r="F6056" s="2">
        <v>4.0999999999999996</v>
      </c>
      <c r="G6056" s="2">
        <v>7.1</v>
      </c>
      <c r="H6056" s="2">
        <v>6.2</v>
      </c>
    </row>
    <row r="6057" spans="1:8" hidden="1" x14ac:dyDescent="0.25">
      <c r="A6057" t="s">
        <v>19670</v>
      </c>
      <c r="B6057" t="s">
        <v>19653</v>
      </c>
      <c r="C6057" s="2" t="s">
        <v>1519</v>
      </c>
      <c r="D6057" s="2" t="s">
        <v>1520</v>
      </c>
      <c r="E6057" s="2">
        <v>4.9000000000000004</v>
      </c>
      <c r="F6057" s="2">
        <v>3.6</v>
      </c>
      <c r="G6057" s="2">
        <v>5.4</v>
      </c>
      <c r="H6057" s="2">
        <v>4.7</v>
      </c>
    </row>
    <row r="6058" spans="1:8" hidden="1" x14ac:dyDescent="0.25">
      <c r="A6058" t="s">
        <v>19669</v>
      </c>
      <c r="B6058" t="s">
        <v>19653</v>
      </c>
      <c r="C6058" s="2" t="s">
        <v>1519</v>
      </c>
      <c r="D6058" s="2" t="s">
        <v>1520</v>
      </c>
      <c r="E6058" s="2">
        <v>4.9000000000000004</v>
      </c>
      <c r="F6058" s="2">
        <v>3.6</v>
      </c>
      <c r="G6058" s="2">
        <v>5.4</v>
      </c>
      <c r="H6058" s="2">
        <v>4.7</v>
      </c>
    </row>
    <row r="6059" spans="1:8" hidden="1" x14ac:dyDescent="0.25">
      <c r="A6059" t="s">
        <v>19667</v>
      </c>
      <c r="B6059" t="s">
        <v>19668</v>
      </c>
      <c r="C6059" s="2" t="s">
        <v>1519</v>
      </c>
      <c r="D6059" s="2" t="s">
        <v>1520</v>
      </c>
      <c r="E6059" s="2">
        <v>4.9000000000000004</v>
      </c>
      <c r="F6059" s="2">
        <v>3.6</v>
      </c>
      <c r="G6059" s="2" t="s">
        <v>1018</v>
      </c>
      <c r="H6059" s="2" t="s">
        <v>1018</v>
      </c>
    </row>
    <row r="6060" spans="1:8" hidden="1" x14ac:dyDescent="0.25">
      <c r="A6060" t="s">
        <v>19665</v>
      </c>
      <c r="B6060" t="s">
        <v>19666</v>
      </c>
      <c r="C6060" s="2" t="s">
        <v>1519</v>
      </c>
      <c r="D6060" s="2" t="s">
        <v>1520</v>
      </c>
      <c r="E6060" s="2">
        <v>4.9000000000000004</v>
      </c>
      <c r="F6060" s="2">
        <v>3.6</v>
      </c>
      <c r="G6060" s="2">
        <v>5.4</v>
      </c>
      <c r="H6060" s="2">
        <v>4.7</v>
      </c>
    </row>
    <row r="6061" spans="1:8" hidden="1" x14ac:dyDescent="0.25">
      <c r="A6061" t="s">
        <v>19663</v>
      </c>
      <c r="B6061" t="s">
        <v>19664</v>
      </c>
      <c r="C6061" s="2" t="s">
        <v>1519</v>
      </c>
      <c r="D6061" s="2" t="s">
        <v>1520</v>
      </c>
      <c r="E6061" s="2">
        <v>3.5</v>
      </c>
      <c r="F6061" s="2">
        <v>2.6</v>
      </c>
      <c r="G6061" s="2">
        <v>5.4</v>
      </c>
      <c r="H6061" s="2">
        <v>4.7</v>
      </c>
    </row>
    <row r="6062" spans="1:8" hidden="1" x14ac:dyDescent="0.25">
      <c r="A6062" t="s">
        <v>19661</v>
      </c>
      <c r="B6062" t="s">
        <v>19662</v>
      </c>
      <c r="C6062" s="2" t="s">
        <v>1519</v>
      </c>
      <c r="D6062" s="2" t="s">
        <v>1520</v>
      </c>
      <c r="E6062" s="2">
        <v>7.6</v>
      </c>
      <c r="F6062" s="2">
        <v>5.6</v>
      </c>
      <c r="G6062" s="2" t="s">
        <v>1018</v>
      </c>
      <c r="H6062" s="2" t="s">
        <v>1018</v>
      </c>
    </row>
    <row r="6063" spans="1:8" hidden="1" x14ac:dyDescent="0.25">
      <c r="A6063" t="s">
        <v>19660</v>
      </c>
      <c r="B6063" t="s">
        <v>4655</v>
      </c>
      <c r="C6063" s="2" t="s">
        <v>1519</v>
      </c>
      <c r="D6063" s="2" t="s">
        <v>1520</v>
      </c>
      <c r="E6063" s="2">
        <v>6.8</v>
      </c>
      <c r="F6063" s="2">
        <v>5</v>
      </c>
      <c r="G6063" s="2" t="s">
        <v>1018</v>
      </c>
      <c r="H6063" s="2" t="s">
        <v>1018</v>
      </c>
    </row>
    <row r="6064" spans="1:8" hidden="1" x14ac:dyDescent="0.25">
      <c r="A6064" t="s">
        <v>19659</v>
      </c>
      <c r="B6064" t="s">
        <v>4655</v>
      </c>
      <c r="C6064" s="2" t="s">
        <v>1519</v>
      </c>
      <c r="D6064" s="2" t="s">
        <v>1520</v>
      </c>
      <c r="E6064" s="2">
        <v>6.2</v>
      </c>
      <c r="F6064" s="2">
        <v>4.5999999999999996</v>
      </c>
      <c r="G6064" s="2" t="s">
        <v>1018</v>
      </c>
      <c r="H6064" s="2" t="s">
        <v>1018</v>
      </c>
    </row>
    <row r="6065" spans="1:8" hidden="1" x14ac:dyDescent="0.25">
      <c r="A6065" t="s">
        <v>19658</v>
      </c>
      <c r="B6065" t="s">
        <v>19653</v>
      </c>
      <c r="C6065" s="2" t="s">
        <v>1519</v>
      </c>
      <c r="D6065" s="2" t="s">
        <v>1520</v>
      </c>
      <c r="E6065" s="2">
        <v>4.9000000000000004</v>
      </c>
      <c r="F6065" s="2">
        <v>3.6</v>
      </c>
      <c r="G6065" s="2">
        <v>5.4</v>
      </c>
      <c r="H6065" s="2">
        <v>4.7</v>
      </c>
    </row>
    <row r="6066" spans="1:8" hidden="1" x14ac:dyDescent="0.25">
      <c r="A6066" t="s">
        <v>19656</v>
      </c>
      <c r="B6066" t="s">
        <v>19657</v>
      </c>
      <c r="C6066" s="2" t="s">
        <v>1519</v>
      </c>
      <c r="D6066" s="2" t="s">
        <v>1520</v>
      </c>
      <c r="E6066" s="2">
        <v>4.3</v>
      </c>
      <c r="F6066" s="2">
        <v>3.2</v>
      </c>
      <c r="G6066" s="2">
        <v>5.4</v>
      </c>
      <c r="H6066" s="2">
        <v>4.7</v>
      </c>
    </row>
    <row r="6067" spans="1:8" hidden="1" x14ac:dyDescent="0.25">
      <c r="A6067" t="s">
        <v>19654</v>
      </c>
      <c r="B6067" t="s">
        <v>19655</v>
      </c>
      <c r="C6067" s="2" t="s">
        <v>1519</v>
      </c>
      <c r="D6067" s="2" t="s">
        <v>1520</v>
      </c>
      <c r="E6067" s="2">
        <v>5</v>
      </c>
      <c r="F6067" s="2">
        <v>3.7</v>
      </c>
      <c r="G6067" s="2">
        <v>5.8</v>
      </c>
      <c r="H6067" s="2">
        <v>5.0999999999999996</v>
      </c>
    </row>
    <row r="6068" spans="1:8" hidden="1" x14ac:dyDescent="0.25">
      <c r="A6068" t="s">
        <v>19652</v>
      </c>
      <c r="B6068" t="s">
        <v>19653</v>
      </c>
      <c r="C6068" s="2" t="s">
        <v>1519</v>
      </c>
      <c r="D6068" s="2" t="s">
        <v>1520</v>
      </c>
      <c r="E6068" s="2">
        <v>4.9000000000000004</v>
      </c>
      <c r="F6068" s="2">
        <v>3.6</v>
      </c>
      <c r="G6068" s="2">
        <v>5.4</v>
      </c>
      <c r="H6068" s="2">
        <v>4.7</v>
      </c>
    </row>
    <row r="6069" spans="1:8" hidden="1" x14ac:dyDescent="0.25">
      <c r="A6069" t="s">
        <v>19651</v>
      </c>
      <c r="B6069" t="s">
        <v>4655</v>
      </c>
      <c r="C6069" s="2" t="s">
        <v>1519</v>
      </c>
      <c r="D6069" s="2" t="s">
        <v>1520</v>
      </c>
      <c r="E6069" s="2">
        <v>4</v>
      </c>
      <c r="F6069" s="2">
        <v>3</v>
      </c>
      <c r="G6069" s="2" t="s">
        <v>1018</v>
      </c>
      <c r="H6069" s="2" t="s">
        <v>1018</v>
      </c>
    </row>
    <row r="6070" spans="1:8" hidden="1" x14ac:dyDescent="0.25">
      <c r="A6070" t="s">
        <v>19649</v>
      </c>
      <c r="B6070" t="s">
        <v>19650</v>
      </c>
      <c r="C6070" s="2" t="s">
        <v>1519</v>
      </c>
      <c r="D6070" s="2" t="s">
        <v>1520</v>
      </c>
      <c r="E6070" s="2">
        <v>3.5</v>
      </c>
      <c r="F6070" s="2">
        <v>2.6</v>
      </c>
      <c r="G6070" s="2" t="s">
        <v>1018</v>
      </c>
      <c r="H6070" s="2" t="s">
        <v>1018</v>
      </c>
    </row>
    <row r="6071" spans="1:8" hidden="1" x14ac:dyDescent="0.25">
      <c r="A6071" t="s">
        <v>19647</v>
      </c>
      <c r="B6071" t="s">
        <v>19648</v>
      </c>
      <c r="C6071" s="2" t="s">
        <v>1519</v>
      </c>
      <c r="D6071" s="2" t="s">
        <v>1520</v>
      </c>
      <c r="E6071" s="2">
        <v>6.5</v>
      </c>
      <c r="F6071" s="2">
        <v>4.8</v>
      </c>
      <c r="G6071" s="2">
        <v>7.2</v>
      </c>
      <c r="H6071" s="2">
        <v>6.3</v>
      </c>
    </row>
    <row r="6072" spans="1:8" hidden="1" x14ac:dyDescent="0.25">
      <c r="A6072" t="s">
        <v>19645</v>
      </c>
      <c r="B6072" t="s">
        <v>19646</v>
      </c>
      <c r="C6072" s="2" t="s">
        <v>1519</v>
      </c>
      <c r="D6072" s="2" t="s">
        <v>1520</v>
      </c>
      <c r="E6072" s="2">
        <v>3.5</v>
      </c>
      <c r="F6072" s="2">
        <v>2.6</v>
      </c>
      <c r="G6072" s="2">
        <v>5.4</v>
      </c>
      <c r="H6072" s="2">
        <v>4.7</v>
      </c>
    </row>
    <row r="6073" spans="1:8" hidden="1" x14ac:dyDescent="0.25">
      <c r="A6073" t="s">
        <v>19643</v>
      </c>
      <c r="B6073" t="s">
        <v>19644</v>
      </c>
      <c r="C6073" s="2" t="s">
        <v>1519</v>
      </c>
      <c r="D6073" s="2" t="s">
        <v>1520</v>
      </c>
      <c r="E6073" s="2">
        <v>5</v>
      </c>
      <c r="F6073" s="2">
        <v>3.7</v>
      </c>
      <c r="G6073" s="2">
        <v>5.3</v>
      </c>
      <c r="H6073" s="2">
        <v>4.5999999999999996</v>
      </c>
    </row>
    <row r="6074" spans="1:8" hidden="1" x14ac:dyDescent="0.25">
      <c r="A6074" t="s">
        <v>19641</v>
      </c>
      <c r="B6074" t="s">
        <v>19642</v>
      </c>
      <c r="C6074" s="2" t="s">
        <v>1519</v>
      </c>
      <c r="D6074" s="2" t="s">
        <v>1520</v>
      </c>
      <c r="E6074" s="2">
        <v>10</v>
      </c>
      <c r="F6074" s="2">
        <v>7.4</v>
      </c>
      <c r="G6074" s="2">
        <v>6.1</v>
      </c>
      <c r="H6074" s="2">
        <v>5.3</v>
      </c>
    </row>
    <row r="6075" spans="1:8" hidden="1" x14ac:dyDescent="0.25">
      <c r="A6075" t="s">
        <v>19640</v>
      </c>
      <c r="B6075" t="s">
        <v>4655</v>
      </c>
      <c r="C6075" s="2" t="s">
        <v>1519</v>
      </c>
      <c r="D6075" s="2" t="s">
        <v>1520</v>
      </c>
      <c r="E6075" s="2">
        <v>6.3</v>
      </c>
      <c r="F6075" s="2">
        <v>4.7</v>
      </c>
      <c r="G6075" s="2" t="s">
        <v>1018</v>
      </c>
      <c r="H6075" s="2" t="s">
        <v>1018</v>
      </c>
    </row>
    <row r="6076" spans="1:8" hidden="1" x14ac:dyDescent="0.25">
      <c r="A6076" t="s">
        <v>19638</v>
      </c>
      <c r="B6076" t="s">
        <v>19639</v>
      </c>
      <c r="C6076" s="2" t="s">
        <v>1519</v>
      </c>
      <c r="D6076" s="2" t="s">
        <v>1520</v>
      </c>
      <c r="E6076" s="2">
        <v>5.5</v>
      </c>
      <c r="F6076" s="2">
        <v>4.0999999999999996</v>
      </c>
      <c r="G6076" s="2">
        <v>5.4</v>
      </c>
      <c r="H6076" s="2">
        <v>4.7</v>
      </c>
    </row>
    <row r="6077" spans="1:8" hidden="1" x14ac:dyDescent="0.25">
      <c r="A6077" t="s">
        <v>19636</v>
      </c>
      <c r="B6077" t="s">
        <v>19637</v>
      </c>
      <c r="C6077" s="2" t="s">
        <v>1519</v>
      </c>
      <c r="D6077" s="2" t="s">
        <v>1520</v>
      </c>
      <c r="E6077" s="2">
        <v>2.1</v>
      </c>
      <c r="F6077" s="2">
        <v>1.6</v>
      </c>
      <c r="G6077" s="2">
        <v>6.2</v>
      </c>
      <c r="H6077" s="2">
        <v>5.4</v>
      </c>
    </row>
    <row r="6078" spans="1:8" hidden="1" x14ac:dyDescent="0.25">
      <c r="A6078" t="s">
        <v>19634</v>
      </c>
      <c r="B6078" t="s">
        <v>19635</v>
      </c>
      <c r="C6078" s="2" t="s">
        <v>1519</v>
      </c>
      <c r="D6078" s="2" t="s">
        <v>1520</v>
      </c>
      <c r="E6078" s="2">
        <v>6.8</v>
      </c>
      <c r="F6078" s="2">
        <v>5</v>
      </c>
      <c r="G6078" s="2" t="s">
        <v>1018</v>
      </c>
      <c r="H6078" s="2" t="s">
        <v>1018</v>
      </c>
    </row>
    <row r="6079" spans="1:8" hidden="1" x14ac:dyDescent="0.25">
      <c r="A6079" t="s">
        <v>19632</v>
      </c>
      <c r="B6079" t="s">
        <v>19633</v>
      </c>
      <c r="C6079" s="2" t="s">
        <v>1519</v>
      </c>
      <c r="D6079" s="2" t="s">
        <v>1520</v>
      </c>
      <c r="E6079" s="2">
        <v>4</v>
      </c>
      <c r="F6079" s="2">
        <v>3</v>
      </c>
      <c r="G6079" s="2">
        <v>9.1</v>
      </c>
      <c r="H6079" s="2">
        <v>7.9</v>
      </c>
    </row>
    <row r="6080" spans="1:8" hidden="1" x14ac:dyDescent="0.25">
      <c r="A6080" t="s">
        <v>19630</v>
      </c>
      <c r="B6080" t="s">
        <v>19631</v>
      </c>
      <c r="C6080" s="2" t="s">
        <v>1519</v>
      </c>
      <c r="D6080" s="2" t="s">
        <v>1520</v>
      </c>
      <c r="E6080" s="2">
        <v>5</v>
      </c>
      <c r="F6080" s="2">
        <v>3.7</v>
      </c>
      <c r="G6080" s="2">
        <v>5.3</v>
      </c>
      <c r="H6080" s="2">
        <v>4.5999999999999996</v>
      </c>
    </row>
    <row r="6081" spans="1:8" hidden="1" x14ac:dyDescent="0.25">
      <c r="A6081" t="s">
        <v>19629</v>
      </c>
      <c r="B6081" t="s">
        <v>19628</v>
      </c>
      <c r="C6081" s="2" t="s">
        <v>1519</v>
      </c>
      <c r="D6081" s="2" t="s">
        <v>1520</v>
      </c>
      <c r="E6081" s="2">
        <v>5</v>
      </c>
      <c r="F6081" s="2">
        <v>3.7</v>
      </c>
      <c r="G6081" s="2">
        <v>5.3</v>
      </c>
      <c r="H6081" s="2">
        <v>4.5999999999999996</v>
      </c>
    </row>
    <row r="6082" spans="1:8" hidden="1" x14ac:dyDescent="0.25">
      <c r="A6082" t="s">
        <v>19627</v>
      </c>
      <c r="B6082" t="s">
        <v>19628</v>
      </c>
      <c r="C6082" s="2" t="s">
        <v>1519</v>
      </c>
      <c r="D6082" s="2" t="s">
        <v>1520</v>
      </c>
      <c r="E6082" s="2">
        <v>2.6</v>
      </c>
      <c r="F6082" s="2">
        <v>1.9</v>
      </c>
      <c r="G6082" s="2">
        <v>5.3</v>
      </c>
      <c r="H6082" s="2">
        <v>4.5999999999999996</v>
      </c>
    </row>
    <row r="6083" spans="1:8" hidden="1" x14ac:dyDescent="0.25">
      <c r="A6083" t="s">
        <v>19625</v>
      </c>
      <c r="B6083" t="s">
        <v>19626</v>
      </c>
      <c r="C6083" s="2" t="s">
        <v>1519</v>
      </c>
      <c r="D6083" s="2" t="s">
        <v>1520</v>
      </c>
      <c r="E6083" s="2">
        <v>4.9000000000000004</v>
      </c>
      <c r="F6083" s="2">
        <v>3.6</v>
      </c>
      <c r="G6083" s="2">
        <v>5.5</v>
      </c>
      <c r="H6083" s="2">
        <v>4.8</v>
      </c>
    </row>
    <row r="6084" spans="1:8" hidden="1" x14ac:dyDescent="0.25">
      <c r="A6084" t="s">
        <v>19624</v>
      </c>
      <c r="B6084" t="s">
        <v>19621</v>
      </c>
      <c r="C6084" s="2" t="s">
        <v>1519</v>
      </c>
      <c r="D6084" s="2" t="s">
        <v>1520</v>
      </c>
      <c r="E6084" s="2">
        <v>3.5</v>
      </c>
      <c r="F6084" s="2">
        <v>2.6</v>
      </c>
      <c r="G6084" s="2">
        <v>5.4</v>
      </c>
      <c r="H6084" s="2">
        <v>4.7</v>
      </c>
    </row>
    <row r="6085" spans="1:8" hidden="1" x14ac:dyDescent="0.25">
      <c r="A6085" t="s">
        <v>19622</v>
      </c>
      <c r="B6085" t="s">
        <v>19623</v>
      </c>
      <c r="C6085" s="2" t="s">
        <v>1519</v>
      </c>
      <c r="D6085" s="2" t="s">
        <v>1520</v>
      </c>
      <c r="E6085" s="2">
        <v>6.8</v>
      </c>
      <c r="F6085" s="2">
        <v>5</v>
      </c>
      <c r="G6085" s="2">
        <v>4.9000000000000004</v>
      </c>
      <c r="H6085" s="2">
        <v>4.3</v>
      </c>
    </row>
    <row r="6086" spans="1:8" hidden="1" x14ac:dyDescent="0.25">
      <c r="A6086" t="s">
        <v>19620</v>
      </c>
      <c r="B6086" t="s">
        <v>19621</v>
      </c>
      <c r="C6086" s="2" t="s">
        <v>1519</v>
      </c>
      <c r="D6086" s="2" t="s">
        <v>1520</v>
      </c>
      <c r="E6086" s="2">
        <v>3.5</v>
      </c>
      <c r="F6086" s="2">
        <v>2.6</v>
      </c>
      <c r="G6086" s="2">
        <v>5.4</v>
      </c>
      <c r="H6086" s="2">
        <v>4.7</v>
      </c>
    </row>
    <row r="6087" spans="1:8" hidden="1" x14ac:dyDescent="0.25">
      <c r="A6087" t="s">
        <v>19618</v>
      </c>
      <c r="B6087" t="s">
        <v>19619</v>
      </c>
      <c r="C6087" s="2" t="s">
        <v>1519</v>
      </c>
      <c r="D6087" s="2" t="s">
        <v>1520</v>
      </c>
      <c r="E6087" s="2">
        <v>4.9000000000000004</v>
      </c>
      <c r="F6087" s="2">
        <v>3.6</v>
      </c>
      <c r="G6087" s="2">
        <v>5.4</v>
      </c>
      <c r="H6087" s="2">
        <v>4.7</v>
      </c>
    </row>
    <row r="6088" spans="1:8" hidden="1" x14ac:dyDescent="0.25">
      <c r="A6088" t="s">
        <v>19616</v>
      </c>
      <c r="B6088" t="s">
        <v>19617</v>
      </c>
      <c r="C6088" s="2" t="s">
        <v>1519</v>
      </c>
      <c r="D6088" s="2" t="s">
        <v>1520</v>
      </c>
      <c r="E6088" s="2">
        <v>4.9000000000000004</v>
      </c>
      <c r="F6088" s="2">
        <v>3.6</v>
      </c>
      <c r="G6088" s="2">
        <v>4.4000000000000004</v>
      </c>
      <c r="H6088" s="2">
        <v>3.9</v>
      </c>
    </row>
    <row r="6089" spans="1:8" hidden="1" x14ac:dyDescent="0.25">
      <c r="A6089" t="s">
        <v>19614</v>
      </c>
      <c r="B6089" t="s">
        <v>19615</v>
      </c>
      <c r="C6089" s="2" t="s">
        <v>1519</v>
      </c>
      <c r="D6089" s="2" t="s">
        <v>1520</v>
      </c>
      <c r="E6089" s="2">
        <v>4.9000000000000004</v>
      </c>
      <c r="F6089" s="2">
        <v>3.6</v>
      </c>
      <c r="G6089" s="2">
        <v>5.4</v>
      </c>
      <c r="H6089" s="2">
        <v>4.7</v>
      </c>
    </row>
    <row r="6090" spans="1:8" hidden="1" x14ac:dyDescent="0.25">
      <c r="A6090" t="s">
        <v>19612</v>
      </c>
      <c r="B6090" t="s">
        <v>19613</v>
      </c>
      <c r="C6090" s="2" t="s">
        <v>1519</v>
      </c>
      <c r="D6090" s="2" t="s">
        <v>1520</v>
      </c>
      <c r="E6090" s="2">
        <v>3.5</v>
      </c>
      <c r="F6090" s="2">
        <v>2.6</v>
      </c>
      <c r="G6090" s="2" t="s">
        <v>1018</v>
      </c>
      <c r="H6090" s="2" t="s">
        <v>1018</v>
      </c>
    </row>
    <row r="6091" spans="1:8" hidden="1" x14ac:dyDescent="0.25">
      <c r="A6091" t="s">
        <v>19610</v>
      </c>
      <c r="B6091" t="s">
        <v>19611</v>
      </c>
      <c r="C6091" s="2" t="s">
        <v>1519</v>
      </c>
      <c r="D6091" s="2" t="s">
        <v>1520</v>
      </c>
      <c r="E6091" s="2">
        <v>5.4</v>
      </c>
      <c r="F6091" s="2">
        <v>4</v>
      </c>
      <c r="G6091" s="2">
        <v>5.9</v>
      </c>
      <c r="H6091" s="2">
        <v>5.2</v>
      </c>
    </row>
    <row r="6092" spans="1:8" hidden="1" x14ac:dyDescent="0.25">
      <c r="A6092" t="s">
        <v>19608</v>
      </c>
      <c r="B6092" t="s">
        <v>19609</v>
      </c>
      <c r="C6092" s="2" t="s">
        <v>1519</v>
      </c>
      <c r="D6092" s="2" t="s">
        <v>1520</v>
      </c>
      <c r="E6092" s="2">
        <v>4.3</v>
      </c>
      <c r="F6092" s="2">
        <v>3.2</v>
      </c>
      <c r="G6092" s="2">
        <v>5.3</v>
      </c>
      <c r="H6092" s="2">
        <v>4.5999999999999996</v>
      </c>
    </row>
    <row r="6093" spans="1:8" hidden="1" x14ac:dyDescent="0.25">
      <c r="A6093" t="s">
        <v>19606</v>
      </c>
      <c r="B6093" t="s">
        <v>19607</v>
      </c>
      <c r="C6093" s="2" t="s">
        <v>1519</v>
      </c>
      <c r="D6093" s="2" t="s">
        <v>1520</v>
      </c>
      <c r="E6093" s="2">
        <v>5.4</v>
      </c>
      <c r="F6093" s="2">
        <v>4</v>
      </c>
      <c r="G6093" s="2" t="s">
        <v>1018</v>
      </c>
      <c r="H6093" s="2" t="s">
        <v>1018</v>
      </c>
    </row>
    <row r="6094" spans="1:8" hidden="1" x14ac:dyDescent="0.25">
      <c r="A6094" t="s">
        <v>19604</v>
      </c>
      <c r="B6094" t="s">
        <v>19605</v>
      </c>
      <c r="C6094" s="2" t="s">
        <v>1519</v>
      </c>
      <c r="D6094" s="2" t="s">
        <v>1520</v>
      </c>
      <c r="E6094" s="2">
        <v>1.7</v>
      </c>
      <c r="F6094" s="2">
        <v>1.3</v>
      </c>
      <c r="G6094" s="2">
        <v>4.4000000000000004</v>
      </c>
      <c r="H6094" s="2">
        <v>3.9</v>
      </c>
    </row>
    <row r="6095" spans="1:8" hidden="1" x14ac:dyDescent="0.25">
      <c r="A6095" t="s">
        <v>19602</v>
      </c>
      <c r="B6095" t="s">
        <v>19603</v>
      </c>
      <c r="C6095" s="2" t="s">
        <v>1519</v>
      </c>
      <c r="D6095" s="2" t="s">
        <v>1520</v>
      </c>
      <c r="E6095" s="2">
        <v>6.5</v>
      </c>
      <c r="F6095" s="2">
        <v>4.8</v>
      </c>
      <c r="G6095" s="2">
        <v>6.3</v>
      </c>
      <c r="H6095" s="2">
        <v>5.5</v>
      </c>
    </row>
    <row r="6096" spans="1:8" hidden="1" x14ac:dyDescent="0.25">
      <c r="A6096" t="s">
        <v>19600</v>
      </c>
      <c r="B6096" t="s">
        <v>19601</v>
      </c>
      <c r="C6096" s="2" t="s">
        <v>1519</v>
      </c>
      <c r="D6096" s="2" t="s">
        <v>1520</v>
      </c>
      <c r="E6096" s="2">
        <v>6.8</v>
      </c>
      <c r="F6096" s="2">
        <v>5</v>
      </c>
      <c r="G6096" s="2" t="s">
        <v>1018</v>
      </c>
      <c r="H6096" s="2" t="s">
        <v>1018</v>
      </c>
    </row>
    <row r="6097" spans="1:8" hidden="1" x14ac:dyDescent="0.25">
      <c r="A6097" t="s">
        <v>19598</v>
      </c>
      <c r="B6097" t="s">
        <v>19599</v>
      </c>
      <c r="C6097" s="2" t="s">
        <v>1519</v>
      </c>
      <c r="D6097" s="2" t="s">
        <v>1520</v>
      </c>
      <c r="E6097" s="2">
        <v>6.8</v>
      </c>
      <c r="F6097" s="2">
        <v>5</v>
      </c>
      <c r="G6097" s="2" t="s">
        <v>1018</v>
      </c>
      <c r="H6097" s="2" t="s">
        <v>1018</v>
      </c>
    </row>
    <row r="6098" spans="1:8" hidden="1" x14ac:dyDescent="0.25">
      <c r="A6098" t="s">
        <v>19596</v>
      </c>
      <c r="B6098" t="s">
        <v>19597</v>
      </c>
      <c r="C6098" s="2" t="s">
        <v>1519</v>
      </c>
      <c r="D6098" s="2" t="s">
        <v>1520</v>
      </c>
      <c r="E6098" s="2">
        <v>2.1</v>
      </c>
      <c r="F6098" s="2">
        <v>1.6</v>
      </c>
      <c r="G6098" s="2">
        <v>3.3</v>
      </c>
      <c r="H6098" s="2">
        <v>2.9</v>
      </c>
    </row>
    <row r="6099" spans="1:8" hidden="1" x14ac:dyDescent="0.25">
      <c r="A6099" t="s">
        <v>19594</v>
      </c>
      <c r="B6099" t="s">
        <v>19595</v>
      </c>
      <c r="C6099" s="2" t="s">
        <v>1519</v>
      </c>
      <c r="D6099" s="2" t="s">
        <v>1520</v>
      </c>
      <c r="E6099" s="2">
        <v>5</v>
      </c>
      <c r="F6099" s="2">
        <v>3.7</v>
      </c>
      <c r="G6099" s="2">
        <v>7.5</v>
      </c>
      <c r="H6099" s="2">
        <v>6.5</v>
      </c>
    </row>
    <row r="6100" spans="1:8" hidden="1" x14ac:dyDescent="0.25">
      <c r="A6100" t="s">
        <v>19592</v>
      </c>
      <c r="B6100" t="s">
        <v>19593</v>
      </c>
      <c r="C6100" s="2" t="s">
        <v>1519</v>
      </c>
      <c r="D6100" s="2" t="s">
        <v>1520</v>
      </c>
      <c r="E6100" s="2">
        <v>3.2</v>
      </c>
      <c r="F6100" s="2">
        <v>2.4</v>
      </c>
      <c r="G6100" s="2">
        <v>6.1</v>
      </c>
      <c r="H6100" s="2">
        <v>5.3</v>
      </c>
    </row>
    <row r="6101" spans="1:8" hidden="1" x14ac:dyDescent="0.25">
      <c r="A6101" t="s">
        <v>19590</v>
      </c>
      <c r="B6101" t="s">
        <v>19591</v>
      </c>
      <c r="C6101" s="2" t="s">
        <v>1519</v>
      </c>
      <c r="D6101" s="2" t="s">
        <v>1520</v>
      </c>
      <c r="E6101" s="2">
        <v>5.4</v>
      </c>
      <c r="F6101" s="2">
        <v>4</v>
      </c>
      <c r="G6101" s="2" t="s">
        <v>1018</v>
      </c>
      <c r="H6101" s="2" t="s">
        <v>1018</v>
      </c>
    </row>
    <row r="6102" spans="1:8" hidden="1" x14ac:dyDescent="0.25">
      <c r="A6102" t="s">
        <v>19588</v>
      </c>
      <c r="B6102" t="s">
        <v>19589</v>
      </c>
      <c r="C6102" s="2" t="s">
        <v>1519</v>
      </c>
      <c r="D6102" s="2" t="s">
        <v>1520</v>
      </c>
      <c r="E6102" s="2">
        <v>6.8</v>
      </c>
      <c r="F6102" s="2">
        <v>5</v>
      </c>
      <c r="G6102" s="2" t="s">
        <v>1018</v>
      </c>
      <c r="H6102" s="2" t="s">
        <v>1018</v>
      </c>
    </row>
    <row r="6103" spans="1:8" hidden="1" x14ac:dyDescent="0.25">
      <c r="A6103" t="s">
        <v>19586</v>
      </c>
      <c r="B6103" t="s">
        <v>19587</v>
      </c>
      <c r="C6103" s="2" t="s">
        <v>1519</v>
      </c>
      <c r="D6103" s="2" t="s">
        <v>1520</v>
      </c>
      <c r="E6103" s="2">
        <v>4.3</v>
      </c>
      <c r="F6103" s="2">
        <v>3.2</v>
      </c>
      <c r="G6103" s="2" t="s">
        <v>1018</v>
      </c>
      <c r="H6103" s="2" t="s">
        <v>1018</v>
      </c>
    </row>
    <row r="6104" spans="1:8" hidden="1" x14ac:dyDescent="0.25">
      <c r="A6104" t="s">
        <v>19584</v>
      </c>
      <c r="B6104" t="s">
        <v>19585</v>
      </c>
      <c r="C6104" s="2" t="s">
        <v>1519</v>
      </c>
      <c r="D6104" s="2" t="s">
        <v>1520</v>
      </c>
      <c r="E6104" s="2">
        <v>4</v>
      </c>
      <c r="F6104" s="2">
        <v>3</v>
      </c>
      <c r="G6104" s="2">
        <v>4.9000000000000004</v>
      </c>
      <c r="H6104" s="2">
        <v>4.3</v>
      </c>
    </row>
    <row r="6105" spans="1:8" hidden="1" x14ac:dyDescent="0.25">
      <c r="A6105" t="s">
        <v>19582</v>
      </c>
      <c r="B6105" t="s">
        <v>19583</v>
      </c>
      <c r="C6105" s="2" t="s">
        <v>1519</v>
      </c>
      <c r="D6105" s="2" t="s">
        <v>1520</v>
      </c>
      <c r="E6105" s="2">
        <v>5</v>
      </c>
      <c r="F6105" s="2">
        <v>3.7</v>
      </c>
      <c r="G6105" s="2">
        <v>5.3</v>
      </c>
      <c r="H6105" s="2">
        <v>4.5999999999999996</v>
      </c>
    </row>
    <row r="6106" spans="1:8" hidden="1" x14ac:dyDescent="0.25">
      <c r="A6106" t="s">
        <v>19580</v>
      </c>
      <c r="B6106" t="s">
        <v>19581</v>
      </c>
      <c r="C6106" s="2" t="s">
        <v>1519</v>
      </c>
      <c r="D6106" s="2" t="s">
        <v>1520</v>
      </c>
      <c r="E6106" s="2">
        <v>5.4</v>
      </c>
      <c r="F6106" s="2">
        <v>4.5999999999999996</v>
      </c>
      <c r="G6106" s="2" t="s">
        <v>1018</v>
      </c>
      <c r="H6106" s="2" t="s">
        <v>1018</v>
      </c>
    </row>
    <row r="6107" spans="1:8" hidden="1" x14ac:dyDescent="0.25">
      <c r="A6107" t="s">
        <v>19579</v>
      </c>
      <c r="B6107" t="s">
        <v>14441</v>
      </c>
      <c r="C6107" s="2" t="s">
        <v>1519</v>
      </c>
      <c r="D6107" s="2" t="s">
        <v>1520</v>
      </c>
      <c r="E6107" s="2">
        <v>6.6</v>
      </c>
      <c r="F6107" s="2">
        <v>5.6</v>
      </c>
      <c r="G6107" s="2" t="s">
        <v>1018</v>
      </c>
      <c r="H6107" s="2" t="s">
        <v>1018</v>
      </c>
    </row>
    <row r="6108" spans="1:8" hidden="1" x14ac:dyDescent="0.25">
      <c r="A6108" t="s">
        <v>19577</v>
      </c>
      <c r="B6108" t="s">
        <v>19578</v>
      </c>
      <c r="C6108" s="2" t="s">
        <v>1519</v>
      </c>
      <c r="D6108" s="2" t="s">
        <v>1520</v>
      </c>
      <c r="E6108" s="2">
        <v>5.4</v>
      </c>
      <c r="F6108" s="2">
        <v>4.5999999999999996</v>
      </c>
      <c r="G6108" s="2" t="s">
        <v>1018</v>
      </c>
      <c r="H6108" s="2" t="s">
        <v>1018</v>
      </c>
    </row>
    <row r="6109" spans="1:8" hidden="1" x14ac:dyDescent="0.25">
      <c r="A6109" t="s">
        <v>19575</v>
      </c>
      <c r="B6109" t="s">
        <v>19576</v>
      </c>
      <c r="C6109" s="2" t="s">
        <v>1519</v>
      </c>
      <c r="D6109" s="2" t="s">
        <v>1520</v>
      </c>
      <c r="E6109" s="2">
        <v>7.8</v>
      </c>
      <c r="F6109" s="2">
        <v>6.6</v>
      </c>
      <c r="G6109" s="2" t="s">
        <v>1018</v>
      </c>
      <c r="H6109" s="2" t="s">
        <v>1018</v>
      </c>
    </row>
    <row r="6110" spans="1:8" hidden="1" x14ac:dyDescent="0.25">
      <c r="A6110" t="s">
        <v>19573</v>
      </c>
      <c r="B6110" t="s">
        <v>19574</v>
      </c>
      <c r="C6110" s="2" t="s">
        <v>1519</v>
      </c>
      <c r="D6110" s="2" t="s">
        <v>1520</v>
      </c>
      <c r="E6110" s="2">
        <v>7.1</v>
      </c>
      <c r="F6110" s="2">
        <v>6</v>
      </c>
      <c r="G6110" s="2" t="s">
        <v>1018</v>
      </c>
      <c r="H6110" s="2" t="s">
        <v>1018</v>
      </c>
    </row>
    <row r="6111" spans="1:8" hidden="1" x14ac:dyDescent="0.25">
      <c r="A6111" t="s">
        <v>19571</v>
      </c>
      <c r="B6111" t="s">
        <v>19572</v>
      </c>
      <c r="C6111" s="2" t="s">
        <v>1519</v>
      </c>
      <c r="D6111" s="2" t="s">
        <v>1520</v>
      </c>
      <c r="E6111" s="2">
        <v>2.6</v>
      </c>
      <c r="F6111" s="2">
        <v>2.2000000000000002</v>
      </c>
      <c r="G6111" s="2" t="s">
        <v>1018</v>
      </c>
      <c r="H6111" s="2" t="s">
        <v>1018</v>
      </c>
    </row>
    <row r="6112" spans="1:8" hidden="1" x14ac:dyDescent="0.25">
      <c r="A6112" t="s">
        <v>19570</v>
      </c>
      <c r="B6112" t="s">
        <v>19554</v>
      </c>
      <c r="C6112" s="2" t="s">
        <v>1519</v>
      </c>
      <c r="D6112" s="2" t="s">
        <v>1520</v>
      </c>
      <c r="E6112" s="2">
        <v>6.8</v>
      </c>
      <c r="F6112" s="2">
        <v>5</v>
      </c>
      <c r="G6112" s="2" t="s">
        <v>1018</v>
      </c>
      <c r="H6112" s="2" t="s">
        <v>1018</v>
      </c>
    </row>
    <row r="6113" spans="1:8" hidden="1" x14ac:dyDescent="0.25">
      <c r="A6113" t="s">
        <v>19569</v>
      </c>
      <c r="B6113" t="s">
        <v>19409</v>
      </c>
      <c r="C6113" s="2" t="s">
        <v>1519</v>
      </c>
      <c r="D6113" s="2" t="s">
        <v>1520</v>
      </c>
      <c r="E6113" s="2">
        <v>4.9000000000000004</v>
      </c>
      <c r="F6113" s="2">
        <v>3.6</v>
      </c>
      <c r="G6113" s="2">
        <v>4.4000000000000004</v>
      </c>
      <c r="H6113" s="2">
        <v>3.9</v>
      </c>
    </row>
    <row r="6114" spans="1:8" hidden="1" x14ac:dyDescent="0.25">
      <c r="A6114" t="s">
        <v>19567</v>
      </c>
      <c r="B6114" t="s">
        <v>19568</v>
      </c>
      <c r="C6114" s="2" t="s">
        <v>1519</v>
      </c>
      <c r="D6114" s="2" t="s">
        <v>1520</v>
      </c>
      <c r="E6114" s="2">
        <v>4.9000000000000004</v>
      </c>
      <c r="F6114" s="2">
        <v>3.6</v>
      </c>
      <c r="G6114" s="2">
        <v>7.6</v>
      </c>
      <c r="H6114" s="2">
        <v>6.6</v>
      </c>
    </row>
    <row r="6115" spans="1:8" hidden="1" x14ac:dyDescent="0.25">
      <c r="A6115" t="s">
        <v>19566</v>
      </c>
      <c r="B6115" t="s">
        <v>19554</v>
      </c>
      <c r="C6115" s="2" t="s">
        <v>1519</v>
      </c>
      <c r="D6115" s="2" t="s">
        <v>1520</v>
      </c>
      <c r="E6115" s="2">
        <v>6.8</v>
      </c>
      <c r="F6115" s="2">
        <v>5</v>
      </c>
      <c r="G6115" s="2">
        <v>4.9000000000000004</v>
      </c>
      <c r="H6115" s="2">
        <v>4.3</v>
      </c>
    </row>
    <row r="6116" spans="1:8" hidden="1" x14ac:dyDescent="0.25">
      <c r="A6116" t="s">
        <v>19565</v>
      </c>
      <c r="B6116" t="s">
        <v>19554</v>
      </c>
      <c r="C6116" s="2" t="s">
        <v>1519</v>
      </c>
      <c r="D6116" s="2" t="s">
        <v>1520</v>
      </c>
      <c r="E6116" s="2">
        <v>6.8</v>
      </c>
      <c r="F6116" s="2">
        <v>5</v>
      </c>
      <c r="G6116" s="2">
        <v>4.9000000000000004</v>
      </c>
      <c r="H6116" s="2">
        <v>4.3</v>
      </c>
    </row>
    <row r="6117" spans="1:8" hidden="1" x14ac:dyDescent="0.25">
      <c r="A6117" t="s">
        <v>19563</v>
      </c>
      <c r="B6117" t="s">
        <v>19564</v>
      </c>
      <c r="C6117" s="2" t="s">
        <v>1519</v>
      </c>
      <c r="D6117" s="2" t="s">
        <v>1520</v>
      </c>
      <c r="E6117" s="2">
        <v>7.8</v>
      </c>
      <c r="F6117" s="2">
        <v>5.8</v>
      </c>
      <c r="G6117" s="2">
        <v>7.5</v>
      </c>
      <c r="H6117" s="2">
        <v>6.5</v>
      </c>
    </row>
    <row r="6118" spans="1:8" hidden="1" x14ac:dyDescent="0.25">
      <c r="A6118" t="s">
        <v>19562</v>
      </c>
      <c r="B6118" t="s">
        <v>19547</v>
      </c>
      <c r="C6118" s="2" t="s">
        <v>1519</v>
      </c>
      <c r="D6118" s="2" t="s">
        <v>1520</v>
      </c>
      <c r="E6118" s="2">
        <v>6.8</v>
      </c>
      <c r="F6118" s="2">
        <v>5</v>
      </c>
      <c r="G6118" s="2">
        <v>4.9000000000000004</v>
      </c>
      <c r="H6118" s="2">
        <v>4.3</v>
      </c>
    </row>
    <row r="6119" spans="1:8" hidden="1" x14ac:dyDescent="0.25">
      <c r="A6119" t="s">
        <v>19560</v>
      </c>
      <c r="B6119" t="s">
        <v>19561</v>
      </c>
      <c r="C6119" s="2" t="s">
        <v>1519</v>
      </c>
      <c r="D6119" s="2" t="s">
        <v>1520</v>
      </c>
      <c r="E6119" s="2">
        <v>4.4000000000000004</v>
      </c>
      <c r="F6119" s="2">
        <v>3.7</v>
      </c>
      <c r="G6119" s="2">
        <v>7.8</v>
      </c>
      <c r="H6119" s="2">
        <v>7.1</v>
      </c>
    </row>
    <row r="6120" spans="1:8" hidden="1" x14ac:dyDescent="0.25">
      <c r="A6120" t="s">
        <v>19559</v>
      </c>
      <c r="B6120" t="s">
        <v>19347</v>
      </c>
      <c r="C6120" s="2" t="s">
        <v>1519</v>
      </c>
      <c r="D6120" s="2" t="s">
        <v>1520</v>
      </c>
      <c r="E6120" s="2">
        <v>4.5999999999999996</v>
      </c>
      <c r="F6120" s="2">
        <v>3.4</v>
      </c>
      <c r="G6120" s="2">
        <v>4.4000000000000004</v>
      </c>
      <c r="H6120" s="2">
        <v>3.9</v>
      </c>
    </row>
    <row r="6121" spans="1:8" hidden="1" x14ac:dyDescent="0.25">
      <c r="A6121" t="s">
        <v>19557</v>
      </c>
      <c r="B6121" t="s">
        <v>19558</v>
      </c>
      <c r="C6121" s="2" t="s">
        <v>1519</v>
      </c>
      <c r="D6121" s="2" t="s">
        <v>1520</v>
      </c>
      <c r="E6121" s="2">
        <v>6.8</v>
      </c>
      <c r="F6121" s="2">
        <v>5</v>
      </c>
      <c r="G6121" s="2">
        <v>8.1999999999999993</v>
      </c>
      <c r="H6121" s="2">
        <v>7.1</v>
      </c>
    </row>
    <row r="6122" spans="1:8" hidden="1" x14ac:dyDescent="0.25">
      <c r="A6122" t="s">
        <v>19555</v>
      </c>
      <c r="B6122" t="s">
        <v>19556</v>
      </c>
      <c r="C6122" s="2" t="s">
        <v>1519</v>
      </c>
      <c r="D6122" s="2" t="s">
        <v>1520</v>
      </c>
      <c r="E6122" s="2">
        <v>4.3</v>
      </c>
      <c r="F6122" s="2">
        <v>3.7</v>
      </c>
      <c r="G6122" s="2">
        <v>6.1</v>
      </c>
      <c r="H6122" s="2">
        <v>5.6</v>
      </c>
    </row>
    <row r="6123" spans="1:8" hidden="1" x14ac:dyDescent="0.25">
      <c r="A6123" t="s">
        <v>19553</v>
      </c>
      <c r="B6123" t="s">
        <v>19554</v>
      </c>
      <c r="C6123" s="2" t="s">
        <v>1519</v>
      </c>
      <c r="D6123" s="2" t="s">
        <v>1520</v>
      </c>
      <c r="E6123" s="2">
        <v>6.8</v>
      </c>
      <c r="F6123" s="2">
        <v>5</v>
      </c>
      <c r="G6123" s="2">
        <v>4.9000000000000004</v>
      </c>
      <c r="H6123" s="2">
        <v>4.3</v>
      </c>
    </row>
    <row r="6124" spans="1:8" hidden="1" x14ac:dyDescent="0.25">
      <c r="A6124" t="s">
        <v>19552</v>
      </c>
      <c r="B6124" t="s">
        <v>18966</v>
      </c>
      <c r="C6124" s="2" t="s">
        <v>1519</v>
      </c>
      <c r="D6124" s="2" t="s">
        <v>1520</v>
      </c>
      <c r="E6124" s="2">
        <v>7.8</v>
      </c>
      <c r="F6124" s="2">
        <v>5.8</v>
      </c>
      <c r="G6124" s="2">
        <v>8.1999999999999993</v>
      </c>
      <c r="H6124" s="2">
        <v>7.1</v>
      </c>
    </row>
    <row r="6125" spans="1:8" hidden="1" x14ac:dyDescent="0.25">
      <c r="A6125" t="s">
        <v>19551</v>
      </c>
      <c r="B6125" t="s">
        <v>19549</v>
      </c>
      <c r="C6125" s="2" t="s">
        <v>1519</v>
      </c>
      <c r="D6125" s="2" t="s">
        <v>1520</v>
      </c>
      <c r="E6125" s="2">
        <v>7.8</v>
      </c>
      <c r="F6125" s="2">
        <v>5.8</v>
      </c>
      <c r="G6125" s="2">
        <v>8.1999999999999993</v>
      </c>
      <c r="H6125" s="2">
        <v>7.1</v>
      </c>
    </row>
    <row r="6126" spans="1:8" hidden="1" x14ac:dyDescent="0.25">
      <c r="A6126" t="s">
        <v>19550</v>
      </c>
      <c r="B6126" t="s">
        <v>19549</v>
      </c>
      <c r="C6126" s="2" t="s">
        <v>1519</v>
      </c>
      <c r="D6126" s="2" t="s">
        <v>1520</v>
      </c>
      <c r="E6126" s="2">
        <v>7.8</v>
      </c>
      <c r="F6126" s="2">
        <v>5.8</v>
      </c>
      <c r="G6126" s="2">
        <v>8.1999999999999993</v>
      </c>
      <c r="H6126" s="2">
        <v>7.1</v>
      </c>
    </row>
    <row r="6127" spans="1:8" hidden="1" x14ac:dyDescent="0.25">
      <c r="A6127" t="s">
        <v>19548</v>
      </c>
      <c r="B6127" t="s">
        <v>19549</v>
      </c>
      <c r="C6127" s="2" t="s">
        <v>1519</v>
      </c>
      <c r="D6127" s="2" t="s">
        <v>1520</v>
      </c>
      <c r="E6127" s="2">
        <v>7.8</v>
      </c>
      <c r="F6127" s="2">
        <v>5.8</v>
      </c>
      <c r="G6127" s="2">
        <v>8.1999999999999993</v>
      </c>
      <c r="H6127" s="2">
        <v>7.1</v>
      </c>
    </row>
    <row r="6128" spans="1:8" hidden="1" x14ac:dyDescent="0.25">
      <c r="A6128" t="s">
        <v>19546</v>
      </c>
      <c r="B6128" t="s">
        <v>19547</v>
      </c>
      <c r="C6128" s="2" t="s">
        <v>1519</v>
      </c>
      <c r="D6128" s="2" t="s">
        <v>1520</v>
      </c>
      <c r="E6128" s="2">
        <v>6.8</v>
      </c>
      <c r="F6128" s="2">
        <v>5</v>
      </c>
      <c r="G6128" s="2">
        <v>4.9000000000000004</v>
      </c>
      <c r="H6128" s="2">
        <v>4.3</v>
      </c>
    </row>
    <row r="6129" spans="1:8" hidden="1" x14ac:dyDescent="0.25">
      <c r="A6129" t="s">
        <v>19545</v>
      </c>
      <c r="B6129" t="s">
        <v>18966</v>
      </c>
      <c r="C6129" s="2" t="s">
        <v>1519</v>
      </c>
      <c r="D6129" s="2" t="s">
        <v>1520</v>
      </c>
      <c r="E6129" s="2">
        <v>7.8</v>
      </c>
      <c r="F6129" s="2">
        <v>5.8</v>
      </c>
      <c r="G6129" s="2">
        <v>8.1999999999999993</v>
      </c>
      <c r="H6129" s="2">
        <v>7.1</v>
      </c>
    </row>
    <row r="6130" spans="1:8" hidden="1" x14ac:dyDescent="0.25">
      <c r="A6130" t="s">
        <v>19543</v>
      </c>
      <c r="B6130" t="s">
        <v>19544</v>
      </c>
      <c r="C6130" s="2" t="s">
        <v>1519</v>
      </c>
      <c r="D6130" s="2" t="s">
        <v>1520</v>
      </c>
      <c r="E6130" s="2">
        <v>7.8</v>
      </c>
      <c r="F6130" s="2">
        <v>5.8</v>
      </c>
      <c r="G6130" s="2">
        <v>8.1999999999999993</v>
      </c>
      <c r="H6130" s="2">
        <v>7.1</v>
      </c>
    </row>
    <row r="6131" spans="1:8" hidden="1" x14ac:dyDescent="0.25">
      <c r="A6131" t="s">
        <v>19542</v>
      </c>
      <c r="B6131" t="s">
        <v>19520</v>
      </c>
      <c r="C6131" s="2" t="s">
        <v>1519</v>
      </c>
      <c r="D6131" s="2" t="s">
        <v>1520</v>
      </c>
      <c r="E6131" s="2">
        <v>7.8</v>
      </c>
      <c r="F6131" s="2">
        <v>5.8</v>
      </c>
      <c r="G6131" s="2">
        <v>8.1999999999999993</v>
      </c>
      <c r="H6131" s="2">
        <v>7.1</v>
      </c>
    </row>
    <row r="6132" spans="1:8" hidden="1" x14ac:dyDescent="0.25">
      <c r="A6132" t="s">
        <v>19541</v>
      </c>
      <c r="B6132" t="s">
        <v>19520</v>
      </c>
      <c r="C6132" s="2" t="s">
        <v>1519</v>
      </c>
      <c r="D6132" s="2" t="s">
        <v>1520</v>
      </c>
      <c r="E6132" s="2">
        <v>7.8</v>
      </c>
      <c r="F6132" s="2">
        <v>5.8</v>
      </c>
      <c r="G6132" s="2">
        <v>8.1999999999999993</v>
      </c>
      <c r="H6132" s="2">
        <v>7.1</v>
      </c>
    </row>
    <row r="6133" spans="1:8" hidden="1" x14ac:dyDescent="0.25">
      <c r="A6133" t="s">
        <v>19540</v>
      </c>
      <c r="B6133" t="s">
        <v>19347</v>
      </c>
      <c r="C6133" s="2" t="s">
        <v>1519</v>
      </c>
      <c r="D6133" s="2" t="s">
        <v>1520</v>
      </c>
      <c r="E6133" s="2">
        <v>4.5999999999999996</v>
      </c>
      <c r="F6133" s="2">
        <v>3.4</v>
      </c>
      <c r="G6133" s="2">
        <v>6</v>
      </c>
      <c r="H6133" s="2">
        <v>5.2</v>
      </c>
    </row>
    <row r="6134" spans="1:8" hidden="1" x14ac:dyDescent="0.25">
      <c r="A6134" t="s">
        <v>19539</v>
      </c>
      <c r="B6134" t="s">
        <v>19538</v>
      </c>
      <c r="C6134" s="2" t="s">
        <v>1519</v>
      </c>
      <c r="D6134" s="2" t="s">
        <v>1520</v>
      </c>
      <c r="E6134" s="2">
        <v>4.5999999999999996</v>
      </c>
      <c r="F6134" s="2">
        <v>3.4</v>
      </c>
      <c r="G6134" s="2">
        <v>4.4000000000000004</v>
      </c>
      <c r="H6134" s="2">
        <v>3.9</v>
      </c>
    </row>
    <row r="6135" spans="1:8" hidden="1" x14ac:dyDescent="0.25">
      <c r="A6135" t="s">
        <v>19537</v>
      </c>
      <c r="B6135" t="s">
        <v>19538</v>
      </c>
      <c r="C6135" s="2" t="s">
        <v>1519</v>
      </c>
      <c r="D6135" s="2" t="s">
        <v>1520</v>
      </c>
      <c r="E6135" s="2">
        <v>4.5999999999999996</v>
      </c>
      <c r="F6135" s="2">
        <v>3.4</v>
      </c>
      <c r="G6135" s="2">
        <v>4.4000000000000004</v>
      </c>
      <c r="H6135" s="2">
        <v>3.9</v>
      </c>
    </row>
    <row r="6136" spans="1:8" hidden="1" x14ac:dyDescent="0.25">
      <c r="A6136" t="s">
        <v>19535</v>
      </c>
      <c r="B6136" t="s">
        <v>19536</v>
      </c>
      <c r="C6136" s="2" t="s">
        <v>1519</v>
      </c>
      <c r="D6136" s="2" t="s">
        <v>1520</v>
      </c>
      <c r="E6136" s="2">
        <v>7.8</v>
      </c>
      <c r="F6136" s="2">
        <v>5.8</v>
      </c>
      <c r="G6136" s="2">
        <v>8.1999999999999993</v>
      </c>
      <c r="H6136" s="2">
        <v>7.1</v>
      </c>
    </row>
    <row r="6137" spans="1:8" hidden="1" x14ac:dyDescent="0.25">
      <c r="A6137" t="s">
        <v>19534</v>
      </c>
      <c r="B6137" t="s">
        <v>19524</v>
      </c>
      <c r="C6137" s="2" t="s">
        <v>1519</v>
      </c>
      <c r="D6137" s="2" t="s">
        <v>1520</v>
      </c>
      <c r="E6137" s="2">
        <v>7.8</v>
      </c>
      <c r="F6137" s="2">
        <v>5.8</v>
      </c>
      <c r="G6137" s="2">
        <v>8.1999999999999993</v>
      </c>
      <c r="H6137" s="2">
        <v>7.1</v>
      </c>
    </row>
    <row r="6138" spans="1:8" hidden="1" x14ac:dyDescent="0.25">
      <c r="A6138" t="s">
        <v>19532</v>
      </c>
      <c r="B6138" t="s">
        <v>19533</v>
      </c>
      <c r="C6138" s="2" t="s">
        <v>1519</v>
      </c>
      <c r="D6138" s="2" t="s">
        <v>1520</v>
      </c>
      <c r="E6138" s="2">
        <v>7.8</v>
      </c>
      <c r="F6138" s="2">
        <v>5.8</v>
      </c>
      <c r="G6138" s="2">
        <v>8.1999999999999993</v>
      </c>
      <c r="H6138" s="2">
        <v>7.1</v>
      </c>
    </row>
    <row r="6139" spans="1:8" hidden="1" x14ac:dyDescent="0.25">
      <c r="A6139" t="s">
        <v>19531</v>
      </c>
      <c r="B6139" t="s">
        <v>19520</v>
      </c>
      <c r="C6139" s="2" t="s">
        <v>1519</v>
      </c>
      <c r="D6139" s="2" t="s">
        <v>1520</v>
      </c>
      <c r="E6139" s="2">
        <v>7.8</v>
      </c>
      <c r="F6139" s="2">
        <v>5.8</v>
      </c>
      <c r="G6139" s="2">
        <v>8.1999999999999993</v>
      </c>
      <c r="H6139" s="2">
        <v>7.1</v>
      </c>
    </row>
    <row r="6140" spans="1:8" hidden="1" x14ac:dyDescent="0.25">
      <c r="A6140" t="s">
        <v>19530</v>
      </c>
      <c r="B6140" t="s">
        <v>6613</v>
      </c>
      <c r="C6140" s="2" t="s">
        <v>1519</v>
      </c>
      <c r="D6140" s="2" t="s">
        <v>1520</v>
      </c>
      <c r="E6140" s="2">
        <v>7.8</v>
      </c>
      <c r="F6140" s="2">
        <v>5.8</v>
      </c>
      <c r="G6140" s="2">
        <v>8.1999999999999993</v>
      </c>
      <c r="H6140" s="2">
        <v>7.1</v>
      </c>
    </row>
    <row r="6141" spans="1:8" hidden="1" x14ac:dyDescent="0.25">
      <c r="A6141" t="s">
        <v>19528</v>
      </c>
      <c r="B6141" t="s">
        <v>19529</v>
      </c>
      <c r="C6141" s="2" t="s">
        <v>1519</v>
      </c>
      <c r="D6141" s="2" t="s">
        <v>1520</v>
      </c>
      <c r="E6141" s="2">
        <v>7.8</v>
      </c>
      <c r="F6141" s="2">
        <v>5.8</v>
      </c>
      <c r="G6141" s="2">
        <v>8.1999999999999993</v>
      </c>
      <c r="H6141" s="2">
        <v>7.1</v>
      </c>
    </row>
    <row r="6142" spans="1:8" hidden="1" x14ac:dyDescent="0.25">
      <c r="A6142" t="s">
        <v>19527</v>
      </c>
      <c r="B6142" t="s">
        <v>18966</v>
      </c>
      <c r="C6142" s="2" t="s">
        <v>1519</v>
      </c>
      <c r="D6142" s="2" t="s">
        <v>1520</v>
      </c>
      <c r="E6142" s="2">
        <v>7.8</v>
      </c>
      <c r="F6142" s="2">
        <v>5.8</v>
      </c>
      <c r="G6142" s="2">
        <v>8.1999999999999993</v>
      </c>
      <c r="H6142" s="2">
        <v>7.1</v>
      </c>
    </row>
    <row r="6143" spans="1:8" hidden="1" x14ac:dyDescent="0.25">
      <c r="A6143" t="s">
        <v>19525</v>
      </c>
      <c r="B6143" t="s">
        <v>19526</v>
      </c>
      <c r="C6143" s="2" t="s">
        <v>1519</v>
      </c>
      <c r="D6143" s="2" t="s">
        <v>1520</v>
      </c>
      <c r="E6143" s="2">
        <v>7.8</v>
      </c>
      <c r="F6143" s="2">
        <v>5.8</v>
      </c>
      <c r="G6143" s="2">
        <v>8.1999999999999993</v>
      </c>
      <c r="H6143" s="2">
        <v>7.1</v>
      </c>
    </row>
    <row r="6144" spans="1:8" hidden="1" x14ac:dyDescent="0.25">
      <c r="A6144" t="s">
        <v>19523</v>
      </c>
      <c r="B6144" t="s">
        <v>19524</v>
      </c>
      <c r="C6144" s="2" t="s">
        <v>1519</v>
      </c>
      <c r="D6144" s="2" t="s">
        <v>1520</v>
      </c>
      <c r="E6144" s="2">
        <v>7.8</v>
      </c>
      <c r="F6144" s="2">
        <v>5.8</v>
      </c>
      <c r="G6144" s="2">
        <v>8.1999999999999993</v>
      </c>
      <c r="H6144" s="2">
        <v>7.1</v>
      </c>
    </row>
    <row r="6145" spans="1:8" hidden="1" x14ac:dyDescent="0.25">
      <c r="A6145" t="s">
        <v>19521</v>
      </c>
      <c r="B6145" t="s">
        <v>19522</v>
      </c>
      <c r="C6145" s="2" t="s">
        <v>1519</v>
      </c>
      <c r="D6145" s="2" t="s">
        <v>1520</v>
      </c>
      <c r="E6145" s="2">
        <v>5</v>
      </c>
      <c r="F6145" s="2">
        <v>4.3</v>
      </c>
      <c r="G6145" s="2">
        <v>7.5</v>
      </c>
      <c r="H6145" s="2">
        <v>6.9</v>
      </c>
    </row>
    <row r="6146" spans="1:8" hidden="1" x14ac:dyDescent="0.25">
      <c r="A6146" t="s">
        <v>19519</v>
      </c>
      <c r="B6146" t="s">
        <v>19520</v>
      </c>
      <c r="C6146" s="2" t="s">
        <v>1519</v>
      </c>
      <c r="D6146" s="2" t="s">
        <v>1520</v>
      </c>
      <c r="E6146" s="2">
        <v>7.8</v>
      </c>
      <c r="F6146" s="2">
        <v>5.8</v>
      </c>
      <c r="G6146" s="2">
        <v>8.1999999999999993</v>
      </c>
      <c r="H6146" s="2">
        <v>7.1</v>
      </c>
    </row>
    <row r="6147" spans="1:8" hidden="1" x14ac:dyDescent="0.25">
      <c r="A6147" t="s">
        <v>19517</v>
      </c>
      <c r="B6147" t="s">
        <v>19518</v>
      </c>
      <c r="C6147" s="2" t="s">
        <v>1519</v>
      </c>
      <c r="D6147" s="2" t="s">
        <v>1520</v>
      </c>
      <c r="E6147" s="2">
        <v>5</v>
      </c>
      <c r="F6147" s="2">
        <v>3.7</v>
      </c>
      <c r="G6147" s="2">
        <v>5.3</v>
      </c>
      <c r="H6147" s="2">
        <v>4.5999999999999996</v>
      </c>
    </row>
    <row r="6148" spans="1:8" hidden="1" x14ac:dyDescent="0.25">
      <c r="A6148" t="s">
        <v>19515</v>
      </c>
      <c r="B6148" t="s">
        <v>19516</v>
      </c>
      <c r="C6148" s="2" t="s">
        <v>1519</v>
      </c>
      <c r="D6148" s="2" t="s">
        <v>1520</v>
      </c>
      <c r="E6148" s="2">
        <v>5.8</v>
      </c>
      <c r="F6148" s="2">
        <v>4.3</v>
      </c>
      <c r="G6148" s="2">
        <v>6.1</v>
      </c>
      <c r="H6148" s="2">
        <v>5.3</v>
      </c>
    </row>
    <row r="6149" spans="1:8" hidden="1" x14ac:dyDescent="0.25">
      <c r="A6149" t="s">
        <v>19513</v>
      </c>
      <c r="B6149" t="s">
        <v>19514</v>
      </c>
      <c r="C6149" s="2" t="s">
        <v>1519</v>
      </c>
      <c r="D6149" s="2" t="s">
        <v>1520</v>
      </c>
      <c r="E6149" s="2">
        <v>5</v>
      </c>
      <c r="F6149" s="2">
        <v>3.7</v>
      </c>
      <c r="G6149" s="2">
        <v>7.5</v>
      </c>
      <c r="H6149" s="2">
        <v>6.5</v>
      </c>
    </row>
    <row r="6150" spans="1:8" hidden="1" x14ac:dyDescent="0.25">
      <c r="A6150" t="s">
        <v>19511</v>
      </c>
      <c r="B6150" t="s">
        <v>19512</v>
      </c>
      <c r="C6150" s="2" t="s">
        <v>1519</v>
      </c>
      <c r="D6150" s="2" t="s">
        <v>1520</v>
      </c>
      <c r="E6150" s="2">
        <v>5</v>
      </c>
      <c r="F6150" s="2">
        <v>3.7</v>
      </c>
      <c r="G6150" s="2">
        <v>5.3</v>
      </c>
      <c r="H6150" s="2">
        <v>4.5999999999999996</v>
      </c>
    </row>
    <row r="6151" spans="1:8" hidden="1" x14ac:dyDescent="0.25">
      <c r="A6151" t="s">
        <v>19509</v>
      </c>
      <c r="B6151" t="s">
        <v>19510</v>
      </c>
      <c r="C6151" s="2" t="s">
        <v>1519</v>
      </c>
      <c r="D6151" s="2" t="s">
        <v>1520</v>
      </c>
      <c r="E6151" s="2">
        <v>7.8</v>
      </c>
      <c r="F6151" s="2">
        <v>5.8</v>
      </c>
      <c r="G6151" s="2">
        <v>7.5</v>
      </c>
      <c r="H6151" s="2">
        <v>6.5</v>
      </c>
    </row>
    <row r="6152" spans="1:8" hidden="1" x14ac:dyDescent="0.25">
      <c r="A6152" t="s">
        <v>19507</v>
      </c>
      <c r="B6152" t="s">
        <v>19508</v>
      </c>
      <c r="C6152" s="2" t="s">
        <v>1519</v>
      </c>
      <c r="D6152" s="2" t="s">
        <v>1520</v>
      </c>
      <c r="E6152" s="2">
        <v>5</v>
      </c>
      <c r="F6152" s="2">
        <v>4.3</v>
      </c>
      <c r="G6152" s="2">
        <v>7.5</v>
      </c>
      <c r="H6152" s="2">
        <v>6.9</v>
      </c>
    </row>
    <row r="6153" spans="1:8" hidden="1" x14ac:dyDescent="0.25">
      <c r="A6153" t="s">
        <v>19505</v>
      </c>
      <c r="B6153" t="s">
        <v>19506</v>
      </c>
      <c r="C6153" s="2" t="s">
        <v>1519</v>
      </c>
      <c r="D6153" s="2" t="s">
        <v>1520</v>
      </c>
      <c r="E6153" s="2">
        <v>5</v>
      </c>
      <c r="F6153" s="2">
        <v>4.3</v>
      </c>
      <c r="G6153" s="2">
        <v>5.3</v>
      </c>
      <c r="H6153" s="2">
        <v>4.9000000000000004</v>
      </c>
    </row>
    <row r="6154" spans="1:8" hidden="1" x14ac:dyDescent="0.25">
      <c r="A6154" t="s">
        <v>19503</v>
      </c>
      <c r="B6154" t="s">
        <v>19504</v>
      </c>
      <c r="C6154" s="2" t="s">
        <v>1519</v>
      </c>
      <c r="D6154" s="2" t="s">
        <v>1520</v>
      </c>
      <c r="E6154" s="2">
        <v>4.3</v>
      </c>
      <c r="F6154" s="2">
        <v>3.7</v>
      </c>
      <c r="G6154" s="2">
        <v>6.1</v>
      </c>
      <c r="H6154" s="2">
        <v>5.6</v>
      </c>
    </row>
    <row r="6155" spans="1:8" hidden="1" x14ac:dyDescent="0.25">
      <c r="A6155" t="s">
        <v>19501</v>
      </c>
      <c r="B6155" t="s">
        <v>19502</v>
      </c>
      <c r="C6155" s="2" t="s">
        <v>1519</v>
      </c>
      <c r="D6155" s="2" t="s">
        <v>1520</v>
      </c>
      <c r="E6155" s="2">
        <v>7.8</v>
      </c>
      <c r="F6155" s="2">
        <v>6.6</v>
      </c>
      <c r="G6155" s="2">
        <v>7.5</v>
      </c>
      <c r="H6155" s="2">
        <v>6.9</v>
      </c>
    </row>
    <row r="6156" spans="1:8" hidden="1" x14ac:dyDescent="0.25">
      <c r="A6156" t="s">
        <v>19499</v>
      </c>
      <c r="B6156" t="s">
        <v>19500</v>
      </c>
      <c r="C6156" s="2" t="s">
        <v>1519</v>
      </c>
      <c r="D6156" s="2" t="s">
        <v>1520</v>
      </c>
      <c r="E6156" s="2">
        <v>7.1</v>
      </c>
      <c r="F6156" s="2">
        <v>5.3</v>
      </c>
      <c r="G6156" s="2">
        <v>8.6</v>
      </c>
      <c r="H6156" s="2">
        <v>7.5</v>
      </c>
    </row>
    <row r="6157" spans="1:8" hidden="1" x14ac:dyDescent="0.25">
      <c r="A6157" t="s">
        <v>19498</v>
      </c>
      <c r="B6157" t="s">
        <v>19496</v>
      </c>
      <c r="C6157" s="2" t="s">
        <v>1519</v>
      </c>
      <c r="D6157" s="2" t="s">
        <v>1520</v>
      </c>
      <c r="E6157" s="2">
        <v>7.8</v>
      </c>
      <c r="F6157" s="2">
        <v>5.8</v>
      </c>
      <c r="G6157" s="2">
        <v>8.1999999999999993</v>
      </c>
      <c r="H6157" s="2">
        <v>7.1</v>
      </c>
    </row>
    <row r="6158" spans="1:8" hidden="1" x14ac:dyDescent="0.25">
      <c r="A6158" t="s">
        <v>19497</v>
      </c>
      <c r="B6158" t="s">
        <v>19496</v>
      </c>
      <c r="C6158" s="2" t="s">
        <v>1519</v>
      </c>
      <c r="D6158" s="2" t="s">
        <v>1520</v>
      </c>
      <c r="E6158" s="2">
        <v>7.8</v>
      </c>
      <c r="F6158" s="2">
        <v>5.8</v>
      </c>
      <c r="G6158" s="2">
        <v>8.1999999999999993</v>
      </c>
      <c r="H6158" s="2">
        <v>7.1</v>
      </c>
    </row>
    <row r="6159" spans="1:8" hidden="1" x14ac:dyDescent="0.25">
      <c r="A6159" t="s">
        <v>19495</v>
      </c>
      <c r="B6159" t="s">
        <v>19496</v>
      </c>
      <c r="C6159" s="2" t="s">
        <v>1519</v>
      </c>
      <c r="D6159" s="2" t="s">
        <v>1520</v>
      </c>
      <c r="E6159" s="2">
        <v>7.8</v>
      </c>
      <c r="F6159" s="2">
        <v>5.8</v>
      </c>
      <c r="G6159" s="2">
        <v>8.1999999999999993</v>
      </c>
      <c r="H6159" s="2">
        <v>7.1</v>
      </c>
    </row>
    <row r="6160" spans="1:8" hidden="1" x14ac:dyDescent="0.25">
      <c r="A6160" t="s">
        <v>19493</v>
      </c>
      <c r="B6160" t="s">
        <v>19494</v>
      </c>
      <c r="C6160" s="2" t="s">
        <v>1519</v>
      </c>
      <c r="D6160" s="2" t="s">
        <v>1520</v>
      </c>
      <c r="E6160" s="2">
        <v>5.8</v>
      </c>
      <c r="F6160" s="2">
        <v>4.3</v>
      </c>
      <c r="G6160" s="2">
        <v>8.8000000000000007</v>
      </c>
      <c r="H6160" s="2">
        <v>7.7</v>
      </c>
    </row>
    <row r="6161" spans="1:8" hidden="1" x14ac:dyDescent="0.25">
      <c r="A6161" t="s">
        <v>19491</v>
      </c>
      <c r="B6161" t="s">
        <v>19492</v>
      </c>
      <c r="C6161" s="2" t="s">
        <v>1519</v>
      </c>
      <c r="D6161" s="2" t="s">
        <v>1520</v>
      </c>
      <c r="E6161" s="2">
        <v>4.3</v>
      </c>
      <c r="F6161" s="2">
        <v>3.2</v>
      </c>
      <c r="G6161" s="2">
        <v>3.3</v>
      </c>
      <c r="H6161" s="2">
        <v>2.9</v>
      </c>
    </row>
    <row r="6162" spans="1:8" hidden="1" x14ac:dyDescent="0.25">
      <c r="A6162" t="s">
        <v>19490</v>
      </c>
      <c r="B6162" t="s">
        <v>19480</v>
      </c>
      <c r="C6162" s="2" t="s">
        <v>1519</v>
      </c>
      <c r="D6162" s="2" t="s">
        <v>1520</v>
      </c>
      <c r="E6162" s="2">
        <v>7.8</v>
      </c>
      <c r="F6162" s="2">
        <v>5.8</v>
      </c>
      <c r="G6162" s="2">
        <v>8.1999999999999993</v>
      </c>
      <c r="H6162" s="2">
        <v>7.1</v>
      </c>
    </row>
    <row r="6163" spans="1:8" hidden="1" x14ac:dyDescent="0.25">
      <c r="A6163" t="s">
        <v>19488</v>
      </c>
      <c r="B6163" t="s">
        <v>19489</v>
      </c>
      <c r="C6163" s="2" t="s">
        <v>1519</v>
      </c>
      <c r="D6163" s="2" t="s">
        <v>1520</v>
      </c>
      <c r="E6163" s="2">
        <v>5</v>
      </c>
      <c r="F6163" s="2">
        <v>3.7</v>
      </c>
      <c r="G6163" s="2">
        <v>6.2</v>
      </c>
      <c r="H6163" s="2">
        <v>5.4</v>
      </c>
    </row>
    <row r="6164" spans="1:8" hidden="1" x14ac:dyDescent="0.25">
      <c r="A6164" t="s">
        <v>19486</v>
      </c>
      <c r="B6164" t="s">
        <v>19487</v>
      </c>
      <c r="C6164" s="2" t="s">
        <v>1519</v>
      </c>
      <c r="D6164" s="2" t="s">
        <v>1520</v>
      </c>
      <c r="E6164" s="2">
        <v>4.3</v>
      </c>
      <c r="F6164" s="2">
        <v>3.2</v>
      </c>
      <c r="G6164" s="2">
        <v>6.6</v>
      </c>
      <c r="H6164" s="2">
        <v>5.8</v>
      </c>
    </row>
    <row r="6165" spans="1:8" hidden="1" x14ac:dyDescent="0.25">
      <c r="A6165" t="s">
        <v>19485</v>
      </c>
      <c r="B6165" t="s">
        <v>19480</v>
      </c>
      <c r="C6165" s="2" t="s">
        <v>1519</v>
      </c>
      <c r="D6165" s="2" t="s">
        <v>1520</v>
      </c>
      <c r="E6165" s="2">
        <v>7.8</v>
      </c>
      <c r="F6165" s="2">
        <v>5.8</v>
      </c>
      <c r="G6165" s="2">
        <v>8.1999999999999993</v>
      </c>
      <c r="H6165" s="2">
        <v>7.1</v>
      </c>
    </row>
    <row r="6166" spans="1:8" hidden="1" x14ac:dyDescent="0.25">
      <c r="A6166" t="s">
        <v>19483</v>
      </c>
      <c r="B6166" t="s">
        <v>19484</v>
      </c>
      <c r="C6166" s="2" t="s">
        <v>1519</v>
      </c>
      <c r="D6166" s="2" t="s">
        <v>1520</v>
      </c>
      <c r="E6166" s="2">
        <v>4.3</v>
      </c>
      <c r="F6166" s="2">
        <v>3.2</v>
      </c>
      <c r="G6166" s="2">
        <v>4.5999999999999996</v>
      </c>
      <c r="H6166" s="2">
        <v>4</v>
      </c>
    </row>
    <row r="6167" spans="1:8" hidden="1" x14ac:dyDescent="0.25">
      <c r="A6167" t="s">
        <v>19481</v>
      </c>
      <c r="B6167" t="s">
        <v>19482</v>
      </c>
      <c r="C6167" s="2" t="s">
        <v>1519</v>
      </c>
      <c r="D6167" s="2" t="s">
        <v>1520</v>
      </c>
      <c r="E6167" s="2">
        <v>4.3</v>
      </c>
      <c r="F6167" s="2">
        <v>3.2</v>
      </c>
      <c r="G6167" s="2">
        <v>3.3</v>
      </c>
      <c r="H6167" s="2">
        <v>2.9</v>
      </c>
    </row>
    <row r="6168" spans="1:8" hidden="1" x14ac:dyDescent="0.25">
      <c r="A6168" t="s">
        <v>19479</v>
      </c>
      <c r="B6168" t="s">
        <v>19480</v>
      </c>
      <c r="C6168" s="2" t="s">
        <v>1519</v>
      </c>
      <c r="D6168" s="2" t="s">
        <v>1520</v>
      </c>
      <c r="E6168" s="2">
        <v>7.8</v>
      </c>
      <c r="F6168" s="2">
        <v>5.8</v>
      </c>
      <c r="G6168" s="2">
        <v>8.1999999999999993</v>
      </c>
      <c r="H6168" s="2">
        <v>7.1</v>
      </c>
    </row>
    <row r="6169" spans="1:8" hidden="1" x14ac:dyDescent="0.25">
      <c r="A6169" t="s">
        <v>19478</v>
      </c>
      <c r="B6169" t="s">
        <v>19474</v>
      </c>
      <c r="C6169" s="2" t="s">
        <v>1519</v>
      </c>
      <c r="D6169" s="2" t="s">
        <v>1520</v>
      </c>
      <c r="E6169" s="2">
        <v>4.3</v>
      </c>
      <c r="F6169" s="2">
        <v>3.2</v>
      </c>
      <c r="G6169" s="2">
        <v>7.1</v>
      </c>
      <c r="H6169" s="2">
        <v>6.2</v>
      </c>
    </row>
    <row r="6170" spans="1:8" hidden="1" x14ac:dyDescent="0.25">
      <c r="A6170" t="s">
        <v>19477</v>
      </c>
      <c r="B6170" t="s">
        <v>19474</v>
      </c>
      <c r="C6170" s="2" t="s">
        <v>1519</v>
      </c>
      <c r="D6170" s="2" t="s">
        <v>1520</v>
      </c>
      <c r="E6170" s="2">
        <v>4.3</v>
      </c>
      <c r="F6170" s="2">
        <v>3.2</v>
      </c>
      <c r="G6170" s="2">
        <v>7.1</v>
      </c>
      <c r="H6170" s="2">
        <v>6.2</v>
      </c>
    </row>
    <row r="6171" spans="1:8" hidden="1" x14ac:dyDescent="0.25">
      <c r="A6171" t="s">
        <v>19476</v>
      </c>
      <c r="B6171" t="s">
        <v>19474</v>
      </c>
      <c r="C6171" s="2" t="s">
        <v>1519</v>
      </c>
      <c r="D6171" s="2" t="s">
        <v>1520</v>
      </c>
      <c r="E6171" s="2">
        <v>4.3</v>
      </c>
      <c r="F6171" s="2">
        <v>3.2</v>
      </c>
      <c r="G6171" s="2">
        <v>7.1</v>
      </c>
      <c r="H6171" s="2">
        <v>6.2</v>
      </c>
    </row>
    <row r="6172" spans="1:8" hidden="1" x14ac:dyDescent="0.25">
      <c r="A6172" t="s">
        <v>19475</v>
      </c>
      <c r="B6172" t="s">
        <v>19474</v>
      </c>
      <c r="C6172" s="2" t="s">
        <v>1519</v>
      </c>
      <c r="D6172" s="2" t="s">
        <v>1520</v>
      </c>
      <c r="E6172" s="2">
        <v>4.3</v>
      </c>
      <c r="F6172" s="2">
        <v>3.2</v>
      </c>
      <c r="G6172" s="2">
        <v>7.1</v>
      </c>
      <c r="H6172" s="2">
        <v>6.2</v>
      </c>
    </row>
    <row r="6173" spans="1:8" hidden="1" x14ac:dyDescent="0.25">
      <c r="A6173" t="s">
        <v>19473</v>
      </c>
      <c r="B6173" t="s">
        <v>19474</v>
      </c>
      <c r="C6173" s="2" t="s">
        <v>1519</v>
      </c>
      <c r="D6173" s="2" t="s">
        <v>1520</v>
      </c>
      <c r="E6173" s="2">
        <v>4.3</v>
      </c>
      <c r="F6173" s="2">
        <v>3.2</v>
      </c>
      <c r="G6173" s="2">
        <v>7.1</v>
      </c>
      <c r="H6173" s="2">
        <v>6.2</v>
      </c>
    </row>
    <row r="6174" spans="1:8" hidden="1" x14ac:dyDescent="0.25">
      <c r="A6174" t="s">
        <v>19472</v>
      </c>
      <c r="B6174" t="s">
        <v>19470</v>
      </c>
      <c r="C6174" s="2" t="s">
        <v>1519</v>
      </c>
      <c r="D6174" s="2" t="s">
        <v>1520</v>
      </c>
      <c r="E6174" s="2">
        <v>5.8</v>
      </c>
      <c r="F6174" s="2">
        <v>4.3</v>
      </c>
      <c r="G6174" s="2">
        <v>6.1</v>
      </c>
      <c r="H6174" s="2">
        <v>5.3</v>
      </c>
    </row>
    <row r="6175" spans="1:8" hidden="1" x14ac:dyDescent="0.25">
      <c r="A6175" t="s">
        <v>19471</v>
      </c>
      <c r="B6175" t="s">
        <v>19470</v>
      </c>
      <c r="C6175" s="2" t="s">
        <v>1519</v>
      </c>
      <c r="D6175" s="2" t="s">
        <v>1520</v>
      </c>
      <c r="E6175" s="2">
        <v>5.8</v>
      </c>
      <c r="F6175" s="2">
        <v>4.3</v>
      </c>
      <c r="G6175" s="2">
        <v>6.1</v>
      </c>
      <c r="H6175" s="2">
        <v>5.3</v>
      </c>
    </row>
    <row r="6176" spans="1:8" hidden="1" x14ac:dyDescent="0.25">
      <c r="A6176" t="s">
        <v>19469</v>
      </c>
      <c r="B6176" t="s">
        <v>19470</v>
      </c>
      <c r="C6176" s="2" t="s">
        <v>1519</v>
      </c>
      <c r="D6176" s="2" t="s">
        <v>1520</v>
      </c>
      <c r="E6176" s="2">
        <v>5.8</v>
      </c>
      <c r="F6176" s="2">
        <v>4.3</v>
      </c>
      <c r="G6176" s="2" t="s">
        <v>1018</v>
      </c>
      <c r="H6176" s="2" t="s">
        <v>1018</v>
      </c>
    </row>
    <row r="6177" spans="1:8" hidden="1" x14ac:dyDescent="0.25">
      <c r="A6177" t="s">
        <v>19467</v>
      </c>
      <c r="B6177" t="s">
        <v>19468</v>
      </c>
      <c r="C6177" s="2" t="s">
        <v>1519</v>
      </c>
      <c r="D6177" s="2" t="s">
        <v>1520</v>
      </c>
      <c r="E6177" s="2">
        <v>4.9000000000000004</v>
      </c>
      <c r="F6177" s="2">
        <v>3.6</v>
      </c>
      <c r="G6177" s="2" t="s">
        <v>1018</v>
      </c>
      <c r="H6177" s="2" t="s">
        <v>1018</v>
      </c>
    </row>
    <row r="6178" spans="1:8" hidden="1" x14ac:dyDescent="0.25">
      <c r="A6178" t="s">
        <v>19465</v>
      </c>
      <c r="B6178" t="s">
        <v>19466</v>
      </c>
      <c r="C6178" s="2" t="s">
        <v>1519</v>
      </c>
      <c r="D6178" s="2" t="s">
        <v>1520</v>
      </c>
      <c r="E6178" s="2">
        <v>4.3</v>
      </c>
      <c r="F6178" s="2">
        <v>3.2</v>
      </c>
      <c r="G6178" s="2" t="s">
        <v>1018</v>
      </c>
      <c r="H6178" s="2" t="s">
        <v>1018</v>
      </c>
    </row>
    <row r="6179" spans="1:8" hidden="1" x14ac:dyDescent="0.25">
      <c r="A6179" t="s">
        <v>19463</v>
      </c>
      <c r="B6179" t="s">
        <v>19464</v>
      </c>
      <c r="C6179" s="2" t="s">
        <v>1519</v>
      </c>
      <c r="D6179" s="2" t="s">
        <v>1520</v>
      </c>
      <c r="E6179" s="2">
        <v>4.3</v>
      </c>
      <c r="F6179" s="2">
        <v>3.2</v>
      </c>
      <c r="G6179" s="2">
        <v>3.3</v>
      </c>
      <c r="H6179" s="2">
        <v>2.9</v>
      </c>
    </row>
    <row r="6180" spans="1:8" hidden="1" x14ac:dyDescent="0.25">
      <c r="A6180" t="s">
        <v>19461</v>
      </c>
      <c r="B6180" t="s">
        <v>19462</v>
      </c>
      <c r="C6180" s="2" t="s">
        <v>1519</v>
      </c>
      <c r="D6180" s="2" t="s">
        <v>1520</v>
      </c>
      <c r="E6180" s="2">
        <v>3.6</v>
      </c>
      <c r="F6180" s="2">
        <v>2.7</v>
      </c>
      <c r="G6180" s="2">
        <v>5.5</v>
      </c>
      <c r="H6180" s="2">
        <v>4.8</v>
      </c>
    </row>
    <row r="6181" spans="1:8" hidden="1" x14ac:dyDescent="0.25">
      <c r="A6181" t="s">
        <v>19459</v>
      </c>
      <c r="B6181" t="s">
        <v>19460</v>
      </c>
      <c r="C6181" s="2" t="s">
        <v>1519</v>
      </c>
      <c r="D6181" s="2" t="s">
        <v>1520</v>
      </c>
      <c r="E6181" s="2">
        <v>4</v>
      </c>
      <c r="F6181" s="2">
        <v>3</v>
      </c>
      <c r="G6181" s="2">
        <v>5</v>
      </c>
      <c r="H6181" s="2">
        <v>4.4000000000000004</v>
      </c>
    </row>
    <row r="6182" spans="1:8" hidden="1" x14ac:dyDescent="0.25">
      <c r="A6182" t="s">
        <v>19458</v>
      </c>
      <c r="B6182" t="s">
        <v>19347</v>
      </c>
      <c r="C6182" s="2" t="s">
        <v>1519</v>
      </c>
      <c r="D6182" s="2" t="s">
        <v>1520</v>
      </c>
      <c r="E6182" s="2">
        <v>4.5999999999999996</v>
      </c>
      <c r="F6182" s="2">
        <v>3.4</v>
      </c>
      <c r="G6182" s="2">
        <v>6</v>
      </c>
      <c r="H6182" s="2">
        <v>5.2</v>
      </c>
    </row>
    <row r="6183" spans="1:8" hidden="1" x14ac:dyDescent="0.25">
      <c r="A6183" t="s">
        <v>19457</v>
      </c>
      <c r="B6183" t="s">
        <v>19347</v>
      </c>
      <c r="C6183" s="2" t="s">
        <v>1519</v>
      </c>
      <c r="D6183" s="2" t="s">
        <v>1520</v>
      </c>
      <c r="E6183" s="2">
        <v>4.5999999999999996</v>
      </c>
      <c r="F6183" s="2">
        <v>3.4</v>
      </c>
      <c r="G6183" s="2">
        <v>6</v>
      </c>
      <c r="H6183" s="2">
        <v>5.2</v>
      </c>
    </row>
    <row r="6184" spans="1:8" hidden="1" x14ac:dyDescent="0.25">
      <c r="A6184" t="s">
        <v>1481</v>
      </c>
      <c r="B6184" t="s">
        <v>19456</v>
      </c>
      <c r="C6184" s="2" t="s">
        <v>1519</v>
      </c>
      <c r="D6184" s="2" t="s">
        <v>1520</v>
      </c>
      <c r="E6184" s="2">
        <v>5.8</v>
      </c>
      <c r="F6184" s="2">
        <v>4.3</v>
      </c>
      <c r="G6184" s="2">
        <v>9.8000000000000007</v>
      </c>
      <c r="H6184" s="2">
        <v>8.5</v>
      </c>
    </row>
    <row r="6185" spans="1:8" hidden="1" x14ac:dyDescent="0.25">
      <c r="A6185" t="s">
        <v>1479</v>
      </c>
      <c r="B6185" t="s">
        <v>19455</v>
      </c>
      <c r="C6185" s="2" t="s">
        <v>1519</v>
      </c>
      <c r="D6185" s="2" t="s">
        <v>1520</v>
      </c>
      <c r="E6185" s="2">
        <v>4.3</v>
      </c>
      <c r="F6185" s="2">
        <v>3.2</v>
      </c>
      <c r="G6185" s="2">
        <v>9.8000000000000007</v>
      </c>
      <c r="H6185" s="2">
        <v>8.5</v>
      </c>
    </row>
    <row r="6186" spans="1:8" x14ac:dyDescent="0.25">
      <c r="A6186" t="s">
        <v>1473</v>
      </c>
      <c r="B6186" t="s">
        <v>7585</v>
      </c>
      <c r="C6186" s="2" t="s">
        <v>1526</v>
      </c>
      <c r="D6186" s="2" t="s">
        <v>1520</v>
      </c>
      <c r="E6186" s="2">
        <v>5.8</v>
      </c>
      <c r="F6186" s="2">
        <v>4.5</v>
      </c>
      <c r="G6186" s="2">
        <v>6.5</v>
      </c>
      <c r="H6186" s="2">
        <v>5.9</v>
      </c>
    </row>
    <row r="6187" spans="1:8" hidden="1" x14ac:dyDescent="0.25">
      <c r="A6187" t="s">
        <v>19453</v>
      </c>
      <c r="B6187" t="s">
        <v>19454</v>
      </c>
      <c r="C6187" s="2" t="s">
        <v>1519</v>
      </c>
      <c r="D6187" s="2" t="s">
        <v>1520</v>
      </c>
      <c r="E6187" s="2">
        <v>4</v>
      </c>
      <c r="F6187" s="2">
        <v>3</v>
      </c>
      <c r="G6187" s="2">
        <v>4.3</v>
      </c>
      <c r="H6187" s="2">
        <v>3.8</v>
      </c>
    </row>
    <row r="6188" spans="1:8" x14ac:dyDescent="0.25">
      <c r="A6188" t="s">
        <v>1475</v>
      </c>
      <c r="B6188" t="s">
        <v>7584</v>
      </c>
      <c r="C6188" s="2" t="s">
        <v>1526</v>
      </c>
      <c r="D6188" s="2" t="s">
        <v>1520</v>
      </c>
      <c r="E6188" s="2">
        <v>5.8</v>
      </c>
      <c r="F6188" s="2">
        <v>4.5</v>
      </c>
      <c r="G6188" s="2">
        <v>9.8000000000000007</v>
      </c>
      <c r="H6188" s="2">
        <v>8.8000000000000007</v>
      </c>
    </row>
    <row r="6189" spans="1:8" x14ac:dyDescent="0.25">
      <c r="A6189" t="s">
        <v>1471</v>
      </c>
      <c r="B6189" t="s">
        <v>7583</v>
      </c>
      <c r="C6189" s="2" t="s">
        <v>1526</v>
      </c>
      <c r="D6189" s="2" t="s">
        <v>1520</v>
      </c>
      <c r="E6189" s="2">
        <v>5.8</v>
      </c>
      <c r="F6189" s="2">
        <v>4.5</v>
      </c>
      <c r="G6189" s="2">
        <v>6.5</v>
      </c>
      <c r="H6189" s="2">
        <v>5.9</v>
      </c>
    </row>
    <row r="6190" spans="1:8" hidden="1" x14ac:dyDescent="0.25">
      <c r="A6190" t="s">
        <v>1469</v>
      </c>
      <c r="B6190" t="s">
        <v>19452</v>
      </c>
      <c r="C6190" s="2" t="s">
        <v>1519</v>
      </c>
      <c r="D6190" s="2" t="s">
        <v>1520</v>
      </c>
      <c r="E6190" s="2">
        <v>4.3</v>
      </c>
      <c r="F6190" s="2">
        <v>3.2</v>
      </c>
      <c r="G6190" s="2">
        <v>8.8000000000000007</v>
      </c>
      <c r="H6190" s="2">
        <v>7.7</v>
      </c>
    </row>
    <row r="6191" spans="1:8" hidden="1" x14ac:dyDescent="0.25">
      <c r="A6191" t="s">
        <v>1467</v>
      </c>
      <c r="B6191" t="s">
        <v>19451</v>
      </c>
      <c r="C6191" s="2" t="s">
        <v>1519</v>
      </c>
      <c r="D6191" s="2" t="s">
        <v>1520</v>
      </c>
      <c r="E6191" s="2">
        <v>5.8</v>
      </c>
      <c r="F6191" s="2">
        <v>4.3</v>
      </c>
      <c r="G6191" s="2">
        <v>6.5</v>
      </c>
      <c r="H6191" s="2">
        <v>5.7</v>
      </c>
    </row>
    <row r="6192" spans="1:8" hidden="1" x14ac:dyDescent="0.25">
      <c r="A6192" t="s">
        <v>1465</v>
      </c>
      <c r="B6192" t="s">
        <v>19450</v>
      </c>
      <c r="C6192" s="2" t="s">
        <v>1519</v>
      </c>
      <c r="D6192" s="2" t="s">
        <v>1520</v>
      </c>
      <c r="E6192" s="2">
        <v>4.3</v>
      </c>
      <c r="F6192" s="2">
        <v>3.2</v>
      </c>
      <c r="G6192" s="2">
        <v>6.5</v>
      </c>
      <c r="H6192" s="2">
        <v>5.7</v>
      </c>
    </row>
    <row r="6193" spans="1:8" hidden="1" x14ac:dyDescent="0.25">
      <c r="A6193" t="s">
        <v>1463</v>
      </c>
      <c r="B6193" t="s">
        <v>19449</v>
      </c>
      <c r="C6193" s="2" t="s">
        <v>1519</v>
      </c>
      <c r="D6193" s="2" t="s">
        <v>1520</v>
      </c>
      <c r="E6193" s="2">
        <v>6.8</v>
      </c>
      <c r="F6193" s="2">
        <v>5</v>
      </c>
      <c r="G6193" s="2" t="s">
        <v>1018</v>
      </c>
      <c r="H6193" s="2" t="s">
        <v>1018</v>
      </c>
    </row>
    <row r="6194" spans="1:8" hidden="1" x14ac:dyDescent="0.25">
      <c r="A6194" t="s">
        <v>1461</v>
      </c>
      <c r="B6194" t="s">
        <v>19448</v>
      </c>
      <c r="C6194" s="2" t="s">
        <v>1519</v>
      </c>
      <c r="D6194" s="2" t="s">
        <v>1520</v>
      </c>
      <c r="E6194" s="2">
        <v>6.8</v>
      </c>
      <c r="F6194" s="2">
        <v>5</v>
      </c>
      <c r="G6194" s="2">
        <v>6.5</v>
      </c>
      <c r="H6194" s="2">
        <v>5.7</v>
      </c>
    </row>
    <row r="6195" spans="1:8" hidden="1" x14ac:dyDescent="0.25">
      <c r="A6195" t="s">
        <v>1459</v>
      </c>
      <c r="B6195" t="s">
        <v>19447</v>
      </c>
      <c r="C6195" s="2" t="s">
        <v>1519</v>
      </c>
      <c r="D6195" s="2" t="s">
        <v>1520</v>
      </c>
      <c r="E6195" s="2">
        <v>4.3</v>
      </c>
      <c r="F6195" s="2">
        <v>3.2</v>
      </c>
      <c r="G6195" s="2">
        <v>6.5</v>
      </c>
      <c r="H6195" s="2">
        <v>5.7</v>
      </c>
    </row>
    <row r="6196" spans="1:8" x14ac:dyDescent="0.25">
      <c r="A6196" t="s">
        <v>1457</v>
      </c>
      <c r="B6196" t="s">
        <v>7582</v>
      </c>
      <c r="C6196" s="2" t="s">
        <v>1526</v>
      </c>
      <c r="D6196" s="2" t="s">
        <v>1520</v>
      </c>
      <c r="E6196" s="2">
        <v>4.3</v>
      </c>
      <c r="F6196" s="2">
        <v>3.4</v>
      </c>
      <c r="G6196" s="2">
        <v>6.5</v>
      </c>
      <c r="H6196" s="2">
        <v>5.9</v>
      </c>
    </row>
    <row r="6197" spans="1:8" hidden="1" x14ac:dyDescent="0.25">
      <c r="A6197" t="s">
        <v>19445</v>
      </c>
      <c r="B6197" t="s">
        <v>19446</v>
      </c>
      <c r="C6197" s="2" t="s">
        <v>1519</v>
      </c>
      <c r="D6197" s="2" t="s">
        <v>1520</v>
      </c>
      <c r="E6197" s="2">
        <v>7.8</v>
      </c>
      <c r="F6197" s="2">
        <v>5.8</v>
      </c>
      <c r="G6197" s="2">
        <v>8.1999999999999993</v>
      </c>
      <c r="H6197" s="2">
        <v>7.1</v>
      </c>
    </row>
    <row r="6198" spans="1:8" hidden="1" x14ac:dyDescent="0.25">
      <c r="A6198" t="s">
        <v>1455</v>
      </c>
      <c r="B6198" t="s">
        <v>19444</v>
      </c>
      <c r="C6198" s="2" t="s">
        <v>1519</v>
      </c>
      <c r="D6198" s="2" t="s">
        <v>1520</v>
      </c>
      <c r="E6198" s="2">
        <v>1.9</v>
      </c>
      <c r="F6198" s="2">
        <v>1.4</v>
      </c>
      <c r="G6198" s="2">
        <v>8.8000000000000007</v>
      </c>
      <c r="H6198" s="2">
        <v>7.7</v>
      </c>
    </row>
    <row r="6199" spans="1:8" x14ac:dyDescent="0.25">
      <c r="A6199" t="s">
        <v>1453</v>
      </c>
      <c r="B6199" t="s">
        <v>7581</v>
      </c>
      <c r="C6199" s="2" t="s">
        <v>1526</v>
      </c>
      <c r="D6199" s="2" t="s">
        <v>1520</v>
      </c>
      <c r="E6199" s="2">
        <v>5.8</v>
      </c>
      <c r="F6199" s="2">
        <v>4.5</v>
      </c>
      <c r="G6199" s="2">
        <v>6.5</v>
      </c>
      <c r="H6199" s="2">
        <v>5.9</v>
      </c>
    </row>
    <row r="6200" spans="1:8" hidden="1" x14ac:dyDescent="0.25">
      <c r="A6200" t="s">
        <v>1418</v>
      </c>
      <c r="B6200" t="s">
        <v>19443</v>
      </c>
      <c r="C6200" s="2" t="s">
        <v>1519</v>
      </c>
      <c r="D6200" s="2" t="s">
        <v>1520</v>
      </c>
      <c r="E6200" s="2">
        <v>5.8</v>
      </c>
      <c r="F6200" s="2">
        <v>4.3</v>
      </c>
      <c r="G6200" s="2" t="s">
        <v>1018</v>
      </c>
      <c r="H6200" s="2" t="s">
        <v>1018</v>
      </c>
    </row>
    <row r="6201" spans="1:8" hidden="1" x14ac:dyDescent="0.25">
      <c r="A6201" t="s">
        <v>19441</v>
      </c>
      <c r="B6201" t="s">
        <v>19442</v>
      </c>
      <c r="C6201" s="2" t="s">
        <v>1519</v>
      </c>
      <c r="D6201" s="2" t="s">
        <v>1520</v>
      </c>
      <c r="E6201" s="2">
        <v>7</v>
      </c>
      <c r="F6201" s="2">
        <v>5.2</v>
      </c>
      <c r="G6201" s="2">
        <v>7.6</v>
      </c>
      <c r="H6201" s="2">
        <v>6.6</v>
      </c>
    </row>
    <row r="6202" spans="1:8" hidden="1" x14ac:dyDescent="0.25">
      <c r="A6202" t="s">
        <v>19439</v>
      </c>
      <c r="B6202" t="s">
        <v>19440</v>
      </c>
      <c r="C6202" s="2" t="s">
        <v>1519</v>
      </c>
      <c r="D6202" s="2" t="s">
        <v>1520</v>
      </c>
      <c r="E6202" s="2">
        <v>4.9000000000000004</v>
      </c>
      <c r="F6202" s="2">
        <v>3.6</v>
      </c>
      <c r="G6202" s="2">
        <v>5.4</v>
      </c>
      <c r="H6202" s="2">
        <v>4.7</v>
      </c>
    </row>
    <row r="6203" spans="1:8" hidden="1" x14ac:dyDescent="0.25">
      <c r="A6203" t="s">
        <v>1308</v>
      </c>
      <c r="B6203" t="s">
        <v>19438</v>
      </c>
      <c r="C6203" s="2" t="s">
        <v>1519</v>
      </c>
      <c r="D6203" s="2" t="s">
        <v>1520</v>
      </c>
      <c r="E6203" s="2">
        <v>5</v>
      </c>
      <c r="F6203" s="2">
        <v>3.7</v>
      </c>
      <c r="G6203" s="2">
        <v>6.5</v>
      </c>
      <c r="H6203" s="2">
        <v>5.7</v>
      </c>
    </row>
    <row r="6204" spans="1:8" hidden="1" x14ac:dyDescent="0.25">
      <c r="A6204" t="s">
        <v>19436</v>
      </c>
      <c r="B6204" t="s">
        <v>19437</v>
      </c>
      <c r="C6204" s="2" t="s">
        <v>1519</v>
      </c>
      <c r="D6204" s="2" t="s">
        <v>1520</v>
      </c>
      <c r="E6204" s="2">
        <v>4.9000000000000004</v>
      </c>
      <c r="F6204" s="2">
        <v>3.6</v>
      </c>
      <c r="G6204" s="2">
        <v>5.4</v>
      </c>
      <c r="H6204" s="2">
        <v>4.7</v>
      </c>
    </row>
    <row r="6205" spans="1:8" hidden="1" x14ac:dyDescent="0.25">
      <c r="A6205" t="s">
        <v>1304</v>
      </c>
      <c r="B6205" t="s">
        <v>19435</v>
      </c>
      <c r="C6205" s="2" t="s">
        <v>1519</v>
      </c>
      <c r="D6205" s="2" t="s">
        <v>1520</v>
      </c>
      <c r="E6205" s="2">
        <v>5.8</v>
      </c>
      <c r="F6205" s="2">
        <v>4.3</v>
      </c>
      <c r="G6205" s="2">
        <v>6.5</v>
      </c>
      <c r="H6205" s="2">
        <v>5.7</v>
      </c>
    </row>
    <row r="6206" spans="1:8" hidden="1" x14ac:dyDescent="0.25">
      <c r="A6206" t="s">
        <v>1298</v>
      </c>
      <c r="B6206" t="s">
        <v>19434</v>
      </c>
      <c r="C6206" s="2" t="s">
        <v>1519</v>
      </c>
      <c r="D6206" s="2" t="s">
        <v>1520</v>
      </c>
      <c r="E6206" s="2">
        <v>4.3</v>
      </c>
      <c r="F6206" s="2">
        <v>3.2</v>
      </c>
      <c r="G6206" s="2">
        <v>6.5</v>
      </c>
      <c r="H6206" s="2">
        <v>5.7</v>
      </c>
    </row>
    <row r="6207" spans="1:8" hidden="1" x14ac:dyDescent="0.25">
      <c r="A6207" t="s">
        <v>1296</v>
      </c>
      <c r="B6207" t="s">
        <v>19433</v>
      </c>
      <c r="C6207" s="2" t="s">
        <v>1519</v>
      </c>
      <c r="D6207" s="2" t="s">
        <v>1520</v>
      </c>
      <c r="E6207" s="2">
        <v>5.8</v>
      </c>
      <c r="F6207" s="2">
        <v>4.3</v>
      </c>
      <c r="G6207" s="2">
        <v>8.8000000000000007</v>
      </c>
      <c r="H6207" s="2">
        <v>7.7</v>
      </c>
    </row>
    <row r="6208" spans="1:8" hidden="1" x14ac:dyDescent="0.25">
      <c r="A6208" t="s">
        <v>1294</v>
      </c>
      <c r="B6208" t="s">
        <v>19432</v>
      </c>
      <c r="C6208" s="2" t="s">
        <v>1519</v>
      </c>
      <c r="D6208" s="2" t="s">
        <v>1520</v>
      </c>
      <c r="E6208" s="2">
        <v>6.8</v>
      </c>
      <c r="F6208" s="2">
        <v>5</v>
      </c>
      <c r="G6208" s="2">
        <v>6.5</v>
      </c>
      <c r="H6208" s="2">
        <v>5.7</v>
      </c>
    </row>
    <row r="6209" spans="1:8" hidden="1" x14ac:dyDescent="0.25">
      <c r="A6209" t="s">
        <v>1292</v>
      </c>
      <c r="B6209" t="s">
        <v>19431</v>
      </c>
      <c r="C6209" s="2" t="s">
        <v>1519</v>
      </c>
      <c r="D6209" s="2" t="s">
        <v>1520</v>
      </c>
      <c r="E6209" s="2">
        <v>5.8</v>
      </c>
      <c r="F6209" s="2">
        <v>4.3</v>
      </c>
      <c r="G6209" s="2">
        <v>6.5</v>
      </c>
      <c r="H6209" s="2">
        <v>5.7</v>
      </c>
    </row>
    <row r="6210" spans="1:8" hidden="1" x14ac:dyDescent="0.25">
      <c r="A6210" t="s">
        <v>1290</v>
      </c>
      <c r="B6210" t="s">
        <v>19430</v>
      </c>
      <c r="C6210" s="2" t="s">
        <v>1519</v>
      </c>
      <c r="D6210" s="2" t="s">
        <v>1520</v>
      </c>
      <c r="E6210" s="2">
        <v>5.8</v>
      </c>
      <c r="F6210" s="2">
        <v>4.3</v>
      </c>
      <c r="G6210" s="2">
        <v>6.5</v>
      </c>
      <c r="H6210" s="2">
        <v>5.7</v>
      </c>
    </row>
    <row r="6211" spans="1:8" hidden="1" x14ac:dyDescent="0.25">
      <c r="A6211" t="s">
        <v>19428</v>
      </c>
      <c r="B6211" t="s">
        <v>19429</v>
      </c>
      <c r="C6211" s="2" t="s">
        <v>1519</v>
      </c>
      <c r="D6211" s="2" t="s">
        <v>1520</v>
      </c>
      <c r="E6211" s="2">
        <v>6.8</v>
      </c>
      <c r="F6211" s="2">
        <v>5</v>
      </c>
      <c r="G6211" s="2">
        <v>6.5</v>
      </c>
      <c r="H6211" s="2">
        <v>5.7</v>
      </c>
    </row>
    <row r="6212" spans="1:8" hidden="1" x14ac:dyDescent="0.25">
      <c r="A6212" t="s">
        <v>19427</v>
      </c>
      <c r="B6212" t="s">
        <v>6970</v>
      </c>
      <c r="C6212" s="2" t="s">
        <v>1519</v>
      </c>
      <c r="D6212" s="2" t="s">
        <v>1520</v>
      </c>
      <c r="E6212" s="2">
        <v>7.8</v>
      </c>
      <c r="F6212" s="2">
        <v>5.8</v>
      </c>
      <c r="G6212" s="2">
        <v>8.1999999999999993</v>
      </c>
      <c r="H6212" s="2">
        <v>7.1</v>
      </c>
    </row>
    <row r="6213" spans="1:8" hidden="1" x14ac:dyDescent="0.25">
      <c r="A6213" t="s">
        <v>1284</v>
      </c>
      <c r="B6213" t="s">
        <v>19426</v>
      </c>
      <c r="C6213" s="2" t="s">
        <v>1519</v>
      </c>
      <c r="D6213" s="2" t="s">
        <v>1520</v>
      </c>
      <c r="E6213" s="2">
        <v>5.8</v>
      </c>
      <c r="F6213" s="2">
        <v>4.3</v>
      </c>
      <c r="G6213" s="2">
        <v>8.8000000000000007</v>
      </c>
      <c r="H6213" s="2">
        <v>7.7</v>
      </c>
    </row>
    <row r="6214" spans="1:8" hidden="1" x14ac:dyDescent="0.25">
      <c r="A6214" t="s">
        <v>1282</v>
      </c>
      <c r="B6214" t="s">
        <v>19425</v>
      </c>
      <c r="C6214" s="2" t="s">
        <v>1519</v>
      </c>
      <c r="D6214" s="2" t="s">
        <v>1520</v>
      </c>
      <c r="E6214" s="2">
        <v>4.3</v>
      </c>
      <c r="F6214" s="2">
        <v>3.2</v>
      </c>
      <c r="G6214" s="2">
        <v>6.5</v>
      </c>
      <c r="H6214" s="2">
        <v>5.7</v>
      </c>
    </row>
    <row r="6215" spans="1:8" hidden="1" x14ac:dyDescent="0.25">
      <c r="A6215" t="s">
        <v>1280</v>
      </c>
      <c r="B6215" t="s">
        <v>19424</v>
      </c>
      <c r="C6215" s="2" t="s">
        <v>1519</v>
      </c>
      <c r="D6215" s="2" t="s">
        <v>1520</v>
      </c>
      <c r="E6215" s="2">
        <v>5</v>
      </c>
      <c r="F6215" s="2">
        <v>3.7</v>
      </c>
      <c r="G6215" s="2">
        <v>6.5</v>
      </c>
      <c r="H6215" s="2">
        <v>5.7</v>
      </c>
    </row>
    <row r="6216" spans="1:8" hidden="1" x14ac:dyDescent="0.25">
      <c r="A6216" t="s">
        <v>1278</v>
      </c>
      <c r="B6216" t="s">
        <v>19423</v>
      </c>
      <c r="C6216" s="2" t="s">
        <v>1519</v>
      </c>
      <c r="D6216" s="2" t="s">
        <v>1520</v>
      </c>
      <c r="E6216" s="2">
        <v>5.8</v>
      </c>
      <c r="F6216" s="2">
        <v>4.3</v>
      </c>
      <c r="G6216" s="2">
        <v>4.3</v>
      </c>
      <c r="H6216" s="2">
        <v>3.8</v>
      </c>
    </row>
    <row r="6217" spans="1:8" hidden="1" x14ac:dyDescent="0.25">
      <c r="A6217" t="s">
        <v>1264</v>
      </c>
      <c r="B6217" t="s">
        <v>19422</v>
      </c>
      <c r="C6217" s="2" t="s">
        <v>1519</v>
      </c>
      <c r="D6217" s="2" t="s">
        <v>1520</v>
      </c>
      <c r="E6217" s="2">
        <v>4.3</v>
      </c>
      <c r="F6217" s="2">
        <v>3.2</v>
      </c>
      <c r="G6217" s="2">
        <v>4.3</v>
      </c>
      <c r="H6217" s="2">
        <v>3.8</v>
      </c>
    </row>
    <row r="6218" spans="1:8" hidden="1" x14ac:dyDescent="0.25">
      <c r="A6218" t="s">
        <v>1276</v>
      </c>
      <c r="B6218" t="s">
        <v>19421</v>
      </c>
      <c r="C6218" s="2" t="s">
        <v>1519</v>
      </c>
      <c r="D6218" s="2" t="s">
        <v>1520</v>
      </c>
      <c r="E6218" s="2">
        <v>6.8</v>
      </c>
      <c r="F6218" s="2">
        <v>5</v>
      </c>
      <c r="G6218" s="2">
        <v>4.3</v>
      </c>
      <c r="H6218" s="2">
        <v>3.8</v>
      </c>
    </row>
    <row r="6219" spans="1:8" hidden="1" x14ac:dyDescent="0.25">
      <c r="A6219" t="s">
        <v>1272</v>
      </c>
      <c r="B6219" t="s">
        <v>19420</v>
      </c>
      <c r="C6219" s="2" t="s">
        <v>1519</v>
      </c>
      <c r="D6219" s="2" t="s">
        <v>1520</v>
      </c>
      <c r="E6219" s="2">
        <v>6.8</v>
      </c>
      <c r="F6219" s="2">
        <v>5</v>
      </c>
      <c r="G6219" s="2">
        <v>4.3</v>
      </c>
      <c r="H6219" s="2">
        <v>3.8</v>
      </c>
    </row>
    <row r="6220" spans="1:8" hidden="1" x14ac:dyDescent="0.25">
      <c r="A6220" t="s">
        <v>1270</v>
      </c>
      <c r="B6220" t="s">
        <v>19419</v>
      </c>
      <c r="C6220" s="2" t="s">
        <v>1519</v>
      </c>
      <c r="D6220" s="2" t="s">
        <v>1520</v>
      </c>
      <c r="E6220" s="2">
        <v>4.3</v>
      </c>
      <c r="F6220" s="2">
        <v>3.2</v>
      </c>
      <c r="G6220" s="2">
        <v>8.8000000000000007</v>
      </c>
      <c r="H6220" s="2">
        <v>7.7</v>
      </c>
    </row>
    <row r="6221" spans="1:8" hidden="1" x14ac:dyDescent="0.25">
      <c r="A6221" t="s">
        <v>1268</v>
      </c>
      <c r="B6221" t="s">
        <v>19418</v>
      </c>
      <c r="C6221" s="2" t="s">
        <v>1519</v>
      </c>
      <c r="D6221" s="2" t="s">
        <v>1520</v>
      </c>
      <c r="E6221" s="2">
        <v>6.8</v>
      </c>
      <c r="F6221" s="2">
        <v>5</v>
      </c>
      <c r="G6221" s="2">
        <v>4.3</v>
      </c>
      <c r="H6221" s="2">
        <v>3.8</v>
      </c>
    </row>
    <row r="6222" spans="1:8" hidden="1" x14ac:dyDescent="0.25">
      <c r="A6222" t="s">
        <v>19417</v>
      </c>
      <c r="B6222" t="s">
        <v>19365</v>
      </c>
      <c r="C6222" s="2" t="s">
        <v>1519</v>
      </c>
      <c r="D6222" s="2" t="s">
        <v>1520</v>
      </c>
      <c r="E6222" s="2">
        <v>4.5999999999999996</v>
      </c>
      <c r="F6222" s="2">
        <v>3.4</v>
      </c>
      <c r="G6222" s="2">
        <v>6</v>
      </c>
      <c r="H6222" s="2">
        <v>5.2</v>
      </c>
    </row>
    <row r="6223" spans="1:8" hidden="1" x14ac:dyDescent="0.25">
      <c r="A6223" t="s">
        <v>19415</v>
      </c>
      <c r="B6223" t="s">
        <v>19416</v>
      </c>
      <c r="C6223" s="2" t="s">
        <v>1519</v>
      </c>
      <c r="D6223" s="2" t="s">
        <v>1520</v>
      </c>
      <c r="E6223" s="2">
        <v>4.3</v>
      </c>
      <c r="F6223" s="2">
        <v>3.2</v>
      </c>
      <c r="G6223" s="2">
        <v>8.8000000000000007</v>
      </c>
      <c r="H6223" s="2">
        <v>7.7</v>
      </c>
    </row>
    <row r="6224" spans="1:8" hidden="1" x14ac:dyDescent="0.25">
      <c r="A6224" t="s">
        <v>19414</v>
      </c>
      <c r="B6224" t="s">
        <v>19365</v>
      </c>
      <c r="C6224" s="2" t="s">
        <v>1519</v>
      </c>
      <c r="D6224" s="2" t="s">
        <v>1520</v>
      </c>
      <c r="E6224" s="2">
        <v>4.5999999999999996</v>
      </c>
      <c r="F6224" s="2">
        <v>3.4</v>
      </c>
      <c r="G6224" s="2">
        <v>6</v>
      </c>
      <c r="H6224" s="2">
        <v>5.2</v>
      </c>
    </row>
    <row r="6225" spans="1:8" hidden="1" x14ac:dyDescent="0.25">
      <c r="A6225" t="s">
        <v>19413</v>
      </c>
      <c r="B6225" t="s">
        <v>19347</v>
      </c>
      <c r="C6225" s="2" t="s">
        <v>1519</v>
      </c>
      <c r="D6225" s="2" t="s">
        <v>1520</v>
      </c>
      <c r="E6225" s="2">
        <v>4.5999999999999996</v>
      </c>
      <c r="F6225" s="2">
        <v>3.4</v>
      </c>
      <c r="G6225" s="2">
        <v>6</v>
      </c>
      <c r="H6225" s="2">
        <v>5.2</v>
      </c>
    </row>
    <row r="6226" spans="1:8" hidden="1" x14ac:dyDescent="0.25">
      <c r="A6226" t="s">
        <v>1345</v>
      </c>
      <c r="B6226" t="s">
        <v>19412</v>
      </c>
      <c r="C6226" s="2" t="s">
        <v>1519</v>
      </c>
      <c r="D6226" s="2" t="s">
        <v>1520</v>
      </c>
      <c r="E6226" s="2">
        <v>5.8</v>
      </c>
      <c r="F6226" s="2">
        <v>4.3</v>
      </c>
      <c r="G6226" s="2">
        <v>6.5</v>
      </c>
      <c r="H6226" s="2">
        <v>5.7</v>
      </c>
    </row>
    <row r="6227" spans="1:8" hidden="1" x14ac:dyDescent="0.25">
      <c r="A6227" t="s">
        <v>1339</v>
      </c>
      <c r="B6227" t="s">
        <v>19411</v>
      </c>
      <c r="C6227" s="2" t="s">
        <v>1519</v>
      </c>
      <c r="D6227" s="2" t="s">
        <v>1520</v>
      </c>
      <c r="E6227" s="2">
        <v>5.8</v>
      </c>
      <c r="F6227" s="2">
        <v>4.3</v>
      </c>
      <c r="G6227" s="2">
        <v>6.5</v>
      </c>
      <c r="H6227" s="2">
        <v>5.7</v>
      </c>
    </row>
    <row r="6228" spans="1:8" hidden="1" x14ac:dyDescent="0.25">
      <c r="A6228" t="s">
        <v>1337</v>
      </c>
      <c r="B6228" t="s">
        <v>19411</v>
      </c>
      <c r="C6228" s="2" t="s">
        <v>1519</v>
      </c>
      <c r="D6228" s="2" t="s">
        <v>1520</v>
      </c>
      <c r="E6228" s="2">
        <v>5.8</v>
      </c>
      <c r="F6228" s="2">
        <v>4.3</v>
      </c>
      <c r="G6228" s="2">
        <v>6.5</v>
      </c>
      <c r="H6228" s="2">
        <v>5.7</v>
      </c>
    </row>
    <row r="6229" spans="1:8" hidden="1" x14ac:dyDescent="0.25">
      <c r="A6229" t="s">
        <v>1335</v>
      </c>
      <c r="B6229" t="s">
        <v>19410</v>
      </c>
      <c r="C6229" s="2" t="s">
        <v>1519</v>
      </c>
      <c r="D6229" s="2" t="s">
        <v>1520</v>
      </c>
      <c r="E6229" s="2">
        <v>5.8</v>
      </c>
      <c r="F6229" s="2">
        <v>4.3</v>
      </c>
      <c r="G6229" s="2">
        <v>5.5</v>
      </c>
      <c r="H6229" s="2">
        <v>4.8</v>
      </c>
    </row>
    <row r="6230" spans="1:8" hidden="1" x14ac:dyDescent="0.25">
      <c r="A6230" t="s">
        <v>1333</v>
      </c>
      <c r="B6230" t="s">
        <v>19410</v>
      </c>
      <c r="C6230" s="2" t="s">
        <v>1519</v>
      </c>
      <c r="D6230" s="2" t="s">
        <v>1520</v>
      </c>
      <c r="E6230" s="2">
        <v>5.8</v>
      </c>
      <c r="F6230" s="2">
        <v>4.3</v>
      </c>
      <c r="G6230" s="2">
        <v>5.5</v>
      </c>
      <c r="H6230" s="2">
        <v>4.8</v>
      </c>
    </row>
    <row r="6231" spans="1:8" hidden="1" x14ac:dyDescent="0.25">
      <c r="A6231" t="s">
        <v>1331</v>
      </c>
      <c r="B6231" t="s">
        <v>19410</v>
      </c>
      <c r="C6231" s="2" t="s">
        <v>1519</v>
      </c>
      <c r="D6231" s="2" t="s">
        <v>1520</v>
      </c>
      <c r="E6231" s="2">
        <v>5.8</v>
      </c>
      <c r="F6231" s="2">
        <v>4.3</v>
      </c>
      <c r="G6231" s="2">
        <v>5.5</v>
      </c>
      <c r="H6231" s="2">
        <v>4.8</v>
      </c>
    </row>
    <row r="6232" spans="1:8" hidden="1" x14ac:dyDescent="0.25">
      <c r="A6232" t="s">
        <v>19408</v>
      </c>
      <c r="B6232" t="s">
        <v>19409</v>
      </c>
      <c r="C6232" s="2" t="s">
        <v>1519</v>
      </c>
      <c r="D6232" s="2" t="s">
        <v>1520</v>
      </c>
      <c r="E6232" s="2">
        <v>6.8</v>
      </c>
      <c r="F6232" s="2">
        <v>5</v>
      </c>
      <c r="G6232" s="2">
        <v>4.9000000000000004</v>
      </c>
      <c r="H6232" s="2">
        <v>4.3</v>
      </c>
    </row>
    <row r="6233" spans="1:8" hidden="1" x14ac:dyDescent="0.25">
      <c r="A6233" t="s">
        <v>1376</v>
      </c>
      <c r="B6233" t="s">
        <v>19407</v>
      </c>
      <c r="C6233" s="2" t="s">
        <v>1519</v>
      </c>
      <c r="D6233" s="2" t="s">
        <v>1520</v>
      </c>
      <c r="E6233" s="2">
        <v>4.3</v>
      </c>
      <c r="F6233" s="2">
        <v>3.2</v>
      </c>
      <c r="G6233" s="2">
        <v>4.3</v>
      </c>
      <c r="H6233" s="2">
        <v>3.8</v>
      </c>
    </row>
    <row r="6234" spans="1:8" hidden="1" x14ac:dyDescent="0.25">
      <c r="A6234" t="s">
        <v>19405</v>
      </c>
      <c r="B6234" t="s">
        <v>19406</v>
      </c>
      <c r="C6234" s="2" t="s">
        <v>1519</v>
      </c>
      <c r="D6234" s="2" t="s">
        <v>1520</v>
      </c>
      <c r="E6234" s="2">
        <v>1.7</v>
      </c>
      <c r="F6234" s="2">
        <v>1.3</v>
      </c>
      <c r="G6234" s="2">
        <v>3.2</v>
      </c>
      <c r="H6234" s="2">
        <v>2.8</v>
      </c>
    </row>
    <row r="6235" spans="1:8" hidden="1" x14ac:dyDescent="0.25">
      <c r="A6235" t="s">
        <v>1370</v>
      </c>
      <c r="B6235" t="s">
        <v>19404</v>
      </c>
      <c r="C6235" s="2" t="s">
        <v>1519</v>
      </c>
      <c r="D6235" s="2" t="s">
        <v>1520</v>
      </c>
      <c r="E6235" s="2">
        <v>4.3</v>
      </c>
      <c r="F6235" s="2">
        <v>3.2</v>
      </c>
      <c r="G6235" s="2">
        <v>8.8000000000000007</v>
      </c>
      <c r="H6235" s="2">
        <v>7.7</v>
      </c>
    </row>
    <row r="6236" spans="1:8" hidden="1" x14ac:dyDescent="0.25">
      <c r="A6236" t="s">
        <v>19402</v>
      </c>
      <c r="B6236" t="s">
        <v>19403</v>
      </c>
      <c r="C6236" s="2" t="s">
        <v>1519</v>
      </c>
      <c r="D6236" s="2" t="s">
        <v>1520</v>
      </c>
      <c r="E6236" s="2">
        <v>4.3</v>
      </c>
      <c r="F6236" s="2">
        <v>3.7</v>
      </c>
      <c r="G6236" s="2">
        <v>6.5</v>
      </c>
      <c r="H6236" s="2">
        <v>6</v>
      </c>
    </row>
    <row r="6237" spans="1:8" hidden="1" x14ac:dyDescent="0.25">
      <c r="A6237" t="s">
        <v>19400</v>
      </c>
      <c r="B6237" t="s">
        <v>19401</v>
      </c>
      <c r="C6237" s="2" t="s">
        <v>1519</v>
      </c>
      <c r="D6237" s="2" t="s">
        <v>1520</v>
      </c>
      <c r="E6237" s="2">
        <v>4.3</v>
      </c>
      <c r="F6237" s="2">
        <v>3.2</v>
      </c>
      <c r="G6237" s="2">
        <v>5.5</v>
      </c>
      <c r="H6237" s="2">
        <v>4.8</v>
      </c>
    </row>
    <row r="6238" spans="1:8" hidden="1" x14ac:dyDescent="0.25">
      <c r="A6238" t="s">
        <v>19398</v>
      </c>
      <c r="B6238" t="s">
        <v>19399</v>
      </c>
      <c r="C6238" s="2" t="s">
        <v>1519</v>
      </c>
      <c r="D6238" s="2" t="s">
        <v>1520</v>
      </c>
      <c r="E6238" s="2">
        <v>4.5999999999999996</v>
      </c>
      <c r="F6238" s="2">
        <v>3.4</v>
      </c>
      <c r="G6238" s="2">
        <v>7.8</v>
      </c>
      <c r="H6238" s="2">
        <v>6.8</v>
      </c>
    </row>
    <row r="6239" spans="1:8" hidden="1" x14ac:dyDescent="0.25">
      <c r="A6239" t="s">
        <v>19397</v>
      </c>
      <c r="B6239" t="s">
        <v>19396</v>
      </c>
      <c r="C6239" s="2" t="s">
        <v>1519</v>
      </c>
      <c r="D6239" s="2" t="s">
        <v>1520</v>
      </c>
      <c r="E6239" s="2">
        <v>7.1</v>
      </c>
      <c r="F6239" s="2">
        <v>5.3</v>
      </c>
      <c r="G6239" s="2">
        <v>6.5</v>
      </c>
      <c r="H6239" s="2">
        <v>5.7</v>
      </c>
    </row>
    <row r="6240" spans="1:8" hidden="1" x14ac:dyDescent="0.25">
      <c r="A6240" t="s">
        <v>19395</v>
      </c>
      <c r="B6240" t="s">
        <v>19396</v>
      </c>
      <c r="C6240" s="2" t="s">
        <v>1519</v>
      </c>
      <c r="D6240" s="2" t="s">
        <v>1520</v>
      </c>
      <c r="E6240" s="2">
        <v>7.1</v>
      </c>
      <c r="F6240" s="2">
        <v>5.3</v>
      </c>
      <c r="G6240" s="2">
        <v>6.5</v>
      </c>
      <c r="H6240" s="2">
        <v>5.7</v>
      </c>
    </row>
    <row r="6241" spans="1:8" hidden="1" x14ac:dyDescent="0.25">
      <c r="A6241" t="s">
        <v>19394</v>
      </c>
      <c r="B6241" t="s">
        <v>19347</v>
      </c>
      <c r="C6241" s="2" t="s">
        <v>1519</v>
      </c>
      <c r="D6241" s="2" t="s">
        <v>1520</v>
      </c>
      <c r="E6241" s="2">
        <v>4.5999999999999996</v>
      </c>
      <c r="F6241" s="2">
        <v>3.4</v>
      </c>
      <c r="G6241" s="2">
        <v>6</v>
      </c>
      <c r="H6241" s="2">
        <v>5.2</v>
      </c>
    </row>
    <row r="6242" spans="1:8" hidden="1" x14ac:dyDescent="0.25">
      <c r="A6242" t="s">
        <v>19392</v>
      </c>
      <c r="B6242" t="s">
        <v>19393</v>
      </c>
      <c r="C6242" s="2" t="s">
        <v>1519</v>
      </c>
      <c r="D6242" s="2" t="s">
        <v>1520</v>
      </c>
      <c r="E6242" s="2">
        <v>5</v>
      </c>
      <c r="F6242" s="2">
        <v>3.7</v>
      </c>
      <c r="G6242" s="2">
        <v>7.5</v>
      </c>
      <c r="H6242" s="2">
        <v>6.5</v>
      </c>
    </row>
    <row r="6243" spans="1:8" hidden="1" x14ac:dyDescent="0.25">
      <c r="A6243" t="s">
        <v>19390</v>
      </c>
      <c r="B6243" t="s">
        <v>19391</v>
      </c>
      <c r="C6243" s="2" t="s">
        <v>1519</v>
      </c>
      <c r="D6243" s="2" t="s">
        <v>1520</v>
      </c>
      <c r="E6243" s="2">
        <v>7.1</v>
      </c>
      <c r="F6243" s="2">
        <v>6</v>
      </c>
      <c r="G6243" s="2">
        <v>7.4</v>
      </c>
      <c r="H6243" s="2">
        <v>6.8</v>
      </c>
    </row>
    <row r="6244" spans="1:8" hidden="1" x14ac:dyDescent="0.25">
      <c r="A6244" t="s">
        <v>19388</v>
      </c>
      <c r="B6244" t="s">
        <v>19389</v>
      </c>
      <c r="C6244" s="2" t="s">
        <v>1519</v>
      </c>
      <c r="D6244" s="2" t="s">
        <v>1520</v>
      </c>
      <c r="E6244" s="2">
        <v>3.2</v>
      </c>
      <c r="F6244" s="2">
        <v>2.4</v>
      </c>
      <c r="G6244" s="2">
        <v>4.5999999999999996</v>
      </c>
      <c r="H6244" s="2">
        <v>4</v>
      </c>
    </row>
    <row r="6245" spans="1:8" hidden="1" x14ac:dyDescent="0.25">
      <c r="A6245" t="s">
        <v>19386</v>
      </c>
      <c r="B6245" t="s">
        <v>19387</v>
      </c>
      <c r="C6245" s="2" t="s">
        <v>1519</v>
      </c>
      <c r="D6245" s="2" t="s">
        <v>1520</v>
      </c>
      <c r="E6245" s="2">
        <v>5</v>
      </c>
      <c r="F6245" s="2">
        <v>3.7</v>
      </c>
      <c r="G6245" s="2">
        <v>7.5</v>
      </c>
      <c r="H6245" s="2">
        <v>6.5</v>
      </c>
    </row>
    <row r="6246" spans="1:8" hidden="1" x14ac:dyDescent="0.25">
      <c r="A6246" t="s">
        <v>19384</v>
      </c>
      <c r="B6246" t="s">
        <v>19385</v>
      </c>
      <c r="C6246" s="2" t="s">
        <v>1519</v>
      </c>
      <c r="D6246" s="2" t="s">
        <v>1520</v>
      </c>
      <c r="E6246" s="2">
        <v>4</v>
      </c>
      <c r="F6246" s="2">
        <v>3.4</v>
      </c>
      <c r="G6246" s="2">
        <v>6.5</v>
      </c>
      <c r="H6246" s="2">
        <v>6</v>
      </c>
    </row>
    <row r="6247" spans="1:8" hidden="1" x14ac:dyDescent="0.25">
      <c r="A6247" t="s">
        <v>19383</v>
      </c>
      <c r="B6247" t="s">
        <v>19328</v>
      </c>
      <c r="C6247" s="2" t="s">
        <v>1519</v>
      </c>
      <c r="D6247" s="2" t="s">
        <v>1520</v>
      </c>
      <c r="E6247" s="2">
        <v>3.5</v>
      </c>
      <c r="F6247" s="2">
        <v>3</v>
      </c>
      <c r="G6247" s="2">
        <v>5.7</v>
      </c>
      <c r="H6247" s="2">
        <v>5.2</v>
      </c>
    </row>
    <row r="6248" spans="1:8" hidden="1" x14ac:dyDescent="0.25">
      <c r="A6248" t="s">
        <v>19382</v>
      </c>
      <c r="B6248" t="s">
        <v>19331</v>
      </c>
      <c r="C6248" s="2" t="s">
        <v>1519</v>
      </c>
      <c r="D6248" s="2" t="s">
        <v>1520</v>
      </c>
      <c r="E6248" s="2">
        <v>3.5</v>
      </c>
      <c r="F6248" s="2">
        <v>3</v>
      </c>
      <c r="G6248" s="2">
        <v>5.4</v>
      </c>
      <c r="H6248" s="2">
        <v>5</v>
      </c>
    </row>
    <row r="6249" spans="1:8" hidden="1" x14ac:dyDescent="0.25">
      <c r="A6249" t="s">
        <v>19381</v>
      </c>
      <c r="B6249" t="s">
        <v>19341</v>
      </c>
      <c r="C6249" s="2" t="s">
        <v>1519</v>
      </c>
      <c r="D6249" s="2" t="s">
        <v>1520</v>
      </c>
      <c r="E6249" s="2">
        <v>4.5999999999999996</v>
      </c>
      <c r="F6249" s="2">
        <v>3.4</v>
      </c>
      <c r="G6249" s="2">
        <v>6</v>
      </c>
      <c r="H6249" s="2">
        <v>5.2</v>
      </c>
    </row>
    <row r="6250" spans="1:8" hidden="1" x14ac:dyDescent="0.25">
      <c r="A6250" t="s">
        <v>19379</v>
      </c>
      <c r="B6250" t="s">
        <v>19380</v>
      </c>
      <c r="C6250" s="2" t="s">
        <v>1519</v>
      </c>
      <c r="D6250" s="2" t="s">
        <v>1520</v>
      </c>
      <c r="E6250" s="2">
        <v>6.6</v>
      </c>
      <c r="F6250" s="2">
        <v>4.9000000000000004</v>
      </c>
      <c r="G6250" s="2">
        <v>8.8000000000000007</v>
      </c>
      <c r="H6250" s="2">
        <v>7.7</v>
      </c>
    </row>
    <row r="6251" spans="1:8" hidden="1" x14ac:dyDescent="0.25">
      <c r="A6251" t="s">
        <v>19377</v>
      </c>
      <c r="B6251" t="s">
        <v>19378</v>
      </c>
      <c r="C6251" s="2" t="s">
        <v>1519</v>
      </c>
      <c r="D6251" s="2" t="s">
        <v>1520</v>
      </c>
      <c r="E6251" s="2">
        <v>5</v>
      </c>
      <c r="F6251" s="2">
        <v>4.3</v>
      </c>
      <c r="G6251" s="2">
        <v>5.3</v>
      </c>
      <c r="H6251" s="2">
        <v>4.9000000000000004</v>
      </c>
    </row>
    <row r="6252" spans="1:8" hidden="1" x14ac:dyDescent="0.25">
      <c r="A6252" t="s">
        <v>19375</v>
      </c>
      <c r="B6252" t="s">
        <v>19376</v>
      </c>
      <c r="C6252" s="2" t="s">
        <v>1519</v>
      </c>
      <c r="D6252" s="2" t="s">
        <v>1520</v>
      </c>
      <c r="E6252" s="2">
        <v>5</v>
      </c>
      <c r="F6252" s="2">
        <v>3.7</v>
      </c>
      <c r="G6252" s="2">
        <v>7.5</v>
      </c>
      <c r="H6252" s="2">
        <v>6.5</v>
      </c>
    </row>
    <row r="6253" spans="1:8" hidden="1" x14ac:dyDescent="0.25">
      <c r="A6253" t="s">
        <v>19374</v>
      </c>
      <c r="B6253" t="s">
        <v>19347</v>
      </c>
      <c r="C6253" s="2" t="s">
        <v>1519</v>
      </c>
      <c r="D6253" s="2" t="s">
        <v>1520</v>
      </c>
      <c r="E6253" s="2">
        <v>4.5999999999999996</v>
      </c>
      <c r="F6253" s="2">
        <v>3.4</v>
      </c>
      <c r="G6253" s="2">
        <v>4.4000000000000004</v>
      </c>
      <c r="H6253" s="2">
        <v>3.9</v>
      </c>
    </row>
    <row r="6254" spans="1:8" hidden="1" x14ac:dyDescent="0.25">
      <c r="A6254" t="s">
        <v>19372</v>
      </c>
      <c r="B6254" t="s">
        <v>19373</v>
      </c>
      <c r="C6254" s="2" t="s">
        <v>1519</v>
      </c>
      <c r="D6254" s="2" t="s">
        <v>1520</v>
      </c>
      <c r="E6254" s="2">
        <v>4</v>
      </c>
      <c r="F6254" s="2">
        <v>3</v>
      </c>
      <c r="G6254" s="2">
        <v>7.7</v>
      </c>
      <c r="H6254" s="2">
        <v>6.7</v>
      </c>
    </row>
    <row r="6255" spans="1:8" hidden="1" x14ac:dyDescent="0.25">
      <c r="A6255" t="s">
        <v>19370</v>
      </c>
      <c r="B6255" t="s">
        <v>19371</v>
      </c>
      <c r="C6255" s="2" t="s">
        <v>1519</v>
      </c>
      <c r="D6255" s="2" t="s">
        <v>1520</v>
      </c>
      <c r="E6255" s="2">
        <v>5.8</v>
      </c>
      <c r="F6255" s="2">
        <v>4.3</v>
      </c>
      <c r="G6255" s="2">
        <v>6.1</v>
      </c>
      <c r="H6255" s="2">
        <v>5.3</v>
      </c>
    </row>
    <row r="6256" spans="1:8" hidden="1" x14ac:dyDescent="0.25">
      <c r="A6256" t="s">
        <v>19368</v>
      </c>
      <c r="B6256" t="s">
        <v>19369</v>
      </c>
      <c r="C6256" s="2" t="s">
        <v>1519</v>
      </c>
      <c r="D6256" s="2" t="s">
        <v>1520</v>
      </c>
      <c r="E6256" s="2">
        <v>4.3</v>
      </c>
      <c r="F6256" s="2">
        <v>3.2</v>
      </c>
      <c r="G6256" s="2">
        <v>6.5</v>
      </c>
      <c r="H6256" s="2">
        <v>5.7</v>
      </c>
    </row>
    <row r="6257" spans="1:8" hidden="1" x14ac:dyDescent="0.25">
      <c r="A6257" t="s">
        <v>19366</v>
      </c>
      <c r="B6257" t="s">
        <v>19367</v>
      </c>
      <c r="C6257" s="2" t="s">
        <v>1519</v>
      </c>
      <c r="D6257" s="2" t="s">
        <v>1520</v>
      </c>
      <c r="E6257" s="2">
        <v>5</v>
      </c>
      <c r="F6257" s="2">
        <v>3.7</v>
      </c>
      <c r="G6257" s="2">
        <v>5.3</v>
      </c>
      <c r="H6257" s="2">
        <v>4.5999999999999996</v>
      </c>
    </row>
    <row r="6258" spans="1:8" hidden="1" x14ac:dyDescent="0.25">
      <c r="A6258" t="s">
        <v>19364</v>
      </c>
      <c r="B6258" t="s">
        <v>19365</v>
      </c>
      <c r="C6258" s="2" t="s">
        <v>1519</v>
      </c>
      <c r="D6258" s="2" t="s">
        <v>1520</v>
      </c>
      <c r="E6258" s="2">
        <v>4.5999999999999996</v>
      </c>
      <c r="F6258" s="2">
        <v>3.4</v>
      </c>
      <c r="G6258" s="2">
        <v>6.5</v>
      </c>
      <c r="H6258" s="2">
        <v>5.7</v>
      </c>
    </row>
    <row r="6259" spans="1:8" hidden="1" x14ac:dyDescent="0.25">
      <c r="A6259" t="s">
        <v>19362</v>
      </c>
      <c r="B6259" t="s">
        <v>19363</v>
      </c>
      <c r="C6259" s="2" t="s">
        <v>1519</v>
      </c>
      <c r="D6259" s="2" t="s">
        <v>1520</v>
      </c>
      <c r="E6259" s="2">
        <v>1.7</v>
      </c>
      <c r="F6259" s="2">
        <v>1.3</v>
      </c>
      <c r="G6259" s="2">
        <v>6.8</v>
      </c>
      <c r="H6259" s="2">
        <v>5.9</v>
      </c>
    </row>
    <row r="6260" spans="1:8" hidden="1" x14ac:dyDescent="0.25">
      <c r="A6260" t="s">
        <v>19360</v>
      </c>
      <c r="B6260" t="s">
        <v>19361</v>
      </c>
      <c r="C6260" s="2" t="s">
        <v>1519</v>
      </c>
      <c r="D6260" s="2" t="s">
        <v>1520</v>
      </c>
      <c r="E6260" s="2">
        <v>7.1</v>
      </c>
      <c r="F6260" s="2">
        <v>5.3</v>
      </c>
      <c r="G6260" s="2">
        <v>6.5</v>
      </c>
      <c r="H6260" s="2">
        <v>5.7</v>
      </c>
    </row>
    <row r="6261" spans="1:8" hidden="1" x14ac:dyDescent="0.25">
      <c r="A6261" t="s">
        <v>19358</v>
      </c>
      <c r="B6261" t="s">
        <v>19359</v>
      </c>
      <c r="C6261" s="2" t="s">
        <v>1519</v>
      </c>
      <c r="D6261" s="2" t="s">
        <v>1520</v>
      </c>
      <c r="E6261" s="2">
        <v>4</v>
      </c>
      <c r="F6261" s="2">
        <v>3</v>
      </c>
      <c r="G6261" s="2">
        <v>4.3</v>
      </c>
      <c r="H6261" s="2">
        <v>3.8</v>
      </c>
    </row>
    <row r="6262" spans="1:8" hidden="1" x14ac:dyDescent="0.25">
      <c r="A6262" t="s">
        <v>19356</v>
      </c>
      <c r="B6262" t="s">
        <v>19357</v>
      </c>
      <c r="C6262" s="2" t="s">
        <v>1519</v>
      </c>
      <c r="D6262" s="2" t="s">
        <v>1520</v>
      </c>
      <c r="E6262" s="2">
        <v>7.1</v>
      </c>
      <c r="F6262" s="2">
        <v>5.3</v>
      </c>
      <c r="G6262" s="2">
        <v>8.3000000000000007</v>
      </c>
      <c r="H6262" s="2">
        <v>7.2</v>
      </c>
    </row>
    <row r="6263" spans="1:8" hidden="1" x14ac:dyDescent="0.25">
      <c r="A6263" t="s">
        <v>19354</v>
      </c>
      <c r="B6263" t="s">
        <v>19355</v>
      </c>
      <c r="C6263" s="2" t="s">
        <v>1519</v>
      </c>
      <c r="D6263" s="2" t="s">
        <v>1520</v>
      </c>
      <c r="E6263" s="2">
        <v>6.2</v>
      </c>
      <c r="F6263" s="2">
        <v>4.5999999999999996</v>
      </c>
      <c r="G6263" s="2">
        <v>7.9</v>
      </c>
      <c r="H6263" s="2">
        <v>6.9</v>
      </c>
    </row>
    <row r="6264" spans="1:8" hidden="1" x14ac:dyDescent="0.25">
      <c r="A6264" t="s">
        <v>19352</v>
      </c>
      <c r="B6264" t="s">
        <v>19353</v>
      </c>
      <c r="C6264" s="2" t="s">
        <v>1519</v>
      </c>
      <c r="D6264" s="2" t="s">
        <v>1520</v>
      </c>
      <c r="E6264" s="2">
        <v>4</v>
      </c>
      <c r="F6264" s="2">
        <v>3</v>
      </c>
      <c r="G6264" s="2">
        <v>5.5</v>
      </c>
      <c r="H6264" s="2">
        <v>4.8</v>
      </c>
    </row>
    <row r="6265" spans="1:8" hidden="1" x14ac:dyDescent="0.25">
      <c r="A6265" t="s">
        <v>19350</v>
      </c>
      <c r="B6265" t="s">
        <v>19351</v>
      </c>
      <c r="C6265" s="2" t="s">
        <v>1519</v>
      </c>
      <c r="D6265" s="2" t="s">
        <v>1520</v>
      </c>
      <c r="E6265" s="2">
        <v>5.8</v>
      </c>
      <c r="F6265" s="2">
        <v>4.3</v>
      </c>
      <c r="G6265" s="2">
        <v>6.1</v>
      </c>
      <c r="H6265" s="2">
        <v>5.3</v>
      </c>
    </row>
    <row r="6266" spans="1:8" hidden="1" x14ac:dyDescent="0.25">
      <c r="A6266" t="s">
        <v>19348</v>
      </c>
      <c r="B6266" t="s">
        <v>19349</v>
      </c>
      <c r="C6266" s="2" t="s">
        <v>1519</v>
      </c>
      <c r="D6266" s="2" t="s">
        <v>1520</v>
      </c>
      <c r="E6266" s="2">
        <v>5.4</v>
      </c>
      <c r="F6266" s="2">
        <v>4</v>
      </c>
      <c r="G6266" s="2">
        <v>5.9</v>
      </c>
      <c r="H6266" s="2">
        <v>5.2</v>
      </c>
    </row>
    <row r="6267" spans="1:8" hidden="1" x14ac:dyDescent="0.25">
      <c r="A6267" t="s">
        <v>19346</v>
      </c>
      <c r="B6267" t="s">
        <v>19347</v>
      </c>
      <c r="C6267" s="2" t="s">
        <v>1519</v>
      </c>
      <c r="D6267" s="2" t="s">
        <v>1520</v>
      </c>
      <c r="E6267" s="2">
        <v>4.5999999999999996</v>
      </c>
      <c r="F6267" s="2">
        <v>3.4</v>
      </c>
      <c r="G6267" s="2">
        <v>4.4000000000000004</v>
      </c>
      <c r="H6267" s="2">
        <v>3.9</v>
      </c>
    </row>
    <row r="6268" spans="1:8" hidden="1" x14ac:dyDescent="0.25">
      <c r="A6268" t="s">
        <v>19344</v>
      </c>
      <c r="B6268" t="s">
        <v>19345</v>
      </c>
      <c r="C6268" s="2" t="s">
        <v>1519</v>
      </c>
      <c r="D6268" s="2" t="s">
        <v>1520</v>
      </c>
      <c r="E6268" s="2">
        <v>4</v>
      </c>
      <c r="F6268" s="2">
        <v>3</v>
      </c>
      <c r="G6268" s="2">
        <v>5.9</v>
      </c>
      <c r="H6268" s="2">
        <v>5.2</v>
      </c>
    </row>
    <row r="6269" spans="1:8" hidden="1" x14ac:dyDescent="0.25">
      <c r="A6269" t="s">
        <v>19342</v>
      </c>
      <c r="B6269" t="s">
        <v>19343</v>
      </c>
      <c r="C6269" s="2" t="s">
        <v>1519</v>
      </c>
      <c r="D6269" s="2" t="s">
        <v>1520</v>
      </c>
      <c r="E6269" s="2">
        <v>2.1</v>
      </c>
      <c r="F6269" s="2">
        <v>1.8</v>
      </c>
      <c r="G6269" s="2">
        <v>7.5</v>
      </c>
      <c r="H6269" s="2">
        <v>6.9</v>
      </c>
    </row>
    <row r="6270" spans="1:8" hidden="1" x14ac:dyDescent="0.25">
      <c r="A6270" t="s">
        <v>19340</v>
      </c>
      <c r="B6270" t="s">
        <v>19341</v>
      </c>
      <c r="C6270" s="2" t="s">
        <v>1519</v>
      </c>
      <c r="D6270" s="2" t="s">
        <v>1520</v>
      </c>
      <c r="E6270" s="2">
        <v>4.5999999999999996</v>
      </c>
      <c r="F6270" s="2">
        <v>3.4</v>
      </c>
      <c r="G6270" s="2">
        <v>6</v>
      </c>
      <c r="H6270" s="2">
        <v>5.2</v>
      </c>
    </row>
    <row r="6271" spans="1:8" hidden="1" x14ac:dyDescent="0.25">
      <c r="A6271" t="s">
        <v>19338</v>
      </c>
      <c r="B6271" t="s">
        <v>19339</v>
      </c>
      <c r="C6271" s="2" t="s">
        <v>1519</v>
      </c>
      <c r="D6271" s="2" t="s">
        <v>1520</v>
      </c>
      <c r="E6271" s="2">
        <v>6.4</v>
      </c>
      <c r="F6271" s="2">
        <v>5.4</v>
      </c>
      <c r="G6271" s="2">
        <v>7.2</v>
      </c>
      <c r="H6271" s="2">
        <v>6.6</v>
      </c>
    </row>
    <row r="6272" spans="1:8" hidden="1" x14ac:dyDescent="0.25">
      <c r="A6272" t="s">
        <v>19337</v>
      </c>
      <c r="B6272" t="s">
        <v>19331</v>
      </c>
      <c r="C6272" s="2" t="s">
        <v>1519</v>
      </c>
      <c r="D6272" s="2" t="s">
        <v>1520</v>
      </c>
      <c r="E6272" s="2">
        <v>3.5</v>
      </c>
      <c r="F6272" s="2">
        <v>3</v>
      </c>
      <c r="G6272" s="2">
        <v>4.8</v>
      </c>
      <c r="H6272" s="2">
        <v>4.4000000000000004</v>
      </c>
    </row>
    <row r="6273" spans="1:8" hidden="1" x14ac:dyDescent="0.25">
      <c r="A6273" t="s">
        <v>19335</v>
      </c>
      <c r="B6273" t="s">
        <v>19336</v>
      </c>
      <c r="C6273" s="2" t="s">
        <v>1519</v>
      </c>
      <c r="D6273" s="2" t="s">
        <v>1520</v>
      </c>
      <c r="E6273" s="2">
        <v>4</v>
      </c>
      <c r="F6273" s="2">
        <v>3.4</v>
      </c>
      <c r="G6273" s="2">
        <v>4.9000000000000004</v>
      </c>
      <c r="H6273" s="2">
        <v>4.5</v>
      </c>
    </row>
    <row r="6274" spans="1:8" hidden="1" x14ac:dyDescent="0.25">
      <c r="A6274" t="s">
        <v>19334</v>
      </c>
      <c r="B6274" t="s">
        <v>19331</v>
      </c>
      <c r="C6274" s="2" t="s">
        <v>1519</v>
      </c>
      <c r="D6274" s="2" t="s">
        <v>1520</v>
      </c>
      <c r="E6274" s="2">
        <v>3.5</v>
      </c>
      <c r="F6274" s="2">
        <v>3</v>
      </c>
      <c r="G6274" s="2">
        <v>4.8</v>
      </c>
      <c r="H6274" s="2">
        <v>4.4000000000000004</v>
      </c>
    </row>
    <row r="6275" spans="1:8" hidden="1" x14ac:dyDescent="0.25">
      <c r="A6275" t="s">
        <v>19332</v>
      </c>
      <c r="B6275" t="s">
        <v>19333</v>
      </c>
      <c r="C6275" s="2" t="s">
        <v>1519</v>
      </c>
      <c r="D6275" s="2" t="s">
        <v>1520</v>
      </c>
      <c r="E6275" s="2">
        <v>4</v>
      </c>
      <c r="F6275" s="2">
        <v>3.4</v>
      </c>
      <c r="G6275" s="2">
        <v>6.5</v>
      </c>
      <c r="H6275" s="2">
        <v>6</v>
      </c>
    </row>
    <row r="6276" spans="1:8" hidden="1" x14ac:dyDescent="0.25">
      <c r="A6276" t="s">
        <v>19330</v>
      </c>
      <c r="B6276" t="s">
        <v>19331</v>
      </c>
      <c r="C6276" s="2" t="s">
        <v>1519</v>
      </c>
      <c r="D6276" s="2" t="s">
        <v>1520</v>
      </c>
      <c r="E6276" s="2">
        <v>3.5</v>
      </c>
      <c r="F6276" s="2">
        <v>3</v>
      </c>
      <c r="G6276" s="2">
        <v>4.8</v>
      </c>
      <c r="H6276" s="2">
        <v>4.4000000000000004</v>
      </c>
    </row>
    <row r="6277" spans="1:8" hidden="1" x14ac:dyDescent="0.25">
      <c r="A6277" t="s">
        <v>19329</v>
      </c>
      <c r="B6277" t="s">
        <v>19328</v>
      </c>
      <c r="C6277" s="2" t="s">
        <v>1519</v>
      </c>
      <c r="D6277" s="2" t="s">
        <v>1520</v>
      </c>
      <c r="E6277" s="2">
        <v>4</v>
      </c>
      <c r="F6277" s="2">
        <v>3.4</v>
      </c>
      <c r="G6277" s="2">
        <v>6.5</v>
      </c>
      <c r="H6277" s="2">
        <v>6</v>
      </c>
    </row>
    <row r="6278" spans="1:8" hidden="1" x14ac:dyDescent="0.25">
      <c r="A6278" t="s">
        <v>19327</v>
      </c>
      <c r="B6278" t="s">
        <v>19328</v>
      </c>
      <c r="C6278" s="2" t="s">
        <v>1519</v>
      </c>
      <c r="D6278" s="2" t="s">
        <v>1520</v>
      </c>
      <c r="E6278" s="2">
        <v>5</v>
      </c>
      <c r="F6278" s="2">
        <v>4.3</v>
      </c>
      <c r="G6278" s="2">
        <v>7.5</v>
      </c>
      <c r="H6278" s="2">
        <v>6.9</v>
      </c>
    </row>
    <row r="6279" spans="1:8" hidden="1" x14ac:dyDescent="0.25">
      <c r="A6279" t="s">
        <v>19325</v>
      </c>
      <c r="B6279" t="s">
        <v>19326</v>
      </c>
      <c r="C6279" s="2" t="s">
        <v>1519</v>
      </c>
      <c r="D6279" s="2" t="s">
        <v>1520</v>
      </c>
      <c r="E6279" s="2">
        <v>4.3</v>
      </c>
      <c r="F6279" s="2">
        <v>3.2</v>
      </c>
      <c r="G6279" s="2">
        <v>8.1999999999999993</v>
      </c>
      <c r="H6279" s="2">
        <v>7.1</v>
      </c>
    </row>
    <row r="6280" spans="1:8" hidden="1" x14ac:dyDescent="0.25">
      <c r="A6280" t="s">
        <v>19323</v>
      </c>
      <c r="B6280" t="s">
        <v>19324</v>
      </c>
      <c r="C6280" s="2" t="s">
        <v>1519</v>
      </c>
      <c r="D6280" s="2" t="s">
        <v>1520</v>
      </c>
      <c r="E6280" s="2">
        <v>2.6</v>
      </c>
      <c r="F6280" s="2">
        <v>1.9</v>
      </c>
      <c r="G6280" s="2">
        <v>6.1</v>
      </c>
      <c r="H6280" s="2">
        <v>5.3</v>
      </c>
    </row>
    <row r="6281" spans="1:8" hidden="1" x14ac:dyDescent="0.25">
      <c r="A6281" t="s">
        <v>19321</v>
      </c>
      <c r="B6281" t="s">
        <v>19322</v>
      </c>
      <c r="C6281" s="2" t="s">
        <v>1519</v>
      </c>
      <c r="D6281" s="2" t="s">
        <v>1520</v>
      </c>
      <c r="E6281" s="2">
        <v>4.9000000000000004</v>
      </c>
      <c r="F6281" s="2">
        <v>3.6</v>
      </c>
      <c r="G6281" s="2">
        <v>6.3</v>
      </c>
      <c r="H6281" s="2">
        <v>5.5</v>
      </c>
    </row>
    <row r="6282" spans="1:8" hidden="1" x14ac:dyDescent="0.25">
      <c r="A6282" t="s">
        <v>19319</v>
      </c>
      <c r="B6282" t="s">
        <v>19320</v>
      </c>
      <c r="C6282" s="2" t="s">
        <v>1519</v>
      </c>
      <c r="D6282" s="2" t="s">
        <v>1520</v>
      </c>
      <c r="E6282" s="2">
        <v>10</v>
      </c>
      <c r="F6282" s="2">
        <v>7.4</v>
      </c>
      <c r="G6282" s="2">
        <v>6.5</v>
      </c>
      <c r="H6282" s="2">
        <v>5.7</v>
      </c>
    </row>
    <row r="6283" spans="1:8" hidden="1" x14ac:dyDescent="0.25">
      <c r="A6283" t="s">
        <v>19318</v>
      </c>
      <c r="B6283" t="s">
        <v>19316</v>
      </c>
      <c r="C6283" s="2" t="s">
        <v>1519</v>
      </c>
      <c r="D6283" s="2" t="s">
        <v>1520</v>
      </c>
      <c r="E6283" s="2">
        <v>5</v>
      </c>
      <c r="F6283" s="2">
        <v>3.7</v>
      </c>
      <c r="G6283" s="2">
        <v>7.5</v>
      </c>
      <c r="H6283" s="2">
        <v>6.5</v>
      </c>
    </row>
    <row r="6284" spans="1:8" hidden="1" x14ac:dyDescent="0.25">
      <c r="A6284" t="s">
        <v>19317</v>
      </c>
      <c r="B6284" t="s">
        <v>14215</v>
      </c>
      <c r="C6284" s="2" t="s">
        <v>1519</v>
      </c>
      <c r="D6284" s="2" t="s">
        <v>1520</v>
      </c>
      <c r="E6284" s="2">
        <v>5.4</v>
      </c>
      <c r="F6284" s="2">
        <v>4</v>
      </c>
      <c r="G6284" s="2">
        <v>7.5</v>
      </c>
      <c r="H6284" s="2">
        <v>6.5</v>
      </c>
    </row>
    <row r="6285" spans="1:8" hidden="1" x14ac:dyDescent="0.25">
      <c r="A6285" t="s">
        <v>19315</v>
      </c>
      <c r="B6285" t="s">
        <v>19316</v>
      </c>
      <c r="C6285" s="2" t="s">
        <v>1519</v>
      </c>
      <c r="D6285" s="2" t="s">
        <v>1520</v>
      </c>
      <c r="E6285" s="2">
        <v>7.8</v>
      </c>
      <c r="F6285" s="2">
        <v>5.8</v>
      </c>
      <c r="G6285" s="2">
        <v>7.5</v>
      </c>
      <c r="H6285" s="2">
        <v>6.5</v>
      </c>
    </row>
    <row r="6286" spans="1:8" hidden="1" x14ac:dyDescent="0.25">
      <c r="A6286" t="s">
        <v>19314</v>
      </c>
      <c r="B6286" t="s">
        <v>14223</v>
      </c>
      <c r="C6286" s="2" t="s">
        <v>1519</v>
      </c>
      <c r="D6286" s="2" t="s">
        <v>1520</v>
      </c>
      <c r="E6286" s="2">
        <v>5</v>
      </c>
      <c r="F6286" s="2">
        <v>3.7</v>
      </c>
      <c r="G6286" s="2">
        <v>8.6</v>
      </c>
      <c r="H6286" s="2">
        <v>7.5</v>
      </c>
    </row>
    <row r="6287" spans="1:8" hidden="1" x14ac:dyDescent="0.25">
      <c r="A6287" t="s">
        <v>19312</v>
      </c>
      <c r="B6287" t="s">
        <v>19313</v>
      </c>
      <c r="C6287" s="2" t="s">
        <v>1519</v>
      </c>
      <c r="D6287" s="2" t="s">
        <v>1520</v>
      </c>
      <c r="E6287" s="2">
        <v>4</v>
      </c>
      <c r="F6287" s="2">
        <v>3</v>
      </c>
      <c r="G6287" s="2">
        <v>6.5</v>
      </c>
      <c r="H6287" s="2">
        <v>5.7</v>
      </c>
    </row>
    <row r="6288" spans="1:8" hidden="1" x14ac:dyDescent="0.25">
      <c r="A6288" t="s">
        <v>19310</v>
      </c>
      <c r="B6288" t="s">
        <v>19311</v>
      </c>
      <c r="C6288" s="2" t="s">
        <v>1519</v>
      </c>
      <c r="D6288" s="2" t="s">
        <v>1520</v>
      </c>
      <c r="E6288" s="2">
        <v>4.4000000000000004</v>
      </c>
      <c r="F6288" s="2">
        <v>3.7</v>
      </c>
      <c r="G6288" s="2">
        <v>7</v>
      </c>
      <c r="H6288" s="2">
        <v>6.4</v>
      </c>
    </row>
    <row r="6289" spans="1:8" hidden="1" x14ac:dyDescent="0.25">
      <c r="A6289" t="s">
        <v>19308</v>
      </c>
      <c r="B6289" t="s">
        <v>19309</v>
      </c>
      <c r="C6289" s="2" t="s">
        <v>1519</v>
      </c>
      <c r="D6289" s="2" t="s">
        <v>1520</v>
      </c>
      <c r="E6289" s="2">
        <v>2.1</v>
      </c>
      <c r="F6289" s="2">
        <v>1.8</v>
      </c>
      <c r="G6289" s="2">
        <v>5.5</v>
      </c>
      <c r="H6289" s="2">
        <v>5.0999999999999996</v>
      </c>
    </row>
    <row r="6290" spans="1:8" hidden="1" x14ac:dyDescent="0.25">
      <c r="A6290" t="s">
        <v>19306</v>
      </c>
      <c r="B6290" t="s">
        <v>19307</v>
      </c>
      <c r="C6290" s="2" t="s">
        <v>1519</v>
      </c>
      <c r="D6290" s="2" t="s">
        <v>1520</v>
      </c>
      <c r="E6290" s="2">
        <v>4.3</v>
      </c>
      <c r="F6290" s="2">
        <v>3.7</v>
      </c>
      <c r="G6290" s="2">
        <v>4.3</v>
      </c>
      <c r="H6290" s="2">
        <v>4</v>
      </c>
    </row>
    <row r="6291" spans="1:8" hidden="1" x14ac:dyDescent="0.25">
      <c r="A6291" t="s">
        <v>19304</v>
      </c>
      <c r="B6291" t="s">
        <v>19305</v>
      </c>
      <c r="C6291" s="2" t="s">
        <v>1519</v>
      </c>
      <c r="D6291" s="2" t="s">
        <v>1520</v>
      </c>
      <c r="E6291" s="2">
        <v>4.3</v>
      </c>
      <c r="F6291" s="2">
        <v>3.2</v>
      </c>
      <c r="G6291" s="2">
        <v>8.1</v>
      </c>
      <c r="H6291" s="2">
        <v>7.1</v>
      </c>
    </row>
    <row r="6292" spans="1:8" hidden="1" x14ac:dyDescent="0.25">
      <c r="A6292" t="s">
        <v>19302</v>
      </c>
      <c r="B6292" t="s">
        <v>19303</v>
      </c>
      <c r="C6292" s="2" t="s">
        <v>1519</v>
      </c>
      <c r="D6292" s="2" t="s">
        <v>1520</v>
      </c>
      <c r="E6292" s="2">
        <v>4.5999999999999996</v>
      </c>
      <c r="F6292" s="2">
        <v>3.4</v>
      </c>
      <c r="G6292" s="2">
        <v>8.6</v>
      </c>
      <c r="H6292" s="2">
        <v>7.5</v>
      </c>
    </row>
    <row r="6293" spans="1:8" hidden="1" x14ac:dyDescent="0.25">
      <c r="A6293" t="s">
        <v>19300</v>
      </c>
      <c r="B6293" t="s">
        <v>19301</v>
      </c>
      <c r="C6293" s="2" t="s">
        <v>1519</v>
      </c>
      <c r="D6293" s="2" t="s">
        <v>1520</v>
      </c>
      <c r="E6293" s="2">
        <v>4.3</v>
      </c>
      <c r="F6293" s="2">
        <v>3.2</v>
      </c>
      <c r="G6293" s="2">
        <v>5.9</v>
      </c>
      <c r="H6293" s="2">
        <v>5.2</v>
      </c>
    </row>
    <row r="6294" spans="1:8" hidden="1" x14ac:dyDescent="0.25">
      <c r="A6294" t="s">
        <v>19298</v>
      </c>
      <c r="B6294" t="s">
        <v>19299</v>
      </c>
      <c r="C6294" s="2" t="s">
        <v>1519</v>
      </c>
      <c r="D6294" s="2" t="s">
        <v>1520</v>
      </c>
      <c r="E6294" s="2">
        <v>4.3</v>
      </c>
      <c r="F6294" s="2">
        <v>3.2</v>
      </c>
      <c r="G6294" s="2">
        <v>6.5</v>
      </c>
      <c r="H6294" s="2">
        <v>5.7</v>
      </c>
    </row>
    <row r="6295" spans="1:8" hidden="1" x14ac:dyDescent="0.25">
      <c r="A6295" t="s">
        <v>19296</v>
      </c>
      <c r="B6295" t="s">
        <v>19297</v>
      </c>
      <c r="C6295" s="2" t="s">
        <v>1519</v>
      </c>
      <c r="D6295" s="2" t="s">
        <v>1520</v>
      </c>
      <c r="E6295" s="2">
        <v>4.0999999999999996</v>
      </c>
      <c r="F6295" s="2">
        <v>3</v>
      </c>
      <c r="G6295" s="2">
        <v>4.5999999999999996</v>
      </c>
      <c r="H6295" s="2">
        <v>4</v>
      </c>
    </row>
    <row r="6296" spans="1:8" hidden="1" x14ac:dyDescent="0.25">
      <c r="A6296" t="s">
        <v>19294</v>
      </c>
      <c r="B6296" t="s">
        <v>19295</v>
      </c>
      <c r="C6296" s="2" t="s">
        <v>1519</v>
      </c>
      <c r="D6296" s="2" t="s">
        <v>1520</v>
      </c>
      <c r="E6296" s="2">
        <v>8.5</v>
      </c>
      <c r="F6296" s="2">
        <v>6.3</v>
      </c>
      <c r="G6296" s="2">
        <v>8.1999999999999993</v>
      </c>
      <c r="H6296" s="2">
        <v>7.1</v>
      </c>
    </row>
    <row r="6297" spans="1:8" hidden="1" x14ac:dyDescent="0.25">
      <c r="A6297" t="s">
        <v>19292</v>
      </c>
      <c r="B6297" t="s">
        <v>19293</v>
      </c>
      <c r="C6297" s="2" t="s">
        <v>1519</v>
      </c>
      <c r="D6297" s="2" t="s">
        <v>1520</v>
      </c>
      <c r="E6297" s="2">
        <v>4.9000000000000004</v>
      </c>
      <c r="F6297" s="2">
        <v>3.6</v>
      </c>
      <c r="G6297" s="2">
        <v>6.3</v>
      </c>
      <c r="H6297" s="2">
        <v>5.5</v>
      </c>
    </row>
    <row r="6298" spans="1:8" hidden="1" x14ac:dyDescent="0.25">
      <c r="A6298" t="s">
        <v>19290</v>
      </c>
      <c r="B6298" t="s">
        <v>19291</v>
      </c>
      <c r="C6298" s="2" t="s">
        <v>1519</v>
      </c>
      <c r="D6298" s="2" t="s">
        <v>1520</v>
      </c>
      <c r="E6298" s="2">
        <v>4.3</v>
      </c>
      <c r="F6298" s="2">
        <v>3.2</v>
      </c>
      <c r="G6298" s="2">
        <v>6.5</v>
      </c>
      <c r="H6298" s="2">
        <v>5.7</v>
      </c>
    </row>
    <row r="6299" spans="1:8" hidden="1" x14ac:dyDescent="0.25">
      <c r="A6299" t="s">
        <v>19288</v>
      </c>
      <c r="B6299" t="s">
        <v>19289</v>
      </c>
      <c r="C6299" s="2" t="s">
        <v>1519</v>
      </c>
      <c r="D6299" s="2" t="s">
        <v>1520</v>
      </c>
      <c r="E6299" s="2">
        <v>4</v>
      </c>
      <c r="F6299" s="2">
        <v>3</v>
      </c>
      <c r="G6299" s="2">
        <v>6.5</v>
      </c>
      <c r="H6299" s="2">
        <v>5.7</v>
      </c>
    </row>
    <row r="6300" spans="1:8" hidden="1" x14ac:dyDescent="0.25">
      <c r="A6300" t="s">
        <v>19286</v>
      </c>
      <c r="B6300" t="s">
        <v>19287</v>
      </c>
      <c r="C6300" s="2" t="s">
        <v>1519</v>
      </c>
      <c r="D6300" s="2" t="s">
        <v>1520</v>
      </c>
      <c r="E6300" s="2">
        <v>4.3</v>
      </c>
      <c r="F6300" s="2">
        <v>3.2</v>
      </c>
      <c r="G6300" s="2">
        <v>6.1</v>
      </c>
      <c r="H6300" s="2">
        <v>5.3</v>
      </c>
    </row>
    <row r="6301" spans="1:8" hidden="1" x14ac:dyDescent="0.25">
      <c r="A6301" t="s">
        <v>19284</v>
      </c>
      <c r="B6301" t="s">
        <v>19285</v>
      </c>
      <c r="C6301" s="2" t="s">
        <v>1519</v>
      </c>
      <c r="D6301" s="2" t="s">
        <v>1520</v>
      </c>
      <c r="E6301" s="2">
        <v>5.5</v>
      </c>
      <c r="F6301" s="2">
        <v>4.7</v>
      </c>
      <c r="G6301" s="2">
        <v>7.1</v>
      </c>
      <c r="H6301" s="2">
        <v>6.5</v>
      </c>
    </row>
    <row r="6302" spans="1:8" hidden="1" x14ac:dyDescent="0.25">
      <c r="A6302" t="s">
        <v>19282</v>
      </c>
      <c r="B6302" t="s">
        <v>19283</v>
      </c>
      <c r="C6302" s="2" t="s">
        <v>1519</v>
      </c>
      <c r="D6302" s="2" t="s">
        <v>1520</v>
      </c>
      <c r="E6302" s="2">
        <v>5</v>
      </c>
      <c r="F6302" s="2">
        <v>3.7</v>
      </c>
      <c r="G6302" s="2">
        <v>7.5</v>
      </c>
      <c r="H6302" s="2">
        <v>6.5</v>
      </c>
    </row>
    <row r="6303" spans="1:8" hidden="1" x14ac:dyDescent="0.25">
      <c r="A6303" t="s">
        <v>19280</v>
      </c>
      <c r="B6303" t="s">
        <v>19281</v>
      </c>
      <c r="C6303" s="2" t="s">
        <v>1519</v>
      </c>
      <c r="D6303" s="2" t="s">
        <v>1520</v>
      </c>
      <c r="E6303" s="2">
        <v>7.8</v>
      </c>
      <c r="F6303" s="2">
        <v>5.8</v>
      </c>
      <c r="G6303" s="2">
        <v>5.9</v>
      </c>
      <c r="H6303" s="2">
        <v>5.2</v>
      </c>
    </row>
    <row r="6304" spans="1:8" hidden="1" x14ac:dyDescent="0.25">
      <c r="A6304" t="s">
        <v>19278</v>
      </c>
      <c r="B6304" t="s">
        <v>19279</v>
      </c>
      <c r="C6304" s="2" t="s">
        <v>1519</v>
      </c>
      <c r="D6304" s="2" t="s">
        <v>1520</v>
      </c>
      <c r="E6304" s="2">
        <v>3.5</v>
      </c>
      <c r="F6304" s="2">
        <v>2.6</v>
      </c>
      <c r="G6304" s="2">
        <v>2</v>
      </c>
      <c r="H6304" s="2">
        <v>1.8</v>
      </c>
    </row>
    <row r="6305" spans="1:8" hidden="1" x14ac:dyDescent="0.25">
      <c r="A6305" t="s">
        <v>19276</v>
      </c>
      <c r="B6305" t="s">
        <v>19277</v>
      </c>
      <c r="C6305" s="2" t="s">
        <v>1519</v>
      </c>
      <c r="D6305" s="2" t="s">
        <v>1520</v>
      </c>
      <c r="E6305" s="2">
        <v>3.5</v>
      </c>
      <c r="F6305" s="2">
        <v>2.6</v>
      </c>
      <c r="G6305" s="2">
        <v>2.6</v>
      </c>
      <c r="H6305" s="2">
        <v>2.2999999999999998</v>
      </c>
    </row>
    <row r="6306" spans="1:8" hidden="1" x14ac:dyDescent="0.25">
      <c r="A6306" t="s">
        <v>19274</v>
      </c>
      <c r="B6306" t="s">
        <v>19275</v>
      </c>
      <c r="C6306" s="2" t="s">
        <v>1519</v>
      </c>
      <c r="D6306" s="2" t="s">
        <v>1520</v>
      </c>
      <c r="E6306" s="2">
        <v>4.3</v>
      </c>
      <c r="F6306" s="2">
        <v>3.7</v>
      </c>
      <c r="G6306" s="2">
        <v>5.5</v>
      </c>
      <c r="H6306" s="2">
        <v>5.0999999999999996</v>
      </c>
    </row>
    <row r="6307" spans="1:8" hidden="1" x14ac:dyDescent="0.25">
      <c r="A6307" t="s">
        <v>19272</v>
      </c>
      <c r="B6307" t="s">
        <v>19273</v>
      </c>
      <c r="C6307" s="2" t="s">
        <v>1519</v>
      </c>
      <c r="D6307" s="2" t="s">
        <v>1520</v>
      </c>
      <c r="E6307" s="2">
        <v>7.8</v>
      </c>
      <c r="F6307" s="2">
        <v>5.8</v>
      </c>
      <c r="G6307" s="2">
        <v>5.3</v>
      </c>
      <c r="H6307" s="2">
        <v>4.5999999999999996</v>
      </c>
    </row>
    <row r="6308" spans="1:8" hidden="1" x14ac:dyDescent="0.25">
      <c r="A6308" t="s">
        <v>19270</v>
      </c>
      <c r="B6308" t="s">
        <v>19271</v>
      </c>
      <c r="C6308" s="2" t="s">
        <v>1519</v>
      </c>
      <c r="D6308" s="2" t="s">
        <v>1520</v>
      </c>
      <c r="E6308" s="2">
        <v>6.4</v>
      </c>
      <c r="F6308" s="2">
        <v>4.7</v>
      </c>
      <c r="G6308" s="2">
        <v>6.1</v>
      </c>
      <c r="H6308" s="2">
        <v>5.3</v>
      </c>
    </row>
    <row r="6309" spans="1:8" hidden="1" x14ac:dyDescent="0.25">
      <c r="A6309" t="s">
        <v>19268</v>
      </c>
      <c r="B6309" t="s">
        <v>19269</v>
      </c>
      <c r="C6309" s="2" t="s">
        <v>1519</v>
      </c>
      <c r="D6309" s="2" t="s">
        <v>1520</v>
      </c>
      <c r="E6309" s="2">
        <v>5</v>
      </c>
      <c r="F6309" s="2">
        <v>3.7</v>
      </c>
      <c r="G6309" s="2">
        <v>5.3</v>
      </c>
      <c r="H6309" s="2">
        <v>4.5999999999999996</v>
      </c>
    </row>
    <row r="6310" spans="1:8" hidden="1" x14ac:dyDescent="0.25">
      <c r="A6310" t="s">
        <v>19266</v>
      </c>
      <c r="B6310" t="s">
        <v>19267</v>
      </c>
      <c r="C6310" s="2" t="s">
        <v>1519</v>
      </c>
      <c r="D6310" s="2" t="s">
        <v>1520</v>
      </c>
      <c r="E6310" s="2">
        <v>4.9000000000000004</v>
      </c>
      <c r="F6310" s="2">
        <v>4.2</v>
      </c>
      <c r="G6310" s="2">
        <v>3.3</v>
      </c>
      <c r="H6310" s="2">
        <v>3.1</v>
      </c>
    </row>
    <row r="6311" spans="1:8" hidden="1" x14ac:dyDescent="0.25">
      <c r="A6311" t="s">
        <v>19264</v>
      </c>
      <c r="B6311" t="s">
        <v>19265</v>
      </c>
      <c r="C6311" s="2" t="s">
        <v>1519</v>
      </c>
      <c r="D6311" s="2" t="s">
        <v>1520</v>
      </c>
      <c r="E6311" s="2">
        <v>4.3</v>
      </c>
      <c r="F6311" s="2">
        <v>3.7</v>
      </c>
      <c r="G6311" s="2">
        <v>6.5</v>
      </c>
      <c r="H6311" s="2">
        <v>6</v>
      </c>
    </row>
    <row r="6312" spans="1:8" hidden="1" x14ac:dyDescent="0.25">
      <c r="A6312" t="s">
        <v>19262</v>
      </c>
      <c r="B6312" t="s">
        <v>19263</v>
      </c>
      <c r="C6312" s="2" t="s">
        <v>1519</v>
      </c>
      <c r="D6312" s="2" t="s">
        <v>1520</v>
      </c>
      <c r="E6312" s="2">
        <v>4.3</v>
      </c>
      <c r="F6312" s="2">
        <v>3.7</v>
      </c>
      <c r="G6312" s="2">
        <v>6.5</v>
      </c>
      <c r="H6312" s="2">
        <v>6</v>
      </c>
    </row>
    <row r="6313" spans="1:8" hidden="1" x14ac:dyDescent="0.25">
      <c r="A6313" t="s">
        <v>19260</v>
      </c>
      <c r="B6313" t="s">
        <v>19261</v>
      </c>
      <c r="C6313" s="2" t="s">
        <v>1519</v>
      </c>
      <c r="D6313" s="2" t="s">
        <v>1520</v>
      </c>
      <c r="E6313" s="2">
        <v>4</v>
      </c>
      <c r="F6313" s="2">
        <v>3.4</v>
      </c>
      <c r="G6313" s="2">
        <v>6.5</v>
      </c>
      <c r="H6313" s="2">
        <v>6</v>
      </c>
    </row>
    <row r="6314" spans="1:8" hidden="1" x14ac:dyDescent="0.25">
      <c r="A6314" t="s">
        <v>19258</v>
      </c>
      <c r="B6314" t="s">
        <v>19259</v>
      </c>
      <c r="C6314" s="2" t="s">
        <v>1519</v>
      </c>
      <c r="D6314" s="2" t="s">
        <v>1520</v>
      </c>
      <c r="E6314" s="2">
        <v>4.3</v>
      </c>
      <c r="F6314" s="2">
        <v>3.7</v>
      </c>
      <c r="G6314" s="2">
        <v>7.5</v>
      </c>
      <c r="H6314" s="2">
        <v>6.9</v>
      </c>
    </row>
    <row r="6315" spans="1:8" hidden="1" x14ac:dyDescent="0.25">
      <c r="A6315" t="s">
        <v>19256</v>
      </c>
      <c r="B6315" t="s">
        <v>19257</v>
      </c>
      <c r="C6315" s="2" t="s">
        <v>1519</v>
      </c>
      <c r="D6315" s="2" t="s">
        <v>1520</v>
      </c>
      <c r="E6315" s="2">
        <v>4</v>
      </c>
      <c r="F6315" s="2">
        <v>3.4</v>
      </c>
      <c r="G6315" s="2">
        <v>4.3</v>
      </c>
      <c r="H6315" s="2">
        <v>4</v>
      </c>
    </row>
    <row r="6316" spans="1:8" hidden="1" x14ac:dyDescent="0.25">
      <c r="A6316" t="s">
        <v>19254</v>
      </c>
      <c r="B6316" t="s">
        <v>19255</v>
      </c>
      <c r="C6316" s="2" t="s">
        <v>1519</v>
      </c>
      <c r="D6316" s="2" t="s">
        <v>1520</v>
      </c>
      <c r="E6316" s="2">
        <v>4.3</v>
      </c>
      <c r="F6316" s="2">
        <v>3.2</v>
      </c>
      <c r="G6316" s="2">
        <v>6.1</v>
      </c>
      <c r="H6316" s="2">
        <v>5.3</v>
      </c>
    </row>
    <row r="6317" spans="1:8" hidden="1" x14ac:dyDescent="0.25">
      <c r="A6317" t="s">
        <v>19252</v>
      </c>
      <c r="B6317" t="s">
        <v>19253</v>
      </c>
      <c r="C6317" s="2" t="s">
        <v>1519</v>
      </c>
      <c r="D6317" s="2" t="s">
        <v>1520</v>
      </c>
      <c r="E6317" s="2">
        <v>3.5</v>
      </c>
      <c r="F6317" s="2">
        <v>2.6</v>
      </c>
      <c r="G6317" s="2">
        <v>5.4</v>
      </c>
      <c r="H6317" s="2">
        <v>4.7</v>
      </c>
    </row>
    <row r="6318" spans="1:8" hidden="1" x14ac:dyDescent="0.25">
      <c r="A6318" t="s">
        <v>19250</v>
      </c>
      <c r="B6318" t="s">
        <v>19251</v>
      </c>
      <c r="C6318" s="2" t="s">
        <v>1519</v>
      </c>
      <c r="D6318" s="2" t="s">
        <v>1520</v>
      </c>
      <c r="E6318" s="2">
        <v>5</v>
      </c>
      <c r="F6318" s="2">
        <v>3.7</v>
      </c>
      <c r="G6318" s="2">
        <v>7.5</v>
      </c>
      <c r="H6318" s="2">
        <v>6.5</v>
      </c>
    </row>
    <row r="6319" spans="1:8" hidden="1" x14ac:dyDescent="0.25">
      <c r="A6319" t="s">
        <v>19248</v>
      </c>
      <c r="B6319" t="s">
        <v>19249</v>
      </c>
      <c r="C6319" s="2" t="s">
        <v>1519</v>
      </c>
      <c r="D6319" s="2" t="s">
        <v>1520</v>
      </c>
      <c r="E6319" s="2">
        <v>4.9000000000000004</v>
      </c>
      <c r="F6319" s="2">
        <v>3.6</v>
      </c>
      <c r="G6319" s="2">
        <v>5.4</v>
      </c>
      <c r="H6319" s="2">
        <v>4.7</v>
      </c>
    </row>
    <row r="6320" spans="1:8" hidden="1" x14ac:dyDescent="0.25">
      <c r="A6320" t="s">
        <v>19246</v>
      </c>
      <c r="B6320" t="s">
        <v>19247</v>
      </c>
      <c r="C6320" s="2" t="s">
        <v>1519</v>
      </c>
      <c r="D6320" s="2" t="s">
        <v>1520</v>
      </c>
      <c r="E6320" s="2">
        <v>1.2</v>
      </c>
      <c r="F6320" s="2">
        <v>0.9</v>
      </c>
      <c r="G6320" s="2">
        <v>6.5</v>
      </c>
      <c r="H6320" s="2">
        <v>5.7</v>
      </c>
    </row>
    <row r="6321" spans="1:8" hidden="1" x14ac:dyDescent="0.25">
      <c r="A6321" t="s">
        <v>19244</v>
      </c>
      <c r="B6321" t="s">
        <v>19245</v>
      </c>
      <c r="C6321" s="2" t="s">
        <v>1519</v>
      </c>
      <c r="D6321" s="2" t="s">
        <v>1520</v>
      </c>
      <c r="E6321" s="2">
        <v>6.8</v>
      </c>
      <c r="F6321" s="2">
        <v>5</v>
      </c>
      <c r="G6321" s="2">
        <v>4.9000000000000004</v>
      </c>
      <c r="H6321" s="2">
        <v>4.3</v>
      </c>
    </row>
    <row r="6322" spans="1:8" hidden="1" x14ac:dyDescent="0.25">
      <c r="A6322" t="s">
        <v>19242</v>
      </c>
      <c r="B6322" t="s">
        <v>19243</v>
      </c>
      <c r="C6322" s="2" t="s">
        <v>1519</v>
      </c>
      <c r="D6322" s="2" t="s">
        <v>1520</v>
      </c>
      <c r="E6322" s="2">
        <v>7.1</v>
      </c>
      <c r="F6322" s="2">
        <v>5.3</v>
      </c>
      <c r="G6322" s="2">
        <v>4.3</v>
      </c>
      <c r="H6322" s="2">
        <v>3.8</v>
      </c>
    </row>
    <row r="6323" spans="1:8" hidden="1" x14ac:dyDescent="0.25">
      <c r="A6323" t="s">
        <v>19240</v>
      </c>
      <c r="B6323" t="s">
        <v>19241</v>
      </c>
      <c r="C6323" s="2" t="s">
        <v>1519</v>
      </c>
      <c r="D6323" s="2" t="s">
        <v>1520</v>
      </c>
      <c r="E6323" s="2">
        <v>4</v>
      </c>
      <c r="F6323" s="2">
        <v>3</v>
      </c>
      <c r="G6323" s="2">
        <v>4.3</v>
      </c>
      <c r="H6323" s="2">
        <v>3.8</v>
      </c>
    </row>
    <row r="6324" spans="1:8" hidden="1" x14ac:dyDescent="0.25">
      <c r="A6324" t="s">
        <v>19238</v>
      </c>
      <c r="B6324" t="s">
        <v>19239</v>
      </c>
      <c r="C6324" s="2" t="s">
        <v>1519</v>
      </c>
      <c r="D6324" s="2" t="s">
        <v>1520</v>
      </c>
      <c r="E6324" s="2">
        <v>4</v>
      </c>
      <c r="F6324" s="2">
        <v>3</v>
      </c>
      <c r="G6324" s="2">
        <v>6.5</v>
      </c>
      <c r="H6324" s="2">
        <v>5.7</v>
      </c>
    </row>
    <row r="6325" spans="1:8" hidden="1" x14ac:dyDescent="0.25">
      <c r="A6325" t="s">
        <v>19236</v>
      </c>
      <c r="B6325" t="s">
        <v>19237</v>
      </c>
      <c r="C6325" s="2" t="s">
        <v>1519</v>
      </c>
      <c r="D6325" s="2" t="s">
        <v>1520</v>
      </c>
      <c r="E6325" s="2">
        <v>2.6</v>
      </c>
      <c r="F6325" s="2">
        <v>1.9</v>
      </c>
      <c r="G6325" s="2">
        <v>7.5</v>
      </c>
      <c r="H6325" s="2">
        <v>6.5</v>
      </c>
    </row>
    <row r="6326" spans="1:8" hidden="1" x14ac:dyDescent="0.25">
      <c r="A6326" t="s">
        <v>19234</v>
      </c>
      <c r="B6326" t="s">
        <v>19235</v>
      </c>
      <c r="C6326" s="2" t="s">
        <v>1519</v>
      </c>
      <c r="D6326" s="2" t="s">
        <v>1520</v>
      </c>
      <c r="E6326" s="2">
        <v>2.1</v>
      </c>
      <c r="F6326" s="2">
        <v>1.6</v>
      </c>
      <c r="G6326" s="2">
        <v>1.8</v>
      </c>
      <c r="H6326" s="2">
        <v>1.6</v>
      </c>
    </row>
    <row r="6327" spans="1:8" hidden="1" x14ac:dyDescent="0.25">
      <c r="A6327" t="s">
        <v>19232</v>
      </c>
      <c r="B6327" t="s">
        <v>19233</v>
      </c>
      <c r="C6327" s="2" t="s">
        <v>1519</v>
      </c>
      <c r="D6327" s="2" t="s">
        <v>1520</v>
      </c>
      <c r="E6327" s="2">
        <v>2.4</v>
      </c>
      <c r="F6327" s="2">
        <v>1.8</v>
      </c>
      <c r="G6327" s="2">
        <v>4.4000000000000004</v>
      </c>
      <c r="H6327" s="2">
        <v>3.9</v>
      </c>
    </row>
    <row r="6328" spans="1:8" hidden="1" x14ac:dyDescent="0.25">
      <c r="A6328" t="s">
        <v>19230</v>
      </c>
      <c r="B6328" t="s">
        <v>19231</v>
      </c>
      <c r="C6328" s="2" t="s">
        <v>1519</v>
      </c>
      <c r="D6328" s="2" t="s">
        <v>1520</v>
      </c>
      <c r="E6328" s="2">
        <v>7.5</v>
      </c>
      <c r="F6328" s="2">
        <v>5.5</v>
      </c>
      <c r="G6328" s="2">
        <v>8.8000000000000007</v>
      </c>
      <c r="H6328" s="2">
        <v>7.7</v>
      </c>
    </row>
    <row r="6329" spans="1:8" hidden="1" x14ac:dyDescent="0.25">
      <c r="A6329" t="s">
        <v>19228</v>
      </c>
      <c r="B6329" t="s">
        <v>19229</v>
      </c>
      <c r="C6329" s="2" t="s">
        <v>1519</v>
      </c>
      <c r="D6329" s="2" t="s">
        <v>1520</v>
      </c>
      <c r="E6329" s="2">
        <v>9</v>
      </c>
      <c r="F6329" s="2">
        <v>6.7</v>
      </c>
      <c r="G6329" s="2" t="s">
        <v>1018</v>
      </c>
      <c r="H6329" s="2" t="s">
        <v>1018</v>
      </c>
    </row>
    <row r="6330" spans="1:8" hidden="1" x14ac:dyDescent="0.25">
      <c r="A6330" t="s">
        <v>19226</v>
      </c>
      <c r="B6330" t="s">
        <v>19227</v>
      </c>
      <c r="C6330" s="2" t="s">
        <v>1519</v>
      </c>
      <c r="D6330" s="2" t="s">
        <v>1520</v>
      </c>
      <c r="E6330" s="2">
        <v>4.5999999999999996</v>
      </c>
      <c r="F6330" s="2">
        <v>3.4</v>
      </c>
      <c r="G6330" s="2">
        <v>6.5</v>
      </c>
      <c r="H6330" s="2">
        <v>5.7</v>
      </c>
    </row>
    <row r="6331" spans="1:8" hidden="1" x14ac:dyDescent="0.25">
      <c r="A6331" t="s">
        <v>19224</v>
      </c>
      <c r="B6331" t="s">
        <v>19225</v>
      </c>
      <c r="C6331" s="2" t="s">
        <v>1519</v>
      </c>
      <c r="D6331" s="2" t="s">
        <v>1520</v>
      </c>
      <c r="E6331" s="2">
        <v>2.6</v>
      </c>
      <c r="F6331" s="2">
        <v>1.9</v>
      </c>
      <c r="G6331" s="2">
        <v>7.5</v>
      </c>
      <c r="H6331" s="2">
        <v>6.5</v>
      </c>
    </row>
    <row r="6332" spans="1:8" hidden="1" x14ac:dyDescent="0.25">
      <c r="A6332" t="s">
        <v>19222</v>
      </c>
      <c r="B6332" t="s">
        <v>19223</v>
      </c>
      <c r="C6332" s="2" t="s">
        <v>1519</v>
      </c>
      <c r="D6332" s="2" t="s">
        <v>1520</v>
      </c>
      <c r="E6332" s="2">
        <v>4.3</v>
      </c>
      <c r="F6332" s="2">
        <v>3.2</v>
      </c>
      <c r="G6332" s="2">
        <v>6.1</v>
      </c>
      <c r="H6332" s="2">
        <v>5.3</v>
      </c>
    </row>
    <row r="6333" spans="1:8" hidden="1" x14ac:dyDescent="0.25">
      <c r="A6333" t="s">
        <v>19220</v>
      </c>
      <c r="B6333" t="s">
        <v>19221</v>
      </c>
      <c r="C6333" s="2" t="s">
        <v>1519</v>
      </c>
      <c r="D6333" s="2" t="s">
        <v>1520</v>
      </c>
      <c r="E6333" s="2">
        <v>4.3</v>
      </c>
      <c r="F6333" s="2">
        <v>3.2</v>
      </c>
      <c r="G6333" s="2">
        <v>6.1</v>
      </c>
      <c r="H6333" s="2">
        <v>5.3</v>
      </c>
    </row>
    <row r="6334" spans="1:8" hidden="1" x14ac:dyDescent="0.25">
      <c r="A6334" t="s">
        <v>19218</v>
      </c>
      <c r="B6334" t="s">
        <v>19219</v>
      </c>
      <c r="C6334" s="2" t="s">
        <v>1519</v>
      </c>
      <c r="D6334" s="2" t="s">
        <v>1520</v>
      </c>
      <c r="E6334" s="2">
        <v>3.3</v>
      </c>
      <c r="F6334" s="2">
        <v>2.4</v>
      </c>
      <c r="G6334" s="2">
        <v>8.3000000000000007</v>
      </c>
      <c r="H6334" s="2">
        <v>7.2</v>
      </c>
    </row>
    <row r="6335" spans="1:8" hidden="1" x14ac:dyDescent="0.25">
      <c r="A6335" t="s">
        <v>19216</v>
      </c>
      <c r="B6335" t="s">
        <v>19217</v>
      </c>
      <c r="C6335" s="2" t="s">
        <v>1519</v>
      </c>
      <c r="D6335" s="2" t="s">
        <v>1520</v>
      </c>
      <c r="E6335" s="2">
        <v>4</v>
      </c>
      <c r="F6335" s="2">
        <v>3</v>
      </c>
      <c r="G6335" s="2">
        <v>4.9000000000000004</v>
      </c>
      <c r="H6335" s="2">
        <v>4.3</v>
      </c>
    </row>
    <row r="6336" spans="1:8" hidden="1" x14ac:dyDescent="0.25">
      <c r="A6336" t="s">
        <v>19214</v>
      </c>
      <c r="B6336" t="s">
        <v>19215</v>
      </c>
      <c r="C6336" s="2" t="s">
        <v>1519</v>
      </c>
      <c r="D6336" s="2" t="s">
        <v>1520</v>
      </c>
      <c r="E6336" s="2">
        <v>4.3</v>
      </c>
      <c r="F6336" s="2">
        <v>3.2</v>
      </c>
      <c r="G6336" s="2">
        <v>6.5</v>
      </c>
      <c r="H6336" s="2">
        <v>5.7</v>
      </c>
    </row>
    <row r="6337" spans="1:8" hidden="1" x14ac:dyDescent="0.25">
      <c r="A6337" t="s">
        <v>19212</v>
      </c>
      <c r="B6337" t="s">
        <v>19213</v>
      </c>
      <c r="C6337" s="2" t="s">
        <v>1519</v>
      </c>
      <c r="D6337" s="2" t="s">
        <v>1520</v>
      </c>
      <c r="E6337" s="2">
        <v>2.7</v>
      </c>
      <c r="F6337" s="2">
        <v>2</v>
      </c>
      <c r="G6337" s="2">
        <v>8.8000000000000007</v>
      </c>
      <c r="H6337" s="2">
        <v>7.7</v>
      </c>
    </row>
    <row r="6338" spans="1:8" hidden="1" x14ac:dyDescent="0.25">
      <c r="A6338" t="s">
        <v>19210</v>
      </c>
      <c r="B6338" t="s">
        <v>19211</v>
      </c>
      <c r="C6338" s="2" t="s">
        <v>1519</v>
      </c>
      <c r="D6338" s="2" t="s">
        <v>1520</v>
      </c>
      <c r="E6338" s="2">
        <v>1</v>
      </c>
      <c r="F6338" s="2">
        <v>0.7</v>
      </c>
      <c r="G6338" s="2">
        <v>2.5</v>
      </c>
      <c r="H6338" s="2">
        <v>2.2000000000000002</v>
      </c>
    </row>
    <row r="6339" spans="1:8" hidden="1" x14ac:dyDescent="0.25">
      <c r="A6339" t="s">
        <v>19208</v>
      </c>
      <c r="B6339" t="s">
        <v>19209</v>
      </c>
      <c r="C6339" s="2" t="s">
        <v>1519</v>
      </c>
      <c r="D6339" s="2" t="s">
        <v>1520</v>
      </c>
      <c r="E6339" s="2">
        <v>4.3</v>
      </c>
      <c r="F6339" s="2">
        <v>3.2</v>
      </c>
      <c r="G6339" s="2" t="s">
        <v>1018</v>
      </c>
      <c r="H6339" s="2" t="s">
        <v>1018</v>
      </c>
    </row>
    <row r="6340" spans="1:8" hidden="1" x14ac:dyDescent="0.25">
      <c r="A6340" t="s">
        <v>19206</v>
      </c>
      <c r="B6340" t="s">
        <v>19207</v>
      </c>
      <c r="C6340" s="2" t="s">
        <v>1519</v>
      </c>
      <c r="D6340" s="2" t="s">
        <v>1520</v>
      </c>
      <c r="E6340" s="2">
        <v>4.3</v>
      </c>
      <c r="F6340" s="2">
        <v>3.2</v>
      </c>
      <c r="G6340" s="2">
        <v>6.1</v>
      </c>
      <c r="H6340" s="2">
        <v>5.3</v>
      </c>
    </row>
    <row r="6341" spans="1:8" hidden="1" x14ac:dyDescent="0.25">
      <c r="A6341" t="s">
        <v>19204</v>
      </c>
      <c r="B6341" t="s">
        <v>19205</v>
      </c>
      <c r="C6341" s="2" t="s">
        <v>1519</v>
      </c>
      <c r="D6341" s="2" t="s">
        <v>1520</v>
      </c>
      <c r="E6341" s="2">
        <v>4.3</v>
      </c>
      <c r="F6341" s="2">
        <v>3.2</v>
      </c>
      <c r="G6341" s="2">
        <v>4.3</v>
      </c>
      <c r="H6341" s="2">
        <v>3.8</v>
      </c>
    </row>
    <row r="6342" spans="1:8" hidden="1" x14ac:dyDescent="0.25">
      <c r="A6342" t="s">
        <v>19203</v>
      </c>
      <c r="B6342" t="s">
        <v>5658</v>
      </c>
      <c r="C6342" s="2" t="s">
        <v>1519</v>
      </c>
      <c r="D6342" s="2" t="s">
        <v>1520</v>
      </c>
      <c r="E6342" s="2">
        <v>4.3</v>
      </c>
      <c r="F6342" s="2">
        <v>3.2</v>
      </c>
      <c r="G6342" s="2">
        <v>3.3</v>
      </c>
      <c r="H6342" s="2">
        <v>2.9</v>
      </c>
    </row>
    <row r="6343" spans="1:8" hidden="1" x14ac:dyDescent="0.25">
      <c r="A6343" t="s">
        <v>19202</v>
      </c>
      <c r="B6343" t="s">
        <v>18966</v>
      </c>
      <c r="C6343" s="2" t="s">
        <v>1519</v>
      </c>
      <c r="D6343" s="2" t="s">
        <v>1520</v>
      </c>
      <c r="E6343" s="2">
        <v>6.4</v>
      </c>
      <c r="F6343" s="2">
        <v>4.7</v>
      </c>
      <c r="G6343" s="2">
        <v>8.1999999999999993</v>
      </c>
      <c r="H6343" s="2">
        <v>7.1</v>
      </c>
    </row>
    <row r="6344" spans="1:8" hidden="1" x14ac:dyDescent="0.25">
      <c r="A6344" t="s">
        <v>19200</v>
      </c>
      <c r="B6344" t="s">
        <v>19201</v>
      </c>
      <c r="C6344" s="2" t="s">
        <v>1519</v>
      </c>
      <c r="D6344" s="2" t="s">
        <v>1520</v>
      </c>
      <c r="E6344" s="2">
        <v>5</v>
      </c>
      <c r="F6344" s="2">
        <v>3.7</v>
      </c>
      <c r="G6344" s="2">
        <v>7.5</v>
      </c>
      <c r="H6344" s="2">
        <v>6.5</v>
      </c>
    </row>
    <row r="6345" spans="1:8" hidden="1" x14ac:dyDescent="0.25">
      <c r="A6345" t="s">
        <v>19198</v>
      </c>
      <c r="B6345" t="s">
        <v>19199</v>
      </c>
      <c r="C6345" s="2" t="s">
        <v>1519</v>
      </c>
      <c r="D6345" s="2" t="s">
        <v>1520</v>
      </c>
      <c r="E6345" s="2">
        <v>4.5999999999999996</v>
      </c>
      <c r="F6345" s="2">
        <v>3.4</v>
      </c>
      <c r="G6345" s="2">
        <v>7.8</v>
      </c>
      <c r="H6345" s="2">
        <v>6.8</v>
      </c>
    </row>
    <row r="6346" spans="1:8" hidden="1" x14ac:dyDescent="0.25">
      <c r="A6346" t="s">
        <v>19196</v>
      </c>
      <c r="B6346" t="s">
        <v>19197</v>
      </c>
      <c r="C6346" s="2" t="s">
        <v>1519</v>
      </c>
      <c r="D6346" s="2" t="s">
        <v>1520</v>
      </c>
      <c r="E6346" s="2">
        <v>5.8</v>
      </c>
      <c r="F6346" s="2">
        <v>4.3</v>
      </c>
      <c r="G6346" s="2">
        <v>6.1</v>
      </c>
      <c r="H6346" s="2">
        <v>5.3</v>
      </c>
    </row>
    <row r="6347" spans="1:8" hidden="1" x14ac:dyDescent="0.25">
      <c r="A6347" t="s">
        <v>19194</v>
      </c>
      <c r="B6347" t="s">
        <v>19195</v>
      </c>
      <c r="C6347" s="2" t="s">
        <v>1519</v>
      </c>
      <c r="D6347" s="2" t="s">
        <v>1520</v>
      </c>
      <c r="E6347" s="2">
        <v>5.5</v>
      </c>
      <c r="F6347" s="2">
        <v>4.0999999999999996</v>
      </c>
      <c r="G6347" s="2">
        <v>8.1</v>
      </c>
      <c r="H6347" s="2">
        <v>7.1</v>
      </c>
    </row>
    <row r="6348" spans="1:8" hidden="1" x14ac:dyDescent="0.25">
      <c r="A6348" t="s">
        <v>19192</v>
      </c>
      <c r="B6348" t="s">
        <v>19193</v>
      </c>
      <c r="C6348" s="2" t="s">
        <v>1519</v>
      </c>
      <c r="D6348" s="2" t="s">
        <v>1520</v>
      </c>
      <c r="E6348" s="2">
        <v>3.6</v>
      </c>
      <c r="F6348" s="2">
        <v>2.7</v>
      </c>
      <c r="G6348" s="2">
        <v>6</v>
      </c>
      <c r="H6348" s="2">
        <v>5.2</v>
      </c>
    </row>
    <row r="6349" spans="1:8" hidden="1" x14ac:dyDescent="0.25">
      <c r="A6349" t="s">
        <v>19190</v>
      </c>
      <c r="B6349" t="s">
        <v>19191</v>
      </c>
      <c r="C6349" s="2" t="s">
        <v>1519</v>
      </c>
      <c r="D6349" s="2" t="s">
        <v>1520</v>
      </c>
      <c r="E6349" s="2">
        <v>4</v>
      </c>
      <c r="F6349" s="2">
        <v>3</v>
      </c>
      <c r="G6349" s="2">
        <v>4.9000000000000004</v>
      </c>
      <c r="H6349" s="2">
        <v>4.3</v>
      </c>
    </row>
    <row r="6350" spans="1:8" hidden="1" x14ac:dyDescent="0.25">
      <c r="A6350" t="s">
        <v>19188</v>
      </c>
      <c r="B6350" t="s">
        <v>19189</v>
      </c>
      <c r="C6350" s="2" t="s">
        <v>1519</v>
      </c>
      <c r="D6350" s="2" t="s">
        <v>1520</v>
      </c>
      <c r="E6350" s="2">
        <v>3.5</v>
      </c>
      <c r="F6350" s="2">
        <v>2.6</v>
      </c>
      <c r="G6350" s="2">
        <v>5.4</v>
      </c>
      <c r="H6350" s="2">
        <v>4.7</v>
      </c>
    </row>
    <row r="6351" spans="1:8" hidden="1" x14ac:dyDescent="0.25">
      <c r="A6351" t="s">
        <v>19186</v>
      </c>
      <c r="B6351" t="s">
        <v>19187</v>
      </c>
      <c r="C6351" s="2" t="s">
        <v>1519</v>
      </c>
      <c r="D6351" s="2" t="s">
        <v>1520</v>
      </c>
      <c r="E6351" s="2">
        <v>6.4</v>
      </c>
      <c r="F6351" s="2">
        <v>4.7</v>
      </c>
      <c r="G6351" s="2">
        <v>7.2</v>
      </c>
      <c r="H6351" s="2">
        <v>6.3</v>
      </c>
    </row>
    <row r="6352" spans="1:8" hidden="1" x14ac:dyDescent="0.25">
      <c r="A6352" t="s">
        <v>19184</v>
      </c>
      <c r="B6352" t="s">
        <v>19185</v>
      </c>
      <c r="C6352" s="2" t="s">
        <v>1519</v>
      </c>
      <c r="D6352" s="2" t="s">
        <v>1520</v>
      </c>
      <c r="E6352" s="2">
        <v>7.2</v>
      </c>
      <c r="F6352" s="2">
        <v>5.3</v>
      </c>
      <c r="G6352" s="2">
        <v>7.8</v>
      </c>
      <c r="H6352" s="2">
        <v>6.8</v>
      </c>
    </row>
    <row r="6353" spans="1:8" hidden="1" x14ac:dyDescent="0.25">
      <c r="A6353" t="s">
        <v>19182</v>
      </c>
      <c r="B6353" t="s">
        <v>19183</v>
      </c>
      <c r="C6353" s="2" t="s">
        <v>1519</v>
      </c>
      <c r="D6353" s="2" t="s">
        <v>1520</v>
      </c>
      <c r="E6353" s="2">
        <v>5.8</v>
      </c>
      <c r="F6353" s="2">
        <v>4.3</v>
      </c>
      <c r="G6353" s="2">
        <v>4</v>
      </c>
      <c r="H6353" s="2">
        <v>3.5</v>
      </c>
    </row>
    <row r="6354" spans="1:8" hidden="1" x14ac:dyDescent="0.25">
      <c r="A6354" t="s">
        <v>19181</v>
      </c>
      <c r="B6354" t="s">
        <v>19150</v>
      </c>
      <c r="C6354" s="2" t="s">
        <v>1519</v>
      </c>
      <c r="D6354" s="2" t="s">
        <v>1520</v>
      </c>
      <c r="E6354" s="2">
        <v>7.2</v>
      </c>
      <c r="F6354" s="2">
        <v>5.3</v>
      </c>
      <c r="G6354" s="2">
        <v>6.7</v>
      </c>
      <c r="H6354" s="2">
        <v>5.8</v>
      </c>
    </row>
    <row r="6355" spans="1:8" hidden="1" x14ac:dyDescent="0.25">
      <c r="A6355" t="s">
        <v>19179</v>
      </c>
      <c r="B6355" t="s">
        <v>19180</v>
      </c>
      <c r="C6355" s="2" t="s">
        <v>1519</v>
      </c>
      <c r="D6355" s="2" t="s">
        <v>1520</v>
      </c>
      <c r="E6355" s="2">
        <v>4.9000000000000004</v>
      </c>
      <c r="F6355" s="2">
        <v>3.6</v>
      </c>
      <c r="G6355" s="2">
        <v>5.5</v>
      </c>
      <c r="H6355" s="2">
        <v>4.8</v>
      </c>
    </row>
    <row r="6356" spans="1:8" hidden="1" x14ac:dyDescent="0.25">
      <c r="A6356" t="s">
        <v>19177</v>
      </c>
      <c r="B6356" t="s">
        <v>19178</v>
      </c>
      <c r="C6356" s="2" t="s">
        <v>1519</v>
      </c>
      <c r="D6356" s="2" t="s">
        <v>1520</v>
      </c>
      <c r="E6356" s="2">
        <v>5</v>
      </c>
      <c r="F6356" s="2">
        <v>3.7</v>
      </c>
      <c r="G6356" s="2">
        <v>4.3</v>
      </c>
      <c r="H6356" s="2">
        <v>3.8</v>
      </c>
    </row>
    <row r="6357" spans="1:8" hidden="1" x14ac:dyDescent="0.25">
      <c r="A6357" t="s">
        <v>19175</v>
      </c>
      <c r="B6357" t="s">
        <v>19176</v>
      </c>
      <c r="C6357" s="2" t="s">
        <v>1519</v>
      </c>
      <c r="D6357" s="2" t="s">
        <v>1520</v>
      </c>
      <c r="E6357" s="2">
        <v>4.5999999999999996</v>
      </c>
      <c r="F6357" s="2">
        <v>3.4</v>
      </c>
      <c r="G6357" s="2">
        <v>7.8</v>
      </c>
      <c r="H6357" s="2">
        <v>6.8</v>
      </c>
    </row>
    <row r="6358" spans="1:8" hidden="1" x14ac:dyDescent="0.25">
      <c r="A6358" t="s">
        <v>19173</v>
      </c>
      <c r="B6358" t="s">
        <v>19174</v>
      </c>
      <c r="C6358" s="2" t="s">
        <v>1519</v>
      </c>
      <c r="D6358" s="2" t="s">
        <v>1520</v>
      </c>
      <c r="E6358" s="2">
        <v>5.8</v>
      </c>
      <c r="F6358" s="2">
        <v>4.3</v>
      </c>
      <c r="G6358" s="2">
        <v>6.3</v>
      </c>
      <c r="H6358" s="2">
        <v>5.5</v>
      </c>
    </row>
    <row r="6359" spans="1:8" hidden="1" x14ac:dyDescent="0.25">
      <c r="A6359" t="s">
        <v>19171</v>
      </c>
      <c r="B6359" t="s">
        <v>19172</v>
      </c>
      <c r="C6359" s="2" t="s">
        <v>1519</v>
      </c>
      <c r="D6359" s="2" t="s">
        <v>1520</v>
      </c>
      <c r="E6359" s="2">
        <v>5</v>
      </c>
      <c r="F6359" s="2">
        <v>3.7</v>
      </c>
      <c r="G6359" s="2">
        <v>4.3</v>
      </c>
      <c r="H6359" s="2">
        <v>3.8</v>
      </c>
    </row>
    <row r="6360" spans="1:8" hidden="1" x14ac:dyDescent="0.25">
      <c r="A6360" t="s">
        <v>19169</v>
      </c>
      <c r="B6360" t="s">
        <v>19170</v>
      </c>
      <c r="C6360" s="2" t="s">
        <v>1519</v>
      </c>
      <c r="D6360" s="2" t="s">
        <v>1520</v>
      </c>
      <c r="E6360" s="2">
        <v>2.1</v>
      </c>
      <c r="F6360" s="2">
        <v>1.6</v>
      </c>
      <c r="G6360" s="2">
        <v>3.3</v>
      </c>
      <c r="H6360" s="2">
        <v>2.9</v>
      </c>
    </row>
    <row r="6361" spans="1:8" hidden="1" x14ac:dyDescent="0.25">
      <c r="A6361" t="s">
        <v>19168</v>
      </c>
      <c r="B6361" t="s">
        <v>19167</v>
      </c>
      <c r="C6361" s="2" t="s">
        <v>1519</v>
      </c>
      <c r="D6361" s="2" t="s">
        <v>1520</v>
      </c>
      <c r="E6361" s="2">
        <v>2.1</v>
      </c>
      <c r="F6361" s="2">
        <v>1.6</v>
      </c>
      <c r="G6361" s="2">
        <v>5.5</v>
      </c>
      <c r="H6361" s="2">
        <v>4.8</v>
      </c>
    </row>
    <row r="6362" spans="1:8" hidden="1" x14ac:dyDescent="0.25">
      <c r="A6362" t="s">
        <v>19166</v>
      </c>
      <c r="B6362" t="s">
        <v>19167</v>
      </c>
      <c r="C6362" s="2" t="s">
        <v>1519</v>
      </c>
      <c r="D6362" s="2" t="s">
        <v>1520</v>
      </c>
      <c r="E6362" s="2">
        <v>2.1</v>
      </c>
      <c r="F6362" s="2">
        <v>1.6</v>
      </c>
      <c r="G6362" s="2">
        <v>5.5</v>
      </c>
      <c r="H6362" s="2">
        <v>4.8</v>
      </c>
    </row>
    <row r="6363" spans="1:8" hidden="1" x14ac:dyDescent="0.25">
      <c r="A6363" t="s">
        <v>19164</v>
      </c>
      <c r="B6363" t="s">
        <v>19165</v>
      </c>
      <c r="C6363" s="2" t="s">
        <v>1519</v>
      </c>
      <c r="D6363" s="2" t="s">
        <v>1520</v>
      </c>
      <c r="E6363" s="2">
        <v>4.5999999999999996</v>
      </c>
      <c r="F6363" s="2">
        <v>3.4</v>
      </c>
      <c r="G6363" s="2">
        <v>7.1</v>
      </c>
      <c r="H6363" s="2">
        <v>6.2</v>
      </c>
    </row>
    <row r="6364" spans="1:8" hidden="1" x14ac:dyDescent="0.25">
      <c r="A6364" t="s">
        <v>19162</v>
      </c>
      <c r="B6364" t="s">
        <v>19163</v>
      </c>
      <c r="C6364" s="2" t="s">
        <v>1519</v>
      </c>
      <c r="D6364" s="2" t="s">
        <v>1520</v>
      </c>
      <c r="E6364" s="2">
        <v>6.8</v>
      </c>
      <c r="F6364" s="2">
        <v>5</v>
      </c>
      <c r="G6364" s="2">
        <v>4.9000000000000004</v>
      </c>
      <c r="H6364" s="2">
        <v>4.3</v>
      </c>
    </row>
    <row r="6365" spans="1:8" hidden="1" x14ac:dyDescent="0.25">
      <c r="A6365" t="s">
        <v>19161</v>
      </c>
      <c r="B6365" t="s">
        <v>19158</v>
      </c>
      <c r="C6365" s="2" t="s">
        <v>1519</v>
      </c>
      <c r="D6365" s="2" t="s">
        <v>1520</v>
      </c>
      <c r="E6365" s="2">
        <v>5.8</v>
      </c>
      <c r="F6365" s="2">
        <v>4.3</v>
      </c>
      <c r="G6365" s="2">
        <v>6.1</v>
      </c>
      <c r="H6365" s="2">
        <v>5.3</v>
      </c>
    </row>
    <row r="6366" spans="1:8" hidden="1" x14ac:dyDescent="0.25">
      <c r="A6366" t="s">
        <v>19159</v>
      </c>
      <c r="B6366" t="s">
        <v>19160</v>
      </c>
      <c r="C6366" s="2" t="s">
        <v>1519</v>
      </c>
      <c r="D6366" s="2" t="s">
        <v>1520</v>
      </c>
      <c r="E6366" s="2">
        <v>4.9000000000000004</v>
      </c>
      <c r="F6366" s="2">
        <v>3.6</v>
      </c>
      <c r="G6366" s="2">
        <v>4.8</v>
      </c>
      <c r="H6366" s="2">
        <v>4.2</v>
      </c>
    </row>
    <row r="6367" spans="1:8" hidden="1" x14ac:dyDescent="0.25">
      <c r="A6367" t="s">
        <v>19157</v>
      </c>
      <c r="B6367" t="s">
        <v>19158</v>
      </c>
      <c r="C6367" s="2" t="s">
        <v>1519</v>
      </c>
      <c r="D6367" s="2" t="s">
        <v>1520</v>
      </c>
      <c r="E6367" s="2">
        <v>4.9000000000000004</v>
      </c>
      <c r="F6367" s="2">
        <v>3.6</v>
      </c>
      <c r="G6367" s="2">
        <v>4.8</v>
      </c>
      <c r="H6367" s="2">
        <v>4.2</v>
      </c>
    </row>
    <row r="6368" spans="1:8" hidden="1" x14ac:dyDescent="0.25">
      <c r="A6368" t="s">
        <v>19155</v>
      </c>
      <c r="B6368" t="s">
        <v>19156</v>
      </c>
      <c r="C6368" s="2" t="s">
        <v>1519</v>
      </c>
      <c r="D6368" s="2" t="s">
        <v>1520</v>
      </c>
      <c r="E6368" s="2">
        <v>4</v>
      </c>
      <c r="F6368" s="2">
        <v>3</v>
      </c>
      <c r="G6368" s="2">
        <v>2.7</v>
      </c>
      <c r="H6368" s="2">
        <v>2.4</v>
      </c>
    </row>
    <row r="6369" spans="1:8" hidden="1" x14ac:dyDescent="0.25">
      <c r="A6369" t="s">
        <v>19153</v>
      </c>
      <c r="B6369" t="s">
        <v>19154</v>
      </c>
      <c r="C6369" s="2" t="s">
        <v>1519</v>
      </c>
      <c r="D6369" s="2" t="s">
        <v>1520</v>
      </c>
      <c r="E6369" s="2">
        <v>2.1</v>
      </c>
      <c r="F6369" s="2">
        <v>1.6</v>
      </c>
      <c r="G6369" s="2" t="s">
        <v>1018</v>
      </c>
      <c r="H6369" s="2" t="s">
        <v>1018</v>
      </c>
    </row>
    <row r="6370" spans="1:8" hidden="1" x14ac:dyDescent="0.25">
      <c r="A6370" t="s">
        <v>19151</v>
      </c>
      <c r="B6370" t="s">
        <v>19152</v>
      </c>
      <c r="C6370" s="2" t="s">
        <v>1519</v>
      </c>
      <c r="D6370" s="2" t="s">
        <v>1520</v>
      </c>
      <c r="E6370" s="2">
        <v>4.3</v>
      </c>
      <c r="F6370" s="2">
        <v>3.2</v>
      </c>
      <c r="G6370" s="2">
        <v>4.3</v>
      </c>
      <c r="H6370" s="2">
        <v>3.8</v>
      </c>
    </row>
    <row r="6371" spans="1:8" hidden="1" x14ac:dyDescent="0.25">
      <c r="A6371" t="s">
        <v>19149</v>
      </c>
      <c r="B6371" t="s">
        <v>19150</v>
      </c>
      <c r="C6371" s="2" t="s">
        <v>1519</v>
      </c>
      <c r="D6371" s="2" t="s">
        <v>1520</v>
      </c>
      <c r="E6371" s="2">
        <v>7.2</v>
      </c>
      <c r="F6371" s="2">
        <v>5.3</v>
      </c>
      <c r="G6371" s="2">
        <v>6.7</v>
      </c>
      <c r="H6371" s="2">
        <v>5.8</v>
      </c>
    </row>
    <row r="6372" spans="1:8" hidden="1" x14ac:dyDescent="0.25">
      <c r="A6372" t="s">
        <v>19147</v>
      </c>
      <c r="B6372" t="s">
        <v>19148</v>
      </c>
      <c r="C6372" s="2" t="s">
        <v>1519</v>
      </c>
      <c r="D6372" s="2" t="s">
        <v>1520</v>
      </c>
      <c r="E6372" s="2">
        <v>7.2</v>
      </c>
      <c r="F6372" s="2">
        <v>5.3</v>
      </c>
      <c r="G6372" s="2">
        <v>8.8000000000000007</v>
      </c>
      <c r="H6372" s="2">
        <v>7.7</v>
      </c>
    </row>
    <row r="6373" spans="1:8" hidden="1" x14ac:dyDescent="0.25">
      <c r="A6373" t="s">
        <v>19145</v>
      </c>
      <c r="B6373" t="s">
        <v>19146</v>
      </c>
      <c r="C6373" s="2" t="s">
        <v>1519</v>
      </c>
      <c r="D6373" s="2" t="s">
        <v>1520</v>
      </c>
      <c r="E6373" s="2">
        <v>7.2</v>
      </c>
      <c r="F6373" s="2">
        <v>5.3</v>
      </c>
      <c r="G6373" s="2">
        <v>8.8000000000000007</v>
      </c>
      <c r="H6373" s="2">
        <v>7.7</v>
      </c>
    </row>
    <row r="6374" spans="1:8" hidden="1" x14ac:dyDescent="0.25">
      <c r="A6374" t="s">
        <v>19143</v>
      </c>
      <c r="B6374" t="s">
        <v>19144</v>
      </c>
      <c r="C6374" s="2" t="s">
        <v>1519</v>
      </c>
      <c r="D6374" s="2" t="s">
        <v>1520</v>
      </c>
      <c r="E6374" s="2">
        <v>7.2</v>
      </c>
      <c r="F6374" s="2">
        <v>5.3</v>
      </c>
      <c r="G6374" s="2">
        <v>6.7</v>
      </c>
      <c r="H6374" s="2">
        <v>5.8</v>
      </c>
    </row>
    <row r="6375" spans="1:8" hidden="1" x14ac:dyDescent="0.25">
      <c r="A6375" t="s">
        <v>19141</v>
      </c>
      <c r="B6375" t="s">
        <v>19142</v>
      </c>
      <c r="C6375" s="2" t="s">
        <v>1519</v>
      </c>
      <c r="D6375" s="2" t="s">
        <v>1520</v>
      </c>
      <c r="E6375" s="2">
        <v>7.2</v>
      </c>
      <c r="F6375" s="2">
        <v>5.3</v>
      </c>
      <c r="G6375" s="2">
        <v>6.7</v>
      </c>
      <c r="H6375" s="2">
        <v>5.8</v>
      </c>
    </row>
    <row r="6376" spans="1:8" hidden="1" x14ac:dyDescent="0.25">
      <c r="A6376" t="s">
        <v>19139</v>
      </c>
      <c r="B6376" t="s">
        <v>19140</v>
      </c>
      <c r="C6376" s="2" t="s">
        <v>1519</v>
      </c>
      <c r="D6376" s="2" t="s">
        <v>1520</v>
      </c>
      <c r="E6376" s="2">
        <v>7.2</v>
      </c>
      <c r="F6376" s="2">
        <v>5.3</v>
      </c>
      <c r="G6376" s="2">
        <v>6.7</v>
      </c>
      <c r="H6376" s="2">
        <v>5.8</v>
      </c>
    </row>
    <row r="6377" spans="1:8" hidden="1" x14ac:dyDescent="0.25">
      <c r="A6377" t="s">
        <v>19137</v>
      </c>
      <c r="B6377" t="s">
        <v>19138</v>
      </c>
      <c r="C6377" s="2" t="s">
        <v>1519</v>
      </c>
      <c r="D6377" s="2" t="s">
        <v>1520</v>
      </c>
      <c r="E6377" s="2">
        <v>7.2</v>
      </c>
      <c r="F6377" s="2">
        <v>5.3</v>
      </c>
      <c r="G6377" s="2">
        <v>6.7</v>
      </c>
      <c r="H6377" s="2">
        <v>5.8</v>
      </c>
    </row>
    <row r="6378" spans="1:8" hidden="1" x14ac:dyDescent="0.25">
      <c r="A6378" t="s">
        <v>19135</v>
      </c>
      <c r="B6378" t="s">
        <v>19136</v>
      </c>
      <c r="C6378" s="2" t="s">
        <v>1519</v>
      </c>
      <c r="D6378" s="2" t="s">
        <v>1520</v>
      </c>
      <c r="E6378" s="2">
        <v>2.1</v>
      </c>
      <c r="F6378" s="2">
        <v>1.6</v>
      </c>
      <c r="G6378" s="2" t="s">
        <v>1018</v>
      </c>
      <c r="H6378" s="2" t="s">
        <v>1018</v>
      </c>
    </row>
    <row r="6379" spans="1:8" hidden="1" x14ac:dyDescent="0.25">
      <c r="A6379" t="s">
        <v>19133</v>
      </c>
      <c r="B6379" t="s">
        <v>19134</v>
      </c>
      <c r="C6379" s="2" t="s">
        <v>1519</v>
      </c>
      <c r="D6379" s="2" t="s">
        <v>1520</v>
      </c>
      <c r="E6379" s="2">
        <v>2.9</v>
      </c>
      <c r="F6379" s="2">
        <v>2.1</v>
      </c>
      <c r="G6379" s="2">
        <v>5.3</v>
      </c>
      <c r="H6379" s="2">
        <v>4.5999999999999996</v>
      </c>
    </row>
    <row r="6380" spans="1:8" hidden="1" x14ac:dyDescent="0.25">
      <c r="A6380" t="s">
        <v>19131</v>
      </c>
      <c r="B6380" t="s">
        <v>19132</v>
      </c>
      <c r="C6380" s="2" t="s">
        <v>1519</v>
      </c>
      <c r="D6380" s="2" t="s">
        <v>1520</v>
      </c>
      <c r="E6380" s="2">
        <v>10</v>
      </c>
      <c r="F6380" s="2">
        <v>7.4</v>
      </c>
      <c r="G6380" s="2">
        <v>8.1</v>
      </c>
      <c r="H6380" s="2">
        <v>7.1</v>
      </c>
    </row>
    <row r="6381" spans="1:8" hidden="1" x14ac:dyDescent="0.25">
      <c r="A6381" t="s">
        <v>19129</v>
      </c>
      <c r="B6381" t="s">
        <v>19130</v>
      </c>
      <c r="C6381" s="2" t="s">
        <v>1519</v>
      </c>
      <c r="D6381" s="2" t="s">
        <v>1520</v>
      </c>
      <c r="E6381" s="2">
        <v>2.1</v>
      </c>
      <c r="F6381" s="2">
        <v>1.6</v>
      </c>
      <c r="G6381" s="2">
        <v>4.4000000000000004</v>
      </c>
      <c r="H6381" s="2">
        <v>3.9</v>
      </c>
    </row>
    <row r="6382" spans="1:8" hidden="1" x14ac:dyDescent="0.25">
      <c r="A6382" t="s">
        <v>19127</v>
      </c>
      <c r="B6382" t="s">
        <v>19128</v>
      </c>
      <c r="C6382" s="2" t="s">
        <v>1519</v>
      </c>
      <c r="D6382" s="2" t="s">
        <v>1520</v>
      </c>
      <c r="E6382" s="2">
        <v>4</v>
      </c>
      <c r="F6382" s="2">
        <v>3.4</v>
      </c>
      <c r="G6382" s="2">
        <v>6.5</v>
      </c>
      <c r="H6382" s="2">
        <v>6</v>
      </c>
    </row>
    <row r="6383" spans="1:8" hidden="1" x14ac:dyDescent="0.25">
      <c r="A6383" t="s">
        <v>19125</v>
      </c>
      <c r="B6383" t="s">
        <v>19126</v>
      </c>
      <c r="C6383" s="2" t="s">
        <v>1519</v>
      </c>
      <c r="D6383" s="2" t="s">
        <v>1520</v>
      </c>
      <c r="E6383" s="2">
        <v>5</v>
      </c>
      <c r="F6383" s="2">
        <v>3.7</v>
      </c>
      <c r="G6383" s="2">
        <v>5.3</v>
      </c>
      <c r="H6383" s="2">
        <v>4.5999999999999996</v>
      </c>
    </row>
    <row r="6384" spans="1:8" hidden="1" x14ac:dyDescent="0.25">
      <c r="A6384" t="s">
        <v>19123</v>
      </c>
      <c r="B6384" t="s">
        <v>19124</v>
      </c>
      <c r="C6384" s="2" t="s">
        <v>1519</v>
      </c>
      <c r="D6384" s="2" t="s">
        <v>1520</v>
      </c>
      <c r="E6384" s="2">
        <v>4</v>
      </c>
      <c r="F6384" s="2">
        <v>3</v>
      </c>
      <c r="G6384" s="2" t="s">
        <v>1018</v>
      </c>
      <c r="H6384" s="2" t="s">
        <v>1018</v>
      </c>
    </row>
    <row r="6385" spans="1:8" hidden="1" x14ac:dyDescent="0.25">
      <c r="A6385" t="s">
        <v>19121</v>
      </c>
      <c r="B6385" t="s">
        <v>19122</v>
      </c>
      <c r="C6385" s="2" t="s">
        <v>1519</v>
      </c>
      <c r="D6385" s="2" t="s">
        <v>1520</v>
      </c>
      <c r="E6385" s="2">
        <v>3.5</v>
      </c>
      <c r="F6385" s="2">
        <v>2.8</v>
      </c>
      <c r="G6385" s="2" t="s">
        <v>1018</v>
      </c>
      <c r="H6385" s="2" t="s">
        <v>1018</v>
      </c>
    </row>
    <row r="6386" spans="1:8" hidden="1" x14ac:dyDescent="0.25">
      <c r="A6386" t="s">
        <v>19119</v>
      </c>
      <c r="B6386" t="s">
        <v>19120</v>
      </c>
      <c r="C6386" s="2" t="s">
        <v>1519</v>
      </c>
      <c r="D6386" s="2" t="s">
        <v>1520</v>
      </c>
      <c r="E6386" s="2">
        <v>5</v>
      </c>
      <c r="F6386" s="2">
        <v>3.7</v>
      </c>
      <c r="G6386" s="2">
        <v>7.5</v>
      </c>
      <c r="H6386" s="2">
        <v>6.5</v>
      </c>
    </row>
    <row r="6387" spans="1:8" hidden="1" x14ac:dyDescent="0.25">
      <c r="A6387" t="s">
        <v>19117</v>
      </c>
      <c r="B6387" t="s">
        <v>19118</v>
      </c>
      <c r="C6387" s="2" t="s">
        <v>1519</v>
      </c>
      <c r="D6387" s="2" t="s">
        <v>1520</v>
      </c>
      <c r="E6387" s="2">
        <v>3.5</v>
      </c>
      <c r="F6387" s="2">
        <v>2.8</v>
      </c>
      <c r="G6387" s="2" t="s">
        <v>1018</v>
      </c>
      <c r="H6387" s="2" t="s">
        <v>1018</v>
      </c>
    </row>
    <row r="6388" spans="1:8" hidden="1" x14ac:dyDescent="0.25">
      <c r="A6388" t="s">
        <v>19115</v>
      </c>
      <c r="B6388" t="s">
        <v>19116</v>
      </c>
      <c r="C6388" s="2" t="s">
        <v>1519</v>
      </c>
      <c r="D6388" s="2" t="s">
        <v>1520</v>
      </c>
      <c r="E6388" s="2">
        <v>6.1</v>
      </c>
      <c r="F6388" s="2">
        <v>4.5</v>
      </c>
      <c r="G6388" s="2">
        <v>6.5</v>
      </c>
      <c r="H6388" s="2">
        <v>5.7</v>
      </c>
    </row>
    <row r="6389" spans="1:8" hidden="1" x14ac:dyDescent="0.25">
      <c r="A6389" t="s">
        <v>19114</v>
      </c>
      <c r="B6389" t="s">
        <v>19112</v>
      </c>
      <c r="C6389" s="2" t="s">
        <v>1519</v>
      </c>
      <c r="D6389" s="2" t="s">
        <v>1520</v>
      </c>
      <c r="E6389" s="2">
        <v>6</v>
      </c>
      <c r="F6389" s="2">
        <v>4.4000000000000004</v>
      </c>
      <c r="G6389" s="2">
        <v>7.5</v>
      </c>
      <c r="H6389" s="2">
        <v>6.5</v>
      </c>
    </row>
    <row r="6390" spans="1:8" hidden="1" x14ac:dyDescent="0.25">
      <c r="A6390" t="s">
        <v>19113</v>
      </c>
      <c r="B6390" t="s">
        <v>19112</v>
      </c>
      <c r="C6390" s="2" t="s">
        <v>1519</v>
      </c>
      <c r="D6390" s="2" t="s">
        <v>1520</v>
      </c>
      <c r="E6390" s="2">
        <v>6</v>
      </c>
      <c r="F6390" s="2">
        <v>4.4000000000000004</v>
      </c>
      <c r="G6390" s="2">
        <v>7.5</v>
      </c>
      <c r="H6390" s="2">
        <v>6.5</v>
      </c>
    </row>
    <row r="6391" spans="1:8" hidden="1" x14ac:dyDescent="0.25">
      <c r="A6391" t="s">
        <v>19111</v>
      </c>
      <c r="B6391" t="s">
        <v>19112</v>
      </c>
      <c r="C6391" s="2" t="s">
        <v>1519</v>
      </c>
      <c r="D6391" s="2" t="s">
        <v>1520</v>
      </c>
      <c r="E6391" s="2">
        <v>6</v>
      </c>
      <c r="F6391" s="2">
        <v>4.4000000000000004</v>
      </c>
      <c r="G6391" s="2">
        <v>7.5</v>
      </c>
      <c r="H6391" s="2">
        <v>6.5</v>
      </c>
    </row>
    <row r="6392" spans="1:8" hidden="1" x14ac:dyDescent="0.25">
      <c r="A6392" t="s">
        <v>19110</v>
      </c>
      <c r="B6392" t="s">
        <v>19101</v>
      </c>
      <c r="C6392" s="2" t="s">
        <v>1519</v>
      </c>
      <c r="D6392" s="2" t="s">
        <v>1520</v>
      </c>
      <c r="E6392" s="2">
        <v>4.3</v>
      </c>
      <c r="F6392" s="2">
        <v>3.2</v>
      </c>
      <c r="G6392" s="2">
        <v>6.1</v>
      </c>
      <c r="H6392" s="2">
        <v>5.3</v>
      </c>
    </row>
    <row r="6393" spans="1:8" hidden="1" x14ac:dyDescent="0.25">
      <c r="A6393" t="s">
        <v>19109</v>
      </c>
      <c r="B6393" t="s">
        <v>19101</v>
      </c>
      <c r="C6393" s="2" t="s">
        <v>1519</v>
      </c>
      <c r="D6393" s="2" t="s">
        <v>1520</v>
      </c>
      <c r="E6393" s="2">
        <v>4.3</v>
      </c>
      <c r="F6393" s="2">
        <v>3.2</v>
      </c>
      <c r="G6393" s="2">
        <v>6.1</v>
      </c>
      <c r="H6393" s="2">
        <v>5.3</v>
      </c>
    </row>
    <row r="6394" spans="1:8" hidden="1" x14ac:dyDescent="0.25">
      <c r="A6394" t="s">
        <v>19108</v>
      </c>
      <c r="B6394" t="s">
        <v>19107</v>
      </c>
      <c r="C6394" s="2" t="s">
        <v>1519</v>
      </c>
      <c r="D6394" s="2" t="s">
        <v>1520</v>
      </c>
      <c r="E6394" s="2">
        <v>5.8</v>
      </c>
      <c r="F6394" s="2">
        <v>4.3</v>
      </c>
      <c r="G6394" s="2">
        <v>6.1</v>
      </c>
      <c r="H6394" s="2">
        <v>5.3</v>
      </c>
    </row>
    <row r="6395" spans="1:8" hidden="1" x14ac:dyDescent="0.25">
      <c r="A6395" t="s">
        <v>19106</v>
      </c>
      <c r="B6395" t="s">
        <v>19107</v>
      </c>
      <c r="C6395" s="2" t="s">
        <v>1519</v>
      </c>
      <c r="D6395" s="2" t="s">
        <v>1520</v>
      </c>
      <c r="E6395" s="2">
        <v>5.8</v>
      </c>
      <c r="F6395" s="2">
        <v>4.3</v>
      </c>
      <c r="G6395" s="2">
        <v>6.1</v>
      </c>
      <c r="H6395" s="2">
        <v>5.3</v>
      </c>
    </row>
    <row r="6396" spans="1:8" hidden="1" x14ac:dyDescent="0.25">
      <c r="A6396" t="s">
        <v>19104</v>
      </c>
      <c r="B6396" t="s">
        <v>19105</v>
      </c>
      <c r="C6396" s="2" t="s">
        <v>1519</v>
      </c>
      <c r="D6396" s="2" t="s">
        <v>1520</v>
      </c>
      <c r="E6396" s="2">
        <v>4.5999999999999996</v>
      </c>
      <c r="F6396" s="2">
        <v>3.4</v>
      </c>
      <c r="G6396" s="2">
        <v>3.9</v>
      </c>
      <c r="H6396" s="2">
        <v>3.4</v>
      </c>
    </row>
    <row r="6397" spans="1:8" hidden="1" x14ac:dyDescent="0.25">
      <c r="A6397" t="s">
        <v>19102</v>
      </c>
      <c r="B6397" t="s">
        <v>19103</v>
      </c>
      <c r="C6397" s="2" t="s">
        <v>1519</v>
      </c>
      <c r="D6397" s="2" t="s">
        <v>1520</v>
      </c>
      <c r="E6397" s="2">
        <v>4.3</v>
      </c>
      <c r="F6397" s="2">
        <v>3.2</v>
      </c>
      <c r="G6397" s="2">
        <v>4.3</v>
      </c>
      <c r="H6397" s="2">
        <v>3.8</v>
      </c>
    </row>
    <row r="6398" spans="1:8" hidden="1" x14ac:dyDescent="0.25">
      <c r="A6398" t="s">
        <v>19100</v>
      </c>
      <c r="B6398" t="s">
        <v>19101</v>
      </c>
      <c r="C6398" s="2" t="s">
        <v>1519</v>
      </c>
      <c r="D6398" s="2" t="s">
        <v>1520</v>
      </c>
      <c r="E6398" s="2">
        <v>4.3</v>
      </c>
      <c r="F6398" s="2">
        <v>3.2</v>
      </c>
      <c r="G6398" s="2">
        <v>6.1</v>
      </c>
      <c r="H6398" s="2">
        <v>5.3</v>
      </c>
    </row>
    <row r="6399" spans="1:8" hidden="1" x14ac:dyDescent="0.25">
      <c r="A6399" t="s">
        <v>19098</v>
      </c>
      <c r="B6399" t="s">
        <v>19099</v>
      </c>
      <c r="C6399" s="2" t="s">
        <v>1519</v>
      </c>
      <c r="D6399" s="2" t="s">
        <v>1520</v>
      </c>
      <c r="E6399" s="2">
        <v>4</v>
      </c>
      <c r="F6399" s="2">
        <v>3</v>
      </c>
      <c r="G6399" s="2">
        <v>6.5</v>
      </c>
      <c r="H6399" s="2">
        <v>5.7</v>
      </c>
    </row>
    <row r="6400" spans="1:8" hidden="1" x14ac:dyDescent="0.25">
      <c r="A6400" t="s">
        <v>19096</v>
      </c>
      <c r="B6400" t="s">
        <v>19097</v>
      </c>
      <c r="C6400" s="2" t="s">
        <v>1519</v>
      </c>
      <c r="D6400" s="2" t="s">
        <v>1520</v>
      </c>
      <c r="E6400" s="2">
        <v>6.8</v>
      </c>
      <c r="F6400" s="2">
        <v>5</v>
      </c>
      <c r="G6400" s="2">
        <v>6.5</v>
      </c>
      <c r="H6400" s="2">
        <v>5.7</v>
      </c>
    </row>
    <row r="6401" spans="1:8" hidden="1" x14ac:dyDescent="0.25">
      <c r="A6401" t="s">
        <v>19094</v>
      </c>
      <c r="B6401" t="s">
        <v>19095</v>
      </c>
      <c r="C6401" s="2" t="s">
        <v>1519</v>
      </c>
      <c r="D6401" s="2" t="s">
        <v>1520</v>
      </c>
      <c r="E6401" s="2">
        <v>2.1</v>
      </c>
      <c r="F6401" s="2">
        <v>1.6</v>
      </c>
      <c r="G6401" s="2">
        <v>3.3</v>
      </c>
      <c r="H6401" s="2">
        <v>2.9</v>
      </c>
    </row>
    <row r="6402" spans="1:8" hidden="1" x14ac:dyDescent="0.25">
      <c r="A6402" t="s">
        <v>19092</v>
      </c>
      <c r="B6402" t="s">
        <v>19093</v>
      </c>
      <c r="C6402" s="2" t="s">
        <v>1519</v>
      </c>
      <c r="D6402" s="2" t="s">
        <v>1520</v>
      </c>
      <c r="E6402" s="2">
        <v>4.3</v>
      </c>
      <c r="F6402" s="2">
        <v>3.2</v>
      </c>
      <c r="G6402" s="2">
        <v>4.3</v>
      </c>
      <c r="H6402" s="2">
        <v>3.8</v>
      </c>
    </row>
    <row r="6403" spans="1:8" hidden="1" x14ac:dyDescent="0.25">
      <c r="A6403" t="s">
        <v>19090</v>
      </c>
      <c r="B6403" t="s">
        <v>19091</v>
      </c>
      <c r="C6403" s="2" t="s">
        <v>1519</v>
      </c>
      <c r="D6403" s="2" t="s">
        <v>1520</v>
      </c>
      <c r="E6403" s="2">
        <v>4.5999999999999996</v>
      </c>
      <c r="F6403" s="2">
        <v>3.4</v>
      </c>
      <c r="G6403" s="2">
        <v>6.7</v>
      </c>
      <c r="H6403" s="2">
        <v>5.8</v>
      </c>
    </row>
    <row r="6404" spans="1:8" hidden="1" x14ac:dyDescent="0.25">
      <c r="A6404" t="s">
        <v>19088</v>
      </c>
      <c r="B6404" t="s">
        <v>19089</v>
      </c>
      <c r="C6404" s="2" t="s">
        <v>1519</v>
      </c>
      <c r="D6404" s="2" t="s">
        <v>1520</v>
      </c>
      <c r="E6404" s="2">
        <v>4.3</v>
      </c>
      <c r="F6404" s="2">
        <v>3.2</v>
      </c>
      <c r="G6404" s="2">
        <v>3.5</v>
      </c>
      <c r="H6404" s="2">
        <v>3.1</v>
      </c>
    </row>
    <row r="6405" spans="1:8" hidden="1" x14ac:dyDescent="0.25">
      <c r="A6405" t="s">
        <v>19087</v>
      </c>
      <c r="B6405" t="s">
        <v>19086</v>
      </c>
      <c r="C6405" s="2" t="s">
        <v>1519</v>
      </c>
      <c r="D6405" s="2" t="s">
        <v>1520</v>
      </c>
      <c r="E6405" s="2">
        <v>4.5999999999999996</v>
      </c>
      <c r="F6405" s="2">
        <v>3.4</v>
      </c>
      <c r="G6405" s="2">
        <v>6.7</v>
      </c>
      <c r="H6405" s="2">
        <v>5.8</v>
      </c>
    </row>
    <row r="6406" spans="1:8" hidden="1" x14ac:dyDescent="0.25">
      <c r="A6406" t="s">
        <v>19085</v>
      </c>
      <c r="B6406" t="s">
        <v>19086</v>
      </c>
      <c r="C6406" s="2" t="s">
        <v>1519</v>
      </c>
      <c r="D6406" s="2" t="s">
        <v>1520</v>
      </c>
      <c r="E6406" s="2">
        <v>4.5999999999999996</v>
      </c>
      <c r="F6406" s="2">
        <v>3.4</v>
      </c>
      <c r="G6406" s="2">
        <v>6.7</v>
      </c>
      <c r="H6406" s="2">
        <v>5.8</v>
      </c>
    </row>
    <row r="6407" spans="1:8" hidden="1" x14ac:dyDescent="0.25">
      <c r="A6407" t="s">
        <v>19083</v>
      </c>
      <c r="B6407" t="s">
        <v>19084</v>
      </c>
      <c r="C6407" s="2" t="s">
        <v>1519</v>
      </c>
      <c r="D6407" s="2" t="s">
        <v>1520</v>
      </c>
      <c r="E6407" s="2">
        <v>2.1</v>
      </c>
      <c r="F6407" s="2">
        <v>1.6</v>
      </c>
      <c r="G6407" s="2">
        <v>6.5</v>
      </c>
      <c r="H6407" s="2">
        <v>5.7</v>
      </c>
    </row>
    <row r="6408" spans="1:8" hidden="1" x14ac:dyDescent="0.25">
      <c r="A6408" t="s">
        <v>19081</v>
      </c>
      <c r="B6408" t="s">
        <v>19082</v>
      </c>
      <c r="C6408" s="2" t="s">
        <v>1519</v>
      </c>
      <c r="D6408" s="2" t="s">
        <v>1520</v>
      </c>
      <c r="E6408" s="2">
        <v>6.4</v>
      </c>
      <c r="F6408" s="2">
        <v>4.7</v>
      </c>
      <c r="G6408" s="2">
        <v>5.3</v>
      </c>
      <c r="H6408" s="2">
        <v>4.5999999999999996</v>
      </c>
    </row>
    <row r="6409" spans="1:8" hidden="1" x14ac:dyDescent="0.25">
      <c r="A6409" t="s">
        <v>19079</v>
      </c>
      <c r="B6409" t="s">
        <v>19080</v>
      </c>
      <c r="C6409" s="2" t="s">
        <v>1519</v>
      </c>
      <c r="D6409" s="2" t="s">
        <v>1520</v>
      </c>
      <c r="E6409" s="2">
        <v>3.2</v>
      </c>
      <c r="F6409" s="2">
        <v>2.4</v>
      </c>
      <c r="G6409" s="2">
        <v>6.7</v>
      </c>
      <c r="H6409" s="2">
        <v>5.8</v>
      </c>
    </row>
    <row r="6410" spans="1:8" hidden="1" x14ac:dyDescent="0.25">
      <c r="A6410" t="s">
        <v>19077</v>
      </c>
      <c r="B6410" t="s">
        <v>19078</v>
      </c>
      <c r="C6410" s="2" t="s">
        <v>1519</v>
      </c>
      <c r="D6410" s="2" t="s">
        <v>1520</v>
      </c>
      <c r="E6410" s="2">
        <v>1.7</v>
      </c>
      <c r="F6410" s="2">
        <v>1.3</v>
      </c>
      <c r="G6410" s="2" t="s">
        <v>1018</v>
      </c>
      <c r="H6410" s="2" t="s">
        <v>1018</v>
      </c>
    </row>
    <row r="6411" spans="1:8" hidden="1" x14ac:dyDescent="0.25">
      <c r="A6411" t="s">
        <v>19075</v>
      </c>
      <c r="B6411" t="s">
        <v>19076</v>
      </c>
      <c r="C6411" s="2" t="s">
        <v>1519</v>
      </c>
      <c r="D6411" s="2" t="s">
        <v>1520</v>
      </c>
      <c r="E6411" s="2">
        <v>1.7</v>
      </c>
      <c r="F6411" s="2">
        <v>1.3</v>
      </c>
      <c r="G6411" s="2" t="s">
        <v>1018</v>
      </c>
      <c r="H6411" s="2" t="s">
        <v>1018</v>
      </c>
    </row>
    <row r="6412" spans="1:8" hidden="1" x14ac:dyDescent="0.25">
      <c r="A6412" t="s">
        <v>19073</v>
      </c>
      <c r="B6412" t="s">
        <v>19074</v>
      </c>
      <c r="C6412" s="2" t="s">
        <v>1519</v>
      </c>
      <c r="D6412" s="2" t="s">
        <v>1520</v>
      </c>
      <c r="E6412" s="2">
        <v>3.2</v>
      </c>
      <c r="F6412" s="2">
        <v>2.4</v>
      </c>
      <c r="G6412" s="2" t="s">
        <v>1018</v>
      </c>
      <c r="H6412" s="2" t="s">
        <v>1018</v>
      </c>
    </row>
    <row r="6413" spans="1:8" hidden="1" x14ac:dyDescent="0.25">
      <c r="A6413" t="s">
        <v>19071</v>
      </c>
      <c r="B6413" t="s">
        <v>19072</v>
      </c>
      <c r="C6413" s="2" t="s">
        <v>1519</v>
      </c>
      <c r="D6413" s="2" t="s">
        <v>1520</v>
      </c>
      <c r="E6413" s="2">
        <v>6.8</v>
      </c>
      <c r="F6413" s="2">
        <v>5</v>
      </c>
      <c r="G6413" s="2">
        <v>4.9000000000000004</v>
      </c>
      <c r="H6413" s="2">
        <v>4.3</v>
      </c>
    </row>
    <row r="6414" spans="1:8" hidden="1" x14ac:dyDescent="0.25">
      <c r="A6414" t="s">
        <v>19069</v>
      </c>
      <c r="B6414" t="s">
        <v>19070</v>
      </c>
      <c r="C6414" s="2" t="s">
        <v>1519</v>
      </c>
      <c r="D6414" s="2" t="s">
        <v>1520</v>
      </c>
      <c r="E6414" s="2">
        <v>4</v>
      </c>
      <c r="F6414" s="2">
        <v>3</v>
      </c>
      <c r="G6414" s="2">
        <v>6.5</v>
      </c>
      <c r="H6414" s="2">
        <v>5.7</v>
      </c>
    </row>
    <row r="6415" spans="1:8" hidden="1" x14ac:dyDescent="0.25">
      <c r="A6415" t="s">
        <v>19067</v>
      </c>
      <c r="B6415" t="s">
        <v>19068</v>
      </c>
      <c r="C6415" s="2" t="s">
        <v>1519</v>
      </c>
      <c r="D6415" s="2" t="s">
        <v>1520</v>
      </c>
      <c r="E6415" s="2">
        <v>2.1</v>
      </c>
      <c r="F6415" s="2">
        <v>1.6</v>
      </c>
      <c r="G6415" s="2">
        <v>7.8</v>
      </c>
      <c r="H6415" s="2">
        <v>6.8</v>
      </c>
    </row>
    <row r="6416" spans="1:8" hidden="1" x14ac:dyDescent="0.25">
      <c r="A6416" t="s">
        <v>19065</v>
      </c>
      <c r="B6416" t="s">
        <v>19066</v>
      </c>
      <c r="C6416" s="2" t="s">
        <v>1519</v>
      </c>
      <c r="D6416" s="2" t="s">
        <v>1520</v>
      </c>
      <c r="E6416" s="2">
        <v>4</v>
      </c>
      <c r="F6416" s="2">
        <v>3</v>
      </c>
      <c r="G6416" s="2">
        <v>6.5</v>
      </c>
      <c r="H6416" s="2">
        <v>5.7</v>
      </c>
    </row>
    <row r="6417" spans="1:8" hidden="1" x14ac:dyDescent="0.25">
      <c r="A6417" t="s">
        <v>19064</v>
      </c>
      <c r="B6417" t="s">
        <v>19051</v>
      </c>
      <c r="C6417" s="2" t="s">
        <v>1519</v>
      </c>
      <c r="D6417" s="2" t="s">
        <v>1520</v>
      </c>
      <c r="E6417" s="2">
        <v>3.5</v>
      </c>
      <c r="F6417" s="2">
        <v>2.6</v>
      </c>
      <c r="G6417" s="2">
        <v>5.4</v>
      </c>
      <c r="H6417" s="2">
        <v>4.7</v>
      </c>
    </row>
    <row r="6418" spans="1:8" hidden="1" x14ac:dyDescent="0.25">
      <c r="A6418" t="s">
        <v>19062</v>
      </c>
      <c r="B6418" t="s">
        <v>19063</v>
      </c>
      <c r="C6418" s="2" t="s">
        <v>1519</v>
      </c>
      <c r="D6418" s="2" t="s">
        <v>1520</v>
      </c>
      <c r="E6418" s="2">
        <v>6</v>
      </c>
      <c r="F6418" s="2">
        <v>4.4000000000000004</v>
      </c>
      <c r="G6418" s="2">
        <v>8</v>
      </c>
      <c r="H6418" s="2">
        <v>7</v>
      </c>
    </row>
    <row r="6419" spans="1:8" hidden="1" x14ac:dyDescent="0.25">
      <c r="A6419" t="s">
        <v>19061</v>
      </c>
      <c r="B6419" t="s">
        <v>19060</v>
      </c>
      <c r="C6419" s="2" t="s">
        <v>1519</v>
      </c>
      <c r="D6419" s="2" t="s">
        <v>1520</v>
      </c>
      <c r="E6419" s="2">
        <v>6</v>
      </c>
      <c r="F6419" s="2">
        <v>4.4000000000000004</v>
      </c>
      <c r="G6419" s="2">
        <v>8</v>
      </c>
      <c r="H6419" s="2">
        <v>7</v>
      </c>
    </row>
    <row r="6420" spans="1:8" hidden="1" x14ac:dyDescent="0.25">
      <c r="A6420" t="s">
        <v>19059</v>
      </c>
      <c r="B6420" t="s">
        <v>19060</v>
      </c>
      <c r="C6420" s="2" t="s">
        <v>1519</v>
      </c>
      <c r="D6420" s="2" t="s">
        <v>1520</v>
      </c>
      <c r="E6420" s="2">
        <v>4</v>
      </c>
      <c r="F6420" s="2">
        <v>3</v>
      </c>
      <c r="G6420" s="2">
        <v>4.3</v>
      </c>
      <c r="H6420" s="2">
        <v>3.8</v>
      </c>
    </row>
    <row r="6421" spans="1:8" hidden="1" x14ac:dyDescent="0.25">
      <c r="A6421" t="s">
        <v>19057</v>
      </c>
      <c r="B6421" t="s">
        <v>19058</v>
      </c>
      <c r="C6421" s="2" t="s">
        <v>1519</v>
      </c>
      <c r="D6421" s="2" t="s">
        <v>1520</v>
      </c>
      <c r="E6421" s="2">
        <v>4</v>
      </c>
      <c r="F6421" s="2">
        <v>3</v>
      </c>
      <c r="G6421" s="2">
        <v>6.5</v>
      </c>
      <c r="H6421" s="2">
        <v>5.7</v>
      </c>
    </row>
    <row r="6422" spans="1:8" hidden="1" x14ac:dyDescent="0.25">
      <c r="A6422" t="s">
        <v>19056</v>
      </c>
      <c r="B6422" t="s">
        <v>19051</v>
      </c>
      <c r="C6422" s="2" t="s">
        <v>1519</v>
      </c>
      <c r="D6422" s="2" t="s">
        <v>1520</v>
      </c>
      <c r="E6422" s="2">
        <v>3.5</v>
      </c>
      <c r="F6422" s="2">
        <v>2.6</v>
      </c>
      <c r="G6422" s="2">
        <v>5.4</v>
      </c>
      <c r="H6422" s="2">
        <v>4.7</v>
      </c>
    </row>
    <row r="6423" spans="1:8" hidden="1" x14ac:dyDescent="0.25">
      <c r="A6423" t="s">
        <v>19054</v>
      </c>
      <c r="B6423" t="s">
        <v>19055</v>
      </c>
      <c r="C6423" s="2" t="s">
        <v>1519</v>
      </c>
      <c r="D6423" s="2" t="s">
        <v>1520</v>
      </c>
      <c r="E6423" s="2">
        <v>5</v>
      </c>
      <c r="F6423" s="2">
        <v>3.7</v>
      </c>
      <c r="G6423" s="2">
        <v>5.3</v>
      </c>
      <c r="H6423" s="2">
        <v>4.5999999999999996</v>
      </c>
    </row>
    <row r="6424" spans="1:8" hidden="1" x14ac:dyDescent="0.25">
      <c r="A6424" t="s">
        <v>19053</v>
      </c>
      <c r="B6424" t="s">
        <v>19043</v>
      </c>
      <c r="C6424" s="2" t="s">
        <v>1519</v>
      </c>
      <c r="D6424" s="2" t="s">
        <v>1520</v>
      </c>
      <c r="E6424" s="2">
        <v>2.6</v>
      </c>
      <c r="F6424" s="2">
        <v>1.9</v>
      </c>
      <c r="G6424" s="2">
        <v>5.9</v>
      </c>
      <c r="H6424" s="2">
        <v>5.2</v>
      </c>
    </row>
    <row r="6425" spans="1:8" hidden="1" x14ac:dyDescent="0.25">
      <c r="A6425" t="s">
        <v>19052</v>
      </c>
      <c r="B6425" t="s">
        <v>19051</v>
      </c>
      <c r="C6425" s="2" t="s">
        <v>1519</v>
      </c>
      <c r="D6425" s="2" t="s">
        <v>1520</v>
      </c>
      <c r="E6425" s="2">
        <v>4.3</v>
      </c>
      <c r="F6425" s="2">
        <v>3.2</v>
      </c>
      <c r="G6425" s="2">
        <v>6.1</v>
      </c>
      <c r="H6425" s="2">
        <v>5.3</v>
      </c>
    </row>
    <row r="6426" spans="1:8" hidden="1" x14ac:dyDescent="0.25">
      <c r="A6426" t="s">
        <v>19050</v>
      </c>
      <c r="B6426" t="s">
        <v>19051</v>
      </c>
      <c r="C6426" s="2" t="s">
        <v>1519</v>
      </c>
      <c r="D6426" s="2" t="s">
        <v>1520</v>
      </c>
      <c r="E6426" s="2">
        <v>3.5</v>
      </c>
      <c r="F6426" s="2">
        <v>2.6</v>
      </c>
      <c r="G6426" s="2">
        <v>5.4</v>
      </c>
      <c r="H6426" s="2">
        <v>4.7</v>
      </c>
    </row>
    <row r="6427" spans="1:8" hidden="1" x14ac:dyDescent="0.25">
      <c r="A6427" t="s">
        <v>19048</v>
      </c>
      <c r="B6427" t="s">
        <v>19049</v>
      </c>
      <c r="C6427" s="2" t="s">
        <v>1519</v>
      </c>
      <c r="D6427" s="2" t="s">
        <v>1520</v>
      </c>
      <c r="E6427" s="2">
        <v>4.9000000000000004</v>
      </c>
      <c r="F6427" s="2">
        <v>3.6</v>
      </c>
      <c r="G6427" s="2">
        <v>5.3</v>
      </c>
      <c r="H6427" s="2">
        <v>4.5999999999999996</v>
      </c>
    </row>
    <row r="6428" spans="1:8" hidden="1" x14ac:dyDescent="0.25">
      <c r="A6428" t="s">
        <v>19046</v>
      </c>
      <c r="B6428" t="s">
        <v>19047</v>
      </c>
      <c r="C6428" s="2" t="s">
        <v>1519</v>
      </c>
      <c r="D6428" s="2" t="s">
        <v>1520</v>
      </c>
      <c r="E6428" s="2">
        <v>4</v>
      </c>
      <c r="F6428" s="2">
        <v>3</v>
      </c>
      <c r="G6428" s="2">
        <v>4.3</v>
      </c>
      <c r="H6428" s="2">
        <v>3.8</v>
      </c>
    </row>
    <row r="6429" spans="1:8" hidden="1" x14ac:dyDescent="0.25">
      <c r="A6429" t="s">
        <v>19044</v>
      </c>
      <c r="B6429" t="s">
        <v>19045</v>
      </c>
      <c r="C6429" s="2" t="s">
        <v>1519</v>
      </c>
      <c r="D6429" s="2" t="s">
        <v>1520</v>
      </c>
      <c r="E6429" s="2">
        <v>4.9000000000000004</v>
      </c>
      <c r="F6429" s="2">
        <v>3.6</v>
      </c>
      <c r="G6429" s="2">
        <v>6.5</v>
      </c>
      <c r="H6429" s="2">
        <v>5.7</v>
      </c>
    </row>
    <row r="6430" spans="1:8" hidden="1" x14ac:dyDescent="0.25">
      <c r="A6430" t="s">
        <v>19042</v>
      </c>
      <c r="B6430" t="s">
        <v>19043</v>
      </c>
      <c r="C6430" s="2" t="s">
        <v>1519</v>
      </c>
      <c r="D6430" s="2" t="s">
        <v>1520</v>
      </c>
      <c r="E6430" s="2">
        <v>2.6</v>
      </c>
      <c r="F6430" s="2">
        <v>1.9</v>
      </c>
      <c r="G6430" s="2">
        <v>5.3</v>
      </c>
      <c r="H6430" s="2">
        <v>4.5999999999999996</v>
      </c>
    </row>
    <row r="6431" spans="1:8" hidden="1" x14ac:dyDescent="0.25">
      <c r="A6431" t="s">
        <v>19040</v>
      </c>
      <c r="B6431" t="s">
        <v>19041</v>
      </c>
      <c r="C6431" s="2" t="s">
        <v>1519</v>
      </c>
      <c r="D6431" s="2" t="s">
        <v>1520</v>
      </c>
      <c r="E6431" s="2">
        <v>2.1</v>
      </c>
      <c r="F6431" s="2">
        <v>1.6</v>
      </c>
      <c r="G6431" s="2">
        <v>4.3</v>
      </c>
      <c r="H6431" s="2">
        <v>3.8</v>
      </c>
    </row>
    <row r="6432" spans="1:8" hidden="1" x14ac:dyDescent="0.25">
      <c r="A6432" t="s">
        <v>19039</v>
      </c>
      <c r="B6432" t="s">
        <v>6598</v>
      </c>
      <c r="C6432" s="2" t="s">
        <v>1519</v>
      </c>
      <c r="D6432" s="2" t="s">
        <v>1520</v>
      </c>
      <c r="E6432" s="2">
        <v>6.8</v>
      </c>
      <c r="F6432" s="2">
        <v>5</v>
      </c>
      <c r="G6432" s="2">
        <v>4.9000000000000004</v>
      </c>
      <c r="H6432" s="2">
        <v>4.3</v>
      </c>
    </row>
    <row r="6433" spans="1:8" hidden="1" x14ac:dyDescent="0.25">
      <c r="A6433" t="s">
        <v>19037</v>
      </c>
      <c r="B6433" t="s">
        <v>19038</v>
      </c>
      <c r="C6433" s="2" t="s">
        <v>1519</v>
      </c>
      <c r="D6433" s="2" t="s">
        <v>1520</v>
      </c>
      <c r="E6433" s="2">
        <v>4</v>
      </c>
      <c r="F6433" s="2">
        <v>3</v>
      </c>
      <c r="G6433" s="2">
        <v>4.3</v>
      </c>
      <c r="H6433" s="2">
        <v>3.8</v>
      </c>
    </row>
    <row r="6434" spans="1:8" hidden="1" x14ac:dyDescent="0.25">
      <c r="A6434" t="s">
        <v>19035</v>
      </c>
      <c r="B6434" t="s">
        <v>19036</v>
      </c>
      <c r="C6434" s="2" t="s">
        <v>1519</v>
      </c>
      <c r="D6434" s="2" t="s">
        <v>1520</v>
      </c>
      <c r="E6434" s="2">
        <v>5.5</v>
      </c>
      <c r="F6434" s="2">
        <v>4.0999999999999996</v>
      </c>
      <c r="G6434" s="2">
        <v>8.1</v>
      </c>
      <c r="H6434" s="2">
        <v>7.1</v>
      </c>
    </row>
    <row r="6435" spans="1:8" hidden="1" x14ac:dyDescent="0.25">
      <c r="A6435" t="s">
        <v>19033</v>
      </c>
      <c r="B6435" t="s">
        <v>19034</v>
      </c>
      <c r="C6435" s="2" t="s">
        <v>1519</v>
      </c>
      <c r="D6435" s="2" t="s">
        <v>1520</v>
      </c>
      <c r="E6435" s="2">
        <v>4</v>
      </c>
      <c r="F6435" s="2">
        <v>3</v>
      </c>
      <c r="G6435" s="2">
        <v>6.5</v>
      </c>
      <c r="H6435" s="2">
        <v>5.7</v>
      </c>
    </row>
    <row r="6436" spans="1:8" hidden="1" x14ac:dyDescent="0.25">
      <c r="A6436" t="s">
        <v>19031</v>
      </c>
      <c r="B6436" t="s">
        <v>19032</v>
      </c>
      <c r="C6436" s="2" t="s">
        <v>1519</v>
      </c>
      <c r="D6436" s="2" t="s">
        <v>1520</v>
      </c>
      <c r="E6436" s="2">
        <v>5.8</v>
      </c>
      <c r="F6436" s="2">
        <v>4.3</v>
      </c>
      <c r="G6436" s="2">
        <v>5.4</v>
      </c>
      <c r="H6436" s="2">
        <v>4.7</v>
      </c>
    </row>
    <row r="6437" spans="1:8" hidden="1" x14ac:dyDescent="0.25">
      <c r="A6437" t="s">
        <v>19029</v>
      </c>
      <c r="B6437" t="s">
        <v>19030</v>
      </c>
      <c r="C6437" s="2" t="s">
        <v>1519</v>
      </c>
      <c r="D6437" s="2" t="s">
        <v>1520</v>
      </c>
      <c r="E6437" s="2">
        <v>4</v>
      </c>
      <c r="F6437" s="2">
        <v>3</v>
      </c>
      <c r="G6437" s="2">
        <v>4.3</v>
      </c>
      <c r="H6437" s="2">
        <v>3.8</v>
      </c>
    </row>
    <row r="6438" spans="1:8" hidden="1" x14ac:dyDescent="0.25">
      <c r="A6438" t="s">
        <v>19027</v>
      </c>
      <c r="B6438" t="s">
        <v>19028</v>
      </c>
      <c r="C6438" s="2" t="s">
        <v>1519</v>
      </c>
      <c r="D6438" s="2" t="s">
        <v>1520</v>
      </c>
      <c r="E6438" s="2">
        <v>4.3</v>
      </c>
      <c r="F6438" s="2">
        <v>3.2</v>
      </c>
      <c r="G6438" s="2">
        <v>6.1</v>
      </c>
      <c r="H6438" s="2">
        <v>5.3</v>
      </c>
    </row>
    <row r="6439" spans="1:8" hidden="1" x14ac:dyDescent="0.25">
      <c r="A6439" t="s">
        <v>19025</v>
      </c>
      <c r="B6439" t="s">
        <v>19026</v>
      </c>
      <c r="C6439" s="2" t="s">
        <v>1519</v>
      </c>
      <c r="D6439" s="2" t="s">
        <v>1520</v>
      </c>
      <c r="E6439" s="2">
        <v>6.8</v>
      </c>
      <c r="F6439" s="2">
        <v>5</v>
      </c>
      <c r="G6439" s="2">
        <v>4.9000000000000004</v>
      </c>
      <c r="H6439" s="2">
        <v>4.3</v>
      </c>
    </row>
    <row r="6440" spans="1:8" hidden="1" x14ac:dyDescent="0.25">
      <c r="A6440" t="s">
        <v>19023</v>
      </c>
      <c r="B6440" t="s">
        <v>19024</v>
      </c>
      <c r="C6440" s="2" t="s">
        <v>1519</v>
      </c>
      <c r="D6440" s="2" t="s">
        <v>1520</v>
      </c>
      <c r="E6440" s="2">
        <v>6.8</v>
      </c>
      <c r="F6440" s="2">
        <v>5</v>
      </c>
      <c r="G6440" s="2">
        <v>7.8</v>
      </c>
      <c r="H6440" s="2">
        <v>6.8</v>
      </c>
    </row>
    <row r="6441" spans="1:8" hidden="1" x14ac:dyDescent="0.25">
      <c r="A6441" t="s">
        <v>19021</v>
      </c>
      <c r="B6441" t="s">
        <v>19022</v>
      </c>
      <c r="C6441" s="2" t="s">
        <v>1519</v>
      </c>
      <c r="D6441" s="2" t="s">
        <v>1520</v>
      </c>
      <c r="E6441" s="2">
        <v>4</v>
      </c>
      <c r="F6441" s="2">
        <v>3</v>
      </c>
      <c r="G6441" s="2">
        <v>4.3</v>
      </c>
      <c r="H6441" s="2">
        <v>3.8</v>
      </c>
    </row>
    <row r="6442" spans="1:8" hidden="1" x14ac:dyDescent="0.25">
      <c r="A6442" t="s">
        <v>19019</v>
      </c>
      <c r="B6442" t="s">
        <v>19020</v>
      </c>
      <c r="C6442" s="2" t="s">
        <v>1519</v>
      </c>
      <c r="D6442" s="2" t="s">
        <v>1520</v>
      </c>
      <c r="E6442" s="2">
        <v>5.0999999999999996</v>
      </c>
      <c r="F6442" s="2">
        <v>3.8</v>
      </c>
      <c r="G6442" s="2">
        <v>7.5</v>
      </c>
      <c r="H6442" s="2">
        <v>6.5</v>
      </c>
    </row>
    <row r="6443" spans="1:8" hidden="1" x14ac:dyDescent="0.25">
      <c r="A6443" t="s">
        <v>19017</v>
      </c>
      <c r="B6443" t="s">
        <v>19018</v>
      </c>
      <c r="C6443" s="2" t="s">
        <v>1519</v>
      </c>
      <c r="D6443" s="2" t="s">
        <v>1520</v>
      </c>
      <c r="E6443" s="2">
        <v>6.8</v>
      </c>
      <c r="F6443" s="2">
        <v>5</v>
      </c>
      <c r="G6443" s="2">
        <v>4.9000000000000004</v>
      </c>
      <c r="H6443" s="2">
        <v>4.3</v>
      </c>
    </row>
    <row r="6444" spans="1:8" hidden="1" x14ac:dyDescent="0.25">
      <c r="A6444" t="s">
        <v>19016</v>
      </c>
      <c r="B6444" t="s">
        <v>6598</v>
      </c>
      <c r="C6444" s="2" t="s">
        <v>1519</v>
      </c>
      <c r="D6444" s="2" t="s">
        <v>1520</v>
      </c>
      <c r="E6444" s="2">
        <v>6.8</v>
      </c>
      <c r="F6444" s="2">
        <v>5</v>
      </c>
      <c r="G6444" s="2">
        <v>4.9000000000000004</v>
      </c>
      <c r="H6444" s="2">
        <v>4.3</v>
      </c>
    </row>
    <row r="6445" spans="1:8" x14ac:dyDescent="0.25">
      <c r="A6445" t="s">
        <v>7561</v>
      </c>
      <c r="B6445" t="s">
        <v>7562</v>
      </c>
      <c r="C6445" s="2" t="s">
        <v>1526</v>
      </c>
      <c r="D6445" s="2" t="s">
        <v>1520</v>
      </c>
      <c r="E6445" s="2">
        <v>5</v>
      </c>
      <c r="F6445" s="2">
        <v>3.9</v>
      </c>
      <c r="G6445" s="2">
        <v>7.5</v>
      </c>
      <c r="H6445" s="2">
        <v>6.7</v>
      </c>
    </row>
    <row r="6446" spans="1:8" hidden="1" x14ac:dyDescent="0.25">
      <c r="A6446" t="s">
        <v>19015</v>
      </c>
      <c r="B6446" t="s">
        <v>19014</v>
      </c>
      <c r="C6446" s="2" t="s">
        <v>1519</v>
      </c>
      <c r="D6446" s="2" t="s">
        <v>1520</v>
      </c>
      <c r="E6446" s="2">
        <v>7.8</v>
      </c>
      <c r="F6446" s="2">
        <v>5.8</v>
      </c>
      <c r="G6446" s="2">
        <v>7.5</v>
      </c>
      <c r="H6446" s="2">
        <v>6.5</v>
      </c>
    </row>
    <row r="6447" spans="1:8" hidden="1" x14ac:dyDescent="0.25">
      <c r="A6447" t="s">
        <v>19013</v>
      </c>
      <c r="B6447" t="s">
        <v>19014</v>
      </c>
      <c r="C6447" s="2" t="s">
        <v>1519</v>
      </c>
      <c r="D6447" s="2" t="s">
        <v>1520</v>
      </c>
      <c r="E6447" s="2">
        <v>5</v>
      </c>
      <c r="F6447" s="2">
        <v>3.7</v>
      </c>
      <c r="G6447" s="2">
        <v>5.3</v>
      </c>
      <c r="H6447" s="2">
        <v>4.5999999999999996</v>
      </c>
    </row>
    <row r="6448" spans="1:8" hidden="1" x14ac:dyDescent="0.25">
      <c r="A6448" t="s">
        <v>19011</v>
      </c>
      <c r="B6448" t="s">
        <v>19012</v>
      </c>
      <c r="C6448" s="2" t="s">
        <v>1519</v>
      </c>
      <c r="D6448" s="2" t="s">
        <v>1520</v>
      </c>
      <c r="E6448" s="2">
        <v>4.9000000000000004</v>
      </c>
      <c r="F6448" s="2">
        <v>3.6</v>
      </c>
      <c r="G6448" s="2">
        <v>4.4000000000000004</v>
      </c>
      <c r="H6448" s="2">
        <v>3.9</v>
      </c>
    </row>
    <row r="6449" spans="1:8" hidden="1" x14ac:dyDescent="0.25">
      <c r="A6449" t="s">
        <v>19010</v>
      </c>
      <c r="B6449" t="s">
        <v>7154</v>
      </c>
      <c r="C6449" s="2" t="s">
        <v>1519</v>
      </c>
      <c r="D6449" s="2" t="s">
        <v>1520</v>
      </c>
      <c r="E6449" s="2">
        <v>6.8</v>
      </c>
      <c r="F6449" s="2">
        <v>5</v>
      </c>
      <c r="G6449" s="2">
        <v>6.5</v>
      </c>
      <c r="H6449" s="2">
        <v>5.7</v>
      </c>
    </row>
    <row r="6450" spans="1:8" x14ac:dyDescent="0.25">
      <c r="A6450" t="s">
        <v>7559</v>
      </c>
      <c r="B6450" t="s">
        <v>7560</v>
      </c>
      <c r="C6450" s="2" t="s">
        <v>1526</v>
      </c>
      <c r="D6450" s="2" t="s">
        <v>1520</v>
      </c>
      <c r="E6450" s="2">
        <v>10</v>
      </c>
      <c r="F6450" s="2">
        <v>7.8</v>
      </c>
      <c r="G6450" s="2">
        <v>4.0999999999999996</v>
      </c>
      <c r="H6450" s="2">
        <v>3.7</v>
      </c>
    </row>
    <row r="6451" spans="1:8" hidden="1" x14ac:dyDescent="0.25">
      <c r="A6451" t="s">
        <v>19009</v>
      </c>
      <c r="B6451" t="s">
        <v>18981</v>
      </c>
      <c r="C6451" s="2" t="s">
        <v>1519</v>
      </c>
      <c r="D6451" s="2" t="s">
        <v>1520</v>
      </c>
      <c r="E6451" s="2">
        <v>4.9000000000000004</v>
      </c>
      <c r="F6451" s="2">
        <v>3.6</v>
      </c>
      <c r="G6451" s="2">
        <v>4.4000000000000004</v>
      </c>
      <c r="H6451" s="2">
        <v>3.9</v>
      </c>
    </row>
    <row r="6452" spans="1:8" hidden="1" x14ac:dyDescent="0.25">
      <c r="A6452" t="s">
        <v>19008</v>
      </c>
      <c r="B6452" t="s">
        <v>7085</v>
      </c>
      <c r="C6452" s="2" t="s">
        <v>1519</v>
      </c>
      <c r="D6452" s="2" t="s">
        <v>1520</v>
      </c>
      <c r="E6452" s="2">
        <v>10</v>
      </c>
      <c r="F6452" s="2">
        <v>7.4</v>
      </c>
      <c r="G6452" s="2">
        <v>2.7</v>
      </c>
      <c r="H6452" s="2">
        <v>2.4</v>
      </c>
    </row>
    <row r="6453" spans="1:8" hidden="1" x14ac:dyDescent="0.25">
      <c r="A6453" t="s">
        <v>19007</v>
      </c>
      <c r="B6453" t="s">
        <v>18955</v>
      </c>
      <c r="C6453" s="2" t="s">
        <v>1519</v>
      </c>
      <c r="D6453" s="2" t="s">
        <v>1520</v>
      </c>
      <c r="E6453" s="2">
        <v>6.8</v>
      </c>
      <c r="F6453" s="2">
        <v>5</v>
      </c>
      <c r="G6453" s="2">
        <v>6.5</v>
      </c>
      <c r="H6453" s="2">
        <v>5.7</v>
      </c>
    </row>
    <row r="6454" spans="1:8" hidden="1" x14ac:dyDescent="0.25">
      <c r="A6454" t="s">
        <v>19005</v>
      </c>
      <c r="B6454" t="s">
        <v>19006</v>
      </c>
      <c r="C6454" s="2" t="s">
        <v>1519</v>
      </c>
      <c r="D6454" s="2" t="s">
        <v>1520</v>
      </c>
      <c r="E6454" s="2">
        <v>2.1</v>
      </c>
      <c r="F6454" s="2">
        <v>1.6</v>
      </c>
      <c r="G6454" s="2">
        <v>4</v>
      </c>
      <c r="H6454" s="2">
        <v>3.5</v>
      </c>
    </row>
    <row r="6455" spans="1:8" hidden="1" x14ac:dyDescent="0.25">
      <c r="A6455" t="s">
        <v>19003</v>
      </c>
      <c r="B6455" t="s">
        <v>19004</v>
      </c>
      <c r="C6455" s="2" t="s">
        <v>1519</v>
      </c>
      <c r="D6455" s="2" t="s">
        <v>1520</v>
      </c>
      <c r="E6455" s="2">
        <v>6.8</v>
      </c>
      <c r="F6455" s="2">
        <v>5</v>
      </c>
      <c r="G6455" s="2">
        <v>4.9000000000000004</v>
      </c>
      <c r="H6455" s="2">
        <v>4.3</v>
      </c>
    </row>
    <row r="6456" spans="1:8" x14ac:dyDescent="0.25">
      <c r="A6456" t="s">
        <v>7557</v>
      </c>
      <c r="B6456" t="s">
        <v>7558</v>
      </c>
      <c r="C6456" s="2" t="s">
        <v>1526</v>
      </c>
      <c r="D6456" s="2" t="s">
        <v>1520</v>
      </c>
      <c r="E6456" s="2">
        <v>5.8</v>
      </c>
      <c r="F6456" s="2">
        <v>5.2</v>
      </c>
      <c r="G6456" s="2">
        <v>6.1</v>
      </c>
      <c r="H6456" s="2">
        <v>5.8</v>
      </c>
    </row>
    <row r="6457" spans="1:8" hidden="1" x14ac:dyDescent="0.25">
      <c r="A6457" t="s">
        <v>19002</v>
      </c>
      <c r="B6457" t="s">
        <v>18981</v>
      </c>
      <c r="C6457" s="2" t="s">
        <v>1519</v>
      </c>
      <c r="D6457" s="2" t="s">
        <v>1520</v>
      </c>
      <c r="E6457" s="2">
        <v>6.8</v>
      </c>
      <c r="F6457" s="2">
        <v>5</v>
      </c>
      <c r="G6457" s="2">
        <v>4.9000000000000004</v>
      </c>
      <c r="H6457" s="2">
        <v>4.3</v>
      </c>
    </row>
    <row r="6458" spans="1:8" x14ac:dyDescent="0.25">
      <c r="A6458" t="s">
        <v>7555</v>
      </c>
      <c r="B6458" t="s">
        <v>7556</v>
      </c>
      <c r="C6458" s="2" t="s">
        <v>1526</v>
      </c>
      <c r="D6458" s="2" t="s">
        <v>1520</v>
      </c>
      <c r="E6458" s="2">
        <v>5.8</v>
      </c>
      <c r="F6458" s="2">
        <v>5.2</v>
      </c>
      <c r="G6458" s="2">
        <v>6.1</v>
      </c>
      <c r="H6458" s="2">
        <v>5.8</v>
      </c>
    </row>
    <row r="6459" spans="1:8" x14ac:dyDescent="0.25">
      <c r="A6459" t="s">
        <v>7554</v>
      </c>
      <c r="B6459" t="s">
        <v>7552</v>
      </c>
      <c r="C6459" s="2" t="s">
        <v>1526</v>
      </c>
      <c r="D6459" s="2" t="s">
        <v>1520</v>
      </c>
      <c r="E6459" s="2">
        <v>5.8</v>
      </c>
      <c r="F6459" s="2">
        <v>5.2</v>
      </c>
      <c r="G6459" s="2">
        <v>6.1</v>
      </c>
      <c r="H6459" s="2">
        <v>5.8</v>
      </c>
    </row>
    <row r="6460" spans="1:8" x14ac:dyDescent="0.25">
      <c r="A6460" t="s">
        <v>7553</v>
      </c>
      <c r="B6460" t="s">
        <v>7552</v>
      </c>
      <c r="C6460" s="2" t="s">
        <v>1526</v>
      </c>
      <c r="D6460" s="2" t="s">
        <v>1520</v>
      </c>
      <c r="E6460" s="2">
        <v>5.8</v>
      </c>
      <c r="F6460" s="2">
        <v>5.2</v>
      </c>
      <c r="G6460" s="2">
        <v>6.1</v>
      </c>
      <c r="H6460" s="2">
        <v>5.8</v>
      </c>
    </row>
    <row r="6461" spans="1:8" x14ac:dyDescent="0.25">
      <c r="A6461" t="s">
        <v>7551</v>
      </c>
      <c r="B6461" t="s">
        <v>7552</v>
      </c>
      <c r="C6461" s="2" t="s">
        <v>1526</v>
      </c>
      <c r="D6461" s="2" t="s">
        <v>1520</v>
      </c>
      <c r="E6461" s="2">
        <v>5.8</v>
      </c>
      <c r="F6461" s="2">
        <v>5.2</v>
      </c>
      <c r="G6461" s="2">
        <v>6.1</v>
      </c>
      <c r="H6461" s="2">
        <v>5.8</v>
      </c>
    </row>
    <row r="6462" spans="1:8" hidden="1" x14ac:dyDescent="0.25">
      <c r="A6462" t="s">
        <v>19000</v>
      </c>
      <c r="B6462" t="s">
        <v>19001</v>
      </c>
      <c r="C6462" s="2" t="s">
        <v>1519</v>
      </c>
      <c r="D6462" s="2" t="s">
        <v>1520</v>
      </c>
      <c r="E6462" s="2">
        <v>6.6</v>
      </c>
      <c r="F6462" s="2">
        <v>4.9000000000000004</v>
      </c>
      <c r="G6462" s="2">
        <v>7.6</v>
      </c>
      <c r="H6462" s="2">
        <v>6.6</v>
      </c>
    </row>
    <row r="6463" spans="1:8" hidden="1" x14ac:dyDescent="0.25">
      <c r="A6463" t="s">
        <v>18999</v>
      </c>
      <c r="B6463" t="s">
        <v>18966</v>
      </c>
      <c r="C6463" s="2" t="s">
        <v>1519</v>
      </c>
      <c r="D6463" s="2" t="s">
        <v>1520</v>
      </c>
      <c r="E6463" s="2">
        <v>6.4</v>
      </c>
      <c r="F6463" s="2">
        <v>4.7</v>
      </c>
      <c r="G6463" s="2">
        <v>8.1999999999999993</v>
      </c>
      <c r="H6463" s="2">
        <v>7.1</v>
      </c>
    </row>
    <row r="6464" spans="1:8" hidden="1" x14ac:dyDescent="0.25">
      <c r="A6464" t="s">
        <v>18998</v>
      </c>
      <c r="B6464" t="s">
        <v>18966</v>
      </c>
      <c r="C6464" s="2" t="s">
        <v>1519</v>
      </c>
      <c r="D6464" s="2" t="s">
        <v>1520</v>
      </c>
      <c r="E6464" s="2">
        <v>6.4</v>
      </c>
      <c r="F6464" s="2">
        <v>4.7</v>
      </c>
      <c r="G6464" s="2">
        <v>8.1999999999999993</v>
      </c>
      <c r="H6464" s="2">
        <v>7.1</v>
      </c>
    </row>
    <row r="6465" spans="1:8" hidden="1" x14ac:dyDescent="0.25">
      <c r="A6465" t="s">
        <v>18997</v>
      </c>
      <c r="B6465" t="s">
        <v>18966</v>
      </c>
      <c r="C6465" s="2" t="s">
        <v>1519</v>
      </c>
      <c r="D6465" s="2" t="s">
        <v>1520</v>
      </c>
      <c r="E6465" s="2">
        <v>6.4</v>
      </c>
      <c r="F6465" s="2">
        <v>4.7</v>
      </c>
      <c r="G6465" s="2">
        <v>8.1999999999999993</v>
      </c>
      <c r="H6465" s="2">
        <v>7.1</v>
      </c>
    </row>
    <row r="6466" spans="1:8" hidden="1" x14ac:dyDescent="0.25">
      <c r="A6466" t="s">
        <v>18996</v>
      </c>
      <c r="B6466" t="s">
        <v>18966</v>
      </c>
      <c r="C6466" s="2" t="s">
        <v>1519</v>
      </c>
      <c r="D6466" s="2" t="s">
        <v>1520</v>
      </c>
      <c r="E6466" s="2">
        <v>6.4</v>
      </c>
      <c r="F6466" s="2">
        <v>4.7</v>
      </c>
      <c r="G6466" s="2">
        <v>8.1999999999999993</v>
      </c>
      <c r="H6466" s="2">
        <v>7.1</v>
      </c>
    </row>
    <row r="6467" spans="1:8" hidden="1" x14ac:dyDescent="0.25">
      <c r="A6467" t="s">
        <v>18995</v>
      </c>
      <c r="B6467" t="s">
        <v>18966</v>
      </c>
      <c r="C6467" s="2" t="s">
        <v>1519</v>
      </c>
      <c r="D6467" s="2" t="s">
        <v>1520</v>
      </c>
      <c r="E6467" s="2">
        <v>6.4</v>
      </c>
      <c r="F6467" s="2">
        <v>4.7</v>
      </c>
      <c r="G6467" s="2">
        <v>8.1999999999999993</v>
      </c>
      <c r="H6467" s="2">
        <v>7.1</v>
      </c>
    </row>
    <row r="6468" spans="1:8" hidden="1" x14ac:dyDescent="0.25">
      <c r="A6468" t="s">
        <v>18994</v>
      </c>
      <c r="B6468" t="s">
        <v>4437</v>
      </c>
      <c r="C6468" s="2" t="s">
        <v>1519</v>
      </c>
      <c r="D6468" s="2" t="s">
        <v>1520</v>
      </c>
      <c r="E6468" s="2">
        <v>6.8</v>
      </c>
      <c r="F6468" s="2">
        <v>5.8</v>
      </c>
      <c r="G6468" s="2">
        <v>7.8</v>
      </c>
      <c r="H6468" s="2">
        <v>7.1</v>
      </c>
    </row>
    <row r="6469" spans="1:8" hidden="1" x14ac:dyDescent="0.25">
      <c r="A6469" t="s">
        <v>18992</v>
      </c>
      <c r="B6469" t="s">
        <v>18993</v>
      </c>
      <c r="C6469" s="2" t="s">
        <v>1519</v>
      </c>
      <c r="D6469" s="2" t="s">
        <v>1520</v>
      </c>
      <c r="E6469" s="2">
        <v>6.9</v>
      </c>
      <c r="F6469" s="2">
        <v>5.0999999999999996</v>
      </c>
      <c r="G6469" s="2">
        <v>7.8</v>
      </c>
      <c r="H6469" s="2">
        <v>6.8</v>
      </c>
    </row>
    <row r="6470" spans="1:8" hidden="1" x14ac:dyDescent="0.25">
      <c r="A6470" t="s">
        <v>18991</v>
      </c>
      <c r="B6470" t="s">
        <v>18966</v>
      </c>
      <c r="C6470" s="2" t="s">
        <v>1519</v>
      </c>
      <c r="D6470" s="2" t="s">
        <v>1520</v>
      </c>
      <c r="E6470" s="2">
        <v>6.4</v>
      </c>
      <c r="F6470" s="2">
        <v>4.7</v>
      </c>
      <c r="G6470" s="2">
        <v>8.1999999999999993</v>
      </c>
      <c r="H6470" s="2">
        <v>7.1</v>
      </c>
    </row>
    <row r="6471" spans="1:8" hidden="1" x14ac:dyDescent="0.25">
      <c r="A6471" t="s">
        <v>18990</v>
      </c>
      <c r="B6471" t="s">
        <v>18966</v>
      </c>
      <c r="C6471" s="2" t="s">
        <v>1519</v>
      </c>
      <c r="D6471" s="2" t="s">
        <v>1520</v>
      </c>
      <c r="E6471" s="2">
        <v>6.4</v>
      </c>
      <c r="F6471" s="2">
        <v>4.7</v>
      </c>
      <c r="G6471" s="2">
        <v>8.1999999999999993</v>
      </c>
      <c r="H6471" s="2">
        <v>7.1</v>
      </c>
    </row>
    <row r="6472" spans="1:8" hidden="1" x14ac:dyDescent="0.25">
      <c r="A6472" t="s">
        <v>18989</v>
      </c>
      <c r="B6472" t="s">
        <v>18988</v>
      </c>
      <c r="C6472" s="2" t="s">
        <v>1519</v>
      </c>
      <c r="D6472" s="2" t="s">
        <v>1520</v>
      </c>
      <c r="E6472" s="2">
        <v>5</v>
      </c>
      <c r="F6472" s="2">
        <v>3.7</v>
      </c>
      <c r="G6472" s="2">
        <v>7.5</v>
      </c>
      <c r="H6472" s="2">
        <v>6.5</v>
      </c>
    </row>
    <row r="6473" spans="1:8" hidden="1" x14ac:dyDescent="0.25">
      <c r="A6473" t="s">
        <v>18987</v>
      </c>
      <c r="B6473" t="s">
        <v>18988</v>
      </c>
      <c r="C6473" s="2" t="s">
        <v>1519</v>
      </c>
      <c r="D6473" s="2" t="s">
        <v>1520</v>
      </c>
      <c r="E6473" s="2">
        <v>10</v>
      </c>
      <c r="F6473" s="2">
        <v>7.4</v>
      </c>
      <c r="G6473" s="2">
        <v>7.5</v>
      </c>
      <c r="H6473" s="2">
        <v>6.5</v>
      </c>
    </row>
    <row r="6474" spans="1:8" hidden="1" x14ac:dyDescent="0.25">
      <c r="A6474" t="s">
        <v>18985</v>
      </c>
      <c r="B6474" t="s">
        <v>18986</v>
      </c>
      <c r="C6474" s="2" t="s">
        <v>1519</v>
      </c>
      <c r="D6474" s="2" t="s">
        <v>1520</v>
      </c>
      <c r="E6474" s="2">
        <v>5.8</v>
      </c>
      <c r="F6474" s="2">
        <v>4.3</v>
      </c>
      <c r="G6474" s="2">
        <v>5.4</v>
      </c>
      <c r="H6474" s="2">
        <v>4.7</v>
      </c>
    </row>
    <row r="6475" spans="1:8" hidden="1" x14ac:dyDescent="0.25">
      <c r="A6475" t="s">
        <v>18983</v>
      </c>
      <c r="B6475" t="s">
        <v>18984</v>
      </c>
      <c r="C6475" s="2" t="s">
        <v>1519</v>
      </c>
      <c r="D6475" s="2" t="s">
        <v>1520</v>
      </c>
      <c r="E6475" s="2">
        <v>5.2</v>
      </c>
      <c r="F6475" s="2">
        <v>3.8</v>
      </c>
      <c r="G6475" s="2">
        <v>6.1</v>
      </c>
      <c r="H6475" s="2">
        <v>5.3</v>
      </c>
    </row>
    <row r="6476" spans="1:8" hidden="1" x14ac:dyDescent="0.25">
      <c r="A6476" t="s">
        <v>18982</v>
      </c>
      <c r="B6476" t="s">
        <v>6598</v>
      </c>
      <c r="C6476" s="2" t="s">
        <v>1519</v>
      </c>
      <c r="D6476" s="2" t="s">
        <v>1520</v>
      </c>
      <c r="E6476" s="2">
        <v>6.8</v>
      </c>
      <c r="F6476" s="2">
        <v>5</v>
      </c>
      <c r="G6476" s="2">
        <v>4.9000000000000004</v>
      </c>
      <c r="H6476" s="2">
        <v>4.3</v>
      </c>
    </row>
    <row r="6477" spans="1:8" hidden="1" x14ac:dyDescent="0.25">
      <c r="A6477" t="s">
        <v>18980</v>
      </c>
      <c r="B6477" t="s">
        <v>18981</v>
      </c>
      <c r="C6477" s="2" t="s">
        <v>1519</v>
      </c>
      <c r="D6477" s="2" t="s">
        <v>1520</v>
      </c>
      <c r="E6477" s="2">
        <v>6.8</v>
      </c>
      <c r="F6477" s="2">
        <v>5</v>
      </c>
      <c r="G6477" s="2">
        <v>4.9000000000000004</v>
      </c>
      <c r="H6477" s="2">
        <v>4.3</v>
      </c>
    </row>
    <row r="6478" spans="1:8" hidden="1" x14ac:dyDescent="0.25">
      <c r="A6478" t="s">
        <v>18978</v>
      </c>
      <c r="B6478" t="s">
        <v>18979</v>
      </c>
      <c r="C6478" s="2" t="s">
        <v>1519</v>
      </c>
      <c r="D6478" s="2" t="s">
        <v>1520</v>
      </c>
      <c r="E6478" s="2">
        <v>7.8</v>
      </c>
      <c r="F6478" s="2">
        <v>5.8</v>
      </c>
      <c r="G6478" s="2">
        <v>8.1999999999999993</v>
      </c>
      <c r="H6478" s="2">
        <v>7.1</v>
      </c>
    </row>
    <row r="6479" spans="1:8" hidden="1" x14ac:dyDescent="0.25">
      <c r="A6479" t="s">
        <v>18977</v>
      </c>
      <c r="B6479" t="s">
        <v>7154</v>
      </c>
      <c r="C6479" s="2" t="s">
        <v>1519</v>
      </c>
      <c r="D6479" s="2" t="s">
        <v>1520</v>
      </c>
      <c r="E6479" s="2">
        <v>6.8</v>
      </c>
      <c r="F6479" s="2">
        <v>5</v>
      </c>
      <c r="G6479" s="2">
        <v>4.9000000000000004</v>
      </c>
      <c r="H6479" s="2">
        <v>4.3</v>
      </c>
    </row>
    <row r="6480" spans="1:8" hidden="1" x14ac:dyDescent="0.25">
      <c r="A6480" t="s">
        <v>18976</v>
      </c>
      <c r="B6480" t="s">
        <v>18966</v>
      </c>
      <c r="C6480" s="2" t="s">
        <v>1519</v>
      </c>
      <c r="D6480" s="2" t="s">
        <v>1520</v>
      </c>
      <c r="E6480" s="2">
        <v>6.4</v>
      </c>
      <c r="F6480" s="2">
        <v>4.7</v>
      </c>
      <c r="G6480" s="2">
        <v>8.1999999999999993</v>
      </c>
      <c r="H6480" s="2">
        <v>7.1</v>
      </c>
    </row>
    <row r="6481" spans="1:8" x14ac:dyDescent="0.25">
      <c r="A6481" t="s">
        <v>7539</v>
      </c>
      <c r="B6481" t="s">
        <v>7540</v>
      </c>
      <c r="C6481" s="2" t="s">
        <v>1526</v>
      </c>
      <c r="D6481" s="2" t="s">
        <v>1520</v>
      </c>
      <c r="E6481" s="2">
        <v>5</v>
      </c>
      <c r="F6481" s="2">
        <v>3.9</v>
      </c>
      <c r="G6481" s="2">
        <v>5.3</v>
      </c>
      <c r="H6481" s="2">
        <v>4.8</v>
      </c>
    </row>
    <row r="6482" spans="1:8" hidden="1" x14ac:dyDescent="0.25">
      <c r="A6482" t="s">
        <v>18974</v>
      </c>
      <c r="B6482" t="s">
        <v>18975</v>
      </c>
      <c r="C6482" s="2" t="s">
        <v>1519</v>
      </c>
      <c r="D6482" s="2" t="s">
        <v>1520</v>
      </c>
      <c r="E6482" s="2">
        <v>7.8</v>
      </c>
      <c r="F6482" s="2">
        <v>5.8</v>
      </c>
      <c r="G6482" s="2">
        <v>8.1999999999999993</v>
      </c>
      <c r="H6482" s="2">
        <v>7.1</v>
      </c>
    </row>
    <row r="6483" spans="1:8" hidden="1" x14ac:dyDescent="0.25">
      <c r="A6483" t="s">
        <v>18972</v>
      </c>
      <c r="B6483" t="s">
        <v>18973</v>
      </c>
      <c r="C6483" s="2" t="s">
        <v>1519</v>
      </c>
      <c r="D6483" s="2" t="s">
        <v>1520</v>
      </c>
      <c r="E6483" s="2">
        <v>4.5999999999999996</v>
      </c>
      <c r="F6483" s="2">
        <v>3.4</v>
      </c>
      <c r="G6483" s="2">
        <v>7.8</v>
      </c>
      <c r="H6483" s="2">
        <v>6.8</v>
      </c>
    </row>
    <row r="6484" spans="1:8" hidden="1" x14ac:dyDescent="0.25">
      <c r="A6484" t="s">
        <v>18971</v>
      </c>
      <c r="B6484" t="s">
        <v>18970</v>
      </c>
      <c r="C6484" s="2" t="s">
        <v>1519</v>
      </c>
      <c r="D6484" s="2" t="s">
        <v>1520</v>
      </c>
      <c r="E6484" s="2">
        <v>3.8</v>
      </c>
      <c r="F6484" s="2">
        <v>2.8</v>
      </c>
      <c r="G6484" s="2" t="s">
        <v>1018</v>
      </c>
      <c r="H6484" s="2" t="s">
        <v>1018</v>
      </c>
    </row>
    <row r="6485" spans="1:8" hidden="1" x14ac:dyDescent="0.25">
      <c r="A6485" t="s">
        <v>18969</v>
      </c>
      <c r="B6485" t="s">
        <v>18970</v>
      </c>
      <c r="C6485" s="2" t="s">
        <v>1519</v>
      </c>
      <c r="D6485" s="2" t="s">
        <v>1520</v>
      </c>
      <c r="E6485" s="2">
        <v>4.5999999999999996</v>
      </c>
      <c r="F6485" s="2">
        <v>3.4</v>
      </c>
      <c r="G6485" s="2" t="s">
        <v>1018</v>
      </c>
      <c r="H6485" s="2" t="s">
        <v>1018</v>
      </c>
    </row>
    <row r="6486" spans="1:8" hidden="1" x14ac:dyDescent="0.25">
      <c r="A6486" t="s">
        <v>18967</v>
      </c>
      <c r="B6486" t="s">
        <v>18968</v>
      </c>
      <c r="C6486" s="2" t="s">
        <v>1519</v>
      </c>
      <c r="D6486" s="2" t="s">
        <v>1520</v>
      </c>
      <c r="E6486" s="2">
        <v>1.2</v>
      </c>
      <c r="F6486" s="2">
        <v>0.9</v>
      </c>
      <c r="G6486" s="2" t="s">
        <v>1018</v>
      </c>
      <c r="H6486" s="2" t="s">
        <v>1018</v>
      </c>
    </row>
    <row r="6487" spans="1:8" hidden="1" x14ac:dyDescent="0.25">
      <c r="A6487" t="s">
        <v>18965</v>
      </c>
      <c r="B6487" t="s">
        <v>18966</v>
      </c>
      <c r="C6487" s="2" t="s">
        <v>1519</v>
      </c>
      <c r="D6487" s="2" t="s">
        <v>1520</v>
      </c>
      <c r="E6487" s="2">
        <v>9</v>
      </c>
      <c r="F6487" s="2">
        <v>6.7</v>
      </c>
      <c r="G6487" s="2">
        <v>8.1999999999999993</v>
      </c>
      <c r="H6487" s="2">
        <v>7.1</v>
      </c>
    </row>
    <row r="6488" spans="1:8" hidden="1" x14ac:dyDescent="0.25">
      <c r="A6488" t="s">
        <v>18963</v>
      </c>
      <c r="B6488" t="s">
        <v>18964</v>
      </c>
      <c r="C6488" s="2" t="s">
        <v>1519</v>
      </c>
      <c r="D6488" s="2" t="s">
        <v>1520</v>
      </c>
      <c r="E6488" s="2">
        <v>4.3</v>
      </c>
      <c r="F6488" s="2">
        <v>3.2</v>
      </c>
      <c r="G6488" s="2">
        <v>6.1</v>
      </c>
      <c r="H6488" s="2">
        <v>5.3</v>
      </c>
    </row>
    <row r="6489" spans="1:8" hidden="1" x14ac:dyDescent="0.25">
      <c r="A6489" t="s">
        <v>18961</v>
      </c>
      <c r="B6489" t="s">
        <v>18962</v>
      </c>
      <c r="C6489" s="2" t="s">
        <v>1519</v>
      </c>
      <c r="D6489" s="2" t="s">
        <v>1520</v>
      </c>
      <c r="E6489" s="2">
        <v>5</v>
      </c>
      <c r="F6489" s="2">
        <v>3.7</v>
      </c>
      <c r="G6489" s="2">
        <v>7.5</v>
      </c>
      <c r="H6489" s="2">
        <v>6.5</v>
      </c>
    </row>
    <row r="6490" spans="1:8" hidden="1" x14ac:dyDescent="0.25">
      <c r="A6490" t="s">
        <v>18959</v>
      </c>
      <c r="B6490" t="s">
        <v>18960</v>
      </c>
      <c r="C6490" s="2" t="s">
        <v>1519</v>
      </c>
      <c r="D6490" s="2" t="s">
        <v>1520</v>
      </c>
      <c r="E6490" s="2">
        <v>4.9000000000000004</v>
      </c>
      <c r="F6490" s="2">
        <v>3.6</v>
      </c>
      <c r="G6490" s="2">
        <v>5.5</v>
      </c>
      <c r="H6490" s="2">
        <v>4.8</v>
      </c>
    </row>
    <row r="6491" spans="1:8" hidden="1" x14ac:dyDescent="0.25">
      <c r="A6491" t="s">
        <v>18957</v>
      </c>
      <c r="B6491" t="s">
        <v>18958</v>
      </c>
      <c r="C6491" s="2" t="s">
        <v>1519</v>
      </c>
      <c r="D6491" s="2" t="s">
        <v>1520</v>
      </c>
      <c r="E6491" s="2">
        <v>5</v>
      </c>
      <c r="F6491" s="2">
        <v>3.7</v>
      </c>
      <c r="G6491" s="2">
        <v>7.5</v>
      </c>
      <c r="H6491" s="2">
        <v>6.5</v>
      </c>
    </row>
    <row r="6492" spans="1:8" hidden="1" x14ac:dyDescent="0.25">
      <c r="A6492" t="s">
        <v>18956</v>
      </c>
      <c r="B6492" t="s">
        <v>18937</v>
      </c>
      <c r="C6492" s="2" t="s">
        <v>1519</v>
      </c>
      <c r="D6492" s="2" t="s">
        <v>1520</v>
      </c>
      <c r="E6492" s="2">
        <v>6.8</v>
      </c>
      <c r="F6492" s="2">
        <v>5</v>
      </c>
      <c r="G6492" s="2">
        <v>4.9000000000000004</v>
      </c>
      <c r="H6492" s="2">
        <v>4.3</v>
      </c>
    </row>
    <row r="6493" spans="1:8" hidden="1" x14ac:dyDescent="0.25">
      <c r="A6493" t="s">
        <v>18954</v>
      </c>
      <c r="B6493" t="s">
        <v>18955</v>
      </c>
      <c r="C6493" s="2" t="s">
        <v>1519</v>
      </c>
      <c r="D6493" s="2" t="s">
        <v>1520</v>
      </c>
      <c r="E6493" s="2">
        <v>6.8</v>
      </c>
      <c r="F6493" s="2">
        <v>5</v>
      </c>
      <c r="G6493" s="2">
        <v>6.5</v>
      </c>
      <c r="H6493" s="2">
        <v>5.7</v>
      </c>
    </row>
    <row r="6494" spans="1:8" hidden="1" x14ac:dyDescent="0.25">
      <c r="A6494" t="s">
        <v>18952</v>
      </c>
      <c r="B6494" t="s">
        <v>18953</v>
      </c>
      <c r="C6494" s="2" t="s">
        <v>1519</v>
      </c>
      <c r="D6494" s="2" t="s">
        <v>1520</v>
      </c>
      <c r="E6494" s="2">
        <v>4.9000000000000004</v>
      </c>
      <c r="F6494" s="2">
        <v>3.6</v>
      </c>
      <c r="G6494" s="2">
        <v>5.4</v>
      </c>
      <c r="H6494" s="2">
        <v>4.7</v>
      </c>
    </row>
    <row r="6495" spans="1:8" hidden="1" x14ac:dyDescent="0.25">
      <c r="A6495" t="s">
        <v>18950</v>
      </c>
      <c r="B6495" t="s">
        <v>18951</v>
      </c>
      <c r="C6495" s="2" t="s">
        <v>1519</v>
      </c>
      <c r="D6495" s="2" t="s">
        <v>1520</v>
      </c>
      <c r="E6495" s="2">
        <v>5</v>
      </c>
      <c r="F6495" s="2">
        <v>3.7</v>
      </c>
      <c r="G6495" s="2" t="s">
        <v>1018</v>
      </c>
      <c r="H6495" s="2" t="s">
        <v>1018</v>
      </c>
    </row>
    <row r="6496" spans="1:8" hidden="1" x14ac:dyDescent="0.25">
      <c r="A6496" t="s">
        <v>18948</v>
      </c>
      <c r="B6496" t="s">
        <v>18949</v>
      </c>
      <c r="C6496" s="2" t="s">
        <v>1519</v>
      </c>
      <c r="D6496" s="2" t="s">
        <v>1520</v>
      </c>
      <c r="E6496" s="2">
        <v>5</v>
      </c>
      <c r="F6496" s="2">
        <v>3.7</v>
      </c>
      <c r="G6496" s="2" t="s">
        <v>1018</v>
      </c>
      <c r="H6496" s="2" t="s">
        <v>1018</v>
      </c>
    </row>
    <row r="6497" spans="1:8" hidden="1" x14ac:dyDescent="0.25">
      <c r="A6497" t="s">
        <v>18947</v>
      </c>
      <c r="B6497" t="s">
        <v>18946</v>
      </c>
      <c r="C6497" s="2" t="s">
        <v>1519</v>
      </c>
      <c r="D6497" s="2" t="s">
        <v>1520</v>
      </c>
      <c r="E6497" s="2">
        <v>5</v>
      </c>
      <c r="F6497" s="2">
        <v>3.7</v>
      </c>
      <c r="G6497" s="2" t="s">
        <v>1018</v>
      </c>
      <c r="H6497" s="2" t="s">
        <v>1018</v>
      </c>
    </row>
    <row r="6498" spans="1:8" hidden="1" x14ac:dyDescent="0.25">
      <c r="A6498" t="s">
        <v>18945</v>
      </c>
      <c r="B6498" t="s">
        <v>18946</v>
      </c>
      <c r="C6498" s="2" t="s">
        <v>1519</v>
      </c>
      <c r="D6498" s="2" t="s">
        <v>1520</v>
      </c>
      <c r="E6498" s="2">
        <v>5</v>
      </c>
      <c r="F6498" s="2">
        <v>3.7</v>
      </c>
      <c r="G6498" s="2" t="s">
        <v>1018</v>
      </c>
      <c r="H6498" s="2" t="s">
        <v>1018</v>
      </c>
    </row>
    <row r="6499" spans="1:8" hidden="1" x14ac:dyDescent="0.25">
      <c r="A6499" t="s">
        <v>18943</v>
      </c>
      <c r="B6499" t="s">
        <v>18944</v>
      </c>
      <c r="C6499" s="2" t="s">
        <v>1519</v>
      </c>
      <c r="D6499" s="2" t="s">
        <v>1520</v>
      </c>
      <c r="E6499" s="2">
        <v>5</v>
      </c>
      <c r="F6499" s="2">
        <v>3.7</v>
      </c>
      <c r="G6499" s="2" t="s">
        <v>1018</v>
      </c>
      <c r="H6499" s="2" t="s">
        <v>1018</v>
      </c>
    </row>
    <row r="6500" spans="1:8" hidden="1" x14ac:dyDescent="0.25">
      <c r="A6500" t="s">
        <v>18942</v>
      </c>
      <c r="B6500" t="s">
        <v>6598</v>
      </c>
      <c r="C6500" s="2" t="s">
        <v>1519</v>
      </c>
      <c r="D6500" s="2" t="s">
        <v>1520</v>
      </c>
      <c r="E6500" s="2">
        <v>6.8</v>
      </c>
      <c r="F6500" s="2">
        <v>5</v>
      </c>
      <c r="G6500" s="2">
        <v>4.9000000000000004</v>
      </c>
      <c r="H6500" s="2">
        <v>4.3</v>
      </c>
    </row>
    <row r="6501" spans="1:8" hidden="1" x14ac:dyDescent="0.25">
      <c r="A6501" t="s">
        <v>18941</v>
      </c>
      <c r="B6501" t="s">
        <v>6715</v>
      </c>
      <c r="C6501" s="2" t="s">
        <v>1519</v>
      </c>
      <c r="D6501" s="2" t="s">
        <v>1520</v>
      </c>
      <c r="E6501" s="2">
        <v>5</v>
      </c>
      <c r="F6501" s="2">
        <v>3.7</v>
      </c>
      <c r="G6501" s="2">
        <v>5.3</v>
      </c>
      <c r="H6501" s="2">
        <v>4.5999999999999996</v>
      </c>
    </row>
    <row r="6502" spans="1:8" hidden="1" x14ac:dyDescent="0.25">
      <c r="A6502" t="s">
        <v>18940</v>
      </c>
      <c r="B6502" t="s">
        <v>18933</v>
      </c>
      <c r="C6502" s="2" t="s">
        <v>1519</v>
      </c>
      <c r="D6502" s="2" t="s">
        <v>1520</v>
      </c>
      <c r="E6502" s="2">
        <v>7.8</v>
      </c>
      <c r="F6502" s="2">
        <v>5.8</v>
      </c>
      <c r="G6502" s="2">
        <v>8.1999999999999993</v>
      </c>
      <c r="H6502" s="2">
        <v>7.1</v>
      </c>
    </row>
    <row r="6503" spans="1:8" hidden="1" x14ac:dyDescent="0.25">
      <c r="A6503" t="s">
        <v>18938</v>
      </c>
      <c r="B6503" t="s">
        <v>18939</v>
      </c>
      <c r="C6503" s="2" t="s">
        <v>1519</v>
      </c>
      <c r="D6503" s="2" t="s">
        <v>1520</v>
      </c>
      <c r="E6503" s="2">
        <v>10</v>
      </c>
      <c r="F6503" s="2">
        <v>7.4</v>
      </c>
      <c r="G6503" s="2">
        <v>2.2999999999999998</v>
      </c>
      <c r="H6503" s="2">
        <v>2</v>
      </c>
    </row>
    <row r="6504" spans="1:8" hidden="1" x14ac:dyDescent="0.25">
      <c r="A6504" t="s">
        <v>18936</v>
      </c>
      <c r="B6504" t="s">
        <v>18937</v>
      </c>
      <c r="C6504" s="2" t="s">
        <v>1519</v>
      </c>
      <c r="D6504" s="2" t="s">
        <v>1520</v>
      </c>
      <c r="E6504" s="2">
        <v>6.8</v>
      </c>
      <c r="F6504" s="2">
        <v>5</v>
      </c>
      <c r="G6504" s="2">
        <v>4.9000000000000004</v>
      </c>
      <c r="H6504" s="2">
        <v>4.3</v>
      </c>
    </row>
    <row r="6505" spans="1:8" hidden="1" x14ac:dyDescent="0.25">
      <c r="A6505" t="s">
        <v>18934</v>
      </c>
      <c r="B6505" t="s">
        <v>18935</v>
      </c>
      <c r="C6505" s="2" t="s">
        <v>1519</v>
      </c>
      <c r="D6505" s="2" t="s">
        <v>1520</v>
      </c>
      <c r="E6505" s="2">
        <v>10</v>
      </c>
      <c r="F6505" s="2">
        <v>7.4</v>
      </c>
      <c r="G6505" s="2">
        <v>8.5</v>
      </c>
      <c r="H6505" s="2">
        <v>7.4</v>
      </c>
    </row>
    <row r="6506" spans="1:8" hidden="1" x14ac:dyDescent="0.25">
      <c r="A6506" t="s">
        <v>18932</v>
      </c>
      <c r="B6506" t="s">
        <v>18933</v>
      </c>
      <c r="C6506" s="2" t="s">
        <v>1519</v>
      </c>
      <c r="D6506" s="2" t="s">
        <v>1520</v>
      </c>
      <c r="E6506" s="2">
        <v>7.8</v>
      </c>
      <c r="F6506" s="2">
        <v>5.8</v>
      </c>
      <c r="G6506" s="2">
        <v>8.1999999999999993</v>
      </c>
      <c r="H6506" s="2">
        <v>7.1</v>
      </c>
    </row>
    <row r="6507" spans="1:8" hidden="1" x14ac:dyDescent="0.25">
      <c r="A6507" t="s">
        <v>18930</v>
      </c>
      <c r="B6507" t="s">
        <v>18931</v>
      </c>
      <c r="C6507" s="2" t="s">
        <v>1519</v>
      </c>
      <c r="D6507" s="2" t="s">
        <v>1520</v>
      </c>
      <c r="E6507" s="2">
        <v>5</v>
      </c>
      <c r="F6507" s="2">
        <v>3.7</v>
      </c>
      <c r="G6507" s="2">
        <v>5.9</v>
      </c>
      <c r="H6507" s="2">
        <v>5.2</v>
      </c>
    </row>
    <row r="6508" spans="1:8" hidden="1" x14ac:dyDescent="0.25">
      <c r="A6508" t="s">
        <v>18928</v>
      </c>
      <c r="B6508" t="s">
        <v>18929</v>
      </c>
      <c r="C6508" s="2" t="s">
        <v>1519</v>
      </c>
      <c r="D6508" s="2" t="s">
        <v>1520</v>
      </c>
      <c r="E6508" s="2">
        <v>4.3</v>
      </c>
      <c r="F6508" s="2">
        <v>3.2</v>
      </c>
      <c r="G6508" s="2">
        <v>5.3</v>
      </c>
      <c r="H6508" s="2">
        <v>4.5999999999999996</v>
      </c>
    </row>
    <row r="6509" spans="1:8" hidden="1" x14ac:dyDescent="0.25">
      <c r="A6509" t="s">
        <v>18926</v>
      </c>
      <c r="B6509" t="s">
        <v>18927</v>
      </c>
      <c r="C6509" s="2" t="s">
        <v>1519</v>
      </c>
      <c r="D6509" s="2" t="s">
        <v>1520</v>
      </c>
      <c r="E6509" s="2">
        <v>5</v>
      </c>
      <c r="F6509" s="2">
        <v>3.7</v>
      </c>
      <c r="G6509" s="2">
        <v>5.3</v>
      </c>
      <c r="H6509" s="2">
        <v>4.5999999999999996</v>
      </c>
    </row>
    <row r="6510" spans="1:8" hidden="1" x14ac:dyDescent="0.25">
      <c r="A6510" t="s">
        <v>18924</v>
      </c>
      <c r="B6510" t="s">
        <v>18925</v>
      </c>
      <c r="C6510" s="2" t="s">
        <v>1519</v>
      </c>
      <c r="D6510" s="2" t="s">
        <v>1520</v>
      </c>
      <c r="E6510" s="2">
        <v>5.4</v>
      </c>
      <c r="F6510" s="2">
        <v>4</v>
      </c>
      <c r="G6510" s="2">
        <v>5.9</v>
      </c>
      <c r="H6510" s="2">
        <v>5.2</v>
      </c>
    </row>
    <row r="6511" spans="1:8" hidden="1" x14ac:dyDescent="0.25">
      <c r="A6511" t="s">
        <v>18922</v>
      </c>
      <c r="B6511" t="s">
        <v>18923</v>
      </c>
      <c r="C6511" s="2" t="s">
        <v>1519</v>
      </c>
      <c r="D6511" s="2" t="s">
        <v>1520</v>
      </c>
      <c r="E6511" s="2">
        <v>4.5999999999999996</v>
      </c>
      <c r="F6511" s="2">
        <v>3.4</v>
      </c>
      <c r="G6511" s="2">
        <v>7.8</v>
      </c>
      <c r="H6511" s="2">
        <v>6.8</v>
      </c>
    </row>
    <row r="6512" spans="1:8" hidden="1" x14ac:dyDescent="0.25">
      <c r="A6512" t="s">
        <v>18920</v>
      </c>
      <c r="B6512" t="s">
        <v>18921</v>
      </c>
      <c r="C6512" s="2" t="s">
        <v>1519</v>
      </c>
      <c r="D6512" s="2" t="s">
        <v>1520</v>
      </c>
      <c r="E6512" s="2">
        <v>4.5999999999999996</v>
      </c>
      <c r="F6512" s="2">
        <v>3.4</v>
      </c>
      <c r="G6512" s="2">
        <v>7.8</v>
      </c>
      <c r="H6512" s="2">
        <v>6.8</v>
      </c>
    </row>
    <row r="6513" spans="1:8" hidden="1" x14ac:dyDescent="0.25">
      <c r="A6513" t="s">
        <v>18918</v>
      </c>
      <c r="B6513" t="s">
        <v>18919</v>
      </c>
      <c r="C6513" s="2" t="s">
        <v>1519</v>
      </c>
      <c r="D6513" s="2" t="s">
        <v>1520</v>
      </c>
      <c r="E6513" s="2">
        <v>7.8</v>
      </c>
      <c r="F6513" s="2">
        <v>5.8</v>
      </c>
      <c r="G6513" s="2">
        <v>7.5</v>
      </c>
      <c r="H6513" s="2">
        <v>6.5</v>
      </c>
    </row>
    <row r="6514" spans="1:8" hidden="1" x14ac:dyDescent="0.25">
      <c r="A6514" t="s">
        <v>18917</v>
      </c>
      <c r="B6514" t="s">
        <v>6598</v>
      </c>
      <c r="C6514" s="2" t="s">
        <v>1519</v>
      </c>
      <c r="D6514" s="2" t="s">
        <v>1520</v>
      </c>
      <c r="E6514" s="2">
        <v>6.8</v>
      </c>
      <c r="F6514" s="2">
        <v>5</v>
      </c>
      <c r="G6514" s="2">
        <v>4.9000000000000004</v>
      </c>
      <c r="H6514" s="2">
        <v>4.3</v>
      </c>
    </row>
    <row r="6515" spans="1:8" hidden="1" x14ac:dyDescent="0.25">
      <c r="A6515" t="s">
        <v>18915</v>
      </c>
      <c r="B6515" t="s">
        <v>18916</v>
      </c>
      <c r="C6515" s="2" t="s">
        <v>1519</v>
      </c>
      <c r="D6515" s="2" t="s">
        <v>1520</v>
      </c>
      <c r="E6515" s="2">
        <v>5.8</v>
      </c>
      <c r="F6515" s="2">
        <v>4.3</v>
      </c>
      <c r="G6515" s="2">
        <v>6.1</v>
      </c>
      <c r="H6515" s="2">
        <v>5.3</v>
      </c>
    </row>
    <row r="6516" spans="1:8" hidden="1" x14ac:dyDescent="0.25">
      <c r="A6516" t="s">
        <v>18913</v>
      </c>
      <c r="B6516" t="s">
        <v>18914</v>
      </c>
      <c r="C6516" s="2" t="s">
        <v>1519</v>
      </c>
      <c r="D6516" s="2" t="s">
        <v>1520</v>
      </c>
      <c r="E6516" s="2">
        <v>7.8</v>
      </c>
      <c r="F6516" s="2">
        <v>5.8</v>
      </c>
      <c r="G6516" s="2">
        <v>7.5</v>
      </c>
      <c r="H6516" s="2">
        <v>6.5</v>
      </c>
    </row>
    <row r="6517" spans="1:8" hidden="1" x14ac:dyDescent="0.25">
      <c r="A6517" t="s">
        <v>18911</v>
      </c>
      <c r="B6517" t="s">
        <v>18912</v>
      </c>
      <c r="C6517" s="2" t="s">
        <v>1519</v>
      </c>
      <c r="D6517" s="2" t="s">
        <v>1520</v>
      </c>
      <c r="E6517" s="2">
        <v>6.8</v>
      </c>
      <c r="F6517" s="2">
        <v>5</v>
      </c>
      <c r="G6517" s="2" t="s">
        <v>1018</v>
      </c>
      <c r="H6517" s="2" t="s">
        <v>1018</v>
      </c>
    </row>
    <row r="6518" spans="1:8" hidden="1" x14ac:dyDescent="0.25">
      <c r="A6518" t="s">
        <v>18909</v>
      </c>
      <c r="B6518" t="s">
        <v>18910</v>
      </c>
      <c r="C6518" s="2" t="s">
        <v>1519</v>
      </c>
      <c r="D6518" s="2" t="s">
        <v>1520</v>
      </c>
      <c r="E6518" s="2">
        <v>4</v>
      </c>
      <c r="F6518" s="2">
        <v>3</v>
      </c>
      <c r="G6518" s="2">
        <v>4.3</v>
      </c>
      <c r="H6518" s="2">
        <v>3.8</v>
      </c>
    </row>
    <row r="6519" spans="1:8" hidden="1" x14ac:dyDescent="0.25">
      <c r="A6519" t="s">
        <v>18907</v>
      </c>
      <c r="B6519" t="s">
        <v>18908</v>
      </c>
      <c r="C6519" s="2" t="s">
        <v>1519</v>
      </c>
      <c r="D6519" s="2" t="s">
        <v>1520</v>
      </c>
      <c r="E6519" s="2">
        <v>6.8</v>
      </c>
      <c r="F6519" s="2">
        <v>5</v>
      </c>
      <c r="G6519" s="2">
        <v>4.9000000000000004</v>
      </c>
      <c r="H6519" s="2">
        <v>4.3</v>
      </c>
    </row>
    <row r="6520" spans="1:8" hidden="1" x14ac:dyDescent="0.25">
      <c r="A6520" t="s">
        <v>18905</v>
      </c>
      <c r="B6520" t="s">
        <v>18906</v>
      </c>
      <c r="C6520" s="2" t="s">
        <v>1519</v>
      </c>
      <c r="D6520" s="2" t="s">
        <v>1520</v>
      </c>
      <c r="E6520" s="2">
        <v>4</v>
      </c>
      <c r="F6520" s="2">
        <v>3</v>
      </c>
      <c r="G6520" s="2">
        <v>4.9000000000000004</v>
      </c>
      <c r="H6520" s="2">
        <v>4.3</v>
      </c>
    </row>
    <row r="6521" spans="1:8" hidden="1" x14ac:dyDescent="0.25">
      <c r="A6521" t="s">
        <v>18903</v>
      </c>
      <c r="B6521" t="s">
        <v>18904</v>
      </c>
      <c r="C6521" s="2" t="s">
        <v>1519</v>
      </c>
      <c r="D6521" s="2" t="s">
        <v>1520</v>
      </c>
      <c r="E6521" s="2">
        <v>3.5</v>
      </c>
      <c r="F6521" s="2">
        <v>3</v>
      </c>
      <c r="G6521" s="2">
        <v>4.8</v>
      </c>
      <c r="H6521" s="2">
        <v>4.4000000000000004</v>
      </c>
    </row>
    <row r="6522" spans="1:8" hidden="1" x14ac:dyDescent="0.25">
      <c r="A6522" t="s">
        <v>18901</v>
      </c>
      <c r="B6522" t="s">
        <v>18902</v>
      </c>
      <c r="C6522" s="2" t="s">
        <v>1519</v>
      </c>
      <c r="D6522" s="2" t="s">
        <v>1520</v>
      </c>
      <c r="E6522" s="2">
        <v>2.7</v>
      </c>
      <c r="F6522" s="2">
        <v>2</v>
      </c>
      <c r="G6522" s="2">
        <v>2.4</v>
      </c>
      <c r="H6522" s="2">
        <v>2.1</v>
      </c>
    </row>
    <row r="6523" spans="1:8" hidden="1" x14ac:dyDescent="0.25">
      <c r="A6523" t="s">
        <v>18899</v>
      </c>
      <c r="B6523" t="s">
        <v>18900</v>
      </c>
      <c r="C6523" s="2" t="s">
        <v>1519</v>
      </c>
      <c r="D6523" s="2" t="s">
        <v>1520</v>
      </c>
      <c r="E6523" s="2">
        <v>4</v>
      </c>
      <c r="F6523" s="2">
        <v>3.4</v>
      </c>
      <c r="G6523" s="2">
        <v>4.3</v>
      </c>
      <c r="H6523" s="2">
        <v>4</v>
      </c>
    </row>
    <row r="6524" spans="1:8" hidden="1" x14ac:dyDescent="0.25">
      <c r="A6524" t="s">
        <v>18897</v>
      </c>
      <c r="B6524" t="s">
        <v>18898</v>
      </c>
      <c r="C6524" s="2" t="s">
        <v>1519</v>
      </c>
      <c r="D6524" s="2" t="s">
        <v>1520</v>
      </c>
      <c r="E6524" s="2">
        <v>4.3</v>
      </c>
      <c r="F6524" s="2">
        <v>3.2</v>
      </c>
      <c r="G6524" s="2" t="s">
        <v>1018</v>
      </c>
      <c r="H6524" s="2" t="s">
        <v>1018</v>
      </c>
    </row>
    <row r="6525" spans="1:8" hidden="1" x14ac:dyDescent="0.25">
      <c r="A6525" t="s">
        <v>18895</v>
      </c>
      <c r="B6525" t="s">
        <v>18896</v>
      </c>
      <c r="C6525" s="2" t="s">
        <v>1519</v>
      </c>
      <c r="D6525" s="2" t="s">
        <v>1520</v>
      </c>
      <c r="E6525" s="2">
        <v>4.3</v>
      </c>
      <c r="F6525" s="2">
        <v>3.2</v>
      </c>
      <c r="G6525" s="2">
        <v>5.3</v>
      </c>
      <c r="H6525" s="2">
        <v>4.5999999999999996</v>
      </c>
    </row>
    <row r="6526" spans="1:8" hidden="1" x14ac:dyDescent="0.25">
      <c r="A6526" t="s">
        <v>18893</v>
      </c>
      <c r="B6526" t="s">
        <v>18894</v>
      </c>
      <c r="C6526" s="2" t="s">
        <v>1519</v>
      </c>
      <c r="D6526" s="2" t="s">
        <v>1520</v>
      </c>
      <c r="E6526" s="2">
        <v>6.8</v>
      </c>
      <c r="F6526" s="2">
        <v>5.8</v>
      </c>
      <c r="G6526" s="2">
        <v>6.5</v>
      </c>
      <c r="H6526" s="2">
        <v>6</v>
      </c>
    </row>
    <row r="6527" spans="1:8" hidden="1" x14ac:dyDescent="0.25">
      <c r="A6527" t="s">
        <v>18891</v>
      </c>
      <c r="B6527" t="s">
        <v>18892</v>
      </c>
      <c r="C6527" s="2" t="s">
        <v>1519</v>
      </c>
      <c r="D6527" s="2" t="s">
        <v>1520</v>
      </c>
      <c r="E6527" s="2">
        <v>4</v>
      </c>
      <c r="F6527" s="2">
        <v>3</v>
      </c>
      <c r="G6527" s="2">
        <v>4.4000000000000004</v>
      </c>
      <c r="H6527" s="2">
        <v>3.9</v>
      </c>
    </row>
    <row r="6528" spans="1:8" hidden="1" x14ac:dyDescent="0.25">
      <c r="A6528" t="s">
        <v>18889</v>
      </c>
      <c r="B6528" t="s">
        <v>18890</v>
      </c>
      <c r="C6528" s="2" t="s">
        <v>1519</v>
      </c>
      <c r="D6528" s="2" t="s">
        <v>1520</v>
      </c>
      <c r="E6528" s="2">
        <v>9.4</v>
      </c>
      <c r="F6528" s="2">
        <v>7</v>
      </c>
      <c r="G6528" s="2">
        <v>7.5</v>
      </c>
      <c r="H6528" s="2">
        <v>6.5</v>
      </c>
    </row>
    <row r="6529" spans="1:8" hidden="1" x14ac:dyDescent="0.25">
      <c r="A6529" t="s">
        <v>18887</v>
      </c>
      <c r="B6529" t="s">
        <v>18888</v>
      </c>
      <c r="C6529" s="2" t="s">
        <v>1519</v>
      </c>
      <c r="D6529" s="2" t="s">
        <v>1520</v>
      </c>
      <c r="E6529" s="2">
        <v>4.3</v>
      </c>
      <c r="F6529" s="2">
        <v>3.7</v>
      </c>
      <c r="G6529" s="2">
        <v>4.3</v>
      </c>
      <c r="H6529" s="2">
        <v>4</v>
      </c>
    </row>
    <row r="6530" spans="1:8" hidden="1" x14ac:dyDescent="0.25">
      <c r="A6530" t="s">
        <v>18885</v>
      </c>
      <c r="B6530" t="s">
        <v>18886</v>
      </c>
      <c r="C6530" s="2" t="s">
        <v>1519</v>
      </c>
      <c r="D6530" s="2" t="s">
        <v>1520</v>
      </c>
      <c r="E6530" s="2">
        <v>7.1</v>
      </c>
      <c r="F6530" s="2">
        <v>6</v>
      </c>
      <c r="G6530" s="2">
        <v>6.6</v>
      </c>
      <c r="H6530" s="2">
        <v>6.1</v>
      </c>
    </row>
    <row r="6531" spans="1:8" hidden="1" x14ac:dyDescent="0.25">
      <c r="A6531" t="s">
        <v>18883</v>
      </c>
      <c r="B6531" t="s">
        <v>18884</v>
      </c>
      <c r="C6531" s="2" t="s">
        <v>1519</v>
      </c>
      <c r="D6531" s="2" t="s">
        <v>1520</v>
      </c>
      <c r="E6531" s="2">
        <v>5.5</v>
      </c>
      <c r="F6531" s="2">
        <v>4.7</v>
      </c>
      <c r="G6531" s="2">
        <v>5.7</v>
      </c>
      <c r="H6531" s="2">
        <v>5.2</v>
      </c>
    </row>
    <row r="6532" spans="1:8" hidden="1" x14ac:dyDescent="0.25">
      <c r="A6532" t="s">
        <v>18881</v>
      </c>
      <c r="B6532" t="s">
        <v>18882</v>
      </c>
      <c r="C6532" s="2" t="s">
        <v>1519</v>
      </c>
      <c r="D6532" s="2" t="s">
        <v>1520</v>
      </c>
      <c r="E6532" s="2">
        <v>4</v>
      </c>
      <c r="F6532" s="2">
        <v>3.4</v>
      </c>
      <c r="G6532" s="2">
        <v>6.5</v>
      </c>
      <c r="H6532" s="2">
        <v>6</v>
      </c>
    </row>
    <row r="6533" spans="1:8" hidden="1" x14ac:dyDescent="0.25">
      <c r="A6533" t="s">
        <v>18880</v>
      </c>
      <c r="B6533" t="s">
        <v>7350</v>
      </c>
      <c r="C6533" s="2" t="s">
        <v>1519</v>
      </c>
      <c r="D6533" s="2" t="s">
        <v>1520</v>
      </c>
      <c r="E6533" s="2">
        <v>6.8</v>
      </c>
      <c r="F6533" s="2">
        <v>5</v>
      </c>
      <c r="G6533" s="2">
        <v>4.9000000000000004</v>
      </c>
      <c r="H6533" s="2">
        <v>4.3</v>
      </c>
    </row>
    <row r="6534" spans="1:8" hidden="1" x14ac:dyDescent="0.25">
      <c r="A6534" t="s">
        <v>18878</v>
      </c>
      <c r="B6534" t="s">
        <v>18879</v>
      </c>
      <c r="C6534" s="2" t="s">
        <v>1519</v>
      </c>
      <c r="D6534" s="2" t="s">
        <v>1520</v>
      </c>
      <c r="E6534" s="2">
        <v>2.1</v>
      </c>
      <c r="F6534" s="2">
        <v>1.8</v>
      </c>
      <c r="G6534" s="2">
        <v>5.5</v>
      </c>
      <c r="H6534" s="2">
        <v>5.0999999999999996</v>
      </c>
    </row>
    <row r="6535" spans="1:8" hidden="1" x14ac:dyDescent="0.25">
      <c r="A6535" t="s">
        <v>18876</v>
      </c>
      <c r="B6535" t="s">
        <v>18877</v>
      </c>
      <c r="C6535" s="2" t="s">
        <v>1519</v>
      </c>
      <c r="D6535" s="2" t="s">
        <v>1520</v>
      </c>
      <c r="E6535" s="2">
        <v>6</v>
      </c>
      <c r="F6535" s="2">
        <v>5.0999999999999996</v>
      </c>
      <c r="G6535" s="2">
        <v>7.3</v>
      </c>
      <c r="H6535" s="2">
        <v>6.7</v>
      </c>
    </row>
    <row r="6536" spans="1:8" hidden="1" x14ac:dyDescent="0.25">
      <c r="A6536" t="s">
        <v>18874</v>
      </c>
      <c r="B6536" t="s">
        <v>18875</v>
      </c>
      <c r="C6536" s="2" t="s">
        <v>1519</v>
      </c>
      <c r="D6536" s="2" t="s">
        <v>1520</v>
      </c>
      <c r="E6536" s="2">
        <v>5</v>
      </c>
      <c r="F6536" s="2">
        <v>4.3</v>
      </c>
      <c r="G6536" s="2">
        <v>5.3</v>
      </c>
      <c r="H6536" s="2">
        <v>4.9000000000000004</v>
      </c>
    </row>
    <row r="6537" spans="1:8" hidden="1" x14ac:dyDescent="0.25">
      <c r="A6537" t="s">
        <v>18872</v>
      </c>
      <c r="B6537" t="s">
        <v>18873</v>
      </c>
      <c r="C6537" s="2" t="s">
        <v>1519</v>
      </c>
      <c r="D6537" s="2" t="s">
        <v>1520</v>
      </c>
      <c r="E6537" s="2">
        <v>4.3</v>
      </c>
      <c r="F6537" s="2">
        <v>3.2</v>
      </c>
      <c r="G6537" s="2">
        <v>6.1</v>
      </c>
      <c r="H6537" s="2">
        <v>5.3</v>
      </c>
    </row>
    <row r="6538" spans="1:8" hidden="1" x14ac:dyDescent="0.25">
      <c r="A6538" t="s">
        <v>18870</v>
      </c>
      <c r="B6538" t="s">
        <v>18871</v>
      </c>
      <c r="C6538" s="2" t="s">
        <v>1519</v>
      </c>
      <c r="D6538" s="2" t="s">
        <v>1520</v>
      </c>
      <c r="E6538" s="2">
        <v>5</v>
      </c>
      <c r="F6538" s="2">
        <v>3.7</v>
      </c>
      <c r="G6538" s="2">
        <v>7.5</v>
      </c>
      <c r="H6538" s="2">
        <v>6.5</v>
      </c>
    </row>
    <row r="6539" spans="1:8" hidden="1" x14ac:dyDescent="0.25">
      <c r="A6539" t="s">
        <v>18869</v>
      </c>
      <c r="B6539" t="s">
        <v>7350</v>
      </c>
      <c r="C6539" s="2" t="s">
        <v>1519</v>
      </c>
      <c r="D6539" s="2" t="s">
        <v>1520</v>
      </c>
      <c r="E6539" s="2">
        <v>6.8</v>
      </c>
      <c r="F6539" s="2">
        <v>5</v>
      </c>
      <c r="G6539" s="2">
        <v>4.9000000000000004</v>
      </c>
      <c r="H6539" s="2">
        <v>4.3</v>
      </c>
    </row>
    <row r="6540" spans="1:8" hidden="1" x14ac:dyDescent="0.25">
      <c r="A6540" t="s">
        <v>18867</v>
      </c>
      <c r="B6540" t="s">
        <v>18868</v>
      </c>
      <c r="C6540" s="2" t="s">
        <v>1519</v>
      </c>
      <c r="D6540" s="2" t="s">
        <v>1520</v>
      </c>
      <c r="E6540" s="2">
        <v>4.3</v>
      </c>
      <c r="F6540" s="2">
        <v>3.2</v>
      </c>
      <c r="G6540" s="2">
        <v>7.5</v>
      </c>
      <c r="H6540" s="2">
        <v>6.5</v>
      </c>
    </row>
    <row r="6541" spans="1:8" hidden="1" x14ac:dyDescent="0.25">
      <c r="A6541" t="s">
        <v>18865</v>
      </c>
      <c r="B6541" t="s">
        <v>18866</v>
      </c>
      <c r="C6541" s="2" t="s">
        <v>1519</v>
      </c>
      <c r="D6541" s="2" t="s">
        <v>1520</v>
      </c>
      <c r="E6541" s="2">
        <v>4.3</v>
      </c>
      <c r="F6541" s="2">
        <v>3.2</v>
      </c>
      <c r="G6541" s="2">
        <v>7.5</v>
      </c>
      <c r="H6541" s="2">
        <v>6.5</v>
      </c>
    </row>
    <row r="6542" spans="1:8" hidden="1" x14ac:dyDescent="0.25">
      <c r="A6542" t="s">
        <v>18863</v>
      </c>
      <c r="B6542" t="s">
        <v>18864</v>
      </c>
      <c r="C6542" s="2" t="s">
        <v>1519</v>
      </c>
      <c r="D6542" s="2" t="s">
        <v>1520</v>
      </c>
      <c r="E6542" s="2">
        <v>4</v>
      </c>
      <c r="F6542" s="2">
        <v>3</v>
      </c>
      <c r="G6542" s="2">
        <v>6.5</v>
      </c>
      <c r="H6542" s="2">
        <v>5.7</v>
      </c>
    </row>
    <row r="6543" spans="1:8" hidden="1" x14ac:dyDescent="0.25">
      <c r="A6543" t="s">
        <v>18861</v>
      </c>
      <c r="B6543" t="s">
        <v>18862</v>
      </c>
      <c r="C6543" s="2" t="s">
        <v>1519</v>
      </c>
      <c r="D6543" s="2" t="s">
        <v>1520</v>
      </c>
      <c r="E6543" s="2">
        <v>3.5</v>
      </c>
      <c r="F6543" s="2">
        <v>2.6</v>
      </c>
      <c r="G6543" s="2">
        <v>5.4</v>
      </c>
      <c r="H6543" s="2">
        <v>4.7</v>
      </c>
    </row>
    <row r="6544" spans="1:8" hidden="1" x14ac:dyDescent="0.25">
      <c r="A6544" t="s">
        <v>18859</v>
      </c>
      <c r="B6544" t="s">
        <v>18860</v>
      </c>
      <c r="C6544" s="2" t="s">
        <v>1519</v>
      </c>
      <c r="D6544" s="2" t="s">
        <v>1520</v>
      </c>
      <c r="E6544" s="2">
        <v>4</v>
      </c>
      <c r="F6544" s="2">
        <v>3</v>
      </c>
      <c r="G6544" s="2">
        <v>4.9000000000000004</v>
      </c>
      <c r="H6544" s="2">
        <v>4.3</v>
      </c>
    </row>
    <row r="6545" spans="1:8" hidden="1" x14ac:dyDescent="0.25">
      <c r="A6545" t="s">
        <v>18857</v>
      </c>
      <c r="B6545" t="s">
        <v>18858</v>
      </c>
      <c r="C6545" s="2" t="s">
        <v>1519</v>
      </c>
      <c r="D6545" s="2" t="s">
        <v>1520</v>
      </c>
      <c r="E6545" s="2">
        <v>5.5</v>
      </c>
      <c r="F6545" s="2">
        <v>4.0999999999999996</v>
      </c>
      <c r="G6545" s="2">
        <v>5.4</v>
      </c>
      <c r="H6545" s="2">
        <v>4.7</v>
      </c>
    </row>
    <row r="6546" spans="1:8" hidden="1" x14ac:dyDescent="0.25">
      <c r="A6546" t="s">
        <v>18855</v>
      </c>
      <c r="B6546" t="s">
        <v>18856</v>
      </c>
      <c r="C6546" s="2" t="s">
        <v>1519</v>
      </c>
      <c r="D6546" s="2" t="s">
        <v>1520</v>
      </c>
      <c r="E6546" s="2">
        <v>4</v>
      </c>
      <c r="F6546" s="2">
        <v>3</v>
      </c>
      <c r="G6546" s="2">
        <v>4.9000000000000004</v>
      </c>
      <c r="H6546" s="2">
        <v>4.3</v>
      </c>
    </row>
    <row r="6547" spans="1:8" hidden="1" x14ac:dyDescent="0.25">
      <c r="A6547" t="s">
        <v>18853</v>
      </c>
      <c r="B6547" t="s">
        <v>18854</v>
      </c>
      <c r="C6547" s="2" t="s">
        <v>1519</v>
      </c>
      <c r="D6547" s="2" t="s">
        <v>1520</v>
      </c>
      <c r="E6547" s="2">
        <v>5</v>
      </c>
      <c r="F6547" s="2">
        <v>3.7</v>
      </c>
      <c r="G6547" s="2">
        <v>6.5</v>
      </c>
      <c r="H6547" s="2">
        <v>5.7</v>
      </c>
    </row>
    <row r="6548" spans="1:8" hidden="1" x14ac:dyDescent="0.25">
      <c r="A6548" t="s">
        <v>18851</v>
      </c>
      <c r="B6548" t="s">
        <v>18852</v>
      </c>
      <c r="C6548" s="2" t="s">
        <v>1519</v>
      </c>
      <c r="D6548" s="2" t="s">
        <v>1520</v>
      </c>
      <c r="E6548" s="2">
        <v>4</v>
      </c>
      <c r="F6548" s="2">
        <v>3</v>
      </c>
      <c r="G6548" s="2">
        <v>4.3</v>
      </c>
      <c r="H6548" s="2">
        <v>3.8</v>
      </c>
    </row>
    <row r="6549" spans="1:8" hidden="1" x14ac:dyDescent="0.25">
      <c r="A6549" t="s">
        <v>18849</v>
      </c>
      <c r="B6549" t="s">
        <v>18850</v>
      </c>
      <c r="C6549" s="2" t="s">
        <v>1519</v>
      </c>
      <c r="D6549" s="2" t="s">
        <v>1520</v>
      </c>
      <c r="E6549" s="2">
        <v>5</v>
      </c>
      <c r="F6549" s="2">
        <v>3.7</v>
      </c>
      <c r="G6549" s="2" t="s">
        <v>1018</v>
      </c>
      <c r="H6549" s="2" t="s">
        <v>1018</v>
      </c>
    </row>
    <row r="6550" spans="1:8" hidden="1" x14ac:dyDescent="0.25">
      <c r="A6550" t="s">
        <v>18847</v>
      </c>
      <c r="B6550" t="s">
        <v>18848</v>
      </c>
      <c r="C6550" s="2" t="s">
        <v>1519</v>
      </c>
      <c r="D6550" s="2" t="s">
        <v>1520</v>
      </c>
      <c r="E6550" s="2">
        <v>5</v>
      </c>
      <c r="F6550" s="2">
        <v>3.7</v>
      </c>
      <c r="G6550" s="2">
        <v>5.3</v>
      </c>
      <c r="H6550" s="2">
        <v>4.5999999999999996</v>
      </c>
    </row>
    <row r="6551" spans="1:8" hidden="1" x14ac:dyDescent="0.25">
      <c r="A6551" t="s">
        <v>18845</v>
      </c>
      <c r="B6551" t="s">
        <v>18846</v>
      </c>
      <c r="C6551" s="2" t="s">
        <v>1519</v>
      </c>
      <c r="D6551" s="2" t="s">
        <v>1520</v>
      </c>
      <c r="E6551" s="2">
        <v>3.5</v>
      </c>
      <c r="F6551" s="2">
        <v>2.6</v>
      </c>
      <c r="G6551" s="2">
        <v>4.3</v>
      </c>
      <c r="H6551" s="2">
        <v>3.8</v>
      </c>
    </row>
    <row r="6552" spans="1:8" hidden="1" x14ac:dyDescent="0.25">
      <c r="A6552" t="s">
        <v>18843</v>
      </c>
      <c r="B6552" t="s">
        <v>18844</v>
      </c>
      <c r="C6552" s="2" t="s">
        <v>1519</v>
      </c>
      <c r="D6552" s="2" t="s">
        <v>1520</v>
      </c>
      <c r="E6552" s="2">
        <v>5.5</v>
      </c>
      <c r="F6552" s="2">
        <v>4.0999999999999996</v>
      </c>
      <c r="G6552" s="2">
        <v>8.1</v>
      </c>
      <c r="H6552" s="2">
        <v>7.1</v>
      </c>
    </row>
    <row r="6553" spans="1:8" hidden="1" x14ac:dyDescent="0.25">
      <c r="A6553" t="s">
        <v>18841</v>
      </c>
      <c r="B6553" t="s">
        <v>18842</v>
      </c>
      <c r="C6553" s="2" t="s">
        <v>1519</v>
      </c>
      <c r="D6553" s="2" t="s">
        <v>1520</v>
      </c>
      <c r="E6553" s="2">
        <v>5</v>
      </c>
      <c r="F6553" s="2">
        <v>3.7</v>
      </c>
      <c r="G6553" s="2">
        <v>7.5</v>
      </c>
      <c r="H6553" s="2">
        <v>6.5</v>
      </c>
    </row>
    <row r="6554" spans="1:8" hidden="1" x14ac:dyDescent="0.25">
      <c r="A6554" t="s">
        <v>18839</v>
      </c>
      <c r="B6554" t="s">
        <v>18840</v>
      </c>
      <c r="C6554" s="2" t="s">
        <v>1519</v>
      </c>
      <c r="D6554" s="2" t="s">
        <v>1520</v>
      </c>
      <c r="E6554" s="2">
        <v>10</v>
      </c>
      <c r="F6554" s="2">
        <v>7.4</v>
      </c>
      <c r="G6554" s="2">
        <v>8.1</v>
      </c>
      <c r="H6554" s="2">
        <v>7.1</v>
      </c>
    </row>
    <row r="6555" spans="1:8" hidden="1" x14ac:dyDescent="0.25">
      <c r="A6555" t="s">
        <v>18837</v>
      </c>
      <c r="B6555" t="s">
        <v>18838</v>
      </c>
      <c r="C6555" s="2" t="s">
        <v>1519</v>
      </c>
      <c r="D6555" s="2" t="s">
        <v>1520</v>
      </c>
      <c r="E6555" s="2">
        <v>5</v>
      </c>
      <c r="F6555" s="2">
        <v>4.3</v>
      </c>
      <c r="G6555" s="2">
        <v>7.5</v>
      </c>
      <c r="H6555" s="2">
        <v>6.9</v>
      </c>
    </row>
    <row r="6556" spans="1:8" hidden="1" x14ac:dyDescent="0.25">
      <c r="A6556" t="s">
        <v>18835</v>
      </c>
      <c r="B6556" t="s">
        <v>18836</v>
      </c>
      <c r="C6556" s="2" t="s">
        <v>1519</v>
      </c>
      <c r="D6556" s="2" t="s">
        <v>1520</v>
      </c>
      <c r="E6556" s="2">
        <v>4</v>
      </c>
      <c r="F6556" s="2">
        <v>3</v>
      </c>
      <c r="G6556" s="2">
        <v>4.9000000000000004</v>
      </c>
      <c r="H6556" s="2">
        <v>4.3</v>
      </c>
    </row>
    <row r="6557" spans="1:8" hidden="1" x14ac:dyDescent="0.25">
      <c r="A6557" t="s">
        <v>18833</v>
      </c>
      <c r="B6557" t="s">
        <v>18834</v>
      </c>
      <c r="C6557" s="2" t="s">
        <v>1519</v>
      </c>
      <c r="D6557" s="2" t="s">
        <v>1520</v>
      </c>
      <c r="E6557" s="2">
        <v>3.5</v>
      </c>
      <c r="F6557" s="2">
        <v>2.6</v>
      </c>
      <c r="G6557" s="2">
        <v>5.4</v>
      </c>
      <c r="H6557" s="2">
        <v>4.7</v>
      </c>
    </row>
    <row r="6558" spans="1:8" hidden="1" x14ac:dyDescent="0.25">
      <c r="A6558" t="s">
        <v>18831</v>
      </c>
      <c r="B6558" t="s">
        <v>18832</v>
      </c>
      <c r="C6558" s="2" t="s">
        <v>1519</v>
      </c>
      <c r="D6558" s="2" t="s">
        <v>1520</v>
      </c>
      <c r="E6558" s="2">
        <v>10</v>
      </c>
      <c r="F6558" s="2">
        <v>7.4</v>
      </c>
      <c r="G6558" s="2">
        <v>8.1</v>
      </c>
      <c r="H6558" s="2">
        <v>7.1</v>
      </c>
    </row>
    <row r="6559" spans="1:8" hidden="1" x14ac:dyDescent="0.25">
      <c r="A6559" t="s">
        <v>18829</v>
      </c>
      <c r="B6559" t="s">
        <v>18830</v>
      </c>
      <c r="C6559" s="2" t="s">
        <v>1519</v>
      </c>
      <c r="D6559" s="2" t="s">
        <v>1520</v>
      </c>
      <c r="E6559" s="2">
        <v>10</v>
      </c>
      <c r="F6559" s="2">
        <v>7.4</v>
      </c>
      <c r="G6559" s="2">
        <v>8.1</v>
      </c>
      <c r="H6559" s="2">
        <v>7.1</v>
      </c>
    </row>
    <row r="6560" spans="1:8" hidden="1" x14ac:dyDescent="0.25">
      <c r="A6560" t="s">
        <v>18827</v>
      </c>
      <c r="B6560" t="s">
        <v>18828</v>
      </c>
      <c r="C6560" s="2" t="s">
        <v>1519</v>
      </c>
      <c r="D6560" s="2" t="s">
        <v>1520</v>
      </c>
      <c r="E6560" s="2">
        <v>6.8</v>
      </c>
      <c r="F6560" s="2">
        <v>5</v>
      </c>
      <c r="G6560" s="2">
        <v>4.9000000000000004</v>
      </c>
      <c r="H6560" s="2">
        <v>4.3</v>
      </c>
    </row>
    <row r="6561" spans="1:8" hidden="1" x14ac:dyDescent="0.25">
      <c r="A6561" t="s">
        <v>18825</v>
      </c>
      <c r="B6561" t="s">
        <v>18826</v>
      </c>
      <c r="C6561" s="2" t="s">
        <v>1519</v>
      </c>
      <c r="D6561" s="2" t="s">
        <v>1520</v>
      </c>
      <c r="E6561" s="2">
        <v>10</v>
      </c>
      <c r="F6561" s="2">
        <v>7.4</v>
      </c>
      <c r="G6561" s="2">
        <v>8.1</v>
      </c>
      <c r="H6561" s="2">
        <v>7.1</v>
      </c>
    </row>
    <row r="6562" spans="1:8" hidden="1" x14ac:dyDescent="0.25">
      <c r="A6562" t="s">
        <v>18823</v>
      </c>
      <c r="B6562" t="s">
        <v>18824</v>
      </c>
      <c r="C6562" s="2" t="s">
        <v>1519</v>
      </c>
      <c r="D6562" s="2" t="s">
        <v>1520</v>
      </c>
      <c r="E6562" s="2">
        <v>10</v>
      </c>
      <c r="F6562" s="2">
        <v>7.4</v>
      </c>
      <c r="G6562" s="2">
        <v>8.1</v>
      </c>
      <c r="H6562" s="2">
        <v>7.1</v>
      </c>
    </row>
    <row r="6563" spans="1:8" hidden="1" x14ac:dyDescent="0.25">
      <c r="A6563" t="s">
        <v>18821</v>
      </c>
      <c r="B6563" t="s">
        <v>18822</v>
      </c>
      <c r="C6563" s="2" t="s">
        <v>1519</v>
      </c>
      <c r="D6563" s="2" t="s">
        <v>1520</v>
      </c>
      <c r="E6563" s="2">
        <v>10</v>
      </c>
      <c r="F6563" s="2">
        <v>7.4</v>
      </c>
      <c r="G6563" s="2">
        <v>8.1</v>
      </c>
      <c r="H6563" s="2">
        <v>7.1</v>
      </c>
    </row>
    <row r="6564" spans="1:8" hidden="1" x14ac:dyDescent="0.25">
      <c r="A6564" t="s">
        <v>18820</v>
      </c>
      <c r="B6564" t="s">
        <v>6598</v>
      </c>
      <c r="C6564" s="2" t="s">
        <v>1519</v>
      </c>
      <c r="D6564" s="2" t="s">
        <v>1520</v>
      </c>
      <c r="E6564" s="2">
        <v>6.8</v>
      </c>
      <c r="F6564" s="2">
        <v>5</v>
      </c>
      <c r="G6564" s="2">
        <v>4.9000000000000004</v>
      </c>
      <c r="H6564" s="2">
        <v>4.3</v>
      </c>
    </row>
    <row r="6565" spans="1:8" hidden="1" x14ac:dyDescent="0.25">
      <c r="A6565" t="s">
        <v>18818</v>
      </c>
      <c r="B6565" t="s">
        <v>18819</v>
      </c>
      <c r="C6565" s="2" t="s">
        <v>1519</v>
      </c>
      <c r="D6565" s="2" t="s">
        <v>1520</v>
      </c>
      <c r="E6565" s="2">
        <v>10</v>
      </c>
      <c r="F6565" s="2">
        <v>7.4</v>
      </c>
      <c r="G6565" s="2">
        <v>8.1</v>
      </c>
      <c r="H6565" s="2">
        <v>7.1</v>
      </c>
    </row>
    <row r="6566" spans="1:8" hidden="1" x14ac:dyDescent="0.25">
      <c r="A6566" t="s">
        <v>18816</v>
      </c>
      <c r="B6566" t="s">
        <v>18817</v>
      </c>
      <c r="C6566" s="2" t="s">
        <v>1519</v>
      </c>
      <c r="D6566" s="2" t="s">
        <v>1520</v>
      </c>
      <c r="E6566" s="2">
        <v>1</v>
      </c>
      <c r="F6566" s="2">
        <v>0.7</v>
      </c>
      <c r="G6566" s="2">
        <v>1.9</v>
      </c>
      <c r="H6566" s="2">
        <v>1.7</v>
      </c>
    </row>
    <row r="6567" spans="1:8" hidden="1" x14ac:dyDescent="0.25">
      <c r="A6567" t="s">
        <v>18814</v>
      </c>
      <c r="B6567" t="s">
        <v>18815</v>
      </c>
      <c r="C6567" s="2" t="s">
        <v>1519</v>
      </c>
      <c r="D6567" s="2" t="s">
        <v>1520</v>
      </c>
      <c r="E6567" s="2">
        <v>10</v>
      </c>
      <c r="F6567" s="2">
        <v>7.4</v>
      </c>
      <c r="G6567" s="2">
        <v>8.1</v>
      </c>
      <c r="H6567" s="2">
        <v>7.1</v>
      </c>
    </row>
    <row r="6568" spans="1:8" hidden="1" x14ac:dyDescent="0.25">
      <c r="A6568" t="s">
        <v>18812</v>
      </c>
      <c r="B6568" t="s">
        <v>18813</v>
      </c>
      <c r="C6568" s="2" t="s">
        <v>1519</v>
      </c>
      <c r="D6568" s="2" t="s">
        <v>1520</v>
      </c>
      <c r="E6568" s="2">
        <v>10</v>
      </c>
      <c r="F6568" s="2">
        <v>7.4</v>
      </c>
      <c r="G6568" s="2">
        <v>5.3</v>
      </c>
      <c r="H6568" s="2">
        <v>4.5999999999999996</v>
      </c>
    </row>
    <row r="6569" spans="1:8" hidden="1" x14ac:dyDescent="0.25">
      <c r="A6569" t="s">
        <v>18810</v>
      </c>
      <c r="B6569" t="s">
        <v>18811</v>
      </c>
      <c r="C6569" s="2" t="s">
        <v>1519</v>
      </c>
      <c r="D6569" s="2" t="s">
        <v>1520</v>
      </c>
      <c r="E6569" s="2">
        <v>10</v>
      </c>
      <c r="F6569" s="2">
        <v>7.4</v>
      </c>
      <c r="G6569" s="2">
        <v>8.1</v>
      </c>
      <c r="H6569" s="2">
        <v>7.1</v>
      </c>
    </row>
    <row r="6570" spans="1:8" hidden="1" x14ac:dyDescent="0.25">
      <c r="A6570" t="s">
        <v>18808</v>
      </c>
      <c r="B6570" t="s">
        <v>18809</v>
      </c>
      <c r="C6570" s="2" t="s">
        <v>1519</v>
      </c>
      <c r="D6570" s="2" t="s">
        <v>1520</v>
      </c>
      <c r="E6570" s="2">
        <v>10</v>
      </c>
      <c r="F6570" s="2">
        <v>7.4</v>
      </c>
      <c r="G6570" s="2">
        <v>8.1</v>
      </c>
      <c r="H6570" s="2">
        <v>7.1</v>
      </c>
    </row>
    <row r="6571" spans="1:8" hidden="1" x14ac:dyDescent="0.25">
      <c r="A6571" t="s">
        <v>18806</v>
      </c>
      <c r="B6571" t="s">
        <v>18807</v>
      </c>
      <c r="C6571" s="2" t="s">
        <v>1519</v>
      </c>
      <c r="D6571" s="2" t="s">
        <v>1520</v>
      </c>
      <c r="E6571" s="2">
        <v>10</v>
      </c>
      <c r="F6571" s="2">
        <v>7.4</v>
      </c>
      <c r="G6571" s="2">
        <v>8.1</v>
      </c>
      <c r="H6571" s="2">
        <v>7.1</v>
      </c>
    </row>
    <row r="6572" spans="1:8" hidden="1" x14ac:dyDescent="0.25">
      <c r="A6572" t="s">
        <v>18804</v>
      </c>
      <c r="B6572" t="s">
        <v>18805</v>
      </c>
      <c r="C6572" s="2" t="s">
        <v>1519</v>
      </c>
      <c r="D6572" s="2" t="s">
        <v>1520</v>
      </c>
      <c r="E6572" s="2">
        <v>10</v>
      </c>
      <c r="F6572" s="2">
        <v>7.4</v>
      </c>
      <c r="G6572" s="2">
        <v>8.1</v>
      </c>
      <c r="H6572" s="2">
        <v>7.1</v>
      </c>
    </row>
    <row r="6573" spans="1:8" hidden="1" x14ac:dyDescent="0.25">
      <c r="A6573" t="s">
        <v>18802</v>
      </c>
      <c r="B6573" t="s">
        <v>18803</v>
      </c>
      <c r="C6573" s="2" t="s">
        <v>1519</v>
      </c>
      <c r="D6573" s="2" t="s">
        <v>1520</v>
      </c>
      <c r="E6573" s="2">
        <v>10</v>
      </c>
      <c r="F6573" s="2">
        <v>7.4</v>
      </c>
      <c r="G6573" s="2">
        <v>2.7</v>
      </c>
      <c r="H6573" s="2">
        <v>2.4</v>
      </c>
    </row>
    <row r="6574" spans="1:8" hidden="1" x14ac:dyDescent="0.25">
      <c r="A6574" t="s">
        <v>18800</v>
      </c>
      <c r="B6574" t="s">
        <v>18801</v>
      </c>
      <c r="C6574" s="2" t="s">
        <v>1519</v>
      </c>
      <c r="D6574" s="2" t="s">
        <v>1520</v>
      </c>
      <c r="E6574" s="2">
        <v>5.5</v>
      </c>
      <c r="F6574" s="2">
        <v>4.0999999999999996</v>
      </c>
      <c r="G6574" s="2">
        <v>8.1</v>
      </c>
      <c r="H6574" s="2">
        <v>7.1</v>
      </c>
    </row>
    <row r="6575" spans="1:8" hidden="1" x14ac:dyDescent="0.25">
      <c r="A6575" t="s">
        <v>18798</v>
      </c>
      <c r="B6575" t="s">
        <v>18799</v>
      </c>
      <c r="C6575" s="2" t="s">
        <v>1519</v>
      </c>
      <c r="D6575" s="2" t="s">
        <v>1520</v>
      </c>
      <c r="E6575" s="2">
        <v>10</v>
      </c>
      <c r="F6575" s="2">
        <v>7.4</v>
      </c>
      <c r="G6575" s="2">
        <v>8.1</v>
      </c>
      <c r="H6575" s="2">
        <v>7.1</v>
      </c>
    </row>
    <row r="6576" spans="1:8" hidden="1" x14ac:dyDescent="0.25">
      <c r="A6576" t="s">
        <v>18796</v>
      </c>
      <c r="B6576" t="s">
        <v>18797</v>
      </c>
      <c r="C6576" s="2" t="s">
        <v>1519</v>
      </c>
      <c r="D6576" s="2" t="s">
        <v>1520</v>
      </c>
      <c r="E6576" s="2">
        <v>5</v>
      </c>
      <c r="F6576" s="2">
        <v>3.7</v>
      </c>
      <c r="G6576" s="2">
        <v>7.5</v>
      </c>
      <c r="H6576" s="2">
        <v>6.5</v>
      </c>
    </row>
    <row r="6577" spans="1:8" hidden="1" x14ac:dyDescent="0.25">
      <c r="A6577" t="s">
        <v>18794</v>
      </c>
      <c r="B6577" t="s">
        <v>18795</v>
      </c>
      <c r="C6577" s="2" t="s">
        <v>1519</v>
      </c>
      <c r="D6577" s="2" t="s">
        <v>1520</v>
      </c>
      <c r="E6577" s="2">
        <v>5.5</v>
      </c>
      <c r="F6577" s="2">
        <v>4.0999999999999996</v>
      </c>
      <c r="G6577" s="2">
        <v>8.1</v>
      </c>
      <c r="H6577" s="2">
        <v>7.1</v>
      </c>
    </row>
    <row r="6578" spans="1:8" hidden="1" x14ac:dyDescent="0.25">
      <c r="A6578" t="s">
        <v>18792</v>
      </c>
      <c r="B6578" t="s">
        <v>18793</v>
      </c>
      <c r="C6578" s="2" t="s">
        <v>1519</v>
      </c>
      <c r="D6578" s="2" t="s">
        <v>1520</v>
      </c>
      <c r="E6578" s="2">
        <v>3.5</v>
      </c>
      <c r="F6578" s="2">
        <v>2.6</v>
      </c>
      <c r="G6578" s="2">
        <v>4.8</v>
      </c>
      <c r="H6578" s="2">
        <v>4.2</v>
      </c>
    </row>
    <row r="6579" spans="1:8" hidden="1" x14ac:dyDescent="0.25">
      <c r="A6579" t="s">
        <v>18790</v>
      </c>
      <c r="B6579" t="s">
        <v>18791</v>
      </c>
      <c r="C6579" s="2" t="s">
        <v>1519</v>
      </c>
      <c r="D6579" s="2" t="s">
        <v>1520</v>
      </c>
      <c r="E6579" s="2">
        <v>5.9</v>
      </c>
      <c r="F6579" s="2">
        <v>4.4000000000000004</v>
      </c>
      <c r="G6579" s="2">
        <v>8.1999999999999993</v>
      </c>
      <c r="H6579" s="2">
        <v>7.1</v>
      </c>
    </row>
    <row r="6580" spans="1:8" hidden="1" x14ac:dyDescent="0.25">
      <c r="A6580" t="s">
        <v>18788</v>
      </c>
      <c r="B6580" t="s">
        <v>18789</v>
      </c>
      <c r="C6580" s="2" t="s">
        <v>1519</v>
      </c>
      <c r="D6580" s="2" t="s">
        <v>1520</v>
      </c>
      <c r="E6580" s="2">
        <v>4.3</v>
      </c>
      <c r="F6580" s="2">
        <v>3.2</v>
      </c>
      <c r="G6580" s="2">
        <v>6.5</v>
      </c>
      <c r="H6580" s="2">
        <v>5.7</v>
      </c>
    </row>
    <row r="6581" spans="1:8" hidden="1" x14ac:dyDescent="0.25">
      <c r="A6581" t="s">
        <v>18786</v>
      </c>
      <c r="B6581" t="s">
        <v>18787</v>
      </c>
      <c r="C6581" s="2" t="s">
        <v>1519</v>
      </c>
      <c r="D6581" s="2" t="s">
        <v>1520</v>
      </c>
      <c r="E6581" s="2">
        <v>5</v>
      </c>
      <c r="F6581" s="2">
        <v>3.7</v>
      </c>
      <c r="G6581" s="2">
        <v>7.5</v>
      </c>
      <c r="H6581" s="2">
        <v>6.5</v>
      </c>
    </row>
    <row r="6582" spans="1:8" hidden="1" x14ac:dyDescent="0.25">
      <c r="A6582" t="s">
        <v>18784</v>
      </c>
      <c r="B6582" t="s">
        <v>18785</v>
      </c>
      <c r="C6582" s="2" t="s">
        <v>1519</v>
      </c>
      <c r="D6582" s="2" t="s">
        <v>1520</v>
      </c>
      <c r="E6582" s="2">
        <v>8.5</v>
      </c>
      <c r="F6582" s="2">
        <v>6.3</v>
      </c>
      <c r="G6582" s="2" t="s">
        <v>1018</v>
      </c>
      <c r="H6582" s="2" t="s">
        <v>1018</v>
      </c>
    </row>
    <row r="6583" spans="1:8" hidden="1" x14ac:dyDescent="0.25">
      <c r="A6583" t="s">
        <v>18782</v>
      </c>
      <c r="B6583" t="s">
        <v>18783</v>
      </c>
      <c r="C6583" s="2" t="s">
        <v>1519</v>
      </c>
      <c r="D6583" s="2" t="s">
        <v>1520</v>
      </c>
      <c r="E6583" s="2">
        <v>10</v>
      </c>
      <c r="F6583" s="2">
        <v>7.4</v>
      </c>
      <c r="G6583" s="2">
        <v>8.1</v>
      </c>
      <c r="H6583" s="2">
        <v>7.1</v>
      </c>
    </row>
    <row r="6584" spans="1:8" hidden="1" x14ac:dyDescent="0.25">
      <c r="A6584" t="s">
        <v>18780</v>
      </c>
      <c r="B6584" t="s">
        <v>18781</v>
      </c>
      <c r="C6584" s="2" t="s">
        <v>1519</v>
      </c>
      <c r="D6584" s="2" t="s">
        <v>1520</v>
      </c>
      <c r="E6584" s="2">
        <v>4</v>
      </c>
      <c r="F6584" s="2">
        <v>3.4</v>
      </c>
      <c r="G6584" s="2">
        <v>6.5</v>
      </c>
      <c r="H6584" s="2">
        <v>6</v>
      </c>
    </row>
    <row r="6585" spans="1:8" hidden="1" x14ac:dyDescent="0.25">
      <c r="A6585" t="s">
        <v>18778</v>
      </c>
      <c r="B6585" t="s">
        <v>18779</v>
      </c>
      <c r="C6585" s="2" t="s">
        <v>1519</v>
      </c>
      <c r="D6585" s="2" t="s">
        <v>1520</v>
      </c>
      <c r="E6585" s="2">
        <v>5</v>
      </c>
      <c r="F6585" s="2">
        <v>3.7</v>
      </c>
      <c r="G6585" s="2">
        <v>7.5</v>
      </c>
      <c r="H6585" s="2">
        <v>6.5</v>
      </c>
    </row>
    <row r="6586" spans="1:8" hidden="1" x14ac:dyDescent="0.25">
      <c r="A6586" t="s">
        <v>18776</v>
      </c>
      <c r="B6586" t="s">
        <v>18777</v>
      </c>
      <c r="C6586" s="2" t="s">
        <v>1519</v>
      </c>
      <c r="D6586" s="2" t="s">
        <v>1520</v>
      </c>
      <c r="E6586" s="2">
        <v>10</v>
      </c>
      <c r="F6586" s="2">
        <v>7.4</v>
      </c>
      <c r="G6586" s="2">
        <v>8.1</v>
      </c>
      <c r="H6586" s="2">
        <v>7.1</v>
      </c>
    </row>
    <row r="6587" spans="1:8" hidden="1" x14ac:dyDescent="0.25">
      <c r="A6587" t="s">
        <v>18774</v>
      </c>
      <c r="B6587" t="s">
        <v>18775</v>
      </c>
      <c r="C6587" s="2" t="s">
        <v>1519</v>
      </c>
      <c r="D6587" s="2" t="s">
        <v>1520</v>
      </c>
      <c r="E6587" s="2">
        <v>7.2</v>
      </c>
      <c r="F6587" s="2">
        <v>5.3</v>
      </c>
      <c r="G6587" s="2">
        <v>6.7</v>
      </c>
      <c r="H6587" s="2">
        <v>5.8</v>
      </c>
    </row>
    <row r="6588" spans="1:8" hidden="1" x14ac:dyDescent="0.25">
      <c r="A6588" t="s">
        <v>18772</v>
      </c>
      <c r="B6588" t="s">
        <v>18773</v>
      </c>
      <c r="C6588" s="2" t="s">
        <v>1519</v>
      </c>
      <c r="D6588" s="2" t="s">
        <v>1520</v>
      </c>
      <c r="E6588" s="2">
        <v>6.8</v>
      </c>
      <c r="F6588" s="2">
        <v>5</v>
      </c>
      <c r="G6588" s="2">
        <v>7.1</v>
      </c>
      <c r="H6588" s="2">
        <v>6.2</v>
      </c>
    </row>
    <row r="6589" spans="1:8" hidden="1" x14ac:dyDescent="0.25">
      <c r="A6589" t="s">
        <v>18770</v>
      </c>
      <c r="B6589" t="s">
        <v>18771</v>
      </c>
      <c r="C6589" s="2" t="s">
        <v>1519</v>
      </c>
      <c r="D6589" s="2" t="s">
        <v>1520</v>
      </c>
      <c r="E6589" s="2">
        <v>6.8</v>
      </c>
      <c r="F6589" s="2">
        <v>5</v>
      </c>
      <c r="G6589" s="2">
        <v>7.6</v>
      </c>
      <c r="H6589" s="2">
        <v>6.6</v>
      </c>
    </row>
    <row r="6590" spans="1:8" hidden="1" x14ac:dyDescent="0.25">
      <c r="A6590" t="s">
        <v>18768</v>
      </c>
      <c r="B6590" t="s">
        <v>18769</v>
      </c>
      <c r="C6590" s="2" t="s">
        <v>1519</v>
      </c>
      <c r="D6590" s="2" t="s">
        <v>1520</v>
      </c>
      <c r="E6590" s="2">
        <v>10</v>
      </c>
      <c r="F6590" s="2">
        <v>7.4</v>
      </c>
      <c r="G6590" s="2">
        <v>8.1</v>
      </c>
      <c r="H6590" s="2">
        <v>7.1</v>
      </c>
    </row>
    <row r="6591" spans="1:8" x14ac:dyDescent="0.25">
      <c r="A6591" t="s">
        <v>7523</v>
      </c>
      <c r="B6591" t="s">
        <v>7524</v>
      </c>
      <c r="C6591" s="2" t="s">
        <v>1526</v>
      </c>
      <c r="D6591" s="2" t="s">
        <v>1520</v>
      </c>
      <c r="E6591" s="2">
        <v>3.3</v>
      </c>
      <c r="F6591" s="2">
        <v>2.6</v>
      </c>
      <c r="G6591" s="2">
        <v>7.8</v>
      </c>
      <c r="H6591" s="2">
        <v>7</v>
      </c>
    </row>
    <row r="6592" spans="1:8" hidden="1" x14ac:dyDescent="0.25">
      <c r="A6592" t="s">
        <v>18766</v>
      </c>
      <c r="B6592" t="s">
        <v>18767</v>
      </c>
      <c r="C6592" s="2" t="s">
        <v>1519</v>
      </c>
      <c r="D6592" s="2" t="s">
        <v>1520</v>
      </c>
      <c r="E6592" s="2">
        <v>10</v>
      </c>
      <c r="F6592" s="2">
        <v>7.4</v>
      </c>
      <c r="G6592" s="2">
        <v>8.1</v>
      </c>
      <c r="H6592" s="2">
        <v>7.1</v>
      </c>
    </row>
    <row r="6593" spans="1:8" hidden="1" x14ac:dyDescent="0.25">
      <c r="A6593" t="s">
        <v>18764</v>
      </c>
      <c r="B6593" t="s">
        <v>18765</v>
      </c>
      <c r="C6593" s="2" t="s">
        <v>1519</v>
      </c>
      <c r="D6593" s="2" t="s">
        <v>1520</v>
      </c>
      <c r="E6593" s="2">
        <v>4.3</v>
      </c>
      <c r="F6593" s="2">
        <v>3.2</v>
      </c>
      <c r="G6593" s="2">
        <v>4.0999999999999996</v>
      </c>
      <c r="H6593" s="2">
        <v>3.6</v>
      </c>
    </row>
    <row r="6594" spans="1:8" hidden="1" x14ac:dyDescent="0.25">
      <c r="A6594" t="s">
        <v>18762</v>
      </c>
      <c r="B6594" t="s">
        <v>18763</v>
      </c>
      <c r="C6594" s="2" t="s">
        <v>1519</v>
      </c>
      <c r="D6594" s="2" t="s">
        <v>1520</v>
      </c>
      <c r="E6594" s="2">
        <v>10</v>
      </c>
      <c r="F6594" s="2">
        <v>7.4</v>
      </c>
      <c r="G6594" s="2">
        <v>8.1</v>
      </c>
      <c r="H6594" s="2">
        <v>7.1</v>
      </c>
    </row>
    <row r="6595" spans="1:8" hidden="1" x14ac:dyDescent="0.25">
      <c r="A6595" t="s">
        <v>18760</v>
      </c>
      <c r="B6595" t="s">
        <v>18761</v>
      </c>
      <c r="C6595" s="2" t="s">
        <v>1519</v>
      </c>
      <c r="D6595" s="2" t="s">
        <v>1520</v>
      </c>
      <c r="E6595" s="2">
        <v>10</v>
      </c>
      <c r="F6595" s="2">
        <v>7.4</v>
      </c>
      <c r="G6595" s="2">
        <v>8.1</v>
      </c>
      <c r="H6595" s="2">
        <v>7.1</v>
      </c>
    </row>
    <row r="6596" spans="1:8" hidden="1" x14ac:dyDescent="0.25">
      <c r="A6596" t="s">
        <v>18758</v>
      </c>
      <c r="B6596" t="s">
        <v>18759</v>
      </c>
      <c r="C6596" s="2" t="s">
        <v>1519</v>
      </c>
      <c r="D6596" s="2" t="s">
        <v>1520</v>
      </c>
      <c r="E6596" s="2">
        <v>10</v>
      </c>
      <c r="F6596" s="2">
        <v>7.4</v>
      </c>
      <c r="G6596" s="2">
        <v>8.1</v>
      </c>
      <c r="H6596" s="2">
        <v>7.1</v>
      </c>
    </row>
    <row r="6597" spans="1:8" hidden="1" x14ac:dyDescent="0.25">
      <c r="A6597" t="s">
        <v>18756</v>
      </c>
      <c r="B6597" t="s">
        <v>18757</v>
      </c>
      <c r="C6597" s="2" t="s">
        <v>1519</v>
      </c>
      <c r="D6597" s="2" t="s">
        <v>1520</v>
      </c>
      <c r="E6597" s="2">
        <v>10</v>
      </c>
      <c r="F6597" s="2">
        <v>7.4</v>
      </c>
      <c r="G6597" s="2">
        <v>8.1</v>
      </c>
      <c r="H6597" s="2">
        <v>7.1</v>
      </c>
    </row>
    <row r="6598" spans="1:8" hidden="1" x14ac:dyDescent="0.25">
      <c r="A6598" t="s">
        <v>18754</v>
      </c>
      <c r="B6598" t="s">
        <v>18755</v>
      </c>
      <c r="C6598" s="2" t="s">
        <v>1519</v>
      </c>
      <c r="D6598" s="2" t="s">
        <v>1520</v>
      </c>
      <c r="E6598" s="2">
        <v>10</v>
      </c>
      <c r="F6598" s="2">
        <v>7.4</v>
      </c>
      <c r="G6598" s="2">
        <v>8.1</v>
      </c>
      <c r="H6598" s="2">
        <v>7.1</v>
      </c>
    </row>
    <row r="6599" spans="1:8" hidden="1" x14ac:dyDescent="0.25">
      <c r="A6599" t="s">
        <v>18752</v>
      </c>
      <c r="B6599" t="s">
        <v>18753</v>
      </c>
      <c r="C6599" s="2" t="s">
        <v>1519</v>
      </c>
      <c r="D6599" s="2" t="s">
        <v>1520</v>
      </c>
      <c r="E6599" s="2">
        <v>6.9</v>
      </c>
      <c r="F6599" s="2">
        <v>5.0999999999999996</v>
      </c>
      <c r="G6599" s="2">
        <v>7.8</v>
      </c>
      <c r="H6599" s="2">
        <v>6.8</v>
      </c>
    </row>
    <row r="6600" spans="1:8" hidden="1" x14ac:dyDescent="0.25">
      <c r="A6600" t="s">
        <v>18750</v>
      </c>
      <c r="B6600" t="s">
        <v>18751</v>
      </c>
      <c r="C6600" s="2" t="s">
        <v>1519</v>
      </c>
      <c r="D6600" s="2" t="s">
        <v>1520</v>
      </c>
      <c r="E6600" s="2">
        <v>6.9</v>
      </c>
      <c r="F6600" s="2">
        <v>5.0999999999999996</v>
      </c>
      <c r="G6600" s="2">
        <v>7.8</v>
      </c>
      <c r="H6600" s="2">
        <v>6.8</v>
      </c>
    </row>
    <row r="6601" spans="1:8" hidden="1" x14ac:dyDescent="0.25">
      <c r="A6601" t="s">
        <v>18748</v>
      </c>
      <c r="B6601" t="s">
        <v>18749</v>
      </c>
      <c r="C6601" s="2" t="s">
        <v>1519</v>
      </c>
      <c r="D6601" s="2" t="s">
        <v>1520</v>
      </c>
      <c r="E6601" s="2">
        <v>3.2</v>
      </c>
      <c r="F6601" s="2">
        <v>2.4</v>
      </c>
      <c r="G6601" s="2">
        <v>9.8000000000000007</v>
      </c>
      <c r="H6601" s="2">
        <v>8.5</v>
      </c>
    </row>
    <row r="6602" spans="1:8" hidden="1" x14ac:dyDescent="0.25">
      <c r="A6602" t="s">
        <v>18746</v>
      </c>
      <c r="B6602" t="s">
        <v>18747</v>
      </c>
      <c r="C6602" s="2" t="s">
        <v>1519</v>
      </c>
      <c r="D6602" s="2" t="s">
        <v>1520</v>
      </c>
      <c r="E6602" s="2">
        <v>6.9</v>
      </c>
      <c r="F6602" s="2">
        <v>5.0999999999999996</v>
      </c>
      <c r="G6602" s="2">
        <v>7.8</v>
      </c>
      <c r="H6602" s="2">
        <v>6.8</v>
      </c>
    </row>
    <row r="6603" spans="1:8" hidden="1" x14ac:dyDescent="0.25">
      <c r="A6603" t="s">
        <v>18744</v>
      </c>
      <c r="B6603" t="s">
        <v>18745</v>
      </c>
      <c r="C6603" s="2" t="s">
        <v>1519</v>
      </c>
      <c r="D6603" s="2" t="s">
        <v>1520</v>
      </c>
      <c r="E6603" s="2">
        <v>6.9</v>
      </c>
      <c r="F6603" s="2">
        <v>5.0999999999999996</v>
      </c>
      <c r="G6603" s="2">
        <v>7.8</v>
      </c>
      <c r="H6603" s="2">
        <v>6.8</v>
      </c>
    </row>
    <row r="6604" spans="1:8" hidden="1" x14ac:dyDescent="0.25">
      <c r="A6604" t="s">
        <v>18742</v>
      </c>
      <c r="B6604" t="s">
        <v>18743</v>
      </c>
      <c r="C6604" s="2" t="s">
        <v>1519</v>
      </c>
      <c r="D6604" s="2" t="s">
        <v>1520</v>
      </c>
      <c r="E6604" s="2">
        <v>6.9</v>
      </c>
      <c r="F6604" s="2">
        <v>5.0999999999999996</v>
      </c>
      <c r="G6604" s="2">
        <v>7.8</v>
      </c>
      <c r="H6604" s="2">
        <v>6.8</v>
      </c>
    </row>
    <row r="6605" spans="1:8" hidden="1" x14ac:dyDescent="0.25">
      <c r="A6605" t="s">
        <v>18740</v>
      </c>
      <c r="B6605" t="s">
        <v>18741</v>
      </c>
      <c r="C6605" s="2" t="s">
        <v>1519</v>
      </c>
      <c r="D6605" s="2" t="s">
        <v>1520</v>
      </c>
      <c r="E6605" s="2">
        <v>6.9</v>
      </c>
      <c r="F6605" s="2">
        <v>5.0999999999999996</v>
      </c>
      <c r="G6605" s="2">
        <v>7.8</v>
      </c>
      <c r="H6605" s="2">
        <v>6.8</v>
      </c>
    </row>
    <row r="6606" spans="1:8" hidden="1" x14ac:dyDescent="0.25">
      <c r="A6606" t="s">
        <v>18738</v>
      </c>
      <c r="B6606" t="s">
        <v>18739</v>
      </c>
      <c r="C6606" s="2" t="s">
        <v>1519</v>
      </c>
      <c r="D6606" s="2" t="s">
        <v>1520</v>
      </c>
      <c r="E6606" s="2">
        <v>6.9</v>
      </c>
      <c r="F6606" s="2">
        <v>5.0999999999999996</v>
      </c>
      <c r="G6606" s="2">
        <v>7.8</v>
      </c>
      <c r="H6606" s="2">
        <v>6.8</v>
      </c>
    </row>
    <row r="6607" spans="1:8" hidden="1" x14ac:dyDescent="0.25">
      <c r="A6607" t="s">
        <v>18736</v>
      </c>
      <c r="B6607" t="s">
        <v>18737</v>
      </c>
      <c r="C6607" s="2" t="s">
        <v>1519</v>
      </c>
      <c r="D6607" s="2" t="s">
        <v>1520</v>
      </c>
      <c r="E6607" s="2">
        <v>6.9</v>
      </c>
      <c r="F6607" s="2">
        <v>5.0999999999999996</v>
      </c>
      <c r="G6607" s="2">
        <v>7.8</v>
      </c>
      <c r="H6607" s="2">
        <v>6.8</v>
      </c>
    </row>
    <row r="6608" spans="1:8" hidden="1" x14ac:dyDescent="0.25">
      <c r="A6608" t="s">
        <v>18734</v>
      </c>
      <c r="B6608" t="s">
        <v>18735</v>
      </c>
      <c r="C6608" s="2" t="s">
        <v>1519</v>
      </c>
      <c r="D6608" s="2" t="s">
        <v>1520</v>
      </c>
      <c r="E6608" s="2">
        <v>6.9</v>
      </c>
      <c r="F6608" s="2">
        <v>5.0999999999999996</v>
      </c>
      <c r="G6608" s="2">
        <v>7.8</v>
      </c>
      <c r="H6608" s="2">
        <v>6.8</v>
      </c>
    </row>
    <row r="6609" spans="1:8" hidden="1" x14ac:dyDescent="0.25">
      <c r="A6609" t="s">
        <v>18732</v>
      </c>
      <c r="B6609" t="s">
        <v>18733</v>
      </c>
      <c r="C6609" s="2" t="s">
        <v>1519</v>
      </c>
      <c r="D6609" s="2" t="s">
        <v>1520</v>
      </c>
      <c r="E6609" s="2">
        <v>7.8</v>
      </c>
      <c r="F6609" s="2">
        <v>5.8</v>
      </c>
      <c r="G6609" s="2">
        <v>7.5</v>
      </c>
      <c r="H6609" s="2">
        <v>6.5</v>
      </c>
    </row>
    <row r="6610" spans="1:8" hidden="1" x14ac:dyDescent="0.25">
      <c r="A6610" t="s">
        <v>18730</v>
      </c>
      <c r="B6610" t="s">
        <v>18731</v>
      </c>
      <c r="C6610" s="2" t="s">
        <v>1519</v>
      </c>
      <c r="D6610" s="2" t="s">
        <v>1520</v>
      </c>
      <c r="E6610" s="2">
        <v>6.9</v>
      </c>
      <c r="F6610" s="2">
        <v>5.0999999999999996</v>
      </c>
      <c r="G6610" s="2">
        <v>7.8</v>
      </c>
      <c r="H6610" s="2">
        <v>6.8</v>
      </c>
    </row>
    <row r="6611" spans="1:8" hidden="1" x14ac:dyDescent="0.25">
      <c r="A6611" t="s">
        <v>18728</v>
      </c>
      <c r="B6611" t="s">
        <v>18729</v>
      </c>
      <c r="C6611" s="2" t="s">
        <v>1519</v>
      </c>
      <c r="D6611" s="2" t="s">
        <v>1520</v>
      </c>
      <c r="E6611" s="2">
        <v>7.8</v>
      </c>
      <c r="F6611" s="2">
        <v>5.8</v>
      </c>
      <c r="G6611" s="2">
        <v>7.5</v>
      </c>
      <c r="H6611" s="2">
        <v>6.5</v>
      </c>
    </row>
    <row r="6612" spans="1:8" hidden="1" x14ac:dyDescent="0.25">
      <c r="A6612" t="s">
        <v>18726</v>
      </c>
      <c r="B6612" t="s">
        <v>18727</v>
      </c>
      <c r="C6612" s="2" t="s">
        <v>1519</v>
      </c>
      <c r="D6612" s="2" t="s">
        <v>1520</v>
      </c>
      <c r="E6612" s="2">
        <v>4.5999999999999996</v>
      </c>
      <c r="F6612" s="2">
        <v>3.4</v>
      </c>
      <c r="G6612" s="2">
        <v>6</v>
      </c>
      <c r="H6612" s="2">
        <v>5.2</v>
      </c>
    </row>
    <row r="6613" spans="1:8" hidden="1" x14ac:dyDescent="0.25">
      <c r="A6613" t="s">
        <v>18724</v>
      </c>
      <c r="B6613" t="s">
        <v>18725</v>
      </c>
      <c r="C6613" s="2" t="s">
        <v>1519</v>
      </c>
      <c r="D6613" s="2" t="s">
        <v>1520</v>
      </c>
      <c r="E6613" s="2">
        <v>6.9</v>
      </c>
      <c r="F6613" s="2">
        <v>5.0999999999999996</v>
      </c>
      <c r="G6613" s="2" t="s">
        <v>1018</v>
      </c>
      <c r="H6613" s="2" t="s">
        <v>1018</v>
      </c>
    </row>
    <row r="6614" spans="1:8" hidden="1" x14ac:dyDescent="0.25">
      <c r="A6614" t="s">
        <v>18722</v>
      </c>
      <c r="B6614" t="s">
        <v>18723</v>
      </c>
      <c r="C6614" s="2" t="s">
        <v>1519</v>
      </c>
      <c r="D6614" s="2" t="s">
        <v>1520</v>
      </c>
      <c r="E6614" s="2">
        <v>6.9</v>
      </c>
      <c r="F6614" s="2">
        <v>5.0999999999999996</v>
      </c>
      <c r="G6614" s="2">
        <v>7.8</v>
      </c>
      <c r="H6614" s="2">
        <v>6.8</v>
      </c>
    </row>
    <row r="6615" spans="1:8" hidden="1" x14ac:dyDescent="0.25">
      <c r="A6615" t="s">
        <v>18720</v>
      </c>
      <c r="B6615" t="s">
        <v>18721</v>
      </c>
      <c r="C6615" s="2" t="s">
        <v>1519</v>
      </c>
      <c r="D6615" s="2" t="s">
        <v>1520</v>
      </c>
      <c r="E6615" s="2">
        <v>6</v>
      </c>
      <c r="F6615" s="2">
        <v>4.4000000000000004</v>
      </c>
      <c r="G6615" s="2">
        <v>7.8</v>
      </c>
      <c r="H6615" s="2">
        <v>6.8</v>
      </c>
    </row>
    <row r="6616" spans="1:8" hidden="1" x14ac:dyDescent="0.25">
      <c r="A6616" t="s">
        <v>18718</v>
      </c>
      <c r="B6616" t="s">
        <v>18719</v>
      </c>
      <c r="C6616" s="2" t="s">
        <v>1519</v>
      </c>
      <c r="D6616" s="2" t="s">
        <v>1520</v>
      </c>
      <c r="E6616" s="2">
        <v>6.9</v>
      </c>
      <c r="F6616" s="2">
        <v>5.0999999999999996</v>
      </c>
      <c r="G6616" s="2">
        <v>9.8000000000000007</v>
      </c>
      <c r="H6616" s="2">
        <v>8.5</v>
      </c>
    </row>
    <row r="6617" spans="1:8" hidden="1" x14ac:dyDescent="0.25">
      <c r="A6617" t="s">
        <v>18716</v>
      </c>
      <c r="B6617" t="s">
        <v>18717</v>
      </c>
      <c r="C6617" s="2" t="s">
        <v>1519</v>
      </c>
      <c r="D6617" s="2" t="s">
        <v>1520</v>
      </c>
      <c r="E6617" s="2">
        <v>10</v>
      </c>
      <c r="F6617" s="2">
        <v>7.4</v>
      </c>
      <c r="G6617" s="2">
        <v>8.1</v>
      </c>
      <c r="H6617" s="2">
        <v>7.1</v>
      </c>
    </row>
    <row r="6618" spans="1:8" hidden="1" x14ac:dyDescent="0.25">
      <c r="A6618" t="s">
        <v>18714</v>
      </c>
      <c r="B6618" t="s">
        <v>18715</v>
      </c>
      <c r="C6618" s="2" t="s">
        <v>1519</v>
      </c>
      <c r="D6618" s="2" t="s">
        <v>1520</v>
      </c>
      <c r="E6618" s="2">
        <v>6.9</v>
      </c>
      <c r="F6618" s="2">
        <v>5.0999999999999996</v>
      </c>
      <c r="G6618" s="2">
        <v>7.8</v>
      </c>
      <c r="H6618" s="2">
        <v>6.8</v>
      </c>
    </row>
    <row r="6619" spans="1:8" hidden="1" x14ac:dyDescent="0.25">
      <c r="A6619" t="s">
        <v>18712</v>
      </c>
      <c r="B6619" t="s">
        <v>18713</v>
      </c>
      <c r="C6619" s="2" t="s">
        <v>1519</v>
      </c>
      <c r="D6619" s="2" t="s">
        <v>1520</v>
      </c>
      <c r="E6619" s="2">
        <v>6</v>
      </c>
      <c r="F6619" s="2">
        <v>5.0999999999999996</v>
      </c>
      <c r="G6619" s="2">
        <v>8</v>
      </c>
      <c r="H6619" s="2">
        <v>7.3</v>
      </c>
    </row>
    <row r="6620" spans="1:8" hidden="1" x14ac:dyDescent="0.25">
      <c r="A6620" t="s">
        <v>18710</v>
      </c>
      <c r="B6620" t="s">
        <v>18711</v>
      </c>
      <c r="C6620" s="2" t="s">
        <v>1519</v>
      </c>
      <c r="D6620" s="2" t="s">
        <v>1520</v>
      </c>
      <c r="E6620" s="2">
        <v>7.8</v>
      </c>
      <c r="F6620" s="2">
        <v>5.8</v>
      </c>
      <c r="G6620" s="2">
        <v>6.5</v>
      </c>
      <c r="H6620" s="2">
        <v>5.7</v>
      </c>
    </row>
    <row r="6621" spans="1:8" hidden="1" x14ac:dyDescent="0.25">
      <c r="A6621" t="s">
        <v>18708</v>
      </c>
      <c r="B6621" t="s">
        <v>18709</v>
      </c>
      <c r="C6621" s="2" t="s">
        <v>1519</v>
      </c>
      <c r="D6621" s="2" t="s">
        <v>1520</v>
      </c>
      <c r="E6621" s="2">
        <v>5.8</v>
      </c>
      <c r="F6621" s="2">
        <v>4.3</v>
      </c>
      <c r="G6621" s="2">
        <v>6.1</v>
      </c>
      <c r="H6621" s="2">
        <v>5.3</v>
      </c>
    </row>
    <row r="6622" spans="1:8" hidden="1" x14ac:dyDescent="0.25">
      <c r="A6622" t="s">
        <v>18707</v>
      </c>
      <c r="B6622" t="s">
        <v>14010</v>
      </c>
      <c r="C6622" s="2" t="s">
        <v>1519</v>
      </c>
      <c r="D6622" s="2" t="s">
        <v>1520</v>
      </c>
      <c r="E6622" s="2">
        <v>4.5999999999999996</v>
      </c>
      <c r="F6622" s="2">
        <v>3.9</v>
      </c>
      <c r="G6622" s="2">
        <v>7.8</v>
      </c>
      <c r="H6622" s="2">
        <v>7.1</v>
      </c>
    </row>
    <row r="6623" spans="1:8" hidden="1" x14ac:dyDescent="0.25">
      <c r="A6623" t="s">
        <v>18705</v>
      </c>
      <c r="B6623" t="s">
        <v>18706</v>
      </c>
      <c r="C6623" s="2" t="s">
        <v>1519</v>
      </c>
      <c r="D6623" s="2" t="s">
        <v>1520</v>
      </c>
      <c r="E6623" s="2">
        <v>10</v>
      </c>
      <c r="F6623" s="2">
        <v>7.4</v>
      </c>
      <c r="G6623" s="2">
        <v>8.1</v>
      </c>
      <c r="H6623" s="2">
        <v>7.1</v>
      </c>
    </row>
    <row r="6624" spans="1:8" hidden="1" x14ac:dyDescent="0.25">
      <c r="A6624" t="s">
        <v>18703</v>
      </c>
      <c r="B6624" t="s">
        <v>18704</v>
      </c>
      <c r="C6624" s="2" t="s">
        <v>1519</v>
      </c>
      <c r="D6624" s="2" t="s">
        <v>1520</v>
      </c>
      <c r="E6624" s="2">
        <v>4.9000000000000004</v>
      </c>
      <c r="F6624" s="2">
        <v>3.6</v>
      </c>
      <c r="G6624" s="2" t="s">
        <v>1018</v>
      </c>
      <c r="H6624" s="2" t="s">
        <v>1018</v>
      </c>
    </row>
    <row r="6625" spans="1:8" hidden="1" x14ac:dyDescent="0.25">
      <c r="A6625" t="s">
        <v>18701</v>
      </c>
      <c r="B6625" t="s">
        <v>18702</v>
      </c>
      <c r="C6625" s="2" t="s">
        <v>1519</v>
      </c>
      <c r="D6625" s="2" t="s">
        <v>1520</v>
      </c>
      <c r="E6625" s="2">
        <v>5.5</v>
      </c>
      <c r="F6625" s="2">
        <v>4.0999999999999996</v>
      </c>
      <c r="G6625" s="2">
        <v>8.1</v>
      </c>
      <c r="H6625" s="2">
        <v>7.1</v>
      </c>
    </row>
    <row r="6626" spans="1:8" hidden="1" x14ac:dyDescent="0.25">
      <c r="A6626" t="s">
        <v>18699</v>
      </c>
      <c r="B6626" t="s">
        <v>18700</v>
      </c>
      <c r="C6626" s="2" t="s">
        <v>1519</v>
      </c>
      <c r="D6626" s="2" t="s">
        <v>1520</v>
      </c>
      <c r="E6626" s="2">
        <v>7.8</v>
      </c>
      <c r="F6626" s="2">
        <v>5.8</v>
      </c>
      <c r="G6626" s="2">
        <v>7.5</v>
      </c>
      <c r="H6626" s="2">
        <v>6.5</v>
      </c>
    </row>
    <row r="6627" spans="1:8" hidden="1" x14ac:dyDescent="0.25">
      <c r="A6627" t="s">
        <v>18697</v>
      </c>
      <c r="B6627" t="s">
        <v>18698</v>
      </c>
      <c r="C6627" s="2" t="s">
        <v>1519</v>
      </c>
      <c r="D6627" s="2" t="s">
        <v>1520</v>
      </c>
      <c r="E6627" s="2">
        <v>7.2</v>
      </c>
      <c r="F6627" s="2">
        <v>5.8</v>
      </c>
      <c r="G6627" s="2">
        <v>7.8</v>
      </c>
      <c r="H6627" s="2">
        <v>6.9</v>
      </c>
    </row>
    <row r="6628" spans="1:8" hidden="1" x14ac:dyDescent="0.25">
      <c r="A6628" t="s">
        <v>18695</v>
      </c>
      <c r="B6628" t="s">
        <v>18696</v>
      </c>
      <c r="C6628" s="2" t="s">
        <v>1519</v>
      </c>
      <c r="D6628" s="2" t="s">
        <v>1520</v>
      </c>
      <c r="E6628" s="2">
        <v>7.2</v>
      </c>
      <c r="F6628" s="2">
        <v>5.8</v>
      </c>
      <c r="G6628" s="2">
        <v>7.8</v>
      </c>
      <c r="H6628" s="2">
        <v>6.9</v>
      </c>
    </row>
    <row r="6629" spans="1:8" hidden="1" x14ac:dyDescent="0.25">
      <c r="A6629" t="s">
        <v>18693</v>
      </c>
      <c r="B6629" t="s">
        <v>18694</v>
      </c>
      <c r="C6629" s="2" t="s">
        <v>1519</v>
      </c>
      <c r="D6629" s="2" t="s">
        <v>1520</v>
      </c>
      <c r="E6629" s="2">
        <v>10</v>
      </c>
      <c r="F6629" s="2">
        <v>7.4</v>
      </c>
      <c r="G6629" s="2">
        <v>8.1</v>
      </c>
      <c r="H6629" s="2">
        <v>7.1</v>
      </c>
    </row>
    <row r="6630" spans="1:8" hidden="1" x14ac:dyDescent="0.25">
      <c r="A6630" t="s">
        <v>18691</v>
      </c>
      <c r="B6630" t="s">
        <v>18692</v>
      </c>
      <c r="C6630" s="2" t="s">
        <v>1519</v>
      </c>
      <c r="D6630" s="2" t="s">
        <v>1520</v>
      </c>
      <c r="E6630" s="2">
        <v>7.9</v>
      </c>
      <c r="F6630" s="2">
        <v>5.8</v>
      </c>
      <c r="G6630" s="2">
        <v>4.5</v>
      </c>
      <c r="H6630" s="2">
        <v>3.9</v>
      </c>
    </row>
    <row r="6631" spans="1:8" hidden="1" x14ac:dyDescent="0.25">
      <c r="A6631" t="s">
        <v>18689</v>
      </c>
      <c r="B6631" t="s">
        <v>18690</v>
      </c>
      <c r="C6631" s="2" t="s">
        <v>1519</v>
      </c>
      <c r="D6631" s="2" t="s">
        <v>1520</v>
      </c>
      <c r="E6631" s="2">
        <v>7.8</v>
      </c>
      <c r="F6631" s="2">
        <v>5.8</v>
      </c>
      <c r="G6631" s="2">
        <v>7.5</v>
      </c>
      <c r="H6631" s="2">
        <v>6.5</v>
      </c>
    </row>
    <row r="6632" spans="1:8" hidden="1" x14ac:dyDescent="0.25">
      <c r="A6632" t="s">
        <v>18687</v>
      </c>
      <c r="B6632" t="s">
        <v>18688</v>
      </c>
      <c r="C6632" s="2" t="s">
        <v>1519</v>
      </c>
      <c r="D6632" s="2" t="s">
        <v>1520</v>
      </c>
      <c r="E6632" s="2">
        <v>7.8</v>
      </c>
      <c r="F6632" s="2">
        <v>5.8</v>
      </c>
      <c r="G6632" s="2">
        <v>7.5</v>
      </c>
      <c r="H6632" s="2">
        <v>6.5</v>
      </c>
    </row>
    <row r="6633" spans="1:8" hidden="1" x14ac:dyDescent="0.25">
      <c r="A6633" t="s">
        <v>18685</v>
      </c>
      <c r="B6633" t="s">
        <v>18686</v>
      </c>
      <c r="C6633" s="2" t="s">
        <v>1519</v>
      </c>
      <c r="D6633" s="2" t="s">
        <v>1520</v>
      </c>
      <c r="E6633" s="2">
        <v>5.2</v>
      </c>
      <c r="F6633" s="2">
        <v>3.8</v>
      </c>
      <c r="G6633" s="2" t="s">
        <v>1018</v>
      </c>
      <c r="H6633" s="2" t="s">
        <v>1018</v>
      </c>
    </row>
    <row r="6634" spans="1:8" hidden="1" x14ac:dyDescent="0.25">
      <c r="A6634" t="s">
        <v>18683</v>
      </c>
      <c r="B6634" t="s">
        <v>18684</v>
      </c>
      <c r="C6634" s="2" t="s">
        <v>1519</v>
      </c>
      <c r="D6634" s="2" t="s">
        <v>1520</v>
      </c>
      <c r="E6634" s="2">
        <v>8.3000000000000007</v>
      </c>
      <c r="F6634" s="2">
        <v>6.1</v>
      </c>
      <c r="G6634" s="2" t="s">
        <v>1018</v>
      </c>
      <c r="H6634" s="2" t="s">
        <v>1018</v>
      </c>
    </row>
    <row r="6635" spans="1:8" hidden="1" x14ac:dyDescent="0.25">
      <c r="A6635" t="s">
        <v>18682</v>
      </c>
      <c r="B6635" t="s">
        <v>18681</v>
      </c>
      <c r="C6635" s="2" t="s">
        <v>1519</v>
      </c>
      <c r="D6635" s="2" t="s">
        <v>1520</v>
      </c>
      <c r="E6635" s="2">
        <v>6.9</v>
      </c>
      <c r="F6635" s="2">
        <v>5.0999999999999996</v>
      </c>
      <c r="G6635" s="2">
        <v>7.8</v>
      </c>
      <c r="H6635" s="2">
        <v>6.8</v>
      </c>
    </row>
    <row r="6636" spans="1:8" hidden="1" x14ac:dyDescent="0.25">
      <c r="A6636" t="s">
        <v>18680</v>
      </c>
      <c r="B6636" t="s">
        <v>18681</v>
      </c>
      <c r="C6636" s="2" t="s">
        <v>1519</v>
      </c>
      <c r="D6636" s="2" t="s">
        <v>1520</v>
      </c>
      <c r="E6636" s="2">
        <v>6.9</v>
      </c>
      <c r="F6636" s="2">
        <v>5.0999999999999996</v>
      </c>
      <c r="G6636" s="2">
        <v>7.8</v>
      </c>
      <c r="H6636" s="2">
        <v>6.8</v>
      </c>
    </row>
    <row r="6637" spans="1:8" hidden="1" x14ac:dyDescent="0.25">
      <c r="A6637" t="s">
        <v>18679</v>
      </c>
      <c r="B6637" t="s">
        <v>18678</v>
      </c>
      <c r="C6637" s="2" t="s">
        <v>1519</v>
      </c>
      <c r="D6637" s="2" t="s">
        <v>1520</v>
      </c>
      <c r="E6637" s="2">
        <v>6.9</v>
      </c>
      <c r="F6637" s="2">
        <v>5.0999999999999996</v>
      </c>
      <c r="G6637" s="2">
        <v>7.8</v>
      </c>
      <c r="H6637" s="2">
        <v>6.8</v>
      </c>
    </row>
    <row r="6638" spans="1:8" hidden="1" x14ac:dyDescent="0.25">
      <c r="A6638" t="s">
        <v>18677</v>
      </c>
      <c r="B6638" t="s">
        <v>18678</v>
      </c>
      <c r="C6638" s="2" t="s">
        <v>1519</v>
      </c>
      <c r="D6638" s="2" t="s">
        <v>1520</v>
      </c>
      <c r="E6638" s="2">
        <v>6.9</v>
      </c>
      <c r="F6638" s="2">
        <v>5.0999999999999996</v>
      </c>
      <c r="G6638" s="2">
        <v>7.8</v>
      </c>
      <c r="H6638" s="2">
        <v>6.8</v>
      </c>
    </row>
    <row r="6639" spans="1:8" hidden="1" x14ac:dyDescent="0.25">
      <c r="A6639" t="s">
        <v>18675</v>
      </c>
      <c r="B6639" t="s">
        <v>18676</v>
      </c>
      <c r="C6639" s="2" t="s">
        <v>1519</v>
      </c>
      <c r="D6639" s="2" t="s">
        <v>1520</v>
      </c>
      <c r="E6639" s="2">
        <v>6.8</v>
      </c>
      <c r="F6639" s="2">
        <v>5</v>
      </c>
      <c r="G6639" s="2">
        <v>8.8000000000000007</v>
      </c>
      <c r="H6639" s="2">
        <v>7.7</v>
      </c>
    </row>
    <row r="6640" spans="1:8" hidden="1" x14ac:dyDescent="0.25">
      <c r="A6640" t="s">
        <v>18673</v>
      </c>
      <c r="B6640" t="s">
        <v>18674</v>
      </c>
      <c r="C6640" s="2" t="s">
        <v>1519</v>
      </c>
      <c r="D6640" s="2" t="s">
        <v>1520</v>
      </c>
      <c r="E6640" s="2">
        <v>7.2</v>
      </c>
      <c r="F6640" s="2">
        <v>5.3</v>
      </c>
      <c r="G6640" s="2">
        <v>9.8000000000000007</v>
      </c>
      <c r="H6640" s="2">
        <v>8.5</v>
      </c>
    </row>
    <row r="6641" spans="1:8" hidden="1" x14ac:dyDescent="0.25">
      <c r="A6641" t="s">
        <v>18671</v>
      </c>
      <c r="B6641" t="s">
        <v>18672</v>
      </c>
      <c r="C6641" s="2" t="s">
        <v>1519</v>
      </c>
      <c r="D6641" s="2" t="s">
        <v>1520</v>
      </c>
      <c r="E6641" s="2">
        <v>5</v>
      </c>
      <c r="F6641" s="2">
        <v>3.7</v>
      </c>
      <c r="G6641" s="2" t="s">
        <v>1018</v>
      </c>
      <c r="H6641" s="2" t="s">
        <v>1018</v>
      </c>
    </row>
    <row r="6642" spans="1:8" hidden="1" x14ac:dyDescent="0.25">
      <c r="A6642" t="s">
        <v>18669</v>
      </c>
      <c r="B6642" t="s">
        <v>18670</v>
      </c>
      <c r="C6642" s="2" t="s">
        <v>1519</v>
      </c>
      <c r="D6642" s="2" t="s">
        <v>1520</v>
      </c>
      <c r="E6642" s="2">
        <v>6.8</v>
      </c>
      <c r="F6642" s="2">
        <v>5</v>
      </c>
      <c r="G6642" s="2" t="s">
        <v>1018</v>
      </c>
      <c r="H6642" s="2" t="s">
        <v>1018</v>
      </c>
    </row>
    <row r="6643" spans="1:8" hidden="1" x14ac:dyDescent="0.25">
      <c r="A6643" t="s">
        <v>18667</v>
      </c>
      <c r="B6643" t="s">
        <v>18668</v>
      </c>
      <c r="C6643" s="2" t="s">
        <v>1519</v>
      </c>
      <c r="D6643" s="2" t="s">
        <v>1520</v>
      </c>
      <c r="E6643" s="2">
        <v>5.8</v>
      </c>
      <c r="F6643" s="2">
        <v>4.3</v>
      </c>
      <c r="G6643" s="2" t="s">
        <v>1018</v>
      </c>
      <c r="H6643" s="2" t="s">
        <v>1018</v>
      </c>
    </row>
    <row r="6644" spans="1:8" hidden="1" x14ac:dyDescent="0.25">
      <c r="A6644" t="s">
        <v>18665</v>
      </c>
      <c r="B6644" t="s">
        <v>18666</v>
      </c>
      <c r="C6644" s="2" t="s">
        <v>1519</v>
      </c>
      <c r="D6644" s="2" t="s">
        <v>1520</v>
      </c>
      <c r="E6644" s="2">
        <v>6.8</v>
      </c>
      <c r="F6644" s="2">
        <v>5</v>
      </c>
      <c r="G6644" s="2" t="s">
        <v>1018</v>
      </c>
      <c r="H6644" s="2" t="s">
        <v>1018</v>
      </c>
    </row>
    <row r="6645" spans="1:8" hidden="1" x14ac:dyDescent="0.25">
      <c r="A6645" t="s">
        <v>18663</v>
      </c>
      <c r="B6645" t="s">
        <v>18664</v>
      </c>
      <c r="C6645" s="2" t="s">
        <v>1519</v>
      </c>
      <c r="D6645" s="2" t="s">
        <v>1520</v>
      </c>
      <c r="E6645" s="2">
        <v>10</v>
      </c>
      <c r="F6645" s="2">
        <v>7.4</v>
      </c>
      <c r="G6645" s="2">
        <v>8.1</v>
      </c>
      <c r="H6645" s="2">
        <v>7.1</v>
      </c>
    </row>
    <row r="6646" spans="1:8" hidden="1" x14ac:dyDescent="0.25">
      <c r="A6646" t="s">
        <v>18661</v>
      </c>
      <c r="B6646" t="s">
        <v>18662</v>
      </c>
      <c r="C6646" s="2" t="s">
        <v>1519</v>
      </c>
      <c r="D6646" s="2" t="s">
        <v>1520</v>
      </c>
      <c r="E6646" s="2">
        <v>6.9</v>
      </c>
      <c r="F6646" s="2">
        <v>5.0999999999999996</v>
      </c>
      <c r="G6646" s="2">
        <v>7.8</v>
      </c>
      <c r="H6646" s="2">
        <v>6.8</v>
      </c>
    </row>
    <row r="6647" spans="1:8" hidden="1" x14ac:dyDescent="0.25">
      <c r="A6647" t="s">
        <v>18659</v>
      </c>
      <c r="B6647" t="s">
        <v>18660</v>
      </c>
      <c r="C6647" s="2" t="s">
        <v>1519</v>
      </c>
      <c r="D6647" s="2" t="s">
        <v>1520</v>
      </c>
      <c r="E6647" s="2">
        <v>6.2</v>
      </c>
      <c r="F6647" s="2">
        <v>5.3</v>
      </c>
      <c r="G6647" s="2">
        <v>7.8</v>
      </c>
      <c r="H6647" s="2">
        <v>7.1</v>
      </c>
    </row>
    <row r="6648" spans="1:8" hidden="1" x14ac:dyDescent="0.25">
      <c r="A6648" t="s">
        <v>18657</v>
      </c>
      <c r="B6648" t="s">
        <v>18658</v>
      </c>
      <c r="C6648" s="2" t="s">
        <v>1519</v>
      </c>
      <c r="D6648" s="2" t="s">
        <v>1520</v>
      </c>
      <c r="E6648" s="2">
        <v>1.8</v>
      </c>
      <c r="F6648" s="2">
        <v>1.3</v>
      </c>
      <c r="G6648" s="2">
        <v>5.9</v>
      </c>
      <c r="H6648" s="2">
        <v>5.2</v>
      </c>
    </row>
    <row r="6649" spans="1:8" hidden="1" x14ac:dyDescent="0.25">
      <c r="A6649" t="s">
        <v>18655</v>
      </c>
      <c r="B6649" t="s">
        <v>18656</v>
      </c>
      <c r="C6649" s="2" t="s">
        <v>1519</v>
      </c>
      <c r="D6649" s="2" t="s">
        <v>1520</v>
      </c>
      <c r="E6649" s="2">
        <v>10</v>
      </c>
      <c r="F6649" s="2">
        <v>7.4</v>
      </c>
      <c r="G6649" s="2">
        <v>8.1</v>
      </c>
      <c r="H6649" s="2">
        <v>7.1</v>
      </c>
    </row>
    <row r="6650" spans="1:8" hidden="1" x14ac:dyDescent="0.25">
      <c r="A6650" t="s">
        <v>18653</v>
      </c>
      <c r="B6650" t="s">
        <v>18654</v>
      </c>
      <c r="C6650" s="2" t="s">
        <v>1519</v>
      </c>
      <c r="D6650" s="2" t="s">
        <v>1520</v>
      </c>
      <c r="E6650" s="2">
        <v>4.9000000000000004</v>
      </c>
      <c r="F6650" s="2">
        <v>3.6</v>
      </c>
      <c r="G6650" s="2">
        <v>6.5</v>
      </c>
      <c r="H6650" s="2">
        <v>5.7</v>
      </c>
    </row>
    <row r="6651" spans="1:8" hidden="1" x14ac:dyDescent="0.25">
      <c r="A6651" t="s">
        <v>18651</v>
      </c>
      <c r="B6651" t="s">
        <v>18652</v>
      </c>
      <c r="C6651" s="2" t="s">
        <v>1519</v>
      </c>
      <c r="D6651" s="2" t="s">
        <v>1520</v>
      </c>
      <c r="E6651" s="2">
        <v>6.5</v>
      </c>
      <c r="F6651" s="2">
        <v>4.8</v>
      </c>
      <c r="G6651" s="2" t="s">
        <v>1018</v>
      </c>
      <c r="H6651" s="2" t="s">
        <v>1018</v>
      </c>
    </row>
    <row r="6652" spans="1:8" hidden="1" x14ac:dyDescent="0.25">
      <c r="A6652" t="s">
        <v>18650</v>
      </c>
      <c r="B6652" t="s">
        <v>18645</v>
      </c>
      <c r="C6652" s="2" t="s">
        <v>1519</v>
      </c>
      <c r="D6652" s="2" t="s">
        <v>1520</v>
      </c>
      <c r="E6652" s="2">
        <v>2.1</v>
      </c>
      <c r="F6652" s="2">
        <v>1.8</v>
      </c>
      <c r="G6652" s="2">
        <v>3.9</v>
      </c>
      <c r="H6652" s="2">
        <v>3.6</v>
      </c>
    </row>
    <row r="6653" spans="1:8" hidden="1" x14ac:dyDescent="0.25">
      <c r="A6653" t="s">
        <v>18649</v>
      </c>
      <c r="B6653" t="s">
        <v>18645</v>
      </c>
      <c r="C6653" s="2" t="s">
        <v>1519</v>
      </c>
      <c r="D6653" s="2" t="s">
        <v>1520</v>
      </c>
      <c r="E6653" s="2">
        <v>2.1</v>
      </c>
      <c r="F6653" s="2">
        <v>1.8</v>
      </c>
      <c r="G6653" s="2">
        <v>3.9</v>
      </c>
      <c r="H6653" s="2">
        <v>3.6</v>
      </c>
    </row>
    <row r="6654" spans="1:8" hidden="1" x14ac:dyDescent="0.25">
      <c r="A6654" t="s">
        <v>18648</v>
      </c>
      <c r="B6654" t="s">
        <v>18645</v>
      </c>
      <c r="C6654" s="2" t="s">
        <v>1519</v>
      </c>
      <c r="D6654" s="2" t="s">
        <v>1520</v>
      </c>
      <c r="E6654" s="2">
        <v>2.1</v>
      </c>
      <c r="F6654" s="2">
        <v>1.8</v>
      </c>
      <c r="G6654" s="2">
        <v>3.9</v>
      </c>
      <c r="H6654" s="2">
        <v>3.6</v>
      </c>
    </row>
    <row r="6655" spans="1:8" hidden="1" x14ac:dyDescent="0.25">
      <c r="A6655" t="s">
        <v>18647</v>
      </c>
      <c r="B6655" t="s">
        <v>18645</v>
      </c>
      <c r="C6655" s="2" t="s">
        <v>1519</v>
      </c>
      <c r="D6655" s="2" t="s">
        <v>1520</v>
      </c>
      <c r="E6655" s="2">
        <v>2.1</v>
      </c>
      <c r="F6655" s="2">
        <v>1.8</v>
      </c>
      <c r="G6655" s="2" t="s">
        <v>1018</v>
      </c>
      <c r="H6655" s="2" t="s">
        <v>1018</v>
      </c>
    </row>
    <row r="6656" spans="1:8" hidden="1" x14ac:dyDescent="0.25">
      <c r="A6656" t="s">
        <v>18646</v>
      </c>
      <c r="B6656" t="s">
        <v>18645</v>
      </c>
      <c r="C6656" s="2" t="s">
        <v>1519</v>
      </c>
      <c r="D6656" s="2" t="s">
        <v>1520</v>
      </c>
      <c r="E6656" s="2">
        <v>2.1</v>
      </c>
      <c r="F6656" s="2">
        <v>1.8</v>
      </c>
      <c r="G6656" s="2">
        <v>3.9</v>
      </c>
      <c r="H6656" s="2">
        <v>3.6</v>
      </c>
    </row>
    <row r="6657" spans="1:8" hidden="1" x14ac:dyDescent="0.25">
      <c r="A6657" t="s">
        <v>18644</v>
      </c>
      <c r="B6657" t="s">
        <v>18645</v>
      </c>
      <c r="C6657" s="2" t="s">
        <v>1519</v>
      </c>
      <c r="D6657" s="2" t="s">
        <v>1520</v>
      </c>
      <c r="E6657" s="2">
        <v>2.1</v>
      </c>
      <c r="F6657" s="2">
        <v>1.8</v>
      </c>
      <c r="G6657" s="2">
        <v>3.9</v>
      </c>
      <c r="H6657" s="2">
        <v>3.6</v>
      </c>
    </row>
    <row r="6658" spans="1:8" hidden="1" x14ac:dyDescent="0.25">
      <c r="A6658" t="s">
        <v>18642</v>
      </c>
      <c r="B6658" t="s">
        <v>18643</v>
      </c>
      <c r="C6658" s="2" t="s">
        <v>1519</v>
      </c>
      <c r="D6658" s="2" t="s">
        <v>1520</v>
      </c>
      <c r="E6658" s="2">
        <v>5</v>
      </c>
      <c r="F6658" s="2">
        <v>3.7</v>
      </c>
      <c r="G6658" s="2" t="s">
        <v>1018</v>
      </c>
      <c r="H6658" s="2" t="s">
        <v>1018</v>
      </c>
    </row>
    <row r="6659" spans="1:8" hidden="1" x14ac:dyDescent="0.25">
      <c r="A6659" t="s">
        <v>18640</v>
      </c>
      <c r="B6659" t="s">
        <v>18641</v>
      </c>
      <c r="C6659" s="2" t="s">
        <v>1519</v>
      </c>
      <c r="D6659" s="2" t="s">
        <v>1520</v>
      </c>
      <c r="E6659" s="2">
        <v>4</v>
      </c>
      <c r="F6659" s="2">
        <v>3</v>
      </c>
      <c r="G6659" s="2">
        <v>6.5</v>
      </c>
      <c r="H6659" s="2">
        <v>5.7</v>
      </c>
    </row>
    <row r="6660" spans="1:8" hidden="1" x14ac:dyDescent="0.25">
      <c r="A6660" t="s">
        <v>7513</v>
      </c>
      <c r="B6660" t="s">
        <v>7506</v>
      </c>
      <c r="C6660" s="2" t="s">
        <v>1519</v>
      </c>
      <c r="D6660" s="2" t="s">
        <v>1520</v>
      </c>
      <c r="E6660" s="2">
        <v>6.9</v>
      </c>
      <c r="F6660" s="2">
        <v>5.0999999999999996</v>
      </c>
      <c r="G6660" s="2" t="s">
        <v>1018</v>
      </c>
      <c r="H6660" s="2" t="s">
        <v>1018</v>
      </c>
    </row>
    <row r="6661" spans="1:8" hidden="1" x14ac:dyDescent="0.25">
      <c r="A6661" t="s">
        <v>7512</v>
      </c>
      <c r="B6661" t="s">
        <v>7506</v>
      </c>
      <c r="C6661" s="2" t="s">
        <v>1519</v>
      </c>
      <c r="D6661" s="2" t="s">
        <v>1520</v>
      </c>
      <c r="E6661" s="2">
        <v>6.9</v>
      </c>
      <c r="F6661" s="2">
        <v>5.0999999999999996</v>
      </c>
      <c r="G6661" s="2" t="s">
        <v>1018</v>
      </c>
      <c r="H6661" s="2" t="s">
        <v>1018</v>
      </c>
    </row>
    <row r="6662" spans="1:8" hidden="1" x14ac:dyDescent="0.25">
      <c r="A6662" t="s">
        <v>7510</v>
      </c>
      <c r="B6662" t="s">
        <v>7511</v>
      </c>
      <c r="C6662" s="2" t="s">
        <v>1519</v>
      </c>
      <c r="D6662" s="2" t="s">
        <v>1520</v>
      </c>
      <c r="E6662" s="2">
        <v>6.9</v>
      </c>
      <c r="F6662" s="2">
        <v>5.0999999999999996</v>
      </c>
      <c r="G6662" s="2" t="s">
        <v>1018</v>
      </c>
      <c r="H6662" s="2" t="s">
        <v>1018</v>
      </c>
    </row>
    <row r="6663" spans="1:8" hidden="1" x14ac:dyDescent="0.25">
      <c r="A6663" t="s">
        <v>7508</v>
      </c>
      <c r="B6663" t="s">
        <v>7509</v>
      </c>
      <c r="C6663" s="2" t="s">
        <v>1519</v>
      </c>
      <c r="D6663" s="2" t="s">
        <v>1520</v>
      </c>
      <c r="E6663" s="2">
        <v>6.9</v>
      </c>
      <c r="F6663" s="2">
        <v>5.0999999999999996</v>
      </c>
      <c r="G6663" s="2" t="s">
        <v>1018</v>
      </c>
      <c r="H6663" s="2" t="s">
        <v>1018</v>
      </c>
    </row>
    <row r="6664" spans="1:8" hidden="1" x14ac:dyDescent="0.25">
      <c r="A6664" t="s">
        <v>7507</v>
      </c>
      <c r="B6664" t="s">
        <v>7506</v>
      </c>
      <c r="C6664" s="2" t="s">
        <v>1519</v>
      </c>
      <c r="D6664" s="2" t="s">
        <v>1520</v>
      </c>
      <c r="E6664" s="2">
        <v>6.9</v>
      </c>
      <c r="F6664" s="2">
        <v>5.0999999999999996</v>
      </c>
      <c r="G6664" s="2" t="s">
        <v>1018</v>
      </c>
      <c r="H6664" s="2" t="s">
        <v>1018</v>
      </c>
    </row>
    <row r="6665" spans="1:8" hidden="1" x14ac:dyDescent="0.25">
      <c r="A6665" t="s">
        <v>7505</v>
      </c>
      <c r="B6665" t="s">
        <v>7506</v>
      </c>
      <c r="C6665" s="2" t="s">
        <v>1519</v>
      </c>
      <c r="D6665" s="2" t="s">
        <v>1520</v>
      </c>
      <c r="E6665" s="2">
        <v>6.9</v>
      </c>
      <c r="F6665" s="2">
        <v>5.0999999999999996</v>
      </c>
      <c r="G6665" s="2" t="s">
        <v>1018</v>
      </c>
      <c r="H6665" s="2" t="s">
        <v>1018</v>
      </c>
    </row>
    <row r="6666" spans="1:8" hidden="1" x14ac:dyDescent="0.25">
      <c r="A6666" t="s">
        <v>7504</v>
      </c>
      <c r="B6666" t="s">
        <v>7503</v>
      </c>
      <c r="C6666" s="2" t="s">
        <v>1519</v>
      </c>
      <c r="D6666" s="2" t="s">
        <v>1520</v>
      </c>
      <c r="E6666" s="2">
        <v>6.9</v>
      </c>
      <c r="F6666" s="2">
        <v>5.0999999999999996</v>
      </c>
      <c r="G6666" s="2" t="s">
        <v>1018</v>
      </c>
      <c r="H6666" s="2" t="s">
        <v>1018</v>
      </c>
    </row>
    <row r="6667" spans="1:8" hidden="1" x14ac:dyDescent="0.25">
      <c r="A6667" t="s">
        <v>7502</v>
      </c>
      <c r="B6667" t="s">
        <v>7503</v>
      </c>
      <c r="C6667" s="2" t="s">
        <v>1519</v>
      </c>
      <c r="D6667" s="2" t="s">
        <v>1520</v>
      </c>
      <c r="E6667" s="2">
        <v>6.9</v>
      </c>
      <c r="F6667" s="2">
        <v>5.0999999999999996</v>
      </c>
      <c r="G6667" s="2" t="s">
        <v>1018</v>
      </c>
      <c r="H6667" s="2" t="s">
        <v>1018</v>
      </c>
    </row>
    <row r="6668" spans="1:8" hidden="1" x14ac:dyDescent="0.25">
      <c r="A6668" t="s">
        <v>7500</v>
      </c>
      <c r="B6668" t="s">
        <v>7501</v>
      </c>
      <c r="C6668" s="2" t="s">
        <v>1519</v>
      </c>
      <c r="D6668" s="2" t="s">
        <v>1520</v>
      </c>
      <c r="E6668" s="2">
        <v>6.9</v>
      </c>
      <c r="F6668" s="2">
        <v>5.0999999999999996</v>
      </c>
      <c r="G6668" s="2" t="s">
        <v>1018</v>
      </c>
      <c r="H6668" s="2" t="s">
        <v>1018</v>
      </c>
    </row>
    <row r="6669" spans="1:8" hidden="1" x14ac:dyDescent="0.25">
      <c r="A6669" t="s">
        <v>7498</v>
      </c>
      <c r="B6669" t="s">
        <v>7499</v>
      </c>
      <c r="C6669" s="2" t="s">
        <v>1519</v>
      </c>
      <c r="D6669" s="2" t="s">
        <v>1520</v>
      </c>
      <c r="E6669" s="2">
        <v>6.9</v>
      </c>
      <c r="F6669" s="2">
        <v>5.0999999999999996</v>
      </c>
      <c r="G6669" s="2" t="s">
        <v>1018</v>
      </c>
      <c r="H6669" s="2" t="s">
        <v>1018</v>
      </c>
    </row>
    <row r="6670" spans="1:8" hidden="1" x14ac:dyDescent="0.25">
      <c r="A6670" t="s">
        <v>7496</v>
      </c>
      <c r="B6670" t="s">
        <v>7497</v>
      </c>
      <c r="C6670" s="2" t="s">
        <v>1519</v>
      </c>
      <c r="D6670" s="2" t="s">
        <v>1520</v>
      </c>
      <c r="E6670" s="2">
        <v>10</v>
      </c>
      <c r="F6670" s="2">
        <v>7.4</v>
      </c>
      <c r="G6670" s="2">
        <v>8.1</v>
      </c>
      <c r="H6670" s="2">
        <v>7.1</v>
      </c>
    </row>
    <row r="6671" spans="1:8" hidden="1" x14ac:dyDescent="0.25">
      <c r="A6671" t="s">
        <v>7494</v>
      </c>
      <c r="B6671" t="s">
        <v>7495</v>
      </c>
      <c r="C6671" s="2" t="s">
        <v>1519</v>
      </c>
      <c r="D6671" s="2" t="s">
        <v>1520</v>
      </c>
      <c r="E6671" s="2">
        <v>6.9</v>
      </c>
      <c r="F6671" s="2">
        <v>5.0999999999999996</v>
      </c>
      <c r="G6671" s="2" t="s">
        <v>1018</v>
      </c>
      <c r="H6671" s="2" t="s">
        <v>1018</v>
      </c>
    </row>
    <row r="6672" spans="1:8" hidden="1" x14ac:dyDescent="0.25">
      <c r="A6672" t="s">
        <v>7492</v>
      </c>
      <c r="B6672" t="s">
        <v>7493</v>
      </c>
      <c r="C6672" s="2" t="s">
        <v>1519</v>
      </c>
      <c r="D6672" s="2" t="s">
        <v>1520</v>
      </c>
      <c r="E6672" s="2">
        <v>6.9</v>
      </c>
      <c r="F6672" s="2">
        <v>5.0999999999999996</v>
      </c>
      <c r="G6672" s="2" t="s">
        <v>1018</v>
      </c>
      <c r="H6672" s="2" t="s">
        <v>1018</v>
      </c>
    </row>
    <row r="6673" spans="1:8" hidden="1" x14ac:dyDescent="0.25">
      <c r="A6673" t="s">
        <v>7490</v>
      </c>
      <c r="B6673" t="s">
        <v>7491</v>
      </c>
      <c r="C6673" s="2" t="s">
        <v>1519</v>
      </c>
      <c r="D6673" s="2" t="s">
        <v>1520</v>
      </c>
      <c r="E6673" s="2">
        <v>6.9</v>
      </c>
      <c r="F6673" s="2">
        <v>5.0999999999999996</v>
      </c>
      <c r="G6673" s="2" t="s">
        <v>1018</v>
      </c>
      <c r="H6673" s="2" t="s">
        <v>1018</v>
      </c>
    </row>
    <row r="6674" spans="1:8" hidden="1" x14ac:dyDescent="0.25">
      <c r="A6674" t="s">
        <v>7478</v>
      </c>
      <c r="B6674" t="s">
        <v>7479</v>
      </c>
      <c r="C6674" s="2" t="s">
        <v>1519</v>
      </c>
      <c r="D6674" s="2" t="s">
        <v>1520</v>
      </c>
      <c r="E6674" s="2">
        <v>6.6</v>
      </c>
      <c r="F6674" s="2">
        <v>4.9000000000000004</v>
      </c>
      <c r="G6674" s="2" t="s">
        <v>1018</v>
      </c>
      <c r="H6674" s="2" t="s">
        <v>1018</v>
      </c>
    </row>
    <row r="6675" spans="1:8" hidden="1" x14ac:dyDescent="0.25">
      <c r="A6675" t="s">
        <v>7476</v>
      </c>
      <c r="B6675" t="s">
        <v>7477</v>
      </c>
      <c r="C6675" s="2" t="s">
        <v>1519</v>
      </c>
      <c r="D6675" s="2" t="s">
        <v>1520</v>
      </c>
      <c r="E6675" s="2">
        <v>5</v>
      </c>
      <c r="F6675" s="2">
        <v>3.7</v>
      </c>
      <c r="G6675" s="2">
        <v>7.5</v>
      </c>
      <c r="H6675" s="2">
        <v>6.5</v>
      </c>
    </row>
    <row r="6676" spans="1:8" hidden="1" x14ac:dyDescent="0.25">
      <c r="A6676" t="s">
        <v>7474</v>
      </c>
      <c r="B6676" t="s">
        <v>7475</v>
      </c>
      <c r="C6676" s="2" t="s">
        <v>1519</v>
      </c>
      <c r="D6676" s="2" t="s">
        <v>1520</v>
      </c>
      <c r="E6676" s="2">
        <v>3.6</v>
      </c>
      <c r="F6676" s="2">
        <v>2.7</v>
      </c>
      <c r="G6676" s="2" t="s">
        <v>1018</v>
      </c>
      <c r="H6676" s="2" t="s">
        <v>1018</v>
      </c>
    </row>
    <row r="6677" spans="1:8" hidden="1" x14ac:dyDescent="0.25">
      <c r="A6677" t="s">
        <v>7472</v>
      </c>
      <c r="B6677" t="s">
        <v>7473</v>
      </c>
      <c r="C6677" s="2" t="s">
        <v>1519</v>
      </c>
      <c r="D6677" s="2" t="s">
        <v>1520</v>
      </c>
      <c r="E6677" s="2">
        <v>3.5</v>
      </c>
      <c r="F6677" s="2">
        <v>2.6</v>
      </c>
      <c r="G6677" s="2" t="s">
        <v>1018</v>
      </c>
      <c r="H6677" s="2" t="s">
        <v>1018</v>
      </c>
    </row>
    <row r="6678" spans="1:8" hidden="1" x14ac:dyDescent="0.25">
      <c r="A6678" t="s">
        <v>7464</v>
      </c>
      <c r="B6678" t="s">
        <v>7465</v>
      </c>
      <c r="C6678" s="2" t="s">
        <v>1519</v>
      </c>
      <c r="D6678" s="2" t="s">
        <v>1520</v>
      </c>
      <c r="E6678" s="2">
        <v>6.8</v>
      </c>
      <c r="F6678" s="2">
        <v>5</v>
      </c>
      <c r="G6678" s="2">
        <v>7.8</v>
      </c>
      <c r="H6678" s="2">
        <v>6.8</v>
      </c>
    </row>
    <row r="6679" spans="1:8" hidden="1" x14ac:dyDescent="0.25">
      <c r="A6679" t="s">
        <v>7462</v>
      </c>
      <c r="B6679" t="s">
        <v>7463</v>
      </c>
      <c r="C6679" s="2" t="s">
        <v>1519</v>
      </c>
      <c r="D6679" s="2" t="s">
        <v>1520</v>
      </c>
      <c r="E6679" s="2">
        <v>6.9</v>
      </c>
      <c r="F6679" s="2">
        <v>5.0999999999999996</v>
      </c>
      <c r="G6679" s="2" t="s">
        <v>1018</v>
      </c>
      <c r="H6679" s="2" t="s">
        <v>1018</v>
      </c>
    </row>
    <row r="6680" spans="1:8" hidden="1" x14ac:dyDescent="0.25">
      <c r="A6680" t="s">
        <v>7459</v>
      </c>
      <c r="B6680" t="s">
        <v>6598</v>
      </c>
      <c r="C6680" s="2" t="s">
        <v>1519</v>
      </c>
      <c r="D6680" s="2" t="s">
        <v>1520</v>
      </c>
      <c r="E6680" s="2">
        <v>6.8</v>
      </c>
      <c r="F6680" s="2">
        <v>5</v>
      </c>
      <c r="G6680" s="2">
        <v>4.9000000000000004</v>
      </c>
      <c r="H6680" s="2">
        <v>4.3</v>
      </c>
    </row>
    <row r="6681" spans="1:8" hidden="1" x14ac:dyDescent="0.25">
      <c r="A6681" t="s">
        <v>7457</v>
      </c>
      <c r="B6681" t="s">
        <v>7458</v>
      </c>
      <c r="C6681" s="2" t="s">
        <v>1519</v>
      </c>
      <c r="D6681" s="2" t="s">
        <v>1520</v>
      </c>
      <c r="E6681" s="2">
        <v>6.2</v>
      </c>
      <c r="F6681" s="2">
        <v>4.5999999999999996</v>
      </c>
      <c r="G6681" s="2" t="s">
        <v>1018</v>
      </c>
      <c r="H6681" s="2" t="s">
        <v>1018</v>
      </c>
    </row>
    <row r="6682" spans="1:8" hidden="1" x14ac:dyDescent="0.25">
      <c r="A6682" t="s">
        <v>7455</v>
      </c>
      <c r="B6682" t="s">
        <v>7456</v>
      </c>
      <c r="C6682" s="2" t="s">
        <v>1519</v>
      </c>
      <c r="D6682" s="2" t="s">
        <v>1520</v>
      </c>
      <c r="E6682" s="2">
        <v>4.9000000000000004</v>
      </c>
      <c r="F6682" s="2">
        <v>3.6</v>
      </c>
      <c r="G6682" s="2" t="s">
        <v>1018</v>
      </c>
      <c r="H6682" s="2" t="s">
        <v>1018</v>
      </c>
    </row>
    <row r="6683" spans="1:8" hidden="1" x14ac:dyDescent="0.25">
      <c r="A6683" t="s">
        <v>7453</v>
      </c>
      <c r="B6683" t="s">
        <v>7454</v>
      </c>
      <c r="C6683" s="2" t="s">
        <v>1519</v>
      </c>
      <c r="D6683" s="2" t="s">
        <v>1520</v>
      </c>
      <c r="E6683" s="2">
        <v>4.9000000000000004</v>
      </c>
      <c r="F6683" s="2">
        <v>3.6</v>
      </c>
      <c r="G6683" s="2" t="s">
        <v>1018</v>
      </c>
      <c r="H6683" s="2" t="s">
        <v>1018</v>
      </c>
    </row>
    <row r="6684" spans="1:8" hidden="1" x14ac:dyDescent="0.25">
      <c r="A6684" t="s">
        <v>7451</v>
      </c>
      <c r="B6684" t="s">
        <v>7452</v>
      </c>
      <c r="C6684" s="2" t="s">
        <v>1519</v>
      </c>
      <c r="D6684" s="2" t="s">
        <v>1520</v>
      </c>
      <c r="E6684" s="2">
        <v>7.1</v>
      </c>
      <c r="F6684" s="2">
        <v>5.3</v>
      </c>
      <c r="G6684" s="2" t="s">
        <v>1018</v>
      </c>
      <c r="H6684" s="2" t="s">
        <v>1018</v>
      </c>
    </row>
    <row r="6685" spans="1:8" hidden="1" x14ac:dyDescent="0.25">
      <c r="A6685" t="s">
        <v>7448</v>
      </c>
      <c r="B6685" t="s">
        <v>7440</v>
      </c>
      <c r="C6685" s="2" t="s">
        <v>1519</v>
      </c>
      <c r="D6685" s="2" t="s">
        <v>1520</v>
      </c>
      <c r="E6685" s="2">
        <v>4.9000000000000004</v>
      </c>
      <c r="F6685" s="2">
        <v>3.6</v>
      </c>
      <c r="G6685" s="2">
        <v>7.1</v>
      </c>
      <c r="H6685" s="2">
        <v>6.2</v>
      </c>
    </row>
    <row r="6686" spans="1:8" hidden="1" x14ac:dyDescent="0.25">
      <c r="A6686" t="s">
        <v>7447</v>
      </c>
      <c r="B6686" t="s">
        <v>7442</v>
      </c>
      <c r="C6686" s="2" t="s">
        <v>1519</v>
      </c>
      <c r="D6686" s="2" t="s">
        <v>1520</v>
      </c>
      <c r="E6686" s="2">
        <v>4.9000000000000004</v>
      </c>
      <c r="F6686" s="2">
        <v>3.6</v>
      </c>
      <c r="G6686" s="2">
        <v>7.1</v>
      </c>
      <c r="H6686" s="2">
        <v>6.2</v>
      </c>
    </row>
    <row r="6687" spans="1:8" hidden="1" x14ac:dyDescent="0.25">
      <c r="A6687" t="s">
        <v>7446</v>
      </c>
      <c r="B6687" t="s">
        <v>7440</v>
      </c>
      <c r="C6687" s="2" t="s">
        <v>1519</v>
      </c>
      <c r="D6687" s="2" t="s">
        <v>1520</v>
      </c>
      <c r="E6687" s="2">
        <v>4.9000000000000004</v>
      </c>
      <c r="F6687" s="2">
        <v>3.6</v>
      </c>
      <c r="G6687" s="2">
        <v>7.1</v>
      </c>
      <c r="H6687" s="2">
        <v>6.2</v>
      </c>
    </row>
    <row r="6688" spans="1:8" hidden="1" x14ac:dyDescent="0.25">
      <c r="A6688" t="s">
        <v>7445</v>
      </c>
      <c r="B6688" t="s">
        <v>7440</v>
      </c>
      <c r="C6688" s="2" t="s">
        <v>1519</v>
      </c>
      <c r="D6688" s="2" t="s">
        <v>1520</v>
      </c>
      <c r="E6688" s="2">
        <v>4.9000000000000004</v>
      </c>
      <c r="F6688" s="2">
        <v>3.6</v>
      </c>
      <c r="G6688" s="2" t="s">
        <v>1018</v>
      </c>
      <c r="H6688" s="2" t="s">
        <v>1018</v>
      </c>
    </row>
    <row r="6689" spans="1:8" hidden="1" x14ac:dyDescent="0.25">
      <c r="A6689" t="s">
        <v>7444</v>
      </c>
      <c r="B6689" t="s">
        <v>7442</v>
      </c>
      <c r="C6689" s="2" t="s">
        <v>1519</v>
      </c>
      <c r="D6689" s="2" t="s">
        <v>1520</v>
      </c>
      <c r="E6689" s="2">
        <v>4.9000000000000004</v>
      </c>
      <c r="F6689" s="2">
        <v>3.6</v>
      </c>
      <c r="G6689" s="2">
        <v>9.8000000000000007</v>
      </c>
      <c r="H6689" s="2">
        <v>8.5</v>
      </c>
    </row>
    <row r="6690" spans="1:8" hidden="1" x14ac:dyDescent="0.25">
      <c r="A6690" t="s">
        <v>7443</v>
      </c>
      <c r="B6690" t="s">
        <v>7440</v>
      </c>
      <c r="C6690" s="2" t="s">
        <v>1519</v>
      </c>
      <c r="D6690" s="2" t="s">
        <v>1520</v>
      </c>
      <c r="E6690" s="2">
        <v>4.9000000000000004</v>
      </c>
      <c r="F6690" s="2">
        <v>3.6</v>
      </c>
      <c r="G6690" s="2">
        <v>7.1</v>
      </c>
      <c r="H6690" s="2">
        <v>6.2</v>
      </c>
    </row>
    <row r="6691" spans="1:8" hidden="1" x14ac:dyDescent="0.25">
      <c r="A6691" t="s">
        <v>7441</v>
      </c>
      <c r="B6691" t="s">
        <v>7442</v>
      </c>
      <c r="C6691" s="2" t="s">
        <v>1519</v>
      </c>
      <c r="D6691" s="2" t="s">
        <v>1520</v>
      </c>
      <c r="E6691" s="2">
        <v>4.9000000000000004</v>
      </c>
      <c r="F6691" s="2">
        <v>3.6</v>
      </c>
      <c r="G6691" s="2">
        <v>7.1</v>
      </c>
      <c r="H6691" s="2">
        <v>6.2</v>
      </c>
    </row>
    <row r="6692" spans="1:8" hidden="1" x14ac:dyDescent="0.25">
      <c r="A6692" t="s">
        <v>7439</v>
      </c>
      <c r="B6692" t="s">
        <v>7440</v>
      </c>
      <c r="C6692" s="2" t="s">
        <v>1519</v>
      </c>
      <c r="D6692" s="2" t="s">
        <v>1520</v>
      </c>
      <c r="E6692" s="2">
        <v>4.9000000000000004</v>
      </c>
      <c r="F6692" s="2">
        <v>3.6</v>
      </c>
      <c r="G6692" s="2">
        <v>7.1</v>
      </c>
      <c r="H6692" s="2">
        <v>6.2</v>
      </c>
    </row>
    <row r="6693" spans="1:8" hidden="1" x14ac:dyDescent="0.25">
      <c r="A6693" t="s">
        <v>7437</v>
      </c>
      <c r="B6693" t="s">
        <v>7438</v>
      </c>
      <c r="C6693" s="2" t="s">
        <v>1519</v>
      </c>
      <c r="D6693" s="2" t="s">
        <v>1520</v>
      </c>
      <c r="E6693" s="2">
        <v>2.6</v>
      </c>
      <c r="F6693" s="2">
        <v>1.9</v>
      </c>
      <c r="G6693" s="2">
        <v>5.3</v>
      </c>
      <c r="H6693" s="2">
        <v>4.5999999999999996</v>
      </c>
    </row>
    <row r="6694" spans="1:8" hidden="1" x14ac:dyDescent="0.25">
      <c r="A6694" t="s">
        <v>7435</v>
      </c>
      <c r="B6694" t="s">
        <v>7436</v>
      </c>
      <c r="C6694" s="2" t="s">
        <v>1519</v>
      </c>
      <c r="D6694" s="2" t="s">
        <v>1520</v>
      </c>
      <c r="E6694" s="2">
        <v>5.5</v>
      </c>
      <c r="F6694" s="2">
        <v>4.0999999999999996</v>
      </c>
      <c r="G6694" s="2">
        <v>6.5</v>
      </c>
      <c r="H6694" s="2">
        <v>5.7</v>
      </c>
    </row>
    <row r="6695" spans="1:8" hidden="1" x14ac:dyDescent="0.25">
      <c r="A6695" t="s">
        <v>7433</v>
      </c>
      <c r="B6695" t="s">
        <v>7434</v>
      </c>
      <c r="C6695" s="2" t="s">
        <v>1519</v>
      </c>
      <c r="D6695" s="2" t="s">
        <v>1520</v>
      </c>
      <c r="E6695" s="2">
        <v>3.5</v>
      </c>
      <c r="F6695" s="2">
        <v>2.6</v>
      </c>
      <c r="G6695" s="2">
        <v>4.8</v>
      </c>
      <c r="H6695" s="2">
        <v>4.2</v>
      </c>
    </row>
    <row r="6696" spans="1:8" hidden="1" x14ac:dyDescent="0.25">
      <c r="A6696" t="s">
        <v>7429</v>
      </c>
      <c r="B6696" t="s">
        <v>7430</v>
      </c>
      <c r="C6696" s="2" t="s">
        <v>1519</v>
      </c>
      <c r="D6696" s="2" t="s">
        <v>1520</v>
      </c>
      <c r="E6696" s="2">
        <v>5.5</v>
      </c>
      <c r="F6696" s="2">
        <v>4.0999999999999996</v>
      </c>
      <c r="G6696" s="2">
        <v>8.1</v>
      </c>
      <c r="H6696" s="2">
        <v>7.1</v>
      </c>
    </row>
    <row r="6697" spans="1:8" hidden="1" x14ac:dyDescent="0.25">
      <c r="A6697" t="s">
        <v>7427</v>
      </c>
      <c r="B6697" t="s">
        <v>7428</v>
      </c>
      <c r="C6697" s="2" t="s">
        <v>1519</v>
      </c>
      <c r="D6697" s="2" t="s">
        <v>1520</v>
      </c>
      <c r="E6697" s="2">
        <v>5</v>
      </c>
      <c r="F6697" s="2">
        <v>3.7</v>
      </c>
      <c r="G6697" s="2">
        <v>7.5</v>
      </c>
      <c r="H6697" s="2">
        <v>6.5</v>
      </c>
    </row>
    <row r="6698" spans="1:8" hidden="1" x14ac:dyDescent="0.25">
      <c r="A6698" t="s">
        <v>7425</v>
      </c>
      <c r="B6698" t="s">
        <v>7426</v>
      </c>
      <c r="C6698" s="2" t="s">
        <v>1519</v>
      </c>
      <c r="D6698" s="2" t="s">
        <v>1520</v>
      </c>
      <c r="E6698" s="2">
        <v>5.8</v>
      </c>
      <c r="F6698" s="2">
        <v>4.3</v>
      </c>
      <c r="G6698" s="2">
        <v>6.1</v>
      </c>
      <c r="H6698" s="2">
        <v>5.3</v>
      </c>
    </row>
    <row r="6699" spans="1:8" hidden="1" x14ac:dyDescent="0.25">
      <c r="A6699" t="s">
        <v>7423</v>
      </c>
      <c r="B6699" t="s">
        <v>7424</v>
      </c>
      <c r="C6699" s="2" t="s">
        <v>1519</v>
      </c>
      <c r="D6699" s="2" t="s">
        <v>1520</v>
      </c>
      <c r="E6699" s="2">
        <v>5</v>
      </c>
      <c r="F6699" s="2">
        <v>4.3</v>
      </c>
      <c r="G6699" s="2">
        <v>7.5</v>
      </c>
      <c r="H6699" s="2">
        <v>6.9</v>
      </c>
    </row>
    <row r="6700" spans="1:8" hidden="1" x14ac:dyDescent="0.25">
      <c r="A6700" t="s">
        <v>7421</v>
      </c>
      <c r="B6700" t="s">
        <v>7422</v>
      </c>
      <c r="C6700" s="2" t="s">
        <v>1519</v>
      </c>
      <c r="D6700" s="2" t="s">
        <v>1520</v>
      </c>
      <c r="E6700" s="2">
        <v>7.8</v>
      </c>
      <c r="F6700" s="2">
        <v>5.8</v>
      </c>
      <c r="G6700" s="2">
        <v>7.5</v>
      </c>
      <c r="H6700" s="2">
        <v>6.5</v>
      </c>
    </row>
    <row r="6701" spans="1:8" hidden="1" x14ac:dyDescent="0.25">
      <c r="A6701" t="s">
        <v>7419</v>
      </c>
      <c r="B6701" t="s">
        <v>7420</v>
      </c>
      <c r="C6701" s="2" t="s">
        <v>1519</v>
      </c>
      <c r="D6701" s="2" t="s">
        <v>1520</v>
      </c>
      <c r="E6701" s="2">
        <v>4</v>
      </c>
      <c r="F6701" s="2">
        <v>3</v>
      </c>
      <c r="G6701" s="2">
        <v>7.5</v>
      </c>
      <c r="H6701" s="2">
        <v>6.5</v>
      </c>
    </row>
    <row r="6702" spans="1:8" hidden="1" x14ac:dyDescent="0.25">
      <c r="A6702" t="s">
        <v>7417</v>
      </c>
      <c r="B6702" t="s">
        <v>7418</v>
      </c>
      <c r="C6702" s="2" t="s">
        <v>1519</v>
      </c>
      <c r="D6702" s="2" t="s">
        <v>1520</v>
      </c>
      <c r="E6702" s="2">
        <v>7.8</v>
      </c>
      <c r="F6702" s="2">
        <v>5.8</v>
      </c>
      <c r="G6702" s="2">
        <v>7.5</v>
      </c>
      <c r="H6702" s="2">
        <v>6.5</v>
      </c>
    </row>
    <row r="6703" spans="1:8" hidden="1" x14ac:dyDescent="0.25">
      <c r="A6703" t="s">
        <v>7415</v>
      </c>
      <c r="B6703" t="s">
        <v>7416</v>
      </c>
      <c r="C6703" s="2" t="s">
        <v>2995</v>
      </c>
      <c r="D6703" s="2" t="s">
        <v>1520</v>
      </c>
      <c r="E6703" s="2">
        <v>4.4000000000000004</v>
      </c>
      <c r="F6703" s="2">
        <v>3.3</v>
      </c>
      <c r="G6703" s="2">
        <v>2.2999999999999998</v>
      </c>
      <c r="H6703" s="2">
        <v>2</v>
      </c>
    </row>
    <row r="6704" spans="1:8" hidden="1" x14ac:dyDescent="0.25">
      <c r="A6704" t="s">
        <v>7413</v>
      </c>
      <c r="B6704" t="s">
        <v>7414</v>
      </c>
      <c r="C6704" s="2" t="s">
        <v>1519</v>
      </c>
      <c r="D6704" s="2" t="s">
        <v>1520</v>
      </c>
      <c r="E6704" s="2">
        <v>10</v>
      </c>
      <c r="F6704" s="2">
        <v>7.4</v>
      </c>
      <c r="G6704" s="2">
        <v>8.1</v>
      </c>
      <c r="H6704" s="2">
        <v>7.1</v>
      </c>
    </row>
    <row r="6705" spans="1:8" hidden="1" x14ac:dyDescent="0.25">
      <c r="A6705" t="s">
        <v>7411</v>
      </c>
      <c r="B6705" t="s">
        <v>7412</v>
      </c>
      <c r="C6705" s="2" t="s">
        <v>1519</v>
      </c>
      <c r="D6705" s="2" t="s">
        <v>1520</v>
      </c>
      <c r="E6705" s="2">
        <v>2.6</v>
      </c>
      <c r="F6705" s="2">
        <v>1.9</v>
      </c>
      <c r="G6705" s="2">
        <v>3.7</v>
      </c>
      <c r="H6705" s="2">
        <v>3.2</v>
      </c>
    </row>
    <row r="6706" spans="1:8" hidden="1" x14ac:dyDescent="0.25">
      <c r="A6706" t="s">
        <v>7403</v>
      </c>
      <c r="B6706" t="s">
        <v>7404</v>
      </c>
      <c r="C6706" s="2" t="s">
        <v>1519</v>
      </c>
      <c r="D6706" s="2" t="s">
        <v>1520</v>
      </c>
      <c r="E6706" s="2">
        <v>4.3</v>
      </c>
      <c r="F6706" s="2">
        <v>3.7</v>
      </c>
      <c r="G6706" s="2">
        <v>5.9</v>
      </c>
      <c r="H6706" s="2">
        <v>5.4</v>
      </c>
    </row>
    <row r="6707" spans="1:8" hidden="1" x14ac:dyDescent="0.25">
      <c r="A6707" t="s">
        <v>7401</v>
      </c>
      <c r="B6707" t="s">
        <v>7402</v>
      </c>
      <c r="C6707" s="2" t="s">
        <v>1519</v>
      </c>
      <c r="D6707" s="2" t="s">
        <v>1520</v>
      </c>
      <c r="E6707" s="2">
        <v>2.6</v>
      </c>
      <c r="F6707" s="2">
        <v>1.9</v>
      </c>
      <c r="G6707" s="2">
        <v>3.7</v>
      </c>
      <c r="H6707" s="2">
        <v>3.2</v>
      </c>
    </row>
    <row r="6708" spans="1:8" x14ac:dyDescent="0.25">
      <c r="A6708" t="s">
        <v>7399</v>
      </c>
      <c r="B6708" t="s">
        <v>7400</v>
      </c>
      <c r="C6708" s="2" t="s">
        <v>1526</v>
      </c>
      <c r="D6708" s="2" t="s">
        <v>1520</v>
      </c>
      <c r="E6708" s="2">
        <v>5.4</v>
      </c>
      <c r="F6708" s="2">
        <v>4.2</v>
      </c>
      <c r="G6708" s="2">
        <v>5.9</v>
      </c>
      <c r="H6708" s="2">
        <v>5.3</v>
      </c>
    </row>
    <row r="6709" spans="1:8" hidden="1" x14ac:dyDescent="0.25">
      <c r="A6709" t="s">
        <v>7396</v>
      </c>
      <c r="B6709" t="s">
        <v>6705</v>
      </c>
      <c r="C6709" s="2" t="s">
        <v>1519</v>
      </c>
      <c r="D6709" s="2" t="s">
        <v>1520</v>
      </c>
      <c r="E6709" s="2">
        <v>10</v>
      </c>
      <c r="F6709" s="2">
        <v>7.4</v>
      </c>
      <c r="G6709" s="2">
        <v>8.1</v>
      </c>
      <c r="H6709" s="2">
        <v>7.1</v>
      </c>
    </row>
    <row r="6710" spans="1:8" hidden="1" x14ac:dyDescent="0.25">
      <c r="A6710" t="s">
        <v>7391</v>
      </c>
      <c r="B6710" t="s">
        <v>7388</v>
      </c>
      <c r="C6710" s="2" t="s">
        <v>1519</v>
      </c>
      <c r="D6710" s="2" t="s">
        <v>1520</v>
      </c>
      <c r="E6710" s="2">
        <v>6.8</v>
      </c>
      <c r="F6710" s="2">
        <v>5</v>
      </c>
      <c r="G6710" s="2">
        <v>7.5</v>
      </c>
      <c r="H6710" s="2">
        <v>6.5</v>
      </c>
    </row>
    <row r="6711" spans="1:8" hidden="1" x14ac:dyDescent="0.25">
      <c r="A6711" t="s">
        <v>7389</v>
      </c>
      <c r="B6711" t="s">
        <v>7390</v>
      </c>
      <c r="C6711" s="2" t="s">
        <v>1519</v>
      </c>
      <c r="D6711" s="2" t="s">
        <v>1520</v>
      </c>
      <c r="E6711" s="2">
        <v>7.1</v>
      </c>
      <c r="F6711" s="2">
        <v>5.3</v>
      </c>
      <c r="G6711" s="2" t="s">
        <v>1018</v>
      </c>
      <c r="H6711" s="2" t="s">
        <v>1018</v>
      </c>
    </row>
    <row r="6712" spans="1:8" hidden="1" x14ac:dyDescent="0.25">
      <c r="A6712" t="s">
        <v>7387</v>
      </c>
      <c r="B6712" t="s">
        <v>7388</v>
      </c>
      <c r="C6712" s="2" t="s">
        <v>1519</v>
      </c>
      <c r="D6712" s="2" t="s">
        <v>1520</v>
      </c>
      <c r="E6712" s="2">
        <v>7.8</v>
      </c>
      <c r="F6712" s="2">
        <v>5.8</v>
      </c>
      <c r="G6712" s="2">
        <v>5.0999999999999996</v>
      </c>
      <c r="H6712" s="2">
        <v>4.5</v>
      </c>
    </row>
    <row r="6713" spans="1:8" hidden="1" x14ac:dyDescent="0.25">
      <c r="A6713" t="s">
        <v>7379</v>
      </c>
      <c r="B6713" t="s">
        <v>7380</v>
      </c>
      <c r="C6713" s="2" t="s">
        <v>1519</v>
      </c>
      <c r="D6713" s="2" t="s">
        <v>1520</v>
      </c>
      <c r="E6713" s="2">
        <v>3.8</v>
      </c>
      <c r="F6713" s="2">
        <v>2.8</v>
      </c>
      <c r="G6713" s="2">
        <v>9.8000000000000007</v>
      </c>
      <c r="H6713" s="2">
        <v>8.5</v>
      </c>
    </row>
    <row r="6714" spans="1:8" hidden="1" x14ac:dyDescent="0.25">
      <c r="A6714" t="s">
        <v>7377</v>
      </c>
      <c r="B6714" t="s">
        <v>7378</v>
      </c>
      <c r="C6714" s="2" t="s">
        <v>1519</v>
      </c>
      <c r="D6714" s="2" t="s">
        <v>1520</v>
      </c>
      <c r="E6714" s="2">
        <v>1.2</v>
      </c>
      <c r="F6714" s="2">
        <v>0.9</v>
      </c>
      <c r="G6714" s="2" t="s">
        <v>1018</v>
      </c>
      <c r="H6714" s="2" t="s">
        <v>1018</v>
      </c>
    </row>
    <row r="6715" spans="1:8" hidden="1" x14ac:dyDescent="0.25">
      <c r="A6715" t="s">
        <v>7373</v>
      </c>
      <c r="B6715" t="s">
        <v>7374</v>
      </c>
      <c r="C6715" s="2" t="s">
        <v>1519</v>
      </c>
      <c r="D6715" s="2" t="s">
        <v>1520</v>
      </c>
      <c r="E6715" s="2">
        <v>8.5</v>
      </c>
      <c r="F6715" s="2">
        <v>6.3</v>
      </c>
      <c r="G6715" s="2">
        <v>8.1999999999999993</v>
      </c>
      <c r="H6715" s="2">
        <v>7.1</v>
      </c>
    </row>
    <row r="6716" spans="1:8" hidden="1" x14ac:dyDescent="0.25">
      <c r="A6716" t="s">
        <v>7371</v>
      </c>
      <c r="B6716" t="s">
        <v>7372</v>
      </c>
      <c r="C6716" s="2" t="s">
        <v>1519</v>
      </c>
      <c r="D6716" s="2" t="s">
        <v>1520</v>
      </c>
      <c r="E6716" s="2">
        <v>5</v>
      </c>
      <c r="F6716" s="2">
        <v>3.7</v>
      </c>
      <c r="G6716" s="2" t="s">
        <v>1018</v>
      </c>
      <c r="H6716" s="2" t="s">
        <v>1018</v>
      </c>
    </row>
    <row r="6717" spans="1:8" hidden="1" x14ac:dyDescent="0.25">
      <c r="A6717" t="s">
        <v>7369</v>
      </c>
      <c r="B6717" t="s">
        <v>7370</v>
      </c>
      <c r="C6717" s="2" t="s">
        <v>1519</v>
      </c>
      <c r="D6717" s="2" t="s">
        <v>1520</v>
      </c>
      <c r="E6717" s="2">
        <v>10</v>
      </c>
      <c r="F6717" s="2">
        <v>7.4</v>
      </c>
      <c r="G6717" s="2">
        <v>8.1</v>
      </c>
      <c r="H6717" s="2">
        <v>7.1</v>
      </c>
    </row>
    <row r="6718" spans="1:8" hidden="1" x14ac:dyDescent="0.25">
      <c r="A6718" t="s">
        <v>7365</v>
      </c>
      <c r="B6718" t="s">
        <v>7366</v>
      </c>
      <c r="C6718" s="2" t="s">
        <v>1519</v>
      </c>
      <c r="D6718" s="2" t="s">
        <v>1520</v>
      </c>
      <c r="E6718" s="2">
        <v>4.4000000000000004</v>
      </c>
      <c r="F6718" s="2">
        <v>3.3</v>
      </c>
      <c r="G6718" s="2">
        <v>7.8</v>
      </c>
      <c r="H6718" s="2">
        <v>6.8</v>
      </c>
    </row>
    <row r="6719" spans="1:8" hidden="1" x14ac:dyDescent="0.25">
      <c r="A6719" t="s">
        <v>7363</v>
      </c>
      <c r="B6719" t="s">
        <v>7364</v>
      </c>
      <c r="C6719" s="2" t="s">
        <v>1519</v>
      </c>
      <c r="D6719" s="2" t="s">
        <v>1520</v>
      </c>
      <c r="E6719" s="2">
        <v>6.3</v>
      </c>
      <c r="F6719" s="2">
        <v>4.7</v>
      </c>
      <c r="G6719" s="2">
        <v>5.7</v>
      </c>
      <c r="H6719" s="2">
        <v>5</v>
      </c>
    </row>
    <row r="6720" spans="1:8" hidden="1" x14ac:dyDescent="0.25">
      <c r="A6720" t="s">
        <v>7361</v>
      </c>
      <c r="B6720" t="s">
        <v>7362</v>
      </c>
      <c r="C6720" s="2" t="s">
        <v>1519</v>
      </c>
      <c r="D6720" s="2" t="s">
        <v>1520</v>
      </c>
      <c r="E6720" s="2">
        <v>6.3</v>
      </c>
      <c r="F6720" s="2">
        <v>4.7</v>
      </c>
      <c r="G6720" s="2">
        <v>5.7</v>
      </c>
      <c r="H6720" s="2">
        <v>5</v>
      </c>
    </row>
    <row r="6721" spans="1:8" hidden="1" x14ac:dyDescent="0.25">
      <c r="A6721" t="s">
        <v>7357</v>
      </c>
      <c r="B6721" t="s">
        <v>7358</v>
      </c>
      <c r="C6721" s="2" t="s">
        <v>1519</v>
      </c>
      <c r="D6721" s="2" t="s">
        <v>1520</v>
      </c>
      <c r="E6721" s="2">
        <v>2.6</v>
      </c>
      <c r="F6721" s="2">
        <v>1.9</v>
      </c>
      <c r="G6721" s="2">
        <v>3.1</v>
      </c>
      <c r="H6721" s="2">
        <v>2.7</v>
      </c>
    </row>
    <row r="6722" spans="1:8" hidden="1" x14ac:dyDescent="0.25">
      <c r="A6722" t="s">
        <v>7355</v>
      </c>
      <c r="B6722" t="s">
        <v>7356</v>
      </c>
      <c r="C6722" s="2" t="s">
        <v>1519</v>
      </c>
      <c r="D6722" s="2" t="s">
        <v>1520</v>
      </c>
      <c r="E6722" s="2">
        <v>5</v>
      </c>
      <c r="F6722" s="2">
        <v>3.7</v>
      </c>
      <c r="G6722" s="2">
        <v>7.5</v>
      </c>
      <c r="H6722" s="2">
        <v>6.5</v>
      </c>
    </row>
    <row r="6723" spans="1:8" hidden="1" x14ac:dyDescent="0.25">
      <c r="A6723" t="s">
        <v>7349</v>
      </c>
      <c r="B6723" t="s">
        <v>7350</v>
      </c>
      <c r="C6723" s="2" t="s">
        <v>1519</v>
      </c>
      <c r="D6723" s="2" t="s">
        <v>1520</v>
      </c>
      <c r="E6723" s="2">
        <v>6.8</v>
      </c>
      <c r="F6723" s="2">
        <v>5</v>
      </c>
      <c r="G6723" s="2">
        <v>4.9000000000000004</v>
      </c>
      <c r="H6723" s="2">
        <v>4.3</v>
      </c>
    </row>
    <row r="6724" spans="1:8" hidden="1" x14ac:dyDescent="0.25">
      <c r="A6724" t="s">
        <v>7343</v>
      </c>
      <c r="B6724" t="s">
        <v>7344</v>
      </c>
      <c r="C6724" s="2" t="s">
        <v>1519</v>
      </c>
      <c r="D6724" s="2" t="s">
        <v>1520</v>
      </c>
      <c r="E6724" s="2">
        <v>2.1</v>
      </c>
      <c r="F6724" s="2">
        <v>1.6</v>
      </c>
      <c r="G6724" s="2" t="s">
        <v>1018</v>
      </c>
      <c r="H6724" s="2" t="s">
        <v>1018</v>
      </c>
    </row>
    <row r="6725" spans="1:8" hidden="1" x14ac:dyDescent="0.25">
      <c r="A6725" t="s">
        <v>7341</v>
      </c>
      <c r="B6725" t="s">
        <v>7342</v>
      </c>
      <c r="C6725" s="2" t="s">
        <v>1519</v>
      </c>
      <c r="D6725" s="2" t="s">
        <v>1520</v>
      </c>
      <c r="E6725" s="2">
        <v>5.5</v>
      </c>
      <c r="F6725" s="2">
        <v>4.0999999999999996</v>
      </c>
      <c r="G6725" s="2" t="s">
        <v>1018</v>
      </c>
      <c r="H6725" s="2" t="s">
        <v>1018</v>
      </c>
    </row>
    <row r="6726" spans="1:8" hidden="1" x14ac:dyDescent="0.25">
      <c r="A6726" t="s">
        <v>7335</v>
      </c>
      <c r="B6726" t="s">
        <v>7336</v>
      </c>
      <c r="C6726" s="2" t="s">
        <v>1519</v>
      </c>
      <c r="D6726" s="2" t="s">
        <v>1520</v>
      </c>
      <c r="E6726" s="2">
        <v>5.8</v>
      </c>
      <c r="F6726" s="2">
        <v>4.3</v>
      </c>
      <c r="G6726" s="2" t="s">
        <v>1018</v>
      </c>
      <c r="H6726" s="2" t="s">
        <v>1018</v>
      </c>
    </row>
    <row r="6727" spans="1:8" hidden="1" x14ac:dyDescent="0.25">
      <c r="A6727" t="s">
        <v>7331</v>
      </c>
      <c r="B6727" t="s">
        <v>7332</v>
      </c>
      <c r="C6727" s="2" t="s">
        <v>1519</v>
      </c>
      <c r="D6727" s="2" t="s">
        <v>1520</v>
      </c>
      <c r="E6727" s="2">
        <v>5.6</v>
      </c>
      <c r="F6727" s="2">
        <v>4.0999999999999996</v>
      </c>
      <c r="G6727" s="2" t="s">
        <v>1018</v>
      </c>
      <c r="H6727" s="2" t="s">
        <v>1018</v>
      </c>
    </row>
    <row r="6728" spans="1:8" hidden="1" x14ac:dyDescent="0.25">
      <c r="A6728" t="s">
        <v>7329</v>
      </c>
      <c r="B6728" t="s">
        <v>7330</v>
      </c>
      <c r="C6728" s="2" t="s">
        <v>1519</v>
      </c>
      <c r="D6728" s="2" t="s">
        <v>1520</v>
      </c>
      <c r="E6728" s="2">
        <v>2.6</v>
      </c>
      <c r="F6728" s="2">
        <v>1.9</v>
      </c>
      <c r="G6728" s="2">
        <v>3.7</v>
      </c>
      <c r="H6728" s="2">
        <v>3.2</v>
      </c>
    </row>
    <row r="6729" spans="1:8" hidden="1" x14ac:dyDescent="0.25">
      <c r="A6729" t="s">
        <v>7327</v>
      </c>
      <c r="B6729" t="s">
        <v>7328</v>
      </c>
      <c r="C6729" s="2" t="s">
        <v>1519</v>
      </c>
      <c r="D6729" s="2" t="s">
        <v>1520</v>
      </c>
      <c r="E6729" s="2">
        <v>6.4</v>
      </c>
      <c r="F6729" s="2">
        <v>4.7</v>
      </c>
      <c r="G6729" s="2">
        <v>6.5</v>
      </c>
      <c r="H6729" s="2">
        <v>5.7</v>
      </c>
    </row>
    <row r="6730" spans="1:8" hidden="1" x14ac:dyDescent="0.25">
      <c r="A6730" t="s">
        <v>7325</v>
      </c>
      <c r="B6730" t="s">
        <v>7326</v>
      </c>
      <c r="C6730" s="2" t="s">
        <v>1519</v>
      </c>
      <c r="D6730" s="2" t="s">
        <v>1520</v>
      </c>
      <c r="E6730" s="2">
        <v>9.4</v>
      </c>
      <c r="F6730" s="2">
        <v>7</v>
      </c>
      <c r="G6730" s="2">
        <v>9.1</v>
      </c>
      <c r="H6730" s="2">
        <v>7.9</v>
      </c>
    </row>
    <row r="6731" spans="1:8" hidden="1" x14ac:dyDescent="0.25">
      <c r="A6731" t="s">
        <v>7319</v>
      </c>
      <c r="B6731" t="s">
        <v>7320</v>
      </c>
      <c r="C6731" s="2" t="s">
        <v>1519</v>
      </c>
      <c r="D6731" s="2" t="s">
        <v>1520</v>
      </c>
      <c r="E6731" s="2">
        <v>10</v>
      </c>
      <c r="F6731" s="2">
        <v>7.4</v>
      </c>
      <c r="G6731" s="2">
        <v>8.1</v>
      </c>
      <c r="H6731" s="2">
        <v>7.1</v>
      </c>
    </row>
    <row r="6732" spans="1:8" hidden="1" x14ac:dyDescent="0.25">
      <c r="A6732" t="s">
        <v>7317</v>
      </c>
      <c r="B6732" t="s">
        <v>7318</v>
      </c>
      <c r="C6732" s="2" t="s">
        <v>1519</v>
      </c>
      <c r="D6732" s="2" t="s">
        <v>1520</v>
      </c>
      <c r="E6732" s="2">
        <v>3.8</v>
      </c>
      <c r="F6732" s="2">
        <v>2.8</v>
      </c>
      <c r="G6732" s="2">
        <v>9.8000000000000007</v>
      </c>
      <c r="H6732" s="2">
        <v>8.5</v>
      </c>
    </row>
    <row r="6733" spans="1:8" hidden="1" x14ac:dyDescent="0.25">
      <c r="A6733" t="s">
        <v>7315</v>
      </c>
      <c r="B6733" t="s">
        <v>7316</v>
      </c>
      <c r="C6733" s="2" t="s">
        <v>1519</v>
      </c>
      <c r="D6733" s="2" t="s">
        <v>1520</v>
      </c>
      <c r="E6733" s="2">
        <v>3.8</v>
      </c>
      <c r="F6733" s="2">
        <v>2.8</v>
      </c>
      <c r="G6733" s="2">
        <v>5.3</v>
      </c>
      <c r="H6733" s="2">
        <v>4.5999999999999996</v>
      </c>
    </row>
    <row r="6734" spans="1:8" hidden="1" x14ac:dyDescent="0.25">
      <c r="A6734" t="s">
        <v>7313</v>
      </c>
      <c r="B6734" t="s">
        <v>7314</v>
      </c>
      <c r="C6734" s="2" t="s">
        <v>1519</v>
      </c>
      <c r="D6734" s="2" t="s">
        <v>1520</v>
      </c>
      <c r="E6734" s="2">
        <v>5</v>
      </c>
      <c r="F6734" s="2">
        <v>3.7</v>
      </c>
      <c r="G6734" s="2">
        <v>7.5</v>
      </c>
      <c r="H6734" s="2">
        <v>6.5</v>
      </c>
    </row>
    <row r="6735" spans="1:8" hidden="1" x14ac:dyDescent="0.25">
      <c r="A6735" t="s">
        <v>7309</v>
      </c>
      <c r="B6735" t="s">
        <v>7310</v>
      </c>
      <c r="C6735" s="2" t="s">
        <v>1519</v>
      </c>
      <c r="D6735" s="2" t="s">
        <v>1520</v>
      </c>
      <c r="E6735" s="2">
        <v>7.8</v>
      </c>
      <c r="F6735" s="2">
        <v>5.8</v>
      </c>
      <c r="G6735" s="2">
        <v>7.5</v>
      </c>
      <c r="H6735" s="2">
        <v>6.5</v>
      </c>
    </row>
    <row r="6736" spans="1:8" hidden="1" x14ac:dyDescent="0.25">
      <c r="A6736" t="s">
        <v>7307</v>
      </c>
      <c r="B6736" t="s">
        <v>7308</v>
      </c>
      <c r="C6736" s="2" t="s">
        <v>1519</v>
      </c>
      <c r="D6736" s="2" t="s">
        <v>1520</v>
      </c>
      <c r="E6736" s="2">
        <v>5</v>
      </c>
      <c r="F6736" s="2">
        <v>3.7</v>
      </c>
      <c r="G6736" s="2">
        <v>7.5</v>
      </c>
      <c r="H6736" s="2">
        <v>6.5</v>
      </c>
    </row>
    <row r="6737" spans="1:8" hidden="1" x14ac:dyDescent="0.25">
      <c r="A6737" t="s">
        <v>7305</v>
      </c>
      <c r="B6737" t="s">
        <v>7306</v>
      </c>
      <c r="C6737" s="2" t="s">
        <v>1519</v>
      </c>
      <c r="D6737" s="2" t="s">
        <v>1520</v>
      </c>
      <c r="E6737" s="2">
        <v>5</v>
      </c>
      <c r="F6737" s="2">
        <v>3.7</v>
      </c>
      <c r="G6737" s="2">
        <v>7.5</v>
      </c>
      <c r="H6737" s="2">
        <v>6.5</v>
      </c>
    </row>
    <row r="6738" spans="1:8" hidden="1" x14ac:dyDescent="0.25">
      <c r="A6738" t="s">
        <v>7303</v>
      </c>
      <c r="B6738" t="s">
        <v>7304</v>
      </c>
      <c r="C6738" s="2" t="s">
        <v>1519</v>
      </c>
      <c r="D6738" s="2" t="s">
        <v>1520</v>
      </c>
      <c r="E6738" s="2">
        <v>4</v>
      </c>
      <c r="F6738" s="2">
        <v>3</v>
      </c>
      <c r="G6738" s="2">
        <v>8.3000000000000007</v>
      </c>
      <c r="H6738" s="2">
        <v>7.2</v>
      </c>
    </row>
    <row r="6739" spans="1:8" hidden="1" x14ac:dyDescent="0.25">
      <c r="A6739" t="s">
        <v>7301</v>
      </c>
      <c r="B6739" t="s">
        <v>7302</v>
      </c>
      <c r="C6739" s="2" t="s">
        <v>1519</v>
      </c>
      <c r="D6739" s="2" t="s">
        <v>1520</v>
      </c>
      <c r="E6739" s="2">
        <v>4</v>
      </c>
      <c r="F6739" s="2">
        <v>3</v>
      </c>
      <c r="G6739" s="2">
        <v>6.1</v>
      </c>
      <c r="H6739" s="2">
        <v>5.3</v>
      </c>
    </row>
    <row r="6740" spans="1:8" hidden="1" x14ac:dyDescent="0.25">
      <c r="A6740" t="s">
        <v>7300</v>
      </c>
      <c r="B6740" t="s">
        <v>6598</v>
      </c>
      <c r="C6740" s="2" t="s">
        <v>1519</v>
      </c>
      <c r="D6740" s="2" t="s">
        <v>1520</v>
      </c>
      <c r="E6740" s="2">
        <v>6.8</v>
      </c>
      <c r="F6740" s="2">
        <v>5</v>
      </c>
      <c r="G6740" s="2">
        <v>6.5</v>
      </c>
      <c r="H6740" s="2">
        <v>5.7</v>
      </c>
    </row>
    <row r="6741" spans="1:8" hidden="1" x14ac:dyDescent="0.25">
      <c r="A6741" t="s">
        <v>7298</v>
      </c>
      <c r="B6741" t="s">
        <v>7299</v>
      </c>
      <c r="C6741" s="2" t="s">
        <v>1519</v>
      </c>
      <c r="D6741" s="2" t="s">
        <v>1520</v>
      </c>
      <c r="E6741" s="2">
        <v>6.9</v>
      </c>
      <c r="F6741" s="2">
        <v>5.0999999999999996</v>
      </c>
      <c r="G6741" s="2">
        <v>7.8</v>
      </c>
      <c r="H6741" s="2">
        <v>6.8</v>
      </c>
    </row>
    <row r="6742" spans="1:8" hidden="1" x14ac:dyDescent="0.25">
      <c r="A6742" t="s">
        <v>7296</v>
      </c>
      <c r="B6742" t="s">
        <v>7297</v>
      </c>
      <c r="C6742" s="2" t="s">
        <v>1519</v>
      </c>
      <c r="D6742" s="2" t="s">
        <v>1520</v>
      </c>
      <c r="E6742" s="2">
        <v>4</v>
      </c>
      <c r="F6742" s="2">
        <v>3</v>
      </c>
      <c r="G6742" s="2">
        <v>4.8</v>
      </c>
      <c r="H6742" s="2">
        <v>4.2</v>
      </c>
    </row>
    <row r="6743" spans="1:8" hidden="1" x14ac:dyDescent="0.25">
      <c r="A6743" t="s">
        <v>7294</v>
      </c>
      <c r="B6743" t="s">
        <v>7295</v>
      </c>
      <c r="C6743" s="2" t="s">
        <v>1519</v>
      </c>
      <c r="D6743" s="2" t="s">
        <v>1520</v>
      </c>
      <c r="E6743" s="2">
        <v>3.6</v>
      </c>
      <c r="F6743" s="2">
        <v>2.7</v>
      </c>
      <c r="G6743" s="2">
        <v>7.2</v>
      </c>
      <c r="H6743" s="2">
        <v>6.3</v>
      </c>
    </row>
    <row r="6744" spans="1:8" hidden="1" x14ac:dyDescent="0.25">
      <c r="A6744" t="s">
        <v>7292</v>
      </c>
      <c r="B6744" t="s">
        <v>7293</v>
      </c>
      <c r="C6744" s="2" t="s">
        <v>1519</v>
      </c>
      <c r="D6744" s="2" t="s">
        <v>1520</v>
      </c>
      <c r="E6744" s="2">
        <v>4.9000000000000004</v>
      </c>
      <c r="F6744" s="2">
        <v>3.6</v>
      </c>
      <c r="G6744" s="2">
        <v>5.4</v>
      </c>
      <c r="H6744" s="2">
        <v>4.7</v>
      </c>
    </row>
    <row r="6745" spans="1:8" hidden="1" x14ac:dyDescent="0.25">
      <c r="A6745" t="s">
        <v>7290</v>
      </c>
      <c r="B6745" t="s">
        <v>7291</v>
      </c>
      <c r="C6745" s="2" t="s">
        <v>1519</v>
      </c>
      <c r="D6745" s="2" t="s">
        <v>1520</v>
      </c>
      <c r="E6745" s="2">
        <v>5.8</v>
      </c>
      <c r="F6745" s="2">
        <v>4.3</v>
      </c>
      <c r="G6745" s="2">
        <v>6.1</v>
      </c>
      <c r="H6745" s="2">
        <v>5.3</v>
      </c>
    </row>
    <row r="6746" spans="1:8" hidden="1" x14ac:dyDescent="0.25">
      <c r="A6746" t="s">
        <v>7288</v>
      </c>
      <c r="B6746" t="s">
        <v>7289</v>
      </c>
      <c r="C6746" s="2" t="s">
        <v>1519</v>
      </c>
      <c r="D6746" s="2" t="s">
        <v>1520</v>
      </c>
      <c r="E6746" s="2">
        <v>2.6</v>
      </c>
      <c r="F6746" s="2">
        <v>1.9</v>
      </c>
      <c r="G6746" s="2">
        <v>7.5</v>
      </c>
      <c r="H6746" s="2">
        <v>6.5</v>
      </c>
    </row>
    <row r="6747" spans="1:8" hidden="1" x14ac:dyDescent="0.25">
      <c r="A6747" t="s">
        <v>7280</v>
      </c>
      <c r="B6747" t="s">
        <v>7281</v>
      </c>
      <c r="C6747" s="2" t="s">
        <v>1519</v>
      </c>
      <c r="D6747" s="2" t="s">
        <v>1520</v>
      </c>
      <c r="E6747" s="2">
        <v>7.1</v>
      </c>
      <c r="F6747" s="2">
        <v>5.3</v>
      </c>
      <c r="G6747" s="2">
        <v>9.1</v>
      </c>
      <c r="H6747" s="2">
        <v>7.9</v>
      </c>
    </row>
    <row r="6748" spans="1:8" hidden="1" x14ac:dyDescent="0.25">
      <c r="A6748" t="s">
        <v>7279</v>
      </c>
      <c r="B6748" t="s">
        <v>6598</v>
      </c>
      <c r="C6748" s="2" t="s">
        <v>1519</v>
      </c>
      <c r="D6748" s="2" t="s">
        <v>1520</v>
      </c>
      <c r="E6748" s="2">
        <v>6.8</v>
      </c>
      <c r="F6748" s="2">
        <v>5</v>
      </c>
      <c r="G6748" s="2">
        <v>4.9000000000000004</v>
      </c>
      <c r="H6748" s="2">
        <v>4.3</v>
      </c>
    </row>
    <row r="6749" spans="1:8" hidden="1" x14ac:dyDescent="0.25">
      <c r="A6749" t="s">
        <v>7271</v>
      </c>
      <c r="B6749" t="s">
        <v>7272</v>
      </c>
      <c r="C6749" s="2" t="s">
        <v>1519</v>
      </c>
      <c r="D6749" s="2" t="s">
        <v>1520</v>
      </c>
      <c r="E6749" s="2">
        <v>4.3</v>
      </c>
      <c r="F6749" s="2">
        <v>3.2</v>
      </c>
      <c r="G6749" s="2">
        <v>8.8000000000000007</v>
      </c>
      <c r="H6749" s="2">
        <v>7.7</v>
      </c>
    </row>
    <row r="6750" spans="1:8" hidden="1" x14ac:dyDescent="0.25">
      <c r="A6750" t="s">
        <v>7269</v>
      </c>
      <c r="B6750" t="s">
        <v>7270</v>
      </c>
      <c r="C6750" s="2" t="s">
        <v>1519</v>
      </c>
      <c r="D6750" s="2" t="s">
        <v>1520</v>
      </c>
      <c r="E6750" s="2">
        <v>6.8</v>
      </c>
      <c r="F6750" s="2">
        <v>5</v>
      </c>
      <c r="G6750" s="2">
        <v>6.1</v>
      </c>
      <c r="H6750" s="2">
        <v>5.3</v>
      </c>
    </row>
    <row r="6751" spans="1:8" hidden="1" x14ac:dyDescent="0.25">
      <c r="A6751" t="s">
        <v>7265</v>
      </c>
      <c r="B6751" t="s">
        <v>7266</v>
      </c>
      <c r="C6751" s="2" t="s">
        <v>1519</v>
      </c>
      <c r="D6751" s="2" t="s">
        <v>1520</v>
      </c>
      <c r="E6751" s="2">
        <v>5</v>
      </c>
      <c r="F6751" s="2">
        <v>3.7</v>
      </c>
      <c r="G6751" s="2">
        <v>7.5</v>
      </c>
      <c r="H6751" s="2">
        <v>6.5</v>
      </c>
    </row>
    <row r="6752" spans="1:8" hidden="1" x14ac:dyDescent="0.25">
      <c r="A6752" t="s">
        <v>7263</v>
      </c>
      <c r="B6752" t="s">
        <v>7264</v>
      </c>
      <c r="C6752" s="2" t="s">
        <v>1519</v>
      </c>
      <c r="D6752" s="2" t="s">
        <v>1520</v>
      </c>
      <c r="E6752" s="2">
        <v>5</v>
      </c>
      <c r="F6752" s="2">
        <v>3.7</v>
      </c>
      <c r="G6752" s="2">
        <v>7.5</v>
      </c>
      <c r="H6752" s="2">
        <v>6.5</v>
      </c>
    </row>
    <row r="6753" spans="1:8" hidden="1" x14ac:dyDescent="0.25">
      <c r="A6753" t="s">
        <v>7261</v>
      </c>
      <c r="B6753" t="s">
        <v>7262</v>
      </c>
      <c r="C6753" s="2" t="s">
        <v>1519</v>
      </c>
      <c r="D6753" s="2" t="s">
        <v>1520</v>
      </c>
      <c r="E6753" s="2">
        <v>7.8</v>
      </c>
      <c r="F6753" s="2">
        <v>5.8</v>
      </c>
      <c r="G6753" s="2">
        <v>5.3</v>
      </c>
      <c r="H6753" s="2">
        <v>4.5999999999999996</v>
      </c>
    </row>
    <row r="6754" spans="1:8" hidden="1" x14ac:dyDescent="0.25">
      <c r="A6754" t="s">
        <v>7259</v>
      </c>
      <c r="B6754" t="s">
        <v>7260</v>
      </c>
      <c r="C6754" s="2" t="s">
        <v>1519</v>
      </c>
      <c r="D6754" s="2" t="s">
        <v>1520</v>
      </c>
      <c r="E6754" s="2">
        <v>5.4</v>
      </c>
      <c r="F6754" s="2">
        <v>4</v>
      </c>
      <c r="G6754" s="2">
        <v>7.5</v>
      </c>
      <c r="H6754" s="2">
        <v>6.5</v>
      </c>
    </row>
    <row r="6755" spans="1:8" hidden="1" x14ac:dyDescent="0.25">
      <c r="A6755" t="s">
        <v>7258</v>
      </c>
      <c r="B6755" t="s">
        <v>7154</v>
      </c>
      <c r="C6755" s="2" t="s">
        <v>1519</v>
      </c>
      <c r="D6755" s="2" t="s">
        <v>1520</v>
      </c>
      <c r="E6755" s="2">
        <v>6.8</v>
      </c>
      <c r="F6755" s="2">
        <v>5</v>
      </c>
      <c r="G6755" s="2">
        <v>4.9000000000000004</v>
      </c>
      <c r="H6755" s="2">
        <v>4.3</v>
      </c>
    </row>
    <row r="6756" spans="1:8" hidden="1" x14ac:dyDescent="0.25">
      <c r="A6756" t="s">
        <v>7256</v>
      </c>
      <c r="B6756" t="s">
        <v>7257</v>
      </c>
      <c r="C6756" s="2" t="s">
        <v>1519</v>
      </c>
      <c r="D6756" s="2" t="s">
        <v>1520</v>
      </c>
      <c r="E6756" s="2">
        <v>5.4</v>
      </c>
      <c r="F6756" s="2">
        <v>4</v>
      </c>
      <c r="G6756" s="2">
        <v>7.5</v>
      </c>
      <c r="H6756" s="2">
        <v>6.5</v>
      </c>
    </row>
    <row r="6757" spans="1:8" hidden="1" x14ac:dyDescent="0.25">
      <c r="A6757" t="s">
        <v>7254</v>
      </c>
      <c r="B6757" t="s">
        <v>7255</v>
      </c>
      <c r="C6757" s="2" t="s">
        <v>1519</v>
      </c>
      <c r="D6757" s="2" t="s">
        <v>1520</v>
      </c>
      <c r="E6757" s="2">
        <v>4</v>
      </c>
      <c r="F6757" s="2">
        <v>3</v>
      </c>
      <c r="G6757" s="2">
        <v>4.3</v>
      </c>
      <c r="H6757" s="2">
        <v>3.8</v>
      </c>
    </row>
    <row r="6758" spans="1:8" hidden="1" x14ac:dyDescent="0.25">
      <c r="A6758" t="s">
        <v>7252</v>
      </c>
      <c r="B6758" t="s">
        <v>7253</v>
      </c>
      <c r="C6758" s="2" t="s">
        <v>1519</v>
      </c>
      <c r="D6758" s="2" t="s">
        <v>1520</v>
      </c>
      <c r="E6758" s="2">
        <v>2.7</v>
      </c>
      <c r="F6758" s="2">
        <v>2</v>
      </c>
      <c r="G6758" s="2">
        <v>4.5</v>
      </c>
      <c r="H6758" s="2">
        <v>3.9</v>
      </c>
    </row>
    <row r="6759" spans="1:8" hidden="1" x14ac:dyDescent="0.25">
      <c r="A6759" t="s">
        <v>7250</v>
      </c>
      <c r="B6759" t="s">
        <v>7251</v>
      </c>
      <c r="C6759" s="2" t="s">
        <v>1519</v>
      </c>
      <c r="D6759" s="2" t="s">
        <v>1520</v>
      </c>
      <c r="E6759" s="2">
        <v>4.3</v>
      </c>
      <c r="F6759" s="2">
        <v>3.2</v>
      </c>
      <c r="G6759" s="2">
        <v>7.5</v>
      </c>
      <c r="H6759" s="2">
        <v>6.5</v>
      </c>
    </row>
    <row r="6760" spans="1:8" hidden="1" x14ac:dyDescent="0.25">
      <c r="A6760" t="s">
        <v>7248</v>
      </c>
      <c r="B6760" t="s">
        <v>7249</v>
      </c>
      <c r="C6760" s="2" t="s">
        <v>1519</v>
      </c>
      <c r="D6760" s="2" t="s">
        <v>1520</v>
      </c>
      <c r="E6760" s="2">
        <v>7.1</v>
      </c>
      <c r="F6760" s="2">
        <v>5.3</v>
      </c>
      <c r="G6760" s="2">
        <v>7.5</v>
      </c>
      <c r="H6760" s="2">
        <v>6.5</v>
      </c>
    </row>
    <row r="6761" spans="1:8" hidden="1" x14ac:dyDescent="0.25">
      <c r="A6761" t="s">
        <v>7246</v>
      </c>
      <c r="B6761" t="s">
        <v>7247</v>
      </c>
      <c r="C6761" s="2" t="s">
        <v>1519</v>
      </c>
      <c r="D6761" s="2" t="s">
        <v>1520</v>
      </c>
      <c r="E6761" s="2">
        <v>5.0999999999999996</v>
      </c>
      <c r="F6761" s="2">
        <v>3.8</v>
      </c>
      <c r="G6761" s="2">
        <v>9.1</v>
      </c>
      <c r="H6761" s="2">
        <v>7.9</v>
      </c>
    </row>
    <row r="6762" spans="1:8" hidden="1" x14ac:dyDescent="0.25">
      <c r="A6762" t="s">
        <v>7244</v>
      </c>
      <c r="B6762" t="s">
        <v>7245</v>
      </c>
      <c r="C6762" s="2" t="s">
        <v>1519</v>
      </c>
      <c r="D6762" s="2" t="s">
        <v>1520</v>
      </c>
      <c r="E6762" s="2">
        <v>4.3</v>
      </c>
      <c r="F6762" s="2">
        <v>3.2</v>
      </c>
      <c r="G6762" s="2">
        <v>6.1</v>
      </c>
      <c r="H6762" s="2">
        <v>5.3</v>
      </c>
    </row>
    <row r="6763" spans="1:8" hidden="1" x14ac:dyDescent="0.25">
      <c r="A6763" t="s">
        <v>7242</v>
      </c>
      <c r="B6763" t="s">
        <v>7243</v>
      </c>
      <c r="C6763" s="2" t="s">
        <v>1519</v>
      </c>
      <c r="D6763" s="2" t="s">
        <v>1520</v>
      </c>
      <c r="E6763" s="2">
        <v>5</v>
      </c>
      <c r="F6763" s="2">
        <v>3.7</v>
      </c>
      <c r="G6763" s="2">
        <v>5.3</v>
      </c>
      <c r="H6763" s="2">
        <v>4.5999999999999996</v>
      </c>
    </row>
    <row r="6764" spans="1:8" hidden="1" x14ac:dyDescent="0.25">
      <c r="A6764" t="s">
        <v>7238</v>
      </c>
      <c r="B6764" t="s">
        <v>7239</v>
      </c>
      <c r="C6764" s="2" t="s">
        <v>1519</v>
      </c>
      <c r="D6764" s="2" t="s">
        <v>1520</v>
      </c>
      <c r="E6764" s="2">
        <v>7.8</v>
      </c>
      <c r="F6764" s="2">
        <v>5.8</v>
      </c>
      <c r="G6764" s="2">
        <v>7.5</v>
      </c>
      <c r="H6764" s="2">
        <v>6.5</v>
      </c>
    </row>
    <row r="6765" spans="1:8" hidden="1" x14ac:dyDescent="0.25">
      <c r="A6765" t="s">
        <v>7237</v>
      </c>
      <c r="B6765" t="s">
        <v>7140</v>
      </c>
      <c r="C6765" s="2" t="s">
        <v>1519</v>
      </c>
      <c r="D6765" s="2" t="s">
        <v>1520</v>
      </c>
      <c r="E6765" s="2">
        <v>4</v>
      </c>
      <c r="F6765" s="2">
        <v>3</v>
      </c>
      <c r="G6765" s="2">
        <v>2.7</v>
      </c>
      <c r="H6765" s="2">
        <v>2.4</v>
      </c>
    </row>
    <row r="6766" spans="1:8" hidden="1" x14ac:dyDescent="0.25">
      <c r="A6766" t="s">
        <v>7235</v>
      </c>
      <c r="B6766" t="s">
        <v>7236</v>
      </c>
      <c r="C6766" s="2" t="s">
        <v>1519</v>
      </c>
      <c r="D6766" s="2" t="s">
        <v>1520</v>
      </c>
      <c r="E6766" s="2">
        <v>7.8</v>
      </c>
      <c r="F6766" s="2">
        <v>5.8</v>
      </c>
      <c r="G6766" s="2">
        <v>7.5</v>
      </c>
      <c r="H6766" s="2">
        <v>6.5</v>
      </c>
    </row>
    <row r="6767" spans="1:8" hidden="1" x14ac:dyDescent="0.25">
      <c r="A6767" t="s">
        <v>7233</v>
      </c>
      <c r="B6767" t="s">
        <v>7234</v>
      </c>
      <c r="C6767" s="2" t="s">
        <v>1519</v>
      </c>
      <c r="D6767" s="2" t="s">
        <v>1520</v>
      </c>
      <c r="E6767" s="2">
        <v>5</v>
      </c>
      <c r="F6767" s="2">
        <v>3.7</v>
      </c>
      <c r="G6767" s="2">
        <v>7.5</v>
      </c>
      <c r="H6767" s="2">
        <v>6.5</v>
      </c>
    </row>
    <row r="6768" spans="1:8" hidden="1" x14ac:dyDescent="0.25">
      <c r="A6768" t="s">
        <v>7231</v>
      </c>
      <c r="B6768" t="s">
        <v>7232</v>
      </c>
      <c r="C6768" s="2" t="s">
        <v>1519</v>
      </c>
      <c r="D6768" s="2" t="s">
        <v>1520</v>
      </c>
      <c r="E6768" s="2">
        <v>7.2</v>
      </c>
      <c r="F6768" s="2">
        <v>5.3</v>
      </c>
      <c r="G6768" s="2">
        <v>8.1999999999999993</v>
      </c>
      <c r="H6768" s="2">
        <v>7.1</v>
      </c>
    </row>
    <row r="6769" spans="1:8" hidden="1" x14ac:dyDescent="0.25">
      <c r="A6769" t="s">
        <v>7229</v>
      </c>
      <c r="B6769" t="s">
        <v>7230</v>
      </c>
      <c r="C6769" s="2" t="s">
        <v>1519</v>
      </c>
      <c r="D6769" s="2" t="s">
        <v>1520</v>
      </c>
      <c r="E6769" s="2">
        <v>5.4</v>
      </c>
      <c r="F6769" s="2">
        <v>4.5999999999999996</v>
      </c>
      <c r="G6769" s="2">
        <v>7.5</v>
      </c>
      <c r="H6769" s="2">
        <v>6.9</v>
      </c>
    </row>
    <row r="6770" spans="1:8" hidden="1" x14ac:dyDescent="0.25">
      <c r="A6770" t="s">
        <v>7227</v>
      </c>
      <c r="B6770" t="s">
        <v>7228</v>
      </c>
      <c r="C6770" s="2" t="s">
        <v>1519</v>
      </c>
      <c r="D6770" s="2" t="s">
        <v>1520</v>
      </c>
      <c r="E6770" s="2">
        <v>4</v>
      </c>
      <c r="F6770" s="2">
        <v>3</v>
      </c>
      <c r="G6770" s="2">
        <v>8.8000000000000007</v>
      </c>
      <c r="H6770" s="2">
        <v>7.7</v>
      </c>
    </row>
    <row r="6771" spans="1:8" hidden="1" x14ac:dyDescent="0.25">
      <c r="A6771" t="s">
        <v>7223</v>
      </c>
      <c r="B6771" t="s">
        <v>7224</v>
      </c>
      <c r="C6771" s="2" t="s">
        <v>1519</v>
      </c>
      <c r="D6771" s="2" t="s">
        <v>1520</v>
      </c>
      <c r="E6771" s="2">
        <v>5</v>
      </c>
      <c r="F6771" s="2">
        <v>3.7</v>
      </c>
      <c r="G6771" s="2">
        <v>5.3</v>
      </c>
      <c r="H6771" s="2">
        <v>4.5999999999999996</v>
      </c>
    </row>
    <row r="6772" spans="1:8" hidden="1" x14ac:dyDescent="0.25">
      <c r="A6772" t="s">
        <v>7217</v>
      </c>
      <c r="B6772" t="s">
        <v>7218</v>
      </c>
      <c r="C6772" s="2" t="s">
        <v>1519</v>
      </c>
      <c r="D6772" s="2" t="s">
        <v>1520</v>
      </c>
      <c r="E6772" s="2">
        <v>6.9</v>
      </c>
      <c r="F6772" s="2">
        <v>5.0999999999999996</v>
      </c>
      <c r="G6772" s="2">
        <v>7.8</v>
      </c>
      <c r="H6772" s="2">
        <v>6.8</v>
      </c>
    </row>
    <row r="6773" spans="1:8" hidden="1" x14ac:dyDescent="0.25">
      <c r="A6773" t="s">
        <v>7213</v>
      </c>
      <c r="B6773" t="s">
        <v>7214</v>
      </c>
      <c r="C6773" s="2" t="s">
        <v>1519</v>
      </c>
      <c r="D6773" s="2" t="s">
        <v>1520</v>
      </c>
      <c r="E6773" s="2">
        <v>2.1</v>
      </c>
      <c r="F6773" s="2">
        <v>1.6</v>
      </c>
      <c r="G6773" s="2">
        <v>5.5</v>
      </c>
      <c r="H6773" s="2">
        <v>4.8</v>
      </c>
    </row>
    <row r="6774" spans="1:8" hidden="1" x14ac:dyDescent="0.25">
      <c r="A6774" t="s">
        <v>7211</v>
      </c>
      <c r="B6774" t="s">
        <v>7212</v>
      </c>
      <c r="C6774" s="2" t="s">
        <v>1519</v>
      </c>
      <c r="D6774" s="2" t="s">
        <v>1520</v>
      </c>
      <c r="E6774" s="2">
        <v>2.1</v>
      </c>
      <c r="F6774" s="2">
        <v>1.6</v>
      </c>
      <c r="G6774" s="2" t="s">
        <v>1018</v>
      </c>
      <c r="H6774" s="2" t="s">
        <v>1018</v>
      </c>
    </row>
    <row r="6775" spans="1:8" hidden="1" x14ac:dyDescent="0.25">
      <c r="A6775" t="s">
        <v>7209</v>
      </c>
      <c r="B6775" t="s">
        <v>7210</v>
      </c>
      <c r="C6775" s="2" t="s">
        <v>1519</v>
      </c>
      <c r="D6775" s="2" t="s">
        <v>1520</v>
      </c>
      <c r="E6775" s="2">
        <v>7.2</v>
      </c>
      <c r="F6775" s="2">
        <v>5.3</v>
      </c>
      <c r="G6775" s="2">
        <v>7.8</v>
      </c>
      <c r="H6775" s="2">
        <v>6.8</v>
      </c>
    </row>
    <row r="6776" spans="1:8" hidden="1" x14ac:dyDescent="0.25">
      <c r="A6776" t="s">
        <v>7207</v>
      </c>
      <c r="B6776" t="s">
        <v>7208</v>
      </c>
      <c r="C6776" s="2" t="s">
        <v>1519</v>
      </c>
      <c r="D6776" s="2" t="s">
        <v>1520</v>
      </c>
      <c r="E6776" s="2">
        <v>6.9</v>
      </c>
      <c r="F6776" s="2">
        <v>5.0999999999999996</v>
      </c>
      <c r="G6776" s="2">
        <v>7.8</v>
      </c>
      <c r="H6776" s="2">
        <v>6.8</v>
      </c>
    </row>
    <row r="6777" spans="1:8" hidden="1" x14ac:dyDescent="0.25">
      <c r="A6777" t="s">
        <v>7199</v>
      </c>
      <c r="B6777" t="s">
        <v>7200</v>
      </c>
      <c r="C6777" s="2" t="s">
        <v>1519</v>
      </c>
      <c r="D6777" s="2" t="s">
        <v>1520</v>
      </c>
      <c r="E6777" s="2">
        <v>4</v>
      </c>
      <c r="F6777" s="2">
        <v>3</v>
      </c>
      <c r="G6777" s="2">
        <v>7.5</v>
      </c>
      <c r="H6777" s="2">
        <v>6.5</v>
      </c>
    </row>
    <row r="6778" spans="1:8" hidden="1" x14ac:dyDescent="0.25">
      <c r="A6778" t="s">
        <v>7198</v>
      </c>
      <c r="B6778" t="s">
        <v>7152</v>
      </c>
      <c r="C6778" s="2" t="s">
        <v>1519</v>
      </c>
      <c r="D6778" s="2" t="s">
        <v>1520</v>
      </c>
      <c r="E6778" s="2">
        <v>5</v>
      </c>
      <c r="F6778" s="2">
        <v>3.7</v>
      </c>
      <c r="G6778" s="2">
        <v>7.5</v>
      </c>
      <c r="H6778" s="2">
        <v>6.5</v>
      </c>
    </row>
    <row r="6779" spans="1:8" hidden="1" x14ac:dyDescent="0.25">
      <c r="A6779" t="s">
        <v>7194</v>
      </c>
      <c r="B6779" t="s">
        <v>7195</v>
      </c>
      <c r="C6779" s="2" t="s">
        <v>1519</v>
      </c>
      <c r="D6779" s="2" t="s">
        <v>1520</v>
      </c>
      <c r="E6779" s="2">
        <v>6.8</v>
      </c>
      <c r="F6779" s="2">
        <v>5</v>
      </c>
      <c r="G6779" s="2">
        <v>4.9000000000000004</v>
      </c>
      <c r="H6779" s="2">
        <v>4.3</v>
      </c>
    </row>
    <row r="6780" spans="1:8" hidden="1" x14ac:dyDescent="0.25">
      <c r="A6780" t="s">
        <v>7192</v>
      </c>
      <c r="B6780" t="s">
        <v>7193</v>
      </c>
      <c r="C6780" s="2" t="s">
        <v>1519</v>
      </c>
      <c r="D6780" s="2" t="s">
        <v>1520</v>
      </c>
      <c r="E6780" s="2">
        <v>5</v>
      </c>
      <c r="F6780" s="2">
        <v>3.7</v>
      </c>
      <c r="G6780" s="2" t="s">
        <v>1018</v>
      </c>
      <c r="H6780" s="2" t="s">
        <v>1018</v>
      </c>
    </row>
    <row r="6781" spans="1:8" hidden="1" x14ac:dyDescent="0.25">
      <c r="A6781" t="s">
        <v>7188</v>
      </c>
      <c r="B6781" t="s">
        <v>7189</v>
      </c>
      <c r="C6781" s="2" t="s">
        <v>1519</v>
      </c>
      <c r="D6781" s="2" t="s">
        <v>1520</v>
      </c>
      <c r="E6781" s="2">
        <v>5</v>
      </c>
      <c r="F6781" s="2">
        <v>3.7</v>
      </c>
      <c r="G6781" s="2">
        <v>7.5</v>
      </c>
      <c r="H6781" s="2">
        <v>6.5</v>
      </c>
    </row>
    <row r="6782" spans="1:8" hidden="1" x14ac:dyDescent="0.25">
      <c r="A6782" t="s">
        <v>7186</v>
      </c>
      <c r="B6782" t="s">
        <v>7187</v>
      </c>
      <c r="C6782" s="2" t="s">
        <v>1519</v>
      </c>
      <c r="D6782" s="2" t="s">
        <v>1520</v>
      </c>
      <c r="E6782" s="2">
        <v>5</v>
      </c>
      <c r="F6782" s="2">
        <v>3.7</v>
      </c>
      <c r="G6782" s="2" t="s">
        <v>1018</v>
      </c>
      <c r="H6782" s="2" t="s">
        <v>1018</v>
      </c>
    </row>
    <row r="6783" spans="1:8" hidden="1" x14ac:dyDescent="0.25">
      <c r="A6783" t="s">
        <v>7185</v>
      </c>
      <c r="B6783" t="s">
        <v>7156</v>
      </c>
      <c r="C6783" s="2" t="s">
        <v>1519</v>
      </c>
      <c r="D6783" s="2" t="s">
        <v>1520</v>
      </c>
      <c r="E6783" s="2">
        <v>5</v>
      </c>
      <c r="F6783" s="2">
        <v>3.7</v>
      </c>
      <c r="G6783" s="2">
        <v>7.5</v>
      </c>
      <c r="H6783" s="2">
        <v>6.5</v>
      </c>
    </row>
    <row r="6784" spans="1:8" hidden="1" x14ac:dyDescent="0.25">
      <c r="A6784" t="s">
        <v>7183</v>
      </c>
      <c r="B6784" t="s">
        <v>7184</v>
      </c>
      <c r="C6784" s="2" t="s">
        <v>1519</v>
      </c>
      <c r="D6784" s="2" t="s">
        <v>1520</v>
      </c>
      <c r="E6784" s="2">
        <v>5</v>
      </c>
      <c r="F6784" s="2">
        <v>3.7</v>
      </c>
      <c r="G6784" s="2">
        <v>7.5</v>
      </c>
      <c r="H6784" s="2">
        <v>6.5</v>
      </c>
    </row>
    <row r="6785" spans="1:8" hidden="1" x14ac:dyDescent="0.25">
      <c r="A6785" t="s">
        <v>7181</v>
      </c>
      <c r="B6785" t="s">
        <v>7182</v>
      </c>
      <c r="C6785" s="2" t="s">
        <v>1519</v>
      </c>
      <c r="D6785" s="2" t="s">
        <v>1520</v>
      </c>
      <c r="E6785" s="2">
        <v>5</v>
      </c>
      <c r="F6785" s="2">
        <v>3.7</v>
      </c>
      <c r="G6785" s="2">
        <v>7.5</v>
      </c>
      <c r="H6785" s="2">
        <v>6.5</v>
      </c>
    </row>
    <row r="6786" spans="1:8" hidden="1" x14ac:dyDescent="0.25">
      <c r="A6786" t="s">
        <v>7179</v>
      </c>
      <c r="B6786" t="s">
        <v>7180</v>
      </c>
      <c r="C6786" s="2" t="s">
        <v>1519</v>
      </c>
      <c r="D6786" s="2" t="s">
        <v>1520</v>
      </c>
      <c r="E6786" s="2">
        <v>4</v>
      </c>
      <c r="F6786" s="2">
        <v>3</v>
      </c>
      <c r="G6786" s="2">
        <v>7.5</v>
      </c>
      <c r="H6786" s="2">
        <v>6.5</v>
      </c>
    </row>
    <row r="6787" spans="1:8" hidden="1" x14ac:dyDescent="0.25">
      <c r="A6787" t="s">
        <v>7178</v>
      </c>
      <c r="B6787" t="s">
        <v>7171</v>
      </c>
      <c r="C6787" s="2" t="s">
        <v>1519</v>
      </c>
      <c r="D6787" s="2" t="s">
        <v>1520</v>
      </c>
      <c r="E6787" s="2">
        <v>4.9000000000000004</v>
      </c>
      <c r="F6787" s="2">
        <v>3.6</v>
      </c>
      <c r="G6787" s="2" t="s">
        <v>1018</v>
      </c>
      <c r="H6787" s="2" t="s">
        <v>1018</v>
      </c>
    </row>
    <row r="6788" spans="1:8" hidden="1" x14ac:dyDescent="0.25">
      <c r="A6788" t="s">
        <v>7176</v>
      </c>
      <c r="B6788" t="s">
        <v>7177</v>
      </c>
      <c r="C6788" s="2" t="s">
        <v>1519</v>
      </c>
      <c r="D6788" s="2" t="s">
        <v>1520</v>
      </c>
      <c r="E6788" s="2">
        <v>4</v>
      </c>
      <c r="F6788" s="2">
        <v>3</v>
      </c>
      <c r="G6788" s="2">
        <v>6.5</v>
      </c>
      <c r="H6788" s="2">
        <v>5.7</v>
      </c>
    </row>
    <row r="6789" spans="1:8" hidden="1" x14ac:dyDescent="0.25">
      <c r="A6789" t="s">
        <v>7174</v>
      </c>
      <c r="B6789" t="s">
        <v>7175</v>
      </c>
      <c r="C6789" s="2" t="s">
        <v>1519</v>
      </c>
      <c r="D6789" s="2" t="s">
        <v>1520</v>
      </c>
      <c r="E6789" s="2">
        <v>7.5</v>
      </c>
      <c r="F6789" s="2">
        <v>5.5</v>
      </c>
      <c r="G6789" s="2">
        <v>5.5</v>
      </c>
      <c r="H6789" s="2">
        <v>4.8</v>
      </c>
    </row>
    <row r="6790" spans="1:8" hidden="1" x14ac:dyDescent="0.25">
      <c r="A6790" t="s">
        <v>7172</v>
      </c>
      <c r="B6790" t="s">
        <v>7173</v>
      </c>
      <c r="C6790" s="2" t="s">
        <v>1519</v>
      </c>
      <c r="D6790" s="2" t="s">
        <v>1520</v>
      </c>
      <c r="E6790" s="2">
        <v>5.5</v>
      </c>
      <c r="F6790" s="2">
        <v>4.0999999999999996</v>
      </c>
      <c r="G6790" s="2" t="s">
        <v>1018</v>
      </c>
      <c r="H6790" s="2" t="s">
        <v>1018</v>
      </c>
    </row>
    <row r="6791" spans="1:8" hidden="1" x14ac:dyDescent="0.25">
      <c r="A6791" t="s">
        <v>7170</v>
      </c>
      <c r="B6791" t="s">
        <v>7171</v>
      </c>
      <c r="C6791" s="2" t="s">
        <v>1519</v>
      </c>
      <c r="D6791" s="2" t="s">
        <v>1520</v>
      </c>
      <c r="E6791" s="2">
        <v>4</v>
      </c>
      <c r="F6791" s="2">
        <v>3</v>
      </c>
      <c r="G6791" s="2">
        <v>4.7</v>
      </c>
      <c r="H6791" s="2">
        <v>4.0999999999999996</v>
      </c>
    </row>
    <row r="6792" spans="1:8" hidden="1" x14ac:dyDescent="0.25">
      <c r="A6792" t="s">
        <v>7168</v>
      </c>
      <c r="B6792" t="s">
        <v>7169</v>
      </c>
      <c r="C6792" s="2" t="s">
        <v>1519</v>
      </c>
      <c r="D6792" s="2" t="s">
        <v>1520</v>
      </c>
      <c r="E6792" s="2">
        <v>5</v>
      </c>
      <c r="F6792" s="2">
        <v>3.7</v>
      </c>
      <c r="G6792" s="2">
        <v>5.3</v>
      </c>
      <c r="H6792" s="2">
        <v>4.5999999999999996</v>
      </c>
    </row>
    <row r="6793" spans="1:8" hidden="1" x14ac:dyDescent="0.25">
      <c r="A6793" t="s">
        <v>7166</v>
      </c>
      <c r="B6793" t="s">
        <v>7167</v>
      </c>
      <c r="C6793" s="2" t="s">
        <v>1519</v>
      </c>
      <c r="D6793" s="2" t="s">
        <v>1520</v>
      </c>
      <c r="E6793" s="2">
        <v>4</v>
      </c>
      <c r="F6793" s="2">
        <v>3</v>
      </c>
      <c r="G6793" s="2" t="s">
        <v>1018</v>
      </c>
      <c r="H6793" s="2" t="s">
        <v>1018</v>
      </c>
    </row>
    <row r="6794" spans="1:8" hidden="1" x14ac:dyDescent="0.25">
      <c r="A6794" t="s">
        <v>7165</v>
      </c>
      <c r="B6794" t="s">
        <v>7156</v>
      </c>
      <c r="C6794" s="2" t="s">
        <v>1519</v>
      </c>
      <c r="D6794" s="2" t="s">
        <v>1520</v>
      </c>
      <c r="E6794" s="2">
        <v>5.4</v>
      </c>
      <c r="F6794" s="2">
        <v>4</v>
      </c>
      <c r="G6794" s="2" t="s">
        <v>1018</v>
      </c>
      <c r="H6794" s="2" t="s">
        <v>1018</v>
      </c>
    </row>
    <row r="6795" spans="1:8" hidden="1" x14ac:dyDescent="0.25">
      <c r="A6795" t="s">
        <v>7163</v>
      </c>
      <c r="B6795" t="s">
        <v>7164</v>
      </c>
      <c r="C6795" s="2" t="s">
        <v>1519</v>
      </c>
      <c r="D6795" s="2" t="s">
        <v>1520</v>
      </c>
      <c r="E6795" s="2">
        <v>1.8</v>
      </c>
      <c r="F6795" s="2">
        <v>1.3</v>
      </c>
      <c r="G6795" s="2">
        <v>5.3</v>
      </c>
      <c r="H6795" s="2">
        <v>4.5999999999999996</v>
      </c>
    </row>
    <row r="6796" spans="1:8" hidden="1" x14ac:dyDescent="0.25">
      <c r="A6796" t="s">
        <v>7161</v>
      </c>
      <c r="B6796" t="s">
        <v>7162</v>
      </c>
      <c r="C6796" s="2" t="s">
        <v>1519</v>
      </c>
      <c r="D6796" s="2" t="s">
        <v>1520</v>
      </c>
      <c r="E6796" s="2">
        <v>4</v>
      </c>
      <c r="F6796" s="2">
        <v>3</v>
      </c>
      <c r="G6796" s="2">
        <v>4.9000000000000004</v>
      </c>
      <c r="H6796" s="2">
        <v>4.3</v>
      </c>
    </row>
    <row r="6797" spans="1:8" hidden="1" x14ac:dyDescent="0.25">
      <c r="A6797" t="s">
        <v>7159</v>
      </c>
      <c r="B6797" t="s">
        <v>7160</v>
      </c>
      <c r="C6797" s="2" t="s">
        <v>1519</v>
      </c>
      <c r="D6797" s="2" t="s">
        <v>1520</v>
      </c>
      <c r="E6797" s="2">
        <v>5</v>
      </c>
      <c r="F6797" s="2">
        <v>3.7</v>
      </c>
      <c r="G6797" s="2" t="s">
        <v>1018</v>
      </c>
      <c r="H6797" s="2" t="s">
        <v>1018</v>
      </c>
    </row>
    <row r="6798" spans="1:8" hidden="1" x14ac:dyDescent="0.25">
      <c r="A6798" t="s">
        <v>7157</v>
      </c>
      <c r="B6798" t="s">
        <v>7158</v>
      </c>
      <c r="C6798" s="2" t="s">
        <v>1519</v>
      </c>
      <c r="D6798" s="2" t="s">
        <v>1520</v>
      </c>
      <c r="E6798" s="2">
        <v>2.6</v>
      </c>
      <c r="F6798" s="2">
        <v>1.9</v>
      </c>
      <c r="G6798" s="2">
        <v>5.9</v>
      </c>
      <c r="H6798" s="2">
        <v>5.2</v>
      </c>
    </row>
    <row r="6799" spans="1:8" hidden="1" x14ac:dyDescent="0.25">
      <c r="A6799" t="s">
        <v>7155</v>
      </c>
      <c r="B6799" t="s">
        <v>7156</v>
      </c>
      <c r="C6799" s="2" t="s">
        <v>1519</v>
      </c>
      <c r="D6799" s="2" t="s">
        <v>1520</v>
      </c>
      <c r="E6799" s="2">
        <v>5</v>
      </c>
      <c r="F6799" s="2">
        <v>3.7</v>
      </c>
      <c r="G6799" s="2">
        <v>5.3</v>
      </c>
      <c r="H6799" s="2">
        <v>4.5999999999999996</v>
      </c>
    </row>
    <row r="6800" spans="1:8" hidden="1" x14ac:dyDescent="0.25">
      <c r="A6800" t="s">
        <v>7153</v>
      </c>
      <c r="B6800" t="s">
        <v>7154</v>
      </c>
      <c r="C6800" s="2" t="s">
        <v>1519</v>
      </c>
      <c r="D6800" s="2" t="s">
        <v>1520</v>
      </c>
      <c r="E6800" s="2">
        <v>6.8</v>
      </c>
      <c r="F6800" s="2">
        <v>5</v>
      </c>
      <c r="G6800" s="2">
        <v>4.9000000000000004</v>
      </c>
      <c r="H6800" s="2">
        <v>4.3</v>
      </c>
    </row>
    <row r="6801" spans="1:8" hidden="1" x14ac:dyDescent="0.25">
      <c r="A6801" t="s">
        <v>7151</v>
      </c>
      <c r="B6801" t="s">
        <v>7152</v>
      </c>
      <c r="C6801" s="2" t="s">
        <v>1519</v>
      </c>
      <c r="D6801" s="2" t="s">
        <v>1520</v>
      </c>
      <c r="E6801" s="2">
        <v>2.6</v>
      </c>
      <c r="F6801" s="2">
        <v>1.9</v>
      </c>
      <c r="G6801" s="2">
        <v>5.9</v>
      </c>
      <c r="H6801" s="2">
        <v>5.2</v>
      </c>
    </row>
    <row r="6802" spans="1:8" hidden="1" x14ac:dyDescent="0.25">
      <c r="A6802" t="s">
        <v>7149</v>
      </c>
      <c r="B6802" t="s">
        <v>7150</v>
      </c>
      <c r="C6802" s="2" t="s">
        <v>1519</v>
      </c>
      <c r="D6802" s="2" t="s">
        <v>1520</v>
      </c>
      <c r="E6802" s="2">
        <v>2.6</v>
      </c>
      <c r="F6802" s="2">
        <v>1.9</v>
      </c>
      <c r="G6802" s="2">
        <v>5.9</v>
      </c>
      <c r="H6802" s="2">
        <v>5.2</v>
      </c>
    </row>
    <row r="6803" spans="1:8" hidden="1" x14ac:dyDescent="0.25">
      <c r="A6803" t="s">
        <v>7147</v>
      </c>
      <c r="B6803" t="s">
        <v>7148</v>
      </c>
      <c r="C6803" s="2" t="s">
        <v>1519</v>
      </c>
      <c r="D6803" s="2" t="s">
        <v>1520</v>
      </c>
      <c r="E6803" s="2">
        <v>5.8</v>
      </c>
      <c r="F6803" s="2">
        <v>4.3</v>
      </c>
      <c r="G6803" s="2">
        <v>6.1</v>
      </c>
      <c r="H6803" s="2">
        <v>5.3</v>
      </c>
    </row>
    <row r="6804" spans="1:8" hidden="1" x14ac:dyDescent="0.25">
      <c r="A6804" t="s">
        <v>7145</v>
      </c>
      <c r="B6804" t="s">
        <v>7146</v>
      </c>
      <c r="C6804" s="2" t="s">
        <v>1519</v>
      </c>
      <c r="D6804" s="2" t="s">
        <v>1520</v>
      </c>
      <c r="E6804" s="2">
        <v>2.6</v>
      </c>
      <c r="F6804" s="2">
        <v>1.9</v>
      </c>
      <c r="G6804" s="2">
        <v>3.7</v>
      </c>
      <c r="H6804" s="2">
        <v>3.2</v>
      </c>
    </row>
    <row r="6805" spans="1:8" hidden="1" x14ac:dyDescent="0.25">
      <c r="A6805" t="s">
        <v>7143</v>
      </c>
      <c r="B6805" t="s">
        <v>7144</v>
      </c>
      <c r="C6805" s="2" t="s">
        <v>1519</v>
      </c>
      <c r="D6805" s="2" t="s">
        <v>1520</v>
      </c>
      <c r="E6805" s="2">
        <v>4.5999999999999996</v>
      </c>
      <c r="F6805" s="2">
        <v>3.4</v>
      </c>
      <c r="G6805" s="2">
        <v>9.8000000000000007</v>
      </c>
      <c r="H6805" s="2">
        <v>8.5</v>
      </c>
    </row>
    <row r="6806" spans="1:8" hidden="1" x14ac:dyDescent="0.25">
      <c r="A6806" t="s">
        <v>7141</v>
      </c>
      <c r="B6806" t="s">
        <v>7142</v>
      </c>
      <c r="C6806" s="2" t="s">
        <v>1519</v>
      </c>
      <c r="D6806" s="2" t="s">
        <v>1520</v>
      </c>
      <c r="E6806" s="2">
        <v>7.8</v>
      </c>
      <c r="F6806" s="2">
        <v>5.8</v>
      </c>
      <c r="G6806" s="2">
        <v>6.1</v>
      </c>
      <c r="H6806" s="2">
        <v>5.3</v>
      </c>
    </row>
    <row r="6807" spans="1:8" hidden="1" x14ac:dyDescent="0.25">
      <c r="A6807" t="s">
        <v>7139</v>
      </c>
      <c r="B6807" t="s">
        <v>7140</v>
      </c>
      <c r="C6807" s="2" t="s">
        <v>1519</v>
      </c>
      <c r="D6807" s="2" t="s">
        <v>1520</v>
      </c>
      <c r="E6807" s="2">
        <v>4</v>
      </c>
      <c r="F6807" s="2">
        <v>3</v>
      </c>
      <c r="G6807" s="2">
        <v>2.7</v>
      </c>
      <c r="H6807" s="2">
        <v>2.4</v>
      </c>
    </row>
    <row r="6808" spans="1:8" hidden="1" x14ac:dyDescent="0.25">
      <c r="A6808" t="s">
        <v>7133</v>
      </c>
      <c r="B6808" t="s">
        <v>7134</v>
      </c>
      <c r="C6808" s="2" t="s">
        <v>1519</v>
      </c>
      <c r="D6808" s="2" t="s">
        <v>1520</v>
      </c>
      <c r="E6808" s="2">
        <v>6.8</v>
      </c>
      <c r="F6808" s="2">
        <v>5</v>
      </c>
      <c r="G6808" s="2">
        <v>6.5</v>
      </c>
      <c r="H6808" s="2">
        <v>5.7</v>
      </c>
    </row>
    <row r="6809" spans="1:8" hidden="1" x14ac:dyDescent="0.25">
      <c r="A6809" t="s">
        <v>7131</v>
      </c>
      <c r="B6809" t="s">
        <v>7132</v>
      </c>
      <c r="C6809" s="2" t="s">
        <v>1519</v>
      </c>
      <c r="D6809" s="2" t="s">
        <v>1520</v>
      </c>
      <c r="E6809" s="2">
        <v>4.5999999999999996</v>
      </c>
      <c r="F6809" s="2">
        <v>3.4</v>
      </c>
      <c r="G6809" s="2">
        <v>4.4000000000000004</v>
      </c>
      <c r="H6809" s="2">
        <v>3.9</v>
      </c>
    </row>
    <row r="6810" spans="1:8" hidden="1" x14ac:dyDescent="0.25">
      <c r="A6810" t="s">
        <v>7125</v>
      </c>
      <c r="B6810" t="s">
        <v>7126</v>
      </c>
      <c r="C6810" s="2" t="s">
        <v>1519</v>
      </c>
      <c r="D6810" s="2" t="s">
        <v>1520</v>
      </c>
      <c r="E6810" s="2">
        <v>5.5</v>
      </c>
      <c r="F6810" s="2">
        <v>4.0999999999999996</v>
      </c>
      <c r="G6810" s="2">
        <v>8.1</v>
      </c>
      <c r="H6810" s="2">
        <v>7.1</v>
      </c>
    </row>
    <row r="6811" spans="1:8" hidden="1" x14ac:dyDescent="0.25">
      <c r="A6811" t="s">
        <v>7123</v>
      </c>
      <c r="B6811" t="s">
        <v>7124</v>
      </c>
      <c r="C6811" s="2" t="s">
        <v>1519</v>
      </c>
      <c r="D6811" s="2" t="s">
        <v>1520</v>
      </c>
      <c r="E6811" s="2">
        <v>6.4</v>
      </c>
      <c r="F6811" s="2">
        <v>4.7</v>
      </c>
      <c r="G6811" s="2">
        <v>5.4</v>
      </c>
      <c r="H6811" s="2">
        <v>4.7</v>
      </c>
    </row>
    <row r="6812" spans="1:8" x14ac:dyDescent="0.25">
      <c r="A6812" t="s">
        <v>7120</v>
      </c>
      <c r="B6812" t="s">
        <v>7111</v>
      </c>
      <c r="C6812" s="2" t="s">
        <v>1526</v>
      </c>
      <c r="D6812" s="2" t="s">
        <v>1520</v>
      </c>
      <c r="E6812" s="2">
        <v>4.3</v>
      </c>
      <c r="F6812" s="2">
        <v>4.0999999999999996</v>
      </c>
      <c r="G6812" s="2">
        <v>4</v>
      </c>
      <c r="H6812" s="2">
        <v>3.9</v>
      </c>
    </row>
    <row r="6813" spans="1:8" hidden="1" x14ac:dyDescent="0.25">
      <c r="A6813" t="s">
        <v>7118</v>
      </c>
      <c r="B6813" t="s">
        <v>7119</v>
      </c>
      <c r="C6813" s="2" t="s">
        <v>1519</v>
      </c>
      <c r="D6813" s="2" t="s">
        <v>1520</v>
      </c>
      <c r="E6813" s="2">
        <v>10</v>
      </c>
      <c r="F6813" s="2">
        <v>7.4</v>
      </c>
      <c r="G6813" s="2">
        <v>8.1</v>
      </c>
      <c r="H6813" s="2">
        <v>7.1</v>
      </c>
    </row>
    <row r="6814" spans="1:8" x14ac:dyDescent="0.25">
      <c r="A6814" t="s">
        <v>7110</v>
      </c>
      <c r="B6814" t="s">
        <v>7111</v>
      </c>
      <c r="C6814" s="2" t="s">
        <v>1526</v>
      </c>
      <c r="D6814" s="2" t="s">
        <v>1520</v>
      </c>
      <c r="E6814" s="2">
        <v>4.3</v>
      </c>
      <c r="F6814" s="2">
        <v>4.0999999999999996</v>
      </c>
      <c r="G6814" s="2">
        <v>3.3</v>
      </c>
      <c r="H6814" s="2">
        <v>3.3</v>
      </c>
    </row>
    <row r="6815" spans="1:8" hidden="1" x14ac:dyDescent="0.25">
      <c r="A6815" t="s">
        <v>7098</v>
      </c>
      <c r="B6815" t="s">
        <v>7099</v>
      </c>
      <c r="C6815" s="2" t="s">
        <v>1519</v>
      </c>
      <c r="D6815" s="2" t="s">
        <v>1520</v>
      </c>
      <c r="E6815" s="2">
        <v>3.7</v>
      </c>
      <c r="F6815" s="2">
        <v>2.7</v>
      </c>
      <c r="G6815" s="2">
        <v>6</v>
      </c>
      <c r="H6815" s="2">
        <v>5.2</v>
      </c>
    </row>
    <row r="6816" spans="1:8" hidden="1" x14ac:dyDescent="0.25">
      <c r="A6816" t="s">
        <v>7096</v>
      </c>
      <c r="B6816" t="s">
        <v>7097</v>
      </c>
      <c r="C6816" s="2" t="s">
        <v>1519</v>
      </c>
      <c r="D6816" s="2" t="s">
        <v>1520</v>
      </c>
      <c r="E6816" s="2">
        <v>7.1</v>
      </c>
      <c r="F6816" s="2">
        <v>5.3</v>
      </c>
      <c r="G6816" s="2">
        <v>5.5</v>
      </c>
      <c r="H6816" s="2">
        <v>4.8</v>
      </c>
    </row>
    <row r="6817" spans="1:8" hidden="1" x14ac:dyDescent="0.25">
      <c r="A6817" t="s">
        <v>7094</v>
      </c>
      <c r="B6817" t="s">
        <v>7095</v>
      </c>
      <c r="C6817" s="2" t="s">
        <v>1519</v>
      </c>
      <c r="D6817" s="2" t="s">
        <v>1520</v>
      </c>
      <c r="E6817" s="2">
        <v>5.4</v>
      </c>
      <c r="F6817" s="2">
        <v>4</v>
      </c>
      <c r="G6817" s="2">
        <v>5.9</v>
      </c>
      <c r="H6817" s="2">
        <v>5.2</v>
      </c>
    </row>
    <row r="6818" spans="1:8" hidden="1" x14ac:dyDescent="0.25">
      <c r="A6818" t="s">
        <v>7092</v>
      </c>
      <c r="B6818" t="s">
        <v>7093</v>
      </c>
      <c r="C6818" s="2" t="s">
        <v>1519</v>
      </c>
      <c r="D6818" s="2" t="s">
        <v>1520</v>
      </c>
      <c r="E6818" s="2">
        <v>1</v>
      </c>
      <c r="F6818" s="2">
        <v>0.7</v>
      </c>
      <c r="G6818" s="2">
        <v>2.5</v>
      </c>
      <c r="H6818" s="2">
        <v>2.2000000000000002</v>
      </c>
    </row>
    <row r="6819" spans="1:8" hidden="1" x14ac:dyDescent="0.25">
      <c r="A6819" t="s">
        <v>7090</v>
      </c>
      <c r="B6819" t="s">
        <v>7091</v>
      </c>
      <c r="C6819" s="2" t="s">
        <v>1519</v>
      </c>
      <c r="D6819" s="2" t="s">
        <v>1520</v>
      </c>
      <c r="E6819" s="2">
        <v>4.9000000000000004</v>
      </c>
      <c r="F6819" s="2">
        <v>3.6</v>
      </c>
      <c r="G6819" s="2">
        <v>4.5999999999999996</v>
      </c>
      <c r="H6819" s="2">
        <v>4</v>
      </c>
    </row>
    <row r="6820" spans="1:8" hidden="1" x14ac:dyDescent="0.25">
      <c r="A6820" t="s">
        <v>7088</v>
      </c>
      <c r="B6820" t="s">
        <v>7089</v>
      </c>
      <c r="C6820" s="2" t="s">
        <v>1519</v>
      </c>
      <c r="D6820" s="2" t="s">
        <v>1520</v>
      </c>
      <c r="E6820" s="2">
        <v>5.6</v>
      </c>
      <c r="F6820" s="2">
        <v>4.0999999999999996</v>
      </c>
      <c r="G6820" s="2">
        <v>7.8</v>
      </c>
      <c r="H6820" s="2">
        <v>6.8</v>
      </c>
    </row>
    <row r="6821" spans="1:8" hidden="1" x14ac:dyDescent="0.25">
      <c r="A6821" t="s">
        <v>7086</v>
      </c>
      <c r="B6821" t="s">
        <v>7087</v>
      </c>
      <c r="C6821" s="2" t="s">
        <v>1519</v>
      </c>
      <c r="D6821" s="2" t="s">
        <v>1520</v>
      </c>
      <c r="E6821" s="2">
        <v>5</v>
      </c>
      <c r="F6821" s="2">
        <v>3.7</v>
      </c>
      <c r="G6821" s="2">
        <v>5.3</v>
      </c>
      <c r="H6821" s="2">
        <v>4.5999999999999996</v>
      </c>
    </row>
    <row r="6822" spans="1:8" hidden="1" x14ac:dyDescent="0.25">
      <c r="A6822" t="s">
        <v>7084</v>
      </c>
      <c r="B6822" t="s">
        <v>7085</v>
      </c>
      <c r="C6822" s="2" t="s">
        <v>1519</v>
      </c>
      <c r="D6822" s="2" t="s">
        <v>1520</v>
      </c>
      <c r="E6822" s="2">
        <v>4</v>
      </c>
      <c r="F6822" s="2">
        <v>3</v>
      </c>
      <c r="G6822" s="2">
        <v>2.7</v>
      </c>
      <c r="H6822" s="2">
        <v>2.4</v>
      </c>
    </row>
    <row r="6823" spans="1:8" hidden="1" x14ac:dyDescent="0.25">
      <c r="A6823" t="s">
        <v>7082</v>
      </c>
      <c r="B6823" t="s">
        <v>7083</v>
      </c>
      <c r="C6823" s="2" t="s">
        <v>1519</v>
      </c>
      <c r="D6823" s="2" t="s">
        <v>1520</v>
      </c>
      <c r="E6823" s="2">
        <v>6</v>
      </c>
      <c r="F6823" s="2">
        <v>4.4000000000000004</v>
      </c>
      <c r="G6823" s="2">
        <v>8</v>
      </c>
      <c r="H6823" s="2">
        <v>7</v>
      </c>
    </row>
    <row r="6824" spans="1:8" hidden="1" x14ac:dyDescent="0.25">
      <c r="A6824" t="s">
        <v>7080</v>
      </c>
      <c r="B6824" t="s">
        <v>7081</v>
      </c>
      <c r="C6824" s="2" t="s">
        <v>1519</v>
      </c>
      <c r="D6824" s="2" t="s">
        <v>1520</v>
      </c>
      <c r="E6824" s="2">
        <v>3.5</v>
      </c>
      <c r="F6824" s="2">
        <v>2.6</v>
      </c>
      <c r="G6824" s="2">
        <v>5.4</v>
      </c>
      <c r="H6824" s="2">
        <v>4.7</v>
      </c>
    </row>
    <row r="6825" spans="1:8" hidden="1" x14ac:dyDescent="0.25">
      <c r="A6825" t="s">
        <v>7078</v>
      </c>
      <c r="B6825" t="s">
        <v>7079</v>
      </c>
      <c r="C6825" s="2" t="s">
        <v>1519</v>
      </c>
      <c r="D6825" s="2" t="s">
        <v>1520</v>
      </c>
      <c r="E6825" s="2">
        <v>3.5</v>
      </c>
      <c r="F6825" s="2">
        <v>2.6</v>
      </c>
      <c r="G6825" s="2">
        <v>5.4</v>
      </c>
      <c r="H6825" s="2">
        <v>4.7</v>
      </c>
    </row>
    <row r="6826" spans="1:8" hidden="1" x14ac:dyDescent="0.25">
      <c r="A6826" t="s">
        <v>7074</v>
      </c>
      <c r="B6826" t="s">
        <v>7075</v>
      </c>
      <c r="C6826" s="2" t="s">
        <v>1519</v>
      </c>
      <c r="D6826" s="2" t="s">
        <v>1520</v>
      </c>
      <c r="E6826" s="2">
        <v>7.2</v>
      </c>
      <c r="F6826" s="2">
        <v>5.3</v>
      </c>
      <c r="G6826" s="2">
        <v>7.8</v>
      </c>
      <c r="H6826" s="2">
        <v>6.8</v>
      </c>
    </row>
    <row r="6827" spans="1:8" hidden="1" x14ac:dyDescent="0.25">
      <c r="A6827" t="s">
        <v>7064</v>
      </c>
      <c r="B6827" t="s">
        <v>7065</v>
      </c>
      <c r="C6827" s="2" t="s">
        <v>1519</v>
      </c>
      <c r="D6827" s="2" t="s">
        <v>1520</v>
      </c>
      <c r="E6827" s="2">
        <v>9</v>
      </c>
      <c r="F6827" s="2">
        <v>6.7</v>
      </c>
      <c r="G6827" s="2">
        <v>7.2</v>
      </c>
      <c r="H6827" s="2">
        <v>6.3</v>
      </c>
    </row>
    <row r="6828" spans="1:8" hidden="1" x14ac:dyDescent="0.25">
      <c r="A6828" t="s">
        <v>7059</v>
      </c>
      <c r="B6828" t="s">
        <v>7021</v>
      </c>
      <c r="C6828" s="2" t="s">
        <v>1519</v>
      </c>
      <c r="D6828" s="2" t="s">
        <v>1520</v>
      </c>
      <c r="E6828" s="2">
        <v>9</v>
      </c>
      <c r="F6828" s="2">
        <v>6.7</v>
      </c>
      <c r="G6828" s="2">
        <v>7.2</v>
      </c>
      <c r="H6828" s="2">
        <v>6.3</v>
      </c>
    </row>
    <row r="6829" spans="1:8" hidden="1" x14ac:dyDescent="0.25">
      <c r="A6829" t="s">
        <v>7057</v>
      </c>
      <c r="B6829" t="s">
        <v>7058</v>
      </c>
      <c r="C6829" s="2" t="s">
        <v>1519</v>
      </c>
      <c r="D6829" s="2" t="s">
        <v>1520</v>
      </c>
      <c r="E6829" s="2">
        <v>4</v>
      </c>
      <c r="F6829" s="2">
        <v>3</v>
      </c>
      <c r="G6829" s="2">
        <v>4.3</v>
      </c>
      <c r="H6829" s="2">
        <v>3.8</v>
      </c>
    </row>
    <row r="6830" spans="1:8" hidden="1" x14ac:dyDescent="0.25">
      <c r="A6830" t="s">
        <v>7055</v>
      </c>
      <c r="B6830" t="s">
        <v>7056</v>
      </c>
      <c r="C6830" s="2" t="s">
        <v>1519</v>
      </c>
      <c r="D6830" s="2" t="s">
        <v>1520</v>
      </c>
      <c r="E6830" s="2">
        <v>4.3</v>
      </c>
      <c r="F6830" s="2">
        <v>3.2</v>
      </c>
      <c r="G6830" s="2">
        <v>6.3</v>
      </c>
      <c r="H6830" s="2">
        <v>5.5</v>
      </c>
    </row>
    <row r="6831" spans="1:8" hidden="1" x14ac:dyDescent="0.25">
      <c r="A6831" t="s">
        <v>7053</v>
      </c>
      <c r="B6831" t="s">
        <v>7054</v>
      </c>
      <c r="C6831" s="2" t="s">
        <v>1519</v>
      </c>
      <c r="D6831" s="2" t="s">
        <v>1520</v>
      </c>
      <c r="E6831" s="2">
        <v>6.8</v>
      </c>
      <c r="F6831" s="2">
        <v>5</v>
      </c>
      <c r="G6831" s="2">
        <v>4.9000000000000004</v>
      </c>
      <c r="H6831" s="2">
        <v>4.3</v>
      </c>
    </row>
    <row r="6832" spans="1:8" hidden="1" x14ac:dyDescent="0.25">
      <c r="A6832" t="s">
        <v>7049</v>
      </c>
      <c r="B6832" t="s">
        <v>7050</v>
      </c>
      <c r="C6832" s="2" t="s">
        <v>1519</v>
      </c>
      <c r="D6832" s="2" t="s">
        <v>1520</v>
      </c>
      <c r="E6832" s="2">
        <v>5</v>
      </c>
      <c r="F6832" s="2">
        <v>3.7</v>
      </c>
      <c r="G6832" s="2">
        <v>7.5</v>
      </c>
      <c r="H6832" s="2">
        <v>6.5</v>
      </c>
    </row>
    <row r="6833" spans="1:8" hidden="1" x14ac:dyDescent="0.25">
      <c r="A6833" t="s">
        <v>7047</v>
      </c>
      <c r="B6833" t="s">
        <v>7048</v>
      </c>
      <c r="C6833" s="2" t="s">
        <v>1519</v>
      </c>
      <c r="D6833" s="2" t="s">
        <v>1520</v>
      </c>
      <c r="E6833" s="2">
        <v>6.1</v>
      </c>
      <c r="F6833" s="2">
        <v>4.5</v>
      </c>
      <c r="G6833" s="2">
        <v>5.9</v>
      </c>
      <c r="H6833" s="2">
        <v>5.2</v>
      </c>
    </row>
    <row r="6834" spans="1:8" hidden="1" x14ac:dyDescent="0.25">
      <c r="A6834" t="s">
        <v>7043</v>
      </c>
      <c r="B6834" t="s">
        <v>7044</v>
      </c>
      <c r="C6834" s="2" t="s">
        <v>1519</v>
      </c>
      <c r="D6834" s="2" t="s">
        <v>1520</v>
      </c>
      <c r="E6834" s="2">
        <v>6.4</v>
      </c>
      <c r="F6834" s="2">
        <v>4.7</v>
      </c>
      <c r="G6834" s="2">
        <v>6.5</v>
      </c>
      <c r="H6834" s="2">
        <v>5.7</v>
      </c>
    </row>
    <row r="6835" spans="1:8" hidden="1" x14ac:dyDescent="0.25">
      <c r="A6835" t="s">
        <v>7042</v>
      </c>
      <c r="B6835" t="s">
        <v>7030</v>
      </c>
      <c r="C6835" s="2" t="s">
        <v>1519</v>
      </c>
      <c r="D6835" s="2" t="s">
        <v>1520</v>
      </c>
      <c r="E6835" s="2">
        <v>3.5</v>
      </c>
      <c r="F6835" s="2">
        <v>2.6</v>
      </c>
      <c r="G6835" s="2" t="s">
        <v>1018</v>
      </c>
      <c r="H6835" s="2" t="s">
        <v>1018</v>
      </c>
    </row>
    <row r="6836" spans="1:8" hidden="1" x14ac:dyDescent="0.25">
      <c r="A6836" t="s">
        <v>7040</v>
      </c>
      <c r="B6836" t="s">
        <v>7041</v>
      </c>
      <c r="C6836" s="2" t="s">
        <v>1519</v>
      </c>
      <c r="D6836" s="2" t="s">
        <v>1520</v>
      </c>
      <c r="E6836" s="2">
        <v>5</v>
      </c>
      <c r="F6836" s="2">
        <v>4.3</v>
      </c>
      <c r="G6836" s="2">
        <v>7.5</v>
      </c>
      <c r="H6836" s="2">
        <v>6.9</v>
      </c>
    </row>
    <row r="6837" spans="1:8" hidden="1" x14ac:dyDescent="0.25">
      <c r="A6837" t="s">
        <v>7038</v>
      </c>
      <c r="B6837" t="s">
        <v>7039</v>
      </c>
      <c r="C6837" s="2" t="s">
        <v>1519</v>
      </c>
      <c r="D6837" s="2" t="s">
        <v>1520</v>
      </c>
      <c r="E6837" s="2">
        <v>5</v>
      </c>
      <c r="F6837" s="2">
        <v>3.7</v>
      </c>
      <c r="G6837" s="2">
        <v>7.5</v>
      </c>
      <c r="H6837" s="2">
        <v>6.5</v>
      </c>
    </row>
    <row r="6838" spans="1:8" hidden="1" x14ac:dyDescent="0.25">
      <c r="A6838" t="s">
        <v>7036</v>
      </c>
      <c r="B6838" t="s">
        <v>7037</v>
      </c>
      <c r="C6838" s="2" t="s">
        <v>1519</v>
      </c>
      <c r="D6838" s="2" t="s">
        <v>1520</v>
      </c>
      <c r="E6838" s="2">
        <v>5</v>
      </c>
      <c r="F6838" s="2">
        <v>3.7</v>
      </c>
      <c r="G6838" s="2">
        <v>5.3</v>
      </c>
      <c r="H6838" s="2">
        <v>4.5999999999999996</v>
      </c>
    </row>
    <row r="6839" spans="1:8" hidden="1" x14ac:dyDescent="0.25">
      <c r="A6839" t="s">
        <v>7035</v>
      </c>
      <c r="B6839" t="s">
        <v>7030</v>
      </c>
      <c r="C6839" s="2" t="s">
        <v>1519</v>
      </c>
      <c r="D6839" s="2" t="s">
        <v>1520</v>
      </c>
      <c r="E6839" s="2">
        <v>3.5</v>
      </c>
      <c r="F6839" s="2">
        <v>2.6</v>
      </c>
      <c r="G6839" s="2" t="s">
        <v>1018</v>
      </c>
      <c r="H6839" s="2" t="s">
        <v>1018</v>
      </c>
    </row>
    <row r="6840" spans="1:8" hidden="1" x14ac:dyDescent="0.25">
      <c r="A6840" t="s">
        <v>7033</v>
      </c>
      <c r="B6840" t="s">
        <v>7034</v>
      </c>
      <c r="C6840" s="2" t="s">
        <v>1519</v>
      </c>
      <c r="D6840" s="2" t="s">
        <v>1520</v>
      </c>
      <c r="E6840" s="2">
        <v>4</v>
      </c>
      <c r="F6840" s="2">
        <v>3</v>
      </c>
      <c r="G6840" s="2">
        <v>4.9000000000000004</v>
      </c>
      <c r="H6840" s="2">
        <v>4.3</v>
      </c>
    </row>
    <row r="6841" spans="1:8" hidden="1" x14ac:dyDescent="0.25">
      <c r="A6841" t="s">
        <v>7029</v>
      </c>
      <c r="B6841" t="s">
        <v>7030</v>
      </c>
      <c r="C6841" s="2" t="s">
        <v>1519</v>
      </c>
      <c r="D6841" s="2" t="s">
        <v>1520</v>
      </c>
      <c r="E6841" s="2">
        <v>3.5</v>
      </c>
      <c r="F6841" s="2">
        <v>2.6</v>
      </c>
      <c r="G6841" s="2">
        <v>3.5</v>
      </c>
      <c r="H6841" s="2">
        <v>3.1</v>
      </c>
    </row>
    <row r="6842" spans="1:8" hidden="1" x14ac:dyDescent="0.25">
      <c r="A6842" t="s">
        <v>7027</v>
      </c>
      <c r="B6842" t="s">
        <v>7028</v>
      </c>
      <c r="C6842" s="2" t="s">
        <v>1519</v>
      </c>
      <c r="D6842" s="2" t="s">
        <v>1520</v>
      </c>
      <c r="E6842" s="2">
        <v>5</v>
      </c>
      <c r="F6842" s="2">
        <v>3.7</v>
      </c>
      <c r="G6842" s="2">
        <v>5.3</v>
      </c>
      <c r="H6842" s="2">
        <v>4.5999999999999996</v>
      </c>
    </row>
    <row r="6843" spans="1:8" hidden="1" x14ac:dyDescent="0.25">
      <c r="A6843" t="s">
        <v>7025</v>
      </c>
      <c r="B6843" t="s">
        <v>7026</v>
      </c>
      <c r="C6843" s="2" t="s">
        <v>1519</v>
      </c>
      <c r="D6843" s="2" t="s">
        <v>1520</v>
      </c>
      <c r="E6843" s="2">
        <v>5</v>
      </c>
      <c r="F6843" s="2">
        <v>3.7</v>
      </c>
      <c r="G6843" s="2">
        <v>5.3</v>
      </c>
      <c r="H6843" s="2">
        <v>4.5999999999999996</v>
      </c>
    </row>
    <row r="6844" spans="1:8" hidden="1" x14ac:dyDescent="0.25">
      <c r="A6844" t="s">
        <v>7023</v>
      </c>
      <c r="B6844" t="s">
        <v>7024</v>
      </c>
      <c r="C6844" s="2" t="s">
        <v>1519</v>
      </c>
      <c r="D6844" s="2" t="s">
        <v>1520</v>
      </c>
      <c r="E6844" s="2">
        <v>5</v>
      </c>
      <c r="F6844" s="2">
        <v>3.7</v>
      </c>
      <c r="G6844" s="2">
        <v>5.3</v>
      </c>
      <c r="H6844" s="2">
        <v>4.5999999999999996</v>
      </c>
    </row>
    <row r="6845" spans="1:8" hidden="1" x14ac:dyDescent="0.25">
      <c r="A6845" t="s">
        <v>7020</v>
      </c>
      <c r="B6845" t="s">
        <v>7021</v>
      </c>
      <c r="C6845" s="2" t="s">
        <v>1519</v>
      </c>
      <c r="D6845" s="2" t="s">
        <v>1520</v>
      </c>
      <c r="E6845" s="2">
        <v>9</v>
      </c>
      <c r="F6845" s="2">
        <v>6.7</v>
      </c>
      <c r="G6845" s="2">
        <v>7.2</v>
      </c>
      <c r="H6845" s="2">
        <v>6.3</v>
      </c>
    </row>
    <row r="6846" spans="1:8" hidden="1" x14ac:dyDescent="0.25">
      <c r="A6846" t="s">
        <v>7018</v>
      </c>
      <c r="B6846" t="s">
        <v>7019</v>
      </c>
      <c r="C6846" s="2" t="s">
        <v>1519</v>
      </c>
      <c r="D6846" s="2" t="s">
        <v>1520</v>
      </c>
      <c r="E6846" s="2">
        <v>4.3</v>
      </c>
      <c r="F6846" s="2">
        <v>3.2</v>
      </c>
      <c r="G6846" s="2">
        <v>6.1</v>
      </c>
      <c r="H6846" s="2">
        <v>5.3</v>
      </c>
    </row>
    <row r="6847" spans="1:8" hidden="1" x14ac:dyDescent="0.25">
      <c r="A6847" t="s">
        <v>7016</v>
      </c>
      <c r="B6847" t="s">
        <v>7017</v>
      </c>
      <c r="C6847" s="2" t="s">
        <v>1519</v>
      </c>
      <c r="D6847" s="2" t="s">
        <v>1520</v>
      </c>
      <c r="E6847" s="2">
        <v>5</v>
      </c>
      <c r="F6847" s="2">
        <v>3.7</v>
      </c>
      <c r="G6847" s="2">
        <v>5.3</v>
      </c>
      <c r="H6847" s="2">
        <v>4.5999999999999996</v>
      </c>
    </row>
    <row r="6848" spans="1:8" hidden="1" x14ac:dyDescent="0.25">
      <c r="A6848" t="s">
        <v>7012</v>
      </c>
      <c r="B6848" t="s">
        <v>7013</v>
      </c>
      <c r="C6848" s="2" t="s">
        <v>1519</v>
      </c>
      <c r="D6848" s="2" t="s">
        <v>1520</v>
      </c>
      <c r="E6848" s="2">
        <v>4.9000000000000004</v>
      </c>
      <c r="F6848" s="2">
        <v>4.2</v>
      </c>
      <c r="G6848" s="2">
        <v>6.5</v>
      </c>
      <c r="H6848" s="2">
        <v>6</v>
      </c>
    </row>
    <row r="6849" spans="1:8" hidden="1" x14ac:dyDescent="0.25">
      <c r="A6849" t="s">
        <v>7011</v>
      </c>
      <c r="B6849" t="s">
        <v>6775</v>
      </c>
      <c r="C6849" s="2" t="s">
        <v>1519</v>
      </c>
      <c r="D6849" s="2" t="s">
        <v>1520</v>
      </c>
      <c r="E6849" s="2">
        <v>6.8</v>
      </c>
      <c r="F6849" s="2">
        <v>5</v>
      </c>
      <c r="G6849" s="2">
        <v>4.9000000000000004</v>
      </c>
      <c r="H6849" s="2">
        <v>4.3</v>
      </c>
    </row>
    <row r="6850" spans="1:8" hidden="1" x14ac:dyDescent="0.25">
      <c r="A6850" t="s">
        <v>7009</v>
      </c>
      <c r="B6850" t="s">
        <v>7010</v>
      </c>
      <c r="C6850" s="2" t="s">
        <v>1519</v>
      </c>
      <c r="D6850" s="2" t="s">
        <v>1520</v>
      </c>
      <c r="E6850" s="2">
        <v>4</v>
      </c>
      <c r="F6850" s="2">
        <v>3</v>
      </c>
      <c r="G6850" s="2">
        <v>2.7</v>
      </c>
      <c r="H6850" s="2">
        <v>2.4</v>
      </c>
    </row>
    <row r="6851" spans="1:8" hidden="1" x14ac:dyDescent="0.25">
      <c r="A6851" t="s">
        <v>7005</v>
      </c>
      <c r="B6851" t="s">
        <v>7006</v>
      </c>
      <c r="C6851" s="2" t="s">
        <v>1519</v>
      </c>
      <c r="D6851" s="2" t="s">
        <v>1520</v>
      </c>
      <c r="E6851" s="2">
        <v>5</v>
      </c>
      <c r="F6851" s="2">
        <v>4.3</v>
      </c>
      <c r="G6851" s="2">
        <v>7.5</v>
      </c>
      <c r="H6851" s="2">
        <v>6.9</v>
      </c>
    </row>
    <row r="6852" spans="1:8" hidden="1" x14ac:dyDescent="0.25">
      <c r="A6852" t="s">
        <v>7003</v>
      </c>
      <c r="B6852" t="s">
        <v>7004</v>
      </c>
      <c r="C6852" s="2" t="s">
        <v>1519</v>
      </c>
      <c r="D6852" s="2" t="s">
        <v>1520</v>
      </c>
      <c r="E6852" s="2">
        <v>2.6</v>
      </c>
      <c r="F6852" s="2">
        <v>1.9</v>
      </c>
      <c r="G6852" s="2">
        <v>3.1</v>
      </c>
      <c r="H6852" s="2">
        <v>2.7</v>
      </c>
    </row>
    <row r="6853" spans="1:8" hidden="1" x14ac:dyDescent="0.25">
      <c r="A6853" t="s">
        <v>7001</v>
      </c>
      <c r="B6853" t="s">
        <v>7002</v>
      </c>
      <c r="C6853" s="2" t="s">
        <v>1519</v>
      </c>
      <c r="D6853" s="2" t="s">
        <v>1520</v>
      </c>
      <c r="E6853" s="2">
        <v>5</v>
      </c>
      <c r="F6853" s="2">
        <v>4.3</v>
      </c>
      <c r="G6853" s="2">
        <v>5.3</v>
      </c>
      <c r="H6853" s="2">
        <v>4.9000000000000004</v>
      </c>
    </row>
    <row r="6854" spans="1:8" hidden="1" x14ac:dyDescent="0.25">
      <c r="A6854" t="s">
        <v>6997</v>
      </c>
      <c r="B6854" t="s">
        <v>6998</v>
      </c>
      <c r="C6854" s="2" t="s">
        <v>1519</v>
      </c>
      <c r="D6854" s="2" t="s">
        <v>1520</v>
      </c>
      <c r="E6854" s="2">
        <v>6.8</v>
      </c>
      <c r="F6854" s="2">
        <v>5</v>
      </c>
      <c r="G6854" s="2">
        <v>4.9000000000000004</v>
      </c>
      <c r="H6854" s="2">
        <v>4.3</v>
      </c>
    </row>
    <row r="6855" spans="1:8" hidden="1" x14ac:dyDescent="0.25">
      <c r="A6855" t="s">
        <v>6995</v>
      </c>
      <c r="B6855" t="s">
        <v>6996</v>
      </c>
      <c r="C6855" s="2" t="s">
        <v>1519</v>
      </c>
      <c r="D6855" s="2" t="s">
        <v>1520</v>
      </c>
      <c r="E6855" s="2">
        <v>4</v>
      </c>
      <c r="F6855" s="2">
        <v>3</v>
      </c>
      <c r="G6855" s="2">
        <v>4.3</v>
      </c>
      <c r="H6855" s="2">
        <v>3.8</v>
      </c>
    </row>
    <row r="6856" spans="1:8" hidden="1" x14ac:dyDescent="0.25">
      <c r="A6856" t="s">
        <v>6994</v>
      </c>
      <c r="B6856" t="s">
        <v>6948</v>
      </c>
      <c r="C6856" s="2" t="s">
        <v>1519</v>
      </c>
      <c r="D6856" s="2" t="s">
        <v>1520</v>
      </c>
      <c r="E6856" s="2">
        <v>7.8</v>
      </c>
      <c r="F6856" s="2">
        <v>5.8</v>
      </c>
      <c r="G6856" s="2">
        <v>7.5</v>
      </c>
      <c r="H6856" s="2">
        <v>6.5</v>
      </c>
    </row>
    <row r="6857" spans="1:8" hidden="1" x14ac:dyDescent="0.25">
      <c r="A6857" t="s">
        <v>6993</v>
      </c>
      <c r="B6857" t="s">
        <v>6992</v>
      </c>
      <c r="C6857" s="2" t="s">
        <v>1519</v>
      </c>
      <c r="D6857" s="2" t="s">
        <v>1520</v>
      </c>
      <c r="E6857" s="2">
        <v>3.5</v>
      </c>
      <c r="F6857" s="2">
        <v>2.6</v>
      </c>
      <c r="G6857" s="2">
        <v>5.4</v>
      </c>
      <c r="H6857" s="2">
        <v>4.7</v>
      </c>
    </row>
    <row r="6858" spans="1:8" hidden="1" x14ac:dyDescent="0.25">
      <c r="A6858" t="s">
        <v>6991</v>
      </c>
      <c r="B6858" t="s">
        <v>6992</v>
      </c>
      <c r="C6858" s="2" t="s">
        <v>1519</v>
      </c>
      <c r="D6858" s="2" t="s">
        <v>1520</v>
      </c>
      <c r="E6858" s="2">
        <v>3.5</v>
      </c>
      <c r="F6858" s="2">
        <v>2.6</v>
      </c>
      <c r="G6858" s="2">
        <v>5.4</v>
      </c>
      <c r="H6858" s="2">
        <v>4.7</v>
      </c>
    </row>
    <row r="6859" spans="1:8" hidden="1" x14ac:dyDescent="0.25">
      <c r="A6859" t="s">
        <v>6989</v>
      </c>
      <c r="B6859" t="s">
        <v>6990</v>
      </c>
      <c r="C6859" s="2" t="s">
        <v>1519</v>
      </c>
      <c r="D6859" s="2" t="s">
        <v>1520</v>
      </c>
      <c r="E6859" s="2">
        <v>7</v>
      </c>
      <c r="F6859" s="2">
        <v>5.2</v>
      </c>
      <c r="G6859" s="2">
        <v>5.2</v>
      </c>
      <c r="H6859" s="2">
        <v>4.5</v>
      </c>
    </row>
    <row r="6860" spans="1:8" hidden="1" x14ac:dyDescent="0.25">
      <c r="A6860" t="s">
        <v>6987</v>
      </c>
      <c r="B6860" t="s">
        <v>6988</v>
      </c>
      <c r="C6860" s="2" t="s">
        <v>1519</v>
      </c>
      <c r="D6860" s="2" t="s">
        <v>1520</v>
      </c>
      <c r="E6860" s="2">
        <v>4</v>
      </c>
      <c r="F6860" s="2">
        <v>3</v>
      </c>
      <c r="G6860" s="2">
        <v>4.3</v>
      </c>
      <c r="H6860" s="2">
        <v>3.8</v>
      </c>
    </row>
    <row r="6861" spans="1:8" hidden="1" x14ac:dyDescent="0.25">
      <c r="A6861" t="s">
        <v>6986</v>
      </c>
      <c r="B6861" t="s">
        <v>6985</v>
      </c>
      <c r="C6861" s="2" t="s">
        <v>1519</v>
      </c>
      <c r="D6861" s="2" t="s">
        <v>1520</v>
      </c>
      <c r="E6861" s="2">
        <v>7.8</v>
      </c>
      <c r="F6861" s="2">
        <v>5.8</v>
      </c>
      <c r="G6861" s="2">
        <v>8.6</v>
      </c>
      <c r="H6861" s="2">
        <v>7.5</v>
      </c>
    </row>
    <row r="6862" spans="1:8" hidden="1" x14ac:dyDescent="0.25">
      <c r="A6862" t="s">
        <v>6984</v>
      </c>
      <c r="B6862" t="s">
        <v>6985</v>
      </c>
      <c r="C6862" s="2" t="s">
        <v>1519</v>
      </c>
      <c r="D6862" s="2" t="s">
        <v>1520</v>
      </c>
      <c r="E6862" s="2">
        <v>7.8</v>
      </c>
      <c r="F6862" s="2">
        <v>5.8</v>
      </c>
      <c r="G6862" s="2">
        <v>7.5</v>
      </c>
      <c r="H6862" s="2">
        <v>6.5</v>
      </c>
    </row>
    <row r="6863" spans="1:8" hidden="1" x14ac:dyDescent="0.25">
      <c r="A6863" t="s">
        <v>6982</v>
      </c>
      <c r="B6863" t="s">
        <v>6983</v>
      </c>
      <c r="C6863" s="2" t="s">
        <v>1519</v>
      </c>
      <c r="D6863" s="2" t="s">
        <v>1520</v>
      </c>
      <c r="E6863" s="2">
        <v>7.6</v>
      </c>
      <c r="F6863" s="2">
        <v>5.6</v>
      </c>
      <c r="G6863" s="2">
        <v>8.3000000000000007</v>
      </c>
      <c r="H6863" s="2">
        <v>7.2</v>
      </c>
    </row>
    <row r="6864" spans="1:8" hidden="1" x14ac:dyDescent="0.25">
      <c r="A6864" t="s">
        <v>6981</v>
      </c>
      <c r="B6864" t="s">
        <v>6775</v>
      </c>
      <c r="C6864" s="2" t="s">
        <v>1519</v>
      </c>
      <c r="D6864" s="2" t="s">
        <v>1520</v>
      </c>
      <c r="E6864" s="2">
        <v>6.8</v>
      </c>
      <c r="F6864" s="2">
        <v>5</v>
      </c>
      <c r="G6864" s="2">
        <v>4.9000000000000004</v>
      </c>
      <c r="H6864" s="2">
        <v>4.3</v>
      </c>
    </row>
    <row r="6865" spans="1:8" hidden="1" x14ac:dyDescent="0.25">
      <c r="A6865" t="s">
        <v>6979</v>
      </c>
      <c r="B6865" t="s">
        <v>6980</v>
      </c>
      <c r="C6865" s="2" t="s">
        <v>1519</v>
      </c>
      <c r="D6865" s="2" t="s">
        <v>1520</v>
      </c>
      <c r="E6865" s="2">
        <v>4.9000000000000004</v>
      </c>
      <c r="F6865" s="2">
        <v>3.6</v>
      </c>
      <c r="G6865" s="2" t="s">
        <v>1018</v>
      </c>
      <c r="H6865" s="2" t="s">
        <v>1018</v>
      </c>
    </row>
    <row r="6866" spans="1:8" hidden="1" x14ac:dyDescent="0.25">
      <c r="A6866" t="s">
        <v>6977</v>
      </c>
      <c r="B6866" t="s">
        <v>6978</v>
      </c>
      <c r="C6866" s="2" t="s">
        <v>1519</v>
      </c>
      <c r="D6866" s="2" t="s">
        <v>1520</v>
      </c>
      <c r="E6866" s="2">
        <v>6.8</v>
      </c>
      <c r="F6866" s="2">
        <v>5</v>
      </c>
      <c r="G6866" s="2">
        <v>4.9000000000000004</v>
      </c>
      <c r="H6866" s="2">
        <v>4.3</v>
      </c>
    </row>
    <row r="6867" spans="1:8" hidden="1" x14ac:dyDescent="0.25">
      <c r="A6867" t="s">
        <v>6975</v>
      </c>
      <c r="B6867" t="s">
        <v>6976</v>
      </c>
      <c r="C6867" s="2" t="s">
        <v>1519</v>
      </c>
      <c r="D6867" s="2" t="s">
        <v>1520</v>
      </c>
      <c r="E6867" s="2">
        <v>9.4</v>
      </c>
      <c r="F6867" s="2">
        <v>7</v>
      </c>
      <c r="G6867" s="2">
        <v>9.1</v>
      </c>
      <c r="H6867" s="2">
        <v>7.9</v>
      </c>
    </row>
    <row r="6868" spans="1:8" hidden="1" x14ac:dyDescent="0.25">
      <c r="A6868" t="s">
        <v>6974</v>
      </c>
      <c r="B6868" t="s">
        <v>6918</v>
      </c>
      <c r="C6868" s="2" t="s">
        <v>1519</v>
      </c>
      <c r="D6868" s="2" t="s">
        <v>1520</v>
      </c>
      <c r="E6868" s="2">
        <v>5.6</v>
      </c>
      <c r="F6868" s="2">
        <v>4.0999999999999996</v>
      </c>
      <c r="G6868" s="2">
        <v>5.9</v>
      </c>
      <c r="H6868" s="2">
        <v>5.2</v>
      </c>
    </row>
    <row r="6869" spans="1:8" hidden="1" x14ac:dyDescent="0.25">
      <c r="A6869" t="s">
        <v>6973</v>
      </c>
      <c r="B6869" t="s">
        <v>6604</v>
      </c>
      <c r="C6869" s="2" t="s">
        <v>1519</v>
      </c>
      <c r="D6869" s="2" t="s">
        <v>1520</v>
      </c>
      <c r="E6869" s="2">
        <v>6.8</v>
      </c>
      <c r="F6869" s="2">
        <v>5</v>
      </c>
      <c r="G6869" s="2">
        <v>4.9000000000000004</v>
      </c>
      <c r="H6869" s="2">
        <v>4.3</v>
      </c>
    </row>
    <row r="6870" spans="1:8" hidden="1" x14ac:dyDescent="0.25">
      <c r="A6870" t="s">
        <v>6971</v>
      </c>
      <c r="B6870" t="s">
        <v>6972</v>
      </c>
      <c r="C6870" s="2" t="s">
        <v>1519</v>
      </c>
      <c r="D6870" s="2" t="s">
        <v>1520</v>
      </c>
      <c r="E6870" s="2">
        <v>6.8</v>
      </c>
      <c r="F6870" s="2">
        <v>5</v>
      </c>
      <c r="G6870" s="2">
        <v>4.9000000000000004</v>
      </c>
      <c r="H6870" s="2">
        <v>4.3</v>
      </c>
    </row>
    <row r="6871" spans="1:8" hidden="1" x14ac:dyDescent="0.25">
      <c r="A6871" t="s">
        <v>6969</v>
      </c>
      <c r="B6871" t="s">
        <v>6970</v>
      </c>
      <c r="C6871" s="2" t="s">
        <v>1519</v>
      </c>
      <c r="D6871" s="2" t="s">
        <v>1520</v>
      </c>
      <c r="E6871" s="2">
        <v>8.8000000000000007</v>
      </c>
      <c r="F6871" s="2">
        <v>6.5</v>
      </c>
      <c r="G6871" s="2">
        <v>8.1999999999999993</v>
      </c>
      <c r="H6871" s="2">
        <v>7.1</v>
      </c>
    </row>
    <row r="6872" spans="1:8" hidden="1" x14ac:dyDescent="0.25">
      <c r="A6872" t="s">
        <v>6967</v>
      </c>
      <c r="B6872" t="s">
        <v>6968</v>
      </c>
      <c r="C6872" s="2" t="s">
        <v>1519</v>
      </c>
      <c r="D6872" s="2" t="s">
        <v>1520</v>
      </c>
      <c r="E6872" s="2">
        <v>8.5</v>
      </c>
      <c r="F6872" s="2">
        <v>6.3</v>
      </c>
      <c r="G6872" s="2">
        <v>8.1</v>
      </c>
      <c r="H6872" s="2">
        <v>7.1</v>
      </c>
    </row>
    <row r="6873" spans="1:8" hidden="1" x14ac:dyDescent="0.25">
      <c r="A6873" t="s">
        <v>6965</v>
      </c>
      <c r="B6873" t="s">
        <v>6966</v>
      </c>
      <c r="C6873" s="2" t="s">
        <v>1519</v>
      </c>
      <c r="D6873" s="2" t="s">
        <v>1520</v>
      </c>
      <c r="E6873" s="2">
        <v>8.5</v>
      </c>
      <c r="F6873" s="2">
        <v>6.3</v>
      </c>
      <c r="G6873" s="2">
        <v>8.1</v>
      </c>
      <c r="H6873" s="2">
        <v>7.1</v>
      </c>
    </row>
    <row r="6874" spans="1:8" hidden="1" x14ac:dyDescent="0.25">
      <c r="A6874" t="s">
        <v>6955</v>
      </c>
      <c r="B6874" t="s">
        <v>6956</v>
      </c>
      <c r="C6874" s="2" t="s">
        <v>1519</v>
      </c>
      <c r="D6874" s="2" t="s">
        <v>1520</v>
      </c>
      <c r="E6874" s="2">
        <v>5.5</v>
      </c>
      <c r="F6874" s="2">
        <v>4.0999999999999996</v>
      </c>
      <c r="G6874" s="2">
        <v>6.4</v>
      </c>
      <c r="H6874" s="2">
        <v>5.6</v>
      </c>
    </row>
    <row r="6875" spans="1:8" hidden="1" x14ac:dyDescent="0.25">
      <c r="A6875" t="s">
        <v>6954</v>
      </c>
      <c r="B6875" t="s">
        <v>6604</v>
      </c>
      <c r="C6875" s="2" t="s">
        <v>1519</v>
      </c>
      <c r="D6875" s="2" t="s">
        <v>1520</v>
      </c>
      <c r="E6875" s="2">
        <v>6.8</v>
      </c>
      <c r="F6875" s="2">
        <v>5</v>
      </c>
      <c r="G6875" s="2">
        <v>4.9000000000000004</v>
      </c>
      <c r="H6875" s="2">
        <v>4.3</v>
      </c>
    </row>
    <row r="6876" spans="1:8" hidden="1" x14ac:dyDescent="0.25">
      <c r="A6876" t="s">
        <v>6952</v>
      </c>
      <c r="B6876" t="s">
        <v>6953</v>
      </c>
      <c r="C6876" s="2" t="s">
        <v>1519</v>
      </c>
      <c r="D6876" s="2" t="s">
        <v>1520</v>
      </c>
      <c r="E6876" s="2">
        <v>5.4</v>
      </c>
      <c r="F6876" s="2">
        <v>4</v>
      </c>
      <c r="G6876" s="2">
        <v>5.9</v>
      </c>
      <c r="H6876" s="2">
        <v>5.2</v>
      </c>
    </row>
    <row r="6877" spans="1:8" hidden="1" x14ac:dyDescent="0.25">
      <c r="A6877" t="s">
        <v>6950</v>
      </c>
      <c r="B6877" t="s">
        <v>6951</v>
      </c>
      <c r="C6877" s="2" t="s">
        <v>1519</v>
      </c>
      <c r="D6877" s="2" t="s">
        <v>1520</v>
      </c>
      <c r="E6877" s="2">
        <v>4.3</v>
      </c>
      <c r="F6877" s="2">
        <v>3.2</v>
      </c>
      <c r="G6877" s="2">
        <v>4.3</v>
      </c>
      <c r="H6877" s="2">
        <v>3.8</v>
      </c>
    </row>
    <row r="6878" spans="1:8" hidden="1" x14ac:dyDescent="0.25">
      <c r="A6878" t="s">
        <v>6949</v>
      </c>
      <c r="B6878" t="s">
        <v>6606</v>
      </c>
      <c r="C6878" s="2" t="s">
        <v>1519</v>
      </c>
      <c r="D6878" s="2" t="s">
        <v>1520</v>
      </c>
      <c r="E6878" s="2">
        <v>6.8</v>
      </c>
      <c r="F6878" s="2">
        <v>5</v>
      </c>
      <c r="G6878" s="2">
        <v>4.9000000000000004</v>
      </c>
      <c r="H6878" s="2">
        <v>4.3</v>
      </c>
    </row>
    <row r="6879" spans="1:8" hidden="1" x14ac:dyDescent="0.25">
      <c r="A6879" t="s">
        <v>6947</v>
      </c>
      <c r="B6879" t="s">
        <v>6948</v>
      </c>
      <c r="C6879" s="2" t="s">
        <v>1519</v>
      </c>
      <c r="D6879" s="2" t="s">
        <v>1520</v>
      </c>
      <c r="E6879" s="2">
        <v>7.8</v>
      </c>
      <c r="F6879" s="2">
        <v>5.8</v>
      </c>
      <c r="G6879" s="2">
        <v>7.5</v>
      </c>
      <c r="H6879" s="2">
        <v>6.5</v>
      </c>
    </row>
    <row r="6880" spans="1:8" hidden="1" x14ac:dyDescent="0.25">
      <c r="A6880" t="s">
        <v>6945</v>
      </c>
      <c r="B6880" t="s">
        <v>6946</v>
      </c>
      <c r="C6880" s="2" t="s">
        <v>1519</v>
      </c>
      <c r="D6880" s="2" t="s">
        <v>1520</v>
      </c>
      <c r="E6880" s="2">
        <v>4.9000000000000004</v>
      </c>
      <c r="F6880" s="2">
        <v>3.6</v>
      </c>
      <c r="G6880" s="2">
        <v>4.4000000000000004</v>
      </c>
      <c r="H6880" s="2">
        <v>3.9</v>
      </c>
    </row>
    <row r="6881" spans="1:8" hidden="1" x14ac:dyDescent="0.25">
      <c r="A6881" t="s">
        <v>6943</v>
      </c>
      <c r="B6881" t="s">
        <v>6944</v>
      </c>
      <c r="C6881" s="2" t="s">
        <v>1519</v>
      </c>
      <c r="D6881" s="2" t="s">
        <v>1520</v>
      </c>
      <c r="E6881" s="2">
        <v>3.5</v>
      </c>
      <c r="F6881" s="2">
        <v>2.6</v>
      </c>
      <c r="G6881" s="2">
        <v>5.4</v>
      </c>
      <c r="H6881" s="2">
        <v>4.7</v>
      </c>
    </row>
    <row r="6882" spans="1:8" hidden="1" x14ac:dyDescent="0.25">
      <c r="A6882" t="s">
        <v>6941</v>
      </c>
      <c r="B6882" t="s">
        <v>6942</v>
      </c>
      <c r="C6882" s="2" t="s">
        <v>1519</v>
      </c>
      <c r="D6882" s="2" t="s">
        <v>1520</v>
      </c>
      <c r="E6882" s="2">
        <v>4</v>
      </c>
      <c r="F6882" s="2">
        <v>3</v>
      </c>
      <c r="G6882" s="2">
        <v>4.0999999999999996</v>
      </c>
      <c r="H6882" s="2">
        <v>3.6</v>
      </c>
    </row>
    <row r="6883" spans="1:8" hidden="1" x14ac:dyDescent="0.25">
      <c r="A6883" t="s">
        <v>6939</v>
      </c>
      <c r="B6883" t="s">
        <v>6940</v>
      </c>
      <c r="C6883" s="2" t="s">
        <v>1519</v>
      </c>
      <c r="D6883" s="2" t="s">
        <v>1520</v>
      </c>
      <c r="E6883" s="2">
        <v>4.3</v>
      </c>
      <c r="F6883" s="2">
        <v>3.2</v>
      </c>
      <c r="G6883" s="2">
        <v>6.1</v>
      </c>
      <c r="H6883" s="2">
        <v>5.3</v>
      </c>
    </row>
    <row r="6884" spans="1:8" hidden="1" x14ac:dyDescent="0.25">
      <c r="A6884" t="s">
        <v>6937</v>
      </c>
      <c r="B6884" t="s">
        <v>6938</v>
      </c>
      <c r="C6884" s="2" t="s">
        <v>1519</v>
      </c>
      <c r="D6884" s="2" t="s">
        <v>1520</v>
      </c>
      <c r="E6884" s="2">
        <v>7.8</v>
      </c>
      <c r="F6884" s="2">
        <v>5.8</v>
      </c>
      <c r="G6884" s="2">
        <v>7.5</v>
      </c>
      <c r="H6884" s="2">
        <v>6.5</v>
      </c>
    </row>
    <row r="6885" spans="1:8" hidden="1" x14ac:dyDescent="0.25">
      <c r="A6885" t="s">
        <v>6935</v>
      </c>
      <c r="B6885" t="s">
        <v>6936</v>
      </c>
      <c r="C6885" s="2" t="s">
        <v>1519</v>
      </c>
      <c r="D6885" s="2" t="s">
        <v>1520</v>
      </c>
      <c r="E6885" s="2">
        <v>4</v>
      </c>
      <c r="F6885" s="2">
        <v>3</v>
      </c>
      <c r="G6885" s="2">
        <v>4.3</v>
      </c>
      <c r="H6885" s="2">
        <v>3.8</v>
      </c>
    </row>
    <row r="6886" spans="1:8" hidden="1" x14ac:dyDescent="0.25">
      <c r="A6886" t="s">
        <v>6933</v>
      </c>
      <c r="B6886" t="s">
        <v>6934</v>
      </c>
      <c r="C6886" s="2" t="s">
        <v>1519</v>
      </c>
      <c r="D6886" s="2" t="s">
        <v>1520</v>
      </c>
      <c r="E6886" s="2">
        <v>7.8</v>
      </c>
      <c r="F6886" s="2">
        <v>5.8</v>
      </c>
      <c r="G6886" s="2">
        <v>7.5</v>
      </c>
      <c r="H6886" s="2">
        <v>6.5</v>
      </c>
    </row>
    <row r="6887" spans="1:8" hidden="1" x14ac:dyDescent="0.25">
      <c r="A6887" t="s">
        <v>6931</v>
      </c>
      <c r="B6887" t="s">
        <v>6932</v>
      </c>
      <c r="C6887" s="2" t="s">
        <v>1519</v>
      </c>
      <c r="D6887" s="2" t="s">
        <v>1520</v>
      </c>
      <c r="E6887" s="2">
        <v>7.9</v>
      </c>
      <c r="F6887" s="2">
        <v>5.8</v>
      </c>
      <c r="G6887" s="2">
        <v>7.6</v>
      </c>
      <c r="H6887" s="2">
        <v>6.6</v>
      </c>
    </row>
    <row r="6888" spans="1:8" hidden="1" x14ac:dyDescent="0.25">
      <c r="A6888" t="s">
        <v>6929</v>
      </c>
      <c r="B6888" t="s">
        <v>6930</v>
      </c>
      <c r="C6888" s="2" t="s">
        <v>1519</v>
      </c>
      <c r="D6888" s="2" t="s">
        <v>1520</v>
      </c>
      <c r="E6888" s="2">
        <v>3.3</v>
      </c>
      <c r="F6888" s="2">
        <v>2.4</v>
      </c>
      <c r="G6888" s="2">
        <v>3.9</v>
      </c>
      <c r="H6888" s="2">
        <v>3.4</v>
      </c>
    </row>
    <row r="6889" spans="1:8" hidden="1" x14ac:dyDescent="0.25">
      <c r="A6889" t="s">
        <v>6926</v>
      </c>
      <c r="B6889" t="s">
        <v>6604</v>
      </c>
      <c r="C6889" s="2" t="s">
        <v>1519</v>
      </c>
      <c r="D6889" s="2" t="s">
        <v>1520</v>
      </c>
      <c r="E6889" s="2">
        <v>6.8</v>
      </c>
      <c r="F6889" s="2">
        <v>5</v>
      </c>
      <c r="G6889" s="2">
        <v>4.9000000000000004</v>
      </c>
      <c r="H6889" s="2">
        <v>4.3</v>
      </c>
    </row>
    <row r="6890" spans="1:8" hidden="1" x14ac:dyDescent="0.25">
      <c r="A6890" t="s">
        <v>6924</v>
      </c>
      <c r="B6890" t="s">
        <v>6925</v>
      </c>
      <c r="C6890" s="2" t="s">
        <v>1519</v>
      </c>
      <c r="D6890" s="2" t="s">
        <v>1520</v>
      </c>
      <c r="E6890" s="2">
        <v>2.6</v>
      </c>
      <c r="F6890" s="2">
        <v>1.9</v>
      </c>
      <c r="G6890" s="2">
        <v>3.7</v>
      </c>
      <c r="H6890" s="2">
        <v>3.2</v>
      </c>
    </row>
    <row r="6891" spans="1:8" hidden="1" x14ac:dyDescent="0.25">
      <c r="A6891" t="s">
        <v>6923</v>
      </c>
      <c r="B6891" t="s">
        <v>6604</v>
      </c>
      <c r="C6891" s="2" t="s">
        <v>1519</v>
      </c>
      <c r="D6891" s="2" t="s">
        <v>1520</v>
      </c>
      <c r="E6891" s="2">
        <v>6.8</v>
      </c>
      <c r="F6891" s="2">
        <v>5</v>
      </c>
      <c r="G6891" s="2">
        <v>4.9000000000000004</v>
      </c>
      <c r="H6891" s="2">
        <v>4.3</v>
      </c>
    </row>
    <row r="6892" spans="1:8" hidden="1" x14ac:dyDescent="0.25">
      <c r="A6892" t="s">
        <v>6921</v>
      </c>
      <c r="B6892" t="s">
        <v>6922</v>
      </c>
      <c r="C6892" s="2" t="s">
        <v>1519</v>
      </c>
      <c r="D6892" s="2" t="s">
        <v>1520</v>
      </c>
      <c r="E6892" s="2">
        <v>6.1</v>
      </c>
      <c r="F6892" s="2">
        <v>4.5</v>
      </c>
      <c r="G6892" s="2">
        <v>7.5</v>
      </c>
      <c r="H6892" s="2">
        <v>6.5</v>
      </c>
    </row>
    <row r="6893" spans="1:8" hidden="1" x14ac:dyDescent="0.25">
      <c r="A6893" t="s">
        <v>6919</v>
      </c>
      <c r="B6893" t="s">
        <v>6920</v>
      </c>
      <c r="C6893" s="2" t="s">
        <v>1519</v>
      </c>
      <c r="D6893" s="2" t="s">
        <v>1520</v>
      </c>
      <c r="E6893" s="2">
        <v>4.3</v>
      </c>
      <c r="F6893" s="2">
        <v>3.2</v>
      </c>
      <c r="G6893" s="2">
        <v>5.9</v>
      </c>
      <c r="H6893" s="2">
        <v>5.2</v>
      </c>
    </row>
    <row r="6894" spans="1:8" hidden="1" x14ac:dyDescent="0.25">
      <c r="A6894" t="s">
        <v>6917</v>
      </c>
      <c r="B6894" t="s">
        <v>6918</v>
      </c>
      <c r="C6894" s="2" t="s">
        <v>1519</v>
      </c>
      <c r="D6894" s="2" t="s">
        <v>1520</v>
      </c>
      <c r="E6894" s="2">
        <v>5.6</v>
      </c>
      <c r="F6894" s="2">
        <v>4.0999999999999996</v>
      </c>
      <c r="G6894" s="2">
        <v>5</v>
      </c>
      <c r="H6894" s="2">
        <v>4.4000000000000004</v>
      </c>
    </row>
    <row r="6895" spans="1:8" hidden="1" x14ac:dyDescent="0.25">
      <c r="A6895" t="s">
        <v>6915</v>
      </c>
      <c r="B6895" t="s">
        <v>6916</v>
      </c>
      <c r="C6895" s="2" t="s">
        <v>1519</v>
      </c>
      <c r="D6895" s="2" t="s">
        <v>1520</v>
      </c>
      <c r="E6895" s="2">
        <v>4</v>
      </c>
      <c r="F6895" s="2">
        <v>3</v>
      </c>
      <c r="G6895" s="2">
        <v>4.3</v>
      </c>
      <c r="H6895" s="2">
        <v>3.8</v>
      </c>
    </row>
    <row r="6896" spans="1:8" hidden="1" x14ac:dyDescent="0.25">
      <c r="A6896" t="s">
        <v>6914</v>
      </c>
      <c r="B6896" t="s">
        <v>6604</v>
      </c>
      <c r="C6896" s="2" t="s">
        <v>1519</v>
      </c>
      <c r="D6896" s="2" t="s">
        <v>1520</v>
      </c>
      <c r="E6896" s="2">
        <v>6.8</v>
      </c>
      <c r="F6896" s="2">
        <v>5</v>
      </c>
      <c r="G6896" s="2">
        <v>4.9000000000000004</v>
      </c>
      <c r="H6896" s="2">
        <v>4.3</v>
      </c>
    </row>
    <row r="6897" spans="1:8" hidden="1" x14ac:dyDescent="0.25">
      <c r="A6897" t="s">
        <v>6912</v>
      </c>
      <c r="B6897" t="s">
        <v>6913</v>
      </c>
      <c r="C6897" s="2" t="s">
        <v>1519</v>
      </c>
      <c r="D6897" s="2" t="s">
        <v>1520</v>
      </c>
      <c r="E6897" s="2">
        <v>4.5999999999999996</v>
      </c>
      <c r="F6897" s="2">
        <v>3.4</v>
      </c>
      <c r="G6897" s="2">
        <v>7.8</v>
      </c>
      <c r="H6897" s="2">
        <v>6.8</v>
      </c>
    </row>
    <row r="6898" spans="1:8" hidden="1" x14ac:dyDescent="0.25">
      <c r="A6898" t="s">
        <v>6910</v>
      </c>
      <c r="B6898" t="s">
        <v>6911</v>
      </c>
      <c r="C6898" s="2" t="s">
        <v>1519</v>
      </c>
      <c r="D6898" s="2" t="s">
        <v>1520</v>
      </c>
      <c r="E6898" s="2">
        <v>3.6</v>
      </c>
      <c r="F6898" s="2">
        <v>2.7</v>
      </c>
      <c r="G6898" s="2">
        <v>6.1</v>
      </c>
      <c r="H6898" s="2">
        <v>5.3</v>
      </c>
    </row>
    <row r="6899" spans="1:8" hidden="1" x14ac:dyDescent="0.25">
      <c r="A6899" t="s">
        <v>6908</v>
      </c>
      <c r="B6899" t="s">
        <v>6909</v>
      </c>
      <c r="C6899" s="2" t="s">
        <v>1519</v>
      </c>
      <c r="D6899" s="2" t="s">
        <v>1520</v>
      </c>
      <c r="E6899" s="2">
        <v>4.5999999999999996</v>
      </c>
      <c r="F6899" s="2">
        <v>3.4</v>
      </c>
      <c r="G6899" s="2">
        <v>7.8</v>
      </c>
      <c r="H6899" s="2">
        <v>6.8</v>
      </c>
    </row>
    <row r="6900" spans="1:8" hidden="1" x14ac:dyDescent="0.25">
      <c r="A6900" t="s">
        <v>6906</v>
      </c>
      <c r="B6900" t="s">
        <v>6907</v>
      </c>
      <c r="C6900" s="2" t="s">
        <v>1519</v>
      </c>
      <c r="D6900" s="2" t="s">
        <v>1520</v>
      </c>
      <c r="E6900" s="2">
        <v>3.6</v>
      </c>
      <c r="F6900" s="2">
        <v>2.7</v>
      </c>
      <c r="G6900" s="2" t="s">
        <v>1018</v>
      </c>
      <c r="H6900" s="2" t="s">
        <v>1018</v>
      </c>
    </row>
    <row r="6901" spans="1:8" hidden="1" x14ac:dyDescent="0.25">
      <c r="A6901" t="s">
        <v>6902</v>
      </c>
      <c r="B6901" t="s">
        <v>6903</v>
      </c>
      <c r="C6901" s="2" t="s">
        <v>1519</v>
      </c>
      <c r="D6901" s="2" t="s">
        <v>1520</v>
      </c>
      <c r="E6901" s="2">
        <v>4.3</v>
      </c>
      <c r="F6901" s="2">
        <v>3.2</v>
      </c>
      <c r="G6901" s="2">
        <v>5</v>
      </c>
      <c r="H6901" s="2">
        <v>4.4000000000000004</v>
      </c>
    </row>
    <row r="6902" spans="1:8" hidden="1" x14ac:dyDescent="0.25">
      <c r="A6902" t="s">
        <v>6900</v>
      </c>
      <c r="B6902" t="s">
        <v>6901</v>
      </c>
      <c r="C6902" s="2" t="s">
        <v>1519</v>
      </c>
      <c r="D6902" s="2" t="s">
        <v>1520</v>
      </c>
      <c r="E6902" s="2">
        <v>7.2</v>
      </c>
      <c r="F6902" s="2">
        <v>5.3</v>
      </c>
      <c r="G6902" s="2">
        <v>6.7</v>
      </c>
      <c r="H6902" s="2">
        <v>5.8</v>
      </c>
    </row>
    <row r="6903" spans="1:8" hidden="1" x14ac:dyDescent="0.25">
      <c r="A6903" t="s">
        <v>6897</v>
      </c>
      <c r="B6903" t="s">
        <v>6894</v>
      </c>
      <c r="C6903" s="2" t="s">
        <v>1519</v>
      </c>
      <c r="D6903" s="2" t="s">
        <v>1520</v>
      </c>
      <c r="E6903" s="2">
        <v>2.1</v>
      </c>
      <c r="F6903" s="2">
        <v>1.6</v>
      </c>
      <c r="G6903" s="2">
        <v>4.4000000000000004</v>
      </c>
      <c r="H6903" s="2">
        <v>3.9</v>
      </c>
    </row>
    <row r="6904" spans="1:8" hidden="1" x14ac:dyDescent="0.25">
      <c r="A6904" t="s">
        <v>6895</v>
      </c>
      <c r="B6904" t="s">
        <v>6896</v>
      </c>
      <c r="C6904" s="2" t="s">
        <v>1519</v>
      </c>
      <c r="D6904" s="2" t="s">
        <v>1520</v>
      </c>
      <c r="E6904" s="2">
        <v>3.5</v>
      </c>
      <c r="F6904" s="2">
        <v>2.6</v>
      </c>
      <c r="G6904" s="2">
        <v>4.8</v>
      </c>
      <c r="H6904" s="2">
        <v>4.2</v>
      </c>
    </row>
    <row r="6905" spans="1:8" hidden="1" x14ac:dyDescent="0.25">
      <c r="A6905" t="s">
        <v>6893</v>
      </c>
      <c r="B6905" t="s">
        <v>6894</v>
      </c>
      <c r="C6905" s="2" t="s">
        <v>1519</v>
      </c>
      <c r="D6905" s="2" t="s">
        <v>1520</v>
      </c>
      <c r="E6905" s="2">
        <v>1.9</v>
      </c>
      <c r="F6905" s="2">
        <v>1.4</v>
      </c>
      <c r="G6905" s="2">
        <v>4.4000000000000004</v>
      </c>
      <c r="H6905" s="2">
        <v>3.9</v>
      </c>
    </row>
    <row r="6906" spans="1:8" hidden="1" x14ac:dyDescent="0.25">
      <c r="A6906" t="s">
        <v>6891</v>
      </c>
      <c r="B6906" t="s">
        <v>6892</v>
      </c>
      <c r="C6906" s="2" t="s">
        <v>1519</v>
      </c>
      <c r="D6906" s="2" t="s">
        <v>1520</v>
      </c>
      <c r="E6906" s="2">
        <v>4.9000000000000004</v>
      </c>
      <c r="F6906" s="2">
        <v>3.6</v>
      </c>
      <c r="G6906" s="2">
        <v>4.4000000000000004</v>
      </c>
      <c r="H6906" s="2">
        <v>3.9</v>
      </c>
    </row>
    <row r="6907" spans="1:8" hidden="1" x14ac:dyDescent="0.25">
      <c r="A6907" t="s">
        <v>6889</v>
      </c>
      <c r="B6907" t="s">
        <v>6890</v>
      </c>
      <c r="C6907" s="2" t="s">
        <v>1519</v>
      </c>
      <c r="D6907" s="2" t="s">
        <v>1520</v>
      </c>
      <c r="E6907" s="2">
        <v>2.7</v>
      </c>
      <c r="F6907" s="2">
        <v>2</v>
      </c>
      <c r="G6907" s="2">
        <v>4.3</v>
      </c>
      <c r="H6907" s="2">
        <v>3.8</v>
      </c>
    </row>
    <row r="6908" spans="1:8" hidden="1" x14ac:dyDescent="0.25">
      <c r="A6908" t="s">
        <v>6885</v>
      </c>
      <c r="B6908" t="s">
        <v>6886</v>
      </c>
      <c r="C6908" s="2" t="s">
        <v>1519</v>
      </c>
      <c r="D6908" s="2" t="s">
        <v>1520</v>
      </c>
      <c r="E6908" s="2">
        <v>4.9000000000000004</v>
      </c>
      <c r="F6908" s="2">
        <v>3.6</v>
      </c>
      <c r="G6908" s="2">
        <v>5.5</v>
      </c>
      <c r="H6908" s="2">
        <v>4.8</v>
      </c>
    </row>
    <row r="6909" spans="1:8" hidden="1" x14ac:dyDescent="0.25">
      <c r="A6909" t="s">
        <v>6883</v>
      </c>
      <c r="B6909" t="s">
        <v>6884</v>
      </c>
      <c r="C6909" s="2" t="s">
        <v>1519</v>
      </c>
      <c r="D6909" s="2" t="s">
        <v>1520</v>
      </c>
      <c r="E6909" s="2">
        <v>7.2</v>
      </c>
      <c r="F6909" s="2">
        <v>5.3</v>
      </c>
      <c r="G6909" s="2">
        <v>7.8</v>
      </c>
      <c r="H6909" s="2">
        <v>6.8</v>
      </c>
    </row>
    <row r="6910" spans="1:8" hidden="1" x14ac:dyDescent="0.25">
      <c r="A6910" t="s">
        <v>6881</v>
      </c>
      <c r="B6910" t="s">
        <v>6882</v>
      </c>
      <c r="C6910" s="2" t="s">
        <v>1519</v>
      </c>
      <c r="D6910" s="2" t="s">
        <v>1520</v>
      </c>
      <c r="E6910" s="2">
        <v>4.9000000000000004</v>
      </c>
      <c r="F6910" s="2">
        <v>3.6</v>
      </c>
      <c r="G6910" s="2">
        <v>6.3</v>
      </c>
      <c r="H6910" s="2">
        <v>5.5</v>
      </c>
    </row>
    <row r="6911" spans="1:8" hidden="1" x14ac:dyDescent="0.25">
      <c r="A6911" t="s">
        <v>6879</v>
      </c>
      <c r="B6911" t="s">
        <v>6880</v>
      </c>
      <c r="C6911" s="2" t="s">
        <v>1519</v>
      </c>
      <c r="D6911" s="2" t="s">
        <v>1520</v>
      </c>
      <c r="E6911" s="2">
        <v>4.9000000000000004</v>
      </c>
      <c r="F6911" s="2">
        <v>3.6</v>
      </c>
      <c r="G6911" s="2">
        <v>4.8</v>
      </c>
      <c r="H6911" s="2">
        <v>4.2</v>
      </c>
    </row>
    <row r="6912" spans="1:8" hidden="1" x14ac:dyDescent="0.25">
      <c r="A6912" t="s">
        <v>6877</v>
      </c>
      <c r="B6912" t="s">
        <v>6878</v>
      </c>
      <c r="C6912" s="2" t="s">
        <v>1519</v>
      </c>
      <c r="D6912" s="2" t="s">
        <v>1520</v>
      </c>
      <c r="E6912" s="2">
        <v>5.4</v>
      </c>
      <c r="F6912" s="2">
        <v>4</v>
      </c>
      <c r="G6912" s="2">
        <v>5.9</v>
      </c>
      <c r="H6912" s="2">
        <v>5.2</v>
      </c>
    </row>
    <row r="6913" spans="1:8" hidden="1" x14ac:dyDescent="0.25">
      <c r="A6913" t="s">
        <v>6875</v>
      </c>
      <c r="B6913" t="s">
        <v>6876</v>
      </c>
      <c r="C6913" s="2" t="s">
        <v>1519</v>
      </c>
      <c r="D6913" s="2" t="s">
        <v>1520</v>
      </c>
      <c r="E6913" s="2">
        <v>6.4</v>
      </c>
      <c r="F6913" s="2">
        <v>4.7</v>
      </c>
      <c r="G6913" s="2">
        <v>6.5</v>
      </c>
      <c r="H6913" s="2">
        <v>5.7</v>
      </c>
    </row>
    <row r="6914" spans="1:8" hidden="1" x14ac:dyDescent="0.25">
      <c r="A6914" t="s">
        <v>6873</v>
      </c>
      <c r="B6914" t="s">
        <v>6874</v>
      </c>
      <c r="C6914" s="2" t="s">
        <v>1519</v>
      </c>
      <c r="D6914" s="2" t="s">
        <v>1520</v>
      </c>
      <c r="E6914" s="2">
        <v>4.5999999999999996</v>
      </c>
      <c r="F6914" s="2">
        <v>3.4</v>
      </c>
      <c r="G6914" s="2">
        <v>7.8</v>
      </c>
      <c r="H6914" s="2">
        <v>6.8</v>
      </c>
    </row>
    <row r="6915" spans="1:8" hidden="1" x14ac:dyDescent="0.25">
      <c r="A6915" t="s">
        <v>6871</v>
      </c>
      <c r="B6915" t="s">
        <v>6872</v>
      </c>
      <c r="C6915" s="2" t="s">
        <v>1519</v>
      </c>
      <c r="D6915" s="2" t="s">
        <v>1520</v>
      </c>
      <c r="E6915" s="2">
        <v>6.9</v>
      </c>
      <c r="F6915" s="2">
        <v>5.0999999999999996</v>
      </c>
      <c r="G6915" s="2">
        <v>7</v>
      </c>
      <c r="H6915" s="2">
        <v>6.1</v>
      </c>
    </row>
    <row r="6916" spans="1:8" hidden="1" x14ac:dyDescent="0.25">
      <c r="A6916" t="s">
        <v>6865</v>
      </c>
      <c r="B6916" t="s">
        <v>6866</v>
      </c>
      <c r="C6916" s="2" t="s">
        <v>1519</v>
      </c>
      <c r="D6916" s="2" t="s">
        <v>1520</v>
      </c>
      <c r="E6916" s="2">
        <v>4</v>
      </c>
      <c r="F6916" s="2">
        <v>3</v>
      </c>
      <c r="G6916" s="2" t="s">
        <v>1018</v>
      </c>
      <c r="H6916" s="2" t="s">
        <v>1018</v>
      </c>
    </row>
    <row r="6917" spans="1:8" hidden="1" x14ac:dyDescent="0.25">
      <c r="A6917" t="s">
        <v>6863</v>
      </c>
      <c r="B6917" t="s">
        <v>6864</v>
      </c>
      <c r="C6917" s="2" t="s">
        <v>1519</v>
      </c>
      <c r="D6917" s="2" t="s">
        <v>1520</v>
      </c>
      <c r="E6917" s="2">
        <v>5.4</v>
      </c>
      <c r="F6917" s="2">
        <v>4</v>
      </c>
      <c r="G6917" s="2">
        <v>5.9</v>
      </c>
      <c r="H6917" s="2">
        <v>5.2</v>
      </c>
    </row>
    <row r="6918" spans="1:8" hidden="1" x14ac:dyDescent="0.25">
      <c r="A6918" t="s">
        <v>6855</v>
      </c>
      <c r="B6918" t="s">
        <v>6856</v>
      </c>
      <c r="C6918" s="2" t="s">
        <v>1519</v>
      </c>
      <c r="D6918" s="2" t="s">
        <v>1520</v>
      </c>
      <c r="E6918" s="2">
        <v>6.4</v>
      </c>
      <c r="F6918" s="2">
        <v>4.7</v>
      </c>
      <c r="G6918" s="2">
        <v>9.1</v>
      </c>
      <c r="H6918" s="2">
        <v>7.9</v>
      </c>
    </row>
    <row r="6919" spans="1:8" hidden="1" x14ac:dyDescent="0.25">
      <c r="A6919" t="s">
        <v>6851</v>
      </c>
      <c r="B6919" t="s">
        <v>6852</v>
      </c>
      <c r="C6919" s="2" t="s">
        <v>1519</v>
      </c>
      <c r="D6919" s="2" t="s">
        <v>1520</v>
      </c>
      <c r="E6919" s="2">
        <v>5</v>
      </c>
      <c r="F6919" s="2">
        <v>3.7</v>
      </c>
      <c r="G6919" s="2">
        <v>7.5</v>
      </c>
      <c r="H6919" s="2">
        <v>6.5</v>
      </c>
    </row>
    <row r="6920" spans="1:8" hidden="1" x14ac:dyDescent="0.25">
      <c r="A6920" t="s">
        <v>6845</v>
      </c>
      <c r="B6920" t="s">
        <v>6846</v>
      </c>
      <c r="C6920" s="2" t="s">
        <v>1519</v>
      </c>
      <c r="D6920" s="2" t="s">
        <v>1520</v>
      </c>
      <c r="E6920" s="2">
        <v>4.3</v>
      </c>
      <c r="F6920" s="2">
        <v>3.2</v>
      </c>
      <c r="G6920" s="2">
        <v>4.3</v>
      </c>
      <c r="H6920" s="2">
        <v>3.8</v>
      </c>
    </row>
    <row r="6921" spans="1:8" hidden="1" x14ac:dyDescent="0.25">
      <c r="A6921" t="s">
        <v>6841</v>
      </c>
      <c r="B6921" t="s">
        <v>6842</v>
      </c>
      <c r="C6921" s="2" t="s">
        <v>1519</v>
      </c>
      <c r="D6921" s="2" t="s">
        <v>1520</v>
      </c>
      <c r="E6921" s="2">
        <v>5.8</v>
      </c>
      <c r="F6921" s="2">
        <v>4.3</v>
      </c>
      <c r="G6921" s="2">
        <v>6.1</v>
      </c>
      <c r="H6921" s="2">
        <v>5.3</v>
      </c>
    </row>
    <row r="6922" spans="1:8" hidden="1" x14ac:dyDescent="0.25">
      <c r="A6922" t="s">
        <v>6839</v>
      </c>
      <c r="B6922" t="s">
        <v>6840</v>
      </c>
      <c r="C6922" s="2" t="s">
        <v>1519</v>
      </c>
      <c r="D6922" s="2" t="s">
        <v>1520</v>
      </c>
      <c r="E6922" s="2">
        <v>4.3</v>
      </c>
      <c r="F6922" s="2">
        <v>3.2</v>
      </c>
      <c r="G6922" s="2">
        <v>6.5</v>
      </c>
      <c r="H6922" s="2">
        <v>5.7</v>
      </c>
    </row>
    <row r="6923" spans="1:8" hidden="1" x14ac:dyDescent="0.25">
      <c r="A6923" t="s">
        <v>6837</v>
      </c>
      <c r="B6923" t="s">
        <v>6838</v>
      </c>
      <c r="C6923" s="2" t="s">
        <v>1519</v>
      </c>
      <c r="D6923" s="2" t="s">
        <v>1520</v>
      </c>
      <c r="E6923" s="2">
        <v>4.3</v>
      </c>
      <c r="F6923" s="2">
        <v>3.2</v>
      </c>
      <c r="G6923" s="2">
        <v>7.4</v>
      </c>
      <c r="H6923" s="2">
        <v>6.4</v>
      </c>
    </row>
    <row r="6924" spans="1:8" hidden="1" x14ac:dyDescent="0.25">
      <c r="A6924" t="s">
        <v>6835</v>
      </c>
      <c r="B6924" t="s">
        <v>6836</v>
      </c>
      <c r="C6924" s="2" t="s">
        <v>1519</v>
      </c>
      <c r="D6924" s="2" t="s">
        <v>1520</v>
      </c>
      <c r="E6924" s="2">
        <v>4.3</v>
      </c>
      <c r="F6924" s="2">
        <v>3.2</v>
      </c>
      <c r="G6924" s="2">
        <v>6.5</v>
      </c>
      <c r="H6924" s="2">
        <v>5.7</v>
      </c>
    </row>
    <row r="6925" spans="1:8" hidden="1" x14ac:dyDescent="0.25">
      <c r="A6925" t="s">
        <v>6833</v>
      </c>
      <c r="B6925" t="s">
        <v>6834</v>
      </c>
      <c r="C6925" s="2" t="s">
        <v>1519</v>
      </c>
      <c r="D6925" s="2" t="s">
        <v>1520</v>
      </c>
      <c r="E6925" s="2">
        <v>6.8</v>
      </c>
      <c r="F6925" s="2">
        <v>5</v>
      </c>
      <c r="G6925" s="2">
        <v>6.1</v>
      </c>
      <c r="H6925" s="2">
        <v>5.3</v>
      </c>
    </row>
    <row r="6926" spans="1:8" hidden="1" x14ac:dyDescent="0.25">
      <c r="A6926" t="s">
        <v>6825</v>
      </c>
      <c r="B6926" t="s">
        <v>6826</v>
      </c>
      <c r="C6926" s="2" t="s">
        <v>1519</v>
      </c>
      <c r="D6926" s="2" t="s">
        <v>1520</v>
      </c>
      <c r="E6926" s="2">
        <v>4.3</v>
      </c>
      <c r="F6926" s="2">
        <v>3.2</v>
      </c>
      <c r="G6926" s="2">
        <v>8.8000000000000007</v>
      </c>
      <c r="H6926" s="2">
        <v>7.7</v>
      </c>
    </row>
    <row r="6927" spans="1:8" hidden="1" x14ac:dyDescent="0.25">
      <c r="A6927" t="s">
        <v>6823</v>
      </c>
      <c r="B6927" t="s">
        <v>6824</v>
      </c>
      <c r="C6927" s="2" t="s">
        <v>1519</v>
      </c>
      <c r="D6927" s="2" t="s">
        <v>1520</v>
      </c>
      <c r="E6927" s="2">
        <v>4.3</v>
      </c>
      <c r="F6927" s="2">
        <v>3.2</v>
      </c>
      <c r="G6927" s="2">
        <v>4.3</v>
      </c>
      <c r="H6927" s="2">
        <v>3.8</v>
      </c>
    </row>
    <row r="6928" spans="1:8" hidden="1" x14ac:dyDescent="0.25">
      <c r="A6928" t="s">
        <v>6818</v>
      </c>
      <c r="B6928" t="s">
        <v>6817</v>
      </c>
      <c r="C6928" s="2" t="s">
        <v>1519</v>
      </c>
      <c r="D6928" s="2" t="s">
        <v>1520</v>
      </c>
      <c r="E6928" s="2">
        <v>4.3</v>
      </c>
      <c r="F6928" s="2">
        <v>3.2</v>
      </c>
      <c r="G6928" s="2">
        <v>4.3</v>
      </c>
      <c r="H6928" s="2">
        <v>3.8</v>
      </c>
    </row>
    <row r="6929" spans="1:8" hidden="1" x14ac:dyDescent="0.25">
      <c r="A6929" t="s">
        <v>6816</v>
      </c>
      <c r="B6929" t="s">
        <v>6817</v>
      </c>
      <c r="C6929" s="2" t="s">
        <v>1519</v>
      </c>
      <c r="D6929" s="2" t="s">
        <v>1520</v>
      </c>
      <c r="E6929" s="2">
        <v>4.3</v>
      </c>
      <c r="F6929" s="2">
        <v>3.2</v>
      </c>
      <c r="G6929" s="2">
        <v>4.3</v>
      </c>
      <c r="H6929" s="2">
        <v>3.8</v>
      </c>
    </row>
    <row r="6930" spans="1:8" hidden="1" x14ac:dyDescent="0.25">
      <c r="A6930" t="s">
        <v>6812</v>
      </c>
      <c r="B6930" t="s">
        <v>6813</v>
      </c>
      <c r="C6930" s="2" t="s">
        <v>1519</v>
      </c>
      <c r="D6930" s="2" t="s">
        <v>1520</v>
      </c>
      <c r="E6930" s="2">
        <v>4.3</v>
      </c>
      <c r="F6930" s="2">
        <v>3.2</v>
      </c>
      <c r="G6930" s="2">
        <v>6.5</v>
      </c>
      <c r="H6930" s="2">
        <v>5.7</v>
      </c>
    </row>
    <row r="6931" spans="1:8" hidden="1" x14ac:dyDescent="0.25">
      <c r="A6931" t="s">
        <v>6810</v>
      </c>
      <c r="B6931" t="s">
        <v>6811</v>
      </c>
      <c r="C6931" s="2" t="s">
        <v>1519</v>
      </c>
      <c r="D6931" s="2" t="s">
        <v>1520</v>
      </c>
      <c r="E6931" s="2">
        <v>4.3</v>
      </c>
      <c r="F6931" s="2">
        <v>3.2</v>
      </c>
      <c r="G6931" s="2">
        <v>6.5</v>
      </c>
      <c r="H6931" s="2">
        <v>5.7</v>
      </c>
    </row>
    <row r="6932" spans="1:8" hidden="1" x14ac:dyDescent="0.25">
      <c r="A6932" t="s">
        <v>6808</v>
      </c>
      <c r="B6932" t="s">
        <v>6809</v>
      </c>
      <c r="C6932" s="2" t="s">
        <v>1519</v>
      </c>
      <c r="D6932" s="2" t="s">
        <v>1520</v>
      </c>
      <c r="E6932" s="2">
        <v>4.3</v>
      </c>
      <c r="F6932" s="2">
        <v>3.2</v>
      </c>
      <c r="G6932" s="2">
        <v>8.8000000000000007</v>
      </c>
      <c r="H6932" s="2">
        <v>7.7</v>
      </c>
    </row>
    <row r="6933" spans="1:8" hidden="1" x14ac:dyDescent="0.25">
      <c r="A6933" t="s">
        <v>6806</v>
      </c>
      <c r="B6933" t="s">
        <v>6807</v>
      </c>
      <c r="C6933" s="2" t="s">
        <v>1519</v>
      </c>
      <c r="D6933" s="2" t="s">
        <v>1520</v>
      </c>
      <c r="E6933" s="2">
        <v>4.3</v>
      </c>
      <c r="F6933" s="2">
        <v>3.2</v>
      </c>
      <c r="G6933" s="2">
        <v>6.5</v>
      </c>
      <c r="H6933" s="2">
        <v>5.7</v>
      </c>
    </row>
    <row r="6934" spans="1:8" hidden="1" x14ac:dyDescent="0.25">
      <c r="A6934" t="s">
        <v>6804</v>
      </c>
      <c r="B6934" t="s">
        <v>6805</v>
      </c>
      <c r="C6934" s="2" t="s">
        <v>1519</v>
      </c>
      <c r="D6934" s="2" t="s">
        <v>1520</v>
      </c>
      <c r="E6934" s="2">
        <v>5.8</v>
      </c>
      <c r="F6934" s="2">
        <v>4.3</v>
      </c>
      <c r="G6934" s="2">
        <v>6.1</v>
      </c>
      <c r="H6934" s="2">
        <v>5.3</v>
      </c>
    </row>
    <row r="6935" spans="1:8" hidden="1" x14ac:dyDescent="0.25">
      <c r="A6935" t="s">
        <v>6802</v>
      </c>
      <c r="B6935" t="s">
        <v>6803</v>
      </c>
      <c r="C6935" s="2" t="s">
        <v>1519</v>
      </c>
      <c r="D6935" s="2" t="s">
        <v>1520</v>
      </c>
      <c r="E6935" s="2">
        <v>4.3</v>
      </c>
      <c r="F6935" s="2">
        <v>3.2</v>
      </c>
      <c r="G6935" s="2">
        <v>6.5</v>
      </c>
      <c r="H6935" s="2">
        <v>5.7</v>
      </c>
    </row>
    <row r="6936" spans="1:8" hidden="1" x14ac:dyDescent="0.25">
      <c r="A6936" t="s">
        <v>6800</v>
      </c>
      <c r="B6936" t="s">
        <v>6801</v>
      </c>
      <c r="C6936" s="2" t="s">
        <v>1519</v>
      </c>
      <c r="D6936" s="2" t="s">
        <v>1520</v>
      </c>
      <c r="E6936" s="2">
        <v>4.3</v>
      </c>
      <c r="F6936" s="2">
        <v>3.2</v>
      </c>
      <c r="G6936" s="2">
        <v>8.1</v>
      </c>
      <c r="H6936" s="2">
        <v>7.1</v>
      </c>
    </row>
    <row r="6937" spans="1:8" hidden="1" x14ac:dyDescent="0.25">
      <c r="A6937" t="s">
        <v>6798</v>
      </c>
      <c r="B6937" t="s">
        <v>6799</v>
      </c>
      <c r="C6937" s="2" t="s">
        <v>1519</v>
      </c>
      <c r="D6937" s="2" t="s">
        <v>1520</v>
      </c>
      <c r="E6937" s="2">
        <v>4.3</v>
      </c>
      <c r="F6937" s="2">
        <v>3.2</v>
      </c>
      <c r="G6937" s="2">
        <v>5.3</v>
      </c>
      <c r="H6937" s="2">
        <v>4.5999999999999996</v>
      </c>
    </row>
    <row r="6938" spans="1:8" hidden="1" x14ac:dyDescent="0.25">
      <c r="A6938" t="s">
        <v>6793</v>
      </c>
      <c r="B6938" t="s">
        <v>6794</v>
      </c>
      <c r="C6938" s="2" t="s">
        <v>1519</v>
      </c>
      <c r="D6938" s="2" t="s">
        <v>1520</v>
      </c>
      <c r="E6938" s="2">
        <v>8.5</v>
      </c>
      <c r="F6938" s="2">
        <v>6.3</v>
      </c>
      <c r="G6938" s="2">
        <v>8.1</v>
      </c>
      <c r="H6938" s="2">
        <v>7.1</v>
      </c>
    </row>
    <row r="6939" spans="1:8" hidden="1" x14ac:dyDescent="0.25">
      <c r="A6939" t="s">
        <v>6791</v>
      </c>
      <c r="B6939" t="s">
        <v>6792</v>
      </c>
      <c r="C6939" s="2" t="s">
        <v>1519</v>
      </c>
      <c r="D6939" s="2" t="s">
        <v>1520</v>
      </c>
      <c r="E6939" s="2">
        <v>5.8</v>
      </c>
      <c r="F6939" s="2">
        <v>4.3</v>
      </c>
      <c r="G6939" s="2" t="s">
        <v>1018</v>
      </c>
      <c r="H6939" s="2" t="s">
        <v>1018</v>
      </c>
    </row>
    <row r="6940" spans="1:8" hidden="1" x14ac:dyDescent="0.25">
      <c r="A6940" t="s">
        <v>6787</v>
      </c>
      <c r="B6940" t="s">
        <v>6788</v>
      </c>
      <c r="C6940" s="2" t="s">
        <v>1519</v>
      </c>
      <c r="D6940" s="2" t="s">
        <v>1520</v>
      </c>
      <c r="E6940" s="2">
        <v>4.3</v>
      </c>
      <c r="F6940" s="2">
        <v>3.2</v>
      </c>
      <c r="G6940" s="2">
        <v>6.5</v>
      </c>
      <c r="H6940" s="2">
        <v>5.7</v>
      </c>
    </row>
    <row r="6941" spans="1:8" hidden="1" x14ac:dyDescent="0.25">
      <c r="A6941" t="s">
        <v>6783</v>
      </c>
      <c r="B6941" t="s">
        <v>6784</v>
      </c>
      <c r="C6941" s="2" t="s">
        <v>1519</v>
      </c>
      <c r="D6941" s="2" t="s">
        <v>1520</v>
      </c>
      <c r="E6941" s="2">
        <v>4.3</v>
      </c>
      <c r="F6941" s="2">
        <v>3.2</v>
      </c>
      <c r="G6941" s="2">
        <v>6.5</v>
      </c>
      <c r="H6941" s="2">
        <v>5.7</v>
      </c>
    </row>
    <row r="6942" spans="1:8" hidden="1" x14ac:dyDescent="0.25">
      <c r="A6942" t="s">
        <v>6781</v>
      </c>
      <c r="B6942" t="s">
        <v>6782</v>
      </c>
      <c r="C6942" s="2" t="s">
        <v>1519</v>
      </c>
      <c r="D6942" s="2" t="s">
        <v>1520</v>
      </c>
      <c r="E6942" s="2">
        <v>2.1</v>
      </c>
      <c r="F6942" s="2">
        <v>1.6</v>
      </c>
      <c r="G6942" s="2">
        <v>6.5</v>
      </c>
      <c r="H6942" s="2">
        <v>5.7</v>
      </c>
    </row>
    <row r="6943" spans="1:8" hidden="1" x14ac:dyDescent="0.25">
      <c r="A6943" t="s">
        <v>6779</v>
      </c>
      <c r="B6943" t="s">
        <v>6780</v>
      </c>
      <c r="C6943" s="2" t="s">
        <v>1519</v>
      </c>
      <c r="D6943" s="2" t="s">
        <v>1520</v>
      </c>
      <c r="E6943" s="2">
        <v>4.3</v>
      </c>
      <c r="F6943" s="2">
        <v>3.2</v>
      </c>
      <c r="G6943" s="2">
        <v>6.5</v>
      </c>
      <c r="H6943" s="2">
        <v>5.7</v>
      </c>
    </row>
    <row r="6944" spans="1:8" hidden="1" x14ac:dyDescent="0.25">
      <c r="A6944" t="s">
        <v>6774</v>
      </c>
      <c r="B6944" t="s">
        <v>6775</v>
      </c>
      <c r="C6944" s="2" t="s">
        <v>1519</v>
      </c>
      <c r="D6944" s="2" t="s">
        <v>1520</v>
      </c>
      <c r="E6944" s="2">
        <v>6.8</v>
      </c>
      <c r="F6944" s="2">
        <v>5</v>
      </c>
      <c r="G6944" s="2">
        <v>4.9000000000000004</v>
      </c>
      <c r="H6944" s="2">
        <v>4.3</v>
      </c>
    </row>
    <row r="6945" spans="1:8" hidden="1" x14ac:dyDescent="0.25">
      <c r="A6945" t="s">
        <v>6772</v>
      </c>
      <c r="B6945" t="s">
        <v>6773</v>
      </c>
      <c r="C6945" s="2" t="s">
        <v>1519</v>
      </c>
      <c r="D6945" s="2" t="s">
        <v>1520</v>
      </c>
      <c r="E6945" s="2">
        <v>4.3</v>
      </c>
      <c r="F6945" s="2">
        <v>3.2</v>
      </c>
      <c r="G6945" s="2">
        <v>4.3</v>
      </c>
      <c r="H6945" s="2">
        <v>3.8</v>
      </c>
    </row>
    <row r="6946" spans="1:8" hidden="1" x14ac:dyDescent="0.25">
      <c r="A6946" t="s">
        <v>6770</v>
      </c>
      <c r="B6946" t="s">
        <v>6771</v>
      </c>
      <c r="C6946" s="2" t="s">
        <v>1519</v>
      </c>
      <c r="D6946" s="2" t="s">
        <v>1520</v>
      </c>
      <c r="E6946" s="2">
        <v>4.3</v>
      </c>
      <c r="F6946" s="2">
        <v>3.2</v>
      </c>
      <c r="G6946" s="2">
        <v>4.3</v>
      </c>
      <c r="H6946" s="2">
        <v>3.8</v>
      </c>
    </row>
    <row r="6947" spans="1:8" hidden="1" x14ac:dyDescent="0.25">
      <c r="A6947" t="s">
        <v>6768</v>
      </c>
      <c r="B6947" t="s">
        <v>6769</v>
      </c>
      <c r="C6947" s="2" t="s">
        <v>1519</v>
      </c>
      <c r="D6947" s="2" t="s">
        <v>1520</v>
      </c>
      <c r="E6947" s="2">
        <v>4.3</v>
      </c>
      <c r="F6947" s="2">
        <v>3.2</v>
      </c>
      <c r="G6947" s="2">
        <v>4.3</v>
      </c>
      <c r="H6947" s="2">
        <v>3.8</v>
      </c>
    </row>
    <row r="6948" spans="1:8" hidden="1" x14ac:dyDescent="0.25">
      <c r="A6948" t="s">
        <v>6762</v>
      </c>
      <c r="B6948" t="s">
        <v>6763</v>
      </c>
      <c r="C6948" s="2" t="s">
        <v>1519</v>
      </c>
      <c r="D6948" s="2" t="s">
        <v>1520</v>
      </c>
      <c r="E6948" s="2">
        <v>4.3</v>
      </c>
      <c r="F6948" s="2">
        <v>3.2</v>
      </c>
      <c r="G6948" s="2" t="s">
        <v>1018</v>
      </c>
      <c r="H6948" s="2" t="s">
        <v>1018</v>
      </c>
    </row>
    <row r="6949" spans="1:8" hidden="1" x14ac:dyDescent="0.25">
      <c r="A6949" t="s">
        <v>6758</v>
      </c>
      <c r="B6949" t="s">
        <v>6759</v>
      </c>
      <c r="C6949" s="2" t="s">
        <v>1519</v>
      </c>
      <c r="D6949" s="2" t="s">
        <v>1520</v>
      </c>
      <c r="E6949" s="2">
        <v>4.3</v>
      </c>
      <c r="F6949" s="2">
        <v>3.2</v>
      </c>
      <c r="G6949" s="2" t="s">
        <v>1018</v>
      </c>
      <c r="H6949" s="2" t="s">
        <v>1018</v>
      </c>
    </row>
    <row r="6950" spans="1:8" hidden="1" x14ac:dyDescent="0.25">
      <c r="A6950" t="s">
        <v>6756</v>
      </c>
      <c r="B6950" t="s">
        <v>6757</v>
      </c>
      <c r="C6950" s="2" t="s">
        <v>1519</v>
      </c>
      <c r="D6950" s="2" t="s">
        <v>1520</v>
      </c>
      <c r="E6950" s="2">
        <v>4.3</v>
      </c>
      <c r="F6950" s="2">
        <v>3.2</v>
      </c>
      <c r="G6950" s="2" t="s">
        <v>1018</v>
      </c>
      <c r="H6950" s="2" t="s">
        <v>1018</v>
      </c>
    </row>
    <row r="6951" spans="1:8" hidden="1" x14ac:dyDescent="0.25">
      <c r="A6951" t="s">
        <v>6754</v>
      </c>
      <c r="B6951" t="s">
        <v>6755</v>
      </c>
      <c r="C6951" s="2" t="s">
        <v>1519</v>
      </c>
      <c r="D6951" s="2" t="s">
        <v>1520</v>
      </c>
      <c r="E6951" s="2">
        <v>7.8</v>
      </c>
      <c r="F6951" s="2">
        <v>5.8</v>
      </c>
      <c r="G6951" s="2" t="s">
        <v>1018</v>
      </c>
      <c r="H6951" s="2" t="s">
        <v>1018</v>
      </c>
    </row>
    <row r="6952" spans="1:8" hidden="1" x14ac:dyDescent="0.25">
      <c r="A6952" t="s">
        <v>6752</v>
      </c>
      <c r="B6952" t="s">
        <v>6753</v>
      </c>
      <c r="C6952" s="2" t="s">
        <v>1519</v>
      </c>
      <c r="D6952" s="2" t="s">
        <v>1520</v>
      </c>
      <c r="E6952" s="2">
        <v>4.3</v>
      </c>
      <c r="F6952" s="2">
        <v>3.2</v>
      </c>
      <c r="G6952" s="2" t="s">
        <v>1018</v>
      </c>
      <c r="H6952" s="2" t="s">
        <v>1018</v>
      </c>
    </row>
    <row r="6953" spans="1:8" hidden="1" x14ac:dyDescent="0.25">
      <c r="A6953" t="s">
        <v>6750</v>
      </c>
      <c r="B6953" t="s">
        <v>6751</v>
      </c>
      <c r="C6953" s="2" t="s">
        <v>1519</v>
      </c>
      <c r="D6953" s="2" t="s">
        <v>1520</v>
      </c>
      <c r="E6953" s="2">
        <v>5</v>
      </c>
      <c r="F6953" s="2">
        <v>3.7</v>
      </c>
      <c r="G6953" s="2" t="s">
        <v>1018</v>
      </c>
      <c r="H6953" s="2" t="s">
        <v>1018</v>
      </c>
    </row>
    <row r="6954" spans="1:8" hidden="1" x14ac:dyDescent="0.25">
      <c r="A6954" t="s">
        <v>6748</v>
      </c>
      <c r="B6954" t="s">
        <v>6749</v>
      </c>
      <c r="C6954" s="2" t="s">
        <v>1519</v>
      </c>
      <c r="D6954" s="2" t="s">
        <v>1520</v>
      </c>
      <c r="E6954" s="2">
        <v>5.8</v>
      </c>
      <c r="F6954" s="2">
        <v>4.3</v>
      </c>
      <c r="G6954" s="2" t="s">
        <v>1018</v>
      </c>
      <c r="H6954" s="2" t="s">
        <v>1018</v>
      </c>
    </row>
    <row r="6955" spans="1:8" hidden="1" x14ac:dyDescent="0.25">
      <c r="A6955" t="s">
        <v>6746</v>
      </c>
      <c r="B6955" t="s">
        <v>6747</v>
      </c>
      <c r="C6955" s="2" t="s">
        <v>1519</v>
      </c>
      <c r="D6955" s="2" t="s">
        <v>1520</v>
      </c>
      <c r="E6955" s="2">
        <v>5</v>
      </c>
      <c r="F6955" s="2">
        <v>3.7</v>
      </c>
      <c r="G6955" s="2">
        <v>7.5</v>
      </c>
      <c r="H6955" s="2">
        <v>6.5</v>
      </c>
    </row>
    <row r="6956" spans="1:8" hidden="1" x14ac:dyDescent="0.25">
      <c r="A6956" t="s">
        <v>6744</v>
      </c>
      <c r="B6956" t="s">
        <v>6745</v>
      </c>
      <c r="C6956" s="2" t="s">
        <v>1519</v>
      </c>
      <c r="D6956" s="2" t="s">
        <v>1520</v>
      </c>
      <c r="E6956" s="2">
        <v>5.5</v>
      </c>
      <c r="F6956" s="2">
        <v>4.0999999999999996</v>
      </c>
      <c r="G6956" s="2" t="s">
        <v>1018</v>
      </c>
      <c r="H6956" s="2" t="s">
        <v>1018</v>
      </c>
    </row>
    <row r="6957" spans="1:8" hidden="1" x14ac:dyDescent="0.25">
      <c r="A6957" t="s">
        <v>6740</v>
      </c>
      <c r="B6957" t="s">
        <v>6741</v>
      </c>
      <c r="C6957" s="2" t="s">
        <v>1519</v>
      </c>
      <c r="D6957" s="2" t="s">
        <v>1520</v>
      </c>
      <c r="E6957" s="2">
        <v>5</v>
      </c>
      <c r="F6957" s="2">
        <v>3.7</v>
      </c>
      <c r="G6957" s="2">
        <v>5.3</v>
      </c>
      <c r="H6957" s="2">
        <v>4.5999999999999996</v>
      </c>
    </row>
    <row r="6958" spans="1:8" hidden="1" x14ac:dyDescent="0.25">
      <c r="A6958" t="s">
        <v>6738</v>
      </c>
      <c r="B6958" t="s">
        <v>6739</v>
      </c>
      <c r="C6958" s="2" t="s">
        <v>1519</v>
      </c>
      <c r="D6958" s="2" t="s">
        <v>1520</v>
      </c>
      <c r="E6958" s="2">
        <v>4</v>
      </c>
      <c r="F6958" s="2">
        <v>3</v>
      </c>
      <c r="G6958" s="2">
        <v>6.5</v>
      </c>
      <c r="H6958" s="2">
        <v>5.7</v>
      </c>
    </row>
    <row r="6959" spans="1:8" hidden="1" x14ac:dyDescent="0.25">
      <c r="A6959" t="s">
        <v>6732</v>
      </c>
      <c r="B6959" t="s">
        <v>6733</v>
      </c>
      <c r="C6959" s="2" t="s">
        <v>1519</v>
      </c>
      <c r="D6959" s="2" t="s">
        <v>1520</v>
      </c>
      <c r="E6959" s="2">
        <v>4</v>
      </c>
      <c r="F6959" s="2">
        <v>3</v>
      </c>
      <c r="G6959" s="2">
        <v>6.5</v>
      </c>
      <c r="H6959" s="2">
        <v>5.7</v>
      </c>
    </row>
    <row r="6960" spans="1:8" hidden="1" x14ac:dyDescent="0.25">
      <c r="A6960" t="s">
        <v>6730</v>
      </c>
      <c r="B6960" t="s">
        <v>6731</v>
      </c>
      <c r="C6960" s="2" t="s">
        <v>1519</v>
      </c>
      <c r="D6960" s="2" t="s">
        <v>1520</v>
      </c>
      <c r="E6960" s="2">
        <v>4.3</v>
      </c>
      <c r="F6960" s="2">
        <v>3.2</v>
      </c>
      <c r="G6960" s="2">
        <v>6.1</v>
      </c>
      <c r="H6960" s="2">
        <v>5.3</v>
      </c>
    </row>
    <row r="6961" spans="1:8" hidden="1" x14ac:dyDescent="0.25">
      <c r="A6961" t="s">
        <v>6724</v>
      </c>
      <c r="B6961" t="s">
        <v>6725</v>
      </c>
      <c r="C6961" s="2" t="s">
        <v>1519</v>
      </c>
      <c r="D6961" s="2" t="s">
        <v>1520</v>
      </c>
      <c r="E6961" s="2">
        <v>6.8</v>
      </c>
      <c r="F6961" s="2">
        <v>5</v>
      </c>
      <c r="G6961" s="2">
        <v>4.9000000000000004</v>
      </c>
      <c r="H6961" s="2">
        <v>4.3</v>
      </c>
    </row>
    <row r="6962" spans="1:8" hidden="1" x14ac:dyDescent="0.25">
      <c r="A6962" t="s">
        <v>6720</v>
      </c>
      <c r="B6962" t="s">
        <v>6721</v>
      </c>
      <c r="C6962" s="2" t="s">
        <v>1519</v>
      </c>
      <c r="D6962" s="2" t="s">
        <v>1520</v>
      </c>
      <c r="E6962" s="2">
        <v>2.1</v>
      </c>
      <c r="F6962" s="2">
        <v>1.6</v>
      </c>
      <c r="G6962" s="2">
        <v>4.4000000000000004</v>
      </c>
      <c r="H6962" s="2">
        <v>3.9</v>
      </c>
    </row>
    <row r="6963" spans="1:8" hidden="1" x14ac:dyDescent="0.25">
      <c r="A6963" t="s">
        <v>6716</v>
      </c>
      <c r="B6963" t="s">
        <v>6717</v>
      </c>
      <c r="C6963" s="2" t="s">
        <v>1519</v>
      </c>
      <c r="D6963" s="2" t="s">
        <v>1520</v>
      </c>
      <c r="E6963" s="2">
        <v>5</v>
      </c>
      <c r="F6963" s="2">
        <v>3.7</v>
      </c>
      <c r="G6963" s="2">
        <v>6.5</v>
      </c>
      <c r="H6963" s="2">
        <v>5.7</v>
      </c>
    </row>
    <row r="6964" spans="1:8" hidden="1" x14ac:dyDescent="0.25">
      <c r="A6964" t="s">
        <v>6714</v>
      </c>
      <c r="B6964" t="s">
        <v>6715</v>
      </c>
      <c r="C6964" s="2" t="s">
        <v>1519</v>
      </c>
      <c r="D6964" s="2" t="s">
        <v>1520</v>
      </c>
      <c r="E6964" s="2">
        <v>5</v>
      </c>
      <c r="F6964" s="2">
        <v>3.7</v>
      </c>
      <c r="G6964" s="2">
        <v>5.3</v>
      </c>
      <c r="H6964" s="2">
        <v>4.5999999999999996</v>
      </c>
    </row>
    <row r="6965" spans="1:8" hidden="1" x14ac:dyDescent="0.25">
      <c r="A6965" t="s">
        <v>6712</v>
      </c>
      <c r="B6965" t="s">
        <v>6713</v>
      </c>
      <c r="C6965" s="2" t="s">
        <v>1519</v>
      </c>
      <c r="D6965" s="2" t="s">
        <v>1520</v>
      </c>
      <c r="E6965" s="2">
        <v>6.4</v>
      </c>
      <c r="F6965" s="2">
        <v>4.7</v>
      </c>
      <c r="G6965" s="2">
        <v>5.5</v>
      </c>
      <c r="H6965" s="2">
        <v>4.8</v>
      </c>
    </row>
    <row r="6966" spans="1:8" hidden="1" x14ac:dyDescent="0.25">
      <c r="A6966" t="s">
        <v>6710</v>
      </c>
      <c r="B6966" t="s">
        <v>6711</v>
      </c>
      <c r="C6966" s="2" t="s">
        <v>1519</v>
      </c>
      <c r="D6966" s="2" t="s">
        <v>1520</v>
      </c>
      <c r="E6966" s="2">
        <v>4.9000000000000004</v>
      </c>
      <c r="F6966" s="2">
        <v>3.6</v>
      </c>
      <c r="G6966" s="2">
        <v>4.7</v>
      </c>
      <c r="H6966" s="2">
        <v>4.0999999999999996</v>
      </c>
    </row>
    <row r="6967" spans="1:8" hidden="1" x14ac:dyDescent="0.25">
      <c r="A6967" t="s">
        <v>6708</v>
      </c>
      <c r="B6967" t="s">
        <v>6709</v>
      </c>
      <c r="C6967" s="2" t="s">
        <v>1519</v>
      </c>
      <c r="D6967" s="2" t="s">
        <v>1520</v>
      </c>
      <c r="E6967" s="2">
        <v>6.8</v>
      </c>
      <c r="F6967" s="2">
        <v>5.8</v>
      </c>
      <c r="G6967" s="2">
        <v>5.6</v>
      </c>
      <c r="H6967" s="2">
        <v>5.0999999999999996</v>
      </c>
    </row>
    <row r="6968" spans="1:8" hidden="1" x14ac:dyDescent="0.25">
      <c r="A6968" t="s">
        <v>6706</v>
      </c>
      <c r="B6968" t="s">
        <v>6707</v>
      </c>
      <c r="C6968" s="2" t="s">
        <v>1519</v>
      </c>
      <c r="D6968" s="2" t="s">
        <v>1520</v>
      </c>
      <c r="E6968" s="2">
        <v>6.4</v>
      </c>
      <c r="F6968" s="2">
        <v>4.7</v>
      </c>
      <c r="G6968" s="2">
        <v>6.5</v>
      </c>
      <c r="H6968" s="2">
        <v>5.7</v>
      </c>
    </row>
    <row r="6969" spans="1:8" hidden="1" x14ac:dyDescent="0.25">
      <c r="A6969" t="s">
        <v>6697</v>
      </c>
      <c r="B6969" t="s">
        <v>6698</v>
      </c>
      <c r="C6969" s="2" t="s">
        <v>1519</v>
      </c>
      <c r="D6969" s="2" t="s">
        <v>1520</v>
      </c>
      <c r="E6969" s="2">
        <v>5</v>
      </c>
      <c r="F6969" s="2">
        <v>3.7</v>
      </c>
      <c r="G6969" s="2">
        <v>5.3</v>
      </c>
      <c r="H6969" s="2">
        <v>4.5999999999999996</v>
      </c>
    </row>
    <row r="6970" spans="1:8" hidden="1" x14ac:dyDescent="0.25">
      <c r="A6970" t="s">
        <v>791</v>
      </c>
      <c r="B6970" t="s">
        <v>3524</v>
      </c>
      <c r="C6970" s="2" t="s">
        <v>1519</v>
      </c>
      <c r="D6970" s="2" t="s">
        <v>1520</v>
      </c>
      <c r="E6970" s="2">
        <v>4.9000000000000004</v>
      </c>
      <c r="F6970" s="2">
        <v>3.6</v>
      </c>
      <c r="G6970" s="2">
        <v>6.5</v>
      </c>
      <c r="H6970" s="2">
        <v>5.7</v>
      </c>
    </row>
    <row r="6971" spans="1:8" hidden="1" x14ac:dyDescent="0.25">
      <c r="A6971" t="s">
        <v>790</v>
      </c>
      <c r="B6971" t="s">
        <v>6695</v>
      </c>
      <c r="C6971" s="2" t="s">
        <v>1519</v>
      </c>
      <c r="D6971" s="2" t="s">
        <v>1520</v>
      </c>
      <c r="E6971" s="2">
        <v>4</v>
      </c>
      <c r="F6971" s="2">
        <v>3</v>
      </c>
      <c r="G6971" s="2">
        <v>7.1</v>
      </c>
      <c r="H6971" s="2">
        <v>6.2</v>
      </c>
    </row>
    <row r="6972" spans="1:8" hidden="1" x14ac:dyDescent="0.25">
      <c r="A6972" t="s">
        <v>788</v>
      </c>
      <c r="B6972" t="s">
        <v>6694</v>
      </c>
      <c r="C6972" s="2" t="s">
        <v>1519</v>
      </c>
      <c r="D6972" s="2" t="s">
        <v>1520</v>
      </c>
      <c r="E6972" s="2">
        <v>6.3</v>
      </c>
      <c r="F6972" s="2">
        <v>4.7</v>
      </c>
      <c r="G6972" s="2">
        <v>6.8</v>
      </c>
      <c r="H6972" s="2">
        <v>5.9</v>
      </c>
    </row>
    <row r="6973" spans="1:8" hidden="1" x14ac:dyDescent="0.25">
      <c r="A6973" t="s">
        <v>786</v>
      </c>
      <c r="B6973" t="s">
        <v>6693</v>
      </c>
      <c r="C6973" s="2" t="s">
        <v>1519</v>
      </c>
      <c r="D6973" s="2" t="s">
        <v>1520</v>
      </c>
      <c r="E6973" s="2">
        <v>1.9</v>
      </c>
      <c r="F6973" s="2">
        <v>1.4</v>
      </c>
      <c r="G6973" s="2">
        <v>5.5</v>
      </c>
      <c r="H6973" s="2">
        <v>4.8</v>
      </c>
    </row>
    <row r="6974" spans="1:8" hidden="1" x14ac:dyDescent="0.25">
      <c r="A6974" t="s">
        <v>782</v>
      </c>
      <c r="B6974" t="s">
        <v>6691</v>
      </c>
      <c r="C6974" s="2" t="s">
        <v>1519</v>
      </c>
      <c r="D6974" s="2" t="s">
        <v>1520</v>
      </c>
      <c r="E6974" s="2">
        <v>2.1</v>
      </c>
      <c r="F6974" s="2">
        <v>1.6</v>
      </c>
      <c r="G6974" s="2">
        <v>5.5</v>
      </c>
      <c r="H6974" s="2">
        <v>4.8</v>
      </c>
    </row>
    <row r="6975" spans="1:8" hidden="1" x14ac:dyDescent="0.25">
      <c r="A6975" t="s">
        <v>6689</v>
      </c>
      <c r="B6975" t="s">
        <v>6690</v>
      </c>
      <c r="C6975" s="2" t="s">
        <v>1519</v>
      </c>
      <c r="D6975" s="2" t="s">
        <v>1520</v>
      </c>
      <c r="E6975" s="2">
        <v>4.3</v>
      </c>
      <c r="F6975" s="2">
        <v>3.2</v>
      </c>
      <c r="G6975" s="2">
        <v>6.1</v>
      </c>
      <c r="H6975" s="2">
        <v>5.3</v>
      </c>
    </row>
    <row r="6976" spans="1:8" hidden="1" x14ac:dyDescent="0.25">
      <c r="A6976" t="s">
        <v>776</v>
      </c>
      <c r="B6976" t="s">
        <v>6686</v>
      </c>
      <c r="C6976" s="2" t="s">
        <v>1519</v>
      </c>
      <c r="D6976" s="2" t="s">
        <v>1520</v>
      </c>
      <c r="E6976" s="2">
        <v>4.3</v>
      </c>
      <c r="F6976" s="2">
        <v>3.2</v>
      </c>
      <c r="G6976" s="2">
        <v>6.5</v>
      </c>
      <c r="H6976" s="2">
        <v>5.7</v>
      </c>
    </row>
    <row r="6977" spans="1:8" x14ac:dyDescent="0.25">
      <c r="A6977" t="s">
        <v>773</v>
      </c>
      <c r="B6977" t="s">
        <v>6684</v>
      </c>
      <c r="C6977" s="2" t="s">
        <v>1526</v>
      </c>
      <c r="D6977" s="2" t="s">
        <v>1520</v>
      </c>
      <c r="E6977" s="2">
        <v>4.5999999999999996</v>
      </c>
      <c r="F6977" s="2">
        <v>3.6</v>
      </c>
      <c r="G6977" s="2">
        <v>5.5</v>
      </c>
      <c r="H6977" s="2">
        <v>5</v>
      </c>
    </row>
    <row r="6978" spans="1:8" x14ac:dyDescent="0.25">
      <c r="A6978" t="s">
        <v>86</v>
      </c>
      <c r="B6978" t="s">
        <v>6682</v>
      </c>
      <c r="C6978" s="2" t="s">
        <v>1526</v>
      </c>
      <c r="D6978" s="2" t="s">
        <v>1520</v>
      </c>
      <c r="E6978" s="2">
        <v>6.1</v>
      </c>
      <c r="F6978" s="2">
        <v>4.8</v>
      </c>
      <c r="G6978" s="2">
        <v>7.5</v>
      </c>
      <c r="H6978" s="2">
        <v>6.7</v>
      </c>
    </row>
    <row r="6979" spans="1:8" x14ac:dyDescent="0.25">
      <c r="A6979" t="s">
        <v>766</v>
      </c>
      <c r="B6979" t="s">
        <v>6670</v>
      </c>
      <c r="C6979" s="2" t="s">
        <v>1526</v>
      </c>
      <c r="D6979" s="2" t="s">
        <v>1520</v>
      </c>
      <c r="E6979" s="2">
        <v>7.1</v>
      </c>
      <c r="F6979" s="2">
        <v>5.9</v>
      </c>
      <c r="G6979" s="2">
        <v>5.5</v>
      </c>
      <c r="H6979" s="2">
        <v>5.0999999999999996</v>
      </c>
    </row>
    <row r="6980" spans="1:8" hidden="1" x14ac:dyDescent="0.25">
      <c r="A6980" t="s">
        <v>764</v>
      </c>
      <c r="B6980" t="s">
        <v>6669</v>
      </c>
      <c r="C6980" s="2" t="s">
        <v>1519</v>
      </c>
      <c r="D6980" s="2" t="s">
        <v>1520</v>
      </c>
      <c r="E6980" s="2">
        <v>4.3</v>
      </c>
      <c r="F6980" s="2">
        <v>3.2</v>
      </c>
      <c r="G6980" s="2">
        <v>6.5</v>
      </c>
      <c r="H6980" s="2">
        <v>5.7</v>
      </c>
    </row>
    <row r="6981" spans="1:8" hidden="1" x14ac:dyDescent="0.25">
      <c r="A6981" t="s">
        <v>6668</v>
      </c>
      <c r="B6981" t="s">
        <v>6604</v>
      </c>
      <c r="C6981" s="2" t="s">
        <v>1519</v>
      </c>
      <c r="D6981" s="2" t="s">
        <v>1520</v>
      </c>
      <c r="E6981" s="2">
        <v>6.8</v>
      </c>
      <c r="F6981" s="2">
        <v>5</v>
      </c>
      <c r="G6981" s="2">
        <v>4.9000000000000004</v>
      </c>
      <c r="H6981" s="2">
        <v>4.3</v>
      </c>
    </row>
    <row r="6982" spans="1:8" hidden="1" x14ac:dyDescent="0.25">
      <c r="A6982" t="s">
        <v>808</v>
      </c>
      <c r="B6982" t="s">
        <v>6667</v>
      </c>
      <c r="C6982" s="2" t="s">
        <v>1519</v>
      </c>
      <c r="D6982" s="2" t="s">
        <v>1520</v>
      </c>
      <c r="E6982" s="2">
        <v>4.7</v>
      </c>
      <c r="F6982" s="2">
        <v>3.5</v>
      </c>
      <c r="G6982" s="2">
        <v>4.4000000000000004</v>
      </c>
      <c r="H6982" s="2">
        <v>3.9</v>
      </c>
    </row>
    <row r="6983" spans="1:8" hidden="1" x14ac:dyDescent="0.25">
      <c r="A6983" t="s">
        <v>806</v>
      </c>
      <c r="B6983" t="s">
        <v>6666</v>
      </c>
      <c r="C6983" s="2" t="s">
        <v>1519</v>
      </c>
      <c r="D6983" s="2" t="s">
        <v>1520</v>
      </c>
      <c r="E6983" s="2">
        <v>6.8</v>
      </c>
      <c r="F6983" s="2">
        <v>5</v>
      </c>
      <c r="G6983" s="2">
        <v>6.5</v>
      </c>
      <c r="H6983" s="2">
        <v>5.7</v>
      </c>
    </row>
    <row r="6984" spans="1:8" hidden="1" x14ac:dyDescent="0.25">
      <c r="A6984" t="s">
        <v>591</v>
      </c>
      <c r="B6984" t="s">
        <v>6664</v>
      </c>
      <c r="C6984" s="2" t="s">
        <v>1519</v>
      </c>
      <c r="D6984" s="2" t="s">
        <v>1520</v>
      </c>
      <c r="E6984" s="2">
        <v>6.3</v>
      </c>
      <c r="F6984" s="2">
        <v>4.7</v>
      </c>
      <c r="G6984" s="2">
        <v>5.4</v>
      </c>
      <c r="H6984" s="2">
        <v>4.7</v>
      </c>
    </row>
    <row r="6985" spans="1:8" hidden="1" x14ac:dyDescent="0.25">
      <c r="A6985" t="s">
        <v>758</v>
      </c>
      <c r="B6985" t="s">
        <v>6662</v>
      </c>
      <c r="C6985" s="2" t="s">
        <v>1519</v>
      </c>
      <c r="D6985" s="2" t="s">
        <v>1520</v>
      </c>
      <c r="E6985" s="2">
        <v>2.1</v>
      </c>
      <c r="F6985" s="2">
        <v>1.6</v>
      </c>
      <c r="G6985" s="2">
        <v>5.5</v>
      </c>
      <c r="H6985" s="2">
        <v>4.8</v>
      </c>
    </row>
    <row r="6986" spans="1:8" hidden="1" x14ac:dyDescent="0.25">
      <c r="A6986" t="s">
        <v>589</v>
      </c>
      <c r="B6986" t="s">
        <v>5409</v>
      </c>
      <c r="C6986" s="2" t="s">
        <v>1519</v>
      </c>
      <c r="D6986" s="2" t="s">
        <v>1520</v>
      </c>
      <c r="E6986" s="2">
        <v>2.1</v>
      </c>
      <c r="F6986" s="2">
        <v>1.6</v>
      </c>
      <c r="G6986" s="2">
        <v>5.5</v>
      </c>
      <c r="H6986" s="2">
        <v>4.8</v>
      </c>
    </row>
    <row r="6987" spans="1:8" hidden="1" x14ac:dyDescent="0.25">
      <c r="A6987" t="s">
        <v>6658</v>
      </c>
      <c r="B6987" t="s">
        <v>6659</v>
      </c>
      <c r="C6987" s="2" t="s">
        <v>1519</v>
      </c>
      <c r="D6987" s="2" t="s">
        <v>1520</v>
      </c>
      <c r="E6987" s="2">
        <v>2.6</v>
      </c>
      <c r="F6987" s="2">
        <v>1.9</v>
      </c>
      <c r="G6987" s="2">
        <v>3.7</v>
      </c>
      <c r="H6987" s="2">
        <v>3.2</v>
      </c>
    </row>
    <row r="6988" spans="1:8" hidden="1" x14ac:dyDescent="0.25">
      <c r="A6988" t="s">
        <v>754</v>
      </c>
      <c r="B6988" t="s">
        <v>6657</v>
      </c>
      <c r="C6988" s="2" t="s">
        <v>1519</v>
      </c>
      <c r="D6988" s="2" t="s">
        <v>1520</v>
      </c>
      <c r="E6988" s="2">
        <v>7.1</v>
      </c>
      <c r="F6988" s="2">
        <v>5.3</v>
      </c>
      <c r="G6988" s="2">
        <v>7.5</v>
      </c>
      <c r="H6988" s="2">
        <v>6.5</v>
      </c>
    </row>
    <row r="6989" spans="1:8" hidden="1" x14ac:dyDescent="0.25">
      <c r="A6989" t="s">
        <v>1415</v>
      </c>
      <c r="B6989" t="s">
        <v>6656</v>
      </c>
      <c r="C6989" s="2" t="s">
        <v>1519</v>
      </c>
      <c r="D6989" s="2" t="s">
        <v>1520</v>
      </c>
      <c r="E6989" s="2">
        <v>5.8</v>
      </c>
      <c r="F6989" s="2">
        <v>4.3</v>
      </c>
      <c r="G6989" s="2">
        <v>5.4</v>
      </c>
      <c r="H6989" s="2">
        <v>4.7</v>
      </c>
    </row>
    <row r="6990" spans="1:8" hidden="1" x14ac:dyDescent="0.25">
      <c r="A6990" t="s">
        <v>799</v>
      </c>
      <c r="B6990" t="s">
        <v>6655</v>
      </c>
      <c r="C6990" s="2" t="s">
        <v>1519</v>
      </c>
      <c r="D6990" s="2" t="s">
        <v>1520</v>
      </c>
      <c r="E6990" s="2">
        <v>2.6</v>
      </c>
      <c r="F6990" s="2">
        <v>1.9</v>
      </c>
      <c r="G6990" s="2">
        <v>5.7</v>
      </c>
      <c r="H6990" s="2">
        <v>5</v>
      </c>
    </row>
    <row r="6991" spans="1:8" hidden="1" x14ac:dyDescent="0.25">
      <c r="A6991" t="s">
        <v>6651</v>
      </c>
      <c r="B6991" t="s">
        <v>6652</v>
      </c>
      <c r="C6991" s="2" t="s">
        <v>1519</v>
      </c>
      <c r="D6991" s="2" t="s">
        <v>1520</v>
      </c>
      <c r="E6991" s="2">
        <v>4</v>
      </c>
      <c r="F6991" s="2">
        <v>3.4</v>
      </c>
      <c r="G6991" s="2">
        <v>4.9000000000000004</v>
      </c>
      <c r="H6991" s="2">
        <v>4.5</v>
      </c>
    </row>
    <row r="6992" spans="1:8" hidden="1" x14ac:dyDescent="0.25">
      <c r="A6992" t="s">
        <v>6649</v>
      </c>
      <c r="B6992" t="s">
        <v>6650</v>
      </c>
      <c r="C6992" s="2" t="s">
        <v>1519</v>
      </c>
      <c r="D6992" s="2" t="s">
        <v>1520</v>
      </c>
      <c r="E6992" s="2">
        <v>4</v>
      </c>
      <c r="F6992" s="2">
        <v>3</v>
      </c>
      <c r="G6992" s="2">
        <v>4.9000000000000004</v>
      </c>
      <c r="H6992" s="2">
        <v>4.3</v>
      </c>
    </row>
    <row r="6993" spans="1:8" hidden="1" x14ac:dyDescent="0.25">
      <c r="A6993" t="s">
        <v>6647</v>
      </c>
      <c r="B6993" t="s">
        <v>6648</v>
      </c>
      <c r="C6993" s="2" t="s">
        <v>1519</v>
      </c>
      <c r="D6993" s="2" t="s">
        <v>1520</v>
      </c>
      <c r="E6993" s="2">
        <v>6.8</v>
      </c>
      <c r="F6993" s="2">
        <v>5</v>
      </c>
      <c r="G6993" s="2">
        <v>4.9000000000000004</v>
      </c>
      <c r="H6993" s="2">
        <v>4.3</v>
      </c>
    </row>
    <row r="6994" spans="1:8" hidden="1" x14ac:dyDescent="0.25">
      <c r="A6994" t="s">
        <v>6645</v>
      </c>
      <c r="B6994" t="s">
        <v>6646</v>
      </c>
      <c r="C6994" s="2" t="s">
        <v>1519</v>
      </c>
      <c r="D6994" s="2" t="s">
        <v>1520</v>
      </c>
      <c r="E6994" s="2">
        <v>5.4</v>
      </c>
      <c r="F6994" s="2">
        <v>4</v>
      </c>
      <c r="G6994" s="2">
        <v>5.9</v>
      </c>
      <c r="H6994" s="2">
        <v>5.2</v>
      </c>
    </row>
    <row r="6995" spans="1:8" hidden="1" x14ac:dyDescent="0.25">
      <c r="A6995" t="s">
        <v>6641</v>
      </c>
      <c r="B6995" t="s">
        <v>6642</v>
      </c>
      <c r="C6995" s="2" t="s">
        <v>1519</v>
      </c>
      <c r="D6995" s="2" t="s">
        <v>1520</v>
      </c>
      <c r="E6995" s="2">
        <v>8</v>
      </c>
      <c r="F6995" s="2">
        <v>5.9</v>
      </c>
      <c r="G6995" s="2">
        <v>6</v>
      </c>
      <c r="H6995" s="2">
        <v>5.2</v>
      </c>
    </row>
    <row r="6996" spans="1:8" hidden="1" x14ac:dyDescent="0.25">
      <c r="A6996" t="s">
        <v>6640</v>
      </c>
      <c r="B6996" t="s">
        <v>6604</v>
      </c>
      <c r="C6996" s="2" t="s">
        <v>1519</v>
      </c>
      <c r="D6996" s="2" t="s">
        <v>1520</v>
      </c>
      <c r="E6996" s="2">
        <v>6.8</v>
      </c>
      <c r="F6996" s="2">
        <v>5</v>
      </c>
      <c r="G6996" s="2">
        <v>4.9000000000000004</v>
      </c>
      <c r="H6996" s="2">
        <v>4.3</v>
      </c>
    </row>
    <row r="6997" spans="1:8" hidden="1" x14ac:dyDescent="0.25">
      <c r="A6997" t="s">
        <v>6636</v>
      </c>
      <c r="B6997" t="s">
        <v>6637</v>
      </c>
      <c r="C6997" s="2" t="s">
        <v>1519</v>
      </c>
      <c r="D6997" s="2" t="s">
        <v>1520</v>
      </c>
      <c r="E6997" s="2">
        <v>6.8</v>
      </c>
      <c r="F6997" s="2">
        <v>5</v>
      </c>
      <c r="G6997" s="2">
        <v>6.5</v>
      </c>
      <c r="H6997" s="2">
        <v>5.7</v>
      </c>
    </row>
    <row r="6998" spans="1:8" hidden="1" x14ac:dyDescent="0.25">
      <c r="A6998" t="s">
        <v>6634</v>
      </c>
      <c r="B6998" t="s">
        <v>6635</v>
      </c>
      <c r="C6998" s="2" t="s">
        <v>1519</v>
      </c>
      <c r="D6998" s="2" t="s">
        <v>1520</v>
      </c>
      <c r="E6998" s="2">
        <v>6.8</v>
      </c>
      <c r="F6998" s="2">
        <v>5</v>
      </c>
      <c r="G6998" s="2">
        <v>4.9000000000000004</v>
      </c>
      <c r="H6998" s="2">
        <v>4.3</v>
      </c>
    </row>
    <row r="6999" spans="1:8" hidden="1" x14ac:dyDescent="0.25">
      <c r="A6999" t="s">
        <v>6631</v>
      </c>
      <c r="B6999" t="s">
        <v>6632</v>
      </c>
      <c r="C6999" s="2" t="s">
        <v>1519</v>
      </c>
      <c r="D6999" s="2" t="s">
        <v>1520</v>
      </c>
      <c r="E6999" s="2">
        <v>6.8</v>
      </c>
      <c r="F6999" s="2">
        <v>5</v>
      </c>
      <c r="G6999" s="2">
        <v>4.9000000000000004</v>
      </c>
      <c r="H6999" s="2">
        <v>4.3</v>
      </c>
    </row>
    <row r="7000" spans="1:8" hidden="1" x14ac:dyDescent="0.25">
      <c r="A7000" t="s">
        <v>6630</v>
      </c>
      <c r="B7000" t="s">
        <v>6604</v>
      </c>
      <c r="C7000" s="2" t="s">
        <v>1519</v>
      </c>
      <c r="D7000" s="2" t="s">
        <v>1520</v>
      </c>
      <c r="E7000" s="2">
        <v>6.8</v>
      </c>
      <c r="F7000" s="2">
        <v>5</v>
      </c>
      <c r="G7000" s="2">
        <v>4.9000000000000004</v>
      </c>
      <c r="H7000" s="2">
        <v>4.3</v>
      </c>
    </row>
    <row r="7001" spans="1:8" hidden="1" x14ac:dyDescent="0.25">
      <c r="A7001" t="s">
        <v>6629</v>
      </c>
      <c r="B7001" t="s">
        <v>6604</v>
      </c>
      <c r="C7001" s="2" t="s">
        <v>1519</v>
      </c>
      <c r="D7001" s="2" t="s">
        <v>1520</v>
      </c>
      <c r="E7001" s="2">
        <v>6.8</v>
      </c>
      <c r="F7001" s="2">
        <v>5</v>
      </c>
      <c r="G7001" s="2">
        <v>4.9000000000000004</v>
      </c>
      <c r="H7001" s="2">
        <v>4.3</v>
      </c>
    </row>
    <row r="7002" spans="1:8" hidden="1" x14ac:dyDescent="0.25">
      <c r="A7002" t="s">
        <v>6628</v>
      </c>
      <c r="B7002" t="s">
        <v>6604</v>
      </c>
      <c r="C7002" s="2" t="s">
        <v>1519</v>
      </c>
      <c r="D7002" s="2" t="s">
        <v>1520</v>
      </c>
      <c r="E7002" s="2">
        <v>6.8</v>
      </c>
      <c r="F7002" s="2">
        <v>5</v>
      </c>
      <c r="G7002" s="2">
        <v>4.9000000000000004</v>
      </c>
      <c r="H7002" s="2">
        <v>4.3</v>
      </c>
    </row>
    <row r="7003" spans="1:8" hidden="1" x14ac:dyDescent="0.25">
      <c r="A7003" t="s">
        <v>6624</v>
      </c>
      <c r="B7003" t="s">
        <v>6625</v>
      </c>
      <c r="C7003" s="2" t="s">
        <v>1519</v>
      </c>
      <c r="D7003" s="2" t="s">
        <v>1520</v>
      </c>
      <c r="E7003" s="2">
        <v>5.4</v>
      </c>
      <c r="F7003" s="2">
        <v>4</v>
      </c>
      <c r="G7003" s="2">
        <v>5.9</v>
      </c>
      <c r="H7003" s="2">
        <v>5.2</v>
      </c>
    </row>
    <row r="7004" spans="1:8" hidden="1" x14ac:dyDescent="0.25">
      <c r="A7004" t="s">
        <v>6620</v>
      </c>
      <c r="B7004" t="s">
        <v>6621</v>
      </c>
      <c r="C7004" s="2" t="s">
        <v>1519</v>
      </c>
      <c r="D7004" s="2" t="s">
        <v>1520</v>
      </c>
      <c r="E7004" s="2">
        <v>2.6</v>
      </c>
      <c r="F7004" s="2">
        <v>1.9</v>
      </c>
      <c r="G7004" s="2">
        <v>3.7</v>
      </c>
      <c r="H7004" s="2">
        <v>3.2</v>
      </c>
    </row>
    <row r="7005" spans="1:8" hidden="1" x14ac:dyDescent="0.25">
      <c r="A7005" t="s">
        <v>6618</v>
      </c>
      <c r="B7005" t="s">
        <v>6619</v>
      </c>
      <c r="C7005" s="2" t="s">
        <v>1519</v>
      </c>
      <c r="D7005" s="2" t="s">
        <v>1520</v>
      </c>
      <c r="E7005" s="2">
        <v>7.8</v>
      </c>
      <c r="F7005" s="2">
        <v>5.8</v>
      </c>
      <c r="G7005" s="2">
        <v>7.5</v>
      </c>
      <c r="H7005" s="2">
        <v>6.5</v>
      </c>
    </row>
    <row r="7006" spans="1:8" hidden="1" x14ac:dyDescent="0.25">
      <c r="A7006" t="s">
        <v>6614</v>
      </c>
      <c r="B7006" t="s">
        <v>6615</v>
      </c>
      <c r="C7006" s="2" t="s">
        <v>1519</v>
      </c>
      <c r="D7006" s="2" t="s">
        <v>1520</v>
      </c>
      <c r="E7006" s="2">
        <v>8.8000000000000007</v>
      </c>
      <c r="F7006" s="2">
        <v>6.5</v>
      </c>
      <c r="G7006" s="2">
        <v>8.1</v>
      </c>
      <c r="H7006" s="2">
        <v>7.1</v>
      </c>
    </row>
    <row r="7007" spans="1:8" hidden="1" x14ac:dyDescent="0.25">
      <c r="A7007" t="s">
        <v>6612</v>
      </c>
      <c r="B7007" t="s">
        <v>6613</v>
      </c>
      <c r="C7007" s="2" t="s">
        <v>1519</v>
      </c>
      <c r="D7007" s="2" t="s">
        <v>1520</v>
      </c>
      <c r="E7007" s="2">
        <v>8.8000000000000007</v>
      </c>
      <c r="F7007" s="2">
        <v>6.5</v>
      </c>
      <c r="G7007" s="2">
        <v>8.1999999999999993</v>
      </c>
      <c r="H7007" s="2">
        <v>7.1</v>
      </c>
    </row>
    <row r="7008" spans="1:8" hidden="1" x14ac:dyDescent="0.25">
      <c r="A7008" t="s">
        <v>6611</v>
      </c>
      <c r="B7008" t="s">
        <v>6604</v>
      </c>
      <c r="C7008" s="2" t="s">
        <v>1519</v>
      </c>
      <c r="D7008" s="2" t="s">
        <v>1520</v>
      </c>
      <c r="E7008" s="2">
        <v>6.8</v>
      </c>
      <c r="F7008" s="2">
        <v>5</v>
      </c>
      <c r="G7008" s="2">
        <v>4.9000000000000004</v>
      </c>
      <c r="H7008" s="2">
        <v>4.3</v>
      </c>
    </row>
    <row r="7009" spans="1:8" hidden="1" x14ac:dyDescent="0.25">
      <c r="A7009" t="s">
        <v>6609</v>
      </c>
      <c r="B7009" t="s">
        <v>6610</v>
      </c>
      <c r="C7009" s="2" t="s">
        <v>1519</v>
      </c>
      <c r="D7009" s="2" t="s">
        <v>1520</v>
      </c>
      <c r="E7009" s="2">
        <v>4</v>
      </c>
      <c r="F7009" s="2">
        <v>3</v>
      </c>
      <c r="G7009" s="2">
        <v>4.3</v>
      </c>
      <c r="H7009" s="2">
        <v>3.8</v>
      </c>
    </row>
    <row r="7010" spans="1:8" hidden="1" x14ac:dyDescent="0.25">
      <c r="A7010" t="s">
        <v>6607</v>
      </c>
      <c r="B7010" t="s">
        <v>6608</v>
      </c>
      <c r="C7010" s="2" t="s">
        <v>1519</v>
      </c>
      <c r="D7010" s="2" t="s">
        <v>1520</v>
      </c>
      <c r="E7010" s="2">
        <v>4.3</v>
      </c>
      <c r="F7010" s="2">
        <v>3.2</v>
      </c>
      <c r="G7010" s="2">
        <v>4.3</v>
      </c>
      <c r="H7010" s="2">
        <v>3.8</v>
      </c>
    </row>
    <row r="7011" spans="1:8" hidden="1" x14ac:dyDescent="0.25">
      <c r="A7011" t="s">
        <v>6605</v>
      </c>
      <c r="B7011" t="s">
        <v>6606</v>
      </c>
      <c r="C7011" s="2" t="s">
        <v>1519</v>
      </c>
      <c r="D7011" s="2" t="s">
        <v>1520</v>
      </c>
      <c r="E7011" s="2">
        <v>6.8</v>
      </c>
      <c r="F7011" s="2">
        <v>5</v>
      </c>
      <c r="G7011" s="2">
        <v>4.9000000000000004</v>
      </c>
      <c r="H7011" s="2">
        <v>4.3</v>
      </c>
    </row>
    <row r="7012" spans="1:8" hidden="1" x14ac:dyDescent="0.25">
      <c r="A7012" t="s">
        <v>6603</v>
      </c>
      <c r="B7012" t="s">
        <v>6604</v>
      </c>
      <c r="C7012" s="2" t="s">
        <v>1519</v>
      </c>
      <c r="D7012" s="2" t="s">
        <v>1520</v>
      </c>
      <c r="E7012" s="2">
        <v>6.8</v>
      </c>
      <c r="F7012" s="2">
        <v>5</v>
      </c>
      <c r="G7012" s="2">
        <v>4.9000000000000004</v>
      </c>
      <c r="H7012" s="2">
        <v>4.3</v>
      </c>
    </row>
    <row r="7013" spans="1:8" hidden="1" x14ac:dyDescent="0.25">
      <c r="A7013" t="s">
        <v>6601</v>
      </c>
      <c r="B7013" t="s">
        <v>6602</v>
      </c>
      <c r="C7013" s="2" t="s">
        <v>1519</v>
      </c>
      <c r="D7013" s="2" t="s">
        <v>1520</v>
      </c>
      <c r="E7013" s="2">
        <v>4.5999999999999996</v>
      </c>
      <c r="F7013" s="2">
        <v>3.4</v>
      </c>
      <c r="G7013" s="2">
        <v>6</v>
      </c>
      <c r="H7013" s="2">
        <v>5.2</v>
      </c>
    </row>
    <row r="7014" spans="1:8" hidden="1" x14ac:dyDescent="0.25">
      <c r="A7014" t="s">
        <v>6599</v>
      </c>
      <c r="B7014" t="s">
        <v>6600</v>
      </c>
      <c r="C7014" s="2" t="s">
        <v>1519</v>
      </c>
      <c r="D7014" s="2" t="s">
        <v>1520</v>
      </c>
      <c r="E7014" s="2">
        <v>5.7</v>
      </c>
      <c r="F7014" s="2">
        <v>4.2</v>
      </c>
      <c r="G7014" s="2">
        <v>7.3</v>
      </c>
      <c r="H7014" s="2">
        <v>6.4</v>
      </c>
    </row>
    <row r="7015" spans="1:8" hidden="1" x14ac:dyDescent="0.25">
      <c r="A7015" t="s">
        <v>6597</v>
      </c>
      <c r="B7015" t="s">
        <v>6598</v>
      </c>
      <c r="C7015" s="2" t="s">
        <v>1519</v>
      </c>
      <c r="D7015" s="2" t="s">
        <v>1520</v>
      </c>
      <c r="E7015" s="2">
        <v>6.8</v>
      </c>
      <c r="F7015" s="2">
        <v>5</v>
      </c>
      <c r="G7015" s="2">
        <v>4.9000000000000004</v>
      </c>
      <c r="H7015" s="2">
        <v>4.3</v>
      </c>
    </row>
    <row r="7016" spans="1:8" hidden="1" x14ac:dyDescent="0.25">
      <c r="A7016" t="s">
        <v>6595</v>
      </c>
      <c r="B7016" t="s">
        <v>6596</v>
      </c>
      <c r="C7016" s="2" t="s">
        <v>1519</v>
      </c>
      <c r="D7016" s="2" t="s">
        <v>1520</v>
      </c>
      <c r="E7016" s="2">
        <v>6.6</v>
      </c>
      <c r="F7016" s="2">
        <v>4.9000000000000004</v>
      </c>
      <c r="G7016" s="2" t="s">
        <v>1018</v>
      </c>
      <c r="H7016" s="2" t="s">
        <v>1018</v>
      </c>
    </row>
    <row r="7017" spans="1:8" x14ac:dyDescent="0.25">
      <c r="A7017" t="s">
        <v>6589</v>
      </c>
      <c r="B7017" t="s">
        <v>6590</v>
      </c>
      <c r="C7017" s="2" t="s">
        <v>1526</v>
      </c>
      <c r="D7017" s="2" t="s">
        <v>1520</v>
      </c>
      <c r="E7017" s="2">
        <v>4.9000000000000004</v>
      </c>
      <c r="F7017" s="2">
        <v>3.8</v>
      </c>
      <c r="G7017" s="2">
        <v>5.4</v>
      </c>
      <c r="H7017" s="2">
        <v>4.9000000000000004</v>
      </c>
    </row>
    <row r="7018" spans="1:8" hidden="1" x14ac:dyDescent="0.25">
      <c r="A7018" t="s">
        <v>6587</v>
      </c>
      <c r="B7018" t="s">
        <v>6588</v>
      </c>
      <c r="C7018" s="2" t="s">
        <v>1519</v>
      </c>
      <c r="D7018" s="2" t="s">
        <v>1520</v>
      </c>
      <c r="E7018" s="2">
        <v>5.6</v>
      </c>
      <c r="F7018" s="2">
        <v>4.0999999999999996</v>
      </c>
      <c r="G7018" s="2">
        <v>3.7</v>
      </c>
      <c r="H7018" s="2">
        <v>3.2</v>
      </c>
    </row>
    <row r="7019" spans="1:8" hidden="1" x14ac:dyDescent="0.25">
      <c r="A7019" t="s">
        <v>6579</v>
      </c>
      <c r="B7019" t="s">
        <v>6580</v>
      </c>
      <c r="C7019" s="2" t="s">
        <v>1519</v>
      </c>
      <c r="D7019" s="2" t="s">
        <v>1520</v>
      </c>
      <c r="E7019" s="2">
        <v>6</v>
      </c>
      <c r="F7019" s="2">
        <v>4.4000000000000004</v>
      </c>
      <c r="G7019" s="2">
        <v>7</v>
      </c>
      <c r="H7019" s="2">
        <v>6.1</v>
      </c>
    </row>
    <row r="7020" spans="1:8" hidden="1" x14ac:dyDescent="0.25">
      <c r="A7020" t="s">
        <v>6577</v>
      </c>
      <c r="B7020" t="s">
        <v>6578</v>
      </c>
      <c r="C7020" s="2" t="s">
        <v>1519</v>
      </c>
      <c r="D7020" s="2" t="s">
        <v>1520</v>
      </c>
      <c r="E7020" s="2">
        <v>8.5</v>
      </c>
      <c r="F7020" s="2">
        <v>6.3</v>
      </c>
      <c r="G7020" s="2">
        <v>6.5</v>
      </c>
      <c r="H7020" s="2">
        <v>5.7</v>
      </c>
    </row>
    <row r="7021" spans="1:8" hidden="1" x14ac:dyDescent="0.25">
      <c r="A7021" t="s">
        <v>6573</v>
      </c>
      <c r="B7021" t="s">
        <v>6574</v>
      </c>
      <c r="C7021" s="2" t="s">
        <v>1519</v>
      </c>
      <c r="D7021" s="2" t="s">
        <v>1520</v>
      </c>
      <c r="E7021" s="2">
        <v>5</v>
      </c>
      <c r="F7021" s="2">
        <v>3.7</v>
      </c>
      <c r="G7021" s="2">
        <v>5.3</v>
      </c>
      <c r="H7021" s="2">
        <v>4.5999999999999996</v>
      </c>
    </row>
    <row r="7022" spans="1:8" hidden="1" x14ac:dyDescent="0.25">
      <c r="A7022" t="s">
        <v>6571</v>
      </c>
      <c r="B7022" t="s">
        <v>6572</v>
      </c>
      <c r="C7022" s="2" t="s">
        <v>1519</v>
      </c>
      <c r="D7022" s="2" t="s">
        <v>1520</v>
      </c>
      <c r="E7022" s="2">
        <v>7.9</v>
      </c>
      <c r="F7022" s="2">
        <v>5.8</v>
      </c>
      <c r="G7022" s="2">
        <v>7.6</v>
      </c>
      <c r="H7022" s="2">
        <v>6.6</v>
      </c>
    </row>
    <row r="7023" spans="1:8" hidden="1" x14ac:dyDescent="0.25">
      <c r="A7023" t="s">
        <v>6569</v>
      </c>
      <c r="B7023" t="s">
        <v>6570</v>
      </c>
      <c r="C7023" s="2" t="s">
        <v>1519</v>
      </c>
      <c r="D7023" s="2" t="s">
        <v>1520</v>
      </c>
      <c r="E7023" s="2">
        <v>3.5</v>
      </c>
      <c r="F7023" s="2">
        <v>2.6</v>
      </c>
      <c r="G7023" s="2">
        <v>5.4</v>
      </c>
      <c r="H7023" s="2">
        <v>4.7</v>
      </c>
    </row>
    <row r="7024" spans="1:8" hidden="1" x14ac:dyDescent="0.25">
      <c r="A7024" t="s">
        <v>6567</v>
      </c>
      <c r="B7024" t="s">
        <v>6568</v>
      </c>
      <c r="C7024" s="2" t="s">
        <v>1519</v>
      </c>
      <c r="D7024" s="2" t="s">
        <v>1520</v>
      </c>
      <c r="E7024" s="2">
        <v>4.3</v>
      </c>
      <c r="F7024" s="2">
        <v>3.2</v>
      </c>
      <c r="G7024" s="2">
        <v>6.1</v>
      </c>
      <c r="H7024" s="2">
        <v>5.3</v>
      </c>
    </row>
    <row r="7025" spans="1:8" hidden="1" x14ac:dyDescent="0.25">
      <c r="A7025" t="s">
        <v>6563</v>
      </c>
      <c r="B7025" t="s">
        <v>6564</v>
      </c>
      <c r="C7025" s="2" t="s">
        <v>1519</v>
      </c>
      <c r="D7025" s="2" t="s">
        <v>1520</v>
      </c>
      <c r="E7025" s="2">
        <v>7.8</v>
      </c>
      <c r="F7025" s="2">
        <v>5.8</v>
      </c>
      <c r="G7025" s="2">
        <v>7.5</v>
      </c>
      <c r="H7025" s="2">
        <v>6.5</v>
      </c>
    </row>
    <row r="7026" spans="1:8" hidden="1" x14ac:dyDescent="0.25">
      <c r="A7026" t="s">
        <v>6539</v>
      </c>
      <c r="B7026" t="s">
        <v>6540</v>
      </c>
      <c r="C7026" s="2" t="s">
        <v>1519</v>
      </c>
      <c r="D7026" s="2" t="s">
        <v>1520</v>
      </c>
      <c r="E7026" s="2">
        <v>4.9000000000000004</v>
      </c>
      <c r="F7026" s="2">
        <v>3.6</v>
      </c>
      <c r="G7026" s="2">
        <v>4.4000000000000004</v>
      </c>
      <c r="H7026" s="2">
        <v>3.9</v>
      </c>
    </row>
    <row r="7027" spans="1:8" hidden="1" x14ac:dyDescent="0.25">
      <c r="A7027" t="s">
        <v>6538</v>
      </c>
      <c r="B7027" t="s">
        <v>6136</v>
      </c>
      <c r="C7027" s="2" t="s">
        <v>1519</v>
      </c>
      <c r="D7027" s="2" t="s">
        <v>1520</v>
      </c>
      <c r="E7027" s="2">
        <v>7.2</v>
      </c>
      <c r="F7027" s="2">
        <v>5.3</v>
      </c>
      <c r="G7027" s="2">
        <v>7.8</v>
      </c>
      <c r="H7027" s="2">
        <v>6.8</v>
      </c>
    </row>
    <row r="7028" spans="1:8" hidden="1" x14ac:dyDescent="0.25">
      <c r="A7028" t="s">
        <v>6536</v>
      </c>
      <c r="B7028" t="s">
        <v>6537</v>
      </c>
      <c r="C7028" s="2" t="s">
        <v>1519</v>
      </c>
      <c r="D7028" s="2" t="s">
        <v>1520</v>
      </c>
      <c r="E7028" s="2">
        <v>5</v>
      </c>
      <c r="F7028" s="2">
        <v>3.7</v>
      </c>
      <c r="G7028" s="2">
        <v>7.5</v>
      </c>
      <c r="H7028" s="2">
        <v>6.5</v>
      </c>
    </row>
    <row r="7029" spans="1:8" hidden="1" x14ac:dyDescent="0.25">
      <c r="A7029" t="s">
        <v>6533</v>
      </c>
      <c r="B7029" t="s">
        <v>6534</v>
      </c>
      <c r="C7029" s="2" t="s">
        <v>1519</v>
      </c>
      <c r="D7029" s="2" t="s">
        <v>1520</v>
      </c>
      <c r="E7029" s="2">
        <v>3.3</v>
      </c>
      <c r="F7029" s="2">
        <v>2.4</v>
      </c>
      <c r="G7029" s="2">
        <v>6.5</v>
      </c>
      <c r="H7029" s="2">
        <v>5.7</v>
      </c>
    </row>
    <row r="7030" spans="1:8" hidden="1" x14ac:dyDescent="0.25">
      <c r="A7030" t="s">
        <v>6527</v>
      </c>
      <c r="B7030" t="s">
        <v>6528</v>
      </c>
      <c r="C7030" s="2" t="s">
        <v>1519</v>
      </c>
      <c r="D7030" s="2" t="s">
        <v>1520</v>
      </c>
      <c r="E7030" s="2">
        <v>5.5</v>
      </c>
      <c r="F7030" s="2">
        <v>4.0999999999999996</v>
      </c>
      <c r="G7030" s="2">
        <v>8.1</v>
      </c>
      <c r="H7030" s="2">
        <v>7.1</v>
      </c>
    </row>
    <row r="7031" spans="1:8" hidden="1" x14ac:dyDescent="0.25">
      <c r="A7031" t="s">
        <v>6517</v>
      </c>
      <c r="B7031" t="s">
        <v>6518</v>
      </c>
      <c r="C7031" s="2" t="s">
        <v>1519</v>
      </c>
      <c r="D7031" s="2" t="s">
        <v>1520</v>
      </c>
      <c r="E7031" s="2">
        <v>5.5</v>
      </c>
      <c r="F7031" s="2">
        <v>4.0999999999999996</v>
      </c>
      <c r="G7031" s="2">
        <v>8.1</v>
      </c>
      <c r="H7031" s="2">
        <v>7.1</v>
      </c>
    </row>
    <row r="7032" spans="1:8" x14ac:dyDescent="0.25">
      <c r="A7032" t="s">
        <v>6513</v>
      </c>
      <c r="B7032" t="s">
        <v>6514</v>
      </c>
      <c r="C7032" s="2" t="s">
        <v>1526</v>
      </c>
      <c r="D7032" s="2" t="s">
        <v>1520</v>
      </c>
      <c r="E7032" s="2">
        <v>5.5</v>
      </c>
      <c r="F7032" s="2">
        <v>4.5</v>
      </c>
      <c r="G7032" s="2">
        <v>6.5</v>
      </c>
      <c r="H7032" s="2">
        <v>6</v>
      </c>
    </row>
    <row r="7033" spans="1:8" x14ac:dyDescent="0.25">
      <c r="A7033" t="s">
        <v>6511</v>
      </c>
      <c r="B7033" t="s">
        <v>6512</v>
      </c>
      <c r="C7033" s="2" t="s">
        <v>1526</v>
      </c>
      <c r="D7033" s="2" t="s">
        <v>1520</v>
      </c>
      <c r="E7033" s="2">
        <v>4</v>
      </c>
      <c r="F7033" s="2">
        <v>3.3</v>
      </c>
      <c r="G7033" s="2">
        <v>4.9000000000000004</v>
      </c>
      <c r="H7033" s="2">
        <v>4.5999999999999996</v>
      </c>
    </row>
    <row r="7034" spans="1:8" x14ac:dyDescent="0.25">
      <c r="A7034" t="s">
        <v>6509</v>
      </c>
      <c r="B7034" t="s">
        <v>6510</v>
      </c>
      <c r="C7034" s="2" t="s">
        <v>1526</v>
      </c>
      <c r="D7034" s="2" t="s">
        <v>1520</v>
      </c>
      <c r="E7034" s="2">
        <v>4</v>
      </c>
      <c r="F7034" s="2">
        <v>3.3</v>
      </c>
      <c r="G7034" s="2">
        <v>4.9000000000000004</v>
      </c>
      <c r="H7034" s="2">
        <v>4.5999999999999996</v>
      </c>
    </row>
    <row r="7035" spans="1:8" x14ac:dyDescent="0.25">
      <c r="A7035" t="s">
        <v>6507</v>
      </c>
      <c r="B7035" t="s">
        <v>6508</v>
      </c>
      <c r="C7035" s="2" t="s">
        <v>1526</v>
      </c>
      <c r="D7035" s="2" t="s">
        <v>1520</v>
      </c>
      <c r="E7035" s="2">
        <v>4.3</v>
      </c>
      <c r="F7035" s="2">
        <v>3.6</v>
      </c>
      <c r="G7035" s="2">
        <v>5.9</v>
      </c>
      <c r="H7035" s="2">
        <v>5.5</v>
      </c>
    </row>
    <row r="7036" spans="1:8" x14ac:dyDescent="0.25">
      <c r="A7036" t="s">
        <v>6505</v>
      </c>
      <c r="B7036" t="s">
        <v>6506</v>
      </c>
      <c r="C7036" s="2" t="s">
        <v>1526</v>
      </c>
      <c r="D7036" s="2" t="s">
        <v>1520</v>
      </c>
      <c r="E7036" s="2">
        <v>3.6</v>
      </c>
      <c r="F7036" s="2">
        <v>3</v>
      </c>
      <c r="G7036" s="2">
        <v>6.5</v>
      </c>
      <c r="H7036" s="2">
        <v>6</v>
      </c>
    </row>
    <row r="7037" spans="1:8" x14ac:dyDescent="0.25">
      <c r="A7037" t="s">
        <v>6503</v>
      </c>
      <c r="B7037" t="s">
        <v>6504</v>
      </c>
      <c r="C7037" s="2" t="s">
        <v>1526</v>
      </c>
      <c r="D7037" s="2" t="s">
        <v>1520</v>
      </c>
      <c r="E7037" s="2">
        <v>4</v>
      </c>
      <c r="F7037" s="2">
        <v>3.3</v>
      </c>
      <c r="G7037" s="2">
        <v>4.9000000000000004</v>
      </c>
      <c r="H7037" s="2">
        <v>4.5999999999999996</v>
      </c>
    </row>
    <row r="7038" spans="1:8" x14ac:dyDescent="0.25">
      <c r="A7038" t="s">
        <v>6501</v>
      </c>
      <c r="B7038" t="s">
        <v>6502</v>
      </c>
      <c r="C7038" s="2" t="s">
        <v>1526</v>
      </c>
      <c r="D7038" s="2" t="s">
        <v>1520</v>
      </c>
      <c r="E7038" s="2">
        <v>4.9000000000000004</v>
      </c>
      <c r="F7038" s="2">
        <v>4</v>
      </c>
      <c r="G7038" s="2">
        <v>6.1</v>
      </c>
      <c r="H7038" s="2">
        <v>5.7</v>
      </c>
    </row>
    <row r="7039" spans="1:8" hidden="1" x14ac:dyDescent="0.25">
      <c r="A7039" t="s">
        <v>6498</v>
      </c>
      <c r="B7039" t="s">
        <v>6496</v>
      </c>
      <c r="C7039" s="2" t="s">
        <v>1519</v>
      </c>
      <c r="D7039" s="2" t="s">
        <v>1520</v>
      </c>
      <c r="E7039" s="2">
        <v>5.5</v>
      </c>
      <c r="F7039" s="2">
        <v>4.0999999999999996</v>
      </c>
      <c r="G7039" s="2">
        <v>8.1</v>
      </c>
      <c r="H7039" s="2">
        <v>7.1</v>
      </c>
    </row>
    <row r="7040" spans="1:8" hidden="1" x14ac:dyDescent="0.25">
      <c r="A7040" t="s">
        <v>6497</v>
      </c>
      <c r="B7040" t="s">
        <v>6496</v>
      </c>
      <c r="C7040" s="2" t="s">
        <v>1519</v>
      </c>
      <c r="D7040" s="2" t="s">
        <v>1520</v>
      </c>
      <c r="E7040" s="2">
        <v>5.5</v>
      </c>
      <c r="F7040" s="2">
        <v>4.0999999999999996</v>
      </c>
      <c r="G7040" s="2">
        <v>6.5</v>
      </c>
      <c r="H7040" s="2">
        <v>5.7</v>
      </c>
    </row>
    <row r="7041" spans="1:8" hidden="1" x14ac:dyDescent="0.25">
      <c r="A7041" t="s">
        <v>6495</v>
      </c>
      <c r="B7041" t="s">
        <v>6496</v>
      </c>
      <c r="C7041" s="2" t="s">
        <v>1519</v>
      </c>
      <c r="D7041" s="2" t="s">
        <v>1520</v>
      </c>
      <c r="E7041" s="2">
        <v>5.5</v>
      </c>
      <c r="F7041" s="2">
        <v>4.0999999999999996</v>
      </c>
      <c r="G7041" s="2">
        <v>8.1</v>
      </c>
      <c r="H7041" s="2">
        <v>7.1</v>
      </c>
    </row>
    <row r="7042" spans="1:8" hidden="1" x14ac:dyDescent="0.25">
      <c r="A7042" t="s">
        <v>6490</v>
      </c>
      <c r="B7042" t="s">
        <v>6136</v>
      </c>
      <c r="C7042" s="2" t="s">
        <v>1519</v>
      </c>
      <c r="D7042" s="2" t="s">
        <v>1520</v>
      </c>
      <c r="E7042" s="2">
        <v>7.2</v>
      </c>
      <c r="F7042" s="2">
        <v>5.3</v>
      </c>
      <c r="G7042" s="2">
        <v>7.8</v>
      </c>
      <c r="H7042" s="2">
        <v>6.8</v>
      </c>
    </row>
    <row r="7043" spans="1:8" hidden="1" x14ac:dyDescent="0.25">
      <c r="A7043" t="s">
        <v>6489</v>
      </c>
      <c r="B7043" t="s">
        <v>6136</v>
      </c>
      <c r="C7043" s="2" t="s">
        <v>1519</v>
      </c>
      <c r="D7043" s="2" t="s">
        <v>1520</v>
      </c>
      <c r="E7043" s="2">
        <v>7.2</v>
      </c>
      <c r="F7043" s="2">
        <v>5.3</v>
      </c>
      <c r="G7043" s="2">
        <v>7.8</v>
      </c>
      <c r="H7043" s="2">
        <v>6.8</v>
      </c>
    </row>
    <row r="7044" spans="1:8" hidden="1" x14ac:dyDescent="0.25">
      <c r="A7044" t="s">
        <v>6488</v>
      </c>
      <c r="B7044" t="s">
        <v>6136</v>
      </c>
      <c r="C7044" s="2" t="s">
        <v>1519</v>
      </c>
      <c r="D7044" s="2" t="s">
        <v>1520</v>
      </c>
      <c r="E7044" s="2">
        <v>7.2</v>
      </c>
      <c r="F7044" s="2">
        <v>5.3</v>
      </c>
      <c r="G7044" s="2">
        <v>7.8</v>
      </c>
      <c r="H7044" s="2">
        <v>6.8</v>
      </c>
    </row>
    <row r="7045" spans="1:8" hidden="1" x14ac:dyDescent="0.25">
      <c r="A7045" t="s">
        <v>6487</v>
      </c>
      <c r="B7045" t="s">
        <v>6136</v>
      </c>
      <c r="C7045" s="2" t="s">
        <v>1519</v>
      </c>
      <c r="D7045" s="2" t="s">
        <v>1520</v>
      </c>
      <c r="E7045" s="2">
        <v>7.2</v>
      </c>
      <c r="F7045" s="2">
        <v>5.3</v>
      </c>
      <c r="G7045" s="2">
        <v>7.8</v>
      </c>
      <c r="H7045" s="2">
        <v>6.8</v>
      </c>
    </row>
    <row r="7046" spans="1:8" hidden="1" x14ac:dyDescent="0.25">
      <c r="A7046" t="s">
        <v>6486</v>
      </c>
      <c r="B7046" t="s">
        <v>6138</v>
      </c>
      <c r="C7046" s="2" t="s">
        <v>1519</v>
      </c>
      <c r="D7046" s="2" t="s">
        <v>1520</v>
      </c>
      <c r="E7046" s="2">
        <v>7.2</v>
      </c>
      <c r="F7046" s="2">
        <v>5.3</v>
      </c>
      <c r="G7046" s="2">
        <v>7.8</v>
      </c>
      <c r="H7046" s="2">
        <v>6.8</v>
      </c>
    </row>
    <row r="7047" spans="1:8" hidden="1" x14ac:dyDescent="0.25">
      <c r="A7047" t="s">
        <v>6484</v>
      </c>
      <c r="B7047" t="s">
        <v>6485</v>
      </c>
      <c r="C7047" s="2" t="s">
        <v>1519</v>
      </c>
      <c r="D7047" s="2" t="s">
        <v>1520</v>
      </c>
      <c r="E7047" s="2">
        <v>6.9</v>
      </c>
      <c r="F7047" s="2">
        <v>5.0999999999999996</v>
      </c>
      <c r="G7047" s="2">
        <v>7.8</v>
      </c>
      <c r="H7047" s="2">
        <v>6.8</v>
      </c>
    </row>
    <row r="7048" spans="1:8" hidden="1" x14ac:dyDescent="0.25">
      <c r="A7048" t="s">
        <v>6482</v>
      </c>
      <c r="B7048" t="s">
        <v>6483</v>
      </c>
      <c r="C7048" s="2" t="s">
        <v>1519</v>
      </c>
      <c r="D7048" s="2" t="s">
        <v>1520</v>
      </c>
      <c r="E7048" s="2">
        <v>9.3000000000000007</v>
      </c>
      <c r="F7048" s="2">
        <v>6.9</v>
      </c>
      <c r="G7048" s="2">
        <v>7.8</v>
      </c>
      <c r="H7048" s="2">
        <v>6.8</v>
      </c>
    </row>
    <row r="7049" spans="1:8" hidden="1" x14ac:dyDescent="0.25">
      <c r="A7049" t="s">
        <v>6480</v>
      </c>
      <c r="B7049" t="s">
        <v>6481</v>
      </c>
      <c r="C7049" s="2" t="s">
        <v>1519</v>
      </c>
      <c r="D7049" s="2" t="s">
        <v>1520</v>
      </c>
      <c r="E7049" s="2">
        <v>9.3000000000000007</v>
      </c>
      <c r="F7049" s="2">
        <v>6.9</v>
      </c>
      <c r="G7049" s="2">
        <v>7.8</v>
      </c>
      <c r="H7049" s="2">
        <v>6.8</v>
      </c>
    </row>
    <row r="7050" spans="1:8" hidden="1" x14ac:dyDescent="0.25">
      <c r="A7050" t="s">
        <v>6479</v>
      </c>
      <c r="B7050" t="s">
        <v>6478</v>
      </c>
      <c r="C7050" s="2" t="s">
        <v>1519</v>
      </c>
      <c r="D7050" s="2" t="s">
        <v>1520</v>
      </c>
      <c r="E7050" s="2">
        <v>6.9</v>
      </c>
      <c r="F7050" s="2">
        <v>5.0999999999999996</v>
      </c>
      <c r="G7050" s="2">
        <v>7.8</v>
      </c>
      <c r="H7050" s="2">
        <v>6.8</v>
      </c>
    </row>
    <row r="7051" spans="1:8" hidden="1" x14ac:dyDescent="0.25">
      <c r="A7051" t="s">
        <v>6477</v>
      </c>
      <c r="B7051" t="s">
        <v>6478</v>
      </c>
      <c r="C7051" s="2" t="s">
        <v>1519</v>
      </c>
      <c r="D7051" s="2" t="s">
        <v>1520</v>
      </c>
      <c r="E7051" s="2">
        <v>6.9</v>
      </c>
      <c r="F7051" s="2">
        <v>5.0999999999999996</v>
      </c>
      <c r="G7051" s="2">
        <v>7.8</v>
      </c>
      <c r="H7051" s="2">
        <v>6.8</v>
      </c>
    </row>
    <row r="7052" spans="1:8" hidden="1" x14ac:dyDescent="0.25">
      <c r="A7052" t="s">
        <v>6475</v>
      </c>
      <c r="B7052" t="s">
        <v>6476</v>
      </c>
      <c r="C7052" s="2" t="s">
        <v>1519</v>
      </c>
      <c r="D7052" s="2" t="s">
        <v>1520</v>
      </c>
      <c r="E7052" s="2">
        <v>6.9</v>
      </c>
      <c r="F7052" s="2">
        <v>5.0999999999999996</v>
      </c>
      <c r="G7052" s="2">
        <v>7.8</v>
      </c>
      <c r="H7052" s="2">
        <v>6.8</v>
      </c>
    </row>
    <row r="7053" spans="1:8" hidden="1" x14ac:dyDescent="0.25">
      <c r="A7053" t="s">
        <v>6473</v>
      </c>
      <c r="B7053" t="s">
        <v>6474</v>
      </c>
      <c r="C7053" s="2" t="s">
        <v>1519</v>
      </c>
      <c r="D7053" s="2" t="s">
        <v>1520</v>
      </c>
      <c r="E7053" s="2">
        <v>4.3</v>
      </c>
      <c r="F7053" s="2">
        <v>3.7</v>
      </c>
      <c r="G7053" s="2">
        <v>6.1</v>
      </c>
      <c r="H7053" s="2">
        <v>5.6</v>
      </c>
    </row>
    <row r="7054" spans="1:8" hidden="1" x14ac:dyDescent="0.25">
      <c r="A7054" t="s">
        <v>6471</v>
      </c>
      <c r="B7054" t="s">
        <v>6470</v>
      </c>
      <c r="C7054" s="2" t="s">
        <v>1519</v>
      </c>
      <c r="D7054" s="2" t="s">
        <v>1520</v>
      </c>
      <c r="E7054" s="2">
        <v>6.8</v>
      </c>
      <c r="F7054" s="2">
        <v>5</v>
      </c>
      <c r="G7054" s="2">
        <v>6.5</v>
      </c>
      <c r="H7054" s="2">
        <v>5.7</v>
      </c>
    </row>
    <row r="7055" spans="1:8" hidden="1" x14ac:dyDescent="0.25">
      <c r="A7055" t="s">
        <v>6469</v>
      </c>
      <c r="B7055" t="s">
        <v>6470</v>
      </c>
      <c r="C7055" s="2" t="s">
        <v>1519</v>
      </c>
      <c r="D7055" s="2" t="s">
        <v>1520</v>
      </c>
      <c r="E7055" s="2">
        <v>7.8</v>
      </c>
      <c r="F7055" s="2">
        <v>5.8</v>
      </c>
      <c r="G7055" s="2">
        <v>7.5</v>
      </c>
      <c r="H7055" s="2">
        <v>6.5</v>
      </c>
    </row>
    <row r="7056" spans="1:8" hidden="1" x14ac:dyDescent="0.25">
      <c r="A7056" t="s">
        <v>6465</v>
      </c>
      <c r="B7056" t="s">
        <v>6466</v>
      </c>
      <c r="C7056" s="2" t="s">
        <v>1519</v>
      </c>
      <c r="D7056" s="2" t="s">
        <v>1520</v>
      </c>
      <c r="E7056" s="2">
        <v>8.3000000000000007</v>
      </c>
      <c r="F7056" s="2">
        <v>6.1</v>
      </c>
      <c r="G7056" s="2">
        <v>8.8000000000000007</v>
      </c>
      <c r="H7056" s="2">
        <v>7.7</v>
      </c>
    </row>
    <row r="7057" spans="1:8" hidden="1" x14ac:dyDescent="0.25">
      <c r="A7057" t="s">
        <v>6463</v>
      </c>
      <c r="B7057" t="s">
        <v>6464</v>
      </c>
      <c r="C7057" s="2" t="s">
        <v>1519</v>
      </c>
      <c r="D7057" s="2" t="s">
        <v>1520</v>
      </c>
      <c r="E7057" s="2">
        <v>7.8</v>
      </c>
      <c r="F7057" s="2">
        <v>5.8</v>
      </c>
      <c r="G7057" s="2">
        <v>7.5</v>
      </c>
      <c r="H7057" s="2">
        <v>6.5</v>
      </c>
    </row>
    <row r="7058" spans="1:8" hidden="1" x14ac:dyDescent="0.25">
      <c r="A7058" t="s">
        <v>6462</v>
      </c>
      <c r="B7058" t="s">
        <v>6460</v>
      </c>
      <c r="C7058" s="2" t="s">
        <v>1519</v>
      </c>
      <c r="D7058" s="2" t="s">
        <v>1520</v>
      </c>
      <c r="E7058" s="2">
        <v>2.1</v>
      </c>
      <c r="F7058" s="2">
        <v>1.8</v>
      </c>
      <c r="G7058" s="2">
        <v>5.5</v>
      </c>
      <c r="H7058" s="2">
        <v>5.0999999999999996</v>
      </c>
    </row>
    <row r="7059" spans="1:8" hidden="1" x14ac:dyDescent="0.25">
      <c r="A7059" t="s">
        <v>6461</v>
      </c>
      <c r="B7059" t="s">
        <v>6460</v>
      </c>
      <c r="C7059" s="2" t="s">
        <v>1519</v>
      </c>
      <c r="D7059" s="2" t="s">
        <v>1520</v>
      </c>
      <c r="E7059" s="2">
        <v>2.1</v>
      </c>
      <c r="F7059" s="2">
        <v>1.8</v>
      </c>
      <c r="G7059" s="2">
        <v>5.5</v>
      </c>
      <c r="H7059" s="2">
        <v>5.0999999999999996</v>
      </c>
    </row>
    <row r="7060" spans="1:8" hidden="1" x14ac:dyDescent="0.25">
      <c r="A7060" t="s">
        <v>6459</v>
      </c>
      <c r="B7060" t="s">
        <v>6460</v>
      </c>
      <c r="C7060" s="2" t="s">
        <v>1519</v>
      </c>
      <c r="D7060" s="2" t="s">
        <v>1520</v>
      </c>
      <c r="E7060" s="2">
        <v>2.1</v>
      </c>
      <c r="F7060" s="2">
        <v>1.8</v>
      </c>
      <c r="G7060" s="2">
        <v>5.5</v>
      </c>
      <c r="H7060" s="2">
        <v>5.0999999999999996</v>
      </c>
    </row>
    <row r="7061" spans="1:8" hidden="1" x14ac:dyDescent="0.25">
      <c r="A7061" t="s">
        <v>6457</v>
      </c>
      <c r="B7061" t="s">
        <v>6458</v>
      </c>
      <c r="C7061" s="2" t="s">
        <v>1519</v>
      </c>
      <c r="D7061" s="2" t="s">
        <v>1520</v>
      </c>
      <c r="E7061" s="2">
        <v>1.9</v>
      </c>
      <c r="F7061" s="2">
        <v>1.4</v>
      </c>
      <c r="G7061" s="2">
        <v>3.3</v>
      </c>
      <c r="H7061" s="2">
        <v>2.9</v>
      </c>
    </row>
    <row r="7062" spans="1:8" hidden="1" x14ac:dyDescent="0.25">
      <c r="A7062" t="s">
        <v>6456</v>
      </c>
      <c r="B7062" t="s">
        <v>6437</v>
      </c>
      <c r="C7062" s="2" t="s">
        <v>1519</v>
      </c>
      <c r="D7062" s="2" t="s">
        <v>1520</v>
      </c>
      <c r="E7062" s="2">
        <v>5</v>
      </c>
      <c r="F7062" s="2">
        <v>3.7</v>
      </c>
      <c r="G7062" s="2">
        <v>5.3</v>
      </c>
      <c r="H7062" s="2">
        <v>4.5999999999999996</v>
      </c>
    </row>
    <row r="7063" spans="1:8" hidden="1" x14ac:dyDescent="0.25">
      <c r="A7063" t="s">
        <v>6455</v>
      </c>
      <c r="B7063" t="s">
        <v>6447</v>
      </c>
      <c r="C7063" s="2" t="s">
        <v>1519</v>
      </c>
      <c r="D7063" s="2" t="s">
        <v>1520</v>
      </c>
      <c r="E7063" s="2">
        <v>5</v>
      </c>
      <c r="F7063" s="2">
        <v>3.7</v>
      </c>
      <c r="G7063" s="2">
        <v>5.3</v>
      </c>
      <c r="H7063" s="2">
        <v>4.5999999999999996</v>
      </c>
    </row>
    <row r="7064" spans="1:8" hidden="1" x14ac:dyDescent="0.25">
      <c r="A7064" t="s">
        <v>6454</v>
      </c>
      <c r="B7064" t="s">
        <v>6447</v>
      </c>
      <c r="C7064" s="2" t="s">
        <v>1519</v>
      </c>
      <c r="D7064" s="2" t="s">
        <v>1520</v>
      </c>
      <c r="E7064" s="2">
        <v>5</v>
      </c>
      <c r="F7064" s="2">
        <v>3.7</v>
      </c>
      <c r="G7064" s="2">
        <v>5.3</v>
      </c>
      <c r="H7064" s="2">
        <v>4.5999999999999996</v>
      </c>
    </row>
    <row r="7065" spans="1:8" hidden="1" x14ac:dyDescent="0.25">
      <c r="A7065" t="s">
        <v>6453</v>
      </c>
      <c r="B7065" t="s">
        <v>6437</v>
      </c>
      <c r="C7065" s="2" t="s">
        <v>1519</v>
      </c>
      <c r="D7065" s="2" t="s">
        <v>1520</v>
      </c>
      <c r="E7065" s="2">
        <v>5</v>
      </c>
      <c r="F7065" s="2">
        <v>3.7</v>
      </c>
      <c r="G7065" s="2">
        <v>5.3</v>
      </c>
      <c r="H7065" s="2">
        <v>4.5999999999999996</v>
      </c>
    </row>
    <row r="7066" spans="1:8" hidden="1" x14ac:dyDescent="0.25">
      <c r="A7066" t="s">
        <v>6452</v>
      </c>
      <c r="B7066" t="s">
        <v>6447</v>
      </c>
      <c r="C7066" s="2" t="s">
        <v>1519</v>
      </c>
      <c r="D7066" s="2" t="s">
        <v>1520</v>
      </c>
      <c r="E7066" s="2">
        <v>5</v>
      </c>
      <c r="F7066" s="2">
        <v>3.7</v>
      </c>
      <c r="G7066" s="2">
        <v>5.3</v>
      </c>
      <c r="H7066" s="2">
        <v>4.5999999999999996</v>
      </c>
    </row>
    <row r="7067" spans="1:8" hidden="1" x14ac:dyDescent="0.25">
      <c r="A7067" t="s">
        <v>6451</v>
      </c>
      <c r="B7067" t="s">
        <v>6437</v>
      </c>
      <c r="C7067" s="2" t="s">
        <v>1519</v>
      </c>
      <c r="D7067" s="2" t="s">
        <v>1520</v>
      </c>
      <c r="E7067" s="2">
        <v>5</v>
      </c>
      <c r="F7067" s="2">
        <v>3.7</v>
      </c>
      <c r="G7067" s="2">
        <v>5.3</v>
      </c>
      <c r="H7067" s="2">
        <v>4.5999999999999996</v>
      </c>
    </row>
    <row r="7068" spans="1:8" hidden="1" x14ac:dyDescent="0.25">
      <c r="A7068" t="s">
        <v>6450</v>
      </c>
      <c r="B7068" t="s">
        <v>6437</v>
      </c>
      <c r="C7068" s="2" t="s">
        <v>1519</v>
      </c>
      <c r="D7068" s="2" t="s">
        <v>1520</v>
      </c>
      <c r="E7068" s="2">
        <v>5</v>
      </c>
      <c r="F7068" s="2">
        <v>3.7</v>
      </c>
      <c r="G7068" s="2">
        <v>5.3</v>
      </c>
      <c r="H7068" s="2">
        <v>4.5999999999999996</v>
      </c>
    </row>
    <row r="7069" spans="1:8" hidden="1" x14ac:dyDescent="0.25">
      <c r="A7069" t="s">
        <v>6449</v>
      </c>
      <c r="B7069" t="s">
        <v>6447</v>
      </c>
      <c r="C7069" s="2" t="s">
        <v>1519</v>
      </c>
      <c r="D7069" s="2" t="s">
        <v>1520</v>
      </c>
      <c r="E7069" s="2">
        <v>5</v>
      </c>
      <c r="F7069" s="2">
        <v>3.7</v>
      </c>
      <c r="G7069" s="2">
        <v>5.3</v>
      </c>
      <c r="H7069" s="2">
        <v>4.5999999999999996</v>
      </c>
    </row>
    <row r="7070" spans="1:8" hidden="1" x14ac:dyDescent="0.25">
      <c r="A7070" t="s">
        <v>6448</v>
      </c>
      <c r="B7070" t="s">
        <v>6442</v>
      </c>
      <c r="C7070" s="2" t="s">
        <v>1519</v>
      </c>
      <c r="D7070" s="2" t="s">
        <v>1520</v>
      </c>
      <c r="E7070" s="2">
        <v>5</v>
      </c>
      <c r="F7070" s="2">
        <v>3.7</v>
      </c>
      <c r="G7070" s="2">
        <v>5.3</v>
      </c>
      <c r="H7070" s="2">
        <v>4.5999999999999996</v>
      </c>
    </row>
    <row r="7071" spans="1:8" hidden="1" x14ac:dyDescent="0.25">
      <c r="A7071" t="s">
        <v>6446</v>
      </c>
      <c r="B7071" t="s">
        <v>6447</v>
      </c>
      <c r="C7071" s="2" t="s">
        <v>1519</v>
      </c>
      <c r="D7071" s="2" t="s">
        <v>1520</v>
      </c>
      <c r="E7071" s="2">
        <v>5</v>
      </c>
      <c r="F7071" s="2">
        <v>3.7</v>
      </c>
      <c r="G7071" s="2">
        <v>5.3</v>
      </c>
      <c r="H7071" s="2">
        <v>4.5999999999999996</v>
      </c>
    </row>
    <row r="7072" spans="1:8" hidden="1" x14ac:dyDescent="0.25">
      <c r="A7072" t="s">
        <v>6445</v>
      </c>
      <c r="B7072" t="s">
        <v>6437</v>
      </c>
      <c r="C7072" s="2" t="s">
        <v>1519</v>
      </c>
      <c r="D7072" s="2" t="s">
        <v>1520</v>
      </c>
      <c r="E7072" s="2">
        <v>5</v>
      </c>
      <c r="F7072" s="2">
        <v>3.7</v>
      </c>
      <c r="G7072" s="2">
        <v>5.3</v>
      </c>
      <c r="H7072" s="2">
        <v>4.5999999999999996</v>
      </c>
    </row>
    <row r="7073" spans="1:8" hidden="1" x14ac:dyDescent="0.25">
      <c r="A7073" t="s">
        <v>6444</v>
      </c>
      <c r="B7073" t="s">
        <v>6437</v>
      </c>
      <c r="C7073" s="2" t="s">
        <v>1519</v>
      </c>
      <c r="D7073" s="2" t="s">
        <v>1520</v>
      </c>
      <c r="E7073" s="2">
        <v>5</v>
      </c>
      <c r="F7073" s="2">
        <v>3.7</v>
      </c>
      <c r="G7073" s="2">
        <v>5.3</v>
      </c>
      <c r="H7073" s="2">
        <v>4.5999999999999996</v>
      </c>
    </row>
    <row r="7074" spans="1:8" hidden="1" x14ac:dyDescent="0.25">
      <c r="A7074" t="s">
        <v>6443</v>
      </c>
      <c r="B7074" t="s">
        <v>6437</v>
      </c>
      <c r="C7074" s="2" t="s">
        <v>1519</v>
      </c>
      <c r="D7074" s="2" t="s">
        <v>1520</v>
      </c>
      <c r="E7074" s="2">
        <v>5</v>
      </c>
      <c r="F7074" s="2">
        <v>3.7</v>
      </c>
      <c r="G7074" s="2">
        <v>5.3</v>
      </c>
      <c r="H7074" s="2">
        <v>4.5999999999999996</v>
      </c>
    </row>
    <row r="7075" spans="1:8" hidden="1" x14ac:dyDescent="0.25">
      <c r="A7075" t="s">
        <v>6441</v>
      </c>
      <c r="B7075" t="s">
        <v>6442</v>
      </c>
      <c r="C7075" s="2" t="s">
        <v>1519</v>
      </c>
      <c r="D7075" s="2" t="s">
        <v>1520</v>
      </c>
      <c r="E7075" s="2">
        <v>5</v>
      </c>
      <c r="F7075" s="2">
        <v>3.7</v>
      </c>
      <c r="G7075" s="2">
        <v>5.3</v>
      </c>
      <c r="H7075" s="2">
        <v>4.5999999999999996</v>
      </c>
    </row>
    <row r="7076" spans="1:8" hidden="1" x14ac:dyDescent="0.25">
      <c r="A7076" t="s">
        <v>6440</v>
      </c>
      <c r="B7076" t="s">
        <v>6437</v>
      </c>
      <c r="C7076" s="2" t="s">
        <v>1519</v>
      </c>
      <c r="D7076" s="2" t="s">
        <v>1520</v>
      </c>
      <c r="E7076" s="2">
        <v>5</v>
      </c>
      <c r="F7076" s="2">
        <v>3.7</v>
      </c>
      <c r="G7076" s="2">
        <v>5.3</v>
      </c>
      <c r="H7076" s="2">
        <v>4.5999999999999996</v>
      </c>
    </row>
    <row r="7077" spans="1:8" hidden="1" x14ac:dyDescent="0.25">
      <c r="A7077" t="s">
        <v>6439</v>
      </c>
      <c r="B7077" t="s">
        <v>6437</v>
      </c>
      <c r="C7077" s="2" t="s">
        <v>1519</v>
      </c>
      <c r="D7077" s="2" t="s">
        <v>1520</v>
      </c>
      <c r="E7077" s="2">
        <v>5</v>
      </c>
      <c r="F7077" s="2">
        <v>3.7</v>
      </c>
      <c r="G7077" s="2">
        <v>5.3</v>
      </c>
      <c r="H7077" s="2">
        <v>4.5999999999999996</v>
      </c>
    </row>
    <row r="7078" spans="1:8" hidden="1" x14ac:dyDescent="0.25">
      <c r="A7078" t="s">
        <v>6438</v>
      </c>
      <c r="B7078" t="s">
        <v>6437</v>
      </c>
      <c r="C7078" s="2" t="s">
        <v>1519</v>
      </c>
      <c r="D7078" s="2" t="s">
        <v>1520</v>
      </c>
      <c r="E7078" s="2">
        <v>5</v>
      </c>
      <c r="F7078" s="2">
        <v>3.7</v>
      </c>
      <c r="G7078" s="2">
        <v>5.3</v>
      </c>
      <c r="H7078" s="2">
        <v>4.5999999999999996</v>
      </c>
    </row>
    <row r="7079" spans="1:8" hidden="1" x14ac:dyDescent="0.25">
      <c r="A7079" t="s">
        <v>6436</v>
      </c>
      <c r="B7079" t="s">
        <v>6437</v>
      </c>
      <c r="C7079" s="2" t="s">
        <v>1519</v>
      </c>
      <c r="D7079" s="2" t="s">
        <v>1520</v>
      </c>
      <c r="E7079" s="2">
        <v>5</v>
      </c>
      <c r="F7079" s="2">
        <v>3.7</v>
      </c>
      <c r="G7079" s="2">
        <v>5.3</v>
      </c>
      <c r="H7079" s="2">
        <v>4.5999999999999996</v>
      </c>
    </row>
    <row r="7080" spans="1:8" hidden="1" x14ac:dyDescent="0.25">
      <c r="A7080" t="s">
        <v>6434</v>
      </c>
      <c r="B7080" t="s">
        <v>6435</v>
      </c>
      <c r="C7080" s="2" t="s">
        <v>1519</v>
      </c>
      <c r="D7080" s="2" t="s">
        <v>1520</v>
      </c>
      <c r="E7080" s="2">
        <v>6.4</v>
      </c>
      <c r="F7080" s="2">
        <v>4.7</v>
      </c>
      <c r="G7080" s="2">
        <v>6.5</v>
      </c>
      <c r="H7080" s="2">
        <v>5.7</v>
      </c>
    </row>
    <row r="7081" spans="1:8" hidden="1" x14ac:dyDescent="0.25">
      <c r="A7081" t="s">
        <v>6432</v>
      </c>
      <c r="B7081" t="s">
        <v>6433</v>
      </c>
      <c r="C7081" s="2" t="s">
        <v>1519</v>
      </c>
      <c r="D7081" s="2" t="s">
        <v>1520</v>
      </c>
      <c r="E7081" s="2">
        <v>4.4000000000000004</v>
      </c>
      <c r="F7081" s="2">
        <v>3.3</v>
      </c>
      <c r="G7081" s="2">
        <v>7.8</v>
      </c>
      <c r="H7081" s="2">
        <v>6.8</v>
      </c>
    </row>
    <row r="7082" spans="1:8" hidden="1" x14ac:dyDescent="0.25">
      <c r="A7082" t="s">
        <v>6430</v>
      </c>
      <c r="B7082" t="s">
        <v>6431</v>
      </c>
      <c r="C7082" s="2" t="s">
        <v>1519</v>
      </c>
      <c r="D7082" s="2" t="s">
        <v>1520</v>
      </c>
      <c r="E7082" s="2">
        <v>1</v>
      </c>
      <c r="F7082" s="2">
        <v>0.7</v>
      </c>
      <c r="G7082" s="2">
        <v>5.5</v>
      </c>
      <c r="H7082" s="2">
        <v>4.8</v>
      </c>
    </row>
    <row r="7083" spans="1:8" hidden="1" x14ac:dyDescent="0.25">
      <c r="A7083" t="s">
        <v>6423</v>
      </c>
      <c r="B7083" t="s">
        <v>6424</v>
      </c>
      <c r="C7083" s="2" t="s">
        <v>1519</v>
      </c>
      <c r="D7083" s="2" t="s">
        <v>1520</v>
      </c>
      <c r="E7083" s="2">
        <v>4.9000000000000004</v>
      </c>
      <c r="F7083" s="2">
        <v>3.6</v>
      </c>
      <c r="G7083" s="2">
        <v>5.5</v>
      </c>
      <c r="H7083" s="2">
        <v>4.8</v>
      </c>
    </row>
    <row r="7084" spans="1:8" hidden="1" x14ac:dyDescent="0.25">
      <c r="A7084" t="s">
        <v>6419</v>
      </c>
      <c r="B7084" t="s">
        <v>6420</v>
      </c>
      <c r="C7084" s="2" t="s">
        <v>1519</v>
      </c>
      <c r="D7084" s="2" t="s">
        <v>1520</v>
      </c>
      <c r="E7084" s="2">
        <v>7.2</v>
      </c>
      <c r="F7084" s="2">
        <v>5.3</v>
      </c>
      <c r="G7084" s="2">
        <v>6.7</v>
      </c>
      <c r="H7084" s="2">
        <v>5.8</v>
      </c>
    </row>
    <row r="7085" spans="1:8" hidden="1" x14ac:dyDescent="0.25">
      <c r="A7085" t="s">
        <v>6413</v>
      </c>
      <c r="B7085" t="s">
        <v>6414</v>
      </c>
      <c r="C7085" s="2" t="s">
        <v>2995</v>
      </c>
      <c r="D7085" s="2" t="s">
        <v>1520</v>
      </c>
      <c r="E7085" s="2">
        <v>2.1</v>
      </c>
      <c r="F7085" s="2">
        <v>1.6</v>
      </c>
      <c r="G7085" s="2">
        <v>7.8</v>
      </c>
      <c r="H7085" s="2">
        <v>6.8</v>
      </c>
    </row>
    <row r="7086" spans="1:8" hidden="1" x14ac:dyDescent="0.25">
      <c r="A7086" t="s">
        <v>6411</v>
      </c>
      <c r="B7086" t="s">
        <v>6412</v>
      </c>
      <c r="C7086" s="2" t="s">
        <v>2995</v>
      </c>
      <c r="D7086" s="2" t="s">
        <v>1520</v>
      </c>
      <c r="E7086" s="2">
        <v>2.1</v>
      </c>
      <c r="F7086" s="2">
        <v>1.6</v>
      </c>
      <c r="G7086" s="2">
        <v>7.1</v>
      </c>
      <c r="H7086" s="2">
        <v>6.2</v>
      </c>
    </row>
    <row r="7087" spans="1:8" hidden="1" x14ac:dyDescent="0.25">
      <c r="A7087" t="s">
        <v>6403</v>
      </c>
      <c r="B7087" t="s">
        <v>6404</v>
      </c>
      <c r="C7087" s="2" t="s">
        <v>1519</v>
      </c>
      <c r="D7087" s="2" t="s">
        <v>1520</v>
      </c>
      <c r="E7087" s="2">
        <v>4</v>
      </c>
      <c r="F7087" s="2">
        <v>3</v>
      </c>
      <c r="G7087" s="2">
        <v>4.4000000000000004</v>
      </c>
      <c r="H7087" s="2">
        <v>3.9</v>
      </c>
    </row>
    <row r="7088" spans="1:8" hidden="1" x14ac:dyDescent="0.25">
      <c r="A7088" t="s">
        <v>6395</v>
      </c>
      <c r="B7088" t="s">
        <v>6396</v>
      </c>
      <c r="C7088" s="2" t="s">
        <v>1519</v>
      </c>
      <c r="D7088" s="2" t="s">
        <v>1520</v>
      </c>
      <c r="E7088" s="2">
        <v>7.8</v>
      </c>
      <c r="F7088" s="2">
        <v>5.8</v>
      </c>
      <c r="G7088" s="2">
        <v>7.5</v>
      </c>
      <c r="H7088" s="2">
        <v>6.5</v>
      </c>
    </row>
    <row r="7089" spans="1:8" hidden="1" x14ac:dyDescent="0.25">
      <c r="A7089" t="s">
        <v>6393</v>
      </c>
      <c r="B7089" t="s">
        <v>6394</v>
      </c>
      <c r="C7089" s="2" t="s">
        <v>1519</v>
      </c>
      <c r="D7089" s="2" t="s">
        <v>1520</v>
      </c>
      <c r="E7089" s="2">
        <v>7.8</v>
      </c>
      <c r="F7089" s="2">
        <v>5.8</v>
      </c>
      <c r="G7089" s="2">
        <v>7.5</v>
      </c>
      <c r="H7089" s="2">
        <v>6.5</v>
      </c>
    </row>
    <row r="7090" spans="1:8" hidden="1" x14ac:dyDescent="0.25">
      <c r="A7090" t="s">
        <v>6391</v>
      </c>
      <c r="B7090" t="s">
        <v>6392</v>
      </c>
      <c r="C7090" s="2" t="s">
        <v>1519</v>
      </c>
      <c r="D7090" s="2" t="s">
        <v>1520</v>
      </c>
      <c r="E7090" s="2">
        <v>7.8</v>
      </c>
      <c r="F7090" s="2">
        <v>5.8</v>
      </c>
      <c r="G7090" s="2">
        <v>6.5</v>
      </c>
      <c r="H7090" s="2">
        <v>5.7</v>
      </c>
    </row>
    <row r="7091" spans="1:8" hidden="1" x14ac:dyDescent="0.25">
      <c r="A7091" t="s">
        <v>6389</v>
      </c>
      <c r="B7091" t="s">
        <v>6390</v>
      </c>
      <c r="C7091" s="2" t="s">
        <v>1519</v>
      </c>
      <c r="D7091" s="2" t="s">
        <v>1520</v>
      </c>
      <c r="E7091" s="2">
        <v>7.8</v>
      </c>
      <c r="F7091" s="2">
        <v>5.8</v>
      </c>
      <c r="G7091" s="2">
        <v>7.5</v>
      </c>
      <c r="H7091" s="2">
        <v>6.5</v>
      </c>
    </row>
    <row r="7092" spans="1:8" hidden="1" x14ac:dyDescent="0.25">
      <c r="A7092" t="s">
        <v>6383</v>
      </c>
      <c r="B7092" t="s">
        <v>6384</v>
      </c>
      <c r="C7092" s="2" t="s">
        <v>1519</v>
      </c>
      <c r="D7092" s="2" t="s">
        <v>1520</v>
      </c>
      <c r="E7092" s="2">
        <v>4.3</v>
      </c>
      <c r="F7092" s="2">
        <v>3.7</v>
      </c>
      <c r="G7092" s="2">
        <v>6.1</v>
      </c>
      <c r="H7092" s="2">
        <v>5.6</v>
      </c>
    </row>
    <row r="7093" spans="1:8" hidden="1" x14ac:dyDescent="0.25">
      <c r="A7093" t="s">
        <v>6381</v>
      </c>
      <c r="B7093" t="s">
        <v>6382</v>
      </c>
      <c r="C7093" s="2" t="s">
        <v>1519</v>
      </c>
      <c r="D7093" s="2" t="s">
        <v>1520</v>
      </c>
      <c r="E7093" s="2">
        <v>4.3</v>
      </c>
      <c r="F7093" s="2">
        <v>3.7</v>
      </c>
      <c r="G7093" s="2">
        <v>6.1</v>
      </c>
      <c r="H7093" s="2">
        <v>5.6</v>
      </c>
    </row>
    <row r="7094" spans="1:8" hidden="1" x14ac:dyDescent="0.25">
      <c r="A7094" t="s">
        <v>6379</v>
      </c>
      <c r="B7094" t="s">
        <v>6380</v>
      </c>
      <c r="C7094" s="2" t="s">
        <v>1519</v>
      </c>
      <c r="D7094" s="2" t="s">
        <v>1520</v>
      </c>
      <c r="E7094" s="2">
        <v>7.2</v>
      </c>
      <c r="F7094" s="2">
        <v>5.3</v>
      </c>
      <c r="G7094" s="2">
        <v>7.8</v>
      </c>
      <c r="H7094" s="2">
        <v>6.8</v>
      </c>
    </row>
    <row r="7095" spans="1:8" hidden="1" x14ac:dyDescent="0.25">
      <c r="A7095" t="s">
        <v>6377</v>
      </c>
      <c r="B7095" t="s">
        <v>6378</v>
      </c>
      <c r="C7095" s="2" t="s">
        <v>1519</v>
      </c>
      <c r="D7095" s="2" t="s">
        <v>1520</v>
      </c>
      <c r="E7095" s="2">
        <v>4.5999999999999996</v>
      </c>
      <c r="F7095" s="2">
        <v>3.4</v>
      </c>
      <c r="G7095" s="2">
        <v>7.8</v>
      </c>
      <c r="H7095" s="2">
        <v>6.8</v>
      </c>
    </row>
    <row r="7096" spans="1:8" hidden="1" x14ac:dyDescent="0.25">
      <c r="A7096" t="s">
        <v>6375</v>
      </c>
      <c r="B7096" t="s">
        <v>6376</v>
      </c>
      <c r="C7096" s="2" t="s">
        <v>1519</v>
      </c>
      <c r="D7096" s="2" t="s">
        <v>1520</v>
      </c>
      <c r="E7096" s="2">
        <v>5.6</v>
      </c>
      <c r="F7096" s="2">
        <v>4.0999999999999996</v>
      </c>
      <c r="G7096" s="2">
        <v>3.3</v>
      </c>
      <c r="H7096" s="2">
        <v>2.9</v>
      </c>
    </row>
    <row r="7097" spans="1:8" hidden="1" x14ac:dyDescent="0.25">
      <c r="A7097" t="s">
        <v>6373</v>
      </c>
      <c r="B7097" t="s">
        <v>6374</v>
      </c>
      <c r="C7097" s="2" t="s">
        <v>1519</v>
      </c>
      <c r="D7097" s="2" t="s">
        <v>1520</v>
      </c>
      <c r="E7097" s="2">
        <v>1.9</v>
      </c>
      <c r="F7097" s="2">
        <v>1.4</v>
      </c>
      <c r="G7097" s="2">
        <v>3.3</v>
      </c>
      <c r="H7097" s="2">
        <v>2.9</v>
      </c>
    </row>
    <row r="7098" spans="1:8" hidden="1" x14ac:dyDescent="0.25">
      <c r="A7098" t="s">
        <v>6369</v>
      </c>
      <c r="B7098" t="s">
        <v>6370</v>
      </c>
      <c r="C7098" s="2" t="s">
        <v>1519</v>
      </c>
      <c r="D7098" s="2" t="s">
        <v>1520</v>
      </c>
      <c r="E7098" s="2">
        <v>9.3000000000000007</v>
      </c>
      <c r="F7098" s="2">
        <v>6.9</v>
      </c>
      <c r="G7098" s="2">
        <v>7.8</v>
      </c>
      <c r="H7098" s="2">
        <v>6.8</v>
      </c>
    </row>
    <row r="7099" spans="1:8" hidden="1" x14ac:dyDescent="0.25">
      <c r="A7099" t="s">
        <v>6367</v>
      </c>
      <c r="B7099" t="s">
        <v>6368</v>
      </c>
      <c r="C7099" s="2" t="s">
        <v>1519</v>
      </c>
      <c r="D7099" s="2" t="s">
        <v>1520</v>
      </c>
      <c r="E7099" s="2">
        <v>7.2</v>
      </c>
      <c r="F7099" s="2">
        <v>6.1</v>
      </c>
      <c r="G7099" s="2">
        <v>7.8</v>
      </c>
      <c r="H7099" s="2">
        <v>7.1</v>
      </c>
    </row>
    <row r="7100" spans="1:8" hidden="1" x14ac:dyDescent="0.25">
      <c r="A7100" t="s">
        <v>6365</v>
      </c>
      <c r="B7100" t="s">
        <v>6366</v>
      </c>
      <c r="C7100" s="2" t="s">
        <v>1519</v>
      </c>
      <c r="D7100" s="2" t="s">
        <v>1520</v>
      </c>
      <c r="E7100" s="2">
        <v>6.2</v>
      </c>
      <c r="F7100" s="2">
        <v>4.5999999999999996</v>
      </c>
      <c r="G7100" s="2">
        <v>7</v>
      </c>
      <c r="H7100" s="2">
        <v>6.1</v>
      </c>
    </row>
    <row r="7101" spans="1:8" hidden="1" x14ac:dyDescent="0.25">
      <c r="A7101" t="s">
        <v>6363</v>
      </c>
      <c r="B7101" t="s">
        <v>6364</v>
      </c>
      <c r="C7101" s="2" t="s">
        <v>1519</v>
      </c>
      <c r="D7101" s="2" t="s">
        <v>1520</v>
      </c>
      <c r="E7101" s="2">
        <v>5.8</v>
      </c>
      <c r="F7101" s="2">
        <v>4.9000000000000004</v>
      </c>
      <c r="G7101" s="2">
        <v>6.1</v>
      </c>
      <c r="H7101" s="2">
        <v>5.6</v>
      </c>
    </row>
    <row r="7102" spans="1:8" hidden="1" x14ac:dyDescent="0.25">
      <c r="A7102" t="s">
        <v>6357</v>
      </c>
      <c r="B7102" t="s">
        <v>6358</v>
      </c>
      <c r="C7102" s="2" t="s">
        <v>1519</v>
      </c>
      <c r="D7102" s="2" t="s">
        <v>1520</v>
      </c>
      <c r="E7102" s="2">
        <v>2.1</v>
      </c>
      <c r="F7102" s="2">
        <v>1.6</v>
      </c>
      <c r="G7102" s="2">
        <v>5.5</v>
      </c>
      <c r="H7102" s="2">
        <v>4.8</v>
      </c>
    </row>
    <row r="7103" spans="1:8" hidden="1" x14ac:dyDescent="0.25">
      <c r="A7103" t="s">
        <v>6355</v>
      </c>
      <c r="B7103" t="s">
        <v>6356</v>
      </c>
      <c r="C7103" s="2" t="s">
        <v>1519</v>
      </c>
      <c r="D7103" s="2" t="s">
        <v>1520</v>
      </c>
      <c r="E7103" s="2">
        <v>4.5999999999999996</v>
      </c>
      <c r="F7103" s="2">
        <v>3.4</v>
      </c>
      <c r="G7103" s="2" t="s">
        <v>1018</v>
      </c>
      <c r="H7103" s="2" t="s">
        <v>1018</v>
      </c>
    </row>
    <row r="7104" spans="1:8" hidden="1" x14ac:dyDescent="0.25">
      <c r="A7104" t="s">
        <v>6353</v>
      </c>
      <c r="B7104" t="s">
        <v>6354</v>
      </c>
      <c r="C7104" s="2" t="s">
        <v>1519</v>
      </c>
      <c r="D7104" s="2" t="s">
        <v>1520</v>
      </c>
      <c r="E7104" s="2">
        <v>4.5999999999999996</v>
      </c>
      <c r="F7104" s="2">
        <v>3.4</v>
      </c>
      <c r="G7104" s="2">
        <v>7.8</v>
      </c>
      <c r="H7104" s="2">
        <v>6.8</v>
      </c>
    </row>
    <row r="7105" spans="1:8" hidden="1" x14ac:dyDescent="0.25">
      <c r="A7105" t="s">
        <v>6351</v>
      </c>
      <c r="B7105" t="s">
        <v>6352</v>
      </c>
      <c r="C7105" s="2" t="s">
        <v>1519</v>
      </c>
      <c r="D7105" s="2" t="s">
        <v>1520</v>
      </c>
      <c r="E7105" s="2">
        <v>5.8</v>
      </c>
      <c r="F7105" s="2">
        <v>4.3</v>
      </c>
      <c r="G7105" s="2">
        <v>6.1</v>
      </c>
      <c r="H7105" s="2">
        <v>5.3</v>
      </c>
    </row>
    <row r="7106" spans="1:8" hidden="1" x14ac:dyDescent="0.25">
      <c r="A7106" t="s">
        <v>6349</v>
      </c>
      <c r="B7106" t="s">
        <v>6350</v>
      </c>
      <c r="C7106" s="2" t="s">
        <v>1519</v>
      </c>
      <c r="D7106" s="2" t="s">
        <v>1520</v>
      </c>
      <c r="E7106" s="2">
        <v>3.5</v>
      </c>
      <c r="F7106" s="2">
        <v>2.6</v>
      </c>
      <c r="G7106" s="2">
        <v>5.4</v>
      </c>
      <c r="H7106" s="2">
        <v>4.7</v>
      </c>
    </row>
    <row r="7107" spans="1:8" hidden="1" x14ac:dyDescent="0.25">
      <c r="A7107" t="s">
        <v>6329</v>
      </c>
      <c r="B7107" t="s">
        <v>6330</v>
      </c>
      <c r="C7107" s="2" t="s">
        <v>1519</v>
      </c>
      <c r="D7107" s="2" t="s">
        <v>1520</v>
      </c>
      <c r="E7107" s="2">
        <v>6.9</v>
      </c>
      <c r="F7107" s="2">
        <v>5.0999999999999996</v>
      </c>
      <c r="G7107" s="2">
        <v>7.8</v>
      </c>
      <c r="H7107" s="2">
        <v>6.8</v>
      </c>
    </row>
    <row r="7108" spans="1:8" hidden="1" x14ac:dyDescent="0.25">
      <c r="A7108" t="s">
        <v>6325</v>
      </c>
      <c r="B7108" t="s">
        <v>6326</v>
      </c>
      <c r="C7108" s="2" t="s">
        <v>1519</v>
      </c>
      <c r="D7108" s="2" t="s">
        <v>1520</v>
      </c>
      <c r="E7108" s="2">
        <v>4.5999999999999996</v>
      </c>
      <c r="F7108" s="2">
        <v>3.7</v>
      </c>
      <c r="G7108" s="2">
        <v>5.5</v>
      </c>
      <c r="H7108" s="2">
        <v>4.9000000000000004</v>
      </c>
    </row>
    <row r="7109" spans="1:8" hidden="1" x14ac:dyDescent="0.25">
      <c r="A7109" t="s">
        <v>6323</v>
      </c>
      <c r="B7109" t="s">
        <v>6324</v>
      </c>
      <c r="C7109" s="2" t="s">
        <v>1519</v>
      </c>
      <c r="D7109" s="2" t="s">
        <v>1520</v>
      </c>
      <c r="E7109" s="2">
        <v>4.5999999999999996</v>
      </c>
      <c r="F7109" s="2">
        <v>3.7</v>
      </c>
      <c r="G7109" s="2">
        <v>5.5</v>
      </c>
      <c r="H7109" s="2">
        <v>4.9000000000000004</v>
      </c>
    </row>
    <row r="7110" spans="1:8" hidden="1" x14ac:dyDescent="0.25">
      <c r="A7110" t="s">
        <v>6321</v>
      </c>
      <c r="B7110" t="s">
        <v>6322</v>
      </c>
      <c r="C7110" s="2" t="s">
        <v>1519</v>
      </c>
      <c r="D7110" s="2" t="s">
        <v>1520</v>
      </c>
      <c r="E7110" s="2">
        <v>4.5999999999999996</v>
      </c>
      <c r="F7110" s="2">
        <v>3.7</v>
      </c>
      <c r="G7110" s="2">
        <v>5.5</v>
      </c>
      <c r="H7110" s="2">
        <v>4.9000000000000004</v>
      </c>
    </row>
    <row r="7111" spans="1:8" hidden="1" x14ac:dyDescent="0.25">
      <c r="A7111" t="s">
        <v>6315</v>
      </c>
      <c r="B7111" t="s">
        <v>6316</v>
      </c>
      <c r="C7111" s="2" t="s">
        <v>1519</v>
      </c>
      <c r="D7111" s="2" t="s">
        <v>1520</v>
      </c>
      <c r="E7111" s="2">
        <v>6.6</v>
      </c>
      <c r="F7111" s="2">
        <v>4.9000000000000004</v>
      </c>
      <c r="G7111" s="2">
        <v>7.8</v>
      </c>
      <c r="H7111" s="2">
        <v>6.8</v>
      </c>
    </row>
    <row r="7112" spans="1:8" hidden="1" x14ac:dyDescent="0.25">
      <c r="A7112" t="s">
        <v>6314</v>
      </c>
      <c r="B7112" t="s">
        <v>6312</v>
      </c>
      <c r="C7112" s="2" t="s">
        <v>1519</v>
      </c>
      <c r="D7112" s="2" t="s">
        <v>1520</v>
      </c>
      <c r="E7112" s="2">
        <v>7.2</v>
      </c>
      <c r="F7112" s="2">
        <v>6.1</v>
      </c>
      <c r="G7112" s="2">
        <v>7.8</v>
      </c>
      <c r="H7112" s="2">
        <v>7.1</v>
      </c>
    </row>
    <row r="7113" spans="1:8" hidden="1" x14ac:dyDescent="0.25">
      <c r="A7113" t="s">
        <v>6313</v>
      </c>
      <c r="B7113" t="s">
        <v>6312</v>
      </c>
      <c r="C7113" s="2" t="s">
        <v>1519</v>
      </c>
      <c r="D7113" s="2" t="s">
        <v>1520</v>
      </c>
      <c r="E7113" s="2">
        <v>7.2</v>
      </c>
      <c r="F7113" s="2">
        <v>6.1</v>
      </c>
      <c r="G7113" s="2">
        <v>7.8</v>
      </c>
      <c r="H7113" s="2">
        <v>7.1</v>
      </c>
    </row>
    <row r="7114" spans="1:8" hidden="1" x14ac:dyDescent="0.25">
      <c r="A7114" t="s">
        <v>6311</v>
      </c>
      <c r="B7114" t="s">
        <v>6312</v>
      </c>
      <c r="C7114" s="2" t="s">
        <v>1519</v>
      </c>
      <c r="D7114" s="2" t="s">
        <v>1520</v>
      </c>
      <c r="E7114" s="2">
        <v>4.5999999999999996</v>
      </c>
      <c r="F7114" s="2">
        <v>3.9</v>
      </c>
      <c r="G7114" s="2">
        <v>7.8</v>
      </c>
      <c r="H7114" s="2">
        <v>7.1</v>
      </c>
    </row>
    <row r="7115" spans="1:8" hidden="1" x14ac:dyDescent="0.25">
      <c r="A7115" t="s">
        <v>6309</v>
      </c>
      <c r="B7115" t="s">
        <v>6310</v>
      </c>
      <c r="C7115" s="2" t="s">
        <v>1519</v>
      </c>
      <c r="D7115" s="2" t="s">
        <v>1520</v>
      </c>
      <c r="E7115" s="2">
        <v>5</v>
      </c>
      <c r="F7115" s="2">
        <v>3.7</v>
      </c>
      <c r="G7115" s="2">
        <v>7.5</v>
      </c>
      <c r="H7115" s="2">
        <v>6.5</v>
      </c>
    </row>
    <row r="7116" spans="1:8" x14ac:dyDescent="0.25">
      <c r="A7116" t="s">
        <v>6307</v>
      </c>
      <c r="B7116" t="s">
        <v>6308</v>
      </c>
      <c r="C7116" s="2" t="s">
        <v>1526</v>
      </c>
      <c r="D7116" s="2" t="s">
        <v>1520</v>
      </c>
      <c r="E7116" s="2">
        <v>5.5</v>
      </c>
      <c r="F7116" s="2">
        <v>4.5</v>
      </c>
      <c r="G7116" s="2">
        <v>6.5</v>
      </c>
      <c r="H7116" s="2">
        <v>6</v>
      </c>
    </row>
    <row r="7117" spans="1:8" hidden="1" x14ac:dyDescent="0.25">
      <c r="A7117" t="s">
        <v>6305</v>
      </c>
      <c r="B7117" t="s">
        <v>6306</v>
      </c>
      <c r="C7117" s="2" t="s">
        <v>1519</v>
      </c>
      <c r="D7117" s="2" t="s">
        <v>1520</v>
      </c>
      <c r="E7117" s="2">
        <v>2.1</v>
      </c>
      <c r="F7117" s="2">
        <v>1.6</v>
      </c>
      <c r="G7117" s="2">
        <v>5.8</v>
      </c>
      <c r="H7117" s="2">
        <v>5.0999999999999996</v>
      </c>
    </row>
    <row r="7118" spans="1:8" hidden="1" x14ac:dyDescent="0.25">
      <c r="A7118" t="s">
        <v>6303</v>
      </c>
      <c r="B7118" t="s">
        <v>6304</v>
      </c>
      <c r="C7118" s="2" t="s">
        <v>1519</v>
      </c>
      <c r="D7118" s="2" t="s">
        <v>1520</v>
      </c>
      <c r="E7118" s="2">
        <v>4</v>
      </c>
      <c r="F7118" s="2">
        <v>3</v>
      </c>
      <c r="G7118" s="2">
        <v>2.7</v>
      </c>
      <c r="H7118" s="2">
        <v>2.4</v>
      </c>
    </row>
    <row r="7119" spans="1:8" hidden="1" x14ac:dyDescent="0.25">
      <c r="A7119" t="s">
        <v>6300</v>
      </c>
      <c r="B7119" t="s">
        <v>6298</v>
      </c>
      <c r="C7119" s="2" t="s">
        <v>1519</v>
      </c>
      <c r="D7119" s="2" t="s">
        <v>1520</v>
      </c>
      <c r="E7119" s="2">
        <v>5.8</v>
      </c>
      <c r="F7119" s="2">
        <v>4.9000000000000004</v>
      </c>
      <c r="G7119" s="2">
        <v>7.1</v>
      </c>
      <c r="H7119" s="2">
        <v>6.5</v>
      </c>
    </row>
    <row r="7120" spans="1:8" hidden="1" x14ac:dyDescent="0.25">
      <c r="A7120" t="s">
        <v>6299</v>
      </c>
      <c r="B7120" t="s">
        <v>6298</v>
      </c>
      <c r="C7120" s="2" t="s">
        <v>1519</v>
      </c>
      <c r="D7120" s="2" t="s">
        <v>1520</v>
      </c>
      <c r="E7120" s="2">
        <v>5.8</v>
      </c>
      <c r="F7120" s="2">
        <v>4.9000000000000004</v>
      </c>
      <c r="G7120" s="2">
        <v>7.1</v>
      </c>
      <c r="H7120" s="2">
        <v>6.5</v>
      </c>
    </row>
    <row r="7121" spans="1:8" hidden="1" x14ac:dyDescent="0.25">
      <c r="A7121" t="s">
        <v>6297</v>
      </c>
      <c r="B7121" t="s">
        <v>6298</v>
      </c>
      <c r="C7121" s="2" t="s">
        <v>1519</v>
      </c>
      <c r="D7121" s="2" t="s">
        <v>1520</v>
      </c>
      <c r="E7121" s="2">
        <v>5.8</v>
      </c>
      <c r="F7121" s="2">
        <v>4.9000000000000004</v>
      </c>
      <c r="G7121" s="2">
        <v>7.1</v>
      </c>
      <c r="H7121" s="2">
        <v>6.5</v>
      </c>
    </row>
    <row r="7122" spans="1:8" hidden="1" x14ac:dyDescent="0.25">
      <c r="A7122" t="s">
        <v>6295</v>
      </c>
      <c r="B7122" t="s">
        <v>6296</v>
      </c>
      <c r="C7122" s="2" t="s">
        <v>1519</v>
      </c>
      <c r="D7122" s="2" t="s">
        <v>1520</v>
      </c>
      <c r="E7122" s="2">
        <v>5</v>
      </c>
      <c r="F7122" s="2">
        <v>4.3</v>
      </c>
      <c r="G7122" s="2">
        <v>7.5</v>
      </c>
      <c r="H7122" s="2">
        <v>6.9</v>
      </c>
    </row>
    <row r="7123" spans="1:8" hidden="1" x14ac:dyDescent="0.25">
      <c r="A7123" t="s">
        <v>6293</v>
      </c>
      <c r="B7123" t="s">
        <v>6294</v>
      </c>
      <c r="C7123" s="2" t="s">
        <v>1519</v>
      </c>
      <c r="D7123" s="2" t="s">
        <v>1520</v>
      </c>
      <c r="E7123" s="2">
        <v>5</v>
      </c>
      <c r="F7123" s="2">
        <v>3.7</v>
      </c>
      <c r="G7123" s="2">
        <v>7.5</v>
      </c>
      <c r="H7123" s="2">
        <v>6.5</v>
      </c>
    </row>
    <row r="7124" spans="1:8" hidden="1" x14ac:dyDescent="0.25">
      <c r="A7124" t="s">
        <v>6292</v>
      </c>
      <c r="B7124" t="s">
        <v>6288</v>
      </c>
      <c r="C7124" s="2" t="s">
        <v>1519</v>
      </c>
      <c r="D7124" s="2" t="s">
        <v>1520</v>
      </c>
      <c r="E7124" s="2">
        <v>7.8</v>
      </c>
      <c r="F7124" s="2">
        <v>5.8</v>
      </c>
      <c r="G7124" s="2">
        <v>7.5</v>
      </c>
      <c r="H7124" s="2">
        <v>6.5</v>
      </c>
    </row>
    <row r="7125" spans="1:8" hidden="1" x14ac:dyDescent="0.25">
      <c r="A7125" t="s">
        <v>6291</v>
      </c>
      <c r="B7125" t="s">
        <v>6290</v>
      </c>
      <c r="C7125" s="2" t="s">
        <v>1519</v>
      </c>
      <c r="D7125" s="2" t="s">
        <v>1520</v>
      </c>
      <c r="E7125" s="2">
        <v>9.4</v>
      </c>
      <c r="F7125" s="2">
        <v>7</v>
      </c>
      <c r="G7125" s="2">
        <v>9.1</v>
      </c>
      <c r="H7125" s="2">
        <v>7.9</v>
      </c>
    </row>
    <row r="7126" spans="1:8" hidden="1" x14ac:dyDescent="0.25">
      <c r="A7126" t="s">
        <v>6289</v>
      </c>
      <c r="B7126" t="s">
        <v>6290</v>
      </c>
      <c r="C7126" s="2" t="s">
        <v>1519</v>
      </c>
      <c r="D7126" s="2" t="s">
        <v>1520</v>
      </c>
      <c r="E7126" s="2">
        <v>9.4</v>
      </c>
      <c r="F7126" s="2">
        <v>7</v>
      </c>
      <c r="G7126" s="2">
        <v>9.1</v>
      </c>
      <c r="H7126" s="2">
        <v>7.9</v>
      </c>
    </row>
    <row r="7127" spans="1:8" hidden="1" x14ac:dyDescent="0.25">
      <c r="A7127" t="s">
        <v>6287</v>
      </c>
      <c r="B7127" t="s">
        <v>6288</v>
      </c>
      <c r="C7127" s="2" t="s">
        <v>1519</v>
      </c>
      <c r="D7127" s="2" t="s">
        <v>1520</v>
      </c>
      <c r="E7127" s="2">
        <v>7.8</v>
      </c>
      <c r="F7127" s="2">
        <v>5.8</v>
      </c>
      <c r="G7127" s="2">
        <v>7.5</v>
      </c>
      <c r="H7127" s="2">
        <v>6.5</v>
      </c>
    </row>
    <row r="7128" spans="1:8" hidden="1" x14ac:dyDescent="0.25">
      <c r="A7128" t="s">
        <v>6279</v>
      </c>
      <c r="B7128" t="s">
        <v>6280</v>
      </c>
      <c r="C7128" s="2" t="s">
        <v>1519</v>
      </c>
      <c r="D7128" s="2" t="s">
        <v>1520</v>
      </c>
      <c r="E7128" s="2">
        <v>5</v>
      </c>
      <c r="F7128" s="2">
        <v>4.3</v>
      </c>
      <c r="G7128" s="2">
        <v>7.5</v>
      </c>
      <c r="H7128" s="2">
        <v>6.9</v>
      </c>
    </row>
    <row r="7129" spans="1:8" hidden="1" x14ac:dyDescent="0.25">
      <c r="A7129" t="s">
        <v>6277</v>
      </c>
      <c r="B7129" t="s">
        <v>6278</v>
      </c>
      <c r="C7129" s="2" t="s">
        <v>1519</v>
      </c>
      <c r="D7129" s="2" t="s">
        <v>1520</v>
      </c>
      <c r="E7129" s="2">
        <v>4.3</v>
      </c>
      <c r="F7129" s="2">
        <v>3.7</v>
      </c>
      <c r="G7129" s="2">
        <v>6.1</v>
      </c>
      <c r="H7129" s="2">
        <v>5.6</v>
      </c>
    </row>
    <row r="7130" spans="1:8" hidden="1" x14ac:dyDescent="0.25">
      <c r="A7130" t="s">
        <v>6275</v>
      </c>
      <c r="B7130" t="s">
        <v>6276</v>
      </c>
      <c r="C7130" s="2" t="s">
        <v>1519</v>
      </c>
      <c r="D7130" s="2" t="s">
        <v>1520</v>
      </c>
      <c r="E7130" s="2">
        <v>5</v>
      </c>
      <c r="F7130" s="2">
        <v>4.3</v>
      </c>
      <c r="G7130" s="2">
        <v>5.3</v>
      </c>
      <c r="H7130" s="2">
        <v>4.9000000000000004</v>
      </c>
    </row>
    <row r="7131" spans="1:8" hidden="1" x14ac:dyDescent="0.25">
      <c r="A7131" t="s">
        <v>6273</v>
      </c>
      <c r="B7131" t="s">
        <v>6274</v>
      </c>
      <c r="C7131" s="2" t="s">
        <v>1519</v>
      </c>
      <c r="D7131" s="2" t="s">
        <v>1520</v>
      </c>
      <c r="E7131" s="2">
        <v>5</v>
      </c>
      <c r="F7131" s="2">
        <v>3.7</v>
      </c>
      <c r="G7131" s="2">
        <v>5.3</v>
      </c>
      <c r="H7131" s="2">
        <v>4.5999999999999996</v>
      </c>
    </row>
    <row r="7132" spans="1:8" hidden="1" x14ac:dyDescent="0.25">
      <c r="A7132" t="s">
        <v>6269</v>
      </c>
      <c r="B7132" t="s">
        <v>6270</v>
      </c>
      <c r="C7132" s="2" t="s">
        <v>1519</v>
      </c>
      <c r="D7132" s="2" t="s">
        <v>1520</v>
      </c>
      <c r="E7132" s="2">
        <v>5</v>
      </c>
      <c r="F7132" s="2">
        <v>3.7</v>
      </c>
      <c r="G7132" s="2">
        <v>5.3</v>
      </c>
      <c r="H7132" s="2">
        <v>4.5999999999999996</v>
      </c>
    </row>
    <row r="7133" spans="1:8" hidden="1" x14ac:dyDescent="0.25">
      <c r="A7133" t="s">
        <v>6267</v>
      </c>
      <c r="B7133" t="s">
        <v>6268</v>
      </c>
      <c r="C7133" s="2" t="s">
        <v>1519</v>
      </c>
      <c r="D7133" s="2" t="s">
        <v>1520</v>
      </c>
      <c r="E7133" s="2">
        <v>9.4</v>
      </c>
      <c r="F7133" s="2">
        <v>7</v>
      </c>
      <c r="G7133" s="2">
        <v>7.2</v>
      </c>
      <c r="H7133" s="2">
        <v>6.3</v>
      </c>
    </row>
    <row r="7134" spans="1:8" hidden="1" x14ac:dyDescent="0.25">
      <c r="A7134" t="s">
        <v>6265</v>
      </c>
      <c r="B7134" t="s">
        <v>6266</v>
      </c>
      <c r="C7134" s="2" t="s">
        <v>1519</v>
      </c>
      <c r="D7134" s="2" t="s">
        <v>1520</v>
      </c>
      <c r="E7134" s="2">
        <v>4.3</v>
      </c>
      <c r="F7134" s="2">
        <v>3.2</v>
      </c>
      <c r="G7134" s="2">
        <v>3.5</v>
      </c>
      <c r="H7134" s="2">
        <v>3.1</v>
      </c>
    </row>
    <row r="7135" spans="1:8" hidden="1" x14ac:dyDescent="0.25">
      <c r="A7135" t="s">
        <v>6263</v>
      </c>
      <c r="B7135" t="s">
        <v>6264</v>
      </c>
      <c r="C7135" s="2" t="s">
        <v>1519</v>
      </c>
      <c r="D7135" s="2" t="s">
        <v>1520</v>
      </c>
      <c r="E7135" s="2">
        <v>4</v>
      </c>
      <c r="F7135" s="2">
        <v>3.4</v>
      </c>
      <c r="G7135" s="2">
        <v>4.3</v>
      </c>
      <c r="H7135" s="2">
        <v>4</v>
      </c>
    </row>
    <row r="7136" spans="1:8" hidden="1" x14ac:dyDescent="0.25">
      <c r="A7136" t="s">
        <v>6261</v>
      </c>
      <c r="B7136" t="s">
        <v>6262</v>
      </c>
      <c r="C7136" s="2" t="s">
        <v>1519</v>
      </c>
      <c r="D7136" s="2" t="s">
        <v>1520</v>
      </c>
      <c r="E7136" s="2">
        <v>4</v>
      </c>
      <c r="F7136" s="2">
        <v>3.4</v>
      </c>
      <c r="G7136" s="2">
        <v>7.7</v>
      </c>
      <c r="H7136" s="2">
        <v>7.1</v>
      </c>
    </row>
    <row r="7137" spans="1:8" hidden="1" x14ac:dyDescent="0.25">
      <c r="A7137" t="s">
        <v>6259</v>
      </c>
      <c r="B7137" t="s">
        <v>6260</v>
      </c>
      <c r="C7137" s="2" t="s">
        <v>1519</v>
      </c>
      <c r="D7137" s="2" t="s">
        <v>1520</v>
      </c>
      <c r="E7137" s="2">
        <v>4</v>
      </c>
      <c r="F7137" s="2">
        <v>3.4</v>
      </c>
      <c r="G7137" s="2">
        <v>6.5</v>
      </c>
      <c r="H7137" s="2">
        <v>6</v>
      </c>
    </row>
    <row r="7138" spans="1:8" hidden="1" x14ac:dyDescent="0.25">
      <c r="A7138" t="s">
        <v>6258</v>
      </c>
      <c r="B7138" t="s">
        <v>6257</v>
      </c>
      <c r="C7138" s="2" t="s">
        <v>1519</v>
      </c>
      <c r="D7138" s="2" t="s">
        <v>1520</v>
      </c>
      <c r="E7138" s="2">
        <v>4</v>
      </c>
      <c r="F7138" s="2">
        <v>3.4</v>
      </c>
      <c r="G7138" s="2">
        <v>4.3</v>
      </c>
      <c r="H7138" s="2">
        <v>4</v>
      </c>
    </row>
    <row r="7139" spans="1:8" hidden="1" x14ac:dyDescent="0.25">
      <c r="A7139" t="s">
        <v>6256</v>
      </c>
      <c r="B7139" t="s">
        <v>6257</v>
      </c>
      <c r="C7139" s="2" t="s">
        <v>1519</v>
      </c>
      <c r="D7139" s="2" t="s">
        <v>1520</v>
      </c>
      <c r="E7139" s="2">
        <v>4.3</v>
      </c>
      <c r="F7139" s="2">
        <v>3.7</v>
      </c>
      <c r="G7139" s="2">
        <v>3.7</v>
      </c>
      <c r="H7139" s="2">
        <v>3.4</v>
      </c>
    </row>
    <row r="7140" spans="1:8" x14ac:dyDescent="0.25">
      <c r="A7140" t="s">
        <v>6252</v>
      </c>
      <c r="B7140" t="s">
        <v>6253</v>
      </c>
      <c r="C7140" s="2" t="s">
        <v>1526</v>
      </c>
      <c r="D7140" s="2" t="s">
        <v>1520</v>
      </c>
      <c r="E7140" s="2">
        <v>5.8</v>
      </c>
      <c r="F7140" s="2">
        <v>4.5</v>
      </c>
      <c r="G7140" s="2">
        <v>6.1</v>
      </c>
      <c r="H7140" s="2">
        <v>5.5</v>
      </c>
    </row>
    <row r="7141" spans="1:8" hidden="1" x14ac:dyDescent="0.25">
      <c r="A7141" t="s">
        <v>6251</v>
      </c>
      <c r="B7141" t="s">
        <v>6247</v>
      </c>
      <c r="C7141" s="2" t="s">
        <v>1519</v>
      </c>
      <c r="D7141" s="2" t="s">
        <v>1520</v>
      </c>
      <c r="E7141" s="2">
        <v>4.3</v>
      </c>
      <c r="F7141" s="2">
        <v>3.7</v>
      </c>
      <c r="G7141" s="2">
        <v>6.1</v>
      </c>
      <c r="H7141" s="2">
        <v>5.6</v>
      </c>
    </row>
    <row r="7142" spans="1:8" hidden="1" x14ac:dyDescent="0.25">
      <c r="A7142" t="s">
        <v>6250</v>
      </c>
      <c r="B7142" t="s">
        <v>6245</v>
      </c>
      <c r="C7142" s="2" t="s">
        <v>1519</v>
      </c>
      <c r="D7142" s="2" t="s">
        <v>1520</v>
      </c>
      <c r="E7142" s="2">
        <v>4.3</v>
      </c>
      <c r="F7142" s="2">
        <v>3.7</v>
      </c>
      <c r="G7142" s="2">
        <v>6.1</v>
      </c>
      <c r="H7142" s="2">
        <v>5.6</v>
      </c>
    </row>
    <row r="7143" spans="1:8" hidden="1" x14ac:dyDescent="0.25">
      <c r="A7143" t="s">
        <v>6248</v>
      </c>
      <c r="B7143" t="s">
        <v>6249</v>
      </c>
      <c r="C7143" s="2" t="s">
        <v>1519</v>
      </c>
      <c r="D7143" s="2" t="s">
        <v>1520</v>
      </c>
      <c r="E7143" s="2">
        <v>5</v>
      </c>
      <c r="F7143" s="2">
        <v>4.3</v>
      </c>
      <c r="G7143" s="2">
        <v>5.3</v>
      </c>
      <c r="H7143" s="2">
        <v>4.9000000000000004</v>
      </c>
    </row>
    <row r="7144" spans="1:8" hidden="1" x14ac:dyDescent="0.25">
      <c r="A7144" t="s">
        <v>6246</v>
      </c>
      <c r="B7144" t="s">
        <v>6247</v>
      </c>
      <c r="C7144" s="2" t="s">
        <v>1519</v>
      </c>
      <c r="D7144" s="2" t="s">
        <v>1520</v>
      </c>
      <c r="E7144" s="2">
        <v>3.5</v>
      </c>
      <c r="F7144" s="2">
        <v>3</v>
      </c>
      <c r="G7144" s="2">
        <v>5.4</v>
      </c>
      <c r="H7144" s="2">
        <v>5</v>
      </c>
    </row>
    <row r="7145" spans="1:8" hidden="1" x14ac:dyDescent="0.25">
      <c r="A7145" t="s">
        <v>6244</v>
      </c>
      <c r="B7145" t="s">
        <v>6245</v>
      </c>
      <c r="C7145" s="2" t="s">
        <v>1519</v>
      </c>
      <c r="D7145" s="2" t="s">
        <v>1520</v>
      </c>
      <c r="E7145" s="2">
        <v>3.5</v>
      </c>
      <c r="F7145" s="2">
        <v>3</v>
      </c>
      <c r="G7145" s="2">
        <v>5.4</v>
      </c>
      <c r="H7145" s="2">
        <v>5</v>
      </c>
    </row>
    <row r="7146" spans="1:8" hidden="1" x14ac:dyDescent="0.25">
      <c r="A7146" t="s">
        <v>6240</v>
      </c>
      <c r="B7146" t="s">
        <v>6241</v>
      </c>
      <c r="C7146" s="2" t="s">
        <v>1519</v>
      </c>
      <c r="D7146" s="2" t="s">
        <v>1520</v>
      </c>
      <c r="E7146" s="2">
        <v>5</v>
      </c>
      <c r="F7146" s="2">
        <v>4.3</v>
      </c>
      <c r="G7146" s="2">
        <v>5.3</v>
      </c>
      <c r="H7146" s="2">
        <v>4.9000000000000004</v>
      </c>
    </row>
    <row r="7147" spans="1:8" hidden="1" x14ac:dyDescent="0.25">
      <c r="A7147" t="s">
        <v>6238</v>
      </c>
      <c r="B7147" t="s">
        <v>6239</v>
      </c>
      <c r="C7147" s="2" t="s">
        <v>1519</v>
      </c>
      <c r="D7147" s="2" t="s">
        <v>1520</v>
      </c>
      <c r="E7147" s="2">
        <v>5</v>
      </c>
      <c r="F7147" s="2">
        <v>3.7</v>
      </c>
      <c r="G7147" s="2">
        <v>5.3</v>
      </c>
      <c r="H7147" s="2">
        <v>4.5999999999999996</v>
      </c>
    </row>
    <row r="7148" spans="1:8" hidden="1" x14ac:dyDescent="0.25">
      <c r="A7148" t="s">
        <v>6236</v>
      </c>
      <c r="B7148" t="s">
        <v>6237</v>
      </c>
      <c r="C7148" s="2" t="s">
        <v>1519</v>
      </c>
      <c r="D7148" s="2" t="s">
        <v>1520</v>
      </c>
      <c r="E7148" s="2">
        <v>5.8</v>
      </c>
      <c r="F7148" s="2">
        <v>4.3</v>
      </c>
      <c r="G7148" s="2" t="s">
        <v>1018</v>
      </c>
      <c r="H7148" s="2" t="s">
        <v>1018</v>
      </c>
    </row>
    <row r="7149" spans="1:8" hidden="1" x14ac:dyDescent="0.25">
      <c r="A7149" t="s">
        <v>6232</v>
      </c>
      <c r="B7149" t="s">
        <v>6233</v>
      </c>
      <c r="C7149" s="2" t="s">
        <v>1519</v>
      </c>
      <c r="D7149" s="2" t="s">
        <v>1520</v>
      </c>
      <c r="E7149" s="2">
        <v>7.2</v>
      </c>
      <c r="F7149" s="2">
        <v>6.1</v>
      </c>
      <c r="G7149" s="2" t="s">
        <v>1018</v>
      </c>
      <c r="H7149" s="2" t="s">
        <v>1018</v>
      </c>
    </row>
    <row r="7150" spans="1:8" hidden="1" x14ac:dyDescent="0.25">
      <c r="A7150" t="s">
        <v>6230</v>
      </c>
      <c r="B7150" t="s">
        <v>6231</v>
      </c>
      <c r="C7150" s="2" t="s">
        <v>1519</v>
      </c>
      <c r="D7150" s="2" t="s">
        <v>1520</v>
      </c>
      <c r="E7150" s="2">
        <v>5</v>
      </c>
      <c r="F7150" s="2">
        <v>3.7</v>
      </c>
      <c r="G7150" s="2">
        <v>7.5</v>
      </c>
      <c r="H7150" s="2">
        <v>6.5</v>
      </c>
    </row>
    <row r="7151" spans="1:8" hidden="1" x14ac:dyDescent="0.25">
      <c r="A7151" t="s">
        <v>6228</v>
      </c>
      <c r="B7151" t="s">
        <v>6229</v>
      </c>
      <c r="C7151" s="2" t="s">
        <v>1519</v>
      </c>
      <c r="D7151" s="2" t="s">
        <v>1520</v>
      </c>
      <c r="E7151" s="2">
        <v>7.8</v>
      </c>
      <c r="F7151" s="2">
        <v>5.8</v>
      </c>
      <c r="G7151" s="2" t="s">
        <v>1018</v>
      </c>
      <c r="H7151" s="2" t="s">
        <v>1018</v>
      </c>
    </row>
    <row r="7152" spans="1:8" hidden="1" x14ac:dyDescent="0.25">
      <c r="A7152" t="s">
        <v>6226</v>
      </c>
      <c r="B7152" t="s">
        <v>6227</v>
      </c>
      <c r="C7152" s="2" t="s">
        <v>1519</v>
      </c>
      <c r="D7152" s="2" t="s">
        <v>1520</v>
      </c>
      <c r="E7152" s="2">
        <v>5.8</v>
      </c>
      <c r="F7152" s="2">
        <v>4.3</v>
      </c>
      <c r="G7152" s="2" t="s">
        <v>1018</v>
      </c>
      <c r="H7152" s="2" t="s">
        <v>1018</v>
      </c>
    </row>
    <row r="7153" spans="1:8" hidden="1" x14ac:dyDescent="0.25">
      <c r="A7153" t="s">
        <v>6224</v>
      </c>
      <c r="B7153" t="s">
        <v>6225</v>
      </c>
      <c r="C7153" s="2" t="s">
        <v>1519</v>
      </c>
      <c r="D7153" s="2" t="s">
        <v>1520</v>
      </c>
      <c r="E7153" s="2">
        <v>1.7</v>
      </c>
      <c r="F7153" s="2">
        <v>1.3</v>
      </c>
      <c r="G7153" s="2" t="s">
        <v>1018</v>
      </c>
      <c r="H7153" s="2" t="s">
        <v>1018</v>
      </c>
    </row>
    <row r="7154" spans="1:8" hidden="1" x14ac:dyDescent="0.25">
      <c r="A7154" t="s">
        <v>6222</v>
      </c>
      <c r="B7154" t="s">
        <v>6223</v>
      </c>
      <c r="C7154" s="2" t="s">
        <v>1519</v>
      </c>
      <c r="D7154" s="2" t="s">
        <v>1520</v>
      </c>
      <c r="E7154" s="2">
        <v>6</v>
      </c>
      <c r="F7154" s="2">
        <v>4.4000000000000004</v>
      </c>
      <c r="G7154" s="2" t="s">
        <v>1018</v>
      </c>
      <c r="H7154" s="2" t="s">
        <v>1018</v>
      </c>
    </row>
    <row r="7155" spans="1:8" hidden="1" x14ac:dyDescent="0.25">
      <c r="A7155" t="s">
        <v>6214</v>
      </c>
      <c r="B7155" t="s">
        <v>6215</v>
      </c>
      <c r="C7155" s="2" t="s">
        <v>1519</v>
      </c>
      <c r="D7155" s="2" t="s">
        <v>1520</v>
      </c>
      <c r="E7155" s="2">
        <v>5</v>
      </c>
      <c r="F7155" s="2">
        <v>3.7</v>
      </c>
      <c r="G7155" s="2">
        <v>7.5</v>
      </c>
      <c r="H7155" s="2">
        <v>6.5</v>
      </c>
    </row>
    <row r="7156" spans="1:8" hidden="1" x14ac:dyDescent="0.25">
      <c r="A7156" t="s">
        <v>6212</v>
      </c>
      <c r="B7156" t="s">
        <v>6213</v>
      </c>
      <c r="C7156" s="2" t="s">
        <v>1519</v>
      </c>
      <c r="D7156" s="2" t="s">
        <v>1520</v>
      </c>
      <c r="E7156" s="2">
        <v>4</v>
      </c>
      <c r="F7156" s="2">
        <v>3</v>
      </c>
      <c r="G7156" s="2">
        <v>4.9000000000000004</v>
      </c>
      <c r="H7156" s="2">
        <v>4.3</v>
      </c>
    </row>
    <row r="7157" spans="1:8" hidden="1" x14ac:dyDescent="0.25">
      <c r="A7157" t="s">
        <v>6210</v>
      </c>
      <c r="B7157" t="s">
        <v>6211</v>
      </c>
      <c r="C7157" s="2" t="s">
        <v>1519</v>
      </c>
      <c r="D7157" s="2" t="s">
        <v>1520</v>
      </c>
      <c r="E7157" s="2">
        <v>5</v>
      </c>
      <c r="F7157" s="2">
        <v>3.7</v>
      </c>
      <c r="G7157" s="2">
        <v>7.5</v>
      </c>
      <c r="H7157" s="2">
        <v>6.5</v>
      </c>
    </row>
    <row r="7158" spans="1:8" hidden="1" x14ac:dyDescent="0.25">
      <c r="A7158" t="s">
        <v>6204</v>
      </c>
      <c r="B7158" t="s">
        <v>6205</v>
      </c>
      <c r="C7158" s="2" t="s">
        <v>1519</v>
      </c>
      <c r="D7158" s="2" t="s">
        <v>1520</v>
      </c>
      <c r="E7158" s="2">
        <v>4.5999999999999996</v>
      </c>
      <c r="F7158" s="2">
        <v>3.4</v>
      </c>
      <c r="G7158" s="2">
        <v>7.8</v>
      </c>
      <c r="H7158" s="2">
        <v>6.8</v>
      </c>
    </row>
    <row r="7159" spans="1:8" hidden="1" x14ac:dyDescent="0.25">
      <c r="A7159" t="s">
        <v>6202</v>
      </c>
      <c r="B7159" t="s">
        <v>6203</v>
      </c>
      <c r="C7159" s="2" t="s">
        <v>1519</v>
      </c>
      <c r="D7159" s="2" t="s">
        <v>1520</v>
      </c>
      <c r="E7159" s="2">
        <v>3.3</v>
      </c>
      <c r="F7159" s="2">
        <v>2.4</v>
      </c>
      <c r="G7159" s="2">
        <v>6.5</v>
      </c>
      <c r="H7159" s="2">
        <v>5.7</v>
      </c>
    </row>
    <row r="7160" spans="1:8" hidden="1" x14ac:dyDescent="0.25">
      <c r="A7160" t="s">
        <v>6200</v>
      </c>
      <c r="B7160" t="s">
        <v>6201</v>
      </c>
      <c r="C7160" s="2" t="s">
        <v>1519</v>
      </c>
      <c r="D7160" s="2" t="s">
        <v>1520</v>
      </c>
      <c r="E7160" s="2">
        <v>6.8</v>
      </c>
      <c r="F7160" s="2">
        <v>5</v>
      </c>
      <c r="G7160" s="2" t="s">
        <v>1018</v>
      </c>
      <c r="H7160" s="2" t="s">
        <v>1018</v>
      </c>
    </row>
    <row r="7161" spans="1:8" hidden="1" x14ac:dyDescent="0.25">
      <c r="A7161" t="s">
        <v>6199</v>
      </c>
      <c r="B7161" t="s">
        <v>6198</v>
      </c>
      <c r="C7161" s="2" t="s">
        <v>1519</v>
      </c>
      <c r="D7161" s="2" t="s">
        <v>1520</v>
      </c>
      <c r="E7161" s="2">
        <v>7.6</v>
      </c>
      <c r="F7161" s="2">
        <v>5.6</v>
      </c>
      <c r="G7161" s="2">
        <v>7.5</v>
      </c>
      <c r="H7161" s="2">
        <v>6.5</v>
      </c>
    </row>
    <row r="7162" spans="1:8" hidden="1" x14ac:dyDescent="0.25">
      <c r="A7162" t="s">
        <v>6197</v>
      </c>
      <c r="B7162" t="s">
        <v>6198</v>
      </c>
      <c r="C7162" s="2" t="s">
        <v>1519</v>
      </c>
      <c r="D7162" s="2" t="s">
        <v>1520</v>
      </c>
      <c r="E7162" s="2">
        <v>5</v>
      </c>
      <c r="F7162" s="2">
        <v>3.7</v>
      </c>
      <c r="G7162" s="2">
        <v>7.5</v>
      </c>
      <c r="H7162" s="2">
        <v>6.5</v>
      </c>
    </row>
    <row r="7163" spans="1:8" hidden="1" x14ac:dyDescent="0.25">
      <c r="A7163" t="s">
        <v>6195</v>
      </c>
      <c r="B7163" t="s">
        <v>6196</v>
      </c>
      <c r="C7163" s="2" t="s">
        <v>1519</v>
      </c>
      <c r="D7163" s="2" t="s">
        <v>1520</v>
      </c>
      <c r="E7163" s="2">
        <v>5</v>
      </c>
      <c r="F7163" s="2">
        <v>3.7</v>
      </c>
      <c r="G7163" s="2">
        <v>7.5</v>
      </c>
      <c r="H7163" s="2">
        <v>6.5</v>
      </c>
    </row>
    <row r="7164" spans="1:8" hidden="1" x14ac:dyDescent="0.25">
      <c r="A7164" t="s">
        <v>6187</v>
      </c>
      <c r="B7164" t="s">
        <v>6188</v>
      </c>
      <c r="C7164" s="2" t="s">
        <v>1519</v>
      </c>
      <c r="D7164" s="2" t="s">
        <v>1520</v>
      </c>
      <c r="E7164" s="2">
        <v>7.1</v>
      </c>
      <c r="F7164" s="2">
        <v>5.3</v>
      </c>
      <c r="G7164" s="2">
        <v>5.5</v>
      </c>
      <c r="H7164" s="2">
        <v>4.8</v>
      </c>
    </row>
    <row r="7165" spans="1:8" hidden="1" x14ac:dyDescent="0.25">
      <c r="A7165" t="s">
        <v>6186</v>
      </c>
      <c r="B7165" t="s">
        <v>6185</v>
      </c>
      <c r="C7165" s="2" t="s">
        <v>1519</v>
      </c>
      <c r="D7165" s="2" t="s">
        <v>1520</v>
      </c>
      <c r="E7165" s="2">
        <v>4.3</v>
      </c>
      <c r="F7165" s="2">
        <v>3.2</v>
      </c>
      <c r="G7165" s="2">
        <v>6.5</v>
      </c>
      <c r="H7165" s="2">
        <v>5.7</v>
      </c>
    </row>
    <row r="7166" spans="1:8" hidden="1" x14ac:dyDescent="0.25">
      <c r="A7166" t="s">
        <v>6184</v>
      </c>
      <c r="B7166" t="s">
        <v>6185</v>
      </c>
      <c r="C7166" s="2" t="s">
        <v>1519</v>
      </c>
      <c r="D7166" s="2" t="s">
        <v>1520</v>
      </c>
      <c r="E7166" s="2">
        <v>4.3</v>
      </c>
      <c r="F7166" s="2">
        <v>3.2</v>
      </c>
      <c r="G7166" s="2">
        <v>6.5</v>
      </c>
      <c r="H7166" s="2">
        <v>5.7</v>
      </c>
    </row>
    <row r="7167" spans="1:8" hidden="1" x14ac:dyDescent="0.25">
      <c r="A7167" t="s">
        <v>6178</v>
      </c>
      <c r="B7167" t="s">
        <v>6179</v>
      </c>
      <c r="C7167" s="2" t="s">
        <v>1519</v>
      </c>
      <c r="D7167" s="2" t="s">
        <v>1520</v>
      </c>
      <c r="E7167" s="2">
        <v>7.6</v>
      </c>
      <c r="F7167" s="2">
        <v>5.6</v>
      </c>
      <c r="G7167" s="2">
        <v>7.5</v>
      </c>
      <c r="H7167" s="2">
        <v>6.5</v>
      </c>
    </row>
    <row r="7168" spans="1:8" hidden="1" x14ac:dyDescent="0.25">
      <c r="A7168" t="s">
        <v>6177</v>
      </c>
      <c r="B7168" t="s">
        <v>6176</v>
      </c>
      <c r="C7168" s="2" t="s">
        <v>1519</v>
      </c>
      <c r="D7168" s="2" t="s">
        <v>1520</v>
      </c>
      <c r="E7168" s="2">
        <v>2.1</v>
      </c>
      <c r="F7168" s="2">
        <v>1.6</v>
      </c>
      <c r="G7168" s="2">
        <v>5.5</v>
      </c>
      <c r="H7168" s="2">
        <v>4.8</v>
      </c>
    </row>
    <row r="7169" spans="1:8" hidden="1" x14ac:dyDescent="0.25">
      <c r="A7169" t="s">
        <v>6175</v>
      </c>
      <c r="B7169" t="s">
        <v>6176</v>
      </c>
      <c r="C7169" s="2" t="s">
        <v>1519</v>
      </c>
      <c r="D7169" s="2" t="s">
        <v>1520</v>
      </c>
      <c r="E7169" s="2">
        <v>2.1</v>
      </c>
      <c r="F7169" s="2">
        <v>1.6</v>
      </c>
      <c r="G7169" s="2" t="s">
        <v>1018</v>
      </c>
      <c r="H7169" s="2" t="s">
        <v>1018</v>
      </c>
    </row>
    <row r="7170" spans="1:8" hidden="1" x14ac:dyDescent="0.25">
      <c r="A7170" t="s">
        <v>735</v>
      </c>
      <c r="B7170" t="s">
        <v>6173</v>
      </c>
      <c r="C7170" s="2" t="s">
        <v>1519</v>
      </c>
      <c r="D7170" s="2" t="s">
        <v>1520</v>
      </c>
      <c r="E7170" s="2">
        <v>2.1</v>
      </c>
      <c r="F7170" s="2">
        <v>1.6</v>
      </c>
      <c r="G7170" s="2">
        <v>5.5</v>
      </c>
      <c r="H7170" s="2">
        <v>4.8</v>
      </c>
    </row>
    <row r="7171" spans="1:8" hidden="1" x14ac:dyDescent="0.25">
      <c r="A7171" t="s">
        <v>733</v>
      </c>
      <c r="B7171" t="s">
        <v>2890</v>
      </c>
      <c r="C7171" s="2" t="s">
        <v>1519</v>
      </c>
      <c r="D7171" s="2" t="s">
        <v>1520</v>
      </c>
      <c r="E7171" s="2">
        <v>6.8</v>
      </c>
      <c r="F7171" s="2">
        <v>5</v>
      </c>
      <c r="G7171" s="2">
        <v>7.7</v>
      </c>
      <c r="H7171" s="2">
        <v>6.7</v>
      </c>
    </row>
    <row r="7172" spans="1:8" hidden="1" x14ac:dyDescent="0.25">
      <c r="A7172" t="s">
        <v>731</v>
      </c>
      <c r="B7172" t="s">
        <v>6170</v>
      </c>
      <c r="C7172" s="2" t="s">
        <v>1519</v>
      </c>
      <c r="D7172" s="2" t="s">
        <v>1520</v>
      </c>
      <c r="E7172" s="2">
        <v>2.1</v>
      </c>
      <c r="F7172" s="2">
        <v>1.6</v>
      </c>
      <c r="G7172" s="2">
        <v>5.5</v>
      </c>
      <c r="H7172" s="2">
        <v>4.8</v>
      </c>
    </row>
    <row r="7173" spans="1:8" hidden="1" x14ac:dyDescent="0.25">
      <c r="A7173" t="s">
        <v>421</v>
      </c>
      <c r="B7173" t="s">
        <v>1843</v>
      </c>
      <c r="C7173" s="2" t="s">
        <v>1519</v>
      </c>
      <c r="D7173" s="2" t="s">
        <v>1520</v>
      </c>
      <c r="E7173" s="2">
        <v>4.9000000000000004</v>
      </c>
      <c r="F7173" s="2">
        <v>3.6</v>
      </c>
      <c r="G7173" s="2">
        <v>7.1</v>
      </c>
      <c r="H7173" s="2">
        <v>6.2</v>
      </c>
    </row>
    <row r="7174" spans="1:8" hidden="1" x14ac:dyDescent="0.25">
      <c r="A7174" t="s">
        <v>429</v>
      </c>
      <c r="B7174" t="s">
        <v>6167</v>
      </c>
      <c r="C7174" s="2" t="s">
        <v>1519</v>
      </c>
      <c r="D7174" s="2" t="s">
        <v>1520</v>
      </c>
      <c r="E7174" s="2">
        <v>3.6</v>
      </c>
      <c r="F7174" s="2">
        <v>2.7</v>
      </c>
      <c r="G7174" s="2">
        <v>7.1</v>
      </c>
      <c r="H7174" s="2">
        <v>6.2</v>
      </c>
    </row>
    <row r="7175" spans="1:8" hidden="1" x14ac:dyDescent="0.25">
      <c r="A7175" t="s">
        <v>164</v>
      </c>
      <c r="B7175" t="s">
        <v>6165</v>
      </c>
      <c r="C7175" s="2" t="s">
        <v>1519</v>
      </c>
      <c r="D7175" s="2" t="s">
        <v>1520</v>
      </c>
      <c r="E7175" s="2">
        <v>7.8</v>
      </c>
      <c r="F7175" s="2">
        <v>5.8</v>
      </c>
      <c r="G7175" s="2" t="s">
        <v>1018</v>
      </c>
      <c r="H7175" s="2" t="s">
        <v>1018</v>
      </c>
    </row>
    <row r="7176" spans="1:8" hidden="1" x14ac:dyDescent="0.25">
      <c r="A7176" t="s">
        <v>158</v>
      </c>
      <c r="B7176" t="s">
        <v>6162</v>
      </c>
      <c r="C7176" s="2" t="s">
        <v>1519</v>
      </c>
      <c r="D7176" s="2" t="s">
        <v>1520</v>
      </c>
      <c r="E7176" s="2">
        <v>4.9000000000000004</v>
      </c>
      <c r="F7176" s="2">
        <v>3.6</v>
      </c>
      <c r="G7176" s="2" t="s">
        <v>1018</v>
      </c>
      <c r="H7176" s="2" t="s">
        <v>1018</v>
      </c>
    </row>
    <row r="7177" spans="1:8" hidden="1" x14ac:dyDescent="0.25">
      <c r="A7177" t="s">
        <v>121</v>
      </c>
      <c r="B7177" t="s">
        <v>1849</v>
      </c>
      <c r="C7177" s="2" t="s">
        <v>1519</v>
      </c>
      <c r="D7177" s="2" t="s">
        <v>1520</v>
      </c>
      <c r="E7177" s="2">
        <v>5</v>
      </c>
      <c r="F7177" s="2">
        <v>3.7</v>
      </c>
      <c r="G7177" s="2" t="s">
        <v>1018</v>
      </c>
      <c r="H7177" s="2" t="s">
        <v>1018</v>
      </c>
    </row>
    <row r="7178" spans="1:8" hidden="1" x14ac:dyDescent="0.25">
      <c r="A7178" t="s">
        <v>1055</v>
      </c>
      <c r="B7178" t="s">
        <v>6156</v>
      </c>
      <c r="C7178" s="2" t="s">
        <v>1519</v>
      </c>
      <c r="D7178" s="2" t="s">
        <v>1520</v>
      </c>
      <c r="E7178" s="2">
        <v>4.9000000000000004</v>
      </c>
      <c r="F7178" s="2">
        <v>3.6</v>
      </c>
      <c r="G7178" s="2" t="s">
        <v>1018</v>
      </c>
      <c r="H7178" s="2" t="s">
        <v>1018</v>
      </c>
    </row>
    <row r="7179" spans="1:8" hidden="1" x14ac:dyDescent="0.25">
      <c r="A7179" t="s">
        <v>6152</v>
      </c>
      <c r="B7179" t="s">
        <v>6153</v>
      </c>
      <c r="C7179" s="2" t="s">
        <v>1519</v>
      </c>
      <c r="D7179" s="2" t="s">
        <v>1520</v>
      </c>
      <c r="E7179" s="2">
        <v>5</v>
      </c>
      <c r="F7179" s="2">
        <v>3.7</v>
      </c>
      <c r="G7179" s="2">
        <v>5.3</v>
      </c>
      <c r="H7179" s="2">
        <v>4.5999999999999996</v>
      </c>
    </row>
    <row r="7180" spans="1:8" hidden="1" x14ac:dyDescent="0.25">
      <c r="A7180" t="s">
        <v>6150</v>
      </c>
      <c r="B7180" t="s">
        <v>6151</v>
      </c>
      <c r="C7180" s="2" t="s">
        <v>1519</v>
      </c>
      <c r="D7180" s="2" t="s">
        <v>1520</v>
      </c>
      <c r="E7180" s="2">
        <v>5</v>
      </c>
      <c r="F7180" s="2">
        <v>3.7</v>
      </c>
      <c r="G7180" s="2">
        <v>5.3</v>
      </c>
      <c r="H7180" s="2">
        <v>4.5999999999999996</v>
      </c>
    </row>
    <row r="7181" spans="1:8" hidden="1" x14ac:dyDescent="0.25">
      <c r="A7181" t="s">
        <v>6148</v>
      </c>
      <c r="B7181" t="s">
        <v>6149</v>
      </c>
      <c r="C7181" s="2" t="s">
        <v>1519</v>
      </c>
      <c r="D7181" s="2" t="s">
        <v>1520</v>
      </c>
      <c r="E7181" s="2">
        <v>3.5</v>
      </c>
      <c r="F7181" s="2">
        <v>2.6</v>
      </c>
      <c r="G7181" s="2">
        <v>5.4</v>
      </c>
      <c r="H7181" s="2">
        <v>4.7</v>
      </c>
    </row>
    <row r="7182" spans="1:8" hidden="1" x14ac:dyDescent="0.25">
      <c r="A7182" t="s">
        <v>6146</v>
      </c>
      <c r="B7182" t="s">
        <v>6147</v>
      </c>
      <c r="C7182" s="2" t="s">
        <v>1519</v>
      </c>
      <c r="D7182" s="2" t="s">
        <v>1520</v>
      </c>
      <c r="E7182" s="2">
        <v>4</v>
      </c>
      <c r="F7182" s="2">
        <v>3</v>
      </c>
      <c r="G7182" s="2">
        <v>6.5</v>
      </c>
      <c r="H7182" s="2">
        <v>5.7</v>
      </c>
    </row>
    <row r="7183" spans="1:8" hidden="1" x14ac:dyDescent="0.25">
      <c r="A7183" t="s">
        <v>6145</v>
      </c>
      <c r="B7183" t="s">
        <v>6136</v>
      </c>
      <c r="C7183" s="2" t="s">
        <v>1519</v>
      </c>
      <c r="D7183" s="2" t="s">
        <v>1520</v>
      </c>
      <c r="E7183" s="2">
        <v>7.2</v>
      </c>
      <c r="F7183" s="2">
        <v>5.3</v>
      </c>
      <c r="G7183" s="2">
        <v>7.8</v>
      </c>
      <c r="H7183" s="2">
        <v>6.8</v>
      </c>
    </row>
    <row r="7184" spans="1:8" hidden="1" x14ac:dyDescent="0.25">
      <c r="A7184" t="s">
        <v>6144</v>
      </c>
      <c r="B7184" t="s">
        <v>6136</v>
      </c>
      <c r="C7184" s="2" t="s">
        <v>1519</v>
      </c>
      <c r="D7184" s="2" t="s">
        <v>1520</v>
      </c>
      <c r="E7184" s="2">
        <v>7.2</v>
      </c>
      <c r="F7184" s="2">
        <v>5.3</v>
      </c>
      <c r="G7184" s="2">
        <v>7.8</v>
      </c>
      <c r="H7184" s="2">
        <v>6.8</v>
      </c>
    </row>
    <row r="7185" spans="1:8" hidden="1" x14ac:dyDescent="0.25">
      <c r="A7185" t="s">
        <v>6143</v>
      </c>
      <c r="B7185" t="s">
        <v>6136</v>
      </c>
      <c r="C7185" s="2" t="s">
        <v>1519</v>
      </c>
      <c r="D7185" s="2" t="s">
        <v>1520</v>
      </c>
      <c r="E7185" s="2">
        <v>7.2</v>
      </c>
      <c r="F7185" s="2">
        <v>5.3</v>
      </c>
      <c r="G7185" s="2">
        <v>7.8</v>
      </c>
      <c r="H7185" s="2">
        <v>6.8</v>
      </c>
    </row>
    <row r="7186" spans="1:8" hidden="1" x14ac:dyDescent="0.25">
      <c r="A7186" t="s">
        <v>6142</v>
      </c>
      <c r="B7186" t="s">
        <v>6136</v>
      </c>
      <c r="C7186" s="2" t="s">
        <v>1519</v>
      </c>
      <c r="D7186" s="2" t="s">
        <v>1520</v>
      </c>
      <c r="E7186" s="2">
        <v>7.2</v>
      </c>
      <c r="F7186" s="2">
        <v>5.3</v>
      </c>
      <c r="G7186" s="2">
        <v>7.8</v>
      </c>
      <c r="H7186" s="2">
        <v>6.8</v>
      </c>
    </row>
    <row r="7187" spans="1:8" hidden="1" x14ac:dyDescent="0.25">
      <c r="A7187" t="s">
        <v>6141</v>
      </c>
      <c r="B7187" t="s">
        <v>6140</v>
      </c>
      <c r="C7187" s="2" t="s">
        <v>1519</v>
      </c>
      <c r="D7187" s="2" t="s">
        <v>1520</v>
      </c>
      <c r="E7187" s="2">
        <v>7.2</v>
      </c>
      <c r="F7187" s="2">
        <v>5.3</v>
      </c>
      <c r="G7187" s="2">
        <v>7.8</v>
      </c>
      <c r="H7187" s="2">
        <v>6.8</v>
      </c>
    </row>
    <row r="7188" spans="1:8" hidden="1" x14ac:dyDescent="0.25">
      <c r="A7188" t="s">
        <v>6139</v>
      </c>
      <c r="B7188" t="s">
        <v>6140</v>
      </c>
      <c r="C7188" s="2" t="s">
        <v>1519</v>
      </c>
      <c r="D7188" s="2" t="s">
        <v>1520</v>
      </c>
      <c r="E7188" s="2">
        <v>7.2</v>
      </c>
      <c r="F7188" s="2">
        <v>5.3</v>
      </c>
      <c r="G7188" s="2">
        <v>7.8</v>
      </c>
      <c r="H7188" s="2">
        <v>6.8</v>
      </c>
    </row>
    <row r="7189" spans="1:8" hidden="1" x14ac:dyDescent="0.25">
      <c r="A7189" t="s">
        <v>6137</v>
      </c>
      <c r="B7189" t="s">
        <v>6138</v>
      </c>
      <c r="C7189" s="2" t="s">
        <v>1519</v>
      </c>
      <c r="D7189" s="2" t="s">
        <v>1520</v>
      </c>
      <c r="E7189" s="2">
        <v>7.2</v>
      </c>
      <c r="F7189" s="2">
        <v>5.3</v>
      </c>
      <c r="G7189" s="2">
        <v>7.8</v>
      </c>
      <c r="H7189" s="2">
        <v>6.8</v>
      </c>
    </row>
    <row r="7190" spans="1:8" hidden="1" x14ac:dyDescent="0.25">
      <c r="A7190" t="s">
        <v>6135</v>
      </c>
      <c r="B7190" t="s">
        <v>6136</v>
      </c>
      <c r="C7190" s="2" t="s">
        <v>1519</v>
      </c>
      <c r="D7190" s="2" t="s">
        <v>1520</v>
      </c>
      <c r="E7190" s="2">
        <v>7.2</v>
      </c>
      <c r="F7190" s="2">
        <v>5.3</v>
      </c>
      <c r="G7190" s="2">
        <v>7.8</v>
      </c>
      <c r="H7190" s="2">
        <v>6.8</v>
      </c>
    </row>
    <row r="7191" spans="1:8" hidden="1" x14ac:dyDescent="0.25">
      <c r="A7191" t="s">
        <v>6133</v>
      </c>
      <c r="B7191" t="s">
        <v>6134</v>
      </c>
      <c r="C7191" s="2" t="s">
        <v>1519</v>
      </c>
      <c r="D7191" s="2" t="s">
        <v>1520</v>
      </c>
      <c r="E7191" s="2">
        <v>7.8</v>
      </c>
      <c r="F7191" s="2">
        <v>5.8</v>
      </c>
      <c r="G7191" s="2">
        <v>7.5</v>
      </c>
      <c r="H7191" s="2">
        <v>6.5</v>
      </c>
    </row>
    <row r="7192" spans="1:8" hidden="1" x14ac:dyDescent="0.25">
      <c r="A7192" t="s">
        <v>6131</v>
      </c>
      <c r="B7192" t="s">
        <v>6132</v>
      </c>
      <c r="C7192" s="2" t="s">
        <v>1519</v>
      </c>
      <c r="D7192" s="2" t="s">
        <v>1520</v>
      </c>
      <c r="E7192" s="2">
        <v>2.1</v>
      </c>
      <c r="F7192" s="2">
        <v>1.6</v>
      </c>
      <c r="G7192" s="2">
        <v>5.5</v>
      </c>
      <c r="H7192" s="2">
        <v>4.8</v>
      </c>
    </row>
    <row r="7193" spans="1:8" hidden="1" x14ac:dyDescent="0.25">
      <c r="A7193" t="s">
        <v>6129</v>
      </c>
      <c r="B7193" t="s">
        <v>6130</v>
      </c>
      <c r="C7193" s="2" t="s">
        <v>1519</v>
      </c>
      <c r="D7193" s="2" t="s">
        <v>1520</v>
      </c>
      <c r="E7193" s="2">
        <v>4.3</v>
      </c>
      <c r="F7193" s="2">
        <v>3.2</v>
      </c>
      <c r="G7193" s="2">
        <v>6.1</v>
      </c>
      <c r="H7193" s="2">
        <v>5.3</v>
      </c>
    </row>
    <row r="7194" spans="1:8" hidden="1" x14ac:dyDescent="0.25">
      <c r="A7194" t="s">
        <v>6127</v>
      </c>
      <c r="B7194" t="s">
        <v>6128</v>
      </c>
      <c r="C7194" s="2" t="s">
        <v>1519</v>
      </c>
      <c r="D7194" s="2" t="s">
        <v>1520</v>
      </c>
      <c r="E7194" s="2">
        <v>4</v>
      </c>
      <c r="F7194" s="2">
        <v>3</v>
      </c>
      <c r="G7194" s="2">
        <v>6.5</v>
      </c>
      <c r="H7194" s="2">
        <v>5.7</v>
      </c>
    </row>
    <row r="7195" spans="1:8" hidden="1" x14ac:dyDescent="0.25">
      <c r="A7195" t="s">
        <v>6125</v>
      </c>
      <c r="B7195" t="s">
        <v>6126</v>
      </c>
      <c r="C7195" s="2" t="s">
        <v>1519</v>
      </c>
      <c r="D7195" s="2" t="s">
        <v>1520</v>
      </c>
      <c r="E7195" s="2">
        <v>5.8</v>
      </c>
      <c r="F7195" s="2">
        <v>4.3</v>
      </c>
      <c r="G7195" s="2">
        <v>6.1</v>
      </c>
      <c r="H7195" s="2">
        <v>5.3</v>
      </c>
    </row>
    <row r="7196" spans="1:8" hidden="1" x14ac:dyDescent="0.25">
      <c r="A7196" t="s">
        <v>6121</v>
      </c>
      <c r="B7196" t="s">
        <v>6122</v>
      </c>
      <c r="C7196" s="2" t="s">
        <v>1519</v>
      </c>
      <c r="D7196" s="2" t="s">
        <v>1520</v>
      </c>
      <c r="E7196" s="2">
        <v>4.3</v>
      </c>
      <c r="F7196" s="2">
        <v>3.2</v>
      </c>
      <c r="G7196" s="2">
        <v>6.1</v>
      </c>
      <c r="H7196" s="2">
        <v>5.3</v>
      </c>
    </row>
    <row r="7197" spans="1:8" hidden="1" x14ac:dyDescent="0.25">
      <c r="A7197" t="s">
        <v>6119</v>
      </c>
      <c r="B7197" t="s">
        <v>6120</v>
      </c>
      <c r="C7197" s="2" t="s">
        <v>1519</v>
      </c>
      <c r="D7197" s="2" t="s">
        <v>1520</v>
      </c>
      <c r="E7197" s="2">
        <v>2.1</v>
      </c>
      <c r="F7197" s="2">
        <v>1.6</v>
      </c>
      <c r="G7197" s="2">
        <v>5.5</v>
      </c>
      <c r="H7197" s="2">
        <v>4.8</v>
      </c>
    </row>
    <row r="7198" spans="1:8" hidden="1" x14ac:dyDescent="0.25">
      <c r="A7198" t="s">
        <v>6117</v>
      </c>
      <c r="B7198" t="s">
        <v>6118</v>
      </c>
      <c r="C7198" s="2" t="s">
        <v>1519</v>
      </c>
      <c r="D7198" s="2" t="s">
        <v>1520</v>
      </c>
      <c r="E7198" s="2">
        <v>5</v>
      </c>
      <c r="F7198" s="2">
        <v>3.7</v>
      </c>
      <c r="G7198" s="2">
        <v>7.5</v>
      </c>
      <c r="H7198" s="2">
        <v>6.5</v>
      </c>
    </row>
    <row r="7199" spans="1:8" hidden="1" x14ac:dyDescent="0.25">
      <c r="A7199" t="s">
        <v>6113</v>
      </c>
      <c r="B7199" t="s">
        <v>6114</v>
      </c>
      <c r="C7199" s="2" t="s">
        <v>1519</v>
      </c>
      <c r="D7199" s="2" t="s">
        <v>1520</v>
      </c>
      <c r="E7199" s="2">
        <v>3.3</v>
      </c>
      <c r="F7199" s="2">
        <v>2.4</v>
      </c>
      <c r="G7199" s="2">
        <v>6.5</v>
      </c>
      <c r="H7199" s="2">
        <v>5.7</v>
      </c>
    </row>
    <row r="7200" spans="1:8" hidden="1" x14ac:dyDescent="0.25">
      <c r="A7200" t="s">
        <v>6111</v>
      </c>
      <c r="B7200" t="s">
        <v>6112</v>
      </c>
      <c r="C7200" s="2" t="s">
        <v>1519</v>
      </c>
      <c r="D7200" s="2" t="s">
        <v>1520</v>
      </c>
      <c r="E7200" s="2">
        <v>6.8</v>
      </c>
      <c r="F7200" s="2">
        <v>5</v>
      </c>
      <c r="G7200" s="2">
        <v>7.8</v>
      </c>
      <c r="H7200" s="2">
        <v>6.8</v>
      </c>
    </row>
    <row r="7201" spans="1:8" hidden="1" x14ac:dyDescent="0.25">
      <c r="A7201" t="s">
        <v>6109</v>
      </c>
      <c r="B7201" t="s">
        <v>6110</v>
      </c>
      <c r="C7201" s="2" t="s">
        <v>1519</v>
      </c>
      <c r="D7201" s="2" t="s">
        <v>1520</v>
      </c>
      <c r="E7201" s="2">
        <v>5.8</v>
      </c>
      <c r="F7201" s="2">
        <v>4.3</v>
      </c>
      <c r="G7201" s="2">
        <v>6.1</v>
      </c>
      <c r="H7201" s="2">
        <v>5.3</v>
      </c>
    </row>
    <row r="7202" spans="1:8" hidden="1" x14ac:dyDescent="0.25">
      <c r="A7202" t="s">
        <v>6103</v>
      </c>
      <c r="B7202" t="s">
        <v>6104</v>
      </c>
      <c r="C7202" s="2" t="s">
        <v>1519</v>
      </c>
      <c r="D7202" s="2" t="s">
        <v>1520</v>
      </c>
      <c r="E7202" s="2">
        <v>5.8</v>
      </c>
      <c r="F7202" s="2">
        <v>4.3</v>
      </c>
      <c r="G7202" s="2">
        <v>6.1</v>
      </c>
      <c r="H7202" s="2">
        <v>5.3</v>
      </c>
    </row>
    <row r="7203" spans="1:8" hidden="1" x14ac:dyDescent="0.25">
      <c r="A7203" t="s">
        <v>6099</v>
      </c>
      <c r="B7203" t="s">
        <v>6098</v>
      </c>
      <c r="C7203" s="2" t="s">
        <v>1519</v>
      </c>
      <c r="D7203" s="2" t="s">
        <v>1520</v>
      </c>
      <c r="E7203" s="2">
        <v>5.5</v>
      </c>
      <c r="F7203" s="2">
        <v>4.0999999999999996</v>
      </c>
      <c r="G7203" s="2">
        <v>6.5</v>
      </c>
      <c r="H7203" s="2">
        <v>5.7</v>
      </c>
    </row>
    <row r="7204" spans="1:8" hidden="1" x14ac:dyDescent="0.25">
      <c r="A7204" t="s">
        <v>6097</v>
      </c>
      <c r="B7204" t="s">
        <v>6098</v>
      </c>
      <c r="C7204" s="2" t="s">
        <v>1519</v>
      </c>
      <c r="D7204" s="2" t="s">
        <v>1520</v>
      </c>
      <c r="E7204" s="2">
        <v>5.5</v>
      </c>
      <c r="F7204" s="2">
        <v>4.0999999999999996</v>
      </c>
      <c r="G7204" s="2">
        <v>6.5</v>
      </c>
      <c r="H7204" s="2">
        <v>5.7</v>
      </c>
    </row>
    <row r="7205" spans="1:8" hidden="1" x14ac:dyDescent="0.25">
      <c r="A7205" t="s">
        <v>6095</v>
      </c>
      <c r="B7205" t="s">
        <v>6096</v>
      </c>
      <c r="C7205" s="2" t="s">
        <v>1519</v>
      </c>
      <c r="D7205" s="2" t="s">
        <v>1520</v>
      </c>
      <c r="E7205" s="2">
        <v>5.4</v>
      </c>
      <c r="F7205" s="2">
        <v>4</v>
      </c>
      <c r="G7205" s="2">
        <v>5.9</v>
      </c>
      <c r="H7205" s="2">
        <v>5.2</v>
      </c>
    </row>
    <row r="7206" spans="1:8" hidden="1" x14ac:dyDescent="0.25">
      <c r="A7206" t="s">
        <v>6091</v>
      </c>
      <c r="B7206" t="s">
        <v>6092</v>
      </c>
      <c r="C7206" s="2" t="s">
        <v>1519</v>
      </c>
      <c r="D7206" s="2" t="s">
        <v>1520</v>
      </c>
      <c r="E7206" s="2">
        <v>4.3</v>
      </c>
      <c r="F7206" s="2">
        <v>3.2</v>
      </c>
      <c r="G7206" s="2">
        <v>5.3</v>
      </c>
      <c r="H7206" s="2">
        <v>4.5999999999999996</v>
      </c>
    </row>
    <row r="7207" spans="1:8" hidden="1" x14ac:dyDescent="0.25">
      <c r="A7207" t="s">
        <v>6085</v>
      </c>
      <c r="B7207" t="s">
        <v>6086</v>
      </c>
      <c r="C7207" s="2" t="s">
        <v>1519</v>
      </c>
      <c r="D7207" s="2" t="s">
        <v>1520</v>
      </c>
      <c r="E7207" s="2">
        <v>6.9</v>
      </c>
      <c r="F7207" s="2">
        <v>5.0999999999999996</v>
      </c>
      <c r="G7207" s="2">
        <v>7</v>
      </c>
      <c r="H7207" s="2">
        <v>6.1</v>
      </c>
    </row>
    <row r="7208" spans="1:8" hidden="1" x14ac:dyDescent="0.25">
      <c r="A7208" t="s">
        <v>6083</v>
      </c>
      <c r="B7208" t="s">
        <v>6084</v>
      </c>
      <c r="C7208" s="2" t="s">
        <v>1519</v>
      </c>
      <c r="D7208" s="2" t="s">
        <v>1520</v>
      </c>
      <c r="E7208" s="2">
        <v>5</v>
      </c>
      <c r="F7208" s="2">
        <v>3.7</v>
      </c>
      <c r="G7208" s="2">
        <v>7.5</v>
      </c>
      <c r="H7208" s="2">
        <v>6.5</v>
      </c>
    </row>
    <row r="7209" spans="1:8" hidden="1" x14ac:dyDescent="0.25">
      <c r="A7209" t="s">
        <v>6081</v>
      </c>
      <c r="B7209" t="s">
        <v>6082</v>
      </c>
      <c r="C7209" s="2" t="s">
        <v>1519</v>
      </c>
      <c r="D7209" s="2" t="s">
        <v>1520</v>
      </c>
      <c r="E7209" s="2">
        <v>4</v>
      </c>
      <c r="F7209" s="2">
        <v>3.4</v>
      </c>
      <c r="G7209" s="2">
        <v>6.5</v>
      </c>
      <c r="H7209" s="2">
        <v>6</v>
      </c>
    </row>
    <row r="7210" spans="1:8" hidden="1" x14ac:dyDescent="0.25">
      <c r="A7210" t="s">
        <v>6077</v>
      </c>
      <c r="B7210" t="s">
        <v>6078</v>
      </c>
      <c r="C7210" s="2" t="s">
        <v>1519</v>
      </c>
      <c r="D7210" s="2" t="s">
        <v>1520</v>
      </c>
      <c r="E7210" s="2">
        <v>5</v>
      </c>
      <c r="F7210" s="2">
        <v>3.7</v>
      </c>
      <c r="G7210" s="2">
        <v>7.5</v>
      </c>
      <c r="H7210" s="2">
        <v>6.5</v>
      </c>
    </row>
    <row r="7211" spans="1:8" hidden="1" x14ac:dyDescent="0.25">
      <c r="A7211" t="s">
        <v>6075</v>
      </c>
      <c r="B7211" t="s">
        <v>6076</v>
      </c>
      <c r="C7211" s="2" t="s">
        <v>1519</v>
      </c>
      <c r="D7211" s="2" t="s">
        <v>1520</v>
      </c>
      <c r="E7211" s="2">
        <v>2.6</v>
      </c>
      <c r="F7211" s="2">
        <v>1.9</v>
      </c>
      <c r="G7211" s="2">
        <v>7.8</v>
      </c>
      <c r="H7211" s="2">
        <v>6.8</v>
      </c>
    </row>
    <row r="7212" spans="1:8" hidden="1" x14ac:dyDescent="0.25">
      <c r="A7212" t="s">
        <v>6073</v>
      </c>
      <c r="B7212" t="s">
        <v>6074</v>
      </c>
      <c r="C7212" s="2" t="s">
        <v>1519</v>
      </c>
      <c r="D7212" s="2" t="s">
        <v>1520</v>
      </c>
      <c r="E7212" s="2">
        <v>5</v>
      </c>
      <c r="F7212" s="2">
        <v>3.7</v>
      </c>
      <c r="G7212" s="2">
        <v>7.5</v>
      </c>
      <c r="H7212" s="2">
        <v>6.5</v>
      </c>
    </row>
    <row r="7213" spans="1:8" hidden="1" x14ac:dyDescent="0.25">
      <c r="A7213" t="s">
        <v>6071</v>
      </c>
      <c r="B7213" t="s">
        <v>6072</v>
      </c>
      <c r="C7213" s="2" t="s">
        <v>1519</v>
      </c>
      <c r="D7213" s="2" t="s">
        <v>1520</v>
      </c>
      <c r="E7213" s="2">
        <v>6.8</v>
      </c>
      <c r="F7213" s="2">
        <v>5</v>
      </c>
      <c r="G7213" s="2">
        <v>7.8</v>
      </c>
      <c r="H7213" s="2">
        <v>6.8</v>
      </c>
    </row>
    <row r="7214" spans="1:8" hidden="1" x14ac:dyDescent="0.25">
      <c r="A7214" t="s">
        <v>6069</v>
      </c>
      <c r="B7214" t="s">
        <v>6070</v>
      </c>
      <c r="C7214" s="2" t="s">
        <v>1519</v>
      </c>
      <c r="D7214" s="2" t="s">
        <v>1520</v>
      </c>
      <c r="E7214" s="2">
        <v>6.8</v>
      </c>
      <c r="F7214" s="2">
        <v>5</v>
      </c>
      <c r="G7214" s="2">
        <v>7.8</v>
      </c>
      <c r="H7214" s="2">
        <v>6.8</v>
      </c>
    </row>
    <row r="7215" spans="1:8" hidden="1" x14ac:dyDescent="0.25">
      <c r="A7215" t="s">
        <v>6067</v>
      </c>
      <c r="B7215" t="s">
        <v>6068</v>
      </c>
      <c r="C7215" s="2" t="s">
        <v>1519</v>
      </c>
      <c r="D7215" s="2" t="s">
        <v>1520</v>
      </c>
      <c r="E7215" s="2">
        <v>7.8</v>
      </c>
      <c r="F7215" s="2">
        <v>5.8</v>
      </c>
      <c r="G7215" s="2">
        <v>7.5</v>
      </c>
      <c r="H7215" s="2">
        <v>6.5</v>
      </c>
    </row>
    <row r="7216" spans="1:8" hidden="1" x14ac:dyDescent="0.25">
      <c r="A7216" t="s">
        <v>584</v>
      </c>
      <c r="B7216" t="s">
        <v>6061</v>
      </c>
      <c r="C7216" s="2" t="s">
        <v>1519</v>
      </c>
      <c r="D7216" s="2" t="s">
        <v>1520</v>
      </c>
      <c r="E7216" s="2">
        <v>4</v>
      </c>
      <c r="F7216" s="2">
        <v>3</v>
      </c>
      <c r="G7216" s="2">
        <v>6.5</v>
      </c>
      <c r="H7216" s="2">
        <v>5.7</v>
      </c>
    </row>
    <row r="7217" spans="1:8" hidden="1" x14ac:dyDescent="0.25">
      <c r="A7217" t="s">
        <v>572</v>
      </c>
      <c r="B7217" t="s">
        <v>6053</v>
      </c>
      <c r="C7217" s="2" t="s">
        <v>1519</v>
      </c>
      <c r="D7217" s="2" t="s">
        <v>1520</v>
      </c>
      <c r="E7217" s="2">
        <v>4.9000000000000004</v>
      </c>
      <c r="F7217" s="2">
        <v>3.6</v>
      </c>
      <c r="G7217" s="2">
        <v>5.5</v>
      </c>
      <c r="H7217" s="2">
        <v>4.8</v>
      </c>
    </row>
    <row r="7218" spans="1:8" hidden="1" x14ac:dyDescent="0.25">
      <c r="A7218" t="s">
        <v>560</v>
      </c>
      <c r="B7218" t="s">
        <v>6050</v>
      </c>
      <c r="C7218" s="2" t="s">
        <v>1519</v>
      </c>
      <c r="D7218" s="2" t="s">
        <v>1520</v>
      </c>
      <c r="E7218" s="2">
        <v>7.8</v>
      </c>
      <c r="F7218" s="2">
        <v>5.8</v>
      </c>
      <c r="G7218" s="2">
        <v>7.5</v>
      </c>
      <c r="H7218" s="2">
        <v>6.5</v>
      </c>
    </row>
    <row r="7219" spans="1:8" hidden="1" x14ac:dyDescent="0.25">
      <c r="A7219" t="s">
        <v>554</v>
      </c>
      <c r="B7219" t="s">
        <v>6047</v>
      </c>
      <c r="C7219" s="2" t="s">
        <v>1519</v>
      </c>
      <c r="D7219" s="2" t="s">
        <v>1520</v>
      </c>
      <c r="E7219" s="2">
        <v>4.5999999999999996</v>
      </c>
      <c r="F7219" s="2">
        <v>3.4</v>
      </c>
      <c r="G7219" s="2">
        <v>5.5</v>
      </c>
      <c r="H7219" s="2">
        <v>4.8</v>
      </c>
    </row>
    <row r="7220" spans="1:8" hidden="1" x14ac:dyDescent="0.25">
      <c r="A7220" t="s">
        <v>551</v>
      </c>
      <c r="B7220" t="s">
        <v>6045</v>
      </c>
      <c r="C7220" s="2" t="s">
        <v>1519</v>
      </c>
      <c r="D7220" s="2" t="s">
        <v>1520</v>
      </c>
      <c r="E7220" s="2">
        <v>4.9000000000000004</v>
      </c>
      <c r="F7220" s="2">
        <v>3.6</v>
      </c>
      <c r="G7220" s="2">
        <v>6.1</v>
      </c>
      <c r="H7220" s="2">
        <v>5.3</v>
      </c>
    </row>
    <row r="7221" spans="1:8" hidden="1" x14ac:dyDescent="0.25">
      <c r="A7221" t="s">
        <v>536</v>
      </c>
      <c r="B7221" t="s">
        <v>2674</v>
      </c>
      <c r="C7221" s="2" t="s">
        <v>1519</v>
      </c>
      <c r="D7221" s="2" t="s">
        <v>1520</v>
      </c>
      <c r="E7221" s="2">
        <v>7.8</v>
      </c>
      <c r="F7221" s="2">
        <v>5.8</v>
      </c>
      <c r="G7221" s="2">
        <v>7.5</v>
      </c>
      <c r="H7221" s="2">
        <v>6.5</v>
      </c>
    </row>
    <row r="7222" spans="1:8" hidden="1" x14ac:dyDescent="0.25">
      <c r="A7222" t="s">
        <v>6035</v>
      </c>
      <c r="B7222" t="s">
        <v>6036</v>
      </c>
      <c r="C7222" s="2" t="s">
        <v>1519</v>
      </c>
      <c r="D7222" s="2" t="s">
        <v>1520</v>
      </c>
      <c r="E7222" s="2">
        <v>4.3</v>
      </c>
      <c r="F7222" s="2">
        <v>3.2</v>
      </c>
      <c r="G7222" s="2">
        <v>5.9</v>
      </c>
      <c r="H7222" s="2">
        <v>5.2</v>
      </c>
    </row>
    <row r="7223" spans="1:8" hidden="1" x14ac:dyDescent="0.25">
      <c r="A7223" t="s">
        <v>6033</v>
      </c>
      <c r="B7223" t="s">
        <v>6034</v>
      </c>
      <c r="C7223" s="2" t="s">
        <v>1519</v>
      </c>
      <c r="D7223" s="2" t="s">
        <v>1520</v>
      </c>
      <c r="E7223" s="2">
        <v>6.9</v>
      </c>
      <c r="F7223" s="2">
        <v>5.0999999999999996</v>
      </c>
      <c r="G7223" s="2">
        <v>7</v>
      </c>
      <c r="H7223" s="2">
        <v>6.1</v>
      </c>
    </row>
    <row r="7224" spans="1:8" hidden="1" x14ac:dyDescent="0.25">
      <c r="A7224" t="s">
        <v>6029</v>
      </c>
      <c r="B7224" t="s">
        <v>6030</v>
      </c>
      <c r="C7224" s="2" t="s">
        <v>1519</v>
      </c>
      <c r="D7224" s="2" t="s">
        <v>1520</v>
      </c>
      <c r="E7224" s="2">
        <v>5.4</v>
      </c>
      <c r="F7224" s="2">
        <v>4</v>
      </c>
      <c r="G7224" s="2">
        <v>5.9</v>
      </c>
      <c r="H7224" s="2">
        <v>5.2</v>
      </c>
    </row>
    <row r="7225" spans="1:8" hidden="1" x14ac:dyDescent="0.25">
      <c r="A7225" t="s">
        <v>6027</v>
      </c>
      <c r="B7225" t="s">
        <v>6028</v>
      </c>
      <c r="C7225" s="2" t="s">
        <v>1519</v>
      </c>
      <c r="D7225" s="2" t="s">
        <v>1520</v>
      </c>
      <c r="E7225" s="2">
        <v>3.5</v>
      </c>
      <c r="F7225" s="2">
        <v>2.6</v>
      </c>
      <c r="G7225" s="2">
        <v>5.4</v>
      </c>
      <c r="H7225" s="2">
        <v>4.7</v>
      </c>
    </row>
    <row r="7226" spans="1:8" hidden="1" x14ac:dyDescent="0.25">
      <c r="A7226" t="s">
        <v>6026</v>
      </c>
      <c r="B7226" t="s">
        <v>3351</v>
      </c>
      <c r="C7226" s="2" t="s">
        <v>1519</v>
      </c>
      <c r="D7226" s="2" t="s">
        <v>1520</v>
      </c>
      <c r="E7226" s="2">
        <v>5.4</v>
      </c>
      <c r="F7226" s="2">
        <v>4</v>
      </c>
      <c r="G7226" s="2">
        <v>7.1</v>
      </c>
      <c r="H7226" s="2">
        <v>6.2</v>
      </c>
    </row>
    <row r="7227" spans="1:8" hidden="1" x14ac:dyDescent="0.25">
      <c r="A7227" t="s">
        <v>6024</v>
      </c>
      <c r="B7227" t="s">
        <v>6025</v>
      </c>
      <c r="C7227" s="2" t="s">
        <v>1519</v>
      </c>
      <c r="D7227" s="2" t="s">
        <v>1520</v>
      </c>
      <c r="E7227" s="2">
        <v>5.4</v>
      </c>
      <c r="F7227" s="2">
        <v>4</v>
      </c>
      <c r="G7227" s="2">
        <v>5.5</v>
      </c>
      <c r="H7227" s="2">
        <v>4.8</v>
      </c>
    </row>
    <row r="7228" spans="1:8" x14ac:dyDescent="0.25">
      <c r="A7228" t="s">
        <v>6022</v>
      </c>
      <c r="B7228" t="s">
        <v>6023</v>
      </c>
      <c r="C7228" s="2" t="s">
        <v>1526</v>
      </c>
      <c r="D7228" s="2" t="s">
        <v>1520</v>
      </c>
      <c r="E7228" s="2">
        <v>4.3</v>
      </c>
      <c r="F7228" s="2">
        <v>3.6</v>
      </c>
      <c r="G7228" s="2">
        <v>6.1</v>
      </c>
      <c r="H7228" s="2">
        <v>5.7</v>
      </c>
    </row>
    <row r="7229" spans="1:8" hidden="1" x14ac:dyDescent="0.25">
      <c r="A7229" t="s">
        <v>6018</v>
      </c>
      <c r="B7229" t="s">
        <v>6019</v>
      </c>
      <c r="C7229" s="2" t="s">
        <v>1519</v>
      </c>
      <c r="D7229" s="2" t="s">
        <v>1520</v>
      </c>
      <c r="E7229" s="2">
        <v>2.1</v>
      </c>
      <c r="F7229" s="2">
        <v>1.6</v>
      </c>
      <c r="G7229" s="2">
        <v>5.5</v>
      </c>
      <c r="H7229" s="2">
        <v>4.8</v>
      </c>
    </row>
    <row r="7230" spans="1:8" hidden="1" x14ac:dyDescent="0.25">
      <c r="A7230" t="s">
        <v>6016</v>
      </c>
      <c r="B7230" t="s">
        <v>6017</v>
      </c>
      <c r="C7230" s="2" t="s">
        <v>1519</v>
      </c>
      <c r="D7230" s="2" t="s">
        <v>1520</v>
      </c>
      <c r="E7230" s="2">
        <v>6.1</v>
      </c>
      <c r="F7230" s="2">
        <v>4.5</v>
      </c>
      <c r="G7230" s="2">
        <v>5.5</v>
      </c>
      <c r="H7230" s="2">
        <v>4.8</v>
      </c>
    </row>
    <row r="7231" spans="1:8" hidden="1" x14ac:dyDescent="0.25">
      <c r="A7231" t="s">
        <v>6014</v>
      </c>
      <c r="B7231" t="s">
        <v>6015</v>
      </c>
      <c r="C7231" s="2" t="s">
        <v>1519</v>
      </c>
      <c r="D7231" s="2" t="s">
        <v>1520</v>
      </c>
      <c r="E7231" s="2">
        <v>2.1</v>
      </c>
      <c r="F7231" s="2">
        <v>1.6</v>
      </c>
      <c r="G7231" s="2">
        <v>5.5</v>
      </c>
      <c r="H7231" s="2">
        <v>4.8</v>
      </c>
    </row>
    <row r="7232" spans="1:8" hidden="1" x14ac:dyDescent="0.25">
      <c r="A7232" t="s">
        <v>6012</v>
      </c>
      <c r="B7232" t="s">
        <v>6013</v>
      </c>
      <c r="C7232" s="2" t="s">
        <v>1519</v>
      </c>
      <c r="D7232" s="2" t="s">
        <v>1520</v>
      </c>
      <c r="E7232" s="2">
        <v>4.5999999999999996</v>
      </c>
      <c r="F7232" s="2">
        <v>3.4</v>
      </c>
      <c r="G7232" s="2">
        <v>7.8</v>
      </c>
      <c r="H7232" s="2">
        <v>6.8</v>
      </c>
    </row>
    <row r="7233" spans="1:8" hidden="1" x14ac:dyDescent="0.25">
      <c r="A7233" t="s">
        <v>6008</v>
      </c>
      <c r="B7233" t="s">
        <v>6009</v>
      </c>
      <c r="C7233" s="2" t="s">
        <v>1519</v>
      </c>
      <c r="D7233" s="2" t="s">
        <v>1520</v>
      </c>
      <c r="E7233" s="2">
        <v>7.1</v>
      </c>
      <c r="F7233" s="2">
        <v>6</v>
      </c>
      <c r="G7233" s="2">
        <v>5.5</v>
      </c>
      <c r="H7233" s="2">
        <v>5.0999999999999996</v>
      </c>
    </row>
    <row r="7234" spans="1:8" hidden="1" x14ac:dyDescent="0.25">
      <c r="A7234" t="s">
        <v>6004</v>
      </c>
      <c r="B7234" t="s">
        <v>6005</v>
      </c>
      <c r="C7234" s="2" t="s">
        <v>1519</v>
      </c>
      <c r="D7234" s="2" t="s">
        <v>1520</v>
      </c>
      <c r="E7234" s="2">
        <v>6.8</v>
      </c>
      <c r="F7234" s="2">
        <v>5</v>
      </c>
      <c r="G7234" s="2">
        <v>8.8000000000000007</v>
      </c>
      <c r="H7234" s="2">
        <v>7.7</v>
      </c>
    </row>
    <row r="7235" spans="1:8" hidden="1" x14ac:dyDescent="0.25">
      <c r="A7235" t="s">
        <v>6002</v>
      </c>
      <c r="B7235" t="s">
        <v>6003</v>
      </c>
      <c r="C7235" s="2" t="s">
        <v>1519</v>
      </c>
      <c r="D7235" s="2" t="s">
        <v>1520</v>
      </c>
      <c r="E7235" s="2">
        <v>6.8</v>
      </c>
      <c r="F7235" s="2">
        <v>5</v>
      </c>
      <c r="G7235" s="2">
        <v>8.8000000000000007</v>
      </c>
      <c r="H7235" s="2">
        <v>7.7</v>
      </c>
    </row>
    <row r="7236" spans="1:8" hidden="1" x14ac:dyDescent="0.25">
      <c r="A7236" t="s">
        <v>5997</v>
      </c>
      <c r="B7236" t="s">
        <v>5998</v>
      </c>
      <c r="C7236" s="2" t="s">
        <v>1519</v>
      </c>
      <c r="D7236" s="2" t="s">
        <v>1520</v>
      </c>
      <c r="E7236" s="2">
        <v>5.5</v>
      </c>
      <c r="F7236" s="2">
        <v>4.0999999999999996</v>
      </c>
      <c r="G7236" s="2">
        <v>7.1</v>
      </c>
      <c r="H7236" s="2">
        <v>6.2</v>
      </c>
    </row>
    <row r="7237" spans="1:8" hidden="1" x14ac:dyDescent="0.25">
      <c r="A7237" t="s">
        <v>5996</v>
      </c>
      <c r="B7237" t="s">
        <v>5995</v>
      </c>
      <c r="C7237" s="2" t="s">
        <v>1519</v>
      </c>
      <c r="D7237" s="2" t="s">
        <v>1520</v>
      </c>
      <c r="E7237" s="2">
        <v>5.5</v>
      </c>
      <c r="F7237" s="2">
        <v>4.0999999999999996</v>
      </c>
      <c r="G7237" s="2">
        <v>6.5</v>
      </c>
      <c r="H7237" s="2">
        <v>5.7</v>
      </c>
    </row>
    <row r="7238" spans="1:8" hidden="1" x14ac:dyDescent="0.25">
      <c r="A7238" t="s">
        <v>5994</v>
      </c>
      <c r="B7238" t="s">
        <v>5995</v>
      </c>
      <c r="C7238" s="2" t="s">
        <v>1519</v>
      </c>
      <c r="D7238" s="2" t="s">
        <v>1520</v>
      </c>
      <c r="E7238" s="2">
        <v>5.5</v>
      </c>
      <c r="F7238" s="2">
        <v>4.0999999999999996</v>
      </c>
      <c r="G7238" s="2">
        <v>6.5</v>
      </c>
      <c r="H7238" s="2">
        <v>5.7</v>
      </c>
    </row>
    <row r="7239" spans="1:8" hidden="1" x14ac:dyDescent="0.25">
      <c r="A7239" t="s">
        <v>5992</v>
      </c>
      <c r="B7239" t="s">
        <v>5993</v>
      </c>
      <c r="C7239" s="2" t="s">
        <v>1519</v>
      </c>
      <c r="D7239" s="2" t="s">
        <v>1520</v>
      </c>
      <c r="E7239" s="2">
        <v>5.8</v>
      </c>
      <c r="F7239" s="2">
        <v>4.3</v>
      </c>
      <c r="G7239" s="2">
        <v>6.1</v>
      </c>
      <c r="H7239" s="2">
        <v>5.3</v>
      </c>
    </row>
    <row r="7240" spans="1:8" hidden="1" x14ac:dyDescent="0.25">
      <c r="A7240" t="s">
        <v>5990</v>
      </c>
      <c r="B7240" t="s">
        <v>5991</v>
      </c>
      <c r="C7240" s="2" t="s">
        <v>1519</v>
      </c>
      <c r="D7240" s="2" t="s">
        <v>1520</v>
      </c>
      <c r="E7240" s="2">
        <v>4.9000000000000004</v>
      </c>
      <c r="F7240" s="2">
        <v>3.6</v>
      </c>
      <c r="G7240" s="2">
        <v>4.8</v>
      </c>
      <c r="H7240" s="2">
        <v>4.2</v>
      </c>
    </row>
    <row r="7241" spans="1:8" hidden="1" x14ac:dyDescent="0.25">
      <c r="A7241" t="s">
        <v>5988</v>
      </c>
      <c r="B7241" t="s">
        <v>5989</v>
      </c>
      <c r="C7241" s="2" t="s">
        <v>1519</v>
      </c>
      <c r="D7241" s="2" t="s">
        <v>1520</v>
      </c>
      <c r="E7241" s="2">
        <v>5.5</v>
      </c>
      <c r="F7241" s="2">
        <v>4.0999999999999996</v>
      </c>
      <c r="G7241" s="2">
        <v>6.5</v>
      </c>
      <c r="H7241" s="2">
        <v>5.7</v>
      </c>
    </row>
    <row r="7242" spans="1:8" hidden="1" x14ac:dyDescent="0.25">
      <c r="A7242" t="s">
        <v>5986</v>
      </c>
      <c r="B7242" t="s">
        <v>5987</v>
      </c>
      <c r="C7242" s="2" t="s">
        <v>1519</v>
      </c>
      <c r="D7242" s="2" t="s">
        <v>1520</v>
      </c>
      <c r="E7242" s="2">
        <v>6.5</v>
      </c>
      <c r="F7242" s="2">
        <v>4.8</v>
      </c>
      <c r="G7242" s="2">
        <v>6.3</v>
      </c>
      <c r="H7242" s="2">
        <v>5.5</v>
      </c>
    </row>
    <row r="7243" spans="1:8" hidden="1" x14ac:dyDescent="0.25">
      <c r="A7243" t="s">
        <v>5984</v>
      </c>
      <c r="B7243" t="s">
        <v>5985</v>
      </c>
      <c r="C7243" s="2" t="s">
        <v>1519</v>
      </c>
      <c r="D7243" s="2" t="s">
        <v>1520</v>
      </c>
      <c r="E7243" s="2">
        <v>6.5</v>
      </c>
      <c r="F7243" s="2">
        <v>4.8</v>
      </c>
      <c r="G7243" s="2">
        <v>6.3</v>
      </c>
      <c r="H7243" s="2">
        <v>5.5</v>
      </c>
    </row>
    <row r="7244" spans="1:8" hidden="1" x14ac:dyDescent="0.25">
      <c r="A7244" t="s">
        <v>5980</v>
      </c>
      <c r="B7244" t="s">
        <v>5981</v>
      </c>
      <c r="C7244" s="2" t="s">
        <v>1519</v>
      </c>
      <c r="D7244" s="2" t="s">
        <v>1520</v>
      </c>
      <c r="E7244" s="2">
        <v>2.7</v>
      </c>
      <c r="F7244" s="2">
        <v>2</v>
      </c>
      <c r="G7244" s="2">
        <v>3.5</v>
      </c>
      <c r="H7244" s="2">
        <v>3.1</v>
      </c>
    </row>
    <row r="7245" spans="1:8" hidden="1" x14ac:dyDescent="0.25">
      <c r="A7245" t="s">
        <v>5978</v>
      </c>
      <c r="B7245" t="s">
        <v>5979</v>
      </c>
      <c r="C7245" s="2" t="s">
        <v>1519</v>
      </c>
      <c r="D7245" s="2" t="s">
        <v>1520</v>
      </c>
      <c r="E7245" s="2">
        <v>3.5</v>
      </c>
      <c r="F7245" s="2">
        <v>2.6</v>
      </c>
      <c r="G7245" s="2">
        <v>6.5</v>
      </c>
      <c r="H7245" s="2">
        <v>5.7</v>
      </c>
    </row>
    <row r="7246" spans="1:8" hidden="1" x14ac:dyDescent="0.25">
      <c r="A7246" t="s">
        <v>5974</v>
      </c>
      <c r="B7246" t="s">
        <v>5975</v>
      </c>
      <c r="C7246" s="2" t="s">
        <v>1519</v>
      </c>
      <c r="D7246" s="2" t="s">
        <v>1520</v>
      </c>
      <c r="E7246" s="2">
        <v>5</v>
      </c>
      <c r="F7246" s="2">
        <v>3.7</v>
      </c>
      <c r="G7246" s="2">
        <v>7.5</v>
      </c>
      <c r="H7246" s="2">
        <v>6.5</v>
      </c>
    </row>
    <row r="7247" spans="1:8" hidden="1" x14ac:dyDescent="0.25">
      <c r="A7247" t="s">
        <v>5972</v>
      </c>
      <c r="B7247" t="s">
        <v>5973</v>
      </c>
      <c r="C7247" s="2" t="s">
        <v>1519</v>
      </c>
      <c r="D7247" s="2" t="s">
        <v>1520</v>
      </c>
      <c r="E7247" s="2">
        <v>5</v>
      </c>
      <c r="F7247" s="2">
        <v>3.7</v>
      </c>
      <c r="G7247" s="2">
        <v>7.5</v>
      </c>
      <c r="H7247" s="2">
        <v>6.5</v>
      </c>
    </row>
    <row r="7248" spans="1:8" hidden="1" x14ac:dyDescent="0.25">
      <c r="A7248" t="s">
        <v>5971</v>
      </c>
      <c r="B7248" t="s">
        <v>5967</v>
      </c>
      <c r="C7248" s="2" t="s">
        <v>1519</v>
      </c>
      <c r="D7248" s="2" t="s">
        <v>1520</v>
      </c>
      <c r="E7248" s="2">
        <v>5</v>
      </c>
      <c r="F7248" s="2">
        <v>3.7</v>
      </c>
      <c r="G7248" s="2">
        <v>5.3</v>
      </c>
      <c r="H7248" s="2">
        <v>4.5999999999999996</v>
      </c>
    </row>
    <row r="7249" spans="1:8" hidden="1" x14ac:dyDescent="0.25">
      <c r="A7249" t="s">
        <v>5969</v>
      </c>
      <c r="B7249" t="s">
        <v>5970</v>
      </c>
      <c r="C7249" s="2" t="s">
        <v>1519</v>
      </c>
      <c r="D7249" s="2" t="s">
        <v>1520</v>
      </c>
      <c r="E7249" s="2">
        <v>4</v>
      </c>
      <c r="F7249" s="2">
        <v>3</v>
      </c>
      <c r="G7249" s="2">
        <v>6.5</v>
      </c>
      <c r="H7249" s="2">
        <v>5.7</v>
      </c>
    </row>
    <row r="7250" spans="1:8" hidden="1" x14ac:dyDescent="0.25">
      <c r="A7250" t="s">
        <v>5966</v>
      </c>
      <c r="B7250" t="s">
        <v>5967</v>
      </c>
      <c r="C7250" s="2" t="s">
        <v>1519</v>
      </c>
      <c r="D7250" s="2" t="s">
        <v>1520</v>
      </c>
      <c r="E7250" s="2">
        <v>5</v>
      </c>
      <c r="F7250" s="2">
        <v>3.7</v>
      </c>
      <c r="G7250" s="2">
        <v>7.5</v>
      </c>
      <c r="H7250" s="2">
        <v>6.5</v>
      </c>
    </row>
    <row r="7251" spans="1:8" hidden="1" x14ac:dyDescent="0.25">
      <c r="A7251" t="s">
        <v>5964</v>
      </c>
      <c r="B7251" t="s">
        <v>5965</v>
      </c>
      <c r="C7251" s="2" t="s">
        <v>1519</v>
      </c>
      <c r="D7251" s="2" t="s">
        <v>1520</v>
      </c>
      <c r="E7251" s="2">
        <v>4</v>
      </c>
      <c r="F7251" s="2">
        <v>3</v>
      </c>
      <c r="G7251" s="2">
        <v>6.5</v>
      </c>
      <c r="H7251" s="2">
        <v>5.7</v>
      </c>
    </row>
    <row r="7252" spans="1:8" hidden="1" x14ac:dyDescent="0.25">
      <c r="A7252" t="s">
        <v>5963</v>
      </c>
      <c r="B7252" t="s">
        <v>5962</v>
      </c>
      <c r="C7252" s="2" t="s">
        <v>1519</v>
      </c>
      <c r="D7252" s="2" t="s">
        <v>1520</v>
      </c>
      <c r="E7252" s="2">
        <v>4</v>
      </c>
      <c r="F7252" s="2">
        <v>3</v>
      </c>
      <c r="G7252" s="2">
        <v>4.3</v>
      </c>
      <c r="H7252" s="2">
        <v>3.8</v>
      </c>
    </row>
    <row r="7253" spans="1:8" hidden="1" x14ac:dyDescent="0.25">
      <c r="A7253" t="s">
        <v>5961</v>
      </c>
      <c r="B7253" t="s">
        <v>5962</v>
      </c>
      <c r="C7253" s="2" t="s">
        <v>1519</v>
      </c>
      <c r="D7253" s="2" t="s">
        <v>1520</v>
      </c>
      <c r="E7253" s="2">
        <v>4</v>
      </c>
      <c r="F7253" s="2">
        <v>3</v>
      </c>
      <c r="G7253" s="2">
        <v>4.3</v>
      </c>
      <c r="H7253" s="2">
        <v>3.8</v>
      </c>
    </row>
    <row r="7254" spans="1:8" hidden="1" x14ac:dyDescent="0.25">
      <c r="A7254" t="s">
        <v>5959</v>
      </c>
      <c r="B7254" t="s">
        <v>5960</v>
      </c>
      <c r="C7254" s="2" t="s">
        <v>1519</v>
      </c>
      <c r="D7254" s="2" t="s">
        <v>1520</v>
      </c>
      <c r="E7254" s="2">
        <v>7.1</v>
      </c>
      <c r="F7254" s="2">
        <v>6</v>
      </c>
      <c r="G7254" s="2" t="s">
        <v>1018</v>
      </c>
      <c r="H7254" s="2" t="s">
        <v>1018</v>
      </c>
    </row>
    <row r="7255" spans="1:8" hidden="1" x14ac:dyDescent="0.25">
      <c r="A7255" t="s">
        <v>5955</v>
      </c>
      <c r="B7255" t="s">
        <v>5956</v>
      </c>
      <c r="C7255" s="2" t="s">
        <v>1519</v>
      </c>
      <c r="D7255" s="2" t="s">
        <v>1520</v>
      </c>
      <c r="E7255" s="2">
        <v>6.8</v>
      </c>
      <c r="F7255" s="2">
        <v>5</v>
      </c>
      <c r="G7255" s="2">
        <v>7.8</v>
      </c>
      <c r="H7255" s="2">
        <v>6.8</v>
      </c>
    </row>
    <row r="7256" spans="1:8" hidden="1" x14ac:dyDescent="0.25">
      <c r="A7256" t="s">
        <v>5953</v>
      </c>
      <c r="B7256" t="s">
        <v>5954</v>
      </c>
      <c r="C7256" s="2" t="s">
        <v>1519</v>
      </c>
      <c r="D7256" s="2" t="s">
        <v>1520</v>
      </c>
      <c r="E7256" s="2">
        <v>6.8</v>
      </c>
      <c r="F7256" s="2">
        <v>5.8</v>
      </c>
      <c r="G7256" s="2">
        <v>7.8</v>
      </c>
      <c r="H7256" s="2">
        <v>7.1</v>
      </c>
    </row>
    <row r="7257" spans="1:8" hidden="1" x14ac:dyDescent="0.25">
      <c r="A7257" t="s">
        <v>5951</v>
      </c>
      <c r="B7257" t="s">
        <v>5952</v>
      </c>
      <c r="C7257" s="2" t="s">
        <v>1519</v>
      </c>
      <c r="D7257" s="2" t="s">
        <v>1520</v>
      </c>
      <c r="E7257" s="2">
        <v>4.3</v>
      </c>
      <c r="F7257" s="2">
        <v>3.2</v>
      </c>
      <c r="G7257" s="2">
        <v>5.5</v>
      </c>
      <c r="H7257" s="2">
        <v>4.8</v>
      </c>
    </row>
    <row r="7258" spans="1:8" hidden="1" x14ac:dyDescent="0.25">
      <c r="A7258" t="s">
        <v>5949</v>
      </c>
      <c r="B7258" t="s">
        <v>5950</v>
      </c>
      <c r="C7258" s="2" t="s">
        <v>1519</v>
      </c>
      <c r="D7258" s="2" t="s">
        <v>1520</v>
      </c>
      <c r="E7258" s="2">
        <v>9.3000000000000007</v>
      </c>
      <c r="F7258" s="2">
        <v>6.9</v>
      </c>
      <c r="G7258" s="2">
        <v>7.8</v>
      </c>
      <c r="H7258" s="2">
        <v>6.8</v>
      </c>
    </row>
    <row r="7259" spans="1:8" hidden="1" x14ac:dyDescent="0.25">
      <c r="A7259" t="s">
        <v>5947</v>
      </c>
      <c r="B7259" t="s">
        <v>5948</v>
      </c>
      <c r="C7259" s="2" t="s">
        <v>1519</v>
      </c>
      <c r="D7259" s="2" t="s">
        <v>1520</v>
      </c>
      <c r="E7259" s="2">
        <v>9.3000000000000007</v>
      </c>
      <c r="F7259" s="2">
        <v>6.9</v>
      </c>
      <c r="G7259" s="2">
        <v>7.8</v>
      </c>
      <c r="H7259" s="2">
        <v>6.8</v>
      </c>
    </row>
    <row r="7260" spans="1:8" hidden="1" x14ac:dyDescent="0.25">
      <c r="A7260" t="s">
        <v>5945</v>
      </c>
      <c r="B7260" t="s">
        <v>5946</v>
      </c>
      <c r="C7260" s="2" t="s">
        <v>1519</v>
      </c>
      <c r="D7260" s="2" t="s">
        <v>1520</v>
      </c>
      <c r="E7260" s="2">
        <v>7.2</v>
      </c>
      <c r="F7260" s="2">
        <v>5.3</v>
      </c>
      <c r="G7260" s="2">
        <v>7.8</v>
      </c>
      <c r="H7260" s="2">
        <v>6.8</v>
      </c>
    </row>
    <row r="7261" spans="1:8" hidden="1" x14ac:dyDescent="0.25">
      <c r="A7261" t="s">
        <v>5943</v>
      </c>
      <c r="B7261" t="s">
        <v>5944</v>
      </c>
      <c r="C7261" s="2" t="s">
        <v>1519</v>
      </c>
      <c r="D7261" s="2" t="s">
        <v>1520</v>
      </c>
      <c r="E7261" s="2">
        <v>9.3000000000000007</v>
      </c>
      <c r="F7261" s="2">
        <v>6.9</v>
      </c>
      <c r="G7261" s="2" t="s">
        <v>1018</v>
      </c>
      <c r="H7261" s="2" t="s">
        <v>1018</v>
      </c>
    </row>
    <row r="7262" spans="1:8" hidden="1" x14ac:dyDescent="0.25">
      <c r="A7262" t="s">
        <v>5942</v>
      </c>
      <c r="B7262" t="s">
        <v>5936</v>
      </c>
      <c r="C7262" s="2" t="s">
        <v>1519</v>
      </c>
      <c r="D7262" s="2" t="s">
        <v>1520</v>
      </c>
      <c r="E7262" s="2">
        <v>9.3000000000000007</v>
      </c>
      <c r="F7262" s="2">
        <v>6.9</v>
      </c>
      <c r="G7262" s="2" t="s">
        <v>1018</v>
      </c>
      <c r="H7262" s="2" t="s">
        <v>1018</v>
      </c>
    </row>
    <row r="7263" spans="1:8" hidden="1" x14ac:dyDescent="0.25">
      <c r="A7263" t="s">
        <v>5941</v>
      </c>
      <c r="B7263" t="s">
        <v>5936</v>
      </c>
      <c r="C7263" s="2" t="s">
        <v>1519</v>
      </c>
      <c r="D7263" s="2" t="s">
        <v>1520</v>
      </c>
      <c r="E7263" s="2">
        <v>4.3</v>
      </c>
      <c r="F7263" s="2">
        <v>3.2</v>
      </c>
      <c r="G7263" s="2" t="s">
        <v>1018</v>
      </c>
      <c r="H7263" s="2" t="s">
        <v>1018</v>
      </c>
    </row>
    <row r="7264" spans="1:8" hidden="1" x14ac:dyDescent="0.25">
      <c r="A7264" t="s">
        <v>5940</v>
      </c>
      <c r="B7264" t="s">
        <v>5936</v>
      </c>
      <c r="C7264" s="2" t="s">
        <v>1519</v>
      </c>
      <c r="D7264" s="2" t="s">
        <v>1520</v>
      </c>
      <c r="E7264" s="2">
        <v>9.3000000000000007</v>
      </c>
      <c r="F7264" s="2">
        <v>6.9</v>
      </c>
      <c r="G7264" s="2" t="s">
        <v>1018</v>
      </c>
      <c r="H7264" s="2" t="s">
        <v>1018</v>
      </c>
    </row>
    <row r="7265" spans="1:8" hidden="1" x14ac:dyDescent="0.25">
      <c r="A7265" t="s">
        <v>5938</v>
      </c>
      <c r="B7265" t="s">
        <v>5939</v>
      </c>
      <c r="C7265" s="2" t="s">
        <v>1519</v>
      </c>
      <c r="D7265" s="2" t="s">
        <v>1520</v>
      </c>
      <c r="E7265" s="2">
        <v>9.3000000000000007</v>
      </c>
      <c r="F7265" s="2">
        <v>6.9</v>
      </c>
      <c r="G7265" s="2" t="s">
        <v>1018</v>
      </c>
      <c r="H7265" s="2" t="s">
        <v>1018</v>
      </c>
    </row>
    <row r="7266" spans="1:8" hidden="1" x14ac:dyDescent="0.25">
      <c r="A7266" t="s">
        <v>5937</v>
      </c>
      <c r="B7266" t="s">
        <v>5936</v>
      </c>
      <c r="C7266" s="2" t="s">
        <v>1519</v>
      </c>
      <c r="D7266" s="2" t="s">
        <v>1520</v>
      </c>
      <c r="E7266" s="2">
        <v>9.3000000000000007</v>
      </c>
      <c r="F7266" s="2">
        <v>6.9</v>
      </c>
      <c r="G7266" s="2" t="s">
        <v>1018</v>
      </c>
      <c r="H7266" s="2" t="s">
        <v>1018</v>
      </c>
    </row>
    <row r="7267" spans="1:8" hidden="1" x14ac:dyDescent="0.25">
      <c r="A7267" t="s">
        <v>5935</v>
      </c>
      <c r="B7267" t="s">
        <v>5936</v>
      </c>
      <c r="C7267" s="2" t="s">
        <v>1519</v>
      </c>
      <c r="D7267" s="2" t="s">
        <v>1520</v>
      </c>
      <c r="E7267" s="2">
        <v>9.3000000000000007</v>
      </c>
      <c r="F7267" s="2">
        <v>6.9</v>
      </c>
      <c r="G7267" s="2" t="s">
        <v>1018</v>
      </c>
      <c r="H7267" s="2" t="s">
        <v>1018</v>
      </c>
    </row>
    <row r="7268" spans="1:8" hidden="1" x14ac:dyDescent="0.25">
      <c r="A7268" t="s">
        <v>5933</v>
      </c>
      <c r="B7268" t="s">
        <v>5934</v>
      </c>
      <c r="C7268" s="2" t="s">
        <v>1519</v>
      </c>
      <c r="D7268" s="2" t="s">
        <v>1520</v>
      </c>
      <c r="E7268" s="2">
        <v>9.3000000000000007</v>
      </c>
      <c r="F7268" s="2">
        <v>7.9</v>
      </c>
      <c r="G7268" s="2" t="s">
        <v>1018</v>
      </c>
      <c r="H7268" s="2" t="s">
        <v>1018</v>
      </c>
    </row>
    <row r="7269" spans="1:8" hidden="1" x14ac:dyDescent="0.25">
      <c r="A7269" t="s">
        <v>5931</v>
      </c>
      <c r="B7269" t="s">
        <v>5932</v>
      </c>
      <c r="C7269" s="2" t="s">
        <v>1519</v>
      </c>
      <c r="D7269" s="2" t="s">
        <v>1520</v>
      </c>
      <c r="E7269" s="2">
        <v>9.3000000000000007</v>
      </c>
      <c r="F7269" s="2">
        <v>7.9</v>
      </c>
      <c r="G7269" s="2" t="s">
        <v>1018</v>
      </c>
      <c r="H7269" s="2" t="s">
        <v>1018</v>
      </c>
    </row>
    <row r="7270" spans="1:8" hidden="1" x14ac:dyDescent="0.25">
      <c r="A7270" t="s">
        <v>5929</v>
      </c>
      <c r="B7270" t="s">
        <v>5930</v>
      </c>
      <c r="C7270" s="2" t="s">
        <v>1519</v>
      </c>
      <c r="D7270" s="2" t="s">
        <v>1520</v>
      </c>
      <c r="E7270" s="2">
        <v>6.8</v>
      </c>
      <c r="F7270" s="2">
        <v>5</v>
      </c>
      <c r="G7270" s="2">
        <v>7.8</v>
      </c>
      <c r="H7270" s="2">
        <v>6.8</v>
      </c>
    </row>
    <row r="7271" spans="1:8" hidden="1" x14ac:dyDescent="0.25">
      <c r="A7271" t="s">
        <v>5927</v>
      </c>
      <c r="B7271" t="s">
        <v>5928</v>
      </c>
      <c r="C7271" s="2" t="s">
        <v>1519</v>
      </c>
      <c r="D7271" s="2" t="s">
        <v>1520</v>
      </c>
      <c r="E7271" s="2">
        <v>4.3</v>
      </c>
      <c r="F7271" s="2">
        <v>3.2</v>
      </c>
      <c r="G7271" s="2">
        <v>5.5</v>
      </c>
      <c r="H7271" s="2">
        <v>4.8</v>
      </c>
    </row>
    <row r="7272" spans="1:8" hidden="1" x14ac:dyDescent="0.25">
      <c r="A7272" t="s">
        <v>524</v>
      </c>
      <c r="B7272" t="s">
        <v>5926</v>
      </c>
      <c r="C7272" s="2" t="s">
        <v>1519</v>
      </c>
      <c r="D7272" s="2" t="s">
        <v>1520</v>
      </c>
      <c r="E7272" s="2">
        <v>2.6</v>
      </c>
      <c r="F7272" s="2">
        <v>1.9</v>
      </c>
      <c r="G7272" s="2">
        <v>6.5</v>
      </c>
      <c r="H7272" s="2">
        <v>5.7</v>
      </c>
    </row>
    <row r="7273" spans="1:8" hidden="1" x14ac:dyDescent="0.25">
      <c r="A7273" t="s">
        <v>510</v>
      </c>
      <c r="B7273" t="s">
        <v>2674</v>
      </c>
      <c r="C7273" s="2" t="s">
        <v>1519</v>
      </c>
      <c r="D7273" s="2" t="s">
        <v>1520</v>
      </c>
      <c r="E7273" s="2">
        <v>7.8</v>
      </c>
      <c r="F7273" s="2">
        <v>5.8</v>
      </c>
      <c r="G7273" s="2">
        <v>7.5</v>
      </c>
      <c r="H7273" s="2">
        <v>6.5</v>
      </c>
    </row>
    <row r="7274" spans="1:8" hidden="1" x14ac:dyDescent="0.25">
      <c r="A7274" t="s">
        <v>751</v>
      </c>
      <c r="B7274" t="s">
        <v>5914</v>
      </c>
      <c r="C7274" s="2" t="s">
        <v>1519</v>
      </c>
      <c r="D7274" s="2" t="s">
        <v>1520</v>
      </c>
      <c r="E7274" s="2">
        <v>6.8</v>
      </c>
      <c r="F7274" s="2">
        <v>5</v>
      </c>
      <c r="G7274" s="2">
        <v>6.5</v>
      </c>
      <c r="H7274" s="2">
        <v>5.7</v>
      </c>
    </row>
    <row r="7275" spans="1:8" hidden="1" x14ac:dyDescent="0.25">
      <c r="A7275" t="s">
        <v>605</v>
      </c>
      <c r="B7275" t="s">
        <v>5909</v>
      </c>
      <c r="C7275" s="2" t="s">
        <v>1519</v>
      </c>
      <c r="D7275" s="2" t="s">
        <v>1520</v>
      </c>
      <c r="E7275" s="2">
        <v>5.5</v>
      </c>
      <c r="F7275" s="2">
        <v>4.0999999999999996</v>
      </c>
      <c r="G7275" s="2">
        <v>6.8</v>
      </c>
      <c r="H7275" s="2">
        <v>5.9</v>
      </c>
    </row>
    <row r="7276" spans="1:8" hidden="1" x14ac:dyDescent="0.25">
      <c r="A7276" t="s">
        <v>750</v>
      </c>
      <c r="B7276" t="s">
        <v>5906</v>
      </c>
      <c r="C7276" s="2" t="s">
        <v>1519</v>
      </c>
      <c r="D7276" s="2" t="s">
        <v>1520</v>
      </c>
      <c r="E7276" s="2">
        <v>3.5</v>
      </c>
      <c r="F7276" s="2">
        <v>2.6</v>
      </c>
      <c r="G7276" s="2">
        <v>5.7</v>
      </c>
      <c r="H7276" s="2">
        <v>5</v>
      </c>
    </row>
    <row r="7277" spans="1:8" hidden="1" x14ac:dyDescent="0.25">
      <c r="A7277" t="s">
        <v>740</v>
      </c>
      <c r="B7277" t="s">
        <v>5438</v>
      </c>
      <c r="C7277" s="2" t="s">
        <v>1519</v>
      </c>
      <c r="D7277" s="2" t="s">
        <v>1520</v>
      </c>
      <c r="E7277" s="2">
        <v>1.7</v>
      </c>
      <c r="F7277" s="2">
        <v>1.3</v>
      </c>
      <c r="G7277" s="2">
        <v>5.5</v>
      </c>
      <c r="H7277" s="2">
        <v>4.8</v>
      </c>
    </row>
    <row r="7278" spans="1:8" hidden="1" x14ac:dyDescent="0.25">
      <c r="A7278" t="s">
        <v>739</v>
      </c>
      <c r="B7278" t="s">
        <v>5399</v>
      </c>
      <c r="C7278" s="2" t="s">
        <v>1519</v>
      </c>
      <c r="D7278" s="2" t="s">
        <v>1520</v>
      </c>
      <c r="E7278" s="2">
        <v>4.9000000000000004</v>
      </c>
      <c r="F7278" s="2">
        <v>3.6</v>
      </c>
      <c r="G7278" s="2">
        <v>4.4000000000000004</v>
      </c>
      <c r="H7278" s="2">
        <v>3.9</v>
      </c>
    </row>
    <row r="7279" spans="1:8" hidden="1" x14ac:dyDescent="0.25">
      <c r="A7279" t="s">
        <v>5891</v>
      </c>
      <c r="B7279" t="s">
        <v>5892</v>
      </c>
      <c r="C7279" s="2" t="s">
        <v>1519</v>
      </c>
      <c r="D7279" s="2" t="s">
        <v>1520</v>
      </c>
      <c r="E7279" s="2">
        <v>4.5999999999999996</v>
      </c>
      <c r="F7279" s="2">
        <v>3.9</v>
      </c>
      <c r="G7279" s="2">
        <v>7.8</v>
      </c>
      <c r="H7279" s="2">
        <v>7.1</v>
      </c>
    </row>
    <row r="7280" spans="1:8" hidden="1" x14ac:dyDescent="0.25">
      <c r="A7280" t="s">
        <v>5879</v>
      </c>
      <c r="B7280" t="s">
        <v>5880</v>
      </c>
      <c r="C7280" s="2" t="s">
        <v>1519</v>
      </c>
      <c r="D7280" s="2" t="s">
        <v>1520</v>
      </c>
      <c r="E7280" s="2">
        <v>4.5999999999999996</v>
      </c>
      <c r="F7280" s="2">
        <v>3.9</v>
      </c>
      <c r="G7280" s="2">
        <v>7.8</v>
      </c>
      <c r="H7280" s="2">
        <v>7.1</v>
      </c>
    </row>
    <row r="7281" spans="1:8" hidden="1" x14ac:dyDescent="0.25">
      <c r="A7281" t="s">
        <v>5877</v>
      </c>
      <c r="B7281" t="s">
        <v>5878</v>
      </c>
      <c r="C7281" s="2" t="s">
        <v>1519</v>
      </c>
      <c r="D7281" s="2" t="s">
        <v>1520</v>
      </c>
      <c r="E7281" s="2">
        <v>5</v>
      </c>
      <c r="F7281" s="2">
        <v>3.7</v>
      </c>
      <c r="G7281" s="2">
        <v>7.5</v>
      </c>
      <c r="H7281" s="2">
        <v>6.5</v>
      </c>
    </row>
    <row r="7282" spans="1:8" hidden="1" x14ac:dyDescent="0.25">
      <c r="A7282" t="s">
        <v>5873</v>
      </c>
      <c r="B7282" t="s">
        <v>5874</v>
      </c>
      <c r="C7282" s="2" t="s">
        <v>1519</v>
      </c>
      <c r="D7282" s="2" t="s">
        <v>1520</v>
      </c>
      <c r="E7282" s="2">
        <v>5</v>
      </c>
      <c r="F7282" s="2">
        <v>4.3</v>
      </c>
      <c r="G7282" s="2">
        <v>7.5</v>
      </c>
      <c r="H7282" s="2">
        <v>6.9</v>
      </c>
    </row>
    <row r="7283" spans="1:8" hidden="1" x14ac:dyDescent="0.25">
      <c r="A7283" t="s">
        <v>5871</v>
      </c>
      <c r="B7283" t="s">
        <v>5872</v>
      </c>
      <c r="C7283" s="2" t="s">
        <v>1519</v>
      </c>
      <c r="D7283" s="2" t="s">
        <v>1520</v>
      </c>
      <c r="E7283" s="2">
        <v>7.8</v>
      </c>
      <c r="F7283" s="2">
        <v>5.8</v>
      </c>
      <c r="G7283" s="2">
        <v>7.5</v>
      </c>
      <c r="H7283" s="2">
        <v>6.5</v>
      </c>
    </row>
    <row r="7284" spans="1:8" hidden="1" x14ac:dyDescent="0.25">
      <c r="A7284" t="s">
        <v>5869</v>
      </c>
      <c r="B7284" t="s">
        <v>5870</v>
      </c>
      <c r="C7284" s="2" t="s">
        <v>1519</v>
      </c>
      <c r="D7284" s="2" t="s">
        <v>1520</v>
      </c>
      <c r="E7284" s="2">
        <v>5.6</v>
      </c>
      <c r="F7284" s="2">
        <v>4.0999999999999996</v>
      </c>
      <c r="G7284" s="2">
        <v>6.3</v>
      </c>
      <c r="H7284" s="2">
        <v>5.5</v>
      </c>
    </row>
    <row r="7285" spans="1:8" hidden="1" x14ac:dyDescent="0.25">
      <c r="A7285" t="s">
        <v>5868</v>
      </c>
      <c r="B7285" t="s">
        <v>5867</v>
      </c>
      <c r="C7285" s="2" t="s">
        <v>1519</v>
      </c>
      <c r="D7285" s="2" t="s">
        <v>1520</v>
      </c>
      <c r="E7285" s="2">
        <v>5.4</v>
      </c>
      <c r="F7285" s="2">
        <v>4</v>
      </c>
      <c r="G7285" s="2">
        <v>7.5</v>
      </c>
      <c r="H7285" s="2">
        <v>6.5</v>
      </c>
    </row>
    <row r="7286" spans="1:8" hidden="1" x14ac:dyDescent="0.25">
      <c r="A7286" t="s">
        <v>5866</v>
      </c>
      <c r="B7286" t="s">
        <v>5867</v>
      </c>
      <c r="C7286" s="2" t="s">
        <v>1519</v>
      </c>
      <c r="D7286" s="2" t="s">
        <v>1520</v>
      </c>
      <c r="E7286" s="2">
        <v>7.1</v>
      </c>
      <c r="F7286" s="2">
        <v>5.3</v>
      </c>
      <c r="G7286" s="2">
        <v>7.5</v>
      </c>
      <c r="H7286" s="2">
        <v>6.5</v>
      </c>
    </row>
    <row r="7287" spans="1:8" hidden="1" x14ac:dyDescent="0.25">
      <c r="A7287" t="s">
        <v>5857</v>
      </c>
      <c r="B7287" t="s">
        <v>5832</v>
      </c>
      <c r="C7287" s="2" t="s">
        <v>1519</v>
      </c>
      <c r="D7287" s="2" t="s">
        <v>1520</v>
      </c>
      <c r="E7287" s="2">
        <v>2.1</v>
      </c>
      <c r="F7287" s="2">
        <v>1.6</v>
      </c>
      <c r="G7287" s="2">
        <v>6.5</v>
      </c>
      <c r="H7287" s="2">
        <v>5.7</v>
      </c>
    </row>
    <row r="7288" spans="1:8" hidden="1" x14ac:dyDescent="0.25">
      <c r="A7288" t="s">
        <v>5851</v>
      </c>
      <c r="B7288" t="s">
        <v>5852</v>
      </c>
      <c r="C7288" s="2" t="s">
        <v>1519</v>
      </c>
      <c r="D7288" s="2" t="s">
        <v>1520</v>
      </c>
      <c r="E7288" s="2">
        <v>3.3</v>
      </c>
      <c r="F7288" s="2">
        <v>2.4</v>
      </c>
      <c r="G7288" s="2">
        <v>6.5</v>
      </c>
      <c r="H7288" s="2">
        <v>5.7</v>
      </c>
    </row>
    <row r="7289" spans="1:8" hidden="1" x14ac:dyDescent="0.25">
      <c r="A7289" t="s">
        <v>5843</v>
      </c>
      <c r="B7289" t="s">
        <v>5844</v>
      </c>
      <c r="C7289" s="2" t="s">
        <v>1519</v>
      </c>
      <c r="D7289" s="2" t="s">
        <v>1520</v>
      </c>
      <c r="E7289" s="2">
        <v>5.8</v>
      </c>
      <c r="F7289" s="2">
        <v>4.3</v>
      </c>
      <c r="G7289" s="2">
        <v>8.8000000000000007</v>
      </c>
      <c r="H7289" s="2">
        <v>7.7</v>
      </c>
    </row>
    <row r="7290" spans="1:8" hidden="1" x14ac:dyDescent="0.25">
      <c r="A7290" t="s">
        <v>5837</v>
      </c>
      <c r="B7290" t="s">
        <v>5838</v>
      </c>
      <c r="C7290" s="2" t="s">
        <v>1519</v>
      </c>
      <c r="D7290" s="2" t="s">
        <v>1520</v>
      </c>
      <c r="E7290" s="2">
        <v>6.1</v>
      </c>
      <c r="F7290" s="2">
        <v>4.5</v>
      </c>
      <c r="G7290" s="2">
        <v>6.5</v>
      </c>
      <c r="H7290" s="2">
        <v>5.7</v>
      </c>
    </row>
    <row r="7291" spans="1:8" hidden="1" x14ac:dyDescent="0.25">
      <c r="A7291" t="s">
        <v>5831</v>
      </c>
      <c r="B7291" t="s">
        <v>5832</v>
      </c>
      <c r="C7291" s="2" t="s">
        <v>1519</v>
      </c>
      <c r="D7291" s="2" t="s">
        <v>1520</v>
      </c>
      <c r="E7291" s="2">
        <v>2.1</v>
      </c>
      <c r="F7291" s="2">
        <v>1.6</v>
      </c>
      <c r="G7291" s="2">
        <v>3.2</v>
      </c>
      <c r="H7291" s="2">
        <v>2.8</v>
      </c>
    </row>
    <row r="7292" spans="1:8" hidden="1" x14ac:dyDescent="0.25">
      <c r="A7292" t="s">
        <v>5830</v>
      </c>
      <c r="B7292" t="s">
        <v>5823</v>
      </c>
      <c r="C7292" s="2" t="s">
        <v>1519</v>
      </c>
      <c r="D7292" s="2" t="s">
        <v>1520</v>
      </c>
      <c r="E7292" s="2">
        <v>7.5</v>
      </c>
      <c r="F7292" s="2">
        <v>6.4</v>
      </c>
      <c r="G7292" s="2">
        <v>7.1</v>
      </c>
      <c r="H7292" s="2">
        <v>6.5</v>
      </c>
    </row>
    <row r="7293" spans="1:8" hidden="1" x14ac:dyDescent="0.25">
      <c r="A7293" t="s">
        <v>5822</v>
      </c>
      <c r="B7293" t="s">
        <v>5823</v>
      </c>
      <c r="C7293" s="2" t="s">
        <v>1519</v>
      </c>
      <c r="D7293" s="2" t="s">
        <v>1520</v>
      </c>
      <c r="E7293" s="2">
        <v>5.5</v>
      </c>
      <c r="F7293" s="2">
        <v>4.7</v>
      </c>
      <c r="G7293" s="2">
        <v>7.1</v>
      </c>
      <c r="H7293" s="2">
        <v>6.5</v>
      </c>
    </row>
    <row r="7294" spans="1:8" hidden="1" x14ac:dyDescent="0.25">
      <c r="A7294" t="s">
        <v>5816</v>
      </c>
      <c r="B7294" t="s">
        <v>5817</v>
      </c>
      <c r="C7294" s="2" t="s">
        <v>1519</v>
      </c>
      <c r="D7294" s="2" t="s">
        <v>1520</v>
      </c>
      <c r="E7294" s="2">
        <v>4.3</v>
      </c>
      <c r="F7294" s="2">
        <v>3.2</v>
      </c>
      <c r="G7294" s="2">
        <v>7.5</v>
      </c>
      <c r="H7294" s="2">
        <v>6.5</v>
      </c>
    </row>
    <row r="7295" spans="1:8" hidden="1" x14ac:dyDescent="0.25">
      <c r="A7295" t="s">
        <v>5814</v>
      </c>
      <c r="B7295" t="s">
        <v>5815</v>
      </c>
      <c r="C7295" s="2" t="s">
        <v>1519</v>
      </c>
      <c r="D7295" s="2" t="s">
        <v>1520</v>
      </c>
      <c r="E7295" s="2">
        <v>7.8</v>
      </c>
      <c r="F7295" s="2">
        <v>5.8</v>
      </c>
      <c r="G7295" s="2">
        <v>7.5</v>
      </c>
      <c r="H7295" s="2">
        <v>6.5</v>
      </c>
    </row>
    <row r="7296" spans="1:8" hidden="1" x14ac:dyDescent="0.25">
      <c r="A7296" t="s">
        <v>5812</v>
      </c>
      <c r="B7296" t="s">
        <v>5813</v>
      </c>
      <c r="C7296" s="2" t="s">
        <v>1519</v>
      </c>
      <c r="D7296" s="2" t="s">
        <v>1520</v>
      </c>
      <c r="E7296" s="2">
        <v>7.8</v>
      </c>
      <c r="F7296" s="2">
        <v>5.8</v>
      </c>
      <c r="G7296" s="2">
        <v>7.5</v>
      </c>
      <c r="H7296" s="2">
        <v>6.5</v>
      </c>
    </row>
    <row r="7297" spans="1:8" hidden="1" x14ac:dyDescent="0.25">
      <c r="A7297" t="s">
        <v>5810</v>
      </c>
      <c r="B7297" t="s">
        <v>5811</v>
      </c>
      <c r="C7297" s="2" t="s">
        <v>1519</v>
      </c>
      <c r="D7297" s="2" t="s">
        <v>1520</v>
      </c>
      <c r="E7297" s="2">
        <v>5</v>
      </c>
      <c r="F7297" s="2">
        <v>4.3</v>
      </c>
      <c r="G7297" s="2">
        <v>7.5</v>
      </c>
      <c r="H7297" s="2">
        <v>6.9</v>
      </c>
    </row>
    <row r="7298" spans="1:8" hidden="1" x14ac:dyDescent="0.25">
      <c r="A7298" t="s">
        <v>5808</v>
      </c>
      <c r="B7298" t="s">
        <v>5809</v>
      </c>
      <c r="C7298" s="2" t="s">
        <v>1519</v>
      </c>
      <c r="D7298" s="2" t="s">
        <v>1520</v>
      </c>
      <c r="E7298" s="2">
        <v>4.3</v>
      </c>
      <c r="F7298" s="2">
        <v>3.2</v>
      </c>
      <c r="G7298" s="2">
        <v>7.5</v>
      </c>
      <c r="H7298" s="2">
        <v>6.5</v>
      </c>
    </row>
    <row r="7299" spans="1:8" hidden="1" x14ac:dyDescent="0.25">
      <c r="A7299" t="s">
        <v>5806</v>
      </c>
      <c r="B7299" t="s">
        <v>5807</v>
      </c>
      <c r="C7299" s="2" t="s">
        <v>1519</v>
      </c>
      <c r="D7299" s="2" t="s">
        <v>1520</v>
      </c>
      <c r="E7299" s="2">
        <v>4.3</v>
      </c>
      <c r="F7299" s="2">
        <v>3.7</v>
      </c>
      <c r="G7299" s="2">
        <v>5.5</v>
      </c>
      <c r="H7299" s="2">
        <v>5.0999999999999996</v>
      </c>
    </row>
    <row r="7300" spans="1:8" hidden="1" x14ac:dyDescent="0.25">
      <c r="A7300" t="s">
        <v>5804</v>
      </c>
      <c r="B7300" t="s">
        <v>5805</v>
      </c>
      <c r="C7300" s="2" t="s">
        <v>1519</v>
      </c>
      <c r="D7300" s="2" t="s">
        <v>1520</v>
      </c>
      <c r="E7300" s="2">
        <v>5</v>
      </c>
      <c r="F7300" s="2">
        <v>3.7</v>
      </c>
      <c r="G7300" s="2">
        <v>5.3</v>
      </c>
      <c r="H7300" s="2">
        <v>4.5999999999999996</v>
      </c>
    </row>
    <row r="7301" spans="1:8" hidden="1" x14ac:dyDescent="0.25">
      <c r="A7301" t="s">
        <v>5802</v>
      </c>
      <c r="B7301" t="s">
        <v>5803</v>
      </c>
      <c r="C7301" s="2" t="s">
        <v>1519</v>
      </c>
      <c r="D7301" s="2" t="s">
        <v>1520</v>
      </c>
      <c r="E7301" s="2">
        <v>5.4</v>
      </c>
      <c r="F7301" s="2">
        <v>4</v>
      </c>
      <c r="G7301" s="2">
        <v>7.5</v>
      </c>
      <c r="H7301" s="2">
        <v>6.5</v>
      </c>
    </row>
    <row r="7302" spans="1:8" hidden="1" x14ac:dyDescent="0.25">
      <c r="A7302" t="s">
        <v>5800</v>
      </c>
      <c r="B7302" t="s">
        <v>5801</v>
      </c>
      <c r="C7302" s="2" t="s">
        <v>1519</v>
      </c>
      <c r="D7302" s="2" t="s">
        <v>1520</v>
      </c>
      <c r="E7302" s="2">
        <v>3.6</v>
      </c>
      <c r="F7302" s="2">
        <v>2.7</v>
      </c>
      <c r="G7302" s="2">
        <v>4.4000000000000004</v>
      </c>
      <c r="H7302" s="2">
        <v>3.9</v>
      </c>
    </row>
    <row r="7303" spans="1:8" hidden="1" x14ac:dyDescent="0.25">
      <c r="A7303" t="s">
        <v>5798</v>
      </c>
      <c r="B7303" t="s">
        <v>5799</v>
      </c>
      <c r="C7303" s="2" t="s">
        <v>1519</v>
      </c>
      <c r="D7303" s="2" t="s">
        <v>1520</v>
      </c>
      <c r="E7303" s="2">
        <v>3.2</v>
      </c>
      <c r="F7303" s="2">
        <v>2.4</v>
      </c>
      <c r="G7303" s="2">
        <v>7.1</v>
      </c>
      <c r="H7303" s="2">
        <v>6.2</v>
      </c>
    </row>
    <row r="7304" spans="1:8" hidden="1" x14ac:dyDescent="0.25">
      <c r="A7304" t="s">
        <v>5792</v>
      </c>
      <c r="B7304" t="s">
        <v>5793</v>
      </c>
      <c r="C7304" s="2" t="s">
        <v>1519</v>
      </c>
      <c r="D7304" s="2" t="s">
        <v>1520</v>
      </c>
      <c r="E7304" s="2">
        <v>6.2</v>
      </c>
      <c r="F7304" s="2">
        <v>4.5999999999999996</v>
      </c>
      <c r="G7304" s="2">
        <v>7.8</v>
      </c>
      <c r="H7304" s="2">
        <v>6.8</v>
      </c>
    </row>
    <row r="7305" spans="1:8" hidden="1" x14ac:dyDescent="0.25">
      <c r="A7305" t="s">
        <v>5790</v>
      </c>
      <c r="B7305" t="s">
        <v>5791</v>
      </c>
      <c r="C7305" s="2" t="s">
        <v>1519</v>
      </c>
      <c r="D7305" s="2" t="s">
        <v>1520</v>
      </c>
      <c r="E7305" s="2">
        <v>6.9</v>
      </c>
      <c r="F7305" s="2">
        <v>5.0999999999999996</v>
      </c>
      <c r="G7305" s="2">
        <v>7.8</v>
      </c>
      <c r="H7305" s="2">
        <v>6.8</v>
      </c>
    </row>
    <row r="7306" spans="1:8" hidden="1" x14ac:dyDescent="0.25">
      <c r="A7306" t="s">
        <v>5788</v>
      </c>
      <c r="B7306" t="s">
        <v>5789</v>
      </c>
      <c r="C7306" s="2" t="s">
        <v>1519</v>
      </c>
      <c r="D7306" s="2" t="s">
        <v>1520</v>
      </c>
      <c r="E7306" s="2">
        <v>6.9</v>
      </c>
      <c r="F7306" s="2">
        <v>5.0999999999999996</v>
      </c>
      <c r="G7306" s="2">
        <v>7.8</v>
      </c>
      <c r="H7306" s="2">
        <v>6.8</v>
      </c>
    </row>
    <row r="7307" spans="1:8" hidden="1" x14ac:dyDescent="0.25">
      <c r="A7307" t="s">
        <v>5786</v>
      </c>
      <c r="B7307" t="s">
        <v>5787</v>
      </c>
      <c r="C7307" s="2" t="s">
        <v>1519</v>
      </c>
      <c r="D7307" s="2" t="s">
        <v>1520</v>
      </c>
      <c r="E7307" s="2">
        <v>6.6</v>
      </c>
      <c r="F7307" s="2">
        <v>4.9000000000000004</v>
      </c>
      <c r="G7307" s="2">
        <v>7.8</v>
      </c>
      <c r="H7307" s="2">
        <v>6.8</v>
      </c>
    </row>
    <row r="7308" spans="1:8" hidden="1" x14ac:dyDescent="0.25">
      <c r="A7308" t="s">
        <v>5778</v>
      </c>
      <c r="B7308" t="s">
        <v>5760</v>
      </c>
      <c r="C7308" s="2" t="s">
        <v>1519</v>
      </c>
      <c r="D7308" s="2" t="s">
        <v>1520</v>
      </c>
      <c r="E7308" s="2">
        <v>6.9</v>
      </c>
      <c r="F7308" s="2">
        <v>5.0999999999999996</v>
      </c>
      <c r="G7308" s="2">
        <v>7.8</v>
      </c>
      <c r="H7308" s="2">
        <v>6.8</v>
      </c>
    </row>
    <row r="7309" spans="1:8" hidden="1" x14ac:dyDescent="0.25">
      <c r="A7309" t="s">
        <v>5772</v>
      </c>
      <c r="B7309" t="s">
        <v>5773</v>
      </c>
      <c r="C7309" s="2" t="s">
        <v>1519</v>
      </c>
      <c r="D7309" s="2" t="s">
        <v>1520</v>
      </c>
      <c r="E7309" s="2">
        <v>6.9</v>
      </c>
      <c r="F7309" s="2">
        <v>5.0999999999999996</v>
      </c>
      <c r="G7309" s="2">
        <v>7.8</v>
      </c>
      <c r="H7309" s="2">
        <v>6.8</v>
      </c>
    </row>
    <row r="7310" spans="1:8" hidden="1" x14ac:dyDescent="0.25">
      <c r="A7310" t="s">
        <v>5765</v>
      </c>
      <c r="B7310" t="s">
        <v>5762</v>
      </c>
      <c r="C7310" s="2" t="s">
        <v>1519</v>
      </c>
      <c r="D7310" s="2" t="s">
        <v>1520</v>
      </c>
      <c r="E7310" s="2">
        <v>6.9</v>
      </c>
      <c r="F7310" s="2">
        <v>5.0999999999999996</v>
      </c>
      <c r="G7310" s="2">
        <v>7.8</v>
      </c>
      <c r="H7310" s="2">
        <v>6.8</v>
      </c>
    </row>
    <row r="7311" spans="1:8" hidden="1" x14ac:dyDescent="0.25">
      <c r="A7311" t="s">
        <v>5763</v>
      </c>
      <c r="B7311" t="s">
        <v>5764</v>
      </c>
      <c r="C7311" s="2" t="s">
        <v>1519</v>
      </c>
      <c r="D7311" s="2" t="s">
        <v>1520</v>
      </c>
      <c r="E7311" s="2">
        <v>6.9</v>
      </c>
      <c r="F7311" s="2">
        <v>5.0999999999999996</v>
      </c>
      <c r="G7311" s="2">
        <v>7.8</v>
      </c>
      <c r="H7311" s="2">
        <v>6.8</v>
      </c>
    </row>
    <row r="7312" spans="1:8" hidden="1" x14ac:dyDescent="0.25">
      <c r="A7312" t="s">
        <v>5761</v>
      </c>
      <c r="B7312" t="s">
        <v>5762</v>
      </c>
      <c r="C7312" s="2" t="s">
        <v>1519</v>
      </c>
      <c r="D7312" s="2" t="s">
        <v>1520</v>
      </c>
      <c r="E7312" s="2">
        <v>6.9</v>
      </c>
      <c r="F7312" s="2">
        <v>5.0999999999999996</v>
      </c>
      <c r="G7312" s="2">
        <v>7.8</v>
      </c>
      <c r="H7312" s="2">
        <v>6.8</v>
      </c>
    </row>
    <row r="7313" spans="1:8" hidden="1" x14ac:dyDescent="0.25">
      <c r="A7313" t="s">
        <v>5759</v>
      </c>
      <c r="B7313" t="s">
        <v>5760</v>
      </c>
      <c r="C7313" s="2" t="s">
        <v>1519</v>
      </c>
      <c r="D7313" s="2" t="s">
        <v>1520</v>
      </c>
      <c r="E7313" s="2">
        <v>6.9</v>
      </c>
      <c r="F7313" s="2">
        <v>5.0999999999999996</v>
      </c>
      <c r="G7313" s="2">
        <v>7.8</v>
      </c>
      <c r="H7313" s="2">
        <v>6.8</v>
      </c>
    </row>
    <row r="7314" spans="1:8" hidden="1" x14ac:dyDescent="0.25">
      <c r="A7314" t="s">
        <v>5758</v>
      </c>
      <c r="B7314" t="s">
        <v>4703</v>
      </c>
      <c r="C7314" s="2" t="s">
        <v>1519</v>
      </c>
      <c r="D7314" s="2" t="s">
        <v>1520</v>
      </c>
      <c r="E7314" s="2">
        <v>5</v>
      </c>
      <c r="F7314" s="2">
        <v>4.3</v>
      </c>
      <c r="G7314" s="2">
        <v>7.5</v>
      </c>
      <c r="H7314" s="2">
        <v>6.9</v>
      </c>
    </row>
    <row r="7315" spans="1:8" hidden="1" x14ac:dyDescent="0.25">
      <c r="A7315" t="s">
        <v>5757</v>
      </c>
      <c r="B7315" t="s">
        <v>5732</v>
      </c>
      <c r="C7315" s="2" t="s">
        <v>1519</v>
      </c>
      <c r="D7315" s="2" t="s">
        <v>1520</v>
      </c>
      <c r="E7315" s="2">
        <v>9.3000000000000007</v>
      </c>
      <c r="F7315" s="2">
        <v>7.9</v>
      </c>
      <c r="G7315" s="2" t="s">
        <v>1018</v>
      </c>
      <c r="H7315" s="2" t="s">
        <v>1018</v>
      </c>
    </row>
    <row r="7316" spans="1:8" hidden="1" x14ac:dyDescent="0.25">
      <c r="A7316" t="s">
        <v>5755</v>
      </c>
      <c r="B7316" t="s">
        <v>5756</v>
      </c>
      <c r="C7316" s="2" t="s">
        <v>1519</v>
      </c>
      <c r="D7316" s="2" t="s">
        <v>1520</v>
      </c>
      <c r="E7316" s="2">
        <v>6.9</v>
      </c>
      <c r="F7316" s="2">
        <v>5.0999999999999996</v>
      </c>
      <c r="G7316" s="2">
        <v>7.8</v>
      </c>
      <c r="H7316" s="2">
        <v>6.8</v>
      </c>
    </row>
    <row r="7317" spans="1:8" hidden="1" x14ac:dyDescent="0.25">
      <c r="A7317" t="s">
        <v>5753</v>
      </c>
      <c r="B7317" t="s">
        <v>5754</v>
      </c>
      <c r="C7317" s="2" t="s">
        <v>1519</v>
      </c>
      <c r="D7317" s="2" t="s">
        <v>1520</v>
      </c>
      <c r="E7317" s="2">
        <v>6</v>
      </c>
      <c r="F7317" s="2">
        <v>4.4000000000000004</v>
      </c>
      <c r="G7317" s="2" t="s">
        <v>1018</v>
      </c>
      <c r="H7317" s="2" t="s">
        <v>1018</v>
      </c>
    </row>
    <row r="7318" spans="1:8" hidden="1" x14ac:dyDescent="0.25">
      <c r="A7318" t="s">
        <v>5751</v>
      </c>
      <c r="B7318" t="s">
        <v>5752</v>
      </c>
      <c r="C7318" s="2" t="s">
        <v>1519</v>
      </c>
      <c r="D7318" s="2" t="s">
        <v>1520</v>
      </c>
      <c r="E7318" s="2">
        <v>6</v>
      </c>
      <c r="F7318" s="2">
        <v>4.4000000000000004</v>
      </c>
      <c r="G7318" s="2" t="s">
        <v>1018</v>
      </c>
      <c r="H7318" s="2" t="s">
        <v>1018</v>
      </c>
    </row>
    <row r="7319" spans="1:8" hidden="1" x14ac:dyDescent="0.25">
      <c r="A7319" t="s">
        <v>5749</v>
      </c>
      <c r="B7319" t="s">
        <v>5750</v>
      </c>
      <c r="C7319" s="2" t="s">
        <v>1519</v>
      </c>
      <c r="D7319" s="2" t="s">
        <v>1520</v>
      </c>
      <c r="E7319" s="2">
        <v>6.4</v>
      </c>
      <c r="F7319" s="2">
        <v>4.7</v>
      </c>
      <c r="G7319" s="2" t="s">
        <v>1018</v>
      </c>
      <c r="H7319" s="2" t="s">
        <v>1018</v>
      </c>
    </row>
    <row r="7320" spans="1:8" hidden="1" x14ac:dyDescent="0.25">
      <c r="A7320" t="s">
        <v>5747</v>
      </c>
      <c r="B7320" t="s">
        <v>5748</v>
      </c>
      <c r="C7320" s="2" t="s">
        <v>1519</v>
      </c>
      <c r="D7320" s="2" t="s">
        <v>1520</v>
      </c>
      <c r="E7320" s="2">
        <v>5</v>
      </c>
      <c r="F7320" s="2">
        <v>3.7</v>
      </c>
      <c r="G7320" s="2" t="s">
        <v>1018</v>
      </c>
      <c r="H7320" s="2" t="s">
        <v>1018</v>
      </c>
    </row>
    <row r="7321" spans="1:8" hidden="1" x14ac:dyDescent="0.25">
      <c r="A7321" t="s">
        <v>5745</v>
      </c>
      <c r="B7321" t="s">
        <v>5746</v>
      </c>
      <c r="C7321" s="2" t="s">
        <v>1519</v>
      </c>
      <c r="D7321" s="2" t="s">
        <v>1520</v>
      </c>
      <c r="E7321" s="2">
        <v>7.8</v>
      </c>
      <c r="F7321" s="2">
        <v>5.8</v>
      </c>
      <c r="G7321" s="2" t="s">
        <v>1018</v>
      </c>
      <c r="H7321" s="2" t="s">
        <v>1018</v>
      </c>
    </row>
    <row r="7322" spans="1:8" hidden="1" x14ac:dyDescent="0.25">
      <c r="A7322" t="s">
        <v>5743</v>
      </c>
      <c r="B7322" t="s">
        <v>5744</v>
      </c>
      <c r="C7322" s="2" t="s">
        <v>1519</v>
      </c>
      <c r="D7322" s="2" t="s">
        <v>1520</v>
      </c>
      <c r="E7322" s="2">
        <v>7.8</v>
      </c>
      <c r="F7322" s="2">
        <v>5.8</v>
      </c>
      <c r="G7322" s="2" t="s">
        <v>1018</v>
      </c>
      <c r="H7322" s="2" t="s">
        <v>1018</v>
      </c>
    </row>
    <row r="7323" spans="1:8" hidden="1" x14ac:dyDescent="0.25">
      <c r="A7323" t="s">
        <v>5737</v>
      </c>
      <c r="B7323" t="s">
        <v>5738</v>
      </c>
      <c r="C7323" s="2" t="s">
        <v>1519</v>
      </c>
      <c r="D7323" s="2" t="s">
        <v>1520</v>
      </c>
      <c r="E7323" s="2">
        <v>6.2</v>
      </c>
      <c r="F7323" s="2">
        <v>4.5999999999999996</v>
      </c>
      <c r="G7323" s="2" t="s">
        <v>1018</v>
      </c>
      <c r="H7323" s="2" t="s">
        <v>1018</v>
      </c>
    </row>
    <row r="7324" spans="1:8" hidden="1" x14ac:dyDescent="0.25">
      <c r="A7324" t="s">
        <v>5735</v>
      </c>
      <c r="B7324" t="s">
        <v>5736</v>
      </c>
      <c r="C7324" s="2" t="s">
        <v>1519</v>
      </c>
      <c r="D7324" s="2" t="s">
        <v>1520</v>
      </c>
      <c r="E7324" s="2">
        <v>5.8</v>
      </c>
      <c r="F7324" s="2">
        <v>4.3</v>
      </c>
      <c r="G7324" s="2">
        <v>6.1</v>
      </c>
      <c r="H7324" s="2">
        <v>5.3</v>
      </c>
    </row>
    <row r="7325" spans="1:8" hidden="1" x14ac:dyDescent="0.25">
      <c r="A7325" t="s">
        <v>5731</v>
      </c>
      <c r="B7325" t="s">
        <v>5732</v>
      </c>
      <c r="C7325" s="2" t="s">
        <v>1519</v>
      </c>
      <c r="D7325" s="2" t="s">
        <v>1520</v>
      </c>
      <c r="E7325" s="2">
        <v>2.1</v>
      </c>
      <c r="F7325" s="2">
        <v>1.8</v>
      </c>
      <c r="G7325" s="2" t="s">
        <v>1018</v>
      </c>
      <c r="H7325" s="2" t="s">
        <v>1018</v>
      </c>
    </row>
    <row r="7326" spans="1:8" hidden="1" x14ac:dyDescent="0.25">
      <c r="A7326" t="s">
        <v>5723</v>
      </c>
      <c r="B7326" t="s">
        <v>5724</v>
      </c>
      <c r="C7326" s="2" t="s">
        <v>1519</v>
      </c>
      <c r="D7326" s="2" t="s">
        <v>1520</v>
      </c>
      <c r="E7326" s="2">
        <v>5</v>
      </c>
      <c r="F7326" s="2">
        <v>3.7</v>
      </c>
      <c r="G7326" s="2">
        <v>7.5</v>
      </c>
      <c r="H7326" s="2">
        <v>6.5</v>
      </c>
    </row>
    <row r="7327" spans="1:8" hidden="1" x14ac:dyDescent="0.25">
      <c r="A7327" t="s">
        <v>5719</v>
      </c>
      <c r="B7327" t="s">
        <v>5720</v>
      </c>
      <c r="C7327" s="2" t="s">
        <v>1519</v>
      </c>
      <c r="D7327" s="2" t="s">
        <v>1520</v>
      </c>
      <c r="E7327" s="2">
        <v>5</v>
      </c>
      <c r="F7327" s="2">
        <v>3.7</v>
      </c>
      <c r="G7327" s="2">
        <v>5.3</v>
      </c>
      <c r="H7327" s="2">
        <v>4.5999999999999996</v>
      </c>
    </row>
    <row r="7328" spans="1:8" hidden="1" x14ac:dyDescent="0.25">
      <c r="A7328" t="s">
        <v>5715</v>
      </c>
      <c r="B7328" t="s">
        <v>5716</v>
      </c>
      <c r="C7328" s="2" t="s">
        <v>1519</v>
      </c>
      <c r="D7328" s="2" t="s">
        <v>1520</v>
      </c>
      <c r="E7328" s="2">
        <v>6.4</v>
      </c>
      <c r="F7328" s="2">
        <v>4.7</v>
      </c>
      <c r="G7328" s="2">
        <v>6.1</v>
      </c>
      <c r="H7328" s="2">
        <v>5.3</v>
      </c>
    </row>
    <row r="7329" spans="1:8" hidden="1" x14ac:dyDescent="0.25">
      <c r="A7329" t="s">
        <v>5711</v>
      </c>
      <c r="B7329" t="s">
        <v>5712</v>
      </c>
      <c r="C7329" s="2" t="s">
        <v>1519</v>
      </c>
      <c r="D7329" s="2" t="s">
        <v>1520</v>
      </c>
      <c r="E7329" s="2">
        <v>6.4</v>
      </c>
      <c r="F7329" s="2">
        <v>4.7</v>
      </c>
      <c r="G7329" s="2">
        <v>6.1</v>
      </c>
      <c r="H7329" s="2">
        <v>5.3</v>
      </c>
    </row>
    <row r="7330" spans="1:8" hidden="1" x14ac:dyDescent="0.25">
      <c r="A7330" t="s">
        <v>5705</v>
      </c>
      <c r="B7330" t="s">
        <v>5706</v>
      </c>
      <c r="C7330" s="2" t="s">
        <v>1519</v>
      </c>
      <c r="D7330" s="2" t="s">
        <v>1520</v>
      </c>
      <c r="E7330" s="2">
        <v>6.2</v>
      </c>
      <c r="F7330" s="2">
        <v>4.5999999999999996</v>
      </c>
      <c r="G7330" s="2" t="s">
        <v>1018</v>
      </c>
      <c r="H7330" s="2" t="s">
        <v>1018</v>
      </c>
    </row>
    <row r="7331" spans="1:8" hidden="1" x14ac:dyDescent="0.25">
      <c r="A7331" t="s">
        <v>5701</v>
      </c>
      <c r="B7331" t="s">
        <v>5702</v>
      </c>
      <c r="C7331" s="2" t="s">
        <v>1519</v>
      </c>
      <c r="D7331" s="2" t="s">
        <v>1520</v>
      </c>
      <c r="E7331" s="2">
        <v>4.4000000000000004</v>
      </c>
      <c r="F7331" s="2">
        <v>3.3</v>
      </c>
      <c r="G7331" s="2" t="s">
        <v>1018</v>
      </c>
      <c r="H7331" s="2" t="s">
        <v>1018</v>
      </c>
    </row>
    <row r="7332" spans="1:8" hidden="1" x14ac:dyDescent="0.25">
      <c r="A7332" t="s">
        <v>5697</v>
      </c>
      <c r="B7332" t="s">
        <v>5698</v>
      </c>
      <c r="C7332" s="2" t="s">
        <v>1519</v>
      </c>
      <c r="D7332" s="2" t="s">
        <v>1520</v>
      </c>
      <c r="E7332" s="2">
        <v>7.2</v>
      </c>
      <c r="F7332" s="2">
        <v>5.3</v>
      </c>
      <c r="G7332" s="2" t="s">
        <v>1018</v>
      </c>
      <c r="H7332" s="2" t="s">
        <v>1018</v>
      </c>
    </row>
    <row r="7333" spans="1:8" hidden="1" x14ac:dyDescent="0.25">
      <c r="A7333" t="s">
        <v>5693</v>
      </c>
      <c r="B7333" t="s">
        <v>5694</v>
      </c>
      <c r="C7333" s="2" t="s">
        <v>1519</v>
      </c>
      <c r="D7333" s="2" t="s">
        <v>1520</v>
      </c>
      <c r="E7333" s="2">
        <v>6.1</v>
      </c>
      <c r="F7333" s="2">
        <v>5.2</v>
      </c>
      <c r="G7333" s="2" t="s">
        <v>1018</v>
      </c>
      <c r="H7333" s="2" t="s">
        <v>1018</v>
      </c>
    </row>
    <row r="7334" spans="1:8" hidden="1" x14ac:dyDescent="0.25">
      <c r="A7334" t="s">
        <v>5689</v>
      </c>
      <c r="B7334" t="s">
        <v>5690</v>
      </c>
      <c r="C7334" s="2" t="s">
        <v>1519</v>
      </c>
      <c r="D7334" s="2" t="s">
        <v>1520</v>
      </c>
      <c r="E7334" s="2">
        <v>6.9</v>
      </c>
      <c r="F7334" s="2">
        <v>5.0999999999999996</v>
      </c>
      <c r="G7334" s="2" t="s">
        <v>1018</v>
      </c>
      <c r="H7334" s="2" t="s">
        <v>1018</v>
      </c>
    </row>
    <row r="7335" spans="1:8" hidden="1" x14ac:dyDescent="0.25">
      <c r="A7335" t="s">
        <v>5687</v>
      </c>
      <c r="B7335" t="s">
        <v>5688</v>
      </c>
      <c r="C7335" s="2" t="s">
        <v>1519</v>
      </c>
      <c r="D7335" s="2" t="s">
        <v>1520</v>
      </c>
      <c r="E7335" s="2">
        <v>6.9</v>
      </c>
      <c r="F7335" s="2">
        <v>5.0999999999999996</v>
      </c>
      <c r="G7335" s="2" t="s">
        <v>1018</v>
      </c>
      <c r="H7335" s="2" t="s">
        <v>1018</v>
      </c>
    </row>
    <row r="7336" spans="1:8" hidden="1" x14ac:dyDescent="0.25">
      <c r="A7336" t="s">
        <v>5685</v>
      </c>
      <c r="B7336" t="s">
        <v>5686</v>
      </c>
      <c r="C7336" s="2" t="s">
        <v>1519</v>
      </c>
      <c r="D7336" s="2" t="s">
        <v>1520</v>
      </c>
      <c r="E7336" s="2">
        <v>4.7</v>
      </c>
      <c r="F7336" s="2">
        <v>3.5</v>
      </c>
      <c r="G7336" s="2" t="s">
        <v>1018</v>
      </c>
      <c r="H7336" s="2" t="s">
        <v>1018</v>
      </c>
    </row>
    <row r="7337" spans="1:8" hidden="1" x14ac:dyDescent="0.25">
      <c r="A7337" t="s">
        <v>5683</v>
      </c>
      <c r="B7337" t="s">
        <v>5684</v>
      </c>
      <c r="C7337" s="2" t="s">
        <v>1519</v>
      </c>
      <c r="D7337" s="2" t="s">
        <v>1520</v>
      </c>
      <c r="E7337" s="2">
        <v>6.9</v>
      </c>
      <c r="F7337" s="2">
        <v>5.0999999999999996</v>
      </c>
      <c r="G7337" s="2" t="s">
        <v>1018</v>
      </c>
      <c r="H7337" s="2" t="s">
        <v>1018</v>
      </c>
    </row>
    <row r="7338" spans="1:8" hidden="1" x14ac:dyDescent="0.25">
      <c r="A7338" t="s">
        <v>5681</v>
      </c>
      <c r="B7338" t="s">
        <v>5682</v>
      </c>
      <c r="C7338" s="2" t="s">
        <v>1519</v>
      </c>
      <c r="D7338" s="2" t="s">
        <v>1520</v>
      </c>
      <c r="E7338" s="2">
        <v>6.9</v>
      </c>
      <c r="F7338" s="2">
        <v>5.0999999999999996</v>
      </c>
      <c r="G7338" s="2" t="s">
        <v>1018</v>
      </c>
      <c r="H7338" s="2" t="s">
        <v>1018</v>
      </c>
    </row>
    <row r="7339" spans="1:8" hidden="1" x14ac:dyDescent="0.25">
      <c r="A7339" t="s">
        <v>5679</v>
      </c>
      <c r="B7339" t="s">
        <v>5680</v>
      </c>
      <c r="C7339" s="2" t="s">
        <v>1519</v>
      </c>
      <c r="D7339" s="2" t="s">
        <v>1520</v>
      </c>
      <c r="E7339" s="2">
        <v>5</v>
      </c>
      <c r="F7339" s="2">
        <v>4.3</v>
      </c>
      <c r="G7339" s="2">
        <v>5.3</v>
      </c>
      <c r="H7339" s="2">
        <v>4.9000000000000004</v>
      </c>
    </row>
    <row r="7340" spans="1:8" hidden="1" x14ac:dyDescent="0.25">
      <c r="A7340" t="s">
        <v>5677</v>
      </c>
      <c r="B7340" t="s">
        <v>5678</v>
      </c>
      <c r="C7340" s="2" t="s">
        <v>1519</v>
      </c>
      <c r="D7340" s="2" t="s">
        <v>1520</v>
      </c>
      <c r="E7340" s="2">
        <v>5</v>
      </c>
      <c r="F7340" s="2">
        <v>4.3</v>
      </c>
      <c r="G7340" s="2">
        <v>7.5</v>
      </c>
      <c r="H7340" s="2">
        <v>6.9</v>
      </c>
    </row>
    <row r="7341" spans="1:8" hidden="1" x14ac:dyDescent="0.25">
      <c r="A7341" t="s">
        <v>5671</v>
      </c>
      <c r="B7341" t="s">
        <v>5672</v>
      </c>
      <c r="C7341" s="2" t="s">
        <v>1519</v>
      </c>
      <c r="D7341" s="2" t="s">
        <v>1520</v>
      </c>
      <c r="E7341" s="2">
        <v>5</v>
      </c>
      <c r="F7341" s="2">
        <v>3.7</v>
      </c>
      <c r="G7341" s="2">
        <v>7.5</v>
      </c>
      <c r="H7341" s="2">
        <v>6.5</v>
      </c>
    </row>
    <row r="7342" spans="1:8" hidden="1" x14ac:dyDescent="0.25">
      <c r="A7342" t="s">
        <v>5670</v>
      </c>
      <c r="B7342" t="s">
        <v>3426</v>
      </c>
      <c r="C7342" s="2" t="s">
        <v>1519</v>
      </c>
      <c r="D7342" s="2" t="s">
        <v>1520</v>
      </c>
      <c r="E7342" s="2">
        <v>5</v>
      </c>
      <c r="F7342" s="2">
        <v>3.7</v>
      </c>
      <c r="G7342" s="2">
        <v>7.5</v>
      </c>
      <c r="H7342" s="2">
        <v>6.5</v>
      </c>
    </row>
    <row r="7343" spans="1:8" hidden="1" x14ac:dyDescent="0.25">
      <c r="A7343" t="s">
        <v>5667</v>
      </c>
      <c r="B7343" t="s">
        <v>5658</v>
      </c>
      <c r="C7343" s="2" t="s">
        <v>1519</v>
      </c>
      <c r="D7343" s="2" t="s">
        <v>1520</v>
      </c>
      <c r="E7343" s="2">
        <v>4.3</v>
      </c>
      <c r="F7343" s="2">
        <v>3.2</v>
      </c>
      <c r="G7343" s="2">
        <v>7.8</v>
      </c>
      <c r="H7343" s="2">
        <v>6.8</v>
      </c>
    </row>
    <row r="7344" spans="1:8" hidden="1" x14ac:dyDescent="0.25">
      <c r="A7344" t="s">
        <v>5666</v>
      </c>
      <c r="B7344" t="s">
        <v>5658</v>
      </c>
      <c r="C7344" s="2" t="s">
        <v>1519</v>
      </c>
      <c r="D7344" s="2" t="s">
        <v>1520</v>
      </c>
      <c r="E7344" s="2">
        <v>4.3</v>
      </c>
      <c r="F7344" s="2">
        <v>3.2</v>
      </c>
      <c r="G7344" s="2">
        <v>7.8</v>
      </c>
      <c r="H7344" s="2">
        <v>6.8</v>
      </c>
    </row>
    <row r="7345" spans="1:8" hidden="1" x14ac:dyDescent="0.25">
      <c r="A7345" t="s">
        <v>5665</v>
      </c>
      <c r="B7345" t="s">
        <v>5658</v>
      </c>
      <c r="C7345" s="2" t="s">
        <v>1519</v>
      </c>
      <c r="D7345" s="2" t="s">
        <v>1520</v>
      </c>
      <c r="E7345" s="2">
        <v>4.3</v>
      </c>
      <c r="F7345" s="2">
        <v>3.2</v>
      </c>
      <c r="G7345" s="2">
        <v>7.8</v>
      </c>
      <c r="H7345" s="2">
        <v>6.8</v>
      </c>
    </row>
    <row r="7346" spans="1:8" hidden="1" x14ac:dyDescent="0.25">
      <c r="A7346" t="s">
        <v>5664</v>
      </c>
      <c r="B7346" t="s">
        <v>5658</v>
      </c>
      <c r="C7346" s="2" t="s">
        <v>1519</v>
      </c>
      <c r="D7346" s="2" t="s">
        <v>1520</v>
      </c>
      <c r="E7346" s="2">
        <v>4.3</v>
      </c>
      <c r="F7346" s="2">
        <v>3.2</v>
      </c>
      <c r="G7346" s="2">
        <v>7.8</v>
      </c>
      <c r="H7346" s="2">
        <v>6.8</v>
      </c>
    </row>
    <row r="7347" spans="1:8" hidden="1" x14ac:dyDescent="0.25">
      <c r="A7347" t="s">
        <v>5663</v>
      </c>
      <c r="B7347" t="s">
        <v>5658</v>
      </c>
      <c r="C7347" s="2" t="s">
        <v>1519</v>
      </c>
      <c r="D7347" s="2" t="s">
        <v>1520</v>
      </c>
      <c r="E7347" s="2">
        <v>4.3</v>
      </c>
      <c r="F7347" s="2">
        <v>3.2</v>
      </c>
      <c r="G7347" s="2">
        <v>7.8</v>
      </c>
      <c r="H7347" s="2">
        <v>6.8</v>
      </c>
    </row>
    <row r="7348" spans="1:8" hidden="1" x14ac:dyDescent="0.25">
      <c r="A7348" t="s">
        <v>5662</v>
      </c>
      <c r="B7348" t="s">
        <v>5658</v>
      </c>
      <c r="C7348" s="2" t="s">
        <v>1519</v>
      </c>
      <c r="D7348" s="2" t="s">
        <v>1520</v>
      </c>
      <c r="E7348" s="2">
        <v>4.3</v>
      </c>
      <c r="F7348" s="2">
        <v>3.2</v>
      </c>
      <c r="G7348" s="2">
        <v>7.8</v>
      </c>
      <c r="H7348" s="2">
        <v>6.8</v>
      </c>
    </row>
    <row r="7349" spans="1:8" hidden="1" x14ac:dyDescent="0.25">
      <c r="A7349" t="s">
        <v>5661</v>
      </c>
      <c r="B7349" t="s">
        <v>5658</v>
      </c>
      <c r="C7349" s="2" t="s">
        <v>1519</v>
      </c>
      <c r="D7349" s="2" t="s">
        <v>1520</v>
      </c>
      <c r="E7349" s="2">
        <v>4.3</v>
      </c>
      <c r="F7349" s="2">
        <v>3.2</v>
      </c>
      <c r="G7349" s="2">
        <v>7.8</v>
      </c>
      <c r="H7349" s="2">
        <v>6.8</v>
      </c>
    </row>
    <row r="7350" spans="1:8" hidden="1" x14ac:dyDescent="0.25">
      <c r="A7350" t="s">
        <v>5660</v>
      </c>
      <c r="B7350" t="s">
        <v>5658</v>
      </c>
      <c r="C7350" s="2" t="s">
        <v>1519</v>
      </c>
      <c r="D7350" s="2" t="s">
        <v>1520</v>
      </c>
      <c r="E7350" s="2">
        <v>4.3</v>
      </c>
      <c r="F7350" s="2">
        <v>3.2</v>
      </c>
      <c r="G7350" s="2">
        <v>7.8</v>
      </c>
      <c r="H7350" s="2">
        <v>6.8</v>
      </c>
    </row>
    <row r="7351" spans="1:8" hidden="1" x14ac:dyDescent="0.25">
      <c r="A7351" t="s">
        <v>5659</v>
      </c>
      <c r="B7351" t="s">
        <v>5658</v>
      </c>
      <c r="C7351" s="2" t="s">
        <v>1519</v>
      </c>
      <c r="D7351" s="2" t="s">
        <v>1520</v>
      </c>
      <c r="E7351" s="2">
        <v>4.3</v>
      </c>
      <c r="F7351" s="2">
        <v>3.2</v>
      </c>
      <c r="G7351" s="2">
        <v>3.3</v>
      </c>
      <c r="H7351" s="2">
        <v>2.9</v>
      </c>
    </row>
    <row r="7352" spans="1:8" hidden="1" x14ac:dyDescent="0.25">
      <c r="A7352" t="s">
        <v>5657</v>
      </c>
      <c r="B7352" t="s">
        <v>5658</v>
      </c>
      <c r="C7352" s="2" t="s">
        <v>1519</v>
      </c>
      <c r="D7352" s="2" t="s">
        <v>1520</v>
      </c>
      <c r="E7352" s="2">
        <v>4.3</v>
      </c>
      <c r="F7352" s="2">
        <v>3.2</v>
      </c>
      <c r="G7352" s="2">
        <v>3.3</v>
      </c>
      <c r="H7352" s="2">
        <v>2.9</v>
      </c>
    </row>
    <row r="7353" spans="1:8" hidden="1" x14ac:dyDescent="0.25">
      <c r="A7353" t="s">
        <v>5652</v>
      </c>
      <c r="B7353" t="s">
        <v>5593</v>
      </c>
      <c r="C7353" s="2" t="s">
        <v>1519</v>
      </c>
      <c r="D7353" s="2" t="s">
        <v>1520</v>
      </c>
      <c r="E7353" s="2">
        <v>7.8</v>
      </c>
      <c r="F7353" s="2">
        <v>5.8</v>
      </c>
      <c r="G7353" s="2" t="s">
        <v>1018</v>
      </c>
      <c r="H7353" s="2" t="s">
        <v>1018</v>
      </c>
    </row>
    <row r="7354" spans="1:8" hidden="1" x14ac:dyDescent="0.25">
      <c r="A7354" t="s">
        <v>5650</v>
      </c>
      <c r="B7354" t="s">
        <v>5651</v>
      </c>
      <c r="C7354" s="2" t="s">
        <v>1519</v>
      </c>
      <c r="D7354" s="2" t="s">
        <v>1520</v>
      </c>
      <c r="E7354" s="2">
        <v>6.4</v>
      </c>
      <c r="F7354" s="2">
        <v>4.7</v>
      </c>
      <c r="G7354" s="2">
        <v>5.3</v>
      </c>
      <c r="H7354" s="2">
        <v>4.5999999999999996</v>
      </c>
    </row>
    <row r="7355" spans="1:8" hidden="1" x14ac:dyDescent="0.25">
      <c r="A7355" t="s">
        <v>5648</v>
      </c>
      <c r="B7355" t="s">
        <v>5649</v>
      </c>
      <c r="C7355" s="2" t="s">
        <v>1519</v>
      </c>
      <c r="D7355" s="2" t="s">
        <v>1520</v>
      </c>
      <c r="E7355" s="2">
        <v>4</v>
      </c>
      <c r="F7355" s="2">
        <v>3</v>
      </c>
      <c r="G7355" s="2">
        <v>6.5</v>
      </c>
      <c r="H7355" s="2">
        <v>5.7</v>
      </c>
    </row>
    <row r="7356" spans="1:8" hidden="1" x14ac:dyDescent="0.25">
      <c r="A7356" t="s">
        <v>5646</v>
      </c>
      <c r="B7356" t="s">
        <v>5647</v>
      </c>
      <c r="C7356" s="2" t="s">
        <v>1519</v>
      </c>
      <c r="D7356" s="2" t="s">
        <v>1520</v>
      </c>
      <c r="E7356" s="2">
        <v>4.9000000000000004</v>
      </c>
      <c r="F7356" s="2">
        <v>3.6</v>
      </c>
      <c r="G7356" s="2">
        <v>5.4</v>
      </c>
      <c r="H7356" s="2">
        <v>4.7</v>
      </c>
    </row>
    <row r="7357" spans="1:8" hidden="1" x14ac:dyDescent="0.25">
      <c r="A7357" t="s">
        <v>5644</v>
      </c>
      <c r="B7357" t="s">
        <v>5645</v>
      </c>
      <c r="C7357" s="2" t="s">
        <v>1519</v>
      </c>
      <c r="D7357" s="2" t="s">
        <v>1520</v>
      </c>
      <c r="E7357" s="2">
        <v>4.9000000000000004</v>
      </c>
      <c r="F7357" s="2">
        <v>3.6</v>
      </c>
      <c r="G7357" s="2">
        <v>5.4</v>
      </c>
      <c r="H7357" s="2">
        <v>4.7</v>
      </c>
    </row>
    <row r="7358" spans="1:8" hidden="1" x14ac:dyDescent="0.25">
      <c r="A7358" t="s">
        <v>5640</v>
      </c>
      <c r="B7358" t="s">
        <v>5641</v>
      </c>
      <c r="C7358" s="2" t="s">
        <v>1519</v>
      </c>
      <c r="D7358" s="2" t="s">
        <v>1520</v>
      </c>
      <c r="E7358" s="2">
        <v>6.8</v>
      </c>
      <c r="F7358" s="2">
        <v>5</v>
      </c>
      <c r="G7358" s="2">
        <v>6.5</v>
      </c>
      <c r="H7358" s="2">
        <v>5.7</v>
      </c>
    </row>
    <row r="7359" spans="1:8" hidden="1" x14ac:dyDescent="0.25">
      <c r="A7359" t="s">
        <v>5638</v>
      </c>
      <c r="B7359" t="s">
        <v>5639</v>
      </c>
      <c r="C7359" s="2" t="s">
        <v>1519</v>
      </c>
      <c r="D7359" s="2" t="s">
        <v>1520</v>
      </c>
      <c r="E7359" s="2">
        <v>8.5</v>
      </c>
      <c r="F7359" s="2">
        <v>6.3</v>
      </c>
      <c r="G7359" s="2">
        <v>6.5</v>
      </c>
      <c r="H7359" s="2">
        <v>5.7</v>
      </c>
    </row>
    <row r="7360" spans="1:8" hidden="1" x14ac:dyDescent="0.25">
      <c r="A7360" t="s">
        <v>5636</v>
      </c>
      <c r="B7360" t="s">
        <v>5637</v>
      </c>
      <c r="C7360" s="2" t="s">
        <v>1519</v>
      </c>
      <c r="D7360" s="2" t="s">
        <v>1520</v>
      </c>
      <c r="E7360" s="2">
        <v>4</v>
      </c>
      <c r="F7360" s="2">
        <v>3</v>
      </c>
      <c r="G7360" s="2">
        <v>4.3</v>
      </c>
      <c r="H7360" s="2">
        <v>3.8</v>
      </c>
    </row>
    <row r="7361" spans="1:8" hidden="1" x14ac:dyDescent="0.25">
      <c r="A7361" t="s">
        <v>5635</v>
      </c>
      <c r="B7361" t="s">
        <v>5596</v>
      </c>
      <c r="C7361" s="2" t="s">
        <v>1519</v>
      </c>
      <c r="D7361" s="2" t="s">
        <v>1520</v>
      </c>
      <c r="E7361" s="2">
        <v>7.8</v>
      </c>
      <c r="F7361" s="2">
        <v>5.8</v>
      </c>
      <c r="G7361" s="2" t="s">
        <v>1018</v>
      </c>
      <c r="H7361" s="2" t="s">
        <v>1018</v>
      </c>
    </row>
    <row r="7362" spans="1:8" hidden="1" x14ac:dyDescent="0.25">
      <c r="A7362" t="s">
        <v>5634</v>
      </c>
      <c r="B7362" t="s">
        <v>5601</v>
      </c>
      <c r="C7362" s="2" t="s">
        <v>1519</v>
      </c>
      <c r="D7362" s="2" t="s">
        <v>1520</v>
      </c>
      <c r="E7362" s="2">
        <v>7.8</v>
      </c>
      <c r="F7362" s="2">
        <v>5.8</v>
      </c>
      <c r="G7362" s="2" t="s">
        <v>1018</v>
      </c>
      <c r="H7362" s="2" t="s">
        <v>1018</v>
      </c>
    </row>
    <row r="7363" spans="1:8" hidden="1" x14ac:dyDescent="0.25">
      <c r="A7363" t="s">
        <v>5630</v>
      </c>
      <c r="B7363" t="s">
        <v>5631</v>
      </c>
      <c r="C7363" s="2" t="s">
        <v>1519</v>
      </c>
      <c r="D7363" s="2" t="s">
        <v>1520</v>
      </c>
      <c r="E7363" s="2">
        <v>4.0999999999999996</v>
      </c>
      <c r="F7363" s="2">
        <v>3</v>
      </c>
      <c r="G7363" s="2">
        <v>6.5</v>
      </c>
      <c r="H7363" s="2">
        <v>5.7</v>
      </c>
    </row>
    <row r="7364" spans="1:8" hidden="1" x14ac:dyDescent="0.25">
      <c r="A7364" t="s">
        <v>5624</v>
      </c>
      <c r="B7364" t="s">
        <v>5625</v>
      </c>
      <c r="C7364" s="2" t="s">
        <v>1519</v>
      </c>
      <c r="D7364" s="2" t="s">
        <v>1520</v>
      </c>
      <c r="E7364" s="2">
        <v>4.3</v>
      </c>
      <c r="F7364" s="2">
        <v>3.2</v>
      </c>
      <c r="G7364" s="2">
        <v>6.1</v>
      </c>
      <c r="H7364" s="2">
        <v>5.3</v>
      </c>
    </row>
    <row r="7365" spans="1:8" hidden="1" x14ac:dyDescent="0.25">
      <c r="A7365" t="s">
        <v>5622</v>
      </c>
      <c r="B7365" t="s">
        <v>5623</v>
      </c>
      <c r="C7365" s="2" t="s">
        <v>1519</v>
      </c>
      <c r="D7365" s="2" t="s">
        <v>1520</v>
      </c>
      <c r="E7365" s="2">
        <v>2.1</v>
      </c>
      <c r="F7365" s="2">
        <v>1.6</v>
      </c>
      <c r="G7365" s="2">
        <v>7.8</v>
      </c>
      <c r="H7365" s="2">
        <v>6.8</v>
      </c>
    </row>
    <row r="7366" spans="1:8" hidden="1" x14ac:dyDescent="0.25">
      <c r="A7366" t="s">
        <v>5619</v>
      </c>
      <c r="B7366" t="s">
        <v>5620</v>
      </c>
      <c r="C7366" s="2" t="s">
        <v>1519</v>
      </c>
      <c r="D7366" s="2" t="s">
        <v>1520</v>
      </c>
      <c r="E7366" s="2">
        <v>3.5</v>
      </c>
      <c r="F7366" s="2">
        <v>2.6</v>
      </c>
      <c r="G7366" s="2" t="s">
        <v>1018</v>
      </c>
      <c r="H7366" s="2" t="s">
        <v>1018</v>
      </c>
    </row>
    <row r="7367" spans="1:8" hidden="1" x14ac:dyDescent="0.25">
      <c r="A7367" t="s">
        <v>5616</v>
      </c>
      <c r="B7367" t="s">
        <v>5615</v>
      </c>
      <c r="C7367" s="2" t="s">
        <v>1519</v>
      </c>
      <c r="D7367" s="2" t="s">
        <v>1520</v>
      </c>
      <c r="E7367" s="2">
        <v>6</v>
      </c>
      <c r="F7367" s="2">
        <v>4.4000000000000004</v>
      </c>
      <c r="G7367" s="2">
        <v>4.9000000000000004</v>
      </c>
      <c r="H7367" s="2">
        <v>4.3</v>
      </c>
    </row>
    <row r="7368" spans="1:8" hidden="1" x14ac:dyDescent="0.25">
      <c r="A7368" t="s">
        <v>5614</v>
      </c>
      <c r="B7368" t="s">
        <v>5615</v>
      </c>
      <c r="C7368" s="2" t="s">
        <v>1519</v>
      </c>
      <c r="D7368" s="2" t="s">
        <v>1520</v>
      </c>
      <c r="E7368" s="2">
        <v>6</v>
      </c>
      <c r="F7368" s="2">
        <v>4.4000000000000004</v>
      </c>
      <c r="G7368" s="2">
        <v>4.9000000000000004</v>
      </c>
      <c r="H7368" s="2">
        <v>4.3</v>
      </c>
    </row>
    <row r="7369" spans="1:8" hidden="1" x14ac:dyDescent="0.25">
      <c r="A7369" t="s">
        <v>5612</v>
      </c>
      <c r="B7369" t="s">
        <v>5613</v>
      </c>
      <c r="C7369" s="2" t="s">
        <v>1519</v>
      </c>
      <c r="D7369" s="2" t="s">
        <v>1520</v>
      </c>
      <c r="E7369" s="2">
        <v>4</v>
      </c>
      <c r="F7369" s="2">
        <v>3</v>
      </c>
      <c r="G7369" s="2">
        <v>6.5</v>
      </c>
      <c r="H7369" s="2">
        <v>5.7</v>
      </c>
    </row>
    <row r="7370" spans="1:8" hidden="1" x14ac:dyDescent="0.25">
      <c r="A7370" t="s">
        <v>5611</v>
      </c>
      <c r="B7370" t="s">
        <v>5603</v>
      </c>
      <c r="C7370" s="2" t="s">
        <v>1519</v>
      </c>
      <c r="D7370" s="2" t="s">
        <v>1520</v>
      </c>
      <c r="E7370" s="2">
        <v>7.1</v>
      </c>
      <c r="F7370" s="2">
        <v>5.3</v>
      </c>
      <c r="G7370" s="2" t="s">
        <v>1018</v>
      </c>
      <c r="H7370" s="2" t="s">
        <v>1018</v>
      </c>
    </row>
    <row r="7371" spans="1:8" hidden="1" x14ac:dyDescent="0.25">
      <c r="A7371" t="s">
        <v>5609</v>
      </c>
      <c r="B7371" t="s">
        <v>5610</v>
      </c>
      <c r="C7371" s="2" t="s">
        <v>1519</v>
      </c>
      <c r="D7371" s="2" t="s">
        <v>1520</v>
      </c>
      <c r="E7371" s="2">
        <v>6.8</v>
      </c>
      <c r="F7371" s="2">
        <v>5</v>
      </c>
      <c r="G7371" s="2" t="s">
        <v>1018</v>
      </c>
      <c r="H7371" s="2" t="s">
        <v>1018</v>
      </c>
    </row>
    <row r="7372" spans="1:8" hidden="1" x14ac:dyDescent="0.25">
      <c r="A7372" t="s">
        <v>5608</v>
      </c>
      <c r="B7372" t="s">
        <v>5603</v>
      </c>
      <c r="C7372" s="2" t="s">
        <v>1519</v>
      </c>
      <c r="D7372" s="2" t="s">
        <v>1520</v>
      </c>
      <c r="E7372" s="2">
        <v>7.1</v>
      </c>
      <c r="F7372" s="2">
        <v>5.3</v>
      </c>
      <c r="G7372" s="2" t="s">
        <v>1018</v>
      </c>
      <c r="H7372" s="2" t="s">
        <v>1018</v>
      </c>
    </row>
    <row r="7373" spans="1:8" hidden="1" x14ac:dyDescent="0.25">
      <c r="A7373" t="s">
        <v>5607</v>
      </c>
      <c r="B7373" t="s">
        <v>5603</v>
      </c>
      <c r="C7373" s="2" t="s">
        <v>1519</v>
      </c>
      <c r="D7373" s="2" t="s">
        <v>1520</v>
      </c>
      <c r="E7373" s="2">
        <v>7.1</v>
      </c>
      <c r="F7373" s="2">
        <v>5.3</v>
      </c>
      <c r="G7373" s="2" t="s">
        <v>1018</v>
      </c>
      <c r="H7373" s="2" t="s">
        <v>1018</v>
      </c>
    </row>
    <row r="7374" spans="1:8" hidden="1" x14ac:dyDescent="0.25">
      <c r="A7374" t="s">
        <v>5606</v>
      </c>
      <c r="B7374" t="s">
        <v>5603</v>
      </c>
      <c r="C7374" s="2" t="s">
        <v>1519</v>
      </c>
      <c r="D7374" s="2" t="s">
        <v>1520</v>
      </c>
      <c r="E7374" s="2">
        <v>7.1</v>
      </c>
      <c r="F7374" s="2">
        <v>5.3</v>
      </c>
      <c r="G7374" s="2" t="s">
        <v>1018</v>
      </c>
      <c r="H7374" s="2" t="s">
        <v>1018</v>
      </c>
    </row>
    <row r="7375" spans="1:8" hidden="1" x14ac:dyDescent="0.25">
      <c r="A7375" t="s">
        <v>5605</v>
      </c>
      <c r="B7375" t="s">
        <v>5603</v>
      </c>
      <c r="C7375" s="2" t="s">
        <v>1519</v>
      </c>
      <c r="D7375" s="2" t="s">
        <v>1520</v>
      </c>
      <c r="E7375" s="2">
        <v>7.1</v>
      </c>
      <c r="F7375" s="2">
        <v>5.3</v>
      </c>
      <c r="G7375" s="2" t="s">
        <v>1018</v>
      </c>
      <c r="H7375" s="2" t="s">
        <v>1018</v>
      </c>
    </row>
    <row r="7376" spans="1:8" hidden="1" x14ac:dyDescent="0.25">
      <c r="A7376" t="s">
        <v>5604</v>
      </c>
      <c r="B7376" t="s">
        <v>5603</v>
      </c>
      <c r="C7376" s="2" t="s">
        <v>1519</v>
      </c>
      <c r="D7376" s="2" t="s">
        <v>1520</v>
      </c>
      <c r="E7376" s="2">
        <v>7.1</v>
      </c>
      <c r="F7376" s="2">
        <v>5.3</v>
      </c>
      <c r="G7376" s="2" t="s">
        <v>1018</v>
      </c>
      <c r="H7376" s="2" t="s">
        <v>1018</v>
      </c>
    </row>
    <row r="7377" spans="1:8" hidden="1" x14ac:dyDescent="0.25">
      <c r="A7377" t="s">
        <v>5602</v>
      </c>
      <c r="B7377" t="s">
        <v>5603</v>
      </c>
      <c r="C7377" s="2" t="s">
        <v>1519</v>
      </c>
      <c r="D7377" s="2" t="s">
        <v>1520</v>
      </c>
      <c r="E7377" s="2">
        <v>7.1</v>
      </c>
      <c r="F7377" s="2">
        <v>5.3</v>
      </c>
      <c r="G7377" s="2" t="s">
        <v>1018</v>
      </c>
      <c r="H7377" s="2" t="s">
        <v>1018</v>
      </c>
    </row>
    <row r="7378" spans="1:8" hidden="1" x14ac:dyDescent="0.25">
      <c r="A7378" t="s">
        <v>5600</v>
      </c>
      <c r="B7378" t="s">
        <v>5601</v>
      </c>
      <c r="C7378" s="2" t="s">
        <v>1519</v>
      </c>
      <c r="D7378" s="2" t="s">
        <v>1520</v>
      </c>
      <c r="E7378" s="2">
        <v>7.8</v>
      </c>
      <c r="F7378" s="2">
        <v>5.8</v>
      </c>
      <c r="G7378" s="2" t="s">
        <v>1018</v>
      </c>
      <c r="H7378" s="2" t="s">
        <v>1018</v>
      </c>
    </row>
    <row r="7379" spans="1:8" hidden="1" x14ac:dyDescent="0.25">
      <c r="A7379" t="s">
        <v>5599</v>
      </c>
      <c r="B7379" t="s">
        <v>5596</v>
      </c>
      <c r="C7379" s="2" t="s">
        <v>1519</v>
      </c>
      <c r="D7379" s="2" t="s">
        <v>1520</v>
      </c>
      <c r="E7379" s="2">
        <v>7.8</v>
      </c>
      <c r="F7379" s="2">
        <v>5.8</v>
      </c>
      <c r="G7379" s="2" t="s">
        <v>1018</v>
      </c>
      <c r="H7379" s="2" t="s">
        <v>1018</v>
      </c>
    </row>
    <row r="7380" spans="1:8" hidden="1" x14ac:dyDescent="0.25">
      <c r="A7380" t="s">
        <v>5598</v>
      </c>
      <c r="B7380" t="s">
        <v>5596</v>
      </c>
      <c r="C7380" s="2" t="s">
        <v>1519</v>
      </c>
      <c r="D7380" s="2" t="s">
        <v>1520</v>
      </c>
      <c r="E7380" s="2">
        <v>7.8</v>
      </c>
      <c r="F7380" s="2">
        <v>5.8</v>
      </c>
      <c r="G7380" s="2" t="s">
        <v>1018</v>
      </c>
      <c r="H7380" s="2" t="s">
        <v>1018</v>
      </c>
    </row>
    <row r="7381" spans="1:8" hidden="1" x14ac:dyDescent="0.25">
      <c r="A7381" t="s">
        <v>5597</v>
      </c>
      <c r="B7381" t="s">
        <v>5596</v>
      </c>
      <c r="C7381" s="2" t="s">
        <v>1519</v>
      </c>
      <c r="D7381" s="2" t="s">
        <v>1520</v>
      </c>
      <c r="E7381" s="2">
        <v>7.8</v>
      </c>
      <c r="F7381" s="2">
        <v>5.8</v>
      </c>
      <c r="G7381" s="2" t="s">
        <v>1018</v>
      </c>
      <c r="H7381" s="2" t="s">
        <v>1018</v>
      </c>
    </row>
    <row r="7382" spans="1:8" hidden="1" x14ac:dyDescent="0.25">
      <c r="A7382" t="s">
        <v>5595</v>
      </c>
      <c r="B7382" t="s">
        <v>5596</v>
      </c>
      <c r="C7382" s="2" t="s">
        <v>1519</v>
      </c>
      <c r="D7382" s="2" t="s">
        <v>1520</v>
      </c>
      <c r="E7382" s="2">
        <v>7.8</v>
      </c>
      <c r="F7382" s="2">
        <v>5.8</v>
      </c>
      <c r="G7382" s="2" t="s">
        <v>1018</v>
      </c>
      <c r="H7382" s="2" t="s">
        <v>1018</v>
      </c>
    </row>
    <row r="7383" spans="1:8" hidden="1" x14ac:dyDescent="0.25">
      <c r="A7383" t="s">
        <v>5594</v>
      </c>
      <c r="B7383" t="s">
        <v>5593</v>
      </c>
      <c r="C7383" s="2" t="s">
        <v>1519</v>
      </c>
      <c r="D7383" s="2" t="s">
        <v>1520</v>
      </c>
      <c r="E7383" s="2">
        <v>7.8</v>
      </c>
      <c r="F7383" s="2">
        <v>5.8</v>
      </c>
      <c r="G7383" s="2" t="s">
        <v>1018</v>
      </c>
      <c r="H7383" s="2" t="s">
        <v>1018</v>
      </c>
    </row>
    <row r="7384" spans="1:8" hidden="1" x14ac:dyDescent="0.25">
      <c r="A7384" t="s">
        <v>5592</v>
      </c>
      <c r="B7384" t="s">
        <v>5593</v>
      </c>
      <c r="C7384" s="2" t="s">
        <v>1519</v>
      </c>
      <c r="D7384" s="2" t="s">
        <v>1520</v>
      </c>
      <c r="E7384" s="2">
        <v>7.8</v>
      </c>
      <c r="F7384" s="2">
        <v>5.8</v>
      </c>
      <c r="G7384" s="2" t="s">
        <v>1018</v>
      </c>
      <c r="H7384" s="2" t="s">
        <v>1018</v>
      </c>
    </row>
    <row r="7385" spans="1:8" hidden="1" x14ac:dyDescent="0.25">
      <c r="A7385" t="s">
        <v>5588</v>
      </c>
      <c r="B7385" t="s">
        <v>5589</v>
      </c>
      <c r="C7385" s="2" t="s">
        <v>1519</v>
      </c>
      <c r="D7385" s="2" t="s">
        <v>1520</v>
      </c>
      <c r="E7385" s="2">
        <v>4.9000000000000004</v>
      </c>
      <c r="F7385" s="2">
        <v>3.6</v>
      </c>
      <c r="G7385" s="2" t="s">
        <v>1018</v>
      </c>
      <c r="H7385" s="2" t="s">
        <v>1018</v>
      </c>
    </row>
    <row r="7386" spans="1:8" hidden="1" x14ac:dyDescent="0.25">
      <c r="A7386" t="s">
        <v>5587</v>
      </c>
      <c r="B7386" t="s">
        <v>2990</v>
      </c>
      <c r="C7386" s="2" t="s">
        <v>1519</v>
      </c>
      <c r="D7386" s="2" t="s">
        <v>1520</v>
      </c>
      <c r="E7386" s="2">
        <v>4.3</v>
      </c>
      <c r="F7386" s="2">
        <v>3.2</v>
      </c>
      <c r="G7386" s="2" t="s">
        <v>1018</v>
      </c>
      <c r="H7386" s="2" t="s">
        <v>1018</v>
      </c>
    </row>
    <row r="7387" spans="1:8" hidden="1" x14ac:dyDescent="0.25">
      <c r="A7387" t="s">
        <v>5586</v>
      </c>
      <c r="B7387" t="s">
        <v>2990</v>
      </c>
      <c r="C7387" s="2" t="s">
        <v>1519</v>
      </c>
      <c r="D7387" s="2" t="s">
        <v>1520</v>
      </c>
      <c r="E7387" s="2">
        <v>4.3</v>
      </c>
      <c r="F7387" s="2">
        <v>3.2</v>
      </c>
      <c r="G7387" s="2" t="s">
        <v>1018</v>
      </c>
      <c r="H7387" s="2" t="s">
        <v>1018</v>
      </c>
    </row>
    <row r="7388" spans="1:8" hidden="1" x14ac:dyDescent="0.25">
      <c r="A7388" t="s">
        <v>5585</v>
      </c>
      <c r="B7388" t="s">
        <v>2990</v>
      </c>
      <c r="C7388" s="2" t="s">
        <v>1519</v>
      </c>
      <c r="D7388" s="2" t="s">
        <v>1520</v>
      </c>
      <c r="E7388" s="2">
        <v>4.3</v>
      </c>
      <c r="F7388" s="2">
        <v>3.2</v>
      </c>
      <c r="G7388" s="2" t="s">
        <v>1018</v>
      </c>
      <c r="H7388" s="2" t="s">
        <v>1018</v>
      </c>
    </row>
    <row r="7389" spans="1:8" hidden="1" x14ac:dyDescent="0.25">
      <c r="A7389" t="s">
        <v>5584</v>
      </c>
      <c r="B7389" t="s">
        <v>2990</v>
      </c>
      <c r="C7389" s="2" t="s">
        <v>1519</v>
      </c>
      <c r="D7389" s="2" t="s">
        <v>1520</v>
      </c>
      <c r="E7389" s="2">
        <v>4.3</v>
      </c>
      <c r="F7389" s="2">
        <v>3.2</v>
      </c>
      <c r="G7389" s="2" t="s">
        <v>1018</v>
      </c>
      <c r="H7389" s="2" t="s">
        <v>1018</v>
      </c>
    </row>
    <row r="7390" spans="1:8" hidden="1" x14ac:dyDescent="0.25">
      <c r="A7390" t="s">
        <v>5583</v>
      </c>
      <c r="B7390" t="s">
        <v>2990</v>
      </c>
      <c r="C7390" s="2" t="s">
        <v>1519</v>
      </c>
      <c r="D7390" s="2" t="s">
        <v>1520</v>
      </c>
      <c r="E7390" s="2">
        <v>4.3</v>
      </c>
      <c r="F7390" s="2">
        <v>3.2</v>
      </c>
      <c r="G7390" s="2" t="s">
        <v>1018</v>
      </c>
      <c r="H7390" s="2" t="s">
        <v>1018</v>
      </c>
    </row>
    <row r="7391" spans="1:8" hidden="1" x14ac:dyDescent="0.25">
      <c r="A7391" t="s">
        <v>5582</v>
      </c>
      <c r="B7391" t="s">
        <v>2990</v>
      </c>
      <c r="C7391" s="2" t="s">
        <v>1519</v>
      </c>
      <c r="D7391" s="2" t="s">
        <v>1520</v>
      </c>
      <c r="E7391" s="2">
        <v>4.3</v>
      </c>
      <c r="F7391" s="2">
        <v>3.2</v>
      </c>
      <c r="G7391" s="2" t="s">
        <v>1018</v>
      </c>
      <c r="H7391" s="2" t="s">
        <v>1018</v>
      </c>
    </row>
    <row r="7392" spans="1:8" hidden="1" x14ac:dyDescent="0.25">
      <c r="A7392" t="s">
        <v>5580</v>
      </c>
      <c r="B7392" t="s">
        <v>5581</v>
      </c>
      <c r="C7392" s="2" t="s">
        <v>1519</v>
      </c>
      <c r="D7392" s="2" t="s">
        <v>1520</v>
      </c>
      <c r="E7392" s="2">
        <v>4.9000000000000004</v>
      </c>
      <c r="F7392" s="2">
        <v>3.6</v>
      </c>
      <c r="G7392" s="2">
        <v>2.5</v>
      </c>
      <c r="H7392" s="2">
        <v>2.2000000000000002</v>
      </c>
    </row>
    <row r="7393" spans="1:8" hidden="1" x14ac:dyDescent="0.25">
      <c r="A7393" t="s">
        <v>5576</v>
      </c>
      <c r="B7393" t="s">
        <v>5577</v>
      </c>
      <c r="C7393" s="2" t="s">
        <v>1519</v>
      </c>
      <c r="D7393" s="2" t="s">
        <v>1520</v>
      </c>
      <c r="E7393" s="2">
        <v>3.5</v>
      </c>
      <c r="F7393" s="2">
        <v>3</v>
      </c>
      <c r="G7393" s="2">
        <v>5.4</v>
      </c>
      <c r="H7393" s="2">
        <v>5</v>
      </c>
    </row>
    <row r="7394" spans="1:8" hidden="1" x14ac:dyDescent="0.25">
      <c r="A7394" t="s">
        <v>5574</v>
      </c>
      <c r="B7394" t="s">
        <v>5575</v>
      </c>
      <c r="C7394" s="2" t="s">
        <v>1519</v>
      </c>
      <c r="D7394" s="2" t="s">
        <v>1520</v>
      </c>
      <c r="E7394" s="2">
        <v>4.3</v>
      </c>
      <c r="F7394" s="2">
        <v>3.7</v>
      </c>
      <c r="G7394" s="2">
        <v>6.1</v>
      </c>
      <c r="H7394" s="2">
        <v>5.6</v>
      </c>
    </row>
    <row r="7395" spans="1:8" hidden="1" x14ac:dyDescent="0.25">
      <c r="A7395" t="s">
        <v>5568</v>
      </c>
      <c r="B7395" t="s">
        <v>5569</v>
      </c>
      <c r="C7395" s="2" t="s">
        <v>1519</v>
      </c>
      <c r="D7395" s="2" t="s">
        <v>1520</v>
      </c>
      <c r="E7395" s="2">
        <v>5</v>
      </c>
      <c r="F7395" s="2">
        <v>3.7</v>
      </c>
      <c r="G7395" s="2">
        <v>5.3</v>
      </c>
      <c r="H7395" s="2">
        <v>4.5999999999999996</v>
      </c>
    </row>
    <row r="7396" spans="1:8" hidden="1" x14ac:dyDescent="0.25">
      <c r="A7396" t="s">
        <v>5564</v>
      </c>
      <c r="B7396" t="s">
        <v>5565</v>
      </c>
      <c r="C7396" s="2" t="s">
        <v>1519</v>
      </c>
      <c r="D7396" s="2" t="s">
        <v>1520</v>
      </c>
      <c r="E7396" s="2">
        <v>5.8</v>
      </c>
      <c r="F7396" s="2">
        <v>4.3</v>
      </c>
      <c r="G7396" s="2">
        <v>6.1</v>
      </c>
      <c r="H7396" s="2">
        <v>5.3</v>
      </c>
    </row>
    <row r="7397" spans="1:8" hidden="1" x14ac:dyDescent="0.25">
      <c r="A7397" t="s">
        <v>5562</v>
      </c>
      <c r="B7397" t="s">
        <v>5563</v>
      </c>
      <c r="C7397" s="2" t="s">
        <v>1519</v>
      </c>
      <c r="D7397" s="2" t="s">
        <v>1520</v>
      </c>
      <c r="E7397" s="2">
        <v>5</v>
      </c>
      <c r="F7397" s="2">
        <v>4.3</v>
      </c>
      <c r="G7397" s="2">
        <v>7.5</v>
      </c>
      <c r="H7397" s="2">
        <v>6.9</v>
      </c>
    </row>
    <row r="7398" spans="1:8" hidden="1" x14ac:dyDescent="0.25">
      <c r="A7398" t="s">
        <v>5560</v>
      </c>
      <c r="B7398" t="s">
        <v>5561</v>
      </c>
      <c r="C7398" s="2" t="s">
        <v>1519</v>
      </c>
      <c r="D7398" s="2" t="s">
        <v>1520</v>
      </c>
      <c r="E7398" s="2">
        <v>3.2</v>
      </c>
      <c r="F7398" s="2">
        <v>2.4</v>
      </c>
      <c r="G7398" s="2" t="s">
        <v>1018</v>
      </c>
      <c r="H7398" s="2" t="s">
        <v>1018</v>
      </c>
    </row>
    <row r="7399" spans="1:8" hidden="1" x14ac:dyDescent="0.25">
      <c r="A7399" t="s">
        <v>5556</v>
      </c>
      <c r="B7399" t="s">
        <v>5557</v>
      </c>
      <c r="C7399" s="2" t="s">
        <v>1519</v>
      </c>
      <c r="D7399" s="2" t="s">
        <v>1520</v>
      </c>
      <c r="E7399" s="2">
        <v>4</v>
      </c>
      <c r="F7399" s="2">
        <v>3</v>
      </c>
      <c r="G7399" s="2" t="s">
        <v>1018</v>
      </c>
      <c r="H7399" s="2" t="s">
        <v>1018</v>
      </c>
    </row>
    <row r="7400" spans="1:8" hidden="1" x14ac:dyDescent="0.25">
      <c r="A7400" t="s">
        <v>5554</v>
      </c>
      <c r="B7400" t="s">
        <v>5555</v>
      </c>
      <c r="C7400" s="2" t="s">
        <v>1519</v>
      </c>
      <c r="D7400" s="2" t="s">
        <v>1520</v>
      </c>
      <c r="E7400" s="2">
        <v>5</v>
      </c>
      <c r="F7400" s="2">
        <v>3.7</v>
      </c>
      <c r="G7400" s="2" t="s">
        <v>1018</v>
      </c>
      <c r="H7400" s="2" t="s">
        <v>1018</v>
      </c>
    </row>
    <row r="7401" spans="1:8" hidden="1" x14ac:dyDescent="0.25">
      <c r="A7401" t="s">
        <v>5552</v>
      </c>
      <c r="B7401" t="s">
        <v>5553</v>
      </c>
      <c r="C7401" s="2" t="s">
        <v>1519</v>
      </c>
      <c r="D7401" s="2" t="s">
        <v>1520</v>
      </c>
      <c r="E7401" s="2">
        <v>3.3</v>
      </c>
      <c r="F7401" s="2">
        <v>2.4</v>
      </c>
      <c r="G7401" s="2">
        <v>5.3</v>
      </c>
      <c r="H7401" s="2">
        <v>4.5999999999999996</v>
      </c>
    </row>
    <row r="7402" spans="1:8" hidden="1" x14ac:dyDescent="0.25">
      <c r="A7402" t="s">
        <v>5550</v>
      </c>
      <c r="B7402" t="s">
        <v>5551</v>
      </c>
      <c r="C7402" s="2" t="s">
        <v>1519</v>
      </c>
      <c r="D7402" s="2" t="s">
        <v>1520</v>
      </c>
      <c r="E7402" s="2">
        <v>4.5999999999999996</v>
      </c>
      <c r="F7402" s="2">
        <v>3.4</v>
      </c>
      <c r="G7402" s="2">
        <v>7.8</v>
      </c>
      <c r="H7402" s="2">
        <v>6.8</v>
      </c>
    </row>
    <row r="7403" spans="1:8" hidden="1" x14ac:dyDescent="0.25">
      <c r="A7403" t="s">
        <v>5548</v>
      </c>
      <c r="B7403" t="s">
        <v>5549</v>
      </c>
      <c r="C7403" s="2" t="s">
        <v>1519</v>
      </c>
      <c r="D7403" s="2" t="s">
        <v>1520</v>
      </c>
      <c r="E7403" s="2">
        <v>5</v>
      </c>
      <c r="F7403" s="2">
        <v>4.3</v>
      </c>
      <c r="G7403" s="2">
        <v>7.5</v>
      </c>
      <c r="H7403" s="2">
        <v>6.9</v>
      </c>
    </row>
    <row r="7404" spans="1:8" hidden="1" x14ac:dyDescent="0.25">
      <c r="A7404" t="s">
        <v>5544</v>
      </c>
      <c r="B7404" t="s">
        <v>5545</v>
      </c>
      <c r="C7404" s="2" t="s">
        <v>1519</v>
      </c>
      <c r="D7404" s="2" t="s">
        <v>1520</v>
      </c>
      <c r="E7404" s="2">
        <v>7.8</v>
      </c>
      <c r="F7404" s="2">
        <v>5.8</v>
      </c>
      <c r="G7404" s="2">
        <v>5.5</v>
      </c>
      <c r="H7404" s="2">
        <v>4.8</v>
      </c>
    </row>
    <row r="7405" spans="1:8" hidden="1" x14ac:dyDescent="0.25">
      <c r="A7405" t="s">
        <v>5542</v>
      </c>
      <c r="B7405" t="s">
        <v>5543</v>
      </c>
      <c r="C7405" s="2" t="s">
        <v>1519</v>
      </c>
      <c r="D7405" s="2" t="s">
        <v>1520</v>
      </c>
      <c r="E7405" s="2">
        <v>4.3</v>
      </c>
      <c r="F7405" s="2">
        <v>3.2</v>
      </c>
      <c r="G7405" s="2">
        <v>5.5</v>
      </c>
      <c r="H7405" s="2">
        <v>4.8</v>
      </c>
    </row>
    <row r="7406" spans="1:8" hidden="1" x14ac:dyDescent="0.25">
      <c r="A7406" t="s">
        <v>5540</v>
      </c>
      <c r="B7406" t="s">
        <v>5541</v>
      </c>
      <c r="C7406" s="2" t="s">
        <v>1519</v>
      </c>
      <c r="D7406" s="2" t="s">
        <v>1520</v>
      </c>
      <c r="E7406" s="2">
        <v>4.3</v>
      </c>
      <c r="F7406" s="2">
        <v>3.7</v>
      </c>
      <c r="G7406" s="2">
        <v>5.5</v>
      </c>
      <c r="H7406" s="2">
        <v>5.0999999999999996</v>
      </c>
    </row>
    <row r="7407" spans="1:8" hidden="1" x14ac:dyDescent="0.25">
      <c r="A7407" t="s">
        <v>5538</v>
      </c>
      <c r="B7407" t="s">
        <v>5539</v>
      </c>
      <c r="C7407" s="2" t="s">
        <v>1519</v>
      </c>
      <c r="D7407" s="2" t="s">
        <v>1520</v>
      </c>
      <c r="E7407" s="2">
        <v>4.3</v>
      </c>
      <c r="F7407" s="2">
        <v>3.7</v>
      </c>
      <c r="G7407" s="2">
        <v>6.5</v>
      </c>
      <c r="H7407" s="2">
        <v>6</v>
      </c>
    </row>
    <row r="7408" spans="1:8" hidden="1" x14ac:dyDescent="0.25">
      <c r="A7408" t="s">
        <v>5532</v>
      </c>
      <c r="B7408" t="s">
        <v>5533</v>
      </c>
      <c r="C7408" s="2" t="s">
        <v>1519</v>
      </c>
      <c r="D7408" s="2" t="s">
        <v>1520</v>
      </c>
      <c r="E7408" s="2">
        <v>7</v>
      </c>
      <c r="F7408" s="2">
        <v>5.2</v>
      </c>
      <c r="G7408" s="2" t="s">
        <v>1018</v>
      </c>
      <c r="H7408" s="2" t="s">
        <v>1018</v>
      </c>
    </row>
    <row r="7409" spans="1:8" hidden="1" x14ac:dyDescent="0.25">
      <c r="A7409" t="s">
        <v>5528</v>
      </c>
      <c r="B7409" t="s">
        <v>5529</v>
      </c>
      <c r="C7409" s="2" t="s">
        <v>1519</v>
      </c>
      <c r="D7409" s="2" t="s">
        <v>1520</v>
      </c>
      <c r="E7409" s="2">
        <v>7.8</v>
      </c>
      <c r="F7409" s="2">
        <v>5.8</v>
      </c>
      <c r="G7409" s="2">
        <v>5.5</v>
      </c>
      <c r="H7409" s="2">
        <v>4.8</v>
      </c>
    </row>
    <row r="7410" spans="1:8" hidden="1" x14ac:dyDescent="0.25">
      <c r="A7410" t="s">
        <v>5526</v>
      </c>
      <c r="B7410" t="s">
        <v>5527</v>
      </c>
      <c r="C7410" s="2" t="s">
        <v>1519</v>
      </c>
      <c r="D7410" s="2" t="s">
        <v>1520</v>
      </c>
      <c r="E7410" s="2">
        <v>3.5</v>
      </c>
      <c r="F7410" s="2">
        <v>3</v>
      </c>
      <c r="G7410" s="2">
        <v>5.4</v>
      </c>
      <c r="H7410" s="2">
        <v>5</v>
      </c>
    </row>
    <row r="7411" spans="1:8" hidden="1" x14ac:dyDescent="0.25">
      <c r="A7411" t="s">
        <v>5524</v>
      </c>
      <c r="B7411" t="s">
        <v>5525</v>
      </c>
      <c r="C7411" s="2" t="s">
        <v>1519</v>
      </c>
      <c r="D7411" s="2" t="s">
        <v>1520</v>
      </c>
      <c r="E7411" s="2">
        <v>7.8</v>
      </c>
      <c r="F7411" s="2">
        <v>5.8</v>
      </c>
      <c r="G7411" s="2">
        <v>7.5</v>
      </c>
      <c r="H7411" s="2">
        <v>6.5</v>
      </c>
    </row>
    <row r="7412" spans="1:8" hidden="1" x14ac:dyDescent="0.25">
      <c r="A7412" t="s">
        <v>5522</v>
      </c>
      <c r="B7412" t="s">
        <v>5523</v>
      </c>
      <c r="C7412" s="2" t="s">
        <v>1519</v>
      </c>
      <c r="D7412" s="2" t="s">
        <v>1520</v>
      </c>
      <c r="E7412" s="2">
        <v>7.1</v>
      </c>
      <c r="F7412" s="2">
        <v>5.3</v>
      </c>
      <c r="G7412" s="2">
        <v>5.5</v>
      </c>
      <c r="H7412" s="2">
        <v>4.8</v>
      </c>
    </row>
    <row r="7413" spans="1:8" hidden="1" x14ac:dyDescent="0.25">
      <c r="A7413" t="s">
        <v>5521</v>
      </c>
      <c r="B7413" t="s">
        <v>5519</v>
      </c>
      <c r="C7413" s="2" t="s">
        <v>1519</v>
      </c>
      <c r="D7413" s="2" t="s">
        <v>1520</v>
      </c>
      <c r="E7413" s="2">
        <v>5</v>
      </c>
      <c r="F7413" s="2">
        <v>3.7</v>
      </c>
      <c r="G7413" s="2">
        <v>7.5</v>
      </c>
      <c r="H7413" s="2">
        <v>6.5</v>
      </c>
    </row>
    <row r="7414" spans="1:8" hidden="1" x14ac:dyDescent="0.25">
      <c r="A7414" t="s">
        <v>5520</v>
      </c>
      <c r="B7414" t="s">
        <v>5519</v>
      </c>
      <c r="C7414" s="2" t="s">
        <v>1519</v>
      </c>
      <c r="D7414" s="2" t="s">
        <v>1520</v>
      </c>
      <c r="E7414" s="2">
        <v>5</v>
      </c>
      <c r="F7414" s="2">
        <v>3.7</v>
      </c>
      <c r="G7414" s="2">
        <v>7.5</v>
      </c>
      <c r="H7414" s="2">
        <v>6.5</v>
      </c>
    </row>
    <row r="7415" spans="1:8" hidden="1" x14ac:dyDescent="0.25">
      <c r="A7415" t="s">
        <v>5518</v>
      </c>
      <c r="B7415" t="s">
        <v>5519</v>
      </c>
      <c r="C7415" s="2" t="s">
        <v>1519</v>
      </c>
      <c r="D7415" s="2" t="s">
        <v>1520</v>
      </c>
      <c r="E7415" s="2">
        <v>5</v>
      </c>
      <c r="F7415" s="2">
        <v>3.7</v>
      </c>
      <c r="G7415" s="2">
        <v>7.5</v>
      </c>
      <c r="H7415" s="2">
        <v>6.5</v>
      </c>
    </row>
    <row r="7416" spans="1:8" hidden="1" x14ac:dyDescent="0.25">
      <c r="A7416" t="s">
        <v>5512</v>
      </c>
      <c r="B7416" t="s">
        <v>5513</v>
      </c>
      <c r="C7416" s="2" t="s">
        <v>1519</v>
      </c>
      <c r="D7416" s="2" t="s">
        <v>1520</v>
      </c>
      <c r="E7416" s="2">
        <v>5.5</v>
      </c>
      <c r="F7416" s="2">
        <v>4.0999999999999996</v>
      </c>
      <c r="G7416" s="2">
        <v>7.1</v>
      </c>
      <c r="H7416" s="2">
        <v>6.2</v>
      </c>
    </row>
    <row r="7417" spans="1:8" hidden="1" x14ac:dyDescent="0.25">
      <c r="A7417" t="s">
        <v>5510</v>
      </c>
      <c r="B7417" t="s">
        <v>5511</v>
      </c>
      <c r="C7417" s="2" t="s">
        <v>1519</v>
      </c>
      <c r="D7417" s="2" t="s">
        <v>1520</v>
      </c>
      <c r="E7417" s="2">
        <v>4.9000000000000004</v>
      </c>
      <c r="F7417" s="2">
        <v>3.6</v>
      </c>
      <c r="G7417" s="2">
        <v>6.5</v>
      </c>
      <c r="H7417" s="2">
        <v>5.7</v>
      </c>
    </row>
    <row r="7418" spans="1:8" hidden="1" x14ac:dyDescent="0.25">
      <c r="A7418" t="s">
        <v>5508</v>
      </c>
      <c r="B7418" t="s">
        <v>5509</v>
      </c>
      <c r="C7418" s="2" t="s">
        <v>1519</v>
      </c>
      <c r="D7418" s="2" t="s">
        <v>1520</v>
      </c>
      <c r="E7418" s="2">
        <v>2.1</v>
      </c>
      <c r="F7418" s="2">
        <v>1.6</v>
      </c>
      <c r="G7418" s="2">
        <v>6.5</v>
      </c>
      <c r="H7418" s="2">
        <v>5.7</v>
      </c>
    </row>
    <row r="7419" spans="1:8" hidden="1" x14ac:dyDescent="0.25">
      <c r="A7419" t="s">
        <v>5506</v>
      </c>
      <c r="B7419" t="s">
        <v>5507</v>
      </c>
      <c r="C7419" s="2" t="s">
        <v>1519</v>
      </c>
      <c r="D7419" s="2" t="s">
        <v>1520</v>
      </c>
      <c r="E7419" s="2">
        <v>7.5</v>
      </c>
      <c r="F7419" s="2">
        <v>5.5</v>
      </c>
      <c r="G7419" s="2">
        <v>7.1</v>
      </c>
      <c r="H7419" s="2">
        <v>6.2</v>
      </c>
    </row>
    <row r="7420" spans="1:8" hidden="1" x14ac:dyDescent="0.25">
      <c r="A7420" t="s">
        <v>5504</v>
      </c>
      <c r="B7420" t="s">
        <v>5505</v>
      </c>
      <c r="C7420" s="2" t="s">
        <v>1519</v>
      </c>
      <c r="D7420" s="2" t="s">
        <v>1520</v>
      </c>
      <c r="E7420" s="2">
        <v>5</v>
      </c>
      <c r="F7420" s="2">
        <v>3.7</v>
      </c>
      <c r="G7420" s="2">
        <v>7.5</v>
      </c>
      <c r="H7420" s="2">
        <v>6.5</v>
      </c>
    </row>
    <row r="7421" spans="1:8" hidden="1" x14ac:dyDescent="0.25">
      <c r="A7421" t="s">
        <v>5502</v>
      </c>
      <c r="B7421" t="s">
        <v>5503</v>
      </c>
      <c r="C7421" s="2" t="s">
        <v>1519</v>
      </c>
      <c r="D7421" s="2" t="s">
        <v>1520</v>
      </c>
      <c r="E7421" s="2">
        <v>5</v>
      </c>
      <c r="F7421" s="2">
        <v>3.7</v>
      </c>
      <c r="G7421" s="2">
        <v>5.3</v>
      </c>
      <c r="H7421" s="2">
        <v>4.5999999999999996</v>
      </c>
    </row>
    <row r="7422" spans="1:8" hidden="1" x14ac:dyDescent="0.25">
      <c r="A7422" t="s">
        <v>5498</v>
      </c>
      <c r="B7422" t="s">
        <v>5499</v>
      </c>
      <c r="C7422" s="2" t="s">
        <v>1519</v>
      </c>
      <c r="D7422" s="2" t="s">
        <v>1520</v>
      </c>
      <c r="E7422" s="2">
        <v>7.8</v>
      </c>
      <c r="F7422" s="2">
        <v>5.8</v>
      </c>
      <c r="G7422" s="2">
        <v>7.5</v>
      </c>
      <c r="H7422" s="2">
        <v>6.5</v>
      </c>
    </row>
    <row r="7423" spans="1:8" hidden="1" x14ac:dyDescent="0.25">
      <c r="A7423" t="s">
        <v>5496</v>
      </c>
      <c r="B7423" t="s">
        <v>5497</v>
      </c>
      <c r="C7423" s="2" t="s">
        <v>1519</v>
      </c>
      <c r="D7423" s="2" t="s">
        <v>1520</v>
      </c>
      <c r="E7423" s="2">
        <v>4.3</v>
      </c>
      <c r="F7423" s="2">
        <v>3.2</v>
      </c>
      <c r="G7423" s="2">
        <v>5.3</v>
      </c>
      <c r="H7423" s="2">
        <v>4.5999999999999996</v>
      </c>
    </row>
    <row r="7424" spans="1:8" hidden="1" x14ac:dyDescent="0.25">
      <c r="A7424" t="s">
        <v>5494</v>
      </c>
      <c r="B7424" t="s">
        <v>5495</v>
      </c>
      <c r="C7424" s="2" t="s">
        <v>1519</v>
      </c>
      <c r="D7424" s="2" t="s">
        <v>1520</v>
      </c>
      <c r="E7424" s="2">
        <v>4.3</v>
      </c>
      <c r="F7424" s="2">
        <v>3.2</v>
      </c>
      <c r="G7424" s="2">
        <v>7.5</v>
      </c>
      <c r="H7424" s="2">
        <v>6.5</v>
      </c>
    </row>
    <row r="7425" spans="1:8" hidden="1" x14ac:dyDescent="0.25">
      <c r="A7425" t="s">
        <v>5492</v>
      </c>
      <c r="B7425" t="s">
        <v>5493</v>
      </c>
      <c r="C7425" s="2" t="s">
        <v>1519</v>
      </c>
      <c r="D7425" s="2" t="s">
        <v>1520</v>
      </c>
      <c r="E7425" s="2">
        <v>5.8</v>
      </c>
      <c r="F7425" s="2">
        <v>4.3</v>
      </c>
      <c r="G7425" s="2">
        <v>6.1</v>
      </c>
      <c r="H7425" s="2">
        <v>5.3</v>
      </c>
    </row>
    <row r="7426" spans="1:8" x14ac:dyDescent="0.25">
      <c r="A7426" t="s">
        <v>5490</v>
      </c>
      <c r="B7426" t="s">
        <v>5491</v>
      </c>
      <c r="C7426" s="2" t="s">
        <v>1526</v>
      </c>
      <c r="D7426" s="2" t="s">
        <v>1520</v>
      </c>
      <c r="E7426" s="2">
        <v>2.1</v>
      </c>
      <c r="F7426" s="2">
        <v>1.7</v>
      </c>
      <c r="G7426" s="2">
        <v>7.5</v>
      </c>
      <c r="H7426" s="2">
        <v>7</v>
      </c>
    </row>
    <row r="7427" spans="1:8" hidden="1" x14ac:dyDescent="0.25">
      <c r="A7427" t="s">
        <v>5488</v>
      </c>
      <c r="B7427" t="s">
        <v>5489</v>
      </c>
      <c r="C7427" s="2" t="s">
        <v>1519</v>
      </c>
      <c r="D7427" s="2" t="s">
        <v>1520</v>
      </c>
      <c r="E7427" s="2">
        <v>5.5</v>
      </c>
      <c r="F7427" s="2">
        <v>4.0999999999999996</v>
      </c>
      <c r="G7427" s="2">
        <v>6.5</v>
      </c>
      <c r="H7427" s="2">
        <v>5.7</v>
      </c>
    </row>
    <row r="7428" spans="1:8" hidden="1" x14ac:dyDescent="0.25">
      <c r="A7428" t="s">
        <v>5486</v>
      </c>
      <c r="B7428" t="s">
        <v>5487</v>
      </c>
      <c r="C7428" s="2" t="s">
        <v>1519</v>
      </c>
      <c r="D7428" s="2" t="s">
        <v>1520</v>
      </c>
      <c r="E7428" s="2">
        <v>5.5</v>
      </c>
      <c r="F7428" s="2">
        <v>4.0999999999999996</v>
      </c>
      <c r="G7428" s="2">
        <v>6.5</v>
      </c>
      <c r="H7428" s="2">
        <v>5.7</v>
      </c>
    </row>
    <row r="7429" spans="1:8" hidden="1" x14ac:dyDescent="0.25">
      <c r="A7429" t="s">
        <v>5484</v>
      </c>
      <c r="B7429" t="s">
        <v>5485</v>
      </c>
      <c r="C7429" s="2" t="s">
        <v>1519</v>
      </c>
      <c r="D7429" s="2" t="s">
        <v>1520</v>
      </c>
      <c r="E7429" s="2">
        <v>7.8</v>
      </c>
      <c r="F7429" s="2">
        <v>5.8</v>
      </c>
      <c r="G7429" s="2">
        <v>7.5</v>
      </c>
      <c r="H7429" s="2">
        <v>6.5</v>
      </c>
    </row>
    <row r="7430" spans="1:8" x14ac:dyDescent="0.25">
      <c r="A7430" t="s">
        <v>5482</v>
      </c>
      <c r="B7430" t="s">
        <v>5483</v>
      </c>
      <c r="C7430" s="2" t="s">
        <v>1526</v>
      </c>
      <c r="D7430" s="2" t="s">
        <v>1520</v>
      </c>
      <c r="E7430" s="2">
        <v>2.6</v>
      </c>
      <c r="F7430" s="2">
        <v>2</v>
      </c>
      <c r="G7430" s="2" t="s">
        <v>1018</v>
      </c>
      <c r="H7430" s="2" t="s">
        <v>1018</v>
      </c>
    </row>
    <row r="7431" spans="1:8" hidden="1" x14ac:dyDescent="0.25">
      <c r="A7431" t="s">
        <v>5480</v>
      </c>
      <c r="B7431" t="s">
        <v>5481</v>
      </c>
      <c r="C7431" s="2" t="s">
        <v>1519</v>
      </c>
      <c r="D7431" s="2" t="s">
        <v>1520</v>
      </c>
      <c r="E7431" s="2">
        <v>7.8</v>
      </c>
      <c r="F7431" s="2">
        <v>5.8</v>
      </c>
      <c r="G7431" s="2">
        <v>7.5</v>
      </c>
      <c r="H7431" s="2">
        <v>6.5</v>
      </c>
    </row>
    <row r="7432" spans="1:8" hidden="1" x14ac:dyDescent="0.25">
      <c r="A7432" t="s">
        <v>5478</v>
      </c>
      <c r="B7432" t="s">
        <v>5479</v>
      </c>
      <c r="C7432" s="2" t="s">
        <v>1519</v>
      </c>
      <c r="D7432" s="2" t="s">
        <v>1520</v>
      </c>
      <c r="E7432" s="2">
        <v>4.3</v>
      </c>
      <c r="F7432" s="2">
        <v>3.7</v>
      </c>
      <c r="G7432" s="2">
        <v>6.1</v>
      </c>
      <c r="H7432" s="2">
        <v>5.6</v>
      </c>
    </row>
    <row r="7433" spans="1:8" hidden="1" x14ac:dyDescent="0.25">
      <c r="A7433" t="s">
        <v>5476</v>
      </c>
      <c r="B7433" t="s">
        <v>5477</v>
      </c>
      <c r="C7433" s="2" t="s">
        <v>1519</v>
      </c>
      <c r="D7433" s="2" t="s">
        <v>1520</v>
      </c>
      <c r="E7433" s="2">
        <v>4.3</v>
      </c>
      <c r="F7433" s="2">
        <v>3.7</v>
      </c>
      <c r="G7433" s="2">
        <v>6.1</v>
      </c>
      <c r="H7433" s="2">
        <v>5.6</v>
      </c>
    </row>
    <row r="7434" spans="1:8" hidden="1" x14ac:dyDescent="0.25">
      <c r="A7434" t="s">
        <v>5474</v>
      </c>
      <c r="B7434" t="s">
        <v>5475</v>
      </c>
      <c r="C7434" s="2" t="s">
        <v>1519</v>
      </c>
      <c r="D7434" s="2" t="s">
        <v>1520</v>
      </c>
      <c r="E7434" s="2">
        <v>4</v>
      </c>
      <c r="F7434" s="2">
        <v>3</v>
      </c>
      <c r="G7434" s="2">
        <v>2.7</v>
      </c>
      <c r="H7434" s="2">
        <v>2.4</v>
      </c>
    </row>
    <row r="7435" spans="1:8" hidden="1" x14ac:dyDescent="0.25">
      <c r="A7435" t="s">
        <v>5472</v>
      </c>
      <c r="B7435" t="s">
        <v>5473</v>
      </c>
      <c r="C7435" s="2" t="s">
        <v>1519</v>
      </c>
      <c r="D7435" s="2" t="s">
        <v>1520</v>
      </c>
      <c r="E7435" s="2">
        <v>5</v>
      </c>
      <c r="F7435" s="2">
        <v>3.7</v>
      </c>
      <c r="G7435" s="2">
        <v>5.3</v>
      </c>
      <c r="H7435" s="2">
        <v>4.5999999999999996</v>
      </c>
    </row>
    <row r="7436" spans="1:8" hidden="1" x14ac:dyDescent="0.25">
      <c r="A7436" t="s">
        <v>5470</v>
      </c>
      <c r="B7436" t="s">
        <v>5471</v>
      </c>
      <c r="C7436" s="2" t="s">
        <v>1519</v>
      </c>
      <c r="D7436" s="2" t="s">
        <v>1520</v>
      </c>
      <c r="E7436" s="2">
        <v>7.8</v>
      </c>
      <c r="F7436" s="2">
        <v>5.8</v>
      </c>
      <c r="G7436" s="2">
        <v>7.5</v>
      </c>
      <c r="H7436" s="2">
        <v>6.5</v>
      </c>
    </row>
    <row r="7437" spans="1:8" hidden="1" x14ac:dyDescent="0.25">
      <c r="A7437" t="s">
        <v>5468</v>
      </c>
      <c r="B7437" t="s">
        <v>5469</v>
      </c>
      <c r="C7437" s="2" t="s">
        <v>1519</v>
      </c>
      <c r="D7437" s="2" t="s">
        <v>1520</v>
      </c>
      <c r="E7437" s="2">
        <v>4</v>
      </c>
      <c r="F7437" s="2">
        <v>3.4</v>
      </c>
      <c r="G7437" s="2">
        <v>6.5</v>
      </c>
      <c r="H7437" s="2">
        <v>6</v>
      </c>
    </row>
    <row r="7438" spans="1:8" hidden="1" x14ac:dyDescent="0.25">
      <c r="A7438" t="s">
        <v>5466</v>
      </c>
      <c r="B7438" t="s">
        <v>5467</v>
      </c>
      <c r="C7438" s="2" t="s">
        <v>1519</v>
      </c>
      <c r="D7438" s="2" t="s">
        <v>1520</v>
      </c>
      <c r="E7438" s="2">
        <v>6.4</v>
      </c>
      <c r="F7438" s="2">
        <v>4.7</v>
      </c>
      <c r="G7438" s="2">
        <v>6.5</v>
      </c>
      <c r="H7438" s="2">
        <v>5.7</v>
      </c>
    </row>
    <row r="7439" spans="1:8" hidden="1" x14ac:dyDescent="0.25">
      <c r="A7439" t="s">
        <v>5464</v>
      </c>
      <c r="B7439" t="s">
        <v>5465</v>
      </c>
      <c r="C7439" s="2" t="s">
        <v>1519</v>
      </c>
      <c r="D7439" s="2" t="s">
        <v>1520</v>
      </c>
      <c r="E7439" s="2">
        <v>4.9000000000000004</v>
      </c>
      <c r="F7439" s="2">
        <v>3.6</v>
      </c>
      <c r="G7439" s="2">
        <v>5.5</v>
      </c>
      <c r="H7439" s="2">
        <v>4.8</v>
      </c>
    </row>
    <row r="7440" spans="1:8" hidden="1" x14ac:dyDescent="0.25">
      <c r="A7440" t="s">
        <v>5462</v>
      </c>
      <c r="B7440" t="s">
        <v>5463</v>
      </c>
      <c r="C7440" s="2" t="s">
        <v>1519</v>
      </c>
      <c r="D7440" s="2" t="s">
        <v>1520</v>
      </c>
      <c r="E7440" s="2">
        <v>5</v>
      </c>
      <c r="F7440" s="2">
        <v>3.7</v>
      </c>
      <c r="G7440" s="2">
        <v>5.3</v>
      </c>
      <c r="H7440" s="2">
        <v>4.5999999999999996</v>
      </c>
    </row>
    <row r="7441" spans="1:8" hidden="1" x14ac:dyDescent="0.25">
      <c r="A7441" t="s">
        <v>5460</v>
      </c>
      <c r="B7441" t="s">
        <v>5461</v>
      </c>
      <c r="C7441" s="2" t="s">
        <v>1519</v>
      </c>
      <c r="D7441" s="2" t="s">
        <v>1520</v>
      </c>
      <c r="E7441" s="2">
        <v>7.8</v>
      </c>
      <c r="F7441" s="2">
        <v>5.8</v>
      </c>
      <c r="G7441" s="2">
        <v>7.5</v>
      </c>
      <c r="H7441" s="2">
        <v>6.5</v>
      </c>
    </row>
    <row r="7442" spans="1:8" hidden="1" x14ac:dyDescent="0.25">
      <c r="A7442" t="s">
        <v>5458</v>
      </c>
      <c r="B7442" t="s">
        <v>5459</v>
      </c>
      <c r="C7442" s="2" t="s">
        <v>1519</v>
      </c>
      <c r="D7442" s="2" t="s">
        <v>1520</v>
      </c>
      <c r="E7442" s="2">
        <v>7.2</v>
      </c>
      <c r="F7442" s="2">
        <v>5.3</v>
      </c>
      <c r="G7442" s="2">
        <v>6.8</v>
      </c>
      <c r="H7442" s="2">
        <v>5.9</v>
      </c>
    </row>
    <row r="7443" spans="1:8" hidden="1" x14ac:dyDescent="0.25">
      <c r="A7443" t="s">
        <v>5456</v>
      </c>
      <c r="B7443" t="s">
        <v>5457</v>
      </c>
      <c r="C7443" s="2" t="s">
        <v>1519</v>
      </c>
      <c r="D7443" s="2" t="s">
        <v>1520</v>
      </c>
      <c r="E7443" s="2">
        <v>7.2</v>
      </c>
      <c r="F7443" s="2">
        <v>5.3</v>
      </c>
      <c r="G7443" s="2">
        <v>6.7</v>
      </c>
      <c r="H7443" s="2">
        <v>5.8</v>
      </c>
    </row>
    <row r="7444" spans="1:8" hidden="1" x14ac:dyDescent="0.25">
      <c r="A7444" t="s">
        <v>5454</v>
      </c>
      <c r="B7444" t="s">
        <v>5455</v>
      </c>
      <c r="C7444" s="2" t="s">
        <v>1519</v>
      </c>
      <c r="D7444" s="2" t="s">
        <v>1520</v>
      </c>
      <c r="E7444" s="2">
        <v>5</v>
      </c>
      <c r="F7444" s="2">
        <v>4.3</v>
      </c>
      <c r="G7444" s="2">
        <v>7.5</v>
      </c>
      <c r="H7444" s="2">
        <v>6.9</v>
      </c>
    </row>
    <row r="7445" spans="1:8" hidden="1" x14ac:dyDescent="0.25">
      <c r="A7445" t="s">
        <v>5452</v>
      </c>
      <c r="B7445" t="s">
        <v>5453</v>
      </c>
      <c r="C7445" s="2" t="s">
        <v>1519</v>
      </c>
      <c r="D7445" s="2" t="s">
        <v>1520</v>
      </c>
      <c r="E7445" s="2">
        <v>4.4000000000000004</v>
      </c>
      <c r="F7445" s="2">
        <v>3.7</v>
      </c>
      <c r="G7445" s="2">
        <v>7.8</v>
      </c>
      <c r="H7445" s="2">
        <v>7.1</v>
      </c>
    </row>
    <row r="7446" spans="1:8" hidden="1" x14ac:dyDescent="0.25">
      <c r="A7446" t="s">
        <v>5450</v>
      </c>
      <c r="B7446" t="s">
        <v>5451</v>
      </c>
      <c r="C7446" s="2" t="s">
        <v>1519</v>
      </c>
      <c r="D7446" s="2" t="s">
        <v>1520</v>
      </c>
      <c r="E7446" s="2">
        <v>3.5</v>
      </c>
      <c r="F7446" s="2">
        <v>3</v>
      </c>
      <c r="G7446" s="2">
        <v>5.4</v>
      </c>
      <c r="H7446" s="2">
        <v>5</v>
      </c>
    </row>
    <row r="7447" spans="1:8" hidden="1" x14ac:dyDescent="0.25">
      <c r="A7447" t="s">
        <v>5448</v>
      </c>
      <c r="B7447" t="s">
        <v>5449</v>
      </c>
      <c r="C7447" s="2" t="s">
        <v>1519</v>
      </c>
      <c r="D7447" s="2" t="s">
        <v>1520</v>
      </c>
      <c r="E7447" s="2">
        <v>5</v>
      </c>
      <c r="F7447" s="2">
        <v>4.3</v>
      </c>
      <c r="G7447" s="2">
        <v>7.5</v>
      </c>
      <c r="H7447" s="2">
        <v>6.9</v>
      </c>
    </row>
    <row r="7448" spans="1:8" hidden="1" x14ac:dyDescent="0.25">
      <c r="A7448" t="s">
        <v>5447</v>
      </c>
      <c r="B7448" t="s">
        <v>5446</v>
      </c>
      <c r="C7448" s="2" t="s">
        <v>1519</v>
      </c>
      <c r="D7448" s="2" t="s">
        <v>1520</v>
      </c>
      <c r="E7448" s="2">
        <v>7.2</v>
      </c>
      <c r="F7448" s="2">
        <v>6.1</v>
      </c>
      <c r="G7448" s="2" t="s">
        <v>1018</v>
      </c>
      <c r="H7448" s="2" t="s">
        <v>1018</v>
      </c>
    </row>
    <row r="7449" spans="1:8" hidden="1" x14ac:dyDescent="0.25">
      <c r="A7449" t="s">
        <v>5445</v>
      </c>
      <c r="B7449" t="s">
        <v>5446</v>
      </c>
      <c r="C7449" s="2" t="s">
        <v>1519</v>
      </c>
      <c r="D7449" s="2" t="s">
        <v>1520</v>
      </c>
      <c r="E7449" s="2">
        <v>4.5999999999999996</v>
      </c>
      <c r="F7449" s="2">
        <v>3.9</v>
      </c>
      <c r="G7449" s="2">
        <v>7.8</v>
      </c>
      <c r="H7449" s="2">
        <v>7.1</v>
      </c>
    </row>
    <row r="7450" spans="1:8" hidden="1" x14ac:dyDescent="0.25">
      <c r="A7450" t="s">
        <v>5441</v>
      </c>
      <c r="B7450" t="s">
        <v>5442</v>
      </c>
      <c r="C7450" s="2" t="s">
        <v>1519</v>
      </c>
      <c r="D7450" s="2" t="s">
        <v>1520</v>
      </c>
      <c r="E7450" s="2">
        <v>5</v>
      </c>
      <c r="F7450" s="2">
        <v>3.7</v>
      </c>
      <c r="G7450" s="2">
        <v>7.5</v>
      </c>
      <c r="H7450" s="2">
        <v>6.5</v>
      </c>
    </row>
    <row r="7451" spans="1:8" hidden="1" x14ac:dyDescent="0.25">
      <c r="A7451" t="s">
        <v>729</v>
      </c>
      <c r="B7451" t="s">
        <v>5438</v>
      </c>
      <c r="C7451" s="2" t="s">
        <v>1519</v>
      </c>
      <c r="D7451" s="2" t="s">
        <v>1520</v>
      </c>
      <c r="E7451" s="2">
        <v>1.7</v>
      </c>
      <c r="F7451" s="2">
        <v>1.3</v>
      </c>
      <c r="G7451" s="2">
        <v>5.5</v>
      </c>
      <c r="H7451" s="2">
        <v>4.8</v>
      </c>
    </row>
    <row r="7452" spans="1:8" hidden="1" x14ac:dyDescent="0.25">
      <c r="A7452" t="s">
        <v>727</v>
      </c>
      <c r="B7452" t="s">
        <v>5436</v>
      </c>
      <c r="C7452" s="2" t="s">
        <v>1519</v>
      </c>
      <c r="D7452" s="2" t="s">
        <v>1520</v>
      </c>
      <c r="E7452" s="2">
        <v>7.1</v>
      </c>
      <c r="F7452" s="2">
        <v>5.3</v>
      </c>
      <c r="G7452" s="2">
        <v>6.5</v>
      </c>
      <c r="H7452" s="2">
        <v>5.7</v>
      </c>
    </row>
    <row r="7453" spans="1:8" x14ac:dyDescent="0.25">
      <c r="A7453" t="s">
        <v>725</v>
      </c>
      <c r="B7453" t="s">
        <v>5435</v>
      </c>
      <c r="C7453" s="2" t="s">
        <v>1526</v>
      </c>
      <c r="D7453" s="2" t="s">
        <v>1520</v>
      </c>
      <c r="E7453" s="2">
        <v>1.9</v>
      </c>
      <c r="F7453" s="2">
        <v>1.5</v>
      </c>
      <c r="G7453" s="2">
        <v>6.5</v>
      </c>
      <c r="H7453" s="2">
        <v>5.9</v>
      </c>
    </row>
    <row r="7454" spans="1:8" hidden="1" x14ac:dyDescent="0.25">
      <c r="A7454" t="s">
        <v>718</v>
      </c>
      <c r="B7454" t="s">
        <v>5431</v>
      </c>
      <c r="C7454" s="2" t="s">
        <v>1519</v>
      </c>
      <c r="D7454" s="2" t="s">
        <v>1520</v>
      </c>
      <c r="E7454" s="2">
        <v>4</v>
      </c>
      <c r="F7454" s="2">
        <v>3</v>
      </c>
      <c r="G7454" s="2">
        <v>4.5999999999999996</v>
      </c>
      <c r="H7454" s="2">
        <v>4</v>
      </c>
    </row>
    <row r="7455" spans="1:8" hidden="1" x14ac:dyDescent="0.25">
      <c r="A7455" t="s">
        <v>716</v>
      </c>
      <c r="B7455" t="s">
        <v>5430</v>
      </c>
      <c r="C7455" s="2" t="s">
        <v>1519</v>
      </c>
      <c r="D7455" s="2" t="s">
        <v>1520</v>
      </c>
      <c r="E7455" s="2">
        <v>4.9000000000000004</v>
      </c>
      <c r="F7455" s="2">
        <v>3.6</v>
      </c>
      <c r="G7455" s="2">
        <v>5.5</v>
      </c>
      <c r="H7455" s="2">
        <v>4.8</v>
      </c>
    </row>
    <row r="7456" spans="1:8" hidden="1" x14ac:dyDescent="0.25">
      <c r="A7456" t="s">
        <v>714</v>
      </c>
      <c r="B7456" t="s">
        <v>5429</v>
      </c>
      <c r="C7456" s="2" t="s">
        <v>1519</v>
      </c>
      <c r="D7456" s="2" t="s">
        <v>1520</v>
      </c>
      <c r="E7456" s="2">
        <v>4.9000000000000004</v>
      </c>
      <c r="F7456" s="2">
        <v>3.6</v>
      </c>
      <c r="G7456" s="2">
        <v>5.5</v>
      </c>
      <c r="H7456" s="2">
        <v>4.8</v>
      </c>
    </row>
    <row r="7457" spans="1:8" hidden="1" x14ac:dyDescent="0.25">
      <c r="A7457" t="s">
        <v>80</v>
      </c>
      <c r="B7457" t="s">
        <v>2629</v>
      </c>
      <c r="C7457" s="2" t="s">
        <v>1519</v>
      </c>
      <c r="D7457" s="2" t="s">
        <v>1520</v>
      </c>
      <c r="E7457" s="2">
        <v>5</v>
      </c>
      <c r="F7457" s="2">
        <v>3.7</v>
      </c>
      <c r="G7457" s="2">
        <v>7.5</v>
      </c>
      <c r="H7457" s="2">
        <v>6.5</v>
      </c>
    </row>
    <row r="7458" spans="1:8" hidden="1" x14ac:dyDescent="0.25">
      <c r="A7458" t="s">
        <v>708</v>
      </c>
      <c r="B7458" t="s">
        <v>5423</v>
      </c>
      <c r="C7458" s="2" t="s">
        <v>1519</v>
      </c>
      <c r="D7458" s="2" t="s">
        <v>1520</v>
      </c>
      <c r="E7458" s="2">
        <v>6.8</v>
      </c>
      <c r="F7458" s="2">
        <v>5</v>
      </c>
      <c r="G7458" s="2">
        <v>6.5</v>
      </c>
      <c r="H7458" s="2">
        <v>5.7</v>
      </c>
    </row>
    <row r="7459" spans="1:8" hidden="1" x14ac:dyDescent="0.25">
      <c r="A7459" t="s">
        <v>79</v>
      </c>
      <c r="B7459" t="s">
        <v>5425</v>
      </c>
      <c r="C7459" s="2" t="s">
        <v>1519</v>
      </c>
      <c r="D7459" s="2" t="s">
        <v>1520</v>
      </c>
      <c r="E7459" s="2">
        <v>5</v>
      </c>
      <c r="F7459" s="2">
        <v>3.7</v>
      </c>
      <c r="G7459" s="2">
        <v>7.5</v>
      </c>
      <c r="H7459" s="2">
        <v>6.5</v>
      </c>
    </row>
    <row r="7460" spans="1:8" hidden="1" x14ac:dyDescent="0.25">
      <c r="A7460" t="s">
        <v>77</v>
      </c>
      <c r="B7460" t="s">
        <v>2868</v>
      </c>
      <c r="C7460" s="2" t="s">
        <v>1519</v>
      </c>
      <c r="D7460" s="2" t="s">
        <v>1520</v>
      </c>
      <c r="E7460" s="2">
        <v>4</v>
      </c>
      <c r="F7460" s="2">
        <v>3</v>
      </c>
      <c r="G7460" s="2">
        <v>6.5</v>
      </c>
      <c r="H7460" s="2">
        <v>5.7</v>
      </c>
    </row>
    <row r="7461" spans="1:8" hidden="1" x14ac:dyDescent="0.25">
      <c r="A7461" t="s">
        <v>706</v>
      </c>
      <c r="B7461" t="s">
        <v>5424</v>
      </c>
      <c r="C7461" s="2" t="s">
        <v>1519</v>
      </c>
      <c r="D7461" s="2" t="s">
        <v>1520</v>
      </c>
      <c r="E7461" s="2">
        <v>5.4</v>
      </c>
      <c r="F7461" s="2">
        <v>4</v>
      </c>
      <c r="G7461" s="2">
        <v>6.5</v>
      </c>
      <c r="H7461" s="2">
        <v>5.7</v>
      </c>
    </row>
    <row r="7462" spans="1:8" hidden="1" x14ac:dyDescent="0.25">
      <c r="A7462" t="s">
        <v>703</v>
      </c>
      <c r="B7462" t="s">
        <v>5423</v>
      </c>
      <c r="C7462" s="2" t="s">
        <v>1519</v>
      </c>
      <c r="D7462" s="2" t="s">
        <v>1520</v>
      </c>
      <c r="E7462" s="2">
        <v>6.8</v>
      </c>
      <c r="F7462" s="2">
        <v>5</v>
      </c>
      <c r="G7462" s="2">
        <v>6.5</v>
      </c>
      <c r="H7462" s="2">
        <v>5.7</v>
      </c>
    </row>
    <row r="7463" spans="1:8" hidden="1" x14ac:dyDescent="0.25">
      <c r="A7463" t="s">
        <v>5419</v>
      </c>
      <c r="B7463" t="s">
        <v>5420</v>
      </c>
      <c r="C7463" s="2" t="s">
        <v>1519</v>
      </c>
      <c r="D7463" s="2" t="s">
        <v>1520</v>
      </c>
      <c r="E7463" s="2">
        <v>7.8</v>
      </c>
      <c r="F7463" s="2">
        <v>6.6</v>
      </c>
      <c r="G7463" s="2">
        <v>7.5</v>
      </c>
      <c r="H7463" s="2">
        <v>6.9</v>
      </c>
    </row>
    <row r="7464" spans="1:8" hidden="1" x14ac:dyDescent="0.25">
      <c r="A7464" t="s">
        <v>5417</v>
      </c>
      <c r="B7464" t="s">
        <v>5418</v>
      </c>
      <c r="C7464" s="2" t="s">
        <v>1519</v>
      </c>
      <c r="D7464" s="2" t="s">
        <v>1520</v>
      </c>
      <c r="E7464" s="2">
        <v>6.4</v>
      </c>
      <c r="F7464" s="2">
        <v>4.7</v>
      </c>
      <c r="G7464" s="2">
        <v>6.5</v>
      </c>
      <c r="H7464" s="2">
        <v>5.7</v>
      </c>
    </row>
    <row r="7465" spans="1:8" hidden="1" x14ac:dyDescent="0.25">
      <c r="A7465" t="s">
        <v>5415</v>
      </c>
      <c r="B7465" t="s">
        <v>5416</v>
      </c>
      <c r="C7465" s="2" t="s">
        <v>1519</v>
      </c>
      <c r="D7465" s="2" t="s">
        <v>1520</v>
      </c>
      <c r="E7465" s="2">
        <v>5</v>
      </c>
      <c r="F7465" s="2">
        <v>4.3</v>
      </c>
      <c r="G7465" s="2">
        <v>7.5</v>
      </c>
      <c r="H7465" s="2">
        <v>6.9</v>
      </c>
    </row>
    <row r="7466" spans="1:8" hidden="1" x14ac:dyDescent="0.25">
      <c r="A7466" t="s">
        <v>669</v>
      </c>
      <c r="B7466" t="s">
        <v>5409</v>
      </c>
      <c r="C7466" s="2" t="s">
        <v>1519</v>
      </c>
      <c r="D7466" s="2" t="s">
        <v>1520</v>
      </c>
      <c r="E7466" s="2">
        <v>4.9000000000000004</v>
      </c>
      <c r="F7466" s="2">
        <v>3.6</v>
      </c>
      <c r="G7466" s="2">
        <v>5.5</v>
      </c>
      <c r="H7466" s="2">
        <v>4.8</v>
      </c>
    </row>
    <row r="7467" spans="1:8" hidden="1" x14ac:dyDescent="0.25">
      <c r="A7467" t="s">
        <v>665</v>
      </c>
      <c r="B7467" t="s">
        <v>5407</v>
      </c>
      <c r="C7467" s="2" t="s">
        <v>1519</v>
      </c>
      <c r="D7467" s="2" t="s">
        <v>1520</v>
      </c>
      <c r="E7467" s="2">
        <v>1.7</v>
      </c>
      <c r="F7467" s="2">
        <v>1.3</v>
      </c>
      <c r="G7467" s="2">
        <v>5.5</v>
      </c>
      <c r="H7467" s="2">
        <v>4.8</v>
      </c>
    </row>
    <row r="7468" spans="1:8" hidden="1" x14ac:dyDescent="0.25">
      <c r="A7468" t="s">
        <v>664</v>
      </c>
      <c r="B7468" t="s">
        <v>5406</v>
      </c>
      <c r="C7468" s="2" t="s">
        <v>1519</v>
      </c>
      <c r="D7468" s="2" t="s">
        <v>1520</v>
      </c>
      <c r="E7468" s="2">
        <v>4.7</v>
      </c>
      <c r="F7468" s="2">
        <v>3.5</v>
      </c>
      <c r="G7468" s="2">
        <v>5.5</v>
      </c>
      <c r="H7468" s="2">
        <v>4.8</v>
      </c>
    </row>
    <row r="7469" spans="1:8" hidden="1" x14ac:dyDescent="0.25">
      <c r="A7469" t="s">
        <v>663</v>
      </c>
      <c r="B7469" t="s">
        <v>2629</v>
      </c>
      <c r="C7469" s="2" t="s">
        <v>1519</v>
      </c>
      <c r="D7469" s="2" t="s">
        <v>1520</v>
      </c>
      <c r="E7469" s="2">
        <v>5</v>
      </c>
      <c r="F7469" s="2">
        <v>3.7</v>
      </c>
      <c r="G7469" s="2">
        <v>7.5</v>
      </c>
      <c r="H7469" s="2">
        <v>6.5</v>
      </c>
    </row>
    <row r="7470" spans="1:8" hidden="1" x14ac:dyDescent="0.25">
      <c r="A7470" t="s">
        <v>660</v>
      </c>
      <c r="B7470" t="s">
        <v>5405</v>
      </c>
      <c r="C7470" s="2" t="s">
        <v>1519</v>
      </c>
      <c r="D7470" s="2" t="s">
        <v>1520</v>
      </c>
      <c r="E7470" s="2">
        <v>1.7</v>
      </c>
      <c r="F7470" s="2">
        <v>1.3</v>
      </c>
      <c r="G7470" s="2">
        <v>6.5</v>
      </c>
      <c r="H7470" s="2">
        <v>5.7</v>
      </c>
    </row>
    <row r="7471" spans="1:8" hidden="1" x14ac:dyDescent="0.25">
      <c r="A7471" t="s">
        <v>75</v>
      </c>
      <c r="B7471" t="s">
        <v>5404</v>
      </c>
      <c r="C7471" s="2" t="s">
        <v>1519</v>
      </c>
      <c r="D7471" s="2" t="s">
        <v>1520</v>
      </c>
      <c r="E7471" s="2">
        <v>4</v>
      </c>
      <c r="F7471" s="2">
        <v>3</v>
      </c>
      <c r="G7471" s="2">
        <v>6.5</v>
      </c>
      <c r="H7471" s="2">
        <v>5.7</v>
      </c>
    </row>
    <row r="7472" spans="1:8" hidden="1" x14ac:dyDescent="0.25">
      <c r="A7472" t="s">
        <v>658</v>
      </c>
      <c r="B7472" t="s">
        <v>5403</v>
      </c>
      <c r="C7472" s="2" t="s">
        <v>1519</v>
      </c>
      <c r="D7472" s="2" t="s">
        <v>1520</v>
      </c>
      <c r="E7472" s="2">
        <v>4.9000000000000004</v>
      </c>
      <c r="F7472" s="2">
        <v>3.6</v>
      </c>
      <c r="G7472" s="2">
        <v>5.5</v>
      </c>
      <c r="H7472" s="2">
        <v>4.8</v>
      </c>
    </row>
    <row r="7473" spans="1:8" hidden="1" x14ac:dyDescent="0.25">
      <c r="A7473" t="s">
        <v>656</v>
      </c>
      <c r="B7473" t="s">
        <v>5402</v>
      </c>
      <c r="C7473" s="2" t="s">
        <v>1519</v>
      </c>
      <c r="D7473" s="2" t="s">
        <v>1520</v>
      </c>
      <c r="E7473" s="2">
        <v>2.7</v>
      </c>
      <c r="F7473" s="2">
        <v>2</v>
      </c>
      <c r="G7473" s="2">
        <v>6.5</v>
      </c>
      <c r="H7473" s="2">
        <v>5.7</v>
      </c>
    </row>
    <row r="7474" spans="1:8" hidden="1" x14ac:dyDescent="0.25">
      <c r="A7474" t="s">
        <v>652</v>
      </c>
      <c r="B7474" t="s">
        <v>5400</v>
      </c>
      <c r="C7474" s="2" t="s">
        <v>1519</v>
      </c>
      <c r="D7474" s="2" t="s">
        <v>1520</v>
      </c>
      <c r="E7474" s="2">
        <v>3.6</v>
      </c>
      <c r="F7474" s="2">
        <v>2.7</v>
      </c>
      <c r="G7474" s="2">
        <v>5.5</v>
      </c>
      <c r="H7474" s="2">
        <v>4.8</v>
      </c>
    </row>
    <row r="7475" spans="1:8" hidden="1" x14ac:dyDescent="0.25">
      <c r="A7475" t="s">
        <v>650</v>
      </c>
      <c r="B7475" t="s">
        <v>5399</v>
      </c>
      <c r="C7475" s="2" t="s">
        <v>1519</v>
      </c>
      <c r="D7475" s="2" t="s">
        <v>1520</v>
      </c>
      <c r="E7475" s="2">
        <v>4.9000000000000004</v>
      </c>
      <c r="F7475" s="2">
        <v>3.6</v>
      </c>
      <c r="G7475" s="2">
        <v>4.4000000000000004</v>
      </c>
      <c r="H7475" s="2">
        <v>3.9</v>
      </c>
    </row>
    <row r="7476" spans="1:8" hidden="1" x14ac:dyDescent="0.25">
      <c r="A7476" t="s">
        <v>644</v>
      </c>
      <c r="B7476" t="s">
        <v>5396</v>
      </c>
      <c r="C7476" s="2" t="s">
        <v>1519</v>
      </c>
      <c r="D7476" s="2" t="s">
        <v>1520</v>
      </c>
      <c r="E7476" s="2">
        <v>4</v>
      </c>
      <c r="F7476" s="2">
        <v>3</v>
      </c>
      <c r="G7476" s="2">
        <v>6.5</v>
      </c>
      <c r="H7476" s="2">
        <v>5.7</v>
      </c>
    </row>
    <row r="7477" spans="1:8" hidden="1" x14ac:dyDescent="0.25">
      <c r="A7477" t="s">
        <v>636</v>
      </c>
      <c r="B7477" t="s">
        <v>5391</v>
      </c>
      <c r="C7477" s="2" t="s">
        <v>1519</v>
      </c>
      <c r="D7477" s="2" t="s">
        <v>1520</v>
      </c>
      <c r="E7477" s="2">
        <v>4.3</v>
      </c>
      <c r="F7477" s="2">
        <v>3.2</v>
      </c>
      <c r="G7477" s="2">
        <v>5.5</v>
      </c>
      <c r="H7477" s="2">
        <v>4.8</v>
      </c>
    </row>
    <row r="7478" spans="1:8" x14ac:dyDescent="0.25">
      <c r="A7478" t="s">
        <v>631</v>
      </c>
      <c r="B7478" t="s">
        <v>5389</v>
      </c>
      <c r="C7478" s="2" t="s">
        <v>1526</v>
      </c>
      <c r="D7478" s="2" t="s">
        <v>1520</v>
      </c>
      <c r="E7478" s="2">
        <v>4.3</v>
      </c>
      <c r="F7478" s="2">
        <v>3.4</v>
      </c>
      <c r="G7478" s="2">
        <v>6.1</v>
      </c>
      <c r="H7478" s="2">
        <v>5.5</v>
      </c>
    </row>
    <row r="7479" spans="1:8" hidden="1" x14ac:dyDescent="0.25">
      <c r="A7479" t="s">
        <v>487</v>
      </c>
      <c r="B7479" t="s">
        <v>5387</v>
      </c>
      <c r="C7479" s="2" t="s">
        <v>1519</v>
      </c>
      <c r="D7479" s="2" t="s">
        <v>1520</v>
      </c>
      <c r="E7479" s="2">
        <v>2.2999999999999998</v>
      </c>
      <c r="F7479" s="2">
        <v>1.7</v>
      </c>
      <c r="G7479" s="2">
        <v>5.4</v>
      </c>
      <c r="H7479" s="2">
        <v>4.7</v>
      </c>
    </row>
    <row r="7480" spans="1:8" hidden="1" x14ac:dyDescent="0.25">
      <c r="A7480" t="s">
        <v>422</v>
      </c>
      <c r="B7480" t="s">
        <v>1843</v>
      </c>
      <c r="C7480" s="2" t="s">
        <v>1519</v>
      </c>
      <c r="D7480" s="2" t="s">
        <v>1520</v>
      </c>
      <c r="E7480" s="2">
        <v>4.9000000000000004</v>
      </c>
      <c r="F7480" s="2">
        <v>3.6</v>
      </c>
      <c r="G7480" s="2">
        <v>7.1</v>
      </c>
      <c r="H7480" s="2">
        <v>6.2</v>
      </c>
    </row>
    <row r="7481" spans="1:8" hidden="1" x14ac:dyDescent="0.25">
      <c r="A7481" t="s">
        <v>484</v>
      </c>
      <c r="B7481" t="s">
        <v>5378</v>
      </c>
      <c r="C7481" s="2" t="s">
        <v>1519</v>
      </c>
      <c r="D7481" s="2" t="s">
        <v>1520</v>
      </c>
      <c r="E7481" s="2">
        <v>4.9000000000000004</v>
      </c>
      <c r="F7481" s="2">
        <v>3.6</v>
      </c>
      <c r="G7481" s="2">
        <v>5.5</v>
      </c>
      <c r="H7481" s="2">
        <v>4.8</v>
      </c>
    </row>
    <row r="7482" spans="1:8" hidden="1" x14ac:dyDescent="0.25">
      <c r="A7482" t="s">
        <v>5373</v>
      </c>
      <c r="B7482" t="s">
        <v>5374</v>
      </c>
      <c r="C7482" s="2" t="s">
        <v>1519</v>
      </c>
      <c r="D7482" s="2" t="s">
        <v>1520</v>
      </c>
      <c r="E7482" s="2">
        <v>5</v>
      </c>
      <c r="F7482" s="2">
        <v>3.7</v>
      </c>
      <c r="G7482" s="2">
        <v>7.5</v>
      </c>
      <c r="H7482" s="2">
        <v>6.5</v>
      </c>
    </row>
    <row r="7483" spans="1:8" hidden="1" x14ac:dyDescent="0.25">
      <c r="A7483" t="s">
        <v>5371</v>
      </c>
      <c r="B7483" t="s">
        <v>5372</v>
      </c>
      <c r="C7483" s="2" t="s">
        <v>1519</v>
      </c>
      <c r="D7483" s="2" t="s">
        <v>1520</v>
      </c>
      <c r="E7483" s="2">
        <v>2.6</v>
      </c>
      <c r="F7483" s="2">
        <v>1.9</v>
      </c>
      <c r="G7483" s="2">
        <v>7.5</v>
      </c>
      <c r="H7483" s="2">
        <v>6.5</v>
      </c>
    </row>
    <row r="7484" spans="1:8" hidden="1" x14ac:dyDescent="0.25">
      <c r="A7484" t="s">
        <v>5351</v>
      </c>
      <c r="B7484" t="s">
        <v>5352</v>
      </c>
      <c r="C7484" s="2" t="s">
        <v>1519</v>
      </c>
      <c r="D7484" s="2" t="s">
        <v>1520</v>
      </c>
      <c r="E7484" s="2">
        <v>4.3</v>
      </c>
      <c r="F7484" s="2">
        <v>3.2</v>
      </c>
      <c r="G7484" s="2" t="s">
        <v>1018</v>
      </c>
      <c r="H7484" s="2" t="s">
        <v>1018</v>
      </c>
    </row>
    <row r="7485" spans="1:8" hidden="1" x14ac:dyDescent="0.25">
      <c r="A7485" t="s">
        <v>5349</v>
      </c>
      <c r="B7485" t="s">
        <v>5350</v>
      </c>
      <c r="C7485" s="2" t="s">
        <v>1519</v>
      </c>
      <c r="D7485" s="2" t="s">
        <v>1520</v>
      </c>
      <c r="E7485" s="2">
        <v>6.4</v>
      </c>
      <c r="F7485" s="2">
        <v>4.7</v>
      </c>
      <c r="G7485" s="2" t="s">
        <v>1018</v>
      </c>
      <c r="H7485" s="2" t="s">
        <v>1018</v>
      </c>
    </row>
    <row r="7486" spans="1:8" hidden="1" x14ac:dyDescent="0.25">
      <c r="A7486" t="s">
        <v>5347</v>
      </c>
      <c r="B7486" t="s">
        <v>5348</v>
      </c>
      <c r="C7486" s="2" t="s">
        <v>1519</v>
      </c>
      <c r="D7486" s="2" t="s">
        <v>1520</v>
      </c>
      <c r="E7486" s="2">
        <v>5.8</v>
      </c>
      <c r="F7486" s="2">
        <v>4.3</v>
      </c>
      <c r="G7486" s="2" t="s">
        <v>1018</v>
      </c>
      <c r="H7486" s="2" t="s">
        <v>1018</v>
      </c>
    </row>
    <row r="7487" spans="1:8" hidden="1" x14ac:dyDescent="0.25">
      <c r="A7487" t="s">
        <v>5336</v>
      </c>
      <c r="B7487" t="s">
        <v>5337</v>
      </c>
      <c r="C7487" s="2" t="s">
        <v>1519</v>
      </c>
      <c r="D7487" s="2" t="s">
        <v>1520</v>
      </c>
      <c r="E7487" s="2">
        <v>4.9000000000000004</v>
      </c>
      <c r="F7487" s="2">
        <v>3.6</v>
      </c>
      <c r="G7487" s="2" t="s">
        <v>1018</v>
      </c>
      <c r="H7487" s="2" t="s">
        <v>1018</v>
      </c>
    </row>
    <row r="7488" spans="1:8" hidden="1" x14ac:dyDescent="0.25">
      <c r="A7488" t="s">
        <v>5330</v>
      </c>
      <c r="B7488" t="s">
        <v>5331</v>
      </c>
      <c r="C7488" s="2" t="s">
        <v>1519</v>
      </c>
      <c r="D7488" s="2" t="s">
        <v>1520</v>
      </c>
      <c r="E7488" s="2">
        <v>3.5</v>
      </c>
      <c r="F7488" s="2">
        <v>2.6</v>
      </c>
      <c r="G7488" s="2" t="s">
        <v>1018</v>
      </c>
      <c r="H7488" s="2" t="s">
        <v>1018</v>
      </c>
    </row>
    <row r="7489" spans="1:8" hidden="1" x14ac:dyDescent="0.25">
      <c r="A7489" t="s">
        <v>5328</v>
      </c>
      <c r="B7489" t="s">
        <v>5329</v>
      </c>
      <c r="C7489" s="2" t="s">
        <v>1519</v>
      </c>
      <c r="D7489" s="2" t="s">
        <v>1520</v>
      </c>
      <c r="E7489" s="2">
        <v>6</v>
      </c>
      <c r="F7489" s="2">
        <v>4.4000000000000004</v>
      </c>
      <c r="G7489" s="2" t="s">
        <v>1018</v>
      </c>
      <c r="H7489" s="2" t="s">
        <v>1018</v>
      </c>
    </row>
    <row r="7490" spans="1:8" hidden="1" x14ac:dyDescent="0.25">
      <c r="A7490" t="s">
        <v>5326</v>
      </c>
      <c r="B7490" t="s">
        <v>5327</v>
      </c>
      <c r="C7490" s="2" t="s">
        <v>1519</v>
      </c>
      <c r="D7490" s="2" t="s">
        <v>1520</v>
      </c>
      <c r="E7490" s="2">
        <v>6</v>
      </c>
      <c r="F7490" s="2">
        <v>4.4000000000000004</v>
      </c>
      <c r="G7490" s="2" t="s">
        <v>1018</v>
      </c>
      <c r="H7490" s="2" t="s">
        <v>1018</v>
      </c>
    </row>
    <row r="7491" spans="1:8" hidden="1" x14ac:dyDescent="0.25">
      <c r="A7491" t="s">
        <v>5319</v>
      </c>
      <c r="B7491" t="s">
        <v>5315</v>
      </c>
      <c r="C7491" s="2" t="s">
        <v>1519</v>
      </c>
      <c r="D7491" s="2" t="s">
        <v>1520</v>
      </c>
      <c r="E7491" s="2">
        <v>2.1</v>
      </c>
      <c r="F7491" s="2">
        <v>1.6</v>
      </c>
      <c r="G7491" s="2" t="s">
        <v>1018</v>
      </c>
      <c r="H7491" s="2" t="s">
        <v>1018</v>
      </c>
    </row>
    <row r="7492" spans="1:8" hidden="1" x14ac:dyDescent="0.25">
      <c r="A7492" t="s">
        <v>5318</v>
      </c>
      <c r="B7492" t="s">
        <v>5315</v>
      </c>
      <c r="C7492" s="2" t="s">
        <v>1519</v>
      </c>
      <c r="D7492" s="2" t="s">
        <v>1520</v>
      </c>
      <c r="E7492" s="2">
        <v>2.1</v>
      </c>
      <c r="F7492" s="2">
        <v>1.6</v>
      </c>
      <c r="G7492" s="2" t="s">
        <v>1018</v>
      </c>
      <c r="H7492" s="2" t="s">
        <v>1018</v>
      </c>
    </row>
    <row r="7493" spans="1:8" hidden="1" x14ac:dyDescent="0.25">
      <c r="A7493" t="s">
        <v>5317</v>
      </c>
      <c r="B7493" t="s">
        <v>5315</v>
      </c>
      <c r="C7493" s="2" t="s">
        <v>1519</v>
      </c>
      <c r="D7493" s="2" t="s">
        <v>1520</v>
      </c>
      <c r="E7493" s="2">
        <v>2.1</v>
      </c>
      <c r="F7493" s="2">
        <v>1.6</v>
      </c>
      <c r="G7493" s="2" t="s">
        <v>1018</v>
      </c>
      <c r="H7493" s="2" t="s">
        <v>1018</v>
      </c>
    </row>
    <row r="7494" spans="1:8" hidden="1" x14ac:dyDescent="0.25">
      <c r="A7494" t="s">
        <v>5316</v>
      </c>
      <c r="B7494" t="s">
        <v>5315</v>
      </c>
      <c r="C7494" s="2" t="s">
        <v>1519</v>
      </c>
      <c r="D7494" s="2" t="s">
        <v>1520</v>
      </c>
      <c r="E7494" s="2">
        <v>2.1</v>
      </c>
      <c r="F7494" s="2">
        <v>1.6</v>
      </c>
      <c r="G7494" s="2" t="s">
        <v>1018</v>
      </c>
      <c r="H7494" s="2" t="s">
        <v>1018</v>
      </c>
    </row>
    <row r="7495" spans="1:8" hidden="1" x14ac:dyDescent="0.25">
      <c r="A7495" t="s">
        <v>5314</v>
      </c>
      <c r="B7495" t="s">
        <v>5315</v>
      </c>
      <c r="C7495" s="2" t="s">
        <v>1519</v>
      </c>
      <c r="D7495" s="2" t="s">
        <v>1520</v>
      </c>
      <c r="E7495" s="2">
        <v>2.1</v>
      </c>
      <c r="F7495" s="2">
        <v>1.6</v>
      </c>
      <c r="G7495" s="2" t="s">
        <v>1018</v>
      </c>
      <c r="H7495" s="2" t="s">
        <v>1018</v>
      </c>
    </row>
    <row r="7496" spans="1:8" hidden="1" x14ac:dyDescent="0.25">
      <c r="A7496" t="s">
        <v>5308</v>
      </c>
      <c r="B7496" t="s">
        <v>5309</v>
      </c>
      <c r="C7496" s="2" t="s">
        <v>1519</v>
      </c>
      <c r="D7496" s="2" t="s">
        <v>1520</v>
      </c>
      <c r="E7496" s="2">
        <v>5</v>
      </c>
      <c r="F7496" s="2">
        <v>3.7</v>
      </c>
      <c r="G7496" s="2" t="s">
        <v>1018</v>
      </c>
      <c r="H7496" s="2" t="s">
        <v>1018</v>
      </c>
    </row>
    <row r="7497" spans="1:8" hidden="1" x14ac:dyDescent="0.25">
      <c r="A7497" t="s">
        <v>5300</v>
      </c>
      <c r="B7497" t="s">
        <v>5301</v>
      </c>
      <c r="C7497" s="2" t="s">
        <v>1519</v>
      </c>
      <c r="D7497" s="2" t="s">
        <v>1520</v>
      </c>
      <c r="E7497" s="2">
        <v>4.9000000000000004</v>
      </c>
      <c r="F7497" s="2">
        <v>3.6</v>
      </c>
      <c r="G7497" s="2" t="s">
        <v>1018</v>
      </c>
      <c r="H7497" s="2" t="s">
        <v>1018</v>
      </c>
    </row>
    <row r="7498" spans="1:8" hidden="1" x14ac:dyDescent="0.25">
      <c r="A7498" t="s">
        <v>5298</v>
      </c>
      <c r="B7498" t="s">
        <v>5299</v>
      </c>
      <c r="C7498" s="2" t="s">
        <v>1519</v>
      </c>
      <c r="D7498" s="2" t="s">
        <v>1520</v>
      </c>
      <c r="E7498" s="2">
        <v>6</v>
      </c>
      <c r="F7498" s="2">
        <v>4.4000000000000004</v>
      </c>
      <c r="G7498" s="2" t="s">
        <v>1018</v>
      </c>
      <c r="H7498" s="2" t="s">
        <v>1018</v>
      </c>
    </row>
    <row r="7499" spans="1:8" hidden="1" x14ac:dyDescent="0.25">
      <c r="A7499" t="s">
        <v>5296</v>
      </c>
      <c r="B7499" t="s">
        <v>5297</v>
      </c>
      <c r="C7499" s="2" t="s">
        <v>1519</v>
      </c>
      <c r="D7499" s="2" t="s">
        <v>1520</v>
      </c>
      <c r="E7499" s="2">
        <v>6.5</v>
      </c>
      <c r="F7499" s="2">
        <v>4.8</v>
      </c>
      <c r="G7499" s="2" t="s">
        <v>1018</v>
      </c>
      <c r="H7499" s="2" t="s">
        <v>1018</v>
      </c>
    </row>
    <row r="7500" spans="1:8" hidden="1" x14ac:dyDescent="0.25">
      <c r="A7500" t="s">
        <v>5292</v>
      </c>
      <c r="B7500" t="s">
        <v>5293</v>
      </c>
      <c r="C7500" s="2" t="s">
        <v>1519</v>
      </c>
      <c r="D7500" s="2" t="s">
        <v>1520</v>
      </c>
      <c r="E7500" s="2">
        <v>4.3</v>
      </c>
      <c r="F7500" s="2">
        <v>3.2</v>
      </c>
      <c r="G7500" s="2" t="s">
        <v>1018</v>
      </c>
      <c r="H7500" s="2" t="s">
        <v>1018</v>
      </c>
    </row>
    <row r="7501" spans="1:8" hidden="1" x14ac:dyDescent="0.25">
      <c r="A7501" t="s">
        <v>5282</v>
      </c>
      <c r="B7501" t="s">
        <v>5283</v>
      </c>
      <c r="C7501" s="2" t="s">
        <v>1519</v>
      </c>
      <c r="D7501" s="2" t="s">
        <v>1520</v>
      </c>
      <c r="E7501" s="2">
        <v>1.9</v>
      </c>
      <c r="F7501" s="2">
        <v>1.4</v>
      </c>
      <c r="G7501" s="2">
        <v>3.3</v>
      </c>
      <c r="H7501" s="2">
        <v>2.9</v>
      </c>
    </row>
    <row r="7502" spans="1:8" hidden="1" x14ac:dyDescent="0.25">
      <c r="A7502" t="s">
        <v>5274</v>
      </c>
      <c r="B7502" t="s">
        <v>5275</v>
      </c>
      <c r="C7502" s="2" t="s">
        <v>1519</v>
      </c>
      <c r="D7502" s="2" t="s">
        <v>1520</v>
      </c>
      <c r="E7502" s="2">
        <v>2.1</v>
      </c>
      <c r="F7502" s="2">
        <v>1.6</v>
      </c>
      <c r="G7502" s="2" t="s">
        <v>1018</v>
      </c>
      <c r="H7502" s="2" t="s">
        <v>1018</v>
      </c>
    </row>
    <row r="7503" spans="1:8" hidden="1" x14ac:dyDescent="0.25">
      <c r="A7503" t="s">
        <v>5272</v>
      </c>
      <c r="B7503" t="s">
        <v>5273</v>
      </c>
      <c r="C7503" s="2" t="s">
        <v>1519</v>
      </c>
      <c r="D7503" s="2" t="s">
        <v>1520</v>
      </c>
      <c r="E7503" s="2">
        <v>6.8</v>
      </c>
      <c r="F7503" s="2">
        <v>5</v>
      </c>
      <c r="G7503" s="2" t="s">
        <v>1018</v>
      </c>
      <c r="H7503" s="2" t="s">
        <v>1018</v>
      </c>
    </row>
    <row r="7504" spans="1:8" hidden="1" x14ac:dyDescent="0.25">
      <c r="A7504" t="s">
        <v>5270</v>
      </c>
      <c r="B7504" t="s">
        <v>5271</v>
      </c>
      <c r="C7504" s="2" t="s">
        <v>1519</v>
      </c>
      <c r="D7504" s="2" t="s">
        <v>1520</v>
      </c>
      <c r="E7504" s="2">
        <v>4.3</v>
      </c>
      <c r="F7504" s="2">
        <v>3.2</v>
      </c>
      <c r="G7504" s="2" t="s">
        <v>1018</v>
      </c>
      <c r="H7504" s="2" t="s">
        <v>1018</v>
      </c>
    </row>
    <row r="7505" spans="1:8" hidden="1" x14ac:dyDescent="0.25">
      <c r="A7505" t="s">
        <v>5260</v>
      </c>
      <c r="B7505" t="s">
        <v>5254</v>
      </c>
      <c r="C7505" s="2" t="s">
        <v>1519</v>
      </c>
      <c r="D7505" s="2" t="s">
        <v>1520</v>
      </c>
      <c r="E7505" s="2">
        <v>4.3</v>
      </c>
      <c r="F7505" s="2">
        <v>3.2</v>
      </c>
      <c r="G7505" s="2" t="s">
        <v>1018</v>
      </c>
      <c r="H7505" s="2" t="s">
        <v>1018</v>
      </c>
    </row>
    <row r="7506" spans="1:8" hidden="1" x14ac:dyDescent="0.25">
      <c r="A7506" t="s">
        <v>5257</v>
      </c>
      <c r="B7506" t="s">
        <v>5252</v>
      </c>
      <c r="C7506" s="2" t="s">
        <v>1519</v>
      </c>
      <c r="D7506" s="2" t="s">
        <v>1520</v>
      </c>
      <c r="E7506" s="2">
        <v>5.8</v>
      </c>
      <c r="F7506" s="2">
        <v>4.3</v>
      </c>
      <c r="G7506" s="2" t="s">
        <v>1018</v>
      </c>
      <c r="H7506" s="2" t="s">
        <v>1018</v>
      </c>
    </row>
    <row r="7507" spans="1:8" hidden="1" x14ac:dyDescent="0.25">
      <c r="A7507" t="s">
        <v>5256</v>
      </c>
      <c r="B7507" t="s">
        <v>5252</v>
      </c>
      <c r="C7507" s="2" t="s">
        <v>1519</v>
      </c>
      <c r="D7507" s="2" t="s">
        <v>1520</v>
      </c>
      <c r="E7507" s="2">
        <v>5.8</v>
      </c>
      <c r="F7507" s="2">
        <v>4.3</v>
      </c>
      <c r="G7507" s="2" t="s">
        <v>1018</v>
      </c>
      <c r="H7507" s="2" t="s">
        <v>1018</v>
      </c>
    </row>
    <row r="7508" spans="1:8" hidden="1" x14ac:dyDescent="0.25">
      <c r="A7508" t="s">
        <v>5255</v>
      </c>
      <c r="B7508" t="s">
        <v>5252</v>
      </c>
      <c r="C7508" s="2" t="s">
        <v>1519</v>
      </c>
      <c r="D7508" s="2" t="s">
        <v>1520</v>
      </c>
      <c r="E7508" s="2">
        <v>5.8</v>
      </c>
      <c r="F7508" s="2">
        <v>4.3</v>
      </c>
      <c r="G7508" s="2" t="s">
        <v>1018</v>
      </c>
      <c r="H7508" s="2" t="s">
        <v>1018</v>
      </c>
    </row>
    <row r="7509" spans="1:8" hidden="1" x14ac:dyDescent="0.25">
      <c r="A7509" t="s">
        <v>5253</v>
      </c>
      <c r="B7509" t="s">
        <v>5254</v>
      </c>
      <c r="C7509" s="2" t="s">
        <v>1519</v>
      </c>
      <c r="D7509" s="2" t="s">
        <v>1520</v>
      </c>
      <c r="E7509" s="2">
        <v>4.3</v>
      </c>
      <c r="F7509" s="2">
        <v>3.2</v>
      </c>
      <c r="G7509" s="2" t="s">
        <v>1018</v>
      </c>
      <c r="H7509" s="2" t="s">
        <v>1018</v>
      </c>
    </row>
    <row r="7510" spans="1:8" hidden="1" x14ac:dyDescent="0.25">
      <c r="A7510" t="s">
        <v>5251</v>
      </c>
      <c r="B7510" t="s">
        <v>5252</v>
      </c>
      <c r="C7510" s="2" t="s">
        <v>1519</v>
      </c>
      <c r="D7510" s="2" t="s">
        <v>1520</v>
      </c>
      <c r="E7510" s="2">
        <v>5.8</v>
      </c>
      <c r="F7510" s="2">
        <v>4.3</v>
      </c>
      <c r="G7510" s="2" t="s">
        <v>1018</v>
      </c>
      <c r="H7510" s="2" t="s">
        <v>1018</v>
      </c>
    </row>
    <row r="7511" spans="1:8" hidden="1" x14ac:dyDescent="0.25">
      <c r="A7511" t="s">
        <v>5250</v>
      </c>
      <c r="B7511" t="s">
        <v>5249</v>
      </c>
      <c r="C7511" s="2" t="s">
        <v>1519</v>
      </c>
      <c r="D7511" s="2" t="s">
        <v>1520</v>
      </c>
      <c r="E7511" s="2">
        <v>7.1</v>
      </c>
      <c r="F7511" s="2">
        <v>5.3</v>
      </c>
      <c r="G7511" s="2" t="s">
        <v>1018</v>
      </c>
      <c r="H7511" s="2" t="s">
        <v>1018</v>
      </c>
    </row>
    <row r="7512" spans="1:8" hidden="1" x14ac:dyDescent="0.25">
      <c r="A7512" t="s">
        <v>5248</v>
      </c>
      <c r="B7512" t="s">
        <v>5249</v>
      </c>
      <c r="C7512" s="2" t="s">
        <v>1519</v>
      </c>
      <c r="D7512" s="2" t="s">
        <v>1520</v>
      </c>
      <c r="E7512" s="2">
        <v>7.1</v>
      </c>
      <c r="F7512" s="2">
        <v>5.3</v>
      </c>
      <c r="G7512" s="2" t="s">
        <v>1018</v>
      </c>
      <c r="H7512" s="2" t="s">
        <v>1018</v>
      </c>
    </row>
    <row r="7513" spans="1:8" hidden="1" x14ac:dyDescent="0.25">
      <c r="A7513" t="s">
        <v>5246</v>
      </c>
      <c r="B7513" t="s">
        <v>5247</v>
      </c>
      <c r="C7513" s="2" t="s">
        <v>1519</v>
      </c>
      <c r="D7513" s="2" t="s">
        <v>1520</v>
      </c>
      <c r="E7513" s="2">
        <v>7.1</v>
      </c>
      <c r="F7513" s="2">
        <v>5.3</v>
      </c>
      <c r="G7513" s="2" t="s">
        <v>1018</v>
      </c>
      <c r="H7513" s="2" t="s">
        <v>1018</v>
      </c>
    </row>
    <row r="7514" spans="1:8" hidden="1" x14ac:dyDescent="0.25">
      <c r="A7514" t="s">
        <v>5239</v>
      </c>
      <c r="B7514" t="s">
        <v>5240</v>
      </c>
      <c r="C7514" s="2" t="s">
        <v>1519</v>
      </c>
      <c r="D7514" s="2" t="s">
        <v>1520</v>
      </c>
      <c r="E7514" s="2">
        <v>2.1</v>
      </c>
      <c r="F7514" s="2">
        <v>1.6</v>
      </c>
      <c r="G7514" s="2" t="s">
        <v>1018</v>
      </c>
      <c r="H7514" s="2" t="s">
        <v>1018</v>
      </c>
    </row>
    <row r="7515" spans="1:8" hidden="1" x14ac:dyDescent="0.25">
      <c r="A7515" t="s">
        <v>5236</v>
      </c>
      <c r="B7515" t="s">
        <v>5231</v>
      </c>
      <c r="C7515" s="2" t="s">
        <v>1519</v>
      </c>
      <c r="D7515" s="2" t="s">
        <v>1520</v>
      </c>
      <c r="E7515" s="2">
        <v>5.8</v>
      </c>
      <c r="F7515" s="2">
        <v>4.3</v>
      </c>
      <c r="G7515" s="2" t="s">
        <v>1018</v>
      </c>
      <c r="H7515" s="2" t="s">
        <v>1018</v>
      </c>
    </row>
    <row r="7516" spans="1:8" hidden="1" x14ac:dyDescent="0.25">
      <c r="A7516" t="s">
        <v>5234</v>
      </c>
      <c r="B7516" t="s">
        <v>5235</v>
      </c>
      <c r="C7516" s="2" t="s">
        <v>1519</v>
      </c>
      <c r="D7516" s="2" t="s">
        <v>1520</v>
      </c>
      <c r="E7516" s="2">
        <v>2.6</v>
      </c>
      <c r="F7516" s="2">
        <v>1.9</v>
      </c>
      <c r="G7516" s="2" t="s">
        <v>1018</v>
      </c>
      <c r="H7516" s="2" t="s">
        <v>1018</v>
      </c>
    </row>
    <row r="7517" spans="1:8" hidden="1" x14ac:dyDescent="0.25">
      <c r="A7517" t="s">
        <v>5232</v>
      </c>
      <c r="B7517" t="s">
        <v>5233</v>
      </c>
      <c r="C7517" s="2" t="s">
        <v>1519</v>
      </c>
      <c r="D7517" s="2" t="s">
        <v>1520</v>
      </c>
      <c r="E7517" s="2">
        <v>5.5</v>
      </c>
      <c r="F7517" s="2">
        <v>4.0999999999999996</v>
      </c>
      <c r="G7517" s="2" t="s">
        <v>1018</v>
      </c>
      <c r="H7517" s="2" t="s">
        <v>1018</v>
      </c>
    </row>
    <row r="7518" spans="1:8" hidden="1" x14ac:dyDescent="0.25">
      <c r="A7518" t="s">
        <v>5230</v>
      </c>
      <c r="B7518" t="s">
        <v>5231</v>
      </c>
      <c r="C7518" s="2" t="s">
        <v>1519</v>
      </c>
      <c r="D7518" s="2" t="s">
        <v>1520</v>
      </c>
      <c r="E7518" s="2">
        <v>5.8</v>
      </c>
      <c r="F7518" s="2">
        <v>4.3</v>
      </c>
      <c r="G7518" s="2" t="s">
        <v>1018</v>
      </c>
      <c r="H7518" s="2" t="s">
        <v>1018</v>
      </c>
    </row>
    <row r="7519" spans="1:8" hidden="1" x14ac:dyDescent="0.25">
      <c r="A7519" t="s">
        <v>5226</v>
      </c>
      <c r="B7519" t="s">
        <v>5227</v>
      </c>
      <c r="C7519" s="2" t="s">
        <v>1519</v>
      </c>
      <c r="D7519" s="2" t="s">
        <v>1520</v>
      </c>
      <c r="E7519" s="2">
        <v>4.3</v>
      </c>
      <c r="F7519" s="2">
        <v>3.2</v>
      </c>
      <c r="G7519" s="2" t="s">
        <v>1018</v>
      </c>
      <c r="H7519" s="2" t="s">
        <v>1018</v>
      </c>
    </row>
    <row r="7520" spans="1:8" hidden="1" x14ac:dyDescent="0.25">
      <c r="A7520" t="s">
        <v>5221</v>
      </c>
      <c r="B7520" t="s">
        <v>5222</v>
      </c>
      <c r="C7520" s="2" t="s">
        <v>1519</v>
      </c>
      <c r="D7520" s="2" t="s">
        <v>1520</v>
      </c>
      <c r="E7520" s="2">
        <v>4.0999999999999996</v>
      </c>
      <c r="F7520" s="2">
        <v>3</v>
      </c>
      <c r="G7520" s="2" t="s">
        <v>1018</v>
      </c>
      <c r="H7520" s="2" t="s">
        <v>1018</v>
      </c>
    </row>
    <row r="7521" spans="1:8" hidden="1" x14ac:dyDescent="0.25">
      <c r="A7521" t="s">
        <v>5203</v>
      </c>
      <c r="B7521" t="s">
        <v>2215</v>
      </c>
      <c r="C7521" s="2" t="s">
        <v>1519</v>
      </c>
      <c r="D7521" s="2" t="s">
        <v>1520</v>
      </c>
      <c r="E7521" s="2">
        <v>5.8</v>
      </c>
      <c r="F7521" s="2">
        <v>4.3</v>
      </c>
      <c r="G7521" s="2" t="s">
        <v>1018</v>
      </c>
      <c r="H7521" s="2" t="s">
        <v>1018</v>
      </c>
    </row>
    <row r="7522" spans="1:8" hidden="1" x14ac:dyDescent="0.25">
      <c r="A7522" t="s">
        <v>5199</v>
      </c>
      <c r="B7522" t="s">
        <v>5200</v>
      </c>
      <c r="C7522" s="2" t="s">
        <v>1519</v>
      </c>
      <c r="D7522" s="2" t="s">
        <v>1520</v>
      </c>
      <c r="E7522" s="2">
        <v>3.3</v>
      </c>
      <c r="F7522" s="2">
        <v>2.4</v>
      </c>
      <c r="G7522" s="2">
        <v>5.5</v>
      </c>
      <c r="H7522" s="2">
        <v>4.8</v>
      </c>
    </row>
    <row r="7523" spans="1:8" hidden="1" x14ac:dyDescent="0.25">
      <c r="A7523" t="s">
        <v>5197</v>
      </c>
      <c r="B7523" t="s">
        <v>5198</v>
      </c>
      <c r="C7523" s="2" t="s">
        <v>1519</v>
      </c>
      <c r="D7523" s="2" t="s">
        <v>1520</v>
      </c>
      <c r="E7523" s="2">
        <v>4.4000000000000004</v>
      </c>
      <c r="F7523" s="2">
        <v>3.7</v>
      </c>
      <c r="G7523" s="2">
        <v>7.8</v>
      </c>
      <c r="H7523" s="2">
        <v>7.1</v>
      </c>
    </row>
    <row r="7524" spans="1:8" hidden="1" x14ac:dyDescent="0.25">
      <c r="A7524" t="s">
        <v>5195</v>
      </c>
      <c r="B7524" t="s">
        <v>5196</v>
      </c>
      <c r="C7524" s="2" t="s">
        <v>1519</v>
      </c>
      <c r="D7524" s="2" t="s">
        <v>1520</v>
      </c>
      <c r="E7524" s="2">
        <v>3.3</v>
      </c>
      <c r="F7524" s="2">
        <v>2.4</v>
      </c>
      <c r="G7524" s="2">
        <v>5.5</v>
      </c>
      <c r="H7524" s="2">
        <v>4.8</v>
      </c>
    </row>
    <row r="7525" spans="1:8" hidden="1" x14ac:dyDescent="0.25">
      <c r="A7525" t="s">
        <v>5193</v>
      </c>
      <c r="B7525" t="s">
        <v>5194</v>
      </c>
      <c r="C7525" s="2" t="s">
        <v>1519</v>
      </c>
      <c r="D7525" s="2" t="s">
        <v>1520</v>
      </c>
      <c r="E7525" s="2">
        <v>7.1</v>
      </c>
      <c r="F7525" s="2">
        <v>5.3</v>
      </c>
      <c r="G7525" s="2">
        <v>7.4</v>
      </c>
      <c r="H7525" s="2">
        <v>6.4</v>
      </c>
    </row>
    <row r="7526" spans="1:8" hidden="1" x14ac:dyDescent="0.25">
      <c r="A7526" t="s">
        <v>5191</v>
      </c>
      <c r="B7526" t="s">
        <v>5192</v>
      </c>
      <c r="C7526" s="2" t="s">
        <v>1519</v>
      </c>
      <c r="D7526" s="2" t="s">
        <v>1520</v>
      </c>
      <c r="E7526" s="2">
        <v>6.8</v>
      </c>
      <c r="F7526" s="2">
        <v>5</v>
      </c>
      <c r="G7526" s="2">
        <v>6.8</v>
      </c>
      <c r="H7526" s="2">
        <v>5.9</v>
      </c>
    </row>
    <row r="7527" spans="1:8" hidden="1" x14ac:dyDescent="0.25">
      <c r="A7527" t="s">
        <v>5189</v>
      </c>
      <c r="B7527" t="s">
        <v>5190</v>
      </c>
      <c r="C7527" s="2" t="s">
        <v>1519</v>
      </c>
      <c r="D7527" s="2" t="s">
        <v>1520</v>
      </c>
      <c r="E7527" s="2">
        <v>7.1</v>
      </c>
      <c r="F7527" s="2">
        <v>5.3</v>
      </c>
      <c r="G7527" s="2">
        <v>5.5</v>
      </c>
      <c r="H7527" s="2">
        <v>4.8</v>
      </c>
    </row>
    <row r="7528" spans="1:8" hidden="1" x14ac:dyDescent="0.25">
      <c r="A7528" t="s">
        <v>5187</v>
      </c>
      <c r="B7528" t="s">
        <v>5188</v>
      </c>
      <c r="C7528" s="2" t="s">
        <v>1519</v>
      </c>
      <c r="D7528" s="2" t="s">
        <v>1520</v>
      </c>
      <c r="E7528" s="2">
        <v>5</v>
      </c>
      <c r="F7528" s="2">
        <v>3.7</v>
      </c>
      <c r="G7528" s="2">
        <v>5.3</v>
      </c>
      <c r="H7528" s="2">
        <v>4.5999999999999996</v>
      </c>
    </row>
    <row r="7529" spans="1:8" hidden="1" x14ac:dyDescent="0.25">
      <c r="A7529" t="s">
        <v>5184</v>
      </c>
      <c r="B7529" t="s">
        <v>3624</v>
      </c>
      <c r="C7529" s="2" t="s">
        <v>1519</v>
      </c>
      <c r="D7529" s="2" t="s">
        <v>1520</v>
      </c>
      <c r="E7529" s="2">
        <v>7.1</v>
      </c>
      <c r="F7529" s="2">
        <v>5.3</v>
      </c>
      <c r="G7529" s="2">
        <v>6.5</v>
      </c>
      <c r="H7529" s="2">
        <v>5.7</v>
      </c>
    </row>
    <row r="7530" spans="1:8" hidden="1" x14ac:dyDescent="0.25">
      <c r="A7530" t="s">
        <v>5177</v>
      </c>
      <c r="B7530" t="s">
        <v>5178</v>
      </c>
      <c r="C7530" s="2" t="s">
        <v>1519</v>
      </c>
      <c r="D7530" s="2" t="s">
        <v>1520</v>
      </c>
      <c r="E7530" s="2">
        <v>5</v>
      </c>
      <c r="F7530" s="2">
        <v>4.3</v>
      </c>
      <c r="G7530" s="2">
        <v>7.5</v>
      </c>
      <c r="H7530" s="2">
        <v>6.9</v>
      </c>
    </row>
    <row r="7531" spans="1:8" hidden="1" x14ac:dyDescent="0.25">
      <c r="A7531" t="s">
        <v>5169</v>
      </c>
      <c r="B7531" t="s">
        <v>2374</v>
      </c>
      <c r="C7531" s="2" t="s">
        <v>1519</v>
      </c>
      <c r="D7531" s="2" t="s">
        <v>1520</v>
      </c>
      <c r="E7531" s="2">
        <v>5.5</v>
      </c>
      <c r="F7531" s="2">
        <v>4.0999999999999996</v>
      </c>
      <c r="G7531" s="2">
        <v>5.4</v>
      </c>
      <c r="H7531" s="2">
        <v>4.7</v>
      </c>
    </row>
    <row r="7532" spans="1:8" hidden="1" x14ac:dyDescent="0.25">
      <c r="A7532" t="s">
        <v>5167</v>
      </c>
      <c r="B7532" t="s">
        <v>5168</v>
      </c>
      <c r="C7532" s="2" t="s">
        <v>1519</v>
      </c>
      <c r="D7532" s="2" t="s">
        <v>1520</v>
      </c>
      <c r="E7532" s="2">
        <v>7.8</v>
      </c>
      <c r="F7532" s="2">
        <v>5.8</v>
      </c>
      <c r="G7532" s="2">
        <v>7.5</v>
      </c>
      <c r="H7532" s="2">
        <v>6.5</v>
      </c>
    </row>
    <row r="7533" spans="1:8" hidden="1" x14ac:dyDescent="0.25">
      <c r="A7533" t="s">
        <v>5165</v>
      </c>
      <c r="B7533" t="s">
        <v>5166</v>
      </c>
      <c r="C7533" s="2" t="s">
        <v>1519</v>
      </c>
      <c r="D7533" s="2" t="s">
        <v>1520</v>
      </c>
      <c r="E7533" s="2">
        <v>7.8</v>
      </c>
      <c r="F7533" s="2">
        <v>5.8</v>
      </c>
      <c r="G7533" s="2">
        <v>7.5</v>
      </c>
      <c r="H7533" s="2">
        <v>6.5</v>
      </c>
    </row>
    <row r="7534" spans="1:8" hidden="1" x14ac:dyDescent="0.25">
      <c r="A7534" t="s">
        <v>5163</v>
      </c>
      <c r="B7534" t="s">
        <v>5164</v>
      </c>
      <c r="C7534" s="2" t="s">
        <v>1519</v>
      </c>
      <c r="D7534" s="2" t="s">
        <v>1520</v>
      </c>
      <c r="E7534" s="2">
        <v>7.8</v>
      </c>
      <c r="F7534" s="2">
        <v>5.8</v>
      </c>
      <c r="G7534" s="2">
        <v>7.5</v>
      </c>
      <c r="H7534" s="2">
        <v>6.5</v>
      </c>
    </row>
    <row r="7535" spans="1:8" hidden="1" x14ac:dyDescent="0.25">
      <c r="A7535" t="s">
        <v>5161</v>
      </c>
      <c r="B7535" t="s">
        <v>5162</v>
      </c>
      <c r="C7535" s="2" t="s">
        <v>1519</v>
      </c>
      <c r="D7535" s="2" t="s">
        <v>1520</v>
      </c>
      <c r="E7535" s="2">
        <v>7.8</v>
      </c>
      <c r="F7535" s="2">
        <v>5.8</v>
      </c>
      <c r="G7535" s="2">
        <v>7.5</v>
      </c>
      <c r="H7535" s="2">
        <v>6.5</v>
      </c>
    </row>
    <row r="7536" spans="1:8" hidden="1" x14ac:dyDescent="0.25">
      <c r="A7536" t="s">
        <v>5159</v>
      </c>
      <c r="B7536" t="s">
        <v>5160</v>
      </c>
      <c r="C7536" s="2" t="s">
        <v>1519</v>
      </c>
      <c r="D7536" s="2" t="s">
        <v>1520</v>
      </c>
      <c r="E7536" s="2">
        <v>7.8</v>
      </c>
      <c r="F7536" s="2">
        <v>5.8</v>
      </c>
      <c r="G7536" s="2">
        <v>7.5</v>
      </c>
      <c r="H7536" s="2">
        <v>6.5</v>
      </c>
    </row>
    <row r="7537" spans="1:8" hidden="1" x14ac:dyDescent="0.25">
      <c r="A7537" t="s">
        <v>5157</v>
      </c>
      <c r="B7537" t="s">
        <v>5158</v>
      </c>
      <c r="C7537" s="2" t="s">
        <v>1519</v>
      </c>
      <c r="D7537" s="2" t="s">
        <v>1520</v>
      </c>
      <c r="E7537" s="2">
        <v>7.8</v>
      </c>
      <c r="F7537" s="2">
        <v>5.8</v>
      </c>
      <c r="G7537" s="2">
        <v>7.5</v>
      </c>
      <c r="H7537" s="2">
        <v>6.5</v>
      </c>
    </row>
    <row r="7538" spans="1:8" hidden="1" x14ac:dyDescent="0.25">
      <c r="A7538" t="s">
        <v>5155</v>
      </c>
      <c r="B7538" t="s">
        <v>5156</v>
      </c>
      <c r="C7538" s="2" t="s">
        <v>1519</v>
      </c>
      <c r="D7538" s="2" t="s">
        <v>1520</v>
      </c>
      <c r="E7538" s="2">
        <v>6.1</v>
      </c>
      <c r="F7538" s="2">
        <v>4.5</v>
      </c>
      <c r="G7538" s="2">
        <v>5.5</v>
      </c>
      <c r="H7538" s="2">
        <v>4.8</v>
      </c>
    </row>
    <row r="7539" spans="1:8" hidden="1" x14ac:dyDescent="0.25">
      <c r="A7539" t="s">
        <v>5153</v>
      </c>
      <c r="B7539" t="s">
        <v>5154</v>
      </c>
      <c r="C7539" s="2" t="s">
        <v>1519</v>
      </c>
      <c r="D7539" s="2" t="s">
        <v>1520</v>
      </c>
      <c r="E7539" s="2">
        <v>1.9</v>
      </c>
      <c r="F7539" s="2">
        <v>1.4</v>
      </c>
      <c r="G7539" s="2">
        <v>6.5</v>
      </c>
      <c r="H7539" s="2">
        <v>5.7</v>
      </c>
    </row>
    <row r="7540" spans="1:8" hidden="1" x14ac:dyDescent="0.25">
      <c r="A7540" t="s">
        <v>5151</v>
      </c>
      <c r="B7540" t="s">
        <v>5152</v>
      </c>
      <c r="C7540" s="2" t="s">
        <v>1519</v>
      </c>
      <c r="D7540" s="2" t="s">
        <v>1520</v>
      </c>
      <c r="E7540" s="2">
        <v>4</v>
      </c>
      <c r="F7540" s="2">
        <v>3</v>
      </c>
      <c r="G7540" s="2" t="s">
        <v>1018</v>
      </c>
      <c r="H7540" s="2" t="s">
        <v>1018</v>
      </c>
    </row>
    <row r="7541" spans="1:8" hidden="1" x14ac:dyDescent="0.25">
      <c r="A7541" t="s">
        <v>5150</v>
      </c>
      <c r="B7541" t="s">
        <v>3133</v>
      </c>
      <c r="C7541" s="2" t="s">
        <v>1519</v>
      </c>
      <c r="D7541" s="2" t="s">
        <v>1520</v>
      </c>
      <c r="E7541" s="2">
        <v>4</v>
      </c>
      <c r="F7541" s="2">
        <v>3</v>
      </c>
      <c r="G7541" s="2">
        <v>6.5</v>
      </c>
      <c r="H7541" s="2">
        <v>5.7</v>
      </c>
    </row>
    <row r="7542" spans="1:8" hidden="1" x14ac:dyDescent="0.25">
      <c r="A7542" t="s">
        <v>5145</v>
      </c>
      <c r="B7542" t="s">
        <v>3133</v>
      </c>
      <c r="C7542" s="2" t="s">
        <v>1519</v>
      </c>
      <c r="D7542" s="2" t="s">
        <v>1520</v>
      </c>
      <c r="E7542" s="2">
        <v>2.1</v>
      </c>
      <c r="F7542" s="2">
        <v>1.6</v>
      </c>
      <c r="G7542" s="2">
        <v>5.5</v>
      </c>
      <c r="H7542" s="2">
        <v>4.8</v>
      </c>
    </row>
    <row r="7543" spans="1:8" hidden="1" x14ac:dyDescent="0.25">
      <c r="A7543" t="s">
        <v>5138</v>
      </c>
      <c r="B7543" t="s">
        <v>5139</v>
      </c>
      <c r="C7543" s="2" t="s">
        <v>1519</v>
      </c>
      <c r="D7543" s="2" t="s">
        <v>1520</v>
      </c>
      <c r="E7543" s="2">
        <v>5.6</v>
      </c>
      <c r="F7543" s="2">
        <v>4.0999999999999996</v>
      </c>
      <c r="G7543" s="2">
        <v>6.8</v>
      </c>
      <c r="H7543" s="2">
        <v>5.9</v>
      </c>
    </row>
    <row r="7544" spans="1:8" hidden="1" x14ac:dyDescent="0.25">
      <c r="A7544" t="s">
        <v>5136</v>
      </c>
      <c r="B7544" t="s">
        <v>5137</v>
      </c>
      <c r="C7544" s="2" t="s">
        <v>1519</v>
      </c>
      <c r="D7544" s="2" t="s">
        <v>1520</v>
      </c>
      <c r="E7544" s="2">
        <v>4.9000000000000004</v>
      </c>
      <c r="F7544" s="2">
        <v>3.6</v>
      </c>
      <c r="G7544" s="2">
        <v>6.2</v>
      </c>
      <c r="H7544" s="2">
        <v>5.4</v>
      </c>
    </row>
    <row r="7545" spans="1:8" hidden="1" x14ac:dyDescent="0.25">
      <c r="A7545" t="s">
        <v>5135</v>
      </c>
      <c r="B7545" t="s">
        <v>3133</v>
      </c>
      <c r="C7545" s="2" t="s">
        <v>1519</v>
      </c>
      <c r="D7545" s="2" t="s">
        <v>1520</v>
      </c>
      <c r="E7545" s="2">
        <v>5.6</v>
      </c>
      <c r="F7545" s="2">
        <v>4.0999999999999996</v>
      </c>
      <c r="G7545" s="2">
        <v>6.8</v>
      </c>
      <c r="H7545" s="2">
        <v>5.9</v>
      </c>
    </row>
    <row r="7546" spans="1:8" hidden="1" x14ac:dyDescent="0.25">
      <c r="A7546" t="s">
        <v>5133</v>
      </c>
      <c r="B7546" t="s">
        <v>5134</v>
      </c>
      <c r="C7546" s="2" t="s">
        <v>1519</v>
      </c>
      <c r="D7546" s="2" t="s">
        <v>1520</v>
      </c>
      <c r="E7546" s="2">
        <v>4.9000000000000004</v>
      </c>
      <c r="F7546" s="2">
        <v>3.6</v>
      </c>
      <c r="G7546" s="2">
        <v>6.2</v>
      </c>
      <c r="H7546" s="2">
        <v>5.4</v>
      </c>
    </row>
    <row r="7547" spans="1:8" hidden="1" x14ac:dyDescent="0.25">
      <c r="A7547" t="s">
        <v>5132</v>
      </c>
      <c r="B7547" t="s">
        <v>5131</v>
      </c>
      <c r="C7547" s="2" t="s">
        <v>1519</v>
      </c>
      <c r="D7547" s="2" t="s">
        <v>1520</v>
      </c>
      <c r="E7547" s="2">
        <v>4.5999999999999996</v>
      </c>
      <c r="F7547" s="2">
        <v>3.4</v>
      </c>
      <c r="G7547" s="2">
        <v>7.8</v>
      </c>
      <c r="H7547" s="2">
        <v>6.8</v>
      </c>
    </row>
    <row r="7548" spans="1:8" hidden="1" x14ac:dyDescent="0.25">
      <c r="A7548" t="s">
        <v>5130</v>
      </c>
      <c r="B7548" t="s">
        <v>5131</v>
      </c>
      <c r="C7548" s="2" t="s">
        <v>1519</v>
      </c>
      <c r="D7548" s="2" t="s">
        <v>1520</v>
      </c>
      <c r="E7548" s="2">
        <v>4.5999999999999996</v>
      </c>
      <c r="F7548" s="2">
        <v>3.4</v>
      </c>
      <c r="G7548" s="2">
        <v>7.8</v>
      </c>
      <c r="H7548" s="2">
        <v>6.8</v>
      </c>
    </row>
    <row r="7549" spans="1:8" hidden="1" x14ac:dyDescent="0.25">
      <c r="A7549" t="s">
        <v>5128</v>
      </c>
      <c r="B7549" t="s">
        <v>5129</v>
      </c>
      <c r="C7549" s="2" t="s">
        <v>1519</v>
      </c>
      <c r="D7549" s="2" t="s">
        <v>1520</v>
      </c>
      <c r="E7549" s="2">
        <v>7.2</v>
      </c>
      <c r="F7549" s="2">
        <v>5.3</v>
      </c>
      <c r="G7549" s="2">
        <v>7.8</v>
      </c>
      <c r="H7549" s="2">
        <v>6.8</v>
      </c>
    </row>
    <row r="7550" spans="1:8" hidden="1" x14ac:dyDescent="0.25">
      <c r="A7550" t="s">
        <v>5126</v>
      </c>
      <c r="B7550" t="s">
        <v>5127</v>
      </c>
      <c r="C7550" s="2" t="s">
        <v>1519</v>
      </c>
      <c r="D7550" s="2" t="s">
        <v>1520</v>
      </c>
      <c r="E7550" s="2">
        <v>4.5999999999999996</v>
      </c>
      <c r="F7550" s="2">
        <v>3.4</v>
      </c>
      <c r="G7550" s="2">
        <v>7.8</v>
      </c>
      <c r="H7550" s="2">
        <v>6.8</v>
      </c>
    </row>
    <row r="7551" spans="1:8" hidden="1" x14ac:dyDescent="0.25">
      <c r="A7551" t="s">
        <v>5124</v>
      </c>
      <c r="B7551" t="s">
        <v>5125</v>
      </c>
      <c r="C7551" s="2" t="s">
        <v>1519</v>
      </c>
      <c r="D7551" s="2" t="s">
        <v>1520</v>
      </c>
      <c r="E7551" s="2">
        <v>4.5999999999999996</v>
      </c>
      <c r="F7551" s="2">
        <v>3.4</v>
      </c>
      <c r="G7551" s="2">
        <v>7.8</v>
      </c>
      <c r="H7551" s="2">
        <v>6.8</v>
      </c>
    </row>
    <row r="7552" spans="1:8" hidden="1" x14ac:dyDescent="0.25">
      <c r="A7552" t="s">
        <v>5122</v>
      </c>
      <c r="B7552" t="s">
        <v>5123</v>
      </c>
      <c r="C7552" s="2" t="s">
        <v>1519</v>
      </c>
      <c r="D7552" s="2" t="s">
        <v>1520</v>
      </c>
      <c r="E7552" s="2">
        <v>4.5999999999999996</v>
      </c>
      <c r="F7552" s="2">
        <v>3.4</v>
      </c>
      <c r="G7552" s="2">
        <v>7.8</v>
      </c>
      <c r="H7552" s="2">
        <v>6.8</v>
      </c>
    </row>
    <row r="7553" spans="1:8" hidden="1" x14ac:dyDescent="0.25">
      <c r="A7553" t="s">
        <v>5120</v>
      </c>
      <c r="B7553" t="s">
        <v>5121</v>
      </c>
      <c r="C7553" s="2" t="s">
        <v>1519</v>
      </c>
      <c r="D7553" s="2" t="s">
        <v>1520</v>
      </c>
      <c r="E7553" s="2">
        <v>4.5999999999999996</v>
      </c>
      <c r="F7553" s="2">
        <v>3.4</v>
      </c>
      <c r="G7553" s="2">
        <v>7.8</v>
      </c>
      <c r="H7553" s="2">
        <v>6.8</v>
      </c>
    </row>
    <row r="7554" spans="1:8" hidden="1" x14ac:dyDescent="0.25">
      <c r="A7554" t="s">
        <v>5118</v>
      </c>
      <c r="B7554" t="s">
        <v>5119</v>
      </c>
      <c r="C7554" s="2" t="s">
        <v>1519</v>
      </c>
      <c r="D7554" s="2" t="s">
        <v>1520</v>
      </c>
      <c r="E7554" s="2">
        <v>4.5999999999999996</v>
      </c>
      <c r="F7554" s="2">
        <v>3.4</v>
      </c>
      <c r="G7554" s="2">
        <v>8.8000000000000007</v>
      </c>
      <c r="H7554" s="2">
        <v>7.7</v>
      </c>
    </row>
    <row r="7555" spans="1:8" hidden="1" x14ac:dyDescent="0.25">
      <c r="A7555" t="s">
        <v>5116</v>
      </c>
      <c r="B7555" t="s">
        <v>5117</v>
      </c>
      <c r="C7555" s="2" t="s">
        <v>1519</v>
      </c>
      <c r="D7555" s="2" t="s">
        <v>1520</v>
      </c>
      <c r="E7555" s="2">
        <v>7.2</v>
      </c>
      <c r="F7555" s="2">
        <v>5.3</v>
      </c>
      <c r="G7555" s="2">
        <v>7.8</v>
      </c>
      <c r="H7555" s="2">
        <v>6.8</v>
      </c>
    </row>
    <row r="7556" spans="1:8" hidden="1" x14ac:dyDescent="0.25">
      <c r="A7556" t="s">
        <v>5114</v>
      </c>
      <c r="B7556" t="s">
        <v>5115</v>
      </c>
      <c r="C7556" s="2" t="s">
        <v>1519</v>
      </c>
      <c r="D7556" s="2" t="s">
        <v>1520</v>
      </c>
      <c r="E7556" s="2">
        <v>7.2</v>
      </c>
      <c r="F7556" s="2">
        <v>5.3</v>
      </c>
      <c r="G7556" s="2">
        <v>7.8</v>
      </c>
      <c r="H7556" s="2">
        <v>6.8</v>
      </c>
    </row>
    <row r="7557" spans="1:8" hidden="1" x14ac:dyDescent="0.25">
      <c r="A7557" t="s">
        <v>5108</v>
      </c>
      <c r="B7557" t="s">
        <v>5109</v>
      </c>
      <c r="C7557" s="2" t="s">
        <v>1519</v>
      </c>
      <c r="D7557" s="2" t="s">
        <v>1520</v>
      </c>
      <c r="E7557" s="2">
        <v>6</v>
      </c>
      <c r="F7557" s="2">
        <v>4.4000000000000004</v>
      </c>
      <c r="G7557" s="2">
        <v>8</v>
      </c>
      <c r="H7557" s="2">
        <v>7</v>
      </c>
    </row>
    <row r="7558" spans="1:8" hidden="1" x14ac:dyDescent="0.25">
      <c r="A7558" t="s">
        <v>5106</v>
      </c>
      <c r="B7558" t="s">
        <v>5107</v>
      </c>
      <c r="C7558" s="2" t="s">
        <v>1519</v>
      </c>
      <c r="D7558" s="2" t="s">
        <v>1520</v>
      </c>
      <c r="E7558" s="2">
        <v>7.2</v>
      </c>
      <c r="F7558" s="2">
        <v>5.3</v>
      </c>
      <c r="G7558" s="2">
        <v>7.8</v>
      </c>
      <c r="H7558" s="2">
        <v>6.8</v>
      </c>
    </row>
    <row r="7559" spans="1:8" hidden="1" x14ac:dyDescent="0.25">
      <c r="A7559" t="s">
        <v>5104</v>
      </c>
      <c r="B7559" t="s">
        <v>5105</v>
      </c>
      <c r="C7559" s="2" t="s">
        <v>1519</v>
      </c>
      <c r="D7559" s="2" t="s">
        <v>1520</v>
      </c>
      <c r="E7559" s="2">
        <v>7.8</v>
      </c>
      <c r="F7559" s="2">
        <v>5.8</v>
      </c>
      <c r="G7559" s="2">
        <v>7.5</v>
      </c>
      <c r="H7559" s="2">
        <v>6.5</v>
      </c>
    </row>
    <row r="7560" spans="1:8" hidden="1" x14ac:dyDescent="0.25">
      <c r="A7560" t="s">
        <v>5100</v>
      </c>
      <c r="B7560" t="s">
        <v>5101</v>
      </c>
      <c r="C7560" s="2" t="s">
        <v>1519</v>
      </c>
      <c r="D7560" s="2" t="s">
        <v>1520</v>
      </c>
      <c r="E7560" s="2">
        <v>6.2</v>
      </c>
      <c r="F7560" s="2">
        <v>4.5999999999999996</v>
      </c>
      <c r="G7560" s="2">
        <v>7.5</v>
      </c>
      <c r="H7560" s="2">
        <v>6.5</v>
      </c>
    </row>
    <row r="7561" spans="1:8" hidden="1" x14ac:dyDescent="0.25">
      <c r="A7561" t="s">
        <v>5098</v>
      </c>
      <c r="B7561" t="s">
        <v>5099</v>
      </c>
      <c r="C7561" s="2" t="s">
        <v>1519</v>
      </c>
      <c r="D7561" s="2" t="s">
        <v>1520</v>
      </c>
      <c r="E7561" s="2">
        <v>4</v>
      </c>
      <c r="F7561" s="2">
        <v>3</v>
      </c>
      <c r="G7561" s="2">
        <v>5.3</v>
      </c>
      <c r="H7561" s="2">
        <v>4.5999999999999996</v>
      </c>
    </row>
    <row r="7562" spans="1:8" hidden="1" x14ac:dyDescent="0.25">
      <c r="A7562" t="s">
        <v>5096</v>
      </c>
      <c r="B7562" t="s">
        <v>5097</v>
      </c>
      <c r="C7562" s="2" t="s">
        <v>1519</v>
      </c>
      <c r="D7562" s="2" t="s">
        <v>1520</v>
      </c>
      <c r="E7562" s="2">
        <v>7.8</v>
      </c>
      <c r="F7562" s="2">
        <v>5.8</v>
      </c>
      <c r="G7562" s="2">
        <v>7.5</v>
      </c>
      <c r="H7562" s="2">
        <v>6.5</v>
      </c>
    </row>
    <row r="7563" spans="1:8" hidden="1" x14ac:dyDescent="0.25">
      <c r="A7563" t="s">
        <v>5094</v>
      </c>
      <c r="B7563" t="s">
        <v>5095</v>
      </c>
      <c r="C7563" s="2" t="s">
        <v>1519</v>
      </c>
      <c r="D7563" s="2" t="s">
        <v>1520</v>
      </c>
      <c r="E7563" s="2">
        <v>7.8</v>
      </c>
      <c r="F7563" s="2">
        <v>5.8</v>
      </c>
      <c r="G7563" s="2">
        <v>7.5</v>
      </c>
      <c r="H7563" s="2">
        <v>6.5</v>
      </c>
    </row>
    <row r="7564" spans="1:8" hidden="1" x14ac:dyDescent="0.25">
      <c r="A7564" t="s">
        <v>5090</v>
      </c>
      <c r="B7564" t="s">
        <v>5091</v>
      </c>
      <c r="C7564" s="2" t="s">
        <v>1519</v>
      </c>
      <c r="D7564" s="2" t="s">
        <v>1520</v>
      </c>
      <c r="E7564" s="2">
        <v>5</v>
      </c>
      <c r="F7564" s="2">
        <v>3.7</v>
      </c>
      <c r="G7564" s="2">
        <v>7.5</v>
      </c>
      <c r="H7564" s="2">
        <v>6.5</v>
      </c>
    </row>
    <row r="7565" spans="1:8" hidden="1" x14ac:dyDescent="0.25">
      <c r="A7565" t="s">
        <v>5089</v>
      </c>
      <c r="B7565" t="s">
        <v>5083</v>
      </c>
      <c r="C7565" s="2" t="s">
        <v>1519</v>
      </c>
      <c r="D7565" s="2" t="s">
        <v>1520</v>
      </c>
      <c r="E7565" s="2">
        <v>5</v>
      </c>
      <c r="F7565" s="2">
        <v>3.7</v>
      </c>
      <c r="G7565" s="2">
        <v>7.5</v>
      </c>
      <c r="H7565" s="2">
        <v>6.5</v>
      </c>
    </row>
    <row r="7566" spans="1:8" hidden="1" x14ac:dyDescent="0.25">
      <c r="A7566" t="s">
        <v>5087</v>
      </c>
      <c r="B7566" t="s">
        <v>5088</v>
      </c>
      <c r="C7566" s="2" t="s">
        <v>1519</v>
      </c>
      <c r="D7566" s="2" t="s">
        <v>1520</v>
      </c>
      <c r="E7566" s="2">
        <v>5</v>
      </c>
      <c r="F7566" s="2">
        <v>3.7</v>
      </c>
      <c r="G7566" s="2">
        <v>7.5</v>
      </c>
      <c r="H7566" s="2">
        <v>6.5</v>
      </c>
    </row>
    <row r="7567" spans="1:8" hidden="1" x14ac:dyDescent="0.25">
      <c r="A7567" t="s">
        <v>5086</v>
      </c>
      <c r="B7567" t="s">
        <v>5083</v>
      </c>
      <c r="C7567" s="2" t="s">
        <v>1519</v>
      </c>
      <c r="D7567" s="2" t="s">
        <v>1520</v>
      </c>
      <c r="E7567" s="2">
        <v>5</v>
      </c>
      <c r="F7567" s="2">
        <v>3.7</v>
      </c>
      <c r="G7567" s="2">
        <v>7.5</v>
      </c>
      <c r="H7567" s="2">
        <v>6.5</v>
      </c>
    </row>
    <row r="7568" spans="1:8" hidden="1" x14ac:dyDescent="0.25">
      <c r="A7568" t="s">
        <v>5084</v>
      </c>
      <c r="B7568" t="s">
        <v>5085</v>
      </c>
      <c r="C7568" s="2" t="s">
        <v>1519</v>
      </c>
      <c r="D7568" s="2" t="s">
        <v>1520</v>
      </c>
      <c r="E7568" s="2">
        <v>5</v>
      </c>
      <c r="F7568" s="2">
        <v>3.7</v>
      </c>
      <c r="G7568" s="2">
        <v>7.5</v>
      </c>
      <c r="H7568" s="2">
        <v>6.5</v>
      </c>
    </row>
    <row r="7569" spans="1:8" hidden="1" x14ac:dyDescent="0.25">
      <c r="A7569" t="s">
        <v>5082</v>
      </c>
      <c r="B7569" t="s">
        <v>5083</v>
      </c>
      <c r="C7569" s="2" t="s">
        <v>1519</v>
      </c>
      <c r="D7569" s="2" t="s">
        <v>1520</v>
      </c>
      <c r="E7569" s="2">
        <v>5</v>
      </c>
      <c r="F7569" s="2">
        <v>3.7</v>
      </c>
      <c r="G7569" s="2">
        <v>7.5</v>
      </c>
      <c r="H7569" s="2">
        <v>6.5</v>
      </c>
    </row>
    <row r="7570" spans="1:8" hidden="1" x14ac:dyDescent="0.25">
      <c r="A7570" t="s">
        <v>5078</v>
      </c>
      <c r="B7570" t="s">
        <v>5079</v>
      </c>
      <c r="C7570" s="2" t="s">
        <v>1519</v>
      </c>
      <c r="D7570" s="2" t="s">
        <v>1520</v>
      </c>
      <c r="E7570" s="2">
        <v>4.3</v>
      </c>
      <c r="F7570" s="2">
        <v>3.7</v>
      </c>
      <c r="G7570" s="2">
        <v>6.1</v>
      </c>
      <c r="H7570" s="2">
        <v>5.6</v>
      </c>
    </row>
    <row r="7571" spans="1:8" hidden="1" x14ac:dyDescent="0.25">
      <c r="A7571" t="s">
        <v>5074</v>
      </c>
      <c r="B7571" t="s">
        <v>5075</v>
      </c>
      <c r="C7571" s="2" t="s">
        <v>1519</v>
      </c>
      <c r="D7571" s="2" t="s">
        <v>1520</v>
      </c>
      <c r="E7571" s="2">
        <v>2.1</v>
      </c>
      <c r="F7571" s="2">
        <v>1.6</v>
      </c>
      <c r="G7571" s="2">
        <v>5.5</v>
      </c>
      <c r="H7571" s="2">
        <v>4.8</v>
      </c>
    </row>
    <row r="7572" spans="1:8" hidden="1" x14ac:dyDescent="0.25">
      <c r="A7572" t="s">
        <v>5072</v>
      </c>
      <c r="B7572" t="s">
        <v>5073</v>
      </c>
      <c r="C7572" s="2" t="s">
        <v>1519</v>
      </c>
      <c r="D7572" s="2" t="s">
        <v>1520</v>
      </c>
      <c r="E7572" s="2">
        <v>4.9000000000000004</v>
      </c>
      <c r="F7572" s="2">
        <v>3.6</v>
      </c>
      <c r="G7572" s="2">
        <v>5.5</v>
      </c>
      <c r="H7572" s="2">
        <v>4.8</v>
      </c>
    </row>
    <row r="7573" spans="1:8" hidden="1" x14ac:dyDescent="0.25">
      <c r="A7573" t="s">
        <v>5068</v>
      </c>
      <c r="B7573" t="s">
        <v>5069</v>
      </c>
      <c r="C7573" s="2" t="s">
        <v>1519</v>
      </c>
      <c r="D7573" s="2" t="s">
        <v>1520</v>
      </c>
      <c r="E7573" s="2">
        <v>9.3000000000000007</v>
      </c>
      <c r="F7573" s="2">
        <v>6.9</v>
      </c>
      <c r="G7573" s="2">
        <v>6.1</v>
      </c>
      <c r="H7573" s="2">
        <v>5.3</v>
      </c>
    </row>
    <row r="7574" spans="1:8" hidden="1" x14ac:dyDescent="0.25">
      <c r="A7574" t="s">
        <v>5066</v>
      </c>
      <c r="B7574" t="s">
        <v>5067</v>
      </c>
      <c r="C7574" s="2" t="s">
        <v>1519</v>
      </c>
      <c r="D7574" s="2" t="s">
        <v>1520</v>
      </c>
      <c r="E7574" s="2">
        <v>5</v>
      </c>
      <c r="F7574" s="2">
        <v>4.3</v>
      </c>
      <c r="G7574" s="2">
        <v>5.3</v>
      </c>
      <c r="H7574" s="2">
        <v>4.9000000000000004</v>
      </c>
    </row>
    <row r="7575" spans="1:8" hidden="1" x14ac:dyDescent="0.25">
      <c r="A7575" t="s">
        <v>5064</v>
      </c>
      <c r="B7575" t="s">
        <v>5065</v>
      </c>
      <c r="C7575" s="2" t="s">
        <v>1519</v>
      </c>
      <c r="D7575" s="2" t="s">
        <v>1520</v>
      </c>
      <c r="E7575" s="2">
        <v>2.1</v>
      </c>
      <c r="F7575" s="2">
        <v>1.6</v>
      </c>
      <c r="G7575" s="2">
        <v>4.7</v>
      </c>
      <c r="H7575" s="2">
        <v>4.0999999999999996</v>
      </c>
    </row>
    <row r="7576" spans="1:8" hidden="1" x14ac:dyDescent="0.25">
      <c r="A7576" t="s">
        <v>5062</v>
      </c>
      <c r="B7576" t="s">
        <v>5063</v>
      </c>
      <c r="C7576" s="2" t="s">
        <v>1519</v>
      </c>
      <c r="D7576" s="2" t="s">
        <v>1520</v>
      </c>
      <c r="E7576" s="2">
        <v>5</v>
      </c>
      <c r="F7576" s="2">
        <v>3.7</v>
      </c>
      <c r="G7576" s="2">
        <v>7.5</v>
      </c>
      <c r="H7576" s="2">
        <v>6.5</v>
      </c>
    </row>
    <row r="7577" spans="1:8" hidden="1" x14ac:dyDescent="0.25">
      <c r="A7577" t="s">
        <v>5061</v>
      </c>
      <c r="B7577" t="s">
        <v>5060</v>
      </c>
      <c r="C7577" s="2" t="s">
        <v>1519</v>
      </c>
      <c r="D7577" s="2" t="s">
        <v>1520</v>
      </c>
      <c r="E7577" s="2">
        <v>4</v>
      </c>
      <c r="F7577" s="2">
        <v>3.4</v>
      </c>
      <c r="G7577" s="2">
        <v>6.5</v>
      </c>
      <c r="H7577" s="2">
        <v>6</v>
      </c>
    </row>
    <row r="7578" spans="1:8" hidden="1" x14ac:dyDescent="0.25">
      <c r="A7578" t="s">
        <v>5059</v>
      </c>
      <c r="B7578" t="s">
        <v>5060</v>
      </c>
      <c r="C7578" s="2" t="s">
        <v>1519</v>
      </c>
      <c r="D7578" s="2" t="s">
        <v>1520</v>
      </c>
      <c r="E7578" s="2">
        <v>4</v>
      </c>
      <c r="F7578" s="2">
        <v>3.4</v>
      </c>
      <c r="G7578" s="2">
        <v>6.5</v>
      </c>
      <c r="H7578" s="2">
        <v>6</v>
      </c>
    </row>
    <row r="7579" spans="1:8" hidden="1" x14ac:dyDescent="0.25">
      <c r="A7579" t="s">
        <v>5057</v>
      </c>
      <c r="B7579" t="s">
        <v>5058</v>
      </c>
      <c r="C7579" s="2" t="s">
        <v>1519</v>
      </c>
      <c r="D7579" s="2" t="s">
        <v>1520</v>
      </c>
      <c r="E7579" s="2">
        <v>4</v>
      </c>
      <c r="F7579" s="2">
        <v>3</v>
      </c>
      <c r="G7579" s="2">
        <v>5.5</v>
      </c>
      <c r="H7579" s="2">
        <v>4.8</v>
      </c>
    </row>
    <row r="7580" spans="1:8" hidden="1" x14ac:dyDescent="0.25">
      <c r="A7580" t="s">
        <v>5053</v>
      </c>
      <c r="B7580" t="s">
        <v>5054</v>
      </c>
      <c r="C7580" s="2" t="s">
        <v>1519</v>
      </c>
      <c r="D7580" s="2" t="s">
        <v>1520</v>
      </c>
      <c r="E7580" s="2">
        <v>5</v>
      </c>
      <c r="F7580" s="2">
        <v>4.3</v>
      </c>
      <c r="G7580" s="2">
        <v>7.5</v>
      </c>
      <c r="H7580" s="2">
        <v>6.9</v>
      </c>
    </row>
    <row r="7581" spans="1:8" hidden="1" x14ac:dyDescent="0.25">
      <c r="A7581" t="s">
        <v>5051</v>
      </c>
      <c r="B7581" t="s">
        <v>5052</v>
      </c>
      <c r="C7581" s="2" t="s">
        <v>1519</v>
      </c>
      <c r="D7581" s="2" t="s">
        <v>1520</v>
      </c>
      <c r="E7581" s="2">
        <v>5.4</v>
      </c>
      <c r="F7581" s="2">
        <v>4</v>
      </c>
      <c r="G7581" s="2">
        <v>5.9</v>
      </c>
      <c r="H7581" s="2">
        <v>5.2</v>
      </c>
    </row>
    <row r="7582" spans="1:8" hidden="1" x14ac:dyDescent="0.25">
      <c r="A7582" t="s">
        <v>5049</v>
      </c>
      <c r="B7582" t="s">
        <v>5050</v>
      </c>
      <c r="C7582" s="2" t="s">
        <v>1519</v>
      </c>
      <c r="D7582" s="2" t="s">
        <v>1520</v>
      </c>
      <c r="E7582" s="2">
        <v>5.4</v>
      </c>
      <c r="F7582" s="2">
        <v>4.5999999999999996</v>
      </c>
      <c r="G7582" s="2">
        <v>5.9</v>
      </c>
      <c r="H7582" s="2">
        <v>5.4</v>
      </c>
    </row>
    <row r="7583" spans="1:8" hidden="1" x14ac:dyDescent="0.25">
      <c r="A7583" t="s">
        <v>5047</v>
      </c>
      <c r="B7583" t="s">
        <v>5048</v>
      </c>
      <c r="C7583" s="2" t="s">
        <v>1519</v>
      </c>
      <c r="D7583" s="2" t="s">
        <v>1520</v>
      </c>
      <c r="E7583" s="2">
        <v>5</v>
      </c>
      <c r="F7583" s="2">
        <v>4.3</v>
      </c>
      <c r="G7583" s="2">
        <v>7.5</v>
      </c>
      <c r="H7583" s="2">
        <v>6.9</v>
      </c>
    </row>
    <row r="7584" spans="1:8" hidden="1" x14ac:dyDescent="0.25">
      <c r="A7584" t="s">
        <v>5045</v>
      </c>
      <c r="B7584" t="s">
        <v>5046</v>
      </c>
      <c r="C7584" s="2" t="s">
        <v>1519</v>
      </c>
      <c r="D7584" s="2" t="s">
        <v>1520</v>
      </c>
      <c r="E7584" s="2">
        <v>6</v>
      </c>
      <c r="F7584" s="2">
        <v>5.0999999999999996</v>
      </c>
      <c r="G7584" s="2">
        <v>6.8</v>
      </c>
      <c r="H7584" s="2">
        <v>6.2</v>
      </c>
    </row>
    <row r="7585" spans="1:8" hidden="1" x14ac:dyDescent="0.25">
      <c r="A7585" t="s">
        <v>5043</v>
      </c>
      <c r="B7585" t="s">
        <v>5044</v>
      </c>
      <c r="C7585" s="2" t="s">
        <v>1519</v>
      </c>
      <c r="D7585" s="2" t="s">
        <v>1520</v>
      </c>
      <c r="E7585" s="2">
        <v>6</v>
      </c>
      <c r="F7585" s="2">
        <v>5.0999999999999996</v>
      </c>
      <c r="G7585" s="2">
        <v>6.8</v>
      </c>
      <c r="H7585" s="2">
        <v>6.2</v>
      </c>
    </row>
    <row r="7586" spans="1:8" hidden="1" x14ac:dyDescent="0.25">
      <c r="A7586" t="s">
        <v>5041</v>
      </c>
      <c r="B7586" t="s">
        <v>5042</v>
      </c>
      <c r="C7586" s="2" t="s">
        <v>1519</v>
      </c>
      <c r="D7586" s="2" t="s">
        <v>1520</v>
      </c>
      <c r="E7586" s="2">
        <v>6</v>
      </c>
      <c r="F7586" s="2">
        <v>5.0999999999999996</v>
      </c>
      <c r="G7586" s="2">
        <v>6.8</v>
      </c>
      <c r="H7586" s="2">
        <v>6.2</v>
      </c>
    </row>
    <row r="7587" spans="1:8" hidden="1" x14ac:dyDescent="0.25">
      <c r="A7587" t="s">
        <v>5039</v>
      </c>
      <c r="B7587" t="s">
        <v>5040</v>
      </c>
      <c r="C7587" s="2" t="s">
        <v>1519</v>
      </c>
      <c r="D7587" s="2" t="s">
        <v>1520</v>
      </c>
      <c r="E7587" s="2">
        <v>6.8</v>
      </c>
      <c r="F7587" s="2">
        <v>5</v>
      </c>
      <c r="G7587" s="2">
        <v>7.8</v>
      </c>
      <c r="H7587" s="2">
        <v>6.8</v>
      </c>
    </row>
    <row r="7588" spans="1:8" hidden="1" x14ac:dyDescent="0.25">
      <c r="A7588" t="s">
        <v>5037</v>
      </c>
      <c r="B7588" t="s">
        <v>5038</v>
      </c>
      <c r="C7588" s="2" t="s">
        <v>1519</v>
      </c>
      <c r="D7588" s="2" t="s">
        <v>1520</v>
      </c>
      <c r="E7588" s="2">
        <v>6.8</v>
      </c>
      <c r="F7588" s="2">
        <v>5.8</v>
      </c>
      <c r="G7588" s="2">
        <v>7.8</v>
      </c>
      <c r="H7588" s="2">
        <v>7.1</v>
      </c>
    </row>
    <row r="7589" spans="1:8" hidden="1" x14ac:dyDescent="0.25">
      <c r="A7589" t="s">
        <v>5035</v>
      </c>
      <c r="B7589" t="s">
        <v>5036</v>
      </c>
      <c r="C7589" s="2" t="s">
        <v>1519</v>
      </c>
      <c r="D7589" s="2" t="s">
        <v>1520</v>
      </c>
      <c r="E7589" s="2">
        <v>6.8</v>
      </c>
      <c r="F7589" s="2">
        <v>5.8</v>
      </c>
      <c r="G7589" s="2">
        <v>7.8</v>
      </c>
      <c r="H7589" s="2">
        <v>7.1</v>
      </c>
    </row>
    <row r="7590" spans="1:8" hidden="1" x14ac:dyDescent="0.25">
      <c r="A7590" t="s">
        <v>5033</v>
      </c>
      <c r="B7590" t="s">
        <v>5034</v>
      </c>
      <c r="C7590" s="2" t="s">
        <v>1519</v>
      </c>
      <c r="D7590" s="2" t="s">
        <v>1520</v>
      </c>
      <c r="E7590" s="2">
        <v>5</v>
      </c>
      <c r="F7590" s="2">
        <v>3.7</v>
      </c>
      <c r="G7590" s="2">
        <v>5.3</v>
      </c>
      <c r="H7590" s="2">
        <v>4.5999999999999996</v>
      </c>
    </row>
    <row r="7591" spans="1:8" hidden="1" x14ac:dyDescent="0.25">
      <c r="A7591" t="s">
        <v>5029</v>
      </c>
      <c r="B7591" t="s">
        <v>5030</v>
      </c>
      <c r="C7591" s="2" t="s">
        <v>1519</v>
      </c>
      <c r="D7591" s="2" t="s">
        <v>1520</v>
      </c>
      <c r="E7591" s="2">
        <v>5</v>
      </c>
      <c r="F7591" s="2">
        <v>3.7</v>
      </c>
      <c r="G7591" s="2">
        <v>7.5</v>
      </c>
      <c r="H7591" s="2">
        <v>6.5</v>
      </c>
    </row>
    <row r="7592" spans="1:8" hidden="1" x14ac:dyDescent="0.25">
      <c r="A7592" t="s">
        <v>5026</v>
      </c>
      <c r="B7592" t="s">
        <v>5023</v>
      </c>
      <c r="C7592" s="2" t="s">
        <v>1519</v>
      </c>
      <c r="D7592" s="2" t="s">
        <v>1520</v>
      </c>
      <c r="E7592" s="2">
        <v>4.3</v>
      </c>
      <c r="F7592" s="2">
        <v>3.7</v>
      </c>
      <c r="G7592" s="2">
        <v>6.1</v>
      </c>
      <c r="H7592" s="2">
        <v>5.6</v>
      </c>
    </row>
    <row r="7593" spans="1:8" hidden="1" x14ac:dyDescent="0.25">
      <c r="A7593" t="s">
        <v>5025</v>
      </c>
      <c r="B7593" t="s">
        <v>5023</v>
      </c>
      <c r="C7593" s="2" t="s">
        <v>1519</v>
      </c>
      <c r="D7593" s="2" t="s">
        <v>1520</v>
      </c>
      <c r="E7593" s="2">
        <v>4.3</v>
      </c>
      <c r="F7593" s="2">
        <v>3.7</v>
      </c>
      <c r="G7593" s="2">
        <v>6.1</v>
      </c>
      <c r="H7593" s="2">
        <v>5.6</v>
      </c>
    </row>
    <row r="7594" spans="1:8" hidden="1" x14ac:dyDescent="0.25">
      <c r="A7594" t="s">
        <v>5024</v>
      </c>
      <c r="B7594" t="s">
        <v>5023</v>
      </c>
      <c r="C7594" s="2" t="s">
        <v>1519</v>
      </c>
      <c r="D7594" s="2" t="s">
        <v>1520</v>
      </c>
      <c r="E7594" s="2">
        <v>3.5</v>
      </c>
      <c r="F7594" s="2">
        <v>3</v>
      </c>
      <c r="G7594" s="2">
        <v>5.4</v>
      </c>
      <c r="H7594" s="2">
        <v>5</v>
      </c>
    </row>
    <row r="7595" spans="1:8" hidden="1" x14ac:dyDescent="0.25">
      <c r="A7595" t="s">
        <v>5022</v>
      </c>
      <c r="B7595" t="s">
        <v>5023</v>
      </c>
      <c r="C7595" s="2" t="s">
        <v>1519</v>
      </c>
      <c r="D7595" s="2" t="s">
        <v>1520</v>
      </c>
      <c r="E7595" s="2">
        <v>4.3</v>
      </c>
      <c r="F7595" s="2">
        <v>3.7</v>
      </c>
      <c r="G7595" s="2">
        <v>6.1</v>
      </c>
      <c r="H7595" s="2">
        <v>5.6</v>
      </c>
    </row>
    <row r="7596" spans="1:8" hidden="1" x14ac:dyDescent="0.25">
      <c r="A7596" t="s">
        <v>5020</v>
      </c>
      <c r="B7596" t="s">
        <v>5021</v>
      </c>
      <c r="C7596" s="2" t="s">
        <v>1519</v>
      </c>
      <c r="D7596" s="2" t="s">
        <v>1520</v>
      </c>
      <c r="E7596" s="2">
        <v>4.3</v>
      </c>
      <c r="F7596" s="2">
        <v>3.7</v>
      </c>
      <c r="G7596" s="2">
        <v>6.1</v>
      </c>
      <c r="H7596" s="2">
        <v>5.6</v>
      </c>
    </row>
    <row r="7597" spans="1:8" hidden="1" x14ac:dyDescent="0.25">
      <c r="A7597" t="s">
        <v>5018</v>
      </c>
      <c r="B7597" t="s">
        <v>5019</v>
      </c>
      <c r="C7597" s="2" t="s">
        <v>1519</v>
      </c>
      <c r="D7597" s="2" t="s">
        <v>1520</v>
      </c>
      <c r="E7597" s="2">
        <v>6.9</v>
      </c>
      <c r="F7597" s="2">
        <v>5.0999999999999996</v>
      </c>
      <c r="G7597" s="2">
        <v>5.5</v>
      </c>
      <c r="H7597" s="2">
        <v>4.8</v>
      </c>
    </row>
    <row r="7598" spans="1:8" hidden="1" x14ac:dyDescent="0.25">
      <c r="A7598" t="s">
        <v>5016</v>
      </c>
      <c r="B7598" t="s">
        <v>5017</v>
      </c>
      <c r="C7598" s="2" t="s">
        <v>1519</v>
      </c>
      <c r="D7598" s="2" t="s">
        <v>1520</v>
      </c>
      <c r="E7598" s="2">
        <v>5.8</v>
      </c>
      <c r="F7598" s="2">
        <v>4.3</v>
      </c>
      <c r="G7598" s="2">
        <v>6.1</v>
      </c>
      <c r="H7598" s="2">
        <v>5.3</v>
      </c>
    </row>
    <row r="7599" spans="1:8" hidden="1" x14ac:dyDescent="0.25">
      <c r="A7599" t="s">
        <v>5013</v>
      </c>
      <c r="B7599" t="s">
        <v>5002</v>
      </c>
      <c r="C7599" s="2" t="s">
        <v>1519</v>
      </c>
      <c r="D7599" s="2" t="s">
        <v>1520</v>
      </c>
      <c r="E7599" s="2">
        <v>4.9000000000000004</v>
      </c>
      <c r="F7599" s="2">
        <v>3.6</v>
      </c>
      <c r="G7599" s="2">
        <v>4.8</v>
      </c>
      <c r="H7599" s="2">
        <v>4.2</v>
      </c>
    </row>
    <row r="7600" spans="1:8" hidden="1" x14ac:dyDescent="0.25">
      <c r="A7600" t="s">
        <v>5011</v>
      </c>
      <c r="B7600" t="s">
        <v>5012</v>
      </c>
      <c r="C7600" s="2" t="s">
        <v>1519</v>
      </c>
      <c r="D7600" s="2" t="s">
        <v>1520</v>
      </c>
      <c r="E7600" s="2">
        <v>6.4</v>
      </c>
      <c r="F7600" s="2">
        <v>4.7</v>
      </c>
      <c r="G7600" s="2">
        <v>8.1999999999999993</v>
      </c>
      <c r="H7600" s="2">
        <v>7.1</v>
      </c>
    </row>
    <row r="7601" spans="1:8" hidden="1" x14ac:dyDescent="0.25">
      <c r="A7601" t="s">
        <v>5010</v>
      </c>
      <c r="B7601" t="s">
        <v>5006</v>
      </c>
      <c r="C7601" s="2" t="s">
        <v>1519</v>
      </c>
      <c r="D7601" s="2" t="s">
        <v>1520</v>
      </c>
      <c r="E7601" s="2">
        <v>4</v>
      </c>
      <c r="F7601" s="2">
        <v>3</v>
      </c>
      <c r="G7601" s="2">
        <v>6.5</v>
      </c>
      <c r="H7601" s="2">
        <v>5.7</v>
      </c>
    </row>
    <row r="7602" spans="1:8" hidden="1" x14ac:dyDescent="0.25">
      <c r="A7602" t="s">
        <v>5009</v>
      </c>
      <c r="B7602" t="s">
        <v>5002</v>
      </c>
      <c r="C7602" s="2" t="s">
        <v>1519</v>
      </c>
      <c r="D7602" s="2" t="s">
        <v>1520</v>
      </c>
      <c r="E7602" s="2">
        <v>4.9000000000000004</v>
      </c>
      <c r="F7602" s="2">
        <v>3.6</v>
      </c>
      <c r="G7602" s="2">
        <v>4.8</v>
      </c>
      <c r="H7602" s="2">
        <v>4.2</v>
      </c>
    </row>
    <row r="7603" spans="1:8" hidden="1" x14ac:dyDescent="0.25">
      <c r="A7603" t="s">
        <v>5005</v>
      </c>
      <c r="B7603" t="s">
        <v>5006</v>
      </c>
      <c r="C7603" s="2" t="s">
        <v>1519</v>
      </c>
      <c r="D7603" s="2" t="s">
        <v>1520</v>
      </c>
      <c r="E7603" s="2">
        <v>4</v>
      </c>
      <c r="F7603" s="2">
        <v>3</v>
      </c>
      <c r="G7603" s="2">
        <v>6.5</v>
      </c>
      <c r="H7603" s="2">
        <v>5.7</v>
      </c>
    </row>
    <row r="7604" spans="1:8" hidden="1" x14ac:dyDescent="0.25">
      <c r="A7604" t="s">
        <v>5001</v>
      </c>
      <c r="B7604" t="s">
        <v>5002</v>
      </c>
      <c r="C7604" s="2" t="s">
        <v>1519</v>
      </c>
      <c r="D7604" s="2" t="s">
        <v>1520</v>
      </c>
      <c r="E7604" s="2">
        <v>4.9000000000000004</v>
      </c>
      <c r="F7604" s="2">
        <v>3.6</v>
      </c>
      <c r="G7604" s="2">
        <v>5.4</v>
      </c>
      <c r="H7604" s="2">
        <v>4.7</v>
      </c>
    </row>
    <row r="7605" spans="1:8" hidden="1" x14ac:dyDescent="0.25">
      <c r="A7605" t="s">
        <v>4997</v>
      </c>
      <c r="B7605" t="s">
        <v>4998</v>
      </c>
      <c r="C7605" s="2" t="s">
        <v>1519</v>
      </c>
      <c r="D7605" s="2" t="s">
        <v>1520</v>
      </c>
      <c r="E7605" s="2">
        <v>4.3</v>
      </c>
      <c r="F7605" s="2">
        <v>3.2</v>
      </c>
      <c r="G7605" s="2">
        <v>6.1</v>
      </c>
      <c r="H7605" s="2">
        <v>5.3</v>
      </c>
    </row>
    <row r="7606" spans="1:8" hidden="1" x14ac:dyDescent="0.25">
      <c r="A7606" t="s">
        <v>4995</v>
      </c>
      <c r="B7606" t="s">
        <v>4996</v>
      </c>
      <c r="C7606" s="2" t="s">
        <v>1519</v>
      </c>
      <c r="D7606" s="2" t="s">
        <v>1520</v>
      </c>
      <c r="E7606" s="2">
        <v>4.5999999999999996</v>
      </c>
      <c r="F7606" s="2">
        <v>3.4</v>
      </c>
      <c r="G7606" s="2">
        <v>6.2</v>
      </c>
      <c r="H7606" s="2">
        <v>5.4</v>
      </c>
    </row>
    <row r="7607" spans="1:8" hidden="1" x14ac:dyDescent="0.25">
      <c r="A7607" t="s">
        <v>4991</v>
      </c>
      <c r="B7607" t="s">
        <v>4992</v>
      </c>
      <c r="C7607" s="2" t="s">
        <v>1519</v>
      </c>
      <c r="D7607" s="2" t="s">
        <v>1520</v>
      </c>
      <c r="E7607" s="2">
        <v>4</v>
      </c>
      <c r="F7607" s="2">
        <v>3</v>
      </c>
      <c r="G7607" s="2">
        <v>4.3</v>
      </c>
      <c r="H7607" s="2">
        <v>3.8</v>
      </c>
    </row>
    <row r="7608" spans="1:8" hidden="1" x14ac:dyDescent="0.25">
      <c r="A7608" t="s">
        <v>4989</v>
      </c>
      <c r="B7608" t="s">
        <v>4990</v>
      </c>
      <c r="C7608" s="2" t="s">
        <v>1519</v>
      </c>
      <c r="D7608" s="2" t="s">
        <v>1520</v>
      </c>
      <c r="E7608" s="2">
        <v>6.8</v>
      </c>
      <c r="F7608" s="2">
        <v>5</v>
      </c>
      <c r="G7608" s="2">
        <v>6.5</v>
      </c>
      <c r="H7608" s="2">
        <v>5.7</v>
      </c>
    </row>
    <row r="7609" spans="1:8" hidden="1" x14ac:dyDescent="0.25">
      <c r="A7609" t="s">
        <v>4985</v>
      </c>
      <c r="B7609" t="s">
        <v>4986</v>
      </c>
      <c r="C7609" s="2" t="s">
        <v>1519</v>
      </c>
      <c r="D7609" s="2" t="s">
        <v>1520</v>
      </c>
      <c r="E7609" s="2">
        <v>2.1</v>
      </c>
      <c r="F7609" s="2">
        <v>1.6</v>
      </c>
      <c r="G7609" s="2">
        <v>5.5</v>
      </c>
      <c r="H7609" s="2">
        <v>4.8</v>
      </c>
    </row>
    <row r="7610" spans="1:8" hidden="1" x14ac:dyDescent="0.25">
      <c r="A7610" t="s">
        <v>4983</v>
      </c>
      <c r="B7610" t="s">
        <v>4984</v>
      </c>
      <c r="C7610" s="2" t="s">
        <v>1519</v>
      </c>
      <c r="D7610" s="2" t="s">
        <v>1520</v>
      </c>
      <c r="E7610" s="2">
        <v>4</v>
      </c>
      <c r="F7610" s="2">
        <v>3</v>
      </c>
      <c r="G7610" s="2">
        <v>5.0999999999999996</v>
      </c>
      <c r="H7610" s="2">
        <v>4.5</v>
      </c>
    </row>
    <row r="7611" spans="1:8" hidden="1" x14ac:dyDescent="0.25">
      <c r="A7611" t="s">
        <v>4979</v>
      </c>
      <c r="B7611" t="s">
        <v>4980</v>
      </c>
      <c r="C7611" s="2" t="s">
        <v>1519</v>
      </c>
      <c r="D7611" s="2" t="s">
        <v>1520</v>
      </c>
      <c r="E7611" s="2">
        <v>3.5</v>
      </c>
      <c r="F7611" s="2">
        <v>2.6</v>
      </c>
      <c r="G7611" s="2">
        <v>4.8</v>
      </c>
      <c r="H7611" s="2">
        <v>4.2</v>
      </c>
    </row>
    <row r="7612" spans="1:8" hidden="1" x14ac:dyDescent="0.25">
      <c r="A7612" t="s">
        <v>4977</v>
      </c>
      <c r="B7612" t="s">
        <v>4978</v>
      </c>
      <c r="C7612" s="2" t="s">
        <v>1519</v>
      </c>
      <c r="D7612" s="2" t="s">
        <v>1520</v>
      </c>
      <c r="E7612" s="2">
        <v>5.9</v>
      </c>
      <c r="F7612" s="2">
        <v>4.4000000000000004</v>
      </c>
      <c r="G7612" s="2">
        <v>6.7</v>
      </c>
      <c r="H7612" s="2">
        <v>5.8</v>
      </c>
    </row>
    <row r="7613" spans="1:8" hidden="1" x14ac:dyDescent="0.25">
      <c r="A7613" t="s">
        <v>4974</v>
      </c>
      <c r="B7613" t="s">
        <v>4964</v>
      </c>
      <c r="C7613" s="2" t="s">
        <v>1519</v>
      </c>
      <c r="D7613" s="2" t="s">
        <v>1520</v>
      </c>
      <c r="E7613" s="2">
        <v>3.5</v>
      </c>
      <c r="F7613" s="2">
        <v>2.6</v>
      </c>
      <c r="G7613" s="2">
        <v>4.8</v>
      </c>
      <c r="H7613" s="2">
        <v>4.2</v>
      </c>
    </row>
    <row r="7614" spans="1:8" hidden="1" x14ac:dyDescent="0.25">
      <c r="A7614" t="s">
        <v>4972</v>
      </c>
      <c r="B7614" t="s">
        <v>4973</v>
      </c>
      <c r="C7614" s="2" t="s">
        <v>1519</v>
      </c>
      <c r="D7614" s="2" t="s">
        <v>1520</v>
      </c>
      <c r="E7614" s="2">
        <v>3.5</v>
      </c>
      <c r="F7614" s="2">
        <v>3</v>
      </c>
      <c r="G7614" s="2">
        <v>4.8</v>
      </c>
      <c r="H7614" s="2">
        <v>4.4000000000000004</v>
      </c>
    </row>
    <row r="7615" spans="1:8" hidden="1" x14ac:dyDescent="0.25">
      <c r="A7615" t="s">
        <v>4971</v>
      </c>
      <c r="B7615" t="s">
        <v>4964</v>
      </c>
      <c r="C7615" s="2" t="s">
        <v>1519</v>
      </c>
      <c r="D7615" s="2" t="s">
        <v>1520</v>
      </c>
      <c r="E7615" s="2">
        <v>3.5</v>
      </c>
      <c r="F7615" s="2">
        <v>2.6</v>
      </c>
      <c r="G7615" s="2">
        <v>4.8</v>
      </c>
      <c r="H7615" s="2">
        <v>4.2</v>
      </c>
    </row>
    <row r="7616" spans="1:8" hidden="1" x14ac:dyDescent="0.25">
      <c r="A7616" t="s">
        <v>4970</v>
      </c>
      <c r="B7616" t="s">
        <v>4964</v>
      </c>
      <c r="C7616" s="2" t="s">
        <v>1519</v>
      </c>
      <c r="D7616" s="2" t="s">
        <v>1520</v>
      </c>
      <c r="E7616" s="2">
        <v>3.5</v>
      </c>
      <c r="F7616" s="2">
        <v>2.6</v>
      </c>
      <c r="G7616" s="2">
        <v>4.8</v>
      </c>
      <c r="H7616" s="2">
        <v>4.2</v>
      </c>
    </row>
    <row r="7617" spans="1:8" hidden="1" x14ac:dyDescent="0.25">
      <c r="A7617" t="s">
        <v>4969</v>
      </c>
      <c r="B7617" t="s">
        <v>4964</v>
      </c>
      <c r="C7617" s="2" t="s">
        <v>1519</v>
      </c>
      <c r="D7617" s="2" t="s">
        <v>1520</v>
      </c>
      <c r="E7617" s="2">
        <v>3.5</v>
      </c>
      <c r="F7617" s="2">
        <v>2.6</v>
      </c>
      <c r="G7617" s="2">
        <v>4.8</v>
      </c>
      <c r="H7617" s="2">
        <v>4.2</v>
      </c>
    </row>
    <row r="7618" spans="1:8" hidden="1" x14ac:dyDescent="0.25">
      <c r="A7618" t="s">
        <v>4967</v>
      </c>
      <c r="B7618" t="s">
        <v>4968</v>
      </c>
      <c r="C7618" s="2" t="s">
        <v>1519</v>
      </c>
      <c r="D7618" s="2" t="s">
        <v>1520</v>
      </c>
      <c r="E7618" s="2">
        <v>3.5</v>
      </c>
      <c r="F7618" s="2">
        <v>2.6</v>
      </c>
      <c r="G7618" s="2">
        <v>4.8</v>
      </c>
      <c r="H7618" s="2">
        <v>4.2</v>
      </c>
    </row>
    <row r="7619" spans="1:8" hidden="1" x14ac:dyDescent="0.25">
      <c r="A7619" t="s">
        <v>4965</v>
      </c>
      <c r="B7619" t="s">
        <v>4966</v>
      </c>
      <c r="C7619" s="2" t="s">
        <v>1519</v>
      </c>
      <c r="D7619" s="2" t="s">
        <v>1520</v>
      </c>
      <c r="E7619" s="2">
        <v>3.5</v>
      </c>
      <c r="F7619" s="2">
        <v>2.6</v>
      </c>
      <c r="G7619" s="2">
        <v>4.8</v>
      </c>
      <c r="H7619" s="2">
        <v>4.2</v>
      </c>
    </row>
    <row r="7620" spans="1:8" hidden="1" x14ac:dyDescent="0.25">
      <c r="A7620" t="s">
        <v>4963</v>
      </c>
      <c r="B7620" t="s">
        <v>4964</v>
      </c>
      <c r="C7620" s="2" t="s">
        <v>1519</v>
      </c>
      <c r="D7620" s="2" t="s">
        <v>1520</v>
      </c>
      <c r="E7620" s="2">
        <v>3.5</v>
      </c>
      <c r="F7620" s="2">
        <v>2.6</v>
      </c>
      <c r="G7620" s="2">
        <v>4.8</v>
      </c>
      <c r="H7620" s="2">
        <v>4.2</v>
      </c>
    </row>
    <row r="7621" spans="1:8" hidden="1" x14ac:dyDescent="0.25">
      <c r="A7621" t="s">
        <v>4961</v>
      </c>
      <c r="B7621" t="s">
        <v>4962</v>
      </c>
      <c r="C7621" s="2" t="s">
        <v>1519</v>
      </c>
      <c r="D7621" s="2" t="s">
        <v>1520</v>
      </c>
      <c r="E7621" s="2">
        <v>5.0999999999999996</v>
      </c>
      <c r="F7621" s="2">
        <v>4.3</v>
      </c>
      <c r="G7621" s="2">
        <v>8.8000000000000007</v>
      </c>
      <c r="H7621" s="2">
        <v>8.1</v>
      </c>
    </row>
    <row r="7622" spans="1:8" hidden="1" x14ac:dyDescent="0.25">
      <c r="A7622" t="s">
        <v>4957</v>
      </c>
      <c r="B7622" t="s">
        <v>4958</v>
      </c>
      <c r="C7622" s="2" t="s">
        <v>1519</v>
      </c>
      <c r="D7622" s="2" t="s">
        <v>1520</v>
      </c>
      <c r="E7622" s="2">
        <v>3.7</v>
      </c>
      <c r="F7622" s="2">
        <v>3.1</v>
      </c>
      <c r="G7622" s="2">
        <v>7.8</v>
      </c>
      <c r="H7622" s="2">
        <v>7.1</v>
      </c>
    </row>
    <row r="7623" spans="1:8" hidden="1" x14ac:dyDescent="0.25">
      <c r="A7623" t="s">
        <v>4951</v>
      </c>
      <c r="B7623" t="s">
        <v>4952</v>
      </c>
      <c r="C7623" s="2" t="s">
        <v>1519</v>
      </c>
      <c r="D7623" s="2" t="s">
        <v>1520</v>
      </c>
      <c r="E7623" s="2">
        <v>3.5</v>
      </c>
      <c r="F7623" s="2">
        <v>2.6</v>
      </c>
      <c r="G7623" s="2">
        <v>5.4</v>
      </c>
      <c r="H7623" s="2">
        <v>4.7</v>
      </c>
    </row>
    <row r="7624" spans="1:8" hidden="1" x14ac:dyDescent="0.25">
      <c r="A7624" t="s">
        <v>4949</v>
      </c>
      <c r="B7624" t="s">
        <v>4950</v>
      </c>
      <c r="C7624" s="2" t="s">
        <v>1519</v>
      </c>
      <c r="D7624" s="2" t="s">
        <v>1520</v>
      </c>
      <c r="E7624" s="2">
        <v>2.1</v>
      </c>
      <c r="F7624" s="2">
        <v>1.6</v>
      </c>
      <c r="G7624" s="2">
        <v>5.5</v>
      </c>
      <c r="H7624" s="2">
        <v>4.8</v>
      </c>
    </row>
    <row r="7625" spans="1:8" hidden="1" x14ac:dyDescent="0.25">
      <c r="A7625" t="s">
        <v>4947</v>
      </c>
      <c r="B7625" t="s">
        <v>4948</v>
      </c>
      <c r="C7625" s="2" t="s">
        <v>1519</v>
      </c>
      <c r="D7625" s="2" t="s">
        <v>1520</v>
      </c>
      <c r="E7625" s="2">
        <v>7.8</v>
      </c>
      <c r="F7625" s="2">
        <v>5.8</v>
      </c>
      <c r="G7625" s="2">
        <v>7.5</v>
      </c>
      <c r="H7625" s="2">
        <v>6.5</v>
      </c>
    </row>
    <row r="7626" spans="1:8" hidden="1" x14ac:dyDescent="0.25">
      <c r="A7626" t="s">
        <v>4945</v>
      </c>
      <c r="B7626" t="s">
        <v>4946</v>
      </c>
      <c r="C7626" s="2" t="s">
        <v>1519</v>
      </c>
      <c r="D7626" s="2" t="s">
        <v>1520</v>
      </c>
      <c r="E7626" s="2">
        <v>6.1</v>
      </c>
      <c r="F7626" s="2">
        <v>4.5</v>
      </c>
      <c r="G7626" s="2">
        <v>7.5</v>
      </c>
      <c r="H7626" s="2">
        <v>6.5</v>
      </c>
    </row>
    <row r="7627" spans="1:8" hidden="1" x14ac:dyDescent="0.25">
      <c r="A7627" t="s">
        <v>4943</v>
      </c>
      <c r="B7627" t="s">
        <v>4944</v>
      </c>
      <c r="C7627" s="2" t="s">
        <v>1519</v>
      </c>
      <c r="D7627" s="2" t="s">
        <v>1520</v>
      </c>
      <c r="E7627" s="2">
        <v>4.5999999999999996</v>
      </c>
      <c r="F7627" s="2">
        <v>3.4</v>
      </c>
      <c r="G7627" s="2">
        <v>5.5</v>
      </c>
      <c r="H7627" s="2">
        <v>4.8</v>
      </c>
    </row>
    <row r="7628" spans="1:8" hidden="1" x14ac:dyDescent="0.25">
      <c r="A7628" t="s">
        <v>4941</v>
      </c>
      <c r="B7628" t="s">
        <v>4942</v>
      </c>
      <c r="C7628" s="2" t="s">
        <v>1519</v>
      </c>
      <c r="D7628" s="2" t="s">
        <v>1520</v>
      </c>
      <c r="E7628" s="2">
        <v>3.8</v>
      </c>
      <c r="F7628" s="2">
        <v>2.8</v>
      </c>
      <c r="G7628" s="2" t="s">
        <v>1018</v>
      </c>
      <c r="H7628" s="2" t="s">
        <v>1018</v>
      </c>
    </row>
    <row r="7629" spans="1:8" hidden="1" x14ac:dyDescent="0.25">
      <c r="A7629" t="s">
        <v>4937</v>
      </c>
      <c r="B7629" t="s">
        <v>4938</v>
      </c>
      <c r="C7629" s="2" t="s">
        <v>1519</v>
      </c>
      <c r="D7629" s="2" t="s">
        <v>1520</v>
      </c>
      <c r="E7629" s="2">
        <v>4.3</v>
      </c>
      <c r="F7629" s="2">
        <v>3.7</v>
      </c>
      <c r="G7629" s="2">
        <v>6.1</v>
      </c>
      <c r="H7629" s="2">
        <v>5.6</v>
      </c>
    </row>
    <row r="7630" spans="1:8" hidden="1" x14ac:dyDescent="0.25">
      <c r="A7630" t="s">
        <v>4936</v>
      </c>
      <c r="B7630" t="s">
        <v>1899</v>
      </c>
      <c r="C7630" s="2" t="s">
        <v>1519</v>
      </c>
      <c r="D7630" s="2" t="s">
        <v>1520</v>
      </c>
      <c r="E7630" s="2">
        <v>6.8</v>
      </c>
      <c r="F7630" s="2">
        <v>5.8</v>
      </c>
      <c r="G7630" s="2">
        <v>7.8</v>
      </c>
      <c r="H7630" s="2">
        <v>7.1</v>
      </c>
    </row>
    <row r="7631" spans="1:8" hidden="1" x14ac:dyDescent="0.25">
      <c r="A7631" t="s">
        <v>4934</v>
      </c>
      <c r="B7631" t="s">
        <v>4935</v>
      </c>
      <c r="C7631" s="2" t="s">
        <v>1519</v>
      </c>
      <c r="D7631" s="2" t="s">
        <v>1520</v>
      </c>
      <c r="E7631" s="2">
        <v>4</v>
      </c>
      <c r="F7631" s="2">
        <v>3</v>
      </c>
      <c r="G7631" s="2">
        <v>5.5</v>
      </c>
      <c r="H7631" s="2">
        <v>4.8</v>
      </c>
    </row>
    <row r="7632" spans="1:8" hidden="1" x14ac:dyDescent="0.25">
      <c r="A7632" t="s">
        <v>4932</v>
      </c>
      <c r="B7632" t="s">
        <v>4933</v>
      </c>
      <c r="C7632" s="2" t="s">
        <v>1519</v>
      </c>
      <c r="D7632" s="2" t="s">
        <v>1520</v>
      </c>
      <c r="E7632" s="2">
        <v>5</v>
      </c>
      <c r="F7632" s="2">
        <v>3.7</v>
      </c>
      <c r="G7632" s="2">
        <v>7.5</v>
      </c>
      <c r="H7632" s="2">
        <v>6.5</v>
      </c>
    </row>
    <row r="7633" spans="1:8" hidden="1" x14ac:dyDescent="0.25">
      <c r="A7633" t="s">
        <v>4930</v>
      </c>
      <c r="B7633" t="s">
        <v>4931</v>
      </c>
      <c r="C7633" s="2" t="s">
        <v>1519</v>
      </c>
      <c r="D7633" s="2" t="s">
        <v>1520</v>
      </c>
      <c r="E7633" s="2">
        <v>5</v>
      </c>
      <c r="F7633" s="2">
        <v>3.7</v>
      </c>
      <c r="G7633" s="2">
        <v>5.3</v>
      </c>
      <c r="H7633" s="2">
        <v>4.5999999999999996</v>
      </c>
    </row>
    <row r="7634" spans="1:8" hidden="1" x14ac:dyDescent="0.25">
      <c r="A7634" t="s">
        <v>4928</v>
      </c>
      <c r="B7634" t="s">
        <v>4929</v>
      </c>
      <c r="C7634" s="2" t="s">
        <v>1519</v>
      </c>
      <c r="D7634" s="2" t="s">
        <v>1520</v>
      </c>
      <c r="E7634" s="2">
        <v>7.8</v>
      </c>
      <c r="F7634" s="2">
        <v>5.8</v>
      </c>
      <c r="G7634" s="2">
        <v>7.5</v>
      </c>
      <c r="H7634" s="2">
        <v>6.5</v>
      </c>
    </row>
    <row r="7635" spans="1:8" hidden="1" x14ac:dyDescent="0.25">
      <c r="A7635" t="s">
        <v>4926</v>
      </c>
      <c r="B7635" t="s">
        <v>4927</v>
      </c>
      <c r="C7635" s="2" t="s">
        <v>1519</v>
      </c>
      <c r="D7635" s="2" t="s">
        <v>1520</v>
      </c>
      <c r="E7635" s="2">
        <v>5.8</v>
      </c>
      <c r="F7635" s="2">
        <v>4.3</v>
      </c>
      <c r="G7635" s="2">
        <v>7.5</v>
      </c>
      <c r="H7635" s="2">
        <v>6.5</v>
      </c>
    </row>
    <row r="7636" spans="1:8" hidden="1" x14ac:dyDescent="0.25">
      <c r="A7636" t="s">
        <v>4924</v>
      </c>
      <c r="B7636" t="s">
        <v>4925</v>
      </c>
      <c r="C7636" s="2" t="s">
        <v>1519</v>
      </c>
      <c r="D7636" s="2" t="s">
        <v>1520</v>
      </c>
      <c r="E7636" s="2">
        <v>5</v>
      </c>
      <c r="F7636" s="2">
        <v>3.7</v>
      </c>
      <c r="G7636" s="2">
        <v>5.3</v>
      </c>
      <c r="H7636" s="2">
        <v>4.5999999999999996</v>
      </c>
    </row>
    <row r="7637" spans="1:8" hidden="1" x14ac:dyDescent="0.25">
      <c r="A7637" t="s">
        <v>4920</v>
      </c>
      <c r="B7637" t="s">
        <v>4921</v>
      </c>
      <c r="C7637" s="2" t="s">
        <v>1519</v>
      </c>
      <c r="D7637" s="2" t="s">
        <v>1520</v>
      </c>
      <c r="E7637" s="2">
        <v>4.4000000000000004</v>
      </c>
      <c r="F7637" s="2">
        <v>3.7</v>
      </c>
      <c r="G7637" s="2">
        <v>7.8</v>
      </c>
      <c r="H7637" s="2">
        <v>7.1</v>
      </c>
    </row>
    <row r="7638" spans="1:8" hidden="1" x14ac:dyDescent="0.25">
      <c r="A7638" t="s">
        <v>4918</v>
      </c>
      <c r="B7638" t="s">
        <v>4919</v>
      </c>
      <c r="C7638" s="2" t="s">
        <v>1519</v>
      </c>
      <c r="D7638" s="2" t="s">
        <v>1520</v>
      </c>
      <c r="E7638" s="2">
        <v>1.9</v>
      </c>
      <c r="F7638" s="2">
        <v>1.6</v>
      </c>
      <c r="G7638" s="2">
        <v>5.5</v>
      </c>
      <c r="H7638" s="2">
        <v>5.0999999999999996</v>
      </c>
    </row>
    <row r="7639" spans="1:8" x14ac:dyDescent="0.25">
      <c r="A7639" t="s">
        <v>4914</v>
      </c>
      <c r="B7639" t="s">
        <v>4915</v>
      </c>
      <c r="C7639" s="2" t="s">
        <v>1526</v>
      </c>
      <c r="D7639" s="2" t="s">
        <v>1520</v>
      </c>
      <c r="E7639" s="2">
        <v>4</v>
      </c>
      <c r="F7639" s="2">
        <v>3.1</v>
      </c>
      <c r="G7639" s="2">
        <v>6.5</v>
      </c>
      <c r="H7639" s="2">
        <v>5.9</v>
      </c>
    </row>
    <row r="7640" spans="1:8" hidden="1" x14ac:dyDescent="0.25">
      <c r="A7640" t="s">
        <v>4912</v>
      </c>
      <c r="B7640" t="s">
        <v>4913</v>
      </c>
      <c r="C7640" s="2" t="s">
        <v>1519</v>
      </c>
      <c r="D7640" s="2" t="s">
        <v>1520</v>
      </c>
      <c r="E7640" s="2">
        <v>4</v>
      </c>
      <c r="F7640" s="2">
        <v>3</v>
      </c>
      <c r="G7640" s="2">
        <v>4.3</v>
      </c>
      <c r="H7640" s="2">
        <v>3.8</v>
      </c>
    </row>
    <row r="7641" spans="1:8" hidden="1" x14ac:dyDescent="0.25">
      <c r="A7641" t="s">
        <v>4910</v>
      </c>
      <c r="B7641" t="s">
        <v>4911</v>
      </c>
      <c r="C7641" s="2" t="s">
        <v>1519</v>
      </c>
      <c r="D7641" s="2" t="s">
        <v>1520</v>
      </c>
      <c r="E7641" s="2">
        <v>9.3000000000000007</v>
      </c>
      <c r="F7641" s="2">
        <v>6.9</v>
      </c>
      <c r="G7641" s="2">
        <v>7.8</v>
      </c>
      <c r="H7641" s="2">
        <v>6.8</v>
      </c>
    </row>
    <row r="7642" spans="1:8" hidden="1" x14ac:dyDescent="0.25">
      <c r="A7642" t="s">
        <v>4909</v>
      </c>
      <c r="B7642" t="s">
        <v>1756</v>
      </c>
      <c r="C7642" s="2" t="s">
        <v>1519</v>
      </c>
      <c r="D7642" s="2" t="s">
        <v>1520</v>
      </c>
      <c r="E7642" s="2">
        <v>7.1</v>
      </c>
      <c r="F7642" s="2">
        <v>5.3</v>
      </c>
      <c r="G7642" s="2">
        <v>5.5</v>
      </c>
      <c r="H7642" s="2">
        <v>4.8</v>
      </c>
    </row>
    <row r="7643" spans="1:8" hidden="1" x14ac:dyDescent="0.25">
      <c r="A7643" t="s">
        <v>4906</v>
      </c>
      <c r="B7643" t="s">
        <v>4896</v>
      </c>
      <c r="C7643" s="2" t="s">
        <v>1519</v>
      </c>
      <c r="D7643" s="2" t="s">
        <v>1520</v>
      </c>
      <c r="E7643" s="2">
        <v>4.3</v>
      </c>
      <c r="F7643" s="2">
        <v>3.2</v>
      </c>
      <c r="G7643" s="2">
        <v>5.5</v>
      </c>
      <c r="H7643" s="2">
        <v>4.8</v>
      </c>
    </row>
    <row r="7644" spans="1:8" hidden="1" x14ac:dyDescent="0.25">
      <c r="A7644" t="s">
        <v>4904</v>
      </c>
      <c r="B7644" t="s">
        <v>4905</v>
      </c>
      <c r="C7644" s="2" t="s">
        <v>1519</v>
      </c>
      <c r="D7644" s="2" t="s">
        <v>1520</v>
      </c>
      <c r="E7644" s="2">
        <v>6.8</v>
      </c>
      <c r="F7644" s="2">
        <v>5</v>
      </c>
      <c r="G7644" s="2">
        <v>7.8</v>
      </c>
      <c r="H7644" s="2">
        <v>6.8</v>
      </c>
    </row>
    <row r="7645" spans="1:8" hidden="1" x14ac:dyDescent="0.25">
      <c r="A7645" t="s">
        <v>4902</v>
      </c>
      <c r="B7645" t="s">
        <v>4903</v>
      </c>
      <c r="C7645" s="2" t="s">
        <v>1519</v>
      </c>
      <c r="D7645" s="2" t="s">
        <v>1520</v>
      </c>
      <c r="E7645" s="2">
        <v>5</v>
      </c>
      <c r="F7645" s="2">
        <v>4.3</v>
      </c>
      <c r="G7645" s="2">
        <v>7.5</v>
      </c>
      <c r="H7645" s="2">
        <v>6.9</v>
      </c>
    </row>
    <row r="7646" spans="1:8" hidden="1" x14ac:dyDescent="0.25">
      <c r="A7646" t="s">
        <v>4901</v>
      </c>
      <c r="B7646" t="s">
        <v>4896</v>
      </c>
      <c r="C7646" s="2" t="s">
        <v>1519</v>
      </c>
      <c r="D7646" s="2" t="s">
        <v>1520</v>
      </c>
      <c r="E7646" s="2">
        <v>5.4</v>
      </c>
      <c r="F7646" s="2">
        <v>4</v>
      </c>
      <c r="G7646" s="2">
        <v>6.5</v>
      </c>
      <c r="H7646" s="2">
        <v>5.7</v>
      </c>
    </row>
    <row r="7647" spans="1:8" hidden="1" x14ac:dyDescent="0.25">
      <c r="A7647" t="s">
        <v>4899</v>
      </c>
      <c r="B7647" t="s">
        <v>4900</v>
      </c>
      <c r="C7647" s="2" t="s">
        <v>1519</v>
      </c>
      <c r="D7647" s="2" t="s">
        <v>1520</v>
      </c>
      <c r="E7647" s="2">
        <v>5</v>
      </c>
      <c r="F7647" s="2">
        <v>3.7</v>
      </c>
      <c r="G7647" s="2">
        <v>5.3</v>
      </c>
      <c r="H7647" s="2">
        <v>4.5999999999999996</v>
      </c>
    </row>
    <row r="7648" spans="1:8" hidden="1" x14ac:dyDescent="0.25">
      <c r="A7648" t="s">
        <v>4895</v>
      </c>
      <c r="B7648" t="s">
        <v>4896</v>
      </c>
      <c r="C7648" s="2" t="s">
        <v>1519</v>
      </c>
      <c r="D7648" s="2" t="s">
        <v>1520</v>
      </c>
      <c r="E7648" s="2">
        <v>2.6</v>
      </c>
      <c r="F7648" s="2">
        <v>1.9</v>
      </c>
      <c r="G7648" s="2">
        <v>2.5</v>
      </c>
      <c r="H7648" s="2">
        <v>2.2000000000000002</v>
      </c>
    </row>
    <row r="7649" spans="1:8" hidden="1" x14ac:dyDescent="0.25">
      <c r="A7649" t="s">
        <v>4888</v>
      </c>
      <c r="B7649" t="s">
        <v>4889</v>
      </c>
      <c r="C7649" s="2" t="s">
        <v>1519</v>
      </c>
      <c r="D7649" s="2" t="s">
        <v>1520</v>
      </c>
      <c r="E7649" s="2">
        <v>7.8</v>
      </c>
      <c r="F7649" s="2">
        <v>5.8</v>
      </c>
      <c r="G7649" s="2">
        <v>7.5</v>
      </c>
      <c r="H7649" s="2">
        <v>6.5</v>
      </c>
    </row>
    <row r="7650" spans="1:8" hidden="1" x14ac:dyDescent="0.25">
      <c r="A7650" t="s">
        <v>4886</v>
      </c>
      <c r="B7650" t="s">
        <v>4887</v>
      </c>
      <c r="C7650" s="2" t="s">
        <v>1519</v>
      </c>
      <c r="D7650" s="2" t="s">
        <v>1520</v>
      </c>
      <c r="E7650" s="2">
        <v>3.5</v>
      </c>
      <c r="F7650" s="2">
        <v>2.6</v>
      </c>
      <c r="G7650" s="2">
        <v>5.4</v>
      </c>
      <c r="H7650" s="2">
        <v>4.7</v>
      </c>
    </row>
    <row r="7651" spans="1:8" hidden="1" x14ac:dyDescent="0.25">
      <c r="A7651" t="s">
        <v>4882</v>
      </c>
      <c r="B7651" t="s">
        <v>4883</v>
      </c>
      <c r="C7651" s="2" t="s">
        <v>1519</v>
      </c>
      <c r="D7651" s="2" t="s">
        <v>1520</v>
      </c>
      <c r="E7651" s="2">
        <v>5</v>
      </c>
      <c r="F7651" s="2">
        <v>4.3</v>
      </c>
      <c r="G7651" s="2">
        <v>7.5</v>
      </c>
      <c r="H7651" s="2">
        <v>6.9</v>
      </c>
    </row>
    <row r="7652" spans="1:8" hidden="1" x14ac:dyDescent="0.25">
      <c r="A7652" t="s">
        <v>4880</v>
      </c>
      <c r="B7652" t="s">
        <v>4881</v>
      </c>
      <c r="C7652" s="2" t="s">
        <v>1519</v>
      </c>
      <c r="D7652" s="2" t="s">
        <v>1520</v>
      </c>
      <c r="E7652" s="2">
        <v>4</v>
      </c>
      <c r="F7652" s="2">
        <v>3.4</v>
      </c>
      <c r="G7652" s="2">
        <v>7.5</v>
      </c>
      <c r="H7652" s="2">
        <v>6.9</v>
      </c>
    </row>
    <row r="7653" spans="1:8" hidden="1" x14ac:dyDescent="0.25">
      <c r="A7653" t="s">
        <v>4874</v>
      </c>
      <c r="B7653" t="s">
        <v>4875</v>
      </c>
      <c r="C7653" s="2" t="s">
        <v>1519</v>
      </c>
      <c r="D7653" s="2" t="s">
        <v>1520</v>
      </c>
      <c r="E7653" s="2">
        <v>5</v>
      </c>
      <c r="F7653" s="2">
        <v>3.7</v>
      </c>
      <c r="G7653" s="2">
        <v>7.5</v>
      </c>
      <c r="H7653" s="2">
        <v>6.5</v>
      </c>
    </row>
    <row r="7654" spans="1:8" hidden="1" x14ac:dyDescent="0.25">
      <c r="A7654" t="s">
        <v>4872</v>
      </c>
      <c r="B7654" t="s">
        <v>4873</v>
      </c>
      <c r="C7654" s="2" t="s">
        <v>1519</v>
      </c>
      <c r="D7654" s="2" t="s">
        <v>1520</v>
      </c>
      <c r="E7654" s="2">
        <v>5</v>
      </c>
      <c r="F7654" s="2">
        <v>3.7</v>
      </c>
      <c r="G7654" s="2">
        <v>7.5</v>
      </c>
      <c r="H7654" s="2">
        <v>6.5</v>
      </c>
    </row>
    <row r="7655" spans="1:8" hidden="1" x14ac:dyDescent="0.25">
      <c r="A7655" t="s">
        <v>4871</v>
      </c>
      <c r="B7655" t="s">
        <v>4747</v>
      </c>
      <c r="C7655" s="2" t="s">
        <v>1519</v>
      </c>
      <c r="D7655" s="2" t="s">
        <v>1520</v>
      </c>
      <c r="E7655" s="2">
        <v>4.5999999999999996</v>
      </c>
      <c r="F7655" s="2">
        <v>3.9</v>
      </c>
      <c r="G7655" s="2">
        <v>7.8</v>
      </c>
      <c r="H7655" s="2">
        <v>7.1</v>
      </c>
    </row>
    <row r="7656" spans="1:8" hidden="1" x14ac:dyDescent="0.25">
      <c r="A7656" t="s">
        <v>4870</v>
      </c>
      <c r="B7656" t="s">
        <v>4734</v>
      </c>
      <c r="C7656" s="2" t="s">
        <v>1519</v>
      </c>
      <c r="D7656" s="2" t="s">
        <v>1520</v>
      </c>
      <c r="E7656" s="2">
        <v>4.5999999999999996</v>
      </c>
      <c r="F7656" s="2">
        <v>3.9</v>
      </c>
      <c r="G7656" s="2">
        <v>7.8</v>
      </c>
      <c r="H7656" s="2">
        <v>7.1</v>
      </c>
    </row>
    <row r="7657" spans="1:8" hidden="1" x14ac:dyDescent="0.25">
      <c r="A7657" t="s">
        <v>4869</v>
      </c>
      <c r="B7657" t="s">
        <v>4747</v>
      </c>
      <c r="C7657" s="2" t="s">
        <v>1519</v>
      </c>
      <c r="D7657" s="2" t="s">
        <v>1520</v>
      </c>
      <c r="E7657" s="2">
        <v>4.5999999999999996</v>
      </c>
      <c r="F7657" s="2">
        <v>3.9</v>
      </c>
      <c r="G7657" s="2">
        <v>7.8</v>
      </c>
      <c r="H7657" s="2">
        <v>7.1</v>
      </c>
    </row>
    <row r="7658" spans="1:8" hidden="1" x14ac:dyDescent="0.25">
      <c r="A7658" t="s">
        <v>4868</v>
      </c>
      <c r="B7658" t="s">
        <v>4734</v>
      </c>
      <c r="C7658" s="2" t="s">
        <v>1519</v>
      </c>
      <c r="D7658" s="2" t="s">
        <v>1520</v>
      </c>
      <c r="E7658" s="2">
        <v>4.5999999999999996</v>
      </c>
      <c r="F7658" s="2">
        <v>3.9</v>
      </c>
      <c r="G7658" s="2">
        <v>7.8</v>
      </c>
      <c r="H7658" s="2">
        <v>7.1</v>
      </c>
    </row>
    <row r="7659" spans="1:8" hidden="1" x14ac:dyDescent="0.25">
      <c r="A7659" t="s">
        <v>4867</v>
      </c>
      <c r="B7659" t="s">
        <v>4734</v>
      </c>
      <c r="C7659" s="2" t="s">
        <v>1519</v>
      </c>
      <c r="D7659" s="2" t="s">
        <v>1520</v>
      </c>
      <c r="E7659" s="2">
        <v>2.1</v>
      </c>
      <c r="F7659" s="2">
        <v>1.8</v>
      </c>
      <c r="G7659" s="2">
        <v>5.5</v>
      </c>
      <c r="H7659" s="2">
        <v>5.0999999999999996</v>
      </c>
    </row>
    <row r="7660" spans="1:8" hidden="1" x14ac:dyDescent="0.25">
      <c r="A7660" t="s">
        <v>4866</v>
      </c>
      <c r="B7660" t="s">
        <v>4770</v>
      </c>
      <c r="C7660" s="2" t="s">
        <v>1519</v>
      </c>
      <c r="D7660" s="2" t="s">
        <v>1520</v>
      </c>
      <c r="E7660" s="2">
        <v>2.1</v>
      </c>
      <c r="F7660" s="2">
        <v>1.8</v>
      </c>
      <c r="G7660" s="2">
        <v>5.5</v>
      </c>
      <c r="H7660" s="2">
        <v>5.0999999999999996</v>
      </c>
    </row>
    <row r="7661" spans="1:8" hidden="1" x14ac:dyDescent="0.25">
      <c r="A7661" t="s">
        <v>4865</v>
      </c>
      <c r="B7661" t="s">
        <v>4734</v>
      </c>
      <c r="C7661" s="2" t="s">
        <v>1519</v>
      </c>
      <c r="D7661" s="2" t="s">
        <v>1520</v>
      </c>
      <c r="E7661" s="2">
        <v>4.5999999999999996</v>
      </c>
      <c r="F7661" s="2">
        <v>3.9</v>
      </c>
      <c r="G7661" s="2">
        <v>7.8</v>
      </c>
      <c r="H7661" s="2">
        <v>7.1</v>
      </c>
    </row>
    <row r="7662" spans="1:8" hidden="1" x14ac:dyDescent="0.25">
      <c r="A7662" t="s">
        <v>4863</v>
      </c>
      <c r="B7662" t="s">
        <v>4864</v>
      </c>
      <c r="C7662" s="2" t="s">
        <v>1519</v>
      </c>
      <c r="D7662" s="2" t="s">
        <v>1520</v>
      </c>
      <c r="E7662" s="2">
        <v>2.1</v>
      </c>
      <c r="F7662" s="2">
        <v>1.8</v>
      </c>
      <c r="G7662" s="2">
        <v>5.5</v>
      </c>
      <c r="H7662" s="2">
        <v>5.0999999999999996</v>
      </c>
    </row>
    <row r="7663" spans="1:8" hidden="1" x14ac:dyDescent="0.25">
      <c r="A7663" t="s">
        <v>4861</v>
      </c>
      <c r="B7663" t="s">
        <v>4862</v>
      </c>
      <c r="C7663" s="2" t="s">
        <v>1519</v>
      </c>
      <c r="D7663" s="2" t="s">
        <v>1520</v>
      </c>
      <c r="E7663" s="2">
        <v>4.5999999999999996</v>
      </c>
      <c r="F7663" s="2">
        <v>3.9</v>
      </c>
      <c r="G7663" s="2">
        <v>7.8</v>
      </c>
      <c r="H7663" s="2">
        <v>7.1</v>
      </c>
    </row>
    <row r="7664" spans="1:8" hidden="1" x14ac:dyDescent="0.25">
      <c r="A7664" t="s">
        <v>4860</v>
      </c>
      <c r="B7664" t="s">
        <v>4749</v>
      </c>
      <c r="C7664" s="2" t="s">
        <v>1519</v>
      </c>
      <c r="D7664" s="2" t="s">
        <v>1520</v>
      </c>
      <c r="E7664" s="2">
        <v>2.1</v>
      </c>
      <c r="F7664" s="2">
        <v>1.8</v>
      </c>
      <c r="G7664" s="2">
        <v>5.5</v>
      </c>
      <c r="H7664" s="2">
        <v>5.0999999999999996</v>
      </c>
    </row>
    <row r="7665" spans="1:8" hidden="1" x14ac:dyDescent="0.25">
      <c r="A7665" t="s">
        <v>4859</v>
      </c>
      <c r="B7665" t="s">
        <v>4770</v>
      </c>
      <c r="C7665" s="2" t="s">
        <v>1519</v>
      </c>
      <c r="D7665" s="2" t="s">
        <v>1520</v>
      </c>
      <c r="E7665" s="2">
        <v>2.1</v>
      </c>
      <c r="F7665" s="2">
        <v>1.8</v>
      </c>
      <c r="G7665" s="2">
        <v>5.5</v>
      </c>
      <c r="H7665" s="2">
        <v>5.0999999999999996</v>
      </c>
    </row>
    <row r="7666" spans="1:8" hidden="1" x14ac:dyDescent="0.25">
      <c r="A7666" t="s">
        <v>4858</v>
      </c>
      <c r="B7666" t="s">
        <v>4762</v>
      </c>
      <c r="C7666" s="2" t="s">
        <v>1519</v>
      </c>
      <c r="D7666" s="2" t="s">
        <v>1520</v>
      </c>
      <c r="E7666" s="2">
        <v>2.1</v>
      </c>
      <c r="F7666" s="2">
        <v>1.8</v>
      </c>
      <c r="G7666" s="2">
        <v>5.5</v>
      </c>
      <c r="H7666" s="2">
        <v>5.0999999999999996</v>
      </c>
    </row>
    <row r="7667" spans="1:8" hidden="1" x14ac:dyDescent="0.25">
      <c r="A7667" t="s">
        <v>4857</v>
      </c>
      <c r="B7667" t="s">
        <v>4770</v>
      </c>
      <c r="C7667" s="2" t="s">
        <v>1519</v>
      </c>
      <c r="D7667" s="2" t="s">
        <v>1520</v>
      </c>
      <c r="E7667" s="2">
        <v>2.1</v>
      </c>
      <c r="F7667" s="2">
        <v>1.8</v>
      </c>
      <c r="G7667" s="2">
        <v>5.5</v>
      </c>
      <c r="H7667" s="2">
        <v>5.0999999999999996</v>
      </c>
    </row>
    <row r="7668" spans="1:8" hidden="1" x14ac:dyDescent="0.25">
      <c r="A7668" t="s">
        <v>4856</v>
      </c>
      <c r="B7668" t="s">
        <v>4764</v>
      </c>
      <c r="C7668" s="2" t="s">
        <v>1519</v>
      </c>
      <c r="D7668" s="2" t="s">
        <v>1520</v>
      </c>
      <c r="E7668" s="2">
        <v>4.5999999999999996</v>
      </c>
      <c r="F7668" s="2">
        <v>3.9</v>
      </c>
      <c r="G7668" s="2">
        <v>7.8</v>
      </c>
      <c r="H7668" s="2">
        <v>7.1</v>
      </c>
    </row>
    <row r="7669" spans="1:8" hidden="1" x14ac:dyDescent="0.25">
      <c r="A7669" t="s">
        <v>4855</v>
      </c>
      <c r="B7669" t="s">
        <v>4770</v>
      </c>
      <c r="C7669" s="2" t="s">
        <v>1519</v>
      </c>
      <c r="D7669" s="2" t="s">
        <v>1520</v>
      </c>
      <c r="E7669" s="2">
        <v>2.1</v>
      </c>
      <c r="F7669" s="2">
        <v>1.8</v>
      </c>
      <c r="G7669" s="2">
        <v>5.5</v>
      </c>
      <c r="H7669" s="2">
        <v>5.0999999999999996</v>
      </c>
    </row>
    <row r="7670" spans="1:8" hidden="1" x14ac:dyDescent="0.25">
      <c r="A7670" t="s">
        <v>4854</v>
      </c>
      <c r="B7670" t="s">
        <v>4770</v>
      </c>
      <c r="C7670" s="2" t="s">
        <v>1519</v>
      </c>
      <c r="D7670" s="2" t="s">
        <v>1520</v>
      </c>
      <c r="E7670" s="2">
        <v>2.1</v>
      </c>
      <c r="F7670" s="2">
        <v>1.8</v>
      </c>
      <c r="G7670" s="2">
        <v>5.5</v>
      </c>
      <c r="H7670" s="2">
        <v>5.0999999999999996</v>
      </c>
    </row>
    <row r="7671" spans="1:8" hidden="1" x14ac:dyDescent="0.25">
      <c r="A7671" t="s">
        <v>4853</v>
      </c>
      <c r="B7671" t="s">
        <v>4770</v>
      </c>
      <c r="C7671" s="2" t="s">
        <v>1519</v>
      </c>
      <c r="D7671" s="2" t="s">
        <v>1520</v>
      </c>
      <c r="E7671" s="2">
        <v>2.1</v>
      </c>
      <c r="F7671" s="2">
        <v>1.8</v>
      </c>
      <c r="G7671" s="2">
        <v>5.5</v>
      </c>
      <c r="H7671" s="2">
        <v>5.0999999999999996</v>
      </c>
    </row>
    <row r="7672" spans="1:8" hidden="1" x14ac:dyDescent="0.25">
      <c r="A7672" t="s">
        <v>4851</v>
      </c>
      <c r="B7672" t="s">
        <v>4852</v>
      </c>
      <c r="C7672" s="2" t="s">
        <v>1519</v>
      </c>
      <c r="D7672" s="2" t="s">
        <v>1520</v>
      </c>
      <c r="E7672" s="2">
        <v>4.5999999999999996</v>
      </c>
      <c r="F7672" s="2">
        <v>3.9</v>
      </c>
      <c r="G7672" s="2">
        <v>7.8</v>
      </c>
      <c r="H7672" s="2">
        <v>7.1</v>
      </c>
    </row>
    <row r="7673" spans="1:8" hidden="1" x14ac:dyDescent="0.25">
      <c r="A7673" t="s">
        <v>4850</v>
      </c>
      <c r="B7673" t="s">
        <v>4734</v>
      </c>
      <c r="C7673" s="2" t="s">
        <v>1519</v>
      </c>
      <c r="D7673" s="2" t="s">
        <v>1520</v>
      </c>
      <c r="E7673" s="2">
        <v>4.5999999999999996</v>
      </c>
      <c r="F7673" s="2">
        <v>3.9</v>
      </c>
      <c r="G7673" s="2">
        <v>7.8</v>
      </c>
      <c r="H7673" s="2">
        <v>7.1</v>
      </c>
    </row>
    <row r="7674" spans="1:8" hidden="1" x14ac:dyDescent="0.25">
      <c r="A7674" t="s">
        <v>4849</v>
      </c>
      <c r="B7674" t="s">
        <v>4834</v>
      </c>
      <c r="C7674" s="2" t="s">
        <v>1519</v>
      </c>
      <c r="D7674" s="2" t="s">
        <v>1520</v>
      </c>
      <c r="E7674" s="2">
        <v>2.1</v>
      </c>
      <c r="F7674" s="2">
        <v>1.8</v>
      </c>
      <c r="G7674" s="2">
        <v>5.5</v>
      </c>
      <c r="H7674" s="2">
        <v>5.0999999999999996</v>
      </c>
    </row>
    <row r="7675" spans="1:8" hidden="1" x14ac:dyDescent="0.25">
      <c r="A7675" t="s">
        <v>4848</v>
      </c>
      <c r="B7675" t="s">
        <v>4788</v>
      </c>
      <c r="C7675" s="2" t="s">
        <v>1519</v>
      </c>
      <c r="D7675" s="2" t="s">
        <v>1520</v>
      </c>
      <c r="E7675" s="2">
        <v>3.6</v>
      </c>
      <c r="F7675" s="2">
        <v>3.1</v>
      </c>
      <c r="G7675" s="2">
        <v>7.1</v>
      </c>
      <c r="H7675" s="2">
        <v>6.5</v>
      </c>
    </row>
    <row r="7676" spans="1:8" hidden="1" x14ac:dyDescent="0.25">
      <c r="A7676" t="s">
        <v>4847</v>
      </c>
      <c r="B7676" t="s">
        <v>4834</v>
      </c>
      <c r="C7676" s="2" t="s">
        <v>1519</v>
      </c>
      <c r="D7676" s="2" t="s">
        <v>1520</v>
      </c>
      <c r="E7676" s="2">
        <v>2.1</v>
      </c>
      <c r="F7676" s="2">
        <v>1.8</v>
      </c>
      <c r="G7676" s="2">
        <v>5.5</v>
      </c>
      <c r="H7676" s="2">
        <v>5.0999999999999996</v>
      </c>
    </row>
    <row r="7677" spans="1:8" hidden="1" x14ac:dyDescent="0.25">
      <c r="A7677" t="s">
        <v>4846</v>
      </c>
      <c r="B7677" t="s">
        <v>4834</v>
      </c>
      <c r="C7677" s="2" t="s">
        <v>1519</v>
      </c>
      <c r="D7677" s="2" t="s">
        <v>1520</v>
      </c>
      <c r="E7677" s="2">
        <v>2.1</v>
      </c>
      <c r="F7677" s="2">
        <v>1.8</v>
      </c>
      <c r="G7677" s="2">
        <v>5.5</v>
      </c>
      <c r="H7677" s="2">
        <v>5.0999999999999996</v>
      </c>
    </row>
    <row r="7678" spans="1:8" hidden="1" x14ac:dyDescent="0.25">
      <c r="A7678" t="s">
        <v>4845</v>
      </c>
      <c r="B7678" t="s">
        <v>4747</v>
      </c>
      <c r="C7678" s="2" t="s">
        <v>1519</v>
      </c>
      <c r="D7678" s="2" t="s">
        <v>1520</v>
      </c>
      <c r="E7678" s="2">
        <v>4.5999999999999996</v>
      </c>
      <c r="F7678" s="2">
        <v>3.9</v>
      </c>
      <c r="G7678" s="2">
        <v>7.8</v>
      </c>
      <c r="H7678" s="2">
        <v>7.1</v>
      </c>
    </row>
    <row r="7679" spans="1:8" hidden="1" x14ac:dyDescent="0.25">
      <c r="A7679" t="s">
        <v>4844</v>
      </c>
      <c r="B7679" t="s">
        <v>4747</v>
      </c>
      <c r="C7679" s="2" t="s">
        <v>1519</v>
      </c>
      <c r="D7679" s="2" t="s">
        <v>1520</v>
      </c>
      <c r="E7679" s="2">
        <v>4.5999999999999996</v>
      </c>
      <c r="F7679" s="2">
        <v>3.9</v>
      </c>
      <c r="G7679" s="2">
        <v>7.8</v>
      </c>
      <c r="H7679" s="2">
        <v>7.1</v>
      </c>
    </row>
    <row r="7680" spans="1:8" hidden="1" x14ac:dyDescent="0.25">
      <c r="A7680" t="s">
        <v>4843</v>
      </c>
      <c r="B7680" t="s">
        <v>4747</v>
      </c>
      <c r="C7680" s="2" t="s">
        <v>1519</v>
      </c>
      <c r="D7680" s="2" t="s">
        <v>1520</v>
      </c>
      <c r="E7680" s="2">
        <v>4.5999999999999996</v>
      </c>
      <c r="F7680" s="2">
        <v>3.9</v>
      </c>
      <c r="G7680" s="2">
        <v>7.8</v>
      </c>
      <c r="H7680" s="2">
        <v>7.1</v>
      </c>
    </row>
    <row r="7681" spans="1:8" hidden="1" x14ac:dyDescent="0.25">
      <c r="A7681" t="s">
        <v>4842</v>
      </c>
      <c r="B7681" t="s">
        <v>4770</v>
      </c>
      <c r="C7681" s="2" t="s">
        <v>1519</v>
      </c>
      <c r="D7681" s="2" t="s">
        <v>1520</v>
      </c>
      <c r="E7681" s="2">
        <v>2.1</v>
      </c>
      <c r="F7681" s="2">
        <v>1.8</v>
      </c>
      <c r="G7681" s="2">
        <v>5.5</v>
      </c>
      <c r="H7681" s="2">
        <v>5.0999999999999996</v>
      </c>
    </row>
    <row r="7682" spans="1:8" hidden="1" x14ac:dyDescent="0.25">
      <c r="A7682" t="s">
        <v>4840</v>
      </c>
      <c r="B7682" t="s">
        <v>4841</v>
      </c>
      <c r="C7682" s="2" t="s">
        <v>1519</v>
      </c>
      <c r="D7682" s="2" t="s">
        <v>1520</v>
      </c>
      <c r="E7682" s="2">
        <v>2.1</v>
      </c>
      <c r="F7682" s="2">
        <v>1.8</v>
      </c>
      <c r="G7682" s="2">
        <v>5.5</v>
      </c>
      <c r="H7682" s="2">
        <v>5.0999999999999996</v>
      </c>
    </row>
    <row r="7683" spans="1:8" hidden="1" x14ac:dyDescent="0.25">
      <c r="A7683" t="s">
        <v>4839</v>
      </c>
      <c r="B7683" t="s">
        <v>4747</v>
      </c>
      <c r="C7683" s="2" t="s">
        <v>1519</v>
      </c>
      <c r="D7683" s="2" t="s">
        <v>1520</v>
      </c>
      <c r="E7683" s="2">
        <v>4.5999999999999996</v>
      </c>
      <c r="F7683" s="2">
        <v>3.9</v>
      </c>
      <c r="G7683" s="2">
        <v>7.8</v>
      </c>
      <c r="H7683" s="2">
        <v>7.1</v>
      </c>
    </row>
    <row r="7684" spans="1:8" hidden="1" x14ac:dyDescent="0.25">
      <c r="A7684" t="s">
        <v>4838</v>
      </c>
      <c r="B7684" t="s">
        <v>4734</v>
      </c>
      <c r="C7684" s="2" t="s">
        <v>1519</v>
      </c>
      <c r="D7684" s="2" t="s">
        <v>1520</v>
      </c>
      <c r="E7684" s="2">
        <v>2.1</v>
      </c>
      <c r="F7684" s="2">
        <v>1.8</v>
      </c>
      <c r="G7684" s="2">
        <v>5.5</v>
      </c>
      <c r="H7684" s="2">
        <v>5.0999999999999996</v>
      </c>
    </row>
    <row r="7685" spans="1:8" hidden="1" x14ac:dyDescent="0.25">
      <c r="A7685" t="s">
        <v>4836</v>
      </c>
      <c r="B7685" t="s">
        <v>4837</v>
      </c>
      <c r="C7685" s="2" t="s">
        <v>1519</v>
      </c>
      <c r="D7685" s="2" t="s">
        <v>1520</v>
      </c>
      <c r="E7685" s="2">
        <v>2.1</v>
      </c>
      <c r="F7685" s="2">
        <v>1.8</v>
      </c>
      <c r="G7685" s="2">
        <v>5.5</v>
      </c>
      <c r="H7685" s="2">
        <v>5.0999999999999996</v>
      </c>
    </row>
    <row r="7686" spans="1:8" hidden="1" x14ac:dyDescent="0.25">
      <c r="A7686" t="s">
        <v>4835</v>
      </c>
      <c r="B7686" t="s">
        <v>4813</v>
      </c>
      <c r="C7686" s="2" t="s">
        <v>1519</v>
      </c>
      <c r="D7686" s="2" t="s">
        <v>1520</v>
      </c>
      <c r="E7686" s="2">
        <v>2.1</v>
      </c>
      <c r="F7686" s="2">
        <v>1.8</v>
      </c>
      <c r="G7686" s="2">
        <v>5.5</v>
      </c>
      <c r="H7686" s="2">
        <v>5.0999999999999996</v>
      </c>
    </row>
    <row r="7687" spans="1:8" hidden="1" x14ac:dyDescent="0.25">
      <c r="A7687" t="s">
        <v>4833</v>
      </c>
      <c r="B7687" t="s">
        <v>4834</v>
      </c>
      <c r="C7687" s="2" t="s">
        <v>1519</v>
      </c>
      <c r="D7687" s="2" t="s">
        <v>1520</v>
      </c>
      <c r="E7687" s="2">
        <v>2.1</v>
      </c>
      <c r="F7687" s="2">
        <v>1.8</v>
      </c>
      <c r="G7687" s="2">
        <v>5.5</v>
      </c>
      <c r="H7687" s="2">
        <v>5.0999999999999996</v>
      </c>
    </row>
    <row r="7688" spans="1:8" hidden="1" x14ac:dyDescent="0.25">
      <c r="A7688" t="s">
        <v>4832</v>
      </c>
      <c r="B7688" t="s">
        <v>4749</v>
      </c>
      <c r="C7688" s="2" t="s">
        <v>1519</v>
      </c>
      <c r="D7688" s="2" t="s">
        <v>1520</v>
      </c>
      <c r="E7688" s="2">
        <v>2.1</v>
      </c>
      <c r="F7688" s="2">
        <v>1.8</v>
      </c>
      <c r="G7688" s="2">
        <v>5.5</v>
      </c>
      <c r="H7688" s="2">
        <v>5.0999999999999996</v>
      </c>
    </row>
    <row r="7689" spans="1:8" hidden="1" x14ac:dyDescent="0.25">
      <c r="A7689" t="s">
        <v>4831</v>
      </c>
      <c r="B7689" t="s">
        <v>4770</v>
      </c>
      <c r="C7689" s="2" t="s">
        <v>1519</v>
      </c>
      <c r="D7689" s="2" t="s">
        <v>1520</v>
      </c>
      <c r="E7689" s="2">
        <v>4.5999999999999996</v>
      </c>
      <c r="F7689" s="2">
        <v>3.9</v>
      </c>
      <c r="G7689" s="2">
        <v>7.8</v>
      </c>
      <c r="H7689" s="2">
        <v>7.1</v>
      </c>
    </row>
    <row r="7690" spans="1:8" hidden="1" x14ac:dyDescent="0.25">
      <c r="A7690" t="s">
        <v>4830</v>
      </c>
      <c r="B7690" t="s">
        <v>4788</v>
      </c>
      <c r="C7690" s="2" t="s">
        <v>1519</v>
      </c>
      <c r="D7690" s="2" t="s">
        <v>1520</v>
      </c>
      <c r="E7690" s="2">
        <v>2.1</v>
      </c>
      <c r="F7690" s="2">
        <v>1.8</v>
      </c>
      <c r="G7690" s="2" t="s">
        <v>1018</v>
      </c>
      <c r="H7690" s="2" t="s">
        <v>1018</v>
      </c>
    </row>
    <row r="7691" spans="1:8" hidden="1" x14ac:dyDescent="0.25">
      <c r="A7691" t="s">
        <v>4829</v>
      </c>
      <c r="B7691" t="s">
        <v>4770</v>
      </c>
      <c r="C7691" s="2" t="s">
        <v>1519</v>
      </c>
      <c r="D7691" s="2" t="s">
        <v>1520</v>
      </c>
      <c r="E7691" s="2">
        <v>2.1</v>
      </c>
      <c r="F7691" s="2">
        <v>1.8</v>
      </c>
      <c r="G7691" s="2">
        <v>5.5</v>
      </c>
      <c r="H7691" s="2">
        <v>5.0999999999999996</v>
      </c>
    </row>
    <row r="7692" spans="1:8" hidden="1" x14ac:dyDescent="0.25">
      <c r="A7692" t="s">
        <v>4828</v>
      </c>
      <c r="B7692" t="s">
        <v>4770</v>
      </c>
      <c r="C7692" s="2" t="s">
        <v>1519</v>
      </c>
      <c r="D7692" s="2" t="s">
        <v>1520</v>
      </c>
      <c r="E7692" s="2">
        <v>2.1</v>
      </c>
      <c r="F7692" s="2">
        <v>1.8</v>
      </c>
      <c r="G7692" s="2">
        <v>5.5</v>
      </c>
      <c r="H7692" s="2">
        <v>5.0999999999999996</v>
      </c>
    </row>
    <row r="7693" spans="1:8" hidden="1" x14ac:dyDescent="0.25">
      <c r="A7693" t="s">
        <v>4827</v>
      </c>
      <c r="B7693" t="s">
        <v>4770</v>
      </c>
      <c r="C7693" s="2" t="s">
        <v>1519</v>
      </c>
      <c r="D7693" s="2" t="s">
        <v>1520</v>
      </c>
      <c r="E7693" s="2">
        <v>2.1</v>
      </c>
      <c r="F7693" s="2">
        <v>1.8</v>
      </c>
      <c r="G7693" s="2">
        <v>5.5</v>
      </c>
      <c r="H7693" s="2">
        <v>5.0999999999999996</v>
      </c>
    </row>
    <row r="7694" spans="1:8" hidden="1" x14ac:dyDescent="0.25">
      <c r="A7694" t="s">
        <v>4826</v>
      </c>
      <c r="B7694" t="s">
        <v>4788</v>
      </c>
      <c r="C7694" s="2" t="s">
        <v>1519</v>
      </c>
      <c r="D7694" s="2" t="s">
        <v>1520</v>
      </c>
      <c r="E7694" s="2">
        <v>2.1</v>
      </c>
      <c r="F7694" s="2">
        <v>1.8</v>
      </c>
      <c r="G7694" s="2">
        <v>5.5</v>
      </c>
      <c r="H7694" s="2">
        <v>5.0999999999999996</v>
      </c>
    </row>
    <row r="7695" spans="1:8" hidden="1" x14ac:dyDescent="0.25">
      <c r="A7695" t="s">
        <v>4825</v>
      </c>
      <c r="B7695" t="s">
        <v>4813</v>
      </c>
      <c r="C7695" s="2" t="s">
        <v>1519</v>
      </c>
      <c r="D7695" s="2" t="s">
        <v>1520</v>
      </c>
      <c r="E7695" s="2">
        <v>2.1</v>
      </c>
      <c r="F7695" s="2">
        <v>1.8</v>
      </c>
      <c r="G7695" s="2">
        <v>5.5</v>
      </c>
      <c r="H7695" s="2">
        <v>5.0999999999999996</v>
      </c>
    </row>
    <row r="7696" spans="1:8" hidden="1" x14ac:dyDescent="0.25">
      <c r="A7696" t="s">
        <v>4824</v>
      </c>
      <c r="B7696" t="s">
        <v>4788</v>
      </c>
      <c r="C7696" s="2" t="s">
        <v>1519</v>
      </c>
      <c r="D7696" s="2" t="s">
        <v>1520</v>
      </c>
      <c r="E7696" s="2">
        <v>3.6</v>
      </c>
      <c r="F7696" s="2">
        <v>3.1</v>
      </c>
      <c r="G7696" s="2">
        <v>7.1</v>
      </c>
      <c r="H7696" s="2">
        <v>6.5</v>
      </c>
    </row>
    <row r="7697" spans="1:8" hidden="1" x14ac:dyDescent="0.25">
      <c r="A7697" t="s">
        <v>4823</v>
      </c>
      <c r="B7697" t="s">
        <v>4770</v>
      </c>
      <c r="C7697" s="2" t="s">
        <v>1519</v>
      </c>
      <c r="D7697" s="2" t="s">
        <v>1520</v>
      </c>
      <c r="E7697" s="2">
        <v>2.1</v>
      </c>
      <c r="F7697" s="2">
        <v>1.8</v>
      </c>
      <c r="G7697" s="2">
        <v>5.5</v>
      </c>
      <c r="H7697" s="2">
        <v>5.0999999999999996</v>
      </c>
    </row>
    <row r="7698" spans="1:8" hidden="1" x14ac:dyDescent="0.25">
      <c r="A7698" t="s">
        <v>4822</v>
      </c>
      <c r="B7698" t="s">
        <v>4757</v>
      </c>
      <c r="C7698" s="2" t="s">
        <v>1519</v>
      </c>
      <c r="D7698" s="2" t="s">
        <v>1520</v>
      </c>
      <c r="E7698" s="2">
        <v>2.1</v>
      </c>
      <c r="F7698" s="2">
        <v>1.8</v>
      </c>
      <c r="G7698" s="2">
        <v>5.5</v>
      </c>
      <c r="H7698" s="2">
        <v>5.0999999999999996</v>
      </c>
    </row>
    <row r="7699" spans="1:8" hidden="1" x14ac:dyDescent="0.25">
      <c r="A7699" t="s">
        <v>4821</v>
      </c>
      <c r="B7699" t="s">
        <v>4770</v>
      </c>
      <c r="C7699" s="2" t="s">
        <v>1519</v>
      </c>
      <c r="D7699" s="2" t="s">
        <v>1520</v>
      </c>
      <c r="E7699" s="2">
        <v>2.1</v>
      </c>
      <c r="F7699" s="2">
        <v>1.8</v>
      </c>
      <c r="G7699" s="2">
        <v>5.5</v>
      </c>
      <c r="H7699" s="2">
        <v>5.0999999999999996</v>
      </c>
    </row>
    <row r="7700" spans="1:8" hidden="1" x14ac:dyDescent="0.25">
      <c r="A7700" t="s">
        <v>4820</v>
      </c>
      <c r="B7700" t="s">
        <v>4757</v>
      </c>
      <c r="C7700" s="2" t="s">
        <v>1519</v>
      </c>
      <c r="D7700" s="2" t="s">
        <v>1520</v>
      </c>
      <c r="E7700" s="2">
        <v>2.1</v>
      </c>
      <c r="F7700" s="2">
        <v>1.8</v>
      </c>
      <c r="G7700" s="2">
        <v>5.5</v>
      </c>
      <c r="H7700" s="2">
        <v>5.0999999999999996</v>
      </c>
    </row>
    <row r="7701" spans="1:8" hidden="1" x14ac:dyDescent="0.25">
      <c r="A7701" t="s">
        <v>4819</v>
      </c>
      <c r="B7701" t="s">
        <v>4747</v>
      </c>
      <c r="C7701" s="2" t="s">
        <v>1519</v>
      </c>
      <c r="D7701" s="2" t="s">
        <v>1520</v>
      </c>
      <c r="E7701" s="2">
        <v>4.5999999999999996</v>
      </c>
      <c r="F7701" s="2">
        <v>3.9</v>
      </c>
      <c r="G7701" s="2">
        <v>7.8</v>
      </c>
      <c r="H7701" s="2">
        <v>7.1</v>
      </c>
    </row>
    <row r="7702" spans="1:8" hidden="1" x14ac:dyDescent="0.25">
      <c r="A7702" t="s">
        <v>4818</v>
      </c>
      <c r="B7702" t="s">
        <v>4753</v>
      </c>
      <c r="C7702" s="2" t="s">
        <v>1519</v>
      </c>
      <c r="D7702" s="2" t="s">
        <v>1520</v>
      </c>
      <c r="E7702" s="2">
        <v>3.6</v>
      </c>
      <c r="F7702" s="2">
        <v>3.1</v>
      </c>
      <c r="G7702" s="2">
        <v>7.1</v>
      </c>
      <c r="H7702" s="2">
        <v>6.5</v>
      </c>
    </row>
    <row r="7703" spans="1:8" hidden="1" x14ac:dyDescent="0.25">
      <c r="A7703" t="s">
        <v>4817</v>
      </c>
      <c r="B7703" t="s">
        <v>4788</v>
      </c>
      <c r="C7703" s="2" t="s">
        <v>1519</v>
      </c>
      <c r="D7703" s="2" t="s">
        <v>1520</v>
      </c>
      <c r="E7703" s="2">
        <v>3.6</v>
      </c>
      <c r="F7703" s="2">
        <v>3.1</v>
      </c>
      <c r="G7703" s="2">
        <v>7.1</v>
      </c>
      <c r="H7703" s="2">
        <v>6.5</v>
      </c>
    </row>
    <row r="7704" spans="1:8" hidden="1" x14ac:dyDescent="0.25">
      <c r="A7704" t="s">
        <v>4816</v>
      </c>
      <c r="B7704" t="s">
        <v>4815</v>
      </c>
      <c r="C7704" s="2" t="s">
        <v>1519</v>
      </c>
      <c r="D7704" s="2" t="s">
        <v>1520</v>
      </c>
      <c r="E7704" s="2">
        <v>2.1</v>
      </c>
      <c r="F7704" s="2">
        <v>1.8</v>
      </c>
      <c r="G7704" s="2">
        <v>5.5</v>
      </c>
      <c r="H7704" s="2">
        <v>5.0999999999999996</v>
      </c>
    </row>
    <row r="7705" spans="1:8" hidden="1" x14ac:dyDescent="0.25">
      <c r="A7705" t="s">
        <v>4814</v>
      </c>
      <c r="B7705" t="s">
        <v>4815</v>
      </c>
      <c r="C7705" s="2" t="s">
        <v>1519</v>
      </c>
      <c r="D7705" s="2" t="s">
        <v>1520</v>
      </c>
      <c r="E7705" s="2">
        <v>2.1</v>
      </c>
      <c r="F7705" s="2">
        <v>1.8</v>
      </c>
      <c r="G7705" s="2">
        <v>5.5</v>
      </c>
      <c r="H7705" s="2">
        <v>5.0999999999999996</v>
      </c>
    </row>
    <row r="7706" spans="1:8" hidden="1" x14ac:dyDescent="0.25">
      <c r="A7706" t="s">
        <v>4812</v>
      </c>
      <c r="B7706" t="s">
        <v>4813</v>
      </c>
      <c r="C7706" s="2" t="s">
        <v>1519</v>
      </c>
      <c r="D7706" s="2" t="s">
        <v>1520</v>
      </c>
      <c r="E7706" s="2">
        <v>2.1</v>
      </c>
      <c r="F7706" s="2">
        <v>1.8</v>
      </c>
      <c r="G7706" s="2">
        <v>5.5</v>
      </c>
      <c r="H7706" s="2">
        <v>5.0999999999999996</v>
      </c>
    </row>
    <row r="7707" spans="1:8" hidden="1" x14ac:dyDescent="0.25">
      <c r="A7707" t="s">
        <v>4811</v>
      </c>
      <c r="B7707" t="s">
        <v>4734</v>
      </c>
      <c r="C7707" s="2" t="s">
        <v>1519</v>
      </c>
      <c r="D7707" s="2" t="s">
        <v>1520</v>
      </c>
      <c r="E7707" s="2">
        <v>2.1</v>
      </c>
      <c r="F7707" s="2">
        <v>1.8</v>
      </c>
      <c r="G7707" s="2">
        <v>5.5</v>
      </c>
      <c r="H7707" s="2">
        <v>5.0999999999999996</v>
      </c>
    </row>
    <row r="7708" spans="1:8" hidden="1" x14ac:dyDescent="0.25">
      <c r="A7708" t="s">
        <v>4810</v>
      </c>
      <c r="B7708" t="s">
        <v>4734</v>
      </c>
      <c r="C7708" s="2" t="s">
        <v>1519</v>
      </c>
      <c r="D7708" s="2" t="s">
        <v>1520</v>
      </c>
      <c r="E7708" s="2">
        <v>2.1</v>
      </c>
      <c r="F7708" s="2">
        <v>1.8</v>
      </c>
      <c r="G7708" s="2">
        <v>5.5</v>
      </c>
      <c r="H7708" s="2">
        <v>5.0999999999999996</v>
      </c>
    </row>
    <row r="7709" spans="1:8" hidden="1" x14ac:dyDescent="0.25">
      <c r="A7709" t="s">
        <v>4809</v>
      </c>
      <c r="B7709" t="s">
        <v>4747</v>
      </c>
      <c r="C7709" s="2" t="s">
        <v>1519</v>
      </c>
      <c r="D7709" s="2" t="s">
        <v>1520</v>
      </c>
      <c r="E7709" s="2">
        <v>4.5999999999999996</v>
      </c>
      <c r="F7709" s="2">
        <v>3.9</v>
      </c>
      <c r="G7709" s="2">
        <v>7.8</v>
      </c>
      <c r="H7709" s="2">
        <v>7.1</v>
      </c>
    </row>
    <row r="7710" spans="1:8" hidden="1" x14ac:dyDescent="0.25">
      <c r="A7710" t="s">
        <v>4807</v>
      </c>
      <c r="B7710" t="s">
        <v>4808</v>
      </c>
      <c r="C7710" s="2" t="s">
        <v>1519</v>
      </c>
      <c r="D7710" s="2" t="s">
        <v>1520</v>
      </c>
      <c r="E7710" s="2">
        <v>2.1</v>
      </c>
      <c r="F7710" s="2">
        <v>1.8</v>
      </c>
      <c r="G7710" s="2">
        <v>5.5</v>
      </c>
      <c r="H7710" s="2">
        <v>5.0999999999999996</v>
      </c>
    </row>
    <row r="7711" spans="1:8" hidden="1" x14ac:dyDescent="0.25">
      <c r="A7711" t="s">
        <v>4805</v>
      </c>
      <c r="B7711" t="s">
        <v>4806</v>
      </c>
      <c r="C7711" s="2" t="s">
        <v>1519</v>
      </c>
      <c r="D7711" s="2" t="s">
        <v>1520</v>
      </c>
      <c r="E7711" s="2">
        <v>4.5999999999999996</v>
      </c>
      <c r="F7711" s="2">
        <v>3.9</v>
      </c>
      <c r="G7711" s="2">
        <v>7.8</v>
      </c>
      <c r="H7711" s="2">
        <v>7.1</v>
      </c>
    </row>
    <row r="7712" spans="1:8" hidden="1" x14ac:dyDescent="0.25">
      <c r="A7712" t="s">
        <v>4804</v>
      </c>
      <c r="B7712" t="s">
        <v>4788</v>
      </c>
      <c r="C7712" s="2" t="s">
        <v>1519</v>
      </c>
      <c r="D7712" s="2" t="s">
        <v>1520</v>
      </c>
      <c r="E7712" s="2">
        <v>3.6</v>
      </c>
      <c r="F7712" s="2">
        <v>3.1</v>
      </c>
      <c r="G7712" s="2">
        <v>7.1</v>
      </c>
      <c r="H7712" s="2">
        <v>6.5</v>
      </c>
    </row>
    <row r="7713" spans="1:8" hidden="1" x14ac:dyDescent="0.25">
      <c r="A7713" t="s">
        <v>4803</v>
      </c>
      <c r="B7713" t="s">
        <v>4753</v>
      </c>
      <c r="C7713" s="2" t="s">
        <v>1519</v>
      </c>
      <c r="D7713" s="2" t="s">
        <v>1520</v>
      </c>
      <c r="E7713" s="2">
        <v>3.6</v>
      </c>
      <c r="F7713" s="2">
        <v>3.1</v>
      </c>
      <c r="G7713" s="2">
        <v>7.1</v>
      </c>
      <c r="H7713" s="2">
        <v>6.5</v>
      </c>
    </row>
    <row r="7714" spans="1:8" hidden="1" x14ac:dyDescent="0.25">
      <c r="A7714" t="s">
        <v>4802</v>
      </c>
      <c r="B7714" t="s">
        <v>4747</v>
      </c>
      <c r="C7714" s="2" t="s">
        <v>1519</v>
      </c>
      <c r="D7714" s="2" t="s">
        <v>1520</v>
      </c>
      <c r="E7714" s="2">
        <v>4.5999999999999996</v>
      </c>
      <c r="F7714" s="2">
        <v>3.9</v>
      </c>
      <c r="G7714" s="2">
        <v>7.8</v>
      </c>
      <c r="H7714" s="2">
        <v>7.1</v>
      </c>
    </row>
    <row r="7715" spans="1:8" hidden="1" x14ac:dyDescent="0.25">
      <c r="A7715" t="s">
        <v>4801</v>
      </c>
      <c r="B7715" t="s">
        <v>4734</v>
      </c>
      <c r="C7715" s="2" t="s">
        <v>1519</v>
      </c>
      <c r="D7715" s="2" t="s">
        <v>1520</v>
      </c>
      <c r="E7715" s="2">
        <v>2.1</v>
      </c>
      <c r="F7715" s="2">
        <v>1.8</v>
      </c>
      <c r="G7715" s="2">
        <v>5.5</v>
      </c>
      <c r="H7715" s="2">
        <v>5.0999999999999996</v>
      </c>
    </row>
    <row r="7716" spans="1:8" hidden="1" x14ac:dyDescent="0.25">
      <c r="A7716" t="s">
        <v>4800</v>
      </c>
      <c r="B7716" t="s">
        <v>4770</v>
      </c>
      <c r="C7716" s="2" t="s">
        <v>1519</v>
      </c>
      <c r="D7716" s="2" t="s">
        <v>1520</v>
      </c>
      <c r="E7716" s="2">
        <v>2.1</v>
      </c>
      <c r="F7716" s="2">
        <v>1.8</v>
      </c>
      <c r="G7716" s="2">
        <v>5.5</v>
      </c>
      <c r="H7716" s="2">
        <v>5.0999999999999996</v>
      </c>
    </row>
    <row r="7717" spans="1:8" hidden="1" x14ac:dyDescent="0.25">
      <c r="A7717" t="s">
        <v>4798</v>
      </c>
      <c r="B7717" t="s">
        <v>4799</v>
      </c>
      <c r="C7717" s="2" t="s">
        <v>1519</v>
      </c>
      <c r="D7717" s="2" t="s">
        <v>1520</v>
      </c>
      <c r="E7717" s="2">
        <v>4.5999999999999996</v>
      </c>
      <c r="F7717" s="2">
        <v>3.9</v>
      </c>
      <c r="G7717" s="2">
        <v>7.8</v>
      </c>
      <c r="H7717" s="2">
        <v>7.1</v>
      </c>
    </row>
    <row r="7718" spans="1:8" hidden="1" x14ac:dyDescent="0.25">
      <c r="A7718" t="s">
        <v>4797</v>
      </c>
      <c r="B7718" t="s">
        <v>4742</v>
      </c>
      <c r="C7718" s="2" t="s">
        <v>1519</v>
      </c>
      <c r="D7718" s="2" t="s">
        <v>1520</v>
      </c>
      <c r="E7718" s="2">
        <v>2.1</v>
      </c>
      <c r="F7718" s="2">
        <v>1.8</v>
      </c>
      <c r="G7718" s="2">
        <v>5.5</v>
      </c>
      <c r="H7718" s="2">
        <v>5.0999999999999996</v>
      </c>
    </row>
    <row r="7719" spans="1:8" hidden="1" x14ac:dyDescent="0.25">
      <c r="A7719" t="s">
        <v>4795</v>
      </c>
      <c r="B7719" t="s">
        <v>4796</v>
      </c>
      <c r="C7719" s="2" t="s">
        <v>1519</v>
      </c>
      <c r="D7719" s="2" t="s">
        <v>1520</v>
      </c>
      <c r="E7719" s="2">
        <v>4.5999999999999996</v>
      </c>
      <c r="F7719" s="2">
        <v>3.9</v>
      </c>
      <c r="G7719" s="2">
        <v>7.8</v>
      </c>
      <c r="H7719" s="2">
        <v>7.1</v>
      </c>
    </row>
    <row r="7720" spans="1:8" hidden="1" x14ac:dyDescent="0.25">
      <c r="A7720" t="s">
        <v>4794</v>
      </c>
      <c r="B7720" t="s">
        <v>4747</v>
      </c>
      <c r="C7720" s="2" t="s">
        <v>1519</v>
      </c>
      <c r="D7720" s="2" t="s">
        <v>1520</v>
      </c>
      <c r="E7720" s="2">
        <v>4.5999999999999996</v>
      </c>
      <c r="F7720" s="2">
        <v>3.9</v>
      </c>
      <c r="G7720" s="2">
        <v>7.8</v>
      </c>
      <c r="H7720" s="2">
        <v>7.1</v>
      </c>
    </row>
    <row r="7721" spans="1:8" hidden="1" x14ac:dyDescent="0.25">
      <c r="A7721" t="s">
        <v>4793</v>
      </c>
      <c r="B7721" t="s">
        <v>4747</v>
      </c>
      <c r="C7721" s="2" t="s">
        <v>1519</v>
      </c>
      <c r="D7721" s="2" t="s">
        <v>1520</v>
      </c>
      <c r="E7721" s="2">
        <v>4.5999999999999996</v>
      </c>
      <c r="F7721" s="2">
        <v>3.9</v>
      </c>
      <c r="G7721" s="2">
        <v>7.8</v>
      </c>
      <c r="H7721" s="2">
        <v>7.1</v>
      </c>
    </row>
    <row r="7722" spans="1:8" hidden="1" x14ac:dyDescent="0.25">
      <c r="A7722" t="s">
        <v>4792</v>
      </c>
      <c r="B7722" t="s">
        <v>4747</v>
      </c>
      <c r="C7722" s="2" t="s">
        <v>1519</v>
      </c>
      <c r="D7722" s="2" t="s">
        <v>1520</v>
      </c>
      <c r="E7722" s="2">
        <v>4.5999999999999996</v>
      </c>
      <c r="F7722" s="2">
        <v>3.9</v>
      </c>
      <c r="G7722" s="2">
        <v>7.8</v>
      </c>
      <c r="H7722" s="2">
        <v>7.1</v>
      </c>
    </row>
    <row r="7723" spans="1:8" hidden="1" x14ac:dyDescent="0.25">
      <c r="A7723" t="s">
        <v>4791</v>
      </c>
      <c r="B7723" t="s">
        <v>4790</v>
      </c>
      <c r="C7723" s="2" t="s">
        <v>1519</v>
      </c>
      <c r="D7723" s="2" t="s">
        <v>1520</v>
      </c>
      <c r="E7723" s="2">
        <v>2.1</v>
      </c>
      <c r="F7723" s="2">
        <v>1.8</v>
      </c>
      <c r="G7723" s="2">
        <v>5.5</v>
      </c>
      <c r="H7723" s="2">
        <v>5.0999999999999996</v>
      </c>
    </row>
    <row r="7724" spans="1:8" hidden="1" x14ac:dyDescent="0.25">
      <c r="A7724" t="s">
        <v>4789</v>
      </c>
      <c r="B7724" t="s">
        <v>4790</v>
      </c>
      <c r="C7724" s="2" t="s">
        <v>1519</v>
      </c>
      <c r="D7724" s="2" t="s">
        <v>1520</v>
      </c>
      <c r="E7724" s="2">
        <v>2.1</v>
      </c>
      <c r="F7724" s="2">
        <v>1.8</v>
      </c>
      <c r="G7724" s="2">
        <v>5.5</v>
      </c>
      <c r="H7724" s="2">
        <v>5.0999999999999996</v>
      </c>
    </row>
    <row r="7725" spans="1:8" hidden="1" x14ac:dyDescent="0.25">
      <c r="A7725" t="s">
        <v>4787</v>
      </c>
      <c r="B7725" t="s">
        <v>4788</v>
      </c>
      <c r="C7725" s="2" t="s">
        <v>1519</v>
      </c>
      <c r="D7725" s="2" t="s">
        <v>1520</v>
      </c>
      <c r="E7725" s="2">
        <v>3.6</v>
      </c>
      <c r="F7725" s="2">
        <v>3.1</v>
      </c>
      <c r="G7725" s="2">
        <v>7.1</v>
      </c>
      <c r="H7725" s="2">
        <v>6.5</v>
      </c>
    </row>
    <row r="7726" spans="1:8" hidden="1" x14ac:dyDescent="0.25">
      <c r="A7726" t="s">
        <v>4786</v>
      </c>
      <c r="B7726" t="s">
        <v>4747</v>
      </c>
      <c r="C7726" s="2" t="s">
        <v>1519</v>
      </c>
      <c r="D7726" s="2" t="s">
        <v>1520</v>
      </c>
      <c r="E7726" s="2">
        <v>4.5999999999999996</v>
      </c>
      <c r="F7726" s="2">
        <v>3.9</v>
      </c>
      <c r="G7726" s="2">
        <v>7.8</v>
      </c>
      <c r="H7726" s="2">
        <v>7.1</v>
      </c>
    </row>
    <row r="7727" spans="1:8" hidden="1" x14ac:dyDescent="0.25">
      <c r="A7727" t="s">
        <v>4785</v>
      </c>
      <c r="B7727" t="s">
        <v>4762</v>
      </c>
      <c r="C7727" s="2" t="s">
        <v>1519</v>
      </c>
      <c r="D7727" s="2" t="s">
        <v>1520</v>
      </c>
      <c r="E7727" s="2">
        <v>2.1</v>
      </c>
      <c r="F7727" s="2">
        <v>1.8</v>
      </c>
      <c r="G7727" s="2">
        <v>5.5</v>
      </c>
      <c r="H7727" s="2">
        <v>5.0999999999999996</v>
      </c>
    </row>
    <row r="7728" spans="1:8" hidden="1" x14ac:dyDescent="0.25">
      <c r="A7728" t="s">
        <v>4784</v>
      </c>
      <c r="B7728" t="s">
        <v>4770</v>
      </c>
      <c r="C7728" s="2" t="s">
        <v>1519</v>
      </c>
      <c r="D7728" s="2" t="s">
        <v>1520</v>
      </c>
      <c r="E7728" s="2">
        <v>4.5999999999999996</v>
      </c>
      <c r="F7728" s="2">
        <v>3.9</v>
      </c>
      <c r="G7728" s="2">
        <v>7.8</v>
      </c>
      <c r="H7728" s="2">
        <v>7.1</v>
      </c>
    </row>
    <row r="7729" spans="1:8" hidden="1" x14ac:dyDescent="0.25">
      <c r="A7729" t="s">
        <v>4783</v>
      </c>
      <c r="B7729" t="s">
        <v>4772</v>
      </c>
      <c r="C7729" s="2" t="s">
        <v>1519</v>
      </c>
      <c r="D7729" s="2" t="s">
        <v>1520</v>
      </c>
      <c r="E7729" s="2">
        <v>4.5999999999999996</v>
      </c>
      <c r="F7729" s="2">
        <v>3.9</v>
      </c>
      <c r="G7729" s="2">
        <v>7.8</v>
      </c>
      <c r="H7729" s="2">
        <v>7.1</v>
      </c>
    </row>
    <row r="7730" spans="1:8" hidden="1" x14ac:dyDescent="0.25">
      <c r="A7730" t="s">
        <v>4782</v>
      </c>
      <c r="B7730" t="s">
        <v>4770</v>
      </c>
      <c r="C7730" s="2" t="s">
        <v>1519</v>
      </c>
      <c r="D7730" s="2" t="s">
        <v>1520</v>
      </c>
      <c r="E7730" s="2">
        <v>4.5999999999999996</v>
      </c>
      <c r="F7730" s="2">
        <v>3.9</v>
      </c>
      <c r="G7730" s="2">
        <v>7.8</v>
      </c>
      <c r="H7730" s="2">
        <v>7.1</v>
      </c>
    </row>
    <row r="7731" spans="1:8" hidden="1" x14ac:dyDescent="0.25">
      <c r="A7731" t="s">
        <v>4781</v>
      </c>
      <c r="B7731" t="s">
        <v>4764</v>
      </c>
      <c r="C7731" s="2" t="s">
        <v>1519</v>
      </c>
      <c r="D7731" s="2" t="s">
        <v>1520</v>
      </c>
      <c r="E7731" s="2">
        <v>4.5999999999999996</v>
      </c>
      <c r="F7731" s="2">
        <v>3.9</v>
      </c>
      <c r="G7731" s="2">
        <v>7.8</v>
      </c>
      <c r="H7731" s="2">
        <v>7.1</v>
      </c>
    </row>
    <row r="7732" spans="1:8" hidden="1" x14ac:dyDescent="0.25">
      <c r="A7732" t="s">
        <v>4780</v>
      </c>
      <c r="B7732" t="s">
        <v>4770</v>
      </c>
      <c r="C7732" s="2" t="s">
        <v>1519</v>
      </c>
      <c r="D7732" s="2" t="s">
        <v>1520</v>
      </c>
      <c r="E7732" s="2">
        <v>4.5999999999999996</v>
      </c>
      <c r="F7732" s="2">
        <v>3.9</v>
      </c>
      <c r="G7732" s="2">
        <v>7.8</v>
      </c>
      <c r="H7732" s="2">
        <v>7.1</v>
      </c>
    </row>
    <row r="7733" spans="1:8" hidden="1" x14ac:dyDescent="0.25">
      <c r="A7733" t="s">
        <v>4778</v>
      </c>
      <c r="B7733" t="s">
        <v>4779</v>
      </c>
      <c r="C7733" s="2" t="s">
        <v>1519</v>
      </c>
      <c r="D7733" s="2" t="s">
        <v>1520</v>
      </c>
      <c r="E7733" s="2">
        <v>3.6</v>
      </c>
      <c r="F7733" s="2">
        <v>3.1</v>
      </c>
      <c r="G7733" s="2">
        <v>7.1</v>
      </c>
      <c r="H7733" s="2">
        <v>6.5</v>
      </c>
    </row>
    <row r="7734" spans="1:8" hidden="1" x14ac:dyDescent="0.25">
      <c r="A7734" t="s">
        <v>4776</v>
      </c>
      <c r="B7734" t="s">
        <v>4777</v>
      </c>
      <c r="C7734" s="2" t="s">
        <v>1519</v>
      </c>
      <c r="D7734" s="2" t="s">
        <v>1520</v>
      </c>
      <c r="E7734" s="2">
        <v>4.5999999999999996</v>
      </c>
      <c r="F7734" s="2">
        <v>3.9</v>
      </c>
      <c r="G7734" s="2">
        <v>7.8</v>
      </c>
      <c r="H7734" s="2">
        <v>7.1</v>
      </c>
    </row>
    <row r="7735" spans="1:8" hidden="1" x14ac:dyDescent="0.25">
      <c r="A7735" t="s">
        <v>4774</v>
      </c>
      <c r="B7735" t="s">
        <v>4775</v>
      </c>
      <c r="C7735" s="2" t="s">
        <v>1519</v>
      </c>
      <c r="D7735" s="2" t="s">
        <v>1520</v>
      </c>
      <c r="E7735" s="2">
        <v>4.5999999999999996</v>
      </c>
      <c r="F7735" s="2">
        <v>3.9</v>
      </c>
      <c r="G7735" s="2">
        <v>7.8</v>
      </c>
      <c r="H7735" s="2">
        <v>7.1</v>
      </c>
    </row>
    <row r="7736" spans="1:8" hidden="1" x14ac:dyDescent="0.25">
      <c r="A7736" t="s">
        <v>4773</v>
      </c>
      <c r="B7736" t="s">
        <v>4764</v>
      </c>
      <c r="C7736" s="2" t="s">
        <v>1519</v>
      </c>
      <c r="D7736" s="2" t="s">
        <v>1520</v>
      </c>
      <c r="E7736" s="2">
        <v>4.5999999999999996</v>
      </c>
      <c r="F7736" s="2">
        <v>3.9</v>
      </c>
      <c r="G7736" s="2">
        <v>7.8</v>
      </c>
      <c r="H7736" s="2">
        <v>7.1</v>
      </c>
    </row>
    <row r="7737" spans="1:8" hidden="1" x14ac:dyDescent="0.25">
      <c r="A7737" t="s">
        <v>4771</v>
      </c>
      <c r="B7737" t="s">
        <v>4772</v>
      </c>
      <c r="C7737" s="2" t="s">
        <v>1519</v>
      </c>
      <c r="D7737" s="2" t="s">
        <v>1520</v>
      </c>
      <c r="E7737" s="2">
        <v>4.5999999999999996</v>
      </c>
      <c r="F7737" s="2">
        <v>3.9</v>
      </c>
      <c r="G7737" s="2">
        <v>7.8</v>
      </c>
      <c r="H7737" s="2">
        <v>7.1</v>
      </c>
    </row>
    <row r="7738" spans="1:8" hidden="1" x14ac:dyDescent="0.25">
      <c r="A7738" t="s">
        <v>4769</v>
      </c>
      <c r="B7738" t="s">
        <v>4770</v>
      </c>
      <c r="C7738" s="2" t="s">
        <v>1519</v>
      </c>
      <c r="D7738" s="2" t="s">
        <v>1520</v>
      </c>
      <c r="E7738" s="2">
        <v>4.5999999999999996</v>
      </c>
      <c r="F7738" s="2">
        <v>3.9</v>
      </c>
      <c r="G7738" s="2">
        <v>7.8</v>
      </c>
      <c r="H7738" s="2">
        <v>7.1</v>
      </c>
    </row>
    <row r="7739" spans="1:8" hidden="1" x14ac:dyDescent="0.25">
      <c r="A7739" t="s">
        <v>4768</v>
      </c>
      <c r="B7739" t="s">
        <v>4764</v>
      </c>
      <c r="C7739" s="2" t="s">
        <v>1519</v>
      </c>
      <c r="D7739" s="2" t="s">
        <v>1520</v>
      </c>
      <c r="E7739" s="2">
        <v>4.5999999999999996</v>
      </c>
      <c r="F7739" s="2">
        <v>3.9</v>
      </c>
      <c r="G7739" s="2">
        <v>7.8</v>
      </c>
      <c r="H7739" s="2">
        <v>7.1</v>
      </c>
    </row>
    <row r="7740" spans="1:8" hidden="1" x14ac:dyDescent="0.25">
      <c r="A7740" t="s">
        <v>4767</v>
      </c>
      <c r="B7740" t="s">
        <v>4764</v>
      </c>
      <c r="C7740" s="2" t="s">
        <v>1519</v>
      </c>
      <c r="D7740" s="2" t="s">
        <v>1520</v>
      </c>
      <c r="E7740" s="2">
        <v>4.5999999999999996</v>
      </c>
      <c r="F7740" s="2">
        <v>3.9</v>
      </c>
      <c r="G7740" s="2">
        <v>7.8</v>
      </c>
      <c r="H7740" s="2">
        <v>7.1</v>
      </c>
    </row>
    <row r="7741" spans="1:8" hidden="1" x14ac:dyDescent="0.25">
      <c r="A7741" t="s">
        <v>4766</v>
      </c>
      <c r="B7741" t="s">
        <v>4764</v>
      </c>
      <c r="C7741" s="2" t="s">
        <v>1519</v>
      </c>
      <c r="D7741" s="2" t="s">
        <v>1520</v>
      </c>
      <c r="E7741" s="2">
        <v>4.5999999999999996</v>
      </c>
      <c r="F7741" s="2">
        <v>3.9</v>
      </c>
      <c r="G7741" s="2">
        <v>7.8</v>
      </c>
      <c r="H7741" s="2">
        <v>7.1</v>
      </c>
    </row>
    <row r="7742" spans="1:8" hidden="1" x14ac:dyDescent="0.25">
      <c r="A7742" t="s">
        <v>4765</v>
      </c>
      <c r="B7742" t="s">
        <v>4764</v>
      </c>
      <c r="C7742" s="2" t="s">
        <v>1519</v>
      </c>
      <c r="D7742" s="2" t="s">
        <v>1520</v>
      </c>
      <c r="E7742" s="2">
        <v>4.5999999999999996</v>
      </c>
      <c r="F7742" s="2">
        <v>3.9</v>
      </c>
      <c r="G7742" s="2">
        <v>7.8</v>
      </c>
      <c r="H7742" s="2">
        <v>7.1</v>
      </c>
    </row>
    <row r="7743" spans="1:8" hidden="1" x14ac:dyDescent="0.25">
      <c r="A7743" t="s">
        <v>4763</v>
      </c>
      <c r="B7743" t="s">
        <v>4764</v>
      </c>
      <c r="C7743" s="2" t="s">
        <v>1519</v>
      </c>
      <c r="D7743" s="2" t="s">
        <v>1520</v>
      </c>
      <c r="E7743" s="2">
        <v>4.5999999999999996</v>
      </c>
      <c r="F7743" s="2">
        <v>3.9</v>
      </c>
      <c r="G7743" s="2">
        <v>7.8</v>
      </c>
      <c r="H7743" s="2">
        <v>7.1</v>
      </c>
    </row>
    <row r="7744" spans="1:8" hidden="1" x14ac:dyDescent="0.25">
      <c r="A7744" t="s">
        <v>4761</v>
      </c>
      <c r="B7744" t="s">
        <v>4762</v>
      </c>
      <c r="C7744" s="2" t="s">
        <v>1519</v>
      </c>
      <c r="D7744" s="2" t="s">
        <v>1520</v>
      </c>
      <c r="E7744" s="2">
        <v>3.6</v>
      </c>
      <c r="F7744" s="2">
        <v>3.1</v>
      </c>
      <c r="G7744" s="2">
        <v>7.1</v>
      </c>
      <c r="H7744" s="2">
        <v>6.5</v>
      </c>
    </row>
    <row r="7745" spans="1:8" hidden="1" x14ac:dyDescent="0.25">
      <c r="A7745" t="s">
        <v>4760</v>
      </c>
      <c r="B7745" t="s">
        <v>4757</v>
      </c>
      <c r="C7745" s="2" t="s">
        <v>1519</v>
      </c>
      <c r="D7745" s="2" t="s">
        <v>1520</v>
      </c>
      <c r="E7745" s="2">
        <v>2.1</v>
      </c>
      <c r="F7745" s="2">
        <v>1.8</v>
      </c>
      <c r="G7745" s="2">
        <v>5.5</v>
      </c>
      <c r="H7745" s="2">
        <v>5.0999999999999996</v>
      </c>
    </row>
    <row r="7746" spans="1:8" hidden="1" x14ac:dyDescent="0.25">
      <c r="A7746" t="s">
        <v>4758</v>
      </c>
      <c r="B7746" t="s">
        <v>4759</v>
      </c>
      <c r="C7746" s="2" t="s">
        <v>1519</v>
      </c>
      <c r="D7746" s="2" t="s">
        <v>1520</v>
      </c>
      <c r="E7746" s="2">
        <v>4.5999999999999996</v>
      </c>
      <c r="F7746" s="2">
        <v>3.9</v>
      </c>
      <c r="G7746" s="2">
        <v>7.8</v>
      </c>
      <c r="H7746" s="2">
        <v>7.1</v>
      </c>
    </row>
    <row r="7747" spans="1:8" hidden="1" x14ac:dyDescent="0.25">
      <c r="A7747" t="s">
        <v>4756</v>
      </c>
      <c r="B7747" t="s">
        <v>4757</v>
      </c>
      <c r="C7747" s="2" t="s">
        <v>1519</v>
      </c>
      <c r="D7747" s="2" t="s">
        <v>1520</v>
      </c>
      <c r="E7747" s="2">
        <v>2.1</v>
      </c>
      <c r="F7747" s="2">
        <v>1.8</v>
      </c>
      <c r="G7747" s="2">
        <v>5.5</v>
      </c>
      <c r="H7747" s="2">
        <v>5.0999999999999996</v>
      </c>
    </row>
    <row r="7748" spans="1:8" hidden="1" x14ac:dyDescent="0.25">
      <c r="A7748" t="s">
        <v>4754</v>
      </c>
      <c r="B7748" t="s">
        <v>4755</v>
      </c>
      <c r="C7748" s="2" t="s">
        <v>1519</v>
      </c>
      <c r="D7748" s="2" t="s">
        <v>1520</v>
      </c>
      <c r="E7748" s="2">
        <v>2.1</v>
      </c>
      <c r="F7748" s="2">
        <v>1.8</v>
      </c>
      <c r="G7748" s="2">
        <v>5.5</v>
      </c>
      <c r="H7748" s="2">
        <v>5.0999999999999996</v>
      </c>
    </row>
    <row r="7749" spans="1:8" hidden="1" x14ac:dyDescent="0.25">
      <c r="A7749" t="s">
        <v>4752</v>
      </c>
      <c r="B7749" t="s">
        <v>4753</v>
      </c>
      <c r="C7749" s="2" t="s">
        <v>1519</v>
      </c>
      <c r="D7749" s="2" t="s">
        <v>1520</v>
      </c>
      <c r="E7749" s="2">
        <v>4.5999999999999996</v>
      </c>
      <c r="F7749" s="2">
        <v>3.9</v>
      </c>
      <c r="G7749" s="2">
        <v>7.8</v>
      </c>
      <c r="H7749" s="2">
        <v>7.1</v>
      </c>
    </row>
    <row r="7750" spans="1:8" hidden="1" x14ac:dyDescent="0.25">
      <c r="A7750" t="s">
        <v>4750</v>
      </c>
      <c r="B7750" t="s">
        <v>4751</v>
      </c>
      <c r="C7750" s="2" t="s">
        <v>1519</v>
      </c>
      <c r="D7750" s="2" t="s">
        <v>1520</v>
      </c>
      <c r="E7750" s="2">
        <v>4.5999999999999996</v>
      </c>
      <c r="F7750" s="2">
        <v>3.9</v>
      </c>
      <c r="G7750" s="2">
        <v>7.8</v>
      </c>
      <c r="H7750" s="2">
        <v>7.1</v>
      </c>
    </row>
    <row r="7751" spans="1:8" hidden="1" x14ac:dyDescent="0.25">
      <c r="A7751" t="s">
        <v>4748</v>
      </c>
      <c r="B7751" t="s">
        <v>4749</v>
      </c>
      <c r="C7751" s="2" t="s">
        <v>1519</v>
      </c>
      <c r="D7751" s="2" t="s">
        <v>1520</v>
      </c>
      <c r="E7751" s="2">
        <v>4.5999999999999996</v>
      </c>
      <c r="F7751" s="2">
        <v>3.9</v>
      </c>
      <c r="G7751" s="2">
        <v>7.8</v>
      </c>
      <c r="H7751" s="2">
        <v>7.1</v>
      </c>
    </row>
    <row r="7752" spans="1:8" hidden="1" x14ac:dyDescent="0.25">
      <c r="A7752" t="s">
        <v>4746</v>
      </c>
      <c r="B7752" t="s">
        <v>4747</v>
      </c>
      <c r="C7752" s="2" t="s">
        <v>1519</v>
      </c>
      <c r="D7752" s="2" t="s">
        <v>1520</v>
      </c>
      <c r="E7752" s="2">
        <v>4.5999999999999996</v>
      </c>
      <c r="F7752" s="2">
        <v>3.9</v>
      </c>
      <c r="G7752" s="2">
        <v>7.8</v>
      </c>
      <c r="H7752" s="2">
        <v>7.1</v>
      </c>
    </row>
    <row r="7753" spans="1:8" hidden="1" x14ac:dyDescent="0.25">
      <c r="A7753" t="s">
        <v>4745</v>
      </c>
      <c r="B7753" t="s">
        <v>4738</v>
      </c>
      <c r="C7753" s="2" t="s">
        <v>1519</v>
      </c>
      <c r="D7753" s="2" t="s">
        <v>1520</v>
      </c>
      <c r="E7753" s="2">
        <v>4.5999999999999996</v>
      </c>
      <c r="F7753" s="2">
        <v>3.9</v>
      </c>
      <c r="G7753" s="2">
        <v>7.8</v>
      </c>
      <c r="H7753" s="2">
        <v>7.1</v>
      </c>
    </row>
    <row r="7754" spans="1:8" hidden="1" x14ac:dyDescent="0.25">
      <c r="A7754" t="s">
        <v>4743</v>
      </c>
      <c r="B7754" t="s">
        <v>4744</v>
      </c>
      <c r="C7754" s="2" t="s">
        <v>1519</v>
      </c>
      <c r="D7754" s="2" t="s">
        <v>1520</v>
      </c>
      <c r="E7754" s="2">
        <v>2.1</v>
      </c>
      <c r="F7754" s="2">
        <v>1.8</v>
      </c>
      <c r="G7754" s="2">
        <v>5.5</v>
      </c>
      <c r="H7754" s="2">
        <v>5.0999999999999996</v>
      </c>
    </row>
    <row r="7755" spans="1:8" hidden="1" x14ac:dyDescent="0.25">
      <c r="A7755" t="s">
        <v>4741</v>
      </c>
      <c r="B7755" t="s">
        <v>4742</v>
      </c>
      <c r="C7755" s="2" t="s">
        <v>1519</v>
      </c>
      <c r="D7755" s="2" t="s">
        <v>1520</v>
      </c>
      <c r="E7755" s="2">
        <v>4.5999999999999996</v>
      </c>
      <c r="F7755" s="2">
        <v>3.9</v>
      </c>
      <c r="G7755" s="2">
        <v>7.8</v>
      </c>
      <c r="H7755" s="2">
        <v>7.1</v>
      </c>
    </row>
    <row r="7756" spans="1:8" hidden="1" x14ac:dyDescent="0.25">
      <c r="A7756" t="s">
        <v>4739</v>
      </c>
      <c r="B7756" t="s">
        <v>4740</v>
      </c>
      <c r="C7756" s="2" t="s">
        <v>1519</v>
      </c>
      <c r="D7756" s="2" t="s">
        <v>1520</v>
      </c>
      <c r="E7756" s="2">
        <v>3.6</v>
      </c>
      <c r="F7756" s="2">
        <v>3.1</v>
      </c>
      <c r="G7756" s="2">
        <v>7.1</v>
      </c>
      <c r="H7756" s="2">
        <v>6.5</v>
      </c>
    </row>
    <row r="7757" spans="1:8" hidden="1" x14ac:dyDescent="0.25">
      <c r="A7757" t="s">
        <v>4737</v>
      </c>
      <c r="B7757" t="s">
        <v>4738</v>
      </c>
      <c r="C7757" s="2" t="s">
        <v>1519</v>
      </c>
      <c r="D7757" s="2" t="s">
        <v>1520</v>
      </c>
      <c r="E7757" s="2">
        <v>4.5999999999999996</v>
      </c>
      <c r="F7757" s="2">
        <v>3.9</v>
      </c>
      <c r="G7757" s="2">
        <v>7.8</v>
      </c>
      <c r="H7757" s="2">
        <v>7.1</v>
      </c>
    </row>
    <row r="7758" spans="1:8" hidden="1" x14ac:dyDescent="0.25">
      <c r="A7758" t="s">
        <v>4735</v>
      </c>
      <c r="B7758" t="s">
        <v>4736</v>
      </c>
      <c r="C7758" s="2" t="s">
        <v>1519</v>
      </c>
      <c r="D7758" s="2" t="s">
        <v>1520</v>
      </c>
      <c r="E7758" s="2">
        <v>2.1</v>
      </c>
      <c r="F7758" s="2">
        <v>1.8</v>
      </c>
      <c r="G7758" s="2">
        <v>5.5</v>
      </c>
      <c r="H7758" s="2">
        <v>5.0999999999999996</v>
      </c>
    </row>
    <row r="7759" spans="1:8" hidden="1" x14ac:dyDescent="0.25">
      <c r="A7759" t="s">
        <v>4733</v>
      </c>
      <c r="B7759" t="s">
        <v>4734</v>
      </c>
      <c r="C7759" s="2" t="s">
        <v>1519</v>
      </c>
      <c r="D7759" s="2" t="s">
        <v>1520</v>
      </c>
      <c r="E7759" s="2">
        <v>4.5999999999999996</v>
      </c>
      <c r="F7759" s="2">
        <v>3.9</v>
      </c>
      <c r="G7759" s="2">
        <v>7.8</v>
      </c>
      <c r="H7759" s="2">
        <v>7.1</v>
      </c>
    </row>
    <row r="7760" spans="1:8" hidden="1" x14ac:dyDescent="0.25">
      <c r="A7760" t="s">
        <v>4732</v>
      </c>
      <c r="B7760" t="s">
        <v>4731</v>
      </c>
      <c r="C7760" s="2" t="s">
        <v>1519</v>
      </c>
      <c r="D7760" s="2" t="s">
        <v>1520</v>
      </c>
      <c r="E7760" s="2">
        <v>2.1</v>
      </c>
      <c r="F7760" s="2">
        <v>1.8</v>
      </c>
      <c r="G7760" s="2">
        <v>5.5</v>
      </c>
      <c r="H7760" s="2">
        <v>5.0999999999999996</v>
      </c>
    </row>
    <row r="7761" spans="1:8" hidden="1" x14ac:dyDescent="0.25">
      <c r="A7761" t="s">
        <v>4730</v>
      </c>
      <c r="B7761" t="s">
        <v>4731</v>
      </c>
      <c r="C7761" s="2" t="s">
        <v>1519</v>
      </c>
      <c r="D7761" s="2" t="s">
        <v>1520</v>
      </c>
      <c r="E7761" s="2">
        <v>2.1</v>
      </c>
      <c r="F7761" s="2">
        <v>1.8</v>
      </c>
      <c r="G7761" s="2">
        <v>5.5</v>
      </c>
      <c r="H7761" s="2">
        <v>5.0999999999999996</v>
      </c>
    </row>
    <row r="7762" spans="1:8" hidden="1" x14ac:dyDescent="0.25">
      <c r="A7762" t="s">
        <v>4728</v>
      </c>
      <c r="B7762" t="s">
        <v>4729</v>
      </c>
      <c r="C7762" s="2" t="s">
        <v>1519</v>
      </c>
      <c r="D7762" s="2" t="s">
        <v>1520</v>
      </c>
      <c r="E7762" s="2">
        <v>2.1</v>
      </c>
      <c r="F7762" s="2">
        <v>1.8</v>
      </c>
      <c r="G7762" s="2">
        <v>5.5</v>
      </c>
      <c r="H7762" s="2">
        <v>5.0999999999999996</v>
      </c>
    </row>
    <row r="7763" spans="1:8" hidden="1" x14ac:dyDescent="0.25">
      <c r="A7763" t="s">
        <v>4726</v>
      </c>
      <c r="B7763" t="s">
        <v>4727</v>
      </c>
      <c r="C7763" s="2" t="s">
        <v>1519</v>
      </c>
      <c r="D7763" s="2" t="s">
        <v>1520</v>
      </c>
      <c r="E7763" s="2">
        <v>7.1</v>
      </c>
      <c r="F7763" s="2">
        <v>5.3</v>
      </c>
      <c r="G7763" s="2">
        <v>6.1</v>
      </c>
      <c r="H7763" s="2">
        <v>5.3</v>
      </c>
    </row>
    <row r="7764" spans="1:8" hidden="1" x14ac:dyDescent="0.25">
      <c r="A7764" t="s">
        <v>4724</v>
      </c>
      <c r="B7764" t="s">
        <v>4725</v>
      </c>
      <c r="C7764" s="2" t="s">
        <v>1519</v>
      </c>
      <c r="D7764" s="2" t="s">
        <v>1520</v>
      </c>
      <c r="E7764" s="2">
        <v>7.8</v>
      </c>
      <c r="F7764" s="2">
        <v>5.8</v>
      </c>
      <c r="G7764" s="2">
        <v>3.3</v>
      </c>
      <c r="H7764" s="2">
        <v>2.9</v>
      </c>
    </row>
    <row r="7765" spans="1:8" hidden="1" x14ac:dyDescent="0.25">
      <c r="A7765" t="s">
        <v>4722</v>
      </c>
      <c r="B7765" t="s">
        <v>4723</v>
      </c>
      <c r="C7765" s="2" t="s">
        <v>1519</v>
      </c>
      <c r="D7765" s="2" t="s">
        <v>1520</v>
      </c>
      <c r="E7765" s="2">
        <v>4.3</v>
      </c>
      <c r="F7765" s="2">
        <v>3.7</v>
      </c>
      <c r="G7765" s="2">
        <v>6.1</v>
      </c>
      <c r="H7765" s="2">
        <v>5.6</v>
      </c>
    </row>
    <row r="7766" spans="1:8" hidden="1" x14ac:dyDescent="0.25">
      <c r="A7766" t="s">
        <v>4720</v>
      </c>
      <c r="B7766" t="s">
        <v>4721</v>
      </c>
      <c r="C7766" s="2" t="s">
        <v>1519</v>
      </c>
      <c r="D7766" s="2" t="s">
        <v>1520</v>
      </c>
      <c r="E7766" s="2">
        <v>2.1</v>
      </c>
      <c r="F7766" s="2">
        <v>1.6</v>
      </c>
      <c r="G7766" s="2">
        <v>5.5</v>
      </c>
      <c r="H7766" s="2">
        <v>4.8</v>
      </c>
    </row>
    <row r="7767" spans="1:8" hidden="1" x14ac:dyDescent="0.25">
      <c r="A7767" t="s">
        <v>4718</v>
      </c>
      <c r="B7767" t="s">
        <v>4719</v>
      </c>
      <c r="C7767" s="2" t="s">
        <v>1519</v>
      </c>
      <c r="D7767" s="2" t="s">
        <v>1520</v>
      </c>
      <c r="E7767" s="2">
        <v>7.2</v>
      </c>
      <c r="F7767" s="2">
        <v>5.3</v>
      </c>
      <c r="G7767" s="2">
        <v>7.8</v>
      </c>
      <c r="H7767" s="2">
        <v>6.8</v>
      </c>
    </row>
    <row r="7768" spans="1:8" hidden="1" x14ac:dyDescent="0.25">
      <c r="A7768" t="s">
        <v>4716</v>
      </c>
      <c r="B7768" t="s">
        <v>4717</v>
      </c>
      <c r="C7768" s="2" t="s">
        <v>1519</v>
      </c>
      <c r="D7768" s="2" t="s">
        <v>1520</v>
      </c>
      <c r="E7768" s="2">
        <v>5</v>
      </c>
      <c r="F7768" s="2">
        <v>3.7</v>
      </c>
      <c r="G7768" s="2">
        <v>7.5</v>
      </c>
      <c r="H7768" s="2">
        <v>6.5</v>
      </c>
    </row>
    <row r="7769" spans="1:8" hidden="1" x14ac:dyDescent="0.25">
      <c r="A7769" t="s">
        <v>4714</v>
      </c>
      <c r="B7769" t="s">
        <v>4715</v>
      </c>
      <c r="C7769" s="2" t="s">
        <v>1519</v>
      </c>
      <c r="D7769" s="2" t="s">
        <v>1520</v>
      </c>
      <c r="E7769" s="2">
        <v>5</v>
      </c>
      <c r="F7769" s="2">
        <v>3.7</v>
      </c>
      <c r="G7769" s="2">
        <v>7.5</v>
      </c>
      <c r="H7769" s="2">
        <v>6.5</v>
      </c>
    </row>
    <row r="7770" spans="1:8" hidden="1" x14ac:dyDescent="0.25">
      <c r="A7770" t="s">
        <v>4712</v>
      </c>
      <c r="B7770" t="s">
        <v>4713</v>
      </c>
      <c r="C7770" s="2" t="s">
        <v>1519</v>
      </c>
      <c r="D7770" s="2" t="s">
        <v>1520</v>
      </c>
      <c r="E7770" s="2">
        <v>4.9000000000000004</v>
      </c>
      <c r="F7770" s="2">
        <v>3.6</v>
      </c>
      <c r="G7770" s="2">
        <v>5.5</v>
      </c>
      <c r="H7770" s="2">
        <v>4.8</v>
      </c>
    </row>
    <row r="7771" spans="1:8" hidden="1" x14ac:dyDescent="0.25">
      <c r="A7771" t="s">
        <v>4710</v>
      </c>
      <c r="B7771" t="s">
        <v>4711</v>
      </c>
      <c r="C7771" s="2" t="s">
        <v>1519</v>
      </c>
      <c r="D7771" s="2" t="s">
        <v>1520</v>
      </c>
      <c r="E7771" s="2">
        <v>1.7</v>
      </c>
      <c r="F7771" s="2">
        <v>1.3</v>
      </c>
      <c r="G7771" s="2">
        <v>5.5</v>
      </c>
      <c r="H7771" s="2">
        <v>4.8</v>
      </c>
    </row>
    <row r="7772" spans="1:8" hidden="1" x14ac:dyDescent="0.25">
      <c r="A7772" t="s">
        <v>4708</v>
      </c>
      <c r="B7772" t="s">
        <v>4709</v>
      </c>
      <c r="C7772" s="2" t="s">
        <v>1519</v>
      </c>
      <c r="D7772" s="2" t="s">
        <v>1520</v>
      </c>
      <c r="E7772" s="2">
        <v>4.5999999999999996</v>
      </c>
      <c r="F7772" s="2">
        <v>3.4</v>
      </c>
      <c r="G7772" s="2">
        <v>5.5</v>
      </c>
      <c r="H7772" s="2">
        <v>4.8</v>
      </c>
    </row>
    <row r="7773" spans="1:8" hidden="1" x14ac:dyDescent="0.25">
      <c r="A7773" t="s">
        <v>4706</v>
      </c>
      <c r="B7773" t="s">
        <v>4707</v>
      </c>
      <c r="C7773" s="2" t="s">
        <v>1519</v>
      </c>
      <c r="D7773" s="2" t="s">
        <v>1520</v>
      </c>
      <c r="E7773" s="2">
        <v>4.9000000000000004</v>
      </c>
      <c r="F7773" s="2">
        <v>3.6</v>
      </c>
      <c r="G7773" s="2">
        <v>5.5</v>
      </c>
      <c r="H7773" s="2">
        <v>4.8</v>
      </c>
    </row>
    <row r="7774" spans="1:8" hidden="1" x14ac:dyDescent="0.25">
      <c r="A7774" t="s">
        <v>4704</v>
      </c>
      <c r="B7774" t="s">
        <v>4705</v>
      </c>
      <c r="C7774" s="2" t="s">
        <v>1519</v>
      </c>
      <c r="D7774" s="2" t="s">
        <v>1520</v>
      </c>
      <c r="E7774" s="2">
        <v>4.9000000000000004</v>
      </c>
      <c r="F7774" s="2">
        <v>3.6</v>
      </c>
      <c r="G7774" s="2">
        <v>5.5</v>
      </c>
      <c r="H7774" s="2">
        <v>4.8</v>
      </c>
    </row>
    <row r="7775" spans="1:8" hidden="1" x14ac:dyDescent="0.25">
      <c r="A7775" t="s">
        <v>4702</v>
      </c>
      <c r="B7775" t="s">
        <v>4703</v>
      </c>
      <c r="C7775" s="2" t="s">
        <v>1519</v>
      </c>
      <c r="D7775" s="2" t="s">
        <v>1520</v>
      </c>
      <c r="E7775" s="2">
        <v>4.3</v>
      </c>
      <c r="F7775" s="2">
        <v>3.7</v>
      </c>
      <c r="G7775" s="2">
        <v>7.5</v>
      </c>
      <c r="H7775" s="2">
        <v>6.9</v>
      </c>
    </row>
    <row r="7776" spans="1:8" x14ac:dyDescent="0.25">
      <c r="A7776" t="s">
        <v>4700</v>
      </c>
      <c r="B7776" t="s">
        <v>4701</v>
      </c>
      <c r="C7776" s="2" t="s">
        <v>1526</v>
      </c>
      <c r="D7776" s="2" t="s">
        <v>1520</v>
      </c>
      <c r="E7776" s="2">
        <v>6</v>
      </c>
      <c r="F7776" s="2">
        <v>4.7</v>
      </c>
      <c r="G7776" s="2" t="s">
        <v>1018</v>
      </c>
      <c r="H7776" s="2" t="s">
        <v>1018</v>
      </c>
    </row>
    <row r="7777" spans="1:8" hidden="1" x14ac:dyDescent="0.25">
      <c r="A7777" t="s">
        <v>4698</v>
      </c>
      <c r="B7777" t="s">
        <v>4699</v>
      </c>
      <c r="C7777" s="2" t="s">
        <v>1519</v>
      </c>
      <c r="D7777" s="2" t="s">
        <v>1520</v>
      </c>
      <c r="E7777" s="2">
        <v>5</v>
      </c>
      <c r="F7777" s="2">
        <v>4.3</v>
      </c>
      <c r="G7777" s="2">
        <v>7.5</v>
      </c>
      <c r="H7777" s="2">
        <v>6.9</v>
      </c>
    </row>
    <row r="7778" spans="1:8" hidden="1" x14ac:dyDescent="0.25">
      <c r="A7778" t="s">
        <v>4696</v>
      </c>
      <c r="B7778" t="s">
        <v>4697</v>
      </c>
      <c r="C7778" s="2" t="s">
        <v>1519</v>
      </c>
      <c r="D7778" s="2" t="s">
        <v>1520</v>
      </c>
      <c r="E7778" s="2">
        <v>4.5999999999999996</v>
      </c>
      <c r="F7778" s="2">
        <v>3.4</v>
      </c>
      <c r="G7778" s="2">
        <v>7.8</v>
      </c>
      <c r="H7778" s="2">
        <v>6.8</v>
      </c>
    </row>
    <row r="7779" spans="1:8" hidden="1" x14ac:dyDescent="0.25">
      <c r="A7779" t="s">
        <v>4694</v>
      </c>
      <c r="B7779" t="s">
        <v>4695</v>
      </c>
      <c r="C7779" s="2" t="s">
        <v>1519</v>
      </c>
      <c r="D7779" s="2" t="s">
        <v>1520</v>
      </c>
      <c r="E7779" s="2">
        <v>3.5</v>
      </c>
      <c r="F7779" s="2">
        <v>2.6</v>
      </c>
      <c r="G7779" s="2">
        <v>5.4</v>
      </c>
      <c r="H7779" s="2">
        <v>4.7</v>
      </c>
    </row>
    <row r="7780" spans="1:8" hidden="1" x14ac:dyDescent="0.25">
      <c r="A7780" t="s">
        <v>4692</v>
      </c>
      <c r="B7780" t="s">
        <v>4693</v>
      </c>
      <c r="C7780" s="2" t="s">
        <v>1519</v>
      </c>
      <c r="D7780" s="2" t="s">
        <v>1520</v>
      </c>
      <c r="E7780" s="2">
        <v>6.8</v>
      </c>
      <c r="F7780" s="2">
        <v>5</v>
      </c>
      <c r="G7780" s="2">
        <v>7.8</v>
      </c>
      <c r="H7780" s="2">
        <v>6.8</v>
      </c>
    </row>
    <row r="7781" spans="1:8" hidden="1" x14ac:dyDescent="0.25">
      <c r="A7781" t="s">
        <v>4691</v>
      </c>
      <c r="B7781" t="s">
        <v>4690</v>
      </c>
      <c r="C7781" s="2" t="s">
        <v>1519</v>
      </c>
      <c r="D7781" s="2" t="s">
        <v>1520</v>
      </c>
      <c r="E7781" s="2">
        <v>3.5</v>
      </c>
      <c r="F7781" s="2">
        <v>2.6</v>
      </c>
      <c r="G7781" s="2">
        <v>5.4</v>
      </c>
      <c r="H7781" s="2">
        <v>4.7</v>
      </c>
    </row>
    <row r="7782" spans="1:8" hidden="1" x14ac:dyDescent="0.25">
      <c r="A7782" t="s">
        <v>4689</v>
      </c>
      <c r="B7782" t="s">
        <v>4690</v>
      </c>
      <c r="C7782" s="2" t="s">
        <v>1519</v>
      </c>
      <c r="D7782" s="2" t="s">
        <v>1520</v>
      </c>
      <c r="E7782" s="2">
        <v>3.5</v>
      </c>
      <c r="F7782" s="2">
        <v>2.6</v>
      </c>
      <c r="G7782" s="2">
        <v>5.4</v>
      </c>
      <c r="H7782" s="2">
        <v>4.7</v>
      </c>
    </row>
    <row r="7783" spans="1:8" hidden="1" x14ac:dyDescent="0.25">
      <c r="A7783" t="s">
        <v>4687</v>
      </c>
      <c r="B7783" t="s">
        <v>4688</v>
      </c>
      <c r="C7783" s="2" t="s">
        <v>1519</v>
      </c>
      <c r="D7783" s="2" t="s">
        <v>1520</v>
      </c>
      <c r="E7783" s="2">
        <v>2.1</v>
      </c>
      <c r="F7783" s="2">
        <v>1.6</v>
      </c>
      <c r="G7783" s="2">
        <v>3.3</v>
      </c>
      <c r="H7783" s="2">
        <v>2.9</v>
      </c>
    </row>
    <row r="7784" spans="1:8" hidden="1" x14ac:dyDescent="0.25">
      <c r="A7784" t="s">
        <v>4683</v>
      </c>
      <c r="B7784" t="s">
        <v>4684</v>
      </c>
      <c r="C7784" s="2" t="s">
        <v>1519</v>
      </c>
      <c r="D7784" s="2" t="s">
        <v>1520</v>
      </c>
      <c r="E7784" s="2">
        <v>5.8</v>
      </c>
      <c r="F7784" s="2">
        <v>4.3</v>
      </c>
      <c r="G7784" s="2">
        <v>5.4</v>
      </c>
      <c r="H7784" s="2">
        <v>4.7</v>
      </c>
    </row>
    <row r="7785" spans="1:8" hidden="1" x14ac:dyDescent="0.25">
      <c r="A7785" t="s">
        <v>4681</v>
      </c>
      <c r="B7785" t="s">
        <v>4682</v>
      </c>
      <c r="C7785" s="2" t="s">
        <v>1519</v>
      </c>
      <c r="D7785" s="2" t="s">
        <v>1520</v>
      </c>
      <c r="E7785" s="2">
        <v>3.5</v>
      </c>
      <c r="F7785" s="2">
        <v>2.6</v>
      </c>
      <c r="G7785" s="2">
        <v>5.4</v>
      </c>
      <c r="H7785" s="2">
        <v>4.7</v>
      </c>
    </row>
    <row r="7786" spans="1:8" hidden="1" x14ac:dyDescent="0.25">
      <c r="A7786" t="s">
        <v>4679</v>
      </c>
      <c r="B7786" t="s">
        <v>4680</v>
      </c>
      <c r="C7786" s="2" t="s">
        <v>1519</v>
      </c>
      <c r="D7786" s="2" t="s">
        <v>1520</v>
      </c>
      <c r="E7786" s="2">
        <v>5</v>
      </c>
      <c r="F7786" s="2">
        <v>3.7</v>
      </c>
      <c r="G7786" s="2">
        <v>5.3</v>
      </c>
      <c r="H7786" s="2">
        <v>4.5999999999999996</v>
      </c>
    </row>
    <row r="7787" spans="1:8" hidden="1" x14ac:dyDescent="0.25">
      <c r="A7787" t="s">
        <v>4678</v>
      </c>
      <c r="B7787" t="s">
        <v>4671</v>
      </c>
      <c r="C7787" s="2" t="s">
        <v>1519</v>
      </c>
      <c r="D7787" s="2" t="s">
        <v>1520</v>
      </c>
      <c r="E7787" s="2">
        <v>5</v>
      </c>
      <c r="F7787" s="2">
        <v>3.7</v>
      </c>
      <c r="G7787" s="2">
        <v>5.3</v>
      </c>
      <c r="H7787" s="2">
        <v>4.5999999999999996</v>
      </c>
    </row>
    <row r="7788" spans="1:8" hidden="1" x14ac:dyDescent="0.25">
      <c r="A7788" t="s">
        <v>4676</v>
      </c>
      <c r="B7788" t="s">
        <v>4677</v>
      </c>
      <c r="C7788" s="2" t="s">
        <v>1519</v>
      </c>
      <c r="D7788" s="2" t="s">
        <v>1520</v>
      </c>
      <c r="E7788" s="2">
        <v>4</v>
      </c>
      <c r="F7788" s="2">
        <v>3</v>
      </c>
      <c r="G7788" s="2">
        <v>6.5</v>
      </c>
      <c r="H7788" s="2">
        <v>5.7</v>
      </c>
    </row>
    <row r="7789" spans="1:8" hidden="1" x14ac:dyDescent="0.25">
      <c r="A7789" t="s">
        <v>4672</v>
      </c>
      <c r="B7789" t="s">
        <v>4673</v>
      </c>
      <c r="C7789" s="2" t="s">
        <v>1519</v>
      </c>
      <c r="D7789" s="2" t="s">
        <v>1520</v>
      </c>
      <c r="E7789" s="2">
        <v>5</v>
      </c>
      <c r="F7789" s="2">
        <v>4.3</v>
      </c>
      <c r="G7789" s="2">
        <v>5.3</v>
      </c>
      <c r="H7789" s="2">
        <v>4.9000000000000004</v>
      </c>
    </row>
    <row r="7790" spans="1:8" hidden="1" x14ac:dyDescent="0.25">
      <c r="A7790" t="s">
        <v>4670</v>
      </c>
      <c r="B7790" t="s">
        <v>4671</v>
      </c>
      <c r="C7790" s="2" t="s">
        <v>1519</v>
      </c>
      <c r="D7790" s="2" t="s">
        <v>1520</v>
      </c>
      <c r="E7790" s="2">
        <v>5</v>
      </c>
      <c r="F7790" s="2">
        <v>3.7</v>
      </c>
      <c r="G7790" s="2">
        <v>7.5</v>
      </c>
      <c r="H7790" s="2">
        <v>6.5</v>
      </c>
    </row>
    <row r="7791" spans="1:8" hidden="1" x14ac:dyDescent="0.25">
      <c r="A7791" t="s">
        <v>4668</v>
      </c>
      <c r="B7791" t="s">
        <v>4669</v>
      </c>
      <c r="C7791" s="2" t="s">
        <v>1519</v>
      </c>
      <c r="D7791" s="2" t="s">
        <v>1520</v>
      </c>
      <c r="E7791" s="2">
        <v>5</v>
      </c>
      <c r="F7791" s="2">
        <v>3.7</v>
      </c>
      <c r="G7791" s="2">
        <v>7.5</v>
      </c>
      <c r="H7791" s="2">
        <v>6.5</v>
      </c>
    </row>
    <row r="7792" spans="1:8" hidden="1" x14ac:dyDescent="0.25">
      <c r="A7792" t="s">
        <v>4666</v>
      </c>
      <c r="B7792" t="s">
        <v>4667</v>
      </c>
      <c r="C7792" s="2" t="s">
        <v>1519</v>
      </c>
      <c r="D7792" s="2" t="s">
        <v>1520</v>
      </c>
      <c r="E7792" s="2">
        <v>4.3</v>
      </c>
      <c r="F7792" s="2">
        <v>3.2</v>
      </c>
      <c r="G7792" s="2">
        <v>5.9</v>
      </c>
      <c r="H7792" s="2">
        <v>5.2</v>
      </c>
    </row>
    <row r="7793" spans="1:8" hidden="1" x14ac:dyDescent="0.25">
      <c r="A7793" t="s">
        <v>4664</v>
      </c>
      <c r="B7793" t="s">
        <v>4665</v>
      </c>
      <c r="C7793" s="2" t="s">
        <v>1519</v>
      </c>
      <c r="D7793" s="2" t="s">
        <v>1520</v>
      </c>
      <c r="E7793" s="2">
        <v>6.8</v>
      </c>
      <c r="F7793" s="2">
        <v>5</v>
      </c>
      <c r="G7793" s="2" t="s">
        <v>1018</v>
      </c>
      <c r="H7793" s="2" t="s">
        <v>1018</v>
      </c>
    </row>
    <row r="7794" spans="1:8" hidden="1" x14ac:dyDescent="0.25">
      <c r="A7794" t="s">
        <v>4662</v>
      </c>
      <c r="B7794" t="s">
        <v>4663</v>
      </c>
      <c r="C7794" s="2" t="s">
        <v>1519</v>
      </c>
      <c r="D7794" s="2" t="s">
        <v>1520</v>
      </c>
      <c r="E7794" s="2">
        <v>5.4</v>
      </c>
      <c r="F7794" s="2">
        <v>4</v>
      </c>
      <c r="G7794" s="2">
        <v>7.5</v>
      </c>
      <c r="H7794" s="2">
        <v>6.5</v>
      </c>
    </row>
    <row r="7795" spans="1:8" hidden="1" x14ac:dyDescent="0.25">
      <c r="A7795" t="s">
        <v>4660</v>
      </c>
      <c r="B7795" t="s">
        <v>4661</v>
      </c>
      <c r="C7795" s="2" t="s">
        <v>1519</v>
      </c>
      <c r="D7795" s="2" t="s">
        <v>1520</v>
      </c>
      <c r="E7795" s="2">
        <v>8.5</v>
      </c>
      <c r="F7795" s="2">
        <v>6.3</v>
      </c>
      <c r="G7795" s="2">
        <v>6.5</v>
      </c>
      <c r="H7795" s="2">
        <v>5.7</v>
      </c>
    </row>
    <row r="7796" spans="1:8" hidden="1" x14ac:dyDescent="0.25">
      <c r="A7796" t="s">
        <v>4656</v>
      </c>
      <c r="B7796" t="s">
        <v>4657</v>
      </c>
      <c r="C7796" s="2" t="s">
        <v>1519</v>
      </c>
      <c r="D7796" s="2" t="s">
        <v>1520</v>
      </c>
      <c r="E7796" s="2">
        <v>4</v>
      </c>
      <c r="F7796" s="2">
        <v>3</v>
      </c>
      <c r="G7796" s="2">
        <v>4.9000000000000004</v>
      </c>
      <c r="H7796" s="2">
        <v>4.3</v>
      </c>
    </row>
    <row r="7797" spans="1:8" hidden="1" x14ac:dyDescent="0.25">
      <c r="A7797" t="s">
        <v>4654</v>
      </c>
      <c r="B7797" t="s">
        <v>4655</v>
      </c>
      <c r="C7797" s="2" t="s">
        <v>1519</v>
      </c>
      <c r="D7797" s="2" t="s">
        <v>1520</v>
      </c>
      <c r="E7797" s="2">
        <v>7.4</v>
      </c>
      <c r="F7797" s="2">
        <v>5.5</v>
      </c>
      <c r="G7797" s="2" t="s">
        <v>1018</v>
      </c>
      <c r="H7797" s="2" t="s">
        <v>1018</v>
      </c>
    </row>
    <row r="7798" spans="1:8" hidden="1" x14ac:dyDescent="0.25">
      <c r="A7798" t="s">
        <v>4652</v>
      </c>
      <c r="B7798" t="s">
        <v>4653</v>
      </c>
      <c r="C7798" s="2" t="s">
        <v>1519</v>
      </c>
      <c r="D7798" s="2" t="s">
        <v>1520</v>
      </c>
      <c r="E7798" s="2">
        <v>7.8</v>
      </c>
      <c r="F7798" s="2">
        <v>5.8</v>
      </c>
      <c r="G7798" s="2">
        <v>7.5</v>
      </c>
      <c r="H7798" s="2">
        <v>6.5</v>
      </c>
    </row>
    <row r="7799" spans="1:8" hidden="1" x14ac:dyDescent="0.25">
      <c r="A7799" t="s">
        <v>4650</v>
      </c>
      <c r="B7799" t="s">
        <v>4651</v>
      </c>
      <c r="C7799" s="2" t="s">
        <v>1519</v>
      </c>
      <c r="D7799" s="2" t="s">
        <v>1520</v>
      </c>
      <c r="E7799" s="2">
        <v>7.8</v>
      </c>
      <c r="F7799" s="2">
        <v>5.8</v>
      </c>
      <c r="G7799" s="2" t="s">
        <v>1018</v>
      </c>
      <c r="H7799" s="2" t="s">
        <v>1018</v>
      </c>
    </row>
    <row r="7800" spans="1:8" hidden="1" x14ac:dyDescent="0.25">
      <c r="A7800" t="s">
        <v>4648</v>
      </c>
      <c r="B7800" t="s">
        <v>4649</v>
      </c>
      <c r="C7800" s="2" t="s">
        <v>1519</v>
      </c>
      <c r="D7800" s="2" t="s">
        <v>1520</v>
      </c>
      <c r="E7800" s="2">
        <v>5</v>
      </c>
      <c r="F7800" s="2">
        <v>3.7</v>
      </c>
      <c r="G7800" s="2">
        <v>7.5</v>
      </c>
      <c r="H7800" s="2">
        <v>6.5</v>
      </c>
    </row>
    <row r="7801" spans="1:8" hidden="1" x14ac:dyDescent="0.25">
      <c r="A7801" t="s">
        <v>4646</v>
      </c>
      <c r="B7801" t="s">
        <v>4647</v>
      </c>
      <c r="C7801" s="2" t="s">
        <v>1519</v>
      </c>
      <c r="D7801" s="2" t="s">
        <v>1520</v>
      </c>
      <c r="E7801" s="2">
        <v>5.6</v>
      </c>
      <c r="F7801" s="2">
        <v>4.0999999999999996</v>
      </c>
      <c r="G7801" s="2" t="s">
        <v>1018</v>
      </c>
      <c r="H7801" s="2" t="s">
        <v>1018</v>
      </c>
    </row>
    <row r="7802" spans="1:8" hidden="1" x14ac:dyDescent="0.25">
      <c r="A7802" t="s">
        <v>4644</v>
      </c>
      <c r="B7802" t="s">
        <v>4645</v>
      </c>
      <c r="C7802" s="2" t="s">
        <v>1519</v>
      </c>
      <c r="D7802" s="2" t="s">
        <v>1520</v>
      </c>
      <c r="E7802" s="2">
        <v>7.2</v>
      </c>
      <c r="F7802" s="2">
        <v>5.3</v>
      </c>
      <c r="G7802" s="2">
        <v>7.8</v>
      </c>
      <c r="H7802" s="2">
        <v>6.8</v>
      </c>
    </row>
    <row r="7803" spans="1:8" hidden="1" x14ac:dyDescent="0.25">
      <c r="A7803" t="s">
        <v>4642</v>
      </c>
      <c r="B7803" t="s">
        <v>4643</v>
      </c>
      <c r="C7803" s="2" t="s">
        <v>1519</v>
      </c>
      <c r="D7803" s="2" t="s">
        <v>1520</v>
      </c>
      <c r="E7803" s="2">
        <v>4.5999999999999996</v>
      </c>
      <c r="F7803" s="2">
        <v>3.4</v>
      </c>
      <c r="G7803" s="2">
        <v>6.7</v>
      </c>
      <c r="H7803" s="2">
        <v>5.8</v>
      </c>
    </row>
    <row r="7804" spans="1:8" hidden="1" x14ac:dyDescent="0.25">
      <c r="A7804" t="s">
        <v>4640</v>
      </c>
      <c r="B7804" t="s">
        <v>4641</v>
      </c>
      <c r="C7804" s="2" t="s">
        <v>1519</v>
      </c>
      <c r="D7804" s="2" t="s">
        <v>1520</v>
      </c>
      <c r="E7804" s="2">
        <v>4</v>
      </c>
      <c r="F7804" s="2">
        <v>3</v>
      </c>
      <c r="G7804" s="2">
        <v>4.3</v>
      </c>
      <c r="H7804" s="2">
        <v>3.8</v>
      </c>
    </row>
    <row r="7805" spans="1:8" hidden="1" x14ac:dyDescent="0.25">
      <c r="A7805" t="s">
        <v>4638</v>
      </c>
      <c r="B7805" t="s">
        <v>4639</v>
      </c>
      <c r="C7805" s="2" t="s">
        <v>1519</v>
      </c>
      <c r="D7805" s="2" t="s">
        <v>1520</v>
      </c>
      <c r="E7805" s="2">
        <v>4.3</v>
      </c>
      <c r="F7805" s="2">
        <v>3.2</v>
      </c>
      <c r="G7805" s="2" t="s">
        <v>1018</v>
      </c>
      <c r="H7805" s="2" t="s">
        <v>1018</v>
      </c>
    </row>
    <row r="7806" spans="1:8" hidden="1" x14ac:dyDescent="0.25">
      <c r="A7806" t="s">
        <v>4636</v>
      </c>
      <c r="B7806" t="s">
        <v>4637</v>
      </c>
      <c r="C7806" s="2" t="s">
        <v>1519</v>
      </c>
      <c r="D7806" s="2" t="s">
        <v>1520</v>
      </c>
      <c r="E7806" s="2">
        <v>7.8</v>
      </c>
      <c r="F7806" s="2">
        <v>5.8</v>
      </c>
      <c r="G7806" s="2">
        <v>6.5</v>
      </c>
      <c r="H7806" s="2">
        <v>5.7</v>
      </c>
    </row>
    <row r="7807" spans="1:8" hidden="1" x14ac:dyDescent="0.25">
      <c r="A7807" t="s">
        <v>4635</v>
      </c>
      <c r="B7807" t="s">
        <v>4589</v>
      </c>
      <c r="C7807" s="2" t="s">
        <v>1519</v>
      </c>
      <c r="D7807" s="2" t="s">
        <v>1520</v>
      </c>
      <c r="E7807" s="2">
        <v>6.4</v>
      </c>
      <c r="F7807" s="2">
        <v>4.7</v>
      </c>
      <c r="G7807" s="2" t="s">
        <v>1018</v>
      </c>
      <c r="H7807" s="2" t="s">
        <v>1018</v>
      </c>
    </row>
    <row r="7808" spans="1:8" hidden="1" x14ac:dyDescent="0.25">
      <c r="A7808" t="s">
        <v>4634</v>
      </c>
      <c r="B7808" t="s">
        <v>4633</v>
      </c>
      <c r="C7808" s="2" t="s">
        <v>1519</v>
      </c>
      <c r="D7808" s="2" t="s">
        <v>1520</v>
      </c>
      <c r="E7808" s="2">
        <v>5</v>
      </c>
      <c r="F7808" s="2">
        <v>3.7</v>
      </c>
      <c r="G7808" s="2">
        <v>7.5</v>
      </c>
      <c r="H7808" s="2">
        <v>6.5</v>
      </c>
    </row>
    <row r="7809" spans="1:8" hidden="1" x14ac:dyDescent="0.25">
      <c r="A7809" t="s">
        <v>4632</v>
      </c>
      <c r="B7809" t="s">
        <v>4633</v>
      </c>
      <c r="C7809" s="2" t="s">
        <v>1519</v>
      </c>
      <c r="D7809" s="2" t="s">
        <v>1520</v>
      </c>
      <c r="E7809" s="2">
        <v>5</v>
      </c>
      <c r="F7809" s="2">
        <v>3.7</v>
      </c>
      <c r="G7809" s="2">
        <v>7.5</v>
      </c>
      <c r="H7809" s="2">
        <v>6.5</v>
      </c>
    </row>
    <row r="7810" spans="1:8" hidden="1" x14ac:dyDescent="0.25">
      <c r="A7810" t="s">
        <v>4630</v>
      </c>
      <c r="B7810" t="s">
        <v>4631</v>
      </c>
      <c r="C7810" s="2" t="s">
        <v>1519</v>
      </c>
      <c r="D7810" s="2" t="s">
        <v>1520</v>
      </c>
      <c r="E7810" s="2">
        <v>7.8</v>
      </c>
      <c r="F7810" s="2">
        <v>5.8</v>
      </c>
      <c r="G7810" s="2" t="s">
        <v>1018</v>
      </c>
      <c r="H7810" s="2" t="s">
        <v>1018</v>
      </c>
    </row>
    <row r="7811" spans="1:8" hidden="1" x14ac:dyDescent="0.25">
      <c r="A7811" t="s">
        <v>4629</v>
      </c>
      <c r="B7811" t="s">
        <v>4560</v>
      </c>
      <c r="C7811" s="2" t="s">
        <v>1519</v>
      </c>
      <c r="D7811" s="2" t="s">
        <v>1520</v>
      </c>
      <c r="E7811" s="2">
        <v>4.9000000000000004</v>
      </c>
      <c r="F7811" s="2">
        <v>3.6</v>
      </c>
      <c r="G7811" s="2" t="s">
        <v>1018</v>
      </c>
      <c r="H7811" s="2" t="s">
        <v>1018</v>
      </c>
    </row>
    <row r="7812" spans="1:8" hidden="1" x14ac:dyDescent="0.25">
      <c r="A7812" t="s">
        <v>4627</v>
      </c>
      <c r="B7812" t="s">
        <v>4628</v>
      </c>
      <c r="C7812" s="2" t="s">
        <v>1519</v>
      </c>
      <c r="D7812" s="2" t="s">
        <v>1520</v>
      </c>
      <c r="E7812" s="2">
        <v>4</v>
      </c>
      <c r="F7812" s="2">
        <v>3</v>
      </c>
      <c r="G7812" s="2">
        <v>4.9000000000000004</v>
      </c>
      <c r="H7812" s="2">
        <v>4.3</v>
      </c>
    </row>
    <row r="7813" spans="1:8" hidden="1" x14ac:dyDescent="0.25">
      <c r="A7813" t="s">
        <v>4622</v>
      </c>
      <c r="B7813" t="s">
        <v>4623</v>
      </c>
      <c r="C7813" s="2" t="s">
        <v>1519</v>
      </c>
      <c r="D7813" s="2" t="s">
        <v>1520</v>
      </c>
      <c r="E7813" s="2">
        <v>4</v>
      </c>
      <c r="F7813" s="2">
        <v>3</v>
      </c>
      <c r="G7813" s="2" t="s">
        <v>1018</v>
      </c>
      <c r="H7813" s="2" t="s">
        <v>1018</v>
      </c>
    </row>
    <row r="7814" spans="1:8" hidden="1" x14ac:dyDescent="0.25">
      <c r="A7814" t="s">
        <v>4620</v>
      </c>
      <c r="B7814" t="s">
        <v>4621</v>
      </c>
      <c r="C7814" s="2" t="s">
        <v>1519</v>
      </c>
      <c r="D7814" s="2" t="s">
        <v>1520</v>
      </c>
      <c r="E7814" s="2">
        <v>7.2</v>
      </c>
      <c r="F7814" s="2">
        <v>5.3</v>
      </c>
      <c r="G7814" s="2">
        <v>7.8</v>
      </c>
      <c r="H7814" s="2">
        <v>6.8</v>
      </c>
    </row>
    <row r="7815" spans="1:8" hidden="1" x14ac:dyDescent="0.25">
      <c r="A7815" t="s">
        <v>4614</v>
      </c>
      <c r="B7815" t="s">
        <v>4615</v>
      </c>
      <c r="C7815" s="2" t="s">
        <v>1519</v>
      </c>
      <c r="D7815" s="2" t="s">
        <v>1520</v>
      </c>
      <c r="E7815" s="2">
        <v>3.5</v>
      </c>
      <c r="F7815" s="2">
        <v>2.6</v>
      </c>
      <c r="G7815" s="2">
        <v>5.4</v>
      </c>
      <c r="H7815" s="2">
        <v>4.7</v>
      </c>
    </row>
    <row r="7816" spans="1:8" hidden="1" x14ac:dyDescent="0.25">
      <c r="A7816" t="s">
        <v>4612</v>
      </c>
      <c r="B7816" t="s">
        <v>4613</v>
      </c>
      <c r="C7816" s="2" t="s">
        <v>1519</v>
      </c>
      <c r="D7816" s="2" t="s">
        <v>1520</v>
      </c>
      <c r="E7816" s="2">
        <v>3.5</v>
      </c>
      <c r="F7816" s="2">
        <v>2.6</v>
      </c>
      <c r="G7816" s="2">
        <v>5.4</v>
      </c>
      <c r="H7816" s="2">
        <v>4.7</v>
      </c>
    </row>
    <row r="7817" spans="1:8" hidden="1" x14ac:dyDescent="0.25">
      <c r="A7817" t="s">
        <v>4610</v>
      </c>
      <c r="B7817" t="s">
        <v>4611</v>
      </c>
      <c r="C7817" s="2" t="s">
        <v>1519</v>
      </c>
      <c r="D7817" s="2" t="s">
        <v>1520</v>
      </c>
      <c r="E7817" s="2">
        <v>2.6</v>
      </c>
      <c r="F7817" s="2">
        <v>2.1</v>
      </c>
      <c r="G7817" s="2">
        <v>7.5</v>
      </c>
      <c r="H7817" s="2">
        <v>6.7</v>
      </c>
    </row>
    <row r="7818" spans="1:8" hidden="1" x14ac:dyDescent="0.25">
      <c r="A7818" t="s">
        <v>4608</v>
      </c>
      <c r="B7818" t="s">
        <v>4609</v>
      </c>
      <c r="C7818" s="2" t="s">
        <v>1519</v>
      </c>
      <c r="D7818" s="2" t="s">
        <v>1520</v>
      </c>
      <c r="E7818" s="2">
        <v>6.4</v>
      </c>
      <c r="F7818" s="2">
        <v>4.7</v>
      </c>
      <c r="G7818" s="2" t="s">
        <v>1018</v>
      </c>
      <c r="H7818" s="2" t="s">
        <v>1018</v>
      </c>
    </row>
    <row r="7819" spans="1:8" hidden="1" x14ac:dyDescent="0.25">
      <c r="A7819" t="s">
        <v>4606</v>
      </c>
      <c r="B7819" t="s">
        <v>4607</v>
      </c>
      <c r="C7819" s="2" t="s">
        <v>1519</v>
      </c>
      <c r="D7819" s="2" t="s">
        <v>1520</v>
      </c>
      <c r="E7819" s="2">
        <v>2.1</v>
      </c>
      <c r="F7819" s="2">
        <v>1.6</v>
      </c>
      <c r="G7819" s="2" t="s">
        <v>1018</v>
      </c>
      <c r="H7819" s="2" t="s">
        <v>1018</v>
      </c>
    </row>
    <row r="7820" spans="1:8" hidden="1" x14ac:dyDescent="0.25">
      <c r="A7820" t="s">
        <v>4602</v>
      </c>
      <c r="B7820" t="s">
        <v>4603</v>
      </c>
      <c r="C7820" s="2" t="s">
        <v>1519</v>
      </c>
      <c r="D7820" s="2" t="s">
        <v>1520</v>
      </c>
      <c r="E7820" s="2">
        <v>4.3</v>
      </c>
      <c r="F7820" s="2">
        <v>3.2</v>
      </c>
      <c r="G7820" s="2" t="s">
        <v>1018</v>
      </c>
      <c r="H7820" s="2" t="s">
        <v>1018</v>
      </c>
    </row>
    <row r="7821" spans="1:8" hidden="1" x14ac:dyDescent="0.25">
      <c r="A7821" t="s">
        <v>4600</v>
      </c>
      <c r="B7821" t="s">
        <v>4601</v>
      </c>
      <c r="C7821" s="2" t="s">
        <v>1519</v>
      </c>
      <c r="D7821" s="2" t="s">
        <v>1520</v>
      </c>
      <c r="E7821" s="2">
        <v>2.1</v>
      </c>
      <c r="F7821" s="2">
        <v>1.6</v>
      </c>
      <c r="G7821" s="2" t="s">
        <v>1018</v>
      </c>
      <c r="H7821" s="2" t="s">
        <v>1018</v>
      </c>
    </row>
    <row r="7822" spans="1:8" hidden="1" x14ac:dyDescent="0.25">
      <c r="A7822" t="s">
        <v>4598</v>
      </c>
      <c r="B7822" t="s">
        <v>4599</v>
      </c>
      <c r="C7822" s="2" t="s">
        <v>1519</v>
      </c>
      <c r="D7822" s="2" t="s">
        <v>1520</v>
      </c>
      <c r="E7822" s="2">
        <v>2.6</v>
      </c>
      <c r="F7822" s="2">
        <v>1.9</v>
      </c>
      <c r="G7822" s="2">
        <v>7.5</v>
      </c>
      <c r="H7822" s="2">
        <v>6.5</v>
      </c>
    </row>
    <row r="7823" spans="1:8" hidden="1" x14ac:dyDescent="0.25">
      <c r="A7823" t="s">
        <v>4596</v>
      </c>
      <c r="B7823" t="s">
        <v>4597</v>
      </c>
      <c r="C7823" s="2" t="s">
        <v>1519</v>
      </c>
      <c r="D7823" s="2" t="s">
        <v>1520</v>
      </c>
      <c r="E7823" s="2">
        <v>5</v>
      </c>
      <c r="F7823" s="2">
        <v>3.7</v>
      </c>
      <c r="G7823" s="2">
        <v>5.3</v>
      </c>
      <c r="H7823" s="2">
        <v>4.5999999999999996</v>
      </c>
    </row>
    <row r="7824" spans="1:8" hidden="1" x14ac:dyDescent="0.25">
      <c r="A7824" t="s">
        <v>4594</v>
      </c>
      <c r="B7824" t="s">
        <v>4595</v>
      </c>
      <c r="C7824" s="2" t="s">
        <v>1519</v>
      </c>
      <c r="D7824" s="2" t="s">
        <v>1520</v>
      </c>
      <c r="E7824" s="2">
        <v>5</v>
      </c>
      <c r="F7824" s="2">
        <v>3.7</v>
      </c>
      <c r="G7824" s="2" t="s">
        <v>1018</v>
      </c>
      <c r="H7824" s="2" t="s">
        <v>1018</v>
      </c>
    </row>
    <row r="7825" spans="1:8" hidden="1" x14ac:dyDescent="0.25">
      <c r="A7825" t="s">
        <v>4592</v>
      </c>
      <c r="B7825" t="s">
        <v>4593</v>
      </c>
      <c r="C7825" s="2" t="s">
        <v>1519</v>
      </c>
      <c r="D7825" s="2" t="s">
        <v>1520</v>
      </c>
      <c r="E7825" s="2">
        <v>2.6</v>
      </c>
      <c r="F7825" s="2">
        <v>1.9</v>
      </c>
      <c r="G7825" s="2">
        <v>4.3</v>
      </c>
      <c r="H7825" s="2">
        <v>3.8</v>
      </c>
    </row>
    <row r="7826" spans="1:8" hidden="1" x14ac:dyDescent="0.25">
      <c r="A7826" t="s">
        <v>4590</v>
      </c>
      <c r="B7826" t="s">
        <v>4591</v>
      </c>
      <c r="C7826" s="2" t="s">
        <v>1519</v>
      </c>
      <c r="D7826" s="2" t="s">
        <v>1520</v>
      </c>
      <c r="E7826" s="2">
        <v>4</v>
      </c>
      <c r="F7826" s="2">
        <v>3</v>
      </c>
      <c r="G7826" s="2">
        <v>6.5</v>
      </c>
      <c r="H7826" s="2">
        <v>5.7</v>
      </c>
    </row>
    <row r="7827" spans="1:8" hidden="1" x14ac:dyDescent="0.25">
      <c r="A7827" t="s">
        <v>4588</v>
      </c>
      <c r="B7827" t="s">
        <v>4589</v>
      </c>
      <c r="C7827" s="2" t="s">
        <v>1519</v>
      </c>
      <c r="D7827" s="2" t="s">
        <v>1520</v>
      </c>
      <c r="E7827" s="2">
        <v>5.0999999999999996</v>
      </c>
      <c r="F7827" s="2">
        <v>3.8</v>
      </c>
      <c r="G7827" s="2" t="s">
        <v>1018</v>
      </c>
      <c r="H7827" s="2" t="s">
        <v>1018</v>
      </c>
    </row>
    <row r="7828" spans="1:8" hidden="1" x14ac:dyDescent="0.25">
      <c r="A7828" t="s">
        <v>4586</v>
      </c>
      <c r="B7828" t="s">
        <v>4587</v>
      </c>
      <c r="C7828" s="2" t="s">
        <v>1519</v>
      </c>
      <c r="D7828" s="2" t="s">
        <v>1520</v>
      </c>
      <c r="E7828" s="2">
        <v>8.5</v>
      </c>
      <c r="F7828" s="2">
        <v>6.3</v>
      </c>
      <c r="G7828" s="2" t="s">
        <v>1018</v>
      </c>
      <c r="H7828" s="2" t="s">
        <v>1018</v>
      </c>
    </row>
    <row r="7829" spans="1:8" hidden="1" x14ac:dyDescent="0.25">
      <c r="A7829" t="s">
        <v>4584</v>
      </c>
      <c r="B7829" t="s">
        <v>4585</v>
      </c>
      <c r="C7829" s="2" t="s">
        <v>1519</v>
      </c>
      <c r="D7829" s="2" t="s">
        <v>1520</v>
      </c>
      <c r="E7829" s="2">
        <v>4.9000000000000004</v>
      </c>
      <c r="F7829" s="2">
        <v>3.6</v>
      </c>
      <c r="G7829" s="2" t="s">
        <v>1018</v>
      </c>
      <c r="H7829" s="2" t="s">
        <v>1018</v>
      </c>
    </row>
    <row r="7830" spans="1:8" hidden="1" x14ac:dyDescent="0.25">
      <c r="A7830" t="s">
        <v>4582</v>
      </c>
      <c r="B7830" t="s">
        <v>4583</v>
      </c>
      <c r="C7830" s="2" t="s">
        <v>1519</v>
      </c>
      <c r="D7830" s="2" t="s">
        <v>1520</v>
      </c>
      <c r="E7830" s="2">
        <v>6.5</v>
      </c>
      <c r="F7830" s="2">
        <v>4.8</v>
      </c>
      <c r="G7830" s="2">
        <v>4.7</v>
      </c>
      <c r="H7830" s="2">
        <v>4.0999999999999996</v>
      </c>
    </row>
    <row r="7831" spans="1:8" hidden="1" x14ac:dyDescent="0.25">
      <c r="A7831" t="s">
        <v>4578</v>
      </c>
      <c r="B7831" t="s">
        <v>4579</v>
      </c>
      <c r="C7831" s="2" t="s">
        <v>1519</v>
      </c>
      <c r="D7831" s="2" t="s">
        <v>1520</v>
      </c>
      <c r="E7831" s="2">
        <v>5</v>
      </c>
      <c r="F7831" s="2">
        <v>3.7</v>
      </c>
      <c r="G7831" s="2">
        <v>4.3</v>
      </c>
      <c r="H7831" s="2">
        <v>3.8</v>
      </c>
    </row>
    <row r="7832" spans="1:8" hidden="1" x14ac:dyDescent="0.25">
      <c r="A7832" t="s">
        <v>4576</v>
      </c>
      <c r="B7832" t="s">
        <v>4577</v>
      </c>
      <c r="C7832" s="2" t="s">
        <v>1519</v>
      </c>
      <c r="D7832" s="2" t="s">
        <v>1520</v>
      </c>
      <c r="E7832" s="2">
        <v>6.5</v>
      </c>
      <c r="F7832" s="2">
        <v>4.8</v>
      </c>
      <c r="G7832" s="2" t="s">
        <v>1018</v>
      </c>
      <c r="H7832" s="2" t="s">
        <v>1018</v>
      </c>
    </row>
    <row r="7833" spans="1:8" hidden="1" x14ac:dyDescent="0.25">
      <c r="A7833" t="s">
        <v>4574</v>
      </c>
      <c r="B7833" t="s">
        <v>4575</v>
      </c>
      <c r="C7833" s="2" t="s">
        <v>1519</v>
      </c>
      <c r="D7833" s="2" t="s">
        <v>1520</v>
      </c>
      <c r="E7833" s="2">
        <v>5.4</v>
      </c>
      <c r="F7833" s="2">
        <v>4</v>
      </c>
      <c r="G7833" s="2" t="s">
        <v>1018</v>
      </c>
      <c r="H7833" s="2" t="s">
        <v>1018</v>
      </c>
    </row>
    <row r="7834" spans="1:8" hidden="1" x14ac:dyDescent="0.25">
      <c r="A7834" t="s">
        <v>4571</v>
      </c>
      <c r="B7834" t="s">
        <v>4572</v>
      </c>
      <c r="C7834" s="2" t="s">
        <v>1519</v>
      </c>
      <c r="D7834" s="2" t="s">
        <v>1520</v>
      </c>
      <c r="E7834" s="2">
        <v>5</v>
      </c>
      <c r="F7834" s="2">
        <v>3.7</v>
      </c>
      <c r="G7834" s="2">
        <v>7.5</v>
      </c>
      <c r="H7834" s="2">
        <v>6.5</v>
      </c>
    </row>
    <row r="7835" spans="1:8" hidden="1" x14ac:dyDescent="0.25">
      <c r="A7835" t="s">
        <v>4570</v>
      </c>
      <c r="B7835" t="s">
        <v>4567</v>
      </c>
      <c r="C7835" s="2" t="s">
        <v>1519</v>
      </c>
      <c r="D7835" s="2" t="s">
        <v>1520</v>
      </c>
      <c r="E7835" s="2">
        <v>8.5</v>
      </c>
      <c r="F7835" s="2">
        <v>6.3</v>
      </c>
      <c r="G7835" s="2" t="s">
        <v>1018</v>
      </c>
      <c r="H7835" s="2" t="s">
        <v>1018</v>
      </c>
    </row>
    <row r="7836" spans="1:8" hidden="1" x14ac:dyDescent="0.25">
      <c r="A7836" t="s">
        <v>4569</v>
      </c>
      <c r="B7836" t="s">
        <v>4567</v>
      </c>
      <c r="C7836" s="2" t="s">
        <v>1519</v>
      </c>
      <c r="D7836" s="2" t="s">
        <v>1520</v>
      </c>
      <c r="E7836" s="2">
        <v>8.5</v>
      </c>
      <c r="F7836" s="2">
        <v>6.3</v>
      </c>
      <c r="G7836" s="2" t="s">
        <v>1018</v>
      </c>
      <c r="H7836" s="2" t="s">
        <v>1018</v>
      </c>
    </row>
    <row r="7837" spans="1:8" hidden="1" x14ac:dyDescent="0.25">
      <c r="A7837" t="s">
        <v>4568</v>
      </c>
      <c r="B7837" t="s">
        <v>4567</v>
      </c>
      <c r="C7837" s="2" t="s">
        <v>1519</v>
      </c>
      <c r="D7837" s="2" t="s">
        <v>1520</v>
      </c>
      <c r="E7837" s="2">
        <v>8.5</v>
      </c>
      <c r="F7837" s="2">
        <v>6.3</v>
      </c>
      <c r="G7837" s="2" t="s">
        <v>1018</v>
      </c>
      <c r="H7837" s="2" t="s">
        <v>1018</v>
      </c>
    </row>
    <row r="7838" spans="1:8" hidden="1" x14ac:dyDescent="0.25">
      <c r="A7838" t="s">
        <v>4566</v>
      </c>
      <c r="B7838" t="s">
        <v>4567</v>
      </c>
      <c r="C7838" s="2" t="s">
        <v>1519</v>
      </c>
      <c r="D7838" s="2" t="s">
        <v>1520</v>
      </c>
      <c r="E7838" s="2">
        <v>3.5</v>
      </c>
      <c r="F7838" s="2">
        <v>2.6</v>
      </c>
      <c r="G7838" s="2" t="s">
        <v>1018</v>
      </c>
      <c r="H7838" s="2" t="s">
        <v>1018</v>
      </c>
    </row>
    <row r="7839" spans="1:8" hidden="1" x14ac:dyDescent="0.25">
      <c r="A7839" t="s">
        <v>4565</v>
      </c>
      <c r="B7839" t="s">
        <v>4564</v>
      </c>
      <c r="C7839" s="2" t="s">
        <v>1519</v>
      </c>
      <c r="D7839" s="2" t="s">
        <v>1520</v>
      </c>
      <c r="E7839" s="2">
        <v>4</v>
      </c>
      <c r="F7839" s="2">
        <v>3</v>
      </c>
      <c r="G7839" s="2" t="s">
        <v>1018</v>
      </c>
      <c r="H7839" s="2" t="s">
        <v>1018</v>
      </c>
    </row>
    <row r="7840" spans="1:8" hidden="1" x14ac:dyDescent="0.25">
      <c r="A7840" t="s">
        <v>4563</v>
      </c>
      <c r="B7840" t="s">
        <v>4564</v>
      </c>
      <c r="C7840" s="2" t="s">
        <v>1519</v>
      </c>
      <c r="D7840" s="2" t="s">
        <v>1520</v>
      </c>
      <c r="E7840" s="2">
        <v>3.5</v>
      </c>
      <c r="F7840" s="2">
        <v>2.6</v>
      </c>
      <c r="G7840" s="2" t="s">
        <v>1018</v>
      </c>
      <c r="H7840" s="2" t="s">
        <v>1018</v>
      </c>
    </row>
    <row r="7841" spans="1:8" hidden="1" x14ac:dyDescent="0.25">
      <c r="A7841" t="s">
        <v>4561</v>
      </c>
      <c r="B7841" t="s">
        <v>4562</v>
      </c>
      <c r="C7841" s="2" t="s">
        <v>1519</v>
      </c>
      <c r="D7841" s="2" t="s">
        <v>1520</v>
      </c>
      <c r="E7841" s="2">
        <v>4</v>
      </c>
      <c r="F7841" s="2">
        <v>3</v>
      </c>
      <c r="G7841" s="2" t="s">
        <v>1018</v>
      </c>
      <c r="H7841" s="2" t="s">
        <v>1018</v>
      </c>
    </row>
    <row r="7842" spans="1:8" hidden="1" x14ac:dyDescent="0.25">
      <c r="A7842" t="s">
        <v>4559</v>
      </c>
      <c r="B7842" t="s">
        <v>4560</v>
      </c>
      <c r="C7842" s="2" t="s">
        <v>1519</v>
      </c>
      <c r="D7842" s="2" t="s">
        <v>1520</v>
      </c>
      <c r="E7842" s="2">
        <v>4.9000000000000004</v>
      </c>
      <c r="F7842" s="2">
        <v>3.6</v>
      </c>
      <c r="G7842" s="2" t="s">
        <v>1018</v>
      </c>
      <c r="H7842" s="2" t="s">
        <v>1018</v>
      </c>
    </row>
    <row r="7843" spans="1:8" hidden="1" x14ac:dyDescent="0.25">
      <c r="A7843" t="s">
        <v>4557</v>
      </c>
      <c r="B7843" t="s">
        <v>4558</v>
      </c>
      <c r="C7843" s="2" t="s">
        <v>1519</v>
      </c>
      <c r="D7843" s="2" t="s">
        <v>1520</v>
      </c>
      <c r="E7843" s="2">
        <v>5.4</v>
      </c>
      <c r="F7843" s="2">
        <v>4</v>
      </c>
      <c r="G7843" s="2">
        <v>6.5</v>
      </c>
      <c r="H7843" s="2">
        <v>5.7</v>
      </c>
    </row>
    <row r="7844" spans="1:8" hidden="1" x14ac:dyDescent="0.25">
      <c r="A7844" t="s">
        <v>4549</v>
      </c>
      <c r="B7844" t="s">
        <v>4550</v>
      </c>
      <c r="C7844" s="2" t="s">
        <v>1519</v>
      </c>
      <c r="D7844" s="2" t="s">
        <v>1520</v>
      </c>
      <c r="E7844" s="2">
        <v>7.1</v>
      </c>
      <c r="F7844" s="2">
        <v>5.3</v>
      </c>
      <c r="G7844" s="2">
        <v>7.4</v>
      </c>
      <c r="H7844" s="2">
        <v>6.4</v>
      </c>
    </row>
    <row r="7845" spans="1:8" hidden="1" x14ac:dyDescent="0.25">
      <c r="A7845" t="s">
        <v>4543</v>
      </c>
      <c r="B7845" t="s">
        <v>4544</v>
      </c>
      <c r="C7845" s="2" t="s">
        <v>1519</v>
      </c>
      <c r="D7845" s="2" t="s">
        <v>1520</v>
      </c>
      <c r="E7845" s="2">
        <v>5</v>
      </c>
      <c r="F7845" s="2">
        <v>3.7</v>
      </c>
      <c r="G7845" s="2" t="s">
        <v>1018</v>
      </c>
      <c r="H7845" s="2" t="s">
        <v>1018</v>
      </c>
    </row>
    <row r="7846" spans="1:8" hidden="1" x14ac:dyDescent="0.25">
      <c r="A7846" t="s">
        <v>4541</v>
      </c>
      <c r="B7846" t="s">
        <v>4542</v>
      </c>
      <c r="C7846" s="2" t="s">
        <v>1519</v>
      </c>
      <c r="D7846" s="2" t="s">
        <v>1520</v>
      </c>
      <c r="E7846" s="2">
        <v>4.3</v>
      </c>
      <c r="F7846" s="2">
        <v>3.2</v>
      </c>
      <c r="G7846" s="2" t="s">
        <v>1018</v>
      </c>
      <c r="H7846" s="2" t="s">
        <v>1018</v>
      </c>
    </row>
    <row r="7847" spans="1:8" hidden="1" x14ac:dyDescent="0.25">
      <c r="A7847" t="s">
        <v>4539</v>
      </c>
      <c r="B7847" t="s">
        <v>4540</v>
      </c>
      <c r="C7847" s="2" t="s">
        <v>1519</v>
      </c>
      <c r="D7847" s="2" t="s">
        <v>1520</v>
      </c>
      <c r="E7847" s="2">
        <v>6.8</v>
      </c>
      <c r="F7847" s="2">
        <v>5</v>
      </c>
      <c r="G7847" s="2">
        <v>6.3</v>
      </c>
      <c r="H7847" s="2">
        <v>5.5</v>
      </c>
    </row>
    <row r="7848" spans="1:8" hidden="1" x14ac:dyDescent="0.25">
      <c r="A7848" t="s">
        <v>4535</v>
      </c>
      <c r="B7848" t="s">
        <v>4536</v>
      </c>
      <c r="C7848" s="2" t="s">
        <v>1519</v>
      </c>
      <c r="D7848" s="2" t="s">
        <v>1520</v>
      </c>
      <c r="E7848" s="2">
        <v>1.2</v>
      </c>
      <c r="F7848" s="2">
        <v>0.9</v>
      </c>
      <c r="G7848" s="2">
        <v>4.2</v>
      </c>
      <c r="H7848" s="2">
        <v>3.7</v>
      </c>
    </row>
    <row r="7849" spans="1:8" hidden="1" x14ac:dyDescent="0.25">
      <c r="A7849" t="s">
        <v>4533</v>
      </c>
      <c r="B7849" t="s">
        <v>4534</v>
      </c>
      <c r="C7849" s="2" t="s">
        <v>1519</v>
      </c>
      <c r="D7849" s="2" t="s">
        <v>1520</v>
      </c>
      <c r="E7849" s="2">
        <v>1.2</v>
      </c>
      <c r="F7849" s="2">
        <v>0.9</v>
      </c>
      <c r="G7849" s="2">
        <v>4.2</v>
      </c>
      <c r="H7849" s="2">
        <v>3.7</v>
      </c>
    </row>
    <row r="7850" spans="1:8" hidden="1" x14ac:dyDescent="0.25">
      <c r="A7850" t="s">
        <v>4531</v>
      </c>
      <c r="B7850" t="s">
        <v>4532</v>
      </c>
      <c r="C7850" s="2" t="s">
        <v>1519</v>
      </c>
      <c r="D7850" s="2" t="s">
        <v>1520</v>
      </c>
      <c r="E7850" s="2">
        <v>1.2</v>
      </c>
      <c r="F7850" s="2">
        <v>0.9</v>
      </c>
      <c r="G7850" s="2" t="s">
        <v>1018</v>
      </c>
      <c r="H7850" s="2" t="s">
        <v>1018</v>
      </c>
    </row>
    <row r="7851" spans="1:8" hidden="1" x14ac:dyDescent="0.25">
      <c r="A7851" t="s">
        <v>4529</v>
      </c>
      <c r="B7851" t="s">
        <v>4530</v>
      </c>
      <c r="C7851" s="2" t="s">
        <v>1519</v>
      </c>
      <c r="D7851" s="2" t="s">
        <v>1520</v>
      </c>
      <c r="E7851" s="2">
        <v>4</v>
      </c>
      <c r="F7851" s="2">
        <v>3</v>
      </c>
      <c r="G7851" s="2" t="s">
        <v>1018</v>
      </c>
      <c r="H7851" s="2" t="s">
        <v>1018</v>
      </c>
    </row>
    <row r="7852" spans="1:8" hidden="1" x14ac:dyDescent="0.25">
      <c r="A7852" t="s">
        <v>4525</v>
      </c>
      <c r="B7852" t="s">
        <v>4526</v>
      </c>
      <c r="C7852" s="2" t="s">
        <v>1519</v>
      </c>
      <c r="D7852" s="2" t="s">
        <v>1520</v>
      </c>
      <c r="E7852" s="2">
        <v>4.3</v>
      </c>
      <c r="F7852" s="2">
        <v>3.2</v>
      </c>
      <c r="G7852" s="2" t="s">
        <v>1018</v>
      </c>
      <c r="H7852" s="2" t="s">
        <v>1018</v>
      </c>
    </row>
    <row r="7853" spans="1:8" hidden="1" x14ac:dyDescent="0.25">
      <c r="A7853" t="s">
        <v>4523</v>
      </c>
      <c r="B7853" t="s">
        <v>4524</v>
      </c>
      <c r="C7853" s="2" t="s">
        <v>1519</v>
      </c>
      <c r="D7853" s="2" t="s">
        <v>1520</v>
      </c>
      <c r="E7853" s="2">
        <v>6.8</v>
      </c>
      <c r="F7853" s="2">
        <v>5</v>
      </c>
      <c r="G7853" s="2">
        <v>9.8000000000000007</v>
      </c>
      <c r="H7853" s="2">
        <v>8.5</v>
      </c>
    </row>
    <row r="7854" spans="1:8" hidden="1" x14ac:dyDescent="0.25">
      <c r="A7854" t="s">
        <v>4519</v>
      </c>
      <c r="B7854" t="s">
        <v>4520</v>
      </c>
      <c r="C7854" s="2" t="s">
        <v>1519</v>
      </c>
      <c r="D7854" s="2" t="s">
        <v>1520</v>
      </c>
      <c r="E7854" s="2">
        <v>1.2</v>
      </c>
      <c r="F7854" s="2">
        <v>0.9</v>
      </c>
      <c r="G7854" s="2">
        <v>4.2</v>
      </c>
      <c r="H7854" s="2">
        <v>3.7</v>
      </c>
    </row>
    <row r="7855" spans="1:8" hidden="1" x14ac:dyDescent="0.25">
      <c r="A7855" t="s">
        <v>4517</v>
      </c>
      <c r="B7855" t="s">
        <v>4518</v>
      </c>
      <c r="C7855" s="2" t="s">
        <v>1519</v>
      </c>
      <c r="D7855" s="2" t="s">
        <v>1520</v>
      </c>
      <c r="E7855" s="2">
        <v>5</v>
      </c>
      <c r="F7855" s="2">
        <v>3.7</v>
      </c>
      <c r="G7855" s="2">
        <v>3.5</v>
      </c>
      <c r="H7855" s="2">
        <v>3.1</v>
      </c>
    </row>
    <row r="7856" spans="1:8" hidden="1" x14ac:dyDescent="0.25">
      <c r="A7856" t="s">
        <v>4515</v>
      </c>
      <c r="B7856" t="s">
        <v>4516</v>
      </c>
      <c r="C7856" s="2" t="s">
        <v>1519</v>
      </c>
      <c r="D7856" s="2" t="s">
        <v>1520</v>
      </c>
      <c r="E7856" s="2">
        <v>4.3</v>
      </c>
      <c r="F7856" s="2">
        <v>3.2</v>
      </c>
      <c r="G7856" s="2" t="s">
        <v>1018</v>
      </c>
      <c r="H7856" s="2" t="s">
        <v>1018</v>
      </c>
    </row>
    <row r="7857" spans="1:8" hidden="1" x14ac:dyDescent="0.25">
      <c r="A7857" t="s">
        <v>4513</v>
      </c>
      <c r="B7857" t="s">
        <v>4514</v>
      </c>
      <c r="C7857" s="2" t="s">
        <v>1519</v>
      </c>
      <c r="D7857" s="2" t="s">
        <v>1520</v>
      </c>
      <c r="E7857" s="2">
        <v>4.3</v>
      </c>
      <c r="F7857" s="2">
        <v>3.2</v>
      </c>
      <c r="G7857" s="2">
        <v>4.3</v>
      </c>
      <c r="H7857" s="2">
        <v>3.8</v>
      </c>
    </row>
    <row r="7858" spans="1:8" hidden="1" x14ac:dyDescent="0.25">
      <c r="A7858" t="s">
        <v>4511</v>
      </c>
      <c r="B7858" t="s">
        <v>4512</v>
      </c>
      <c r="C7858" s="2" t="s">
        <v>1519</v>
      </c>
      <c r="D7858" s="2" t="s">
        <v>1520</v>
      </c>
      <c r="E7858" s="2">
        <v>2.1</v>
      </c>
      <c r="F7858" s="2">
        <v>1.6</v>
      </c>
      <c r="G7858" s="2">
        <v>4.3</v>
      </c>
      <c r="H7858" s="2">
        <v>3.8</v>
      </c>
    </row>
    <row r="7859" spans="1:8" hidden="1" x14ac:dyDescent="0.25">
      <c r="A7859" t="s">
        <v>4509</v>
      </c>
      <c r="B7859" t="s">
        <v>4510</v>
      </c>
      <c r="C7859" s="2" t="s">
        <v>1519</v>
      </c>
      <c r="D7859" s="2" t="s">
        <v>1520</v>
      </c>
      <c r="E7859" s="2">
        <v>5</v>
      </c>
      <c r="F7859" s="2">
        <v>3.7</v>
      </c>
      <c r="G7859" s="2">
        <v>4.3</v>
      </c>
      <c r="H7859" s="2">
        <v>3.8</v>
      </c>
    </row>
    <row r="7860" spans="1:8" hidden="1" x14ac:dyDescent="0.25">
      <c r="A7860" t="s">
        <v>4507</v>
      </c>
      <c r="B7860" t="s">
        <v>4508</v>
      </c>
      <c r="C7860" s="2" t="s">
        <v>1519</v>
      </c>
      <c r="D7860" s="2" t="s">
        <v>1520</v>
      </c>
      <c r="E7860" s="2">
        <v>7.1</v>
      </c>
      <c r="F7860" s="2">
        <v>5.3</v>
      </c>
      <c r="G7860" s="2">
        <v>4.3</v>
      </c>
      <c r="H7860" s="2">
        <v>3.8</v>
      </c>
    </row>
    <row r="7861" spans="1:8" hidden="1" x14ac:dyDescent="0.25">
      <c r="A7861" t="s">
        <v>4505</v>
      </c>
      <c r="B7861" t="s">
        <v>4506</v>
      </c>
      <c r="C7861" s="2" t="s">
        <v>1519</v>
      </c>
      <c r="D7861" s="2" t="s">
        <v>1520</v>
      </c>
      <c r="E7861" s="2">
        <v>5</v>
      </c>
      <c r="F7861" s="2">
        <v>3.7</v>
      </c>
      <c r="G7861" s="2">
        <v>4.3</v>
      </c>
      <c r="H7861" s="2">
        <v>3.8</v>
      </c>
    </row>
    <row r="7862" spans="1:8" hidden="1" x14ac:dyDescent="0.25">
      <c r="A7862" t="s">
        <v>4501</v>
      </c>
      <c r="B7862" t="s">
        <v>4502</v>
      </c>
      <c r="C7862" s="2" t="s">
        <v>1519</v>
      </c>
      <c r="D7862" s="2" t="s">
        <v>1520</v>
      </c>
      <c r="E7862" s="2">
        <v>4.3</v>
      </c>
      <c r="F7862" s="2">
        <v>3.2</v>
      </c>
      <c r="G7862" s="2">
        <v>5.3</v>
      </c>
      <c r="H7862" s="2">
        <v>4.5999999999999996</v>
      </c>
    </row>
    <row r="7863" spans="1:8" hidden="1" x14ac:dyDescent="0.25">
      <c r="A7863" t="s">
        <v>4496</v>
      </c>
      <c r="B7863" t="s">
        <v>4497</v>
      </c>
      <c r="C7863" s="2" t="s">
        <v>1519</v>
      </c>
      <c r="D7863" s="2" t="s">
        <v>1520</v>
      </c>
      <c r="E7863" s="2">
        <v>5.8</v>
      </c>
      <c r="F7863" s="2">
        <v>4.3</v>
      </c>
      <c r="G7863" s="2">
        <v>8.1</v>
      </c>
      <c r="H7863" s="2">
        <v>7.1</v>
      </c>
    </row>
    <row r="7864" spans="1:8" hidden="1" x14ac:dyDescent="0.25">
      <c r="A7864" t="s">
        <v>4494</v>
      </c>
      <c r="B7864" t="s">
        <v>4495</v>
      </c>
      <c r="C7864" s="2" t="s">
        <v>1519</v>
      </c>
      <c r="D7864" s="2" t="s">
        <v>1520</v>
      </c>
      <c r="E7864" s="2">
        <v>2.6</v>
      </c>
      <c r="F7864" s="2">
        <v>1.9</v>
      </c>
      <c r="G7864" s="2" t="s">
        <v>1018</v>
      </c>
      <c r="H7864" s="2" t="s">
        <v>1018</v>
      </c>
    </row>
    <row r="7865" spans="1:8" hidden="1" x14ac:dyDescent="0.25">
      <c r="A7865" t="s">
        <v>4490</v>
      </c>
      <c r="B7865" t="s">
        <v>4491</v>
      </c>
      <c r="C7865" s="2" t="s">
        <v>1519</v>
      </c>
      <c r="D7865" s="2" t="s">
        <v>1520</v>
      </c>
      <c r="E7865" s="2">
        <v>6.8</v>
      </c>
      <c r="F7865" s="2">
        <v>5</v>
      </c>
      <c r="G7865" s="2">
        <v>9.8000000000000007</v>
      </c>
      <c r="H7865" s="2">
        <v>8.5</v>
      </c>
    </row>
    <row r="7866" spans="1:8" hidden="1" x14ac:dyDescent="0.25">
      <c r="A7866" t="s">
        <v>4488</v>
      </c>
      <c r="B7866" t="s">
        <v>4489</v>
      </c>
      <c r="C7866" s="2" t="s">
        <v>1519</v>
      </c>
      <c r="D7866" s="2" t="s">
        <v>1520</v>
      </c>
      <c r="E7866" s="2">
        <v>6.8</v>
      </c>
      <c r="F7866" s="2">
        <v>5</v>
      </c>
      <c r="G7866" s="2">
        <v>8.8000000000000007</v>
      </c>
      <c r="H7866" s="2">
        <v>7.7</v>
      </c>
    </row>
    <row r="7867" spans="1:8" hidden="1" x14ac:dyDescent="0.25">
      <c r="A7867" t="s">
        <v>4486</v>
      </c>
      <c r="B7867" t="s">
        <v>4487</v>
      </c>
      <c r="C7867" s="2" t="s">
        <v>1519</v>
      </c>
      <c r="D7867" s="2" t="s">
        <v>1520</v>
      </c>
      <c r="E7867" s="2">
        <v>4.3</v>
      </c>
      <c r="F7867" s="2">
        <v>3.2</v>
      </c>
      <c r="G7867" s="2" t="s">
        <v>1018</v>
      </c>
      <c r="H7867" s="2" t="s">
        <v>1018</v>
      </c>
    </row>
    <row r="7868" spans="1:8" hidden="1" x14ac:dyDescent="0.25">
      <c r="A7868" t="s">
        <v>4484</v>
      </c>
      <c r="B7868" t="s">
        <v>4485</v>
      </c>
      <c r="C7868" s="2" t="s">
        <v>1519</v>
      </c>
      <c r="D7868" s="2" t="s">
        <v>1520</v>
      </c>
      <c r="E7868" s="2">
        <v>6.8</v>
      </c>
      <c r="F7868" s="2">
        <v>5</v>
      </c>
      <c r="G7868" s="2">
        <v>4.3</v>
      </c>
      <c r="H7868" s="2">
        <v>3.8</v>
      </c>
    </row>
    <row r="7869" spans="1:8" hidden="1" x14ac:dyDescent="0.25">
      <c r="A7869" t="s">
        <v>4482</v>
      </c>
      <c r="B7869" t="s">
        <v>4483</v>
      </c>
      <c r="C7869" s="2" t="s">
        <v>1519</v>
      </c>
      <c r="D7869" s="2" t="s">
        <v>1520</v>
      </c>
      <c r="E7869" s="2">
        <v>4.3</v>
      </c>
      <c r="F7869" s="2">
        <v>3.2</v>
      </c>
      <c r="G7869" s="2">
        <v>6.5</v>
      </c>
      <c r="H7869" s="2">
        <v>5.7</v>
      </c>
    </row>
    <row r="7870" spans="1:8" x14ac:dyDescent="0.25">
      <c r="A7870" t="s">
        <v>4477</v>
      </c>
      <c r="B7870" t="s">
        <v>4478</v>
      </c>
      <c r="C7870" s="2" t="s">
        <v>1526</v>
      </c>
      <c r="D7870" s="2" t="s">
        <v>1520</v>
      </c>
      <c r="E7870" s="2">
        <v>5</v>
      </c>
      <c r="F7870" s="2">
        <v>3.9</v>
      </c>
      <c r="G7870" s="2">
        <v>9.8000000000000007</v>
      </c>
      <c r="H7870" s="2">
        <v>8.8000000000000007</v>
      </c>
    </row>
    <row r="7871" spans="1:8" hidden="1" x14ac:dyDescent="0.25">
      <c r="A7871" t="s">
        <v>4471</v>
      </c>
      <c r="B7871" t="s">
        <v>4472</v>
      </c>
      <c r="C7871" s="2" t="s">
        <v>1519</v>
      </c>
      <c r="D7871" s="2" t="s">
        <v>1520</v>
      </c>
      <c r="E7871" s="2">
        <v>5.8</v>
      </c>
      <c r="F7871" s="2">
        <v>4.3</v>
      </c>
      <c r="G7871" s="2" t="s">
        <v>1018</v>
      </c>
      <c r="H7871" s="2" t="s">
        <v>1018</v>
      </c>
    </row>
    <row r="7872" spans="1:8" hidden="1" x14ac:dyDescent="0.25">
      <c r="A7872" t="s">
        <v>4469</v>
      </c>
      <c r="B7872" t="s">
        <v>4470</v>
      </c>
      <c r="C7872" s="2" t="s">
        <v>1519</v>
      </c>
      <c r="D7872" s="2" t="s">
        <v>1520</v>
      </c>
      <c r="E7872" s="2">
        <v>5.8</v>
      </c>
      <c r="F7872" s="2">
        <v>4.3</v>
      </c>
      <c r="G7872" s="2" t="s">
        <v>1018</v>
      </c>
      <c r="H7872" s="2" t="s">
        <v>1018</v>
      </c>
    </row>
    <row r="7873" spans="1:8" hidden="1" x14ac:dyDescent="0.25">
      <c r="A7873" t="s">
        <v>4461</v>
      </c>
      <c r="B7873" t="s">
        <v>4462</v>
      </c>
      <c r="C7873" s="2" t="s">
        <v>1519</v>
      </c>
      <c r="D7873" s="2" t="s">
        <v>1520</v>
      </c>
      <c r="E7873" s="2">
        <v>4.3</v>
      </c>
      <c r="F7873" s="2">
        <v>3.2</v>
      </c>
      <c r="G7873" s="2" t="s">
        <v>1018</v>
      </c>
      <c r="H7873" s="2" t="s">
        <v>1018</v>
      </c>
    </row>
    <row r="7874" spans="1:8" hidden="1" x14ac:dyDescent="0.25">
      <c r="A7874" t="s">
        <v>4452</v>
      </c>
      <c r="B7874" t="s">
        <v>4453</v>
      </c>
      <c r="C7874" s="2" t="s">
        <v>1519</v>
      </c>
      <c r="D7874" s="2" t="s">
        <v>1520</v>
      </c>
      <c r="E7874" s="2">
        <v>5.8</v>
      </c>
      <c r="F7874" s="2">
        <v>4.3</v>
      </c>
      <c r="G7874" s="2" t="s">
        <v>1018</v>
      </c>
      <c r="H7874" s="2" t="s">
        <v>1018</v>
      </c>
    </row>
    <row r="7875" spans="1:8" hidden="1" x14ac:dyDescent="0.25">
      <c r="A7875" t="s">
        <v>4446</v>
      </c>
      <c r="B7875" t="s">
        <v>4447</v>
      </c>
      <c r="C7875" s="2" t="s">
        <v>1519</v>
      </c>
      <c r="D7875" s="2" t="s">
        <v>1520</v>
      </c>
      <c r="E7875" s="2">
        <v>2.1</v>
      </c>
      <c r="F7875" s="2">
        <v>1.6</v>
      </c>
      <c r="G7875" s="2">
        <v>6.2</v>
      </c>
      <c r="H7875" s="2">
        <v>5.4</v>
      </c>
    </row>
    <row r="7876" spans="1:8" hidden="1" x14ac:dyDescent="0.25">
      <c r="A7876" t="s">
        <v>4444</v>
      </c>
      <c r="B7876" t="s">
        <v>4445</v>
      </c>
      <c r="C7876" s="2" t="s">
        <v>1519</v>
      </c>
      <c r="D7876" s="2" t="s">
        <v>1520</v>
      </c>
      <c r="E7876" s="2">
        <v>7.8</v>
      </c>
      <c r="F7876" s="2">
        <v>5.8</v>
      </c>
      <c r="G7876" s="2">
        <v>5.3</v>
      </c>
      <c r="H7876" s="2">
        <v>4.5999999999999996</v>
      </c>
    </row>
    <row r="7877" spans="1:8" hidden="1" x14ac:dyDescent="0.25">
      <c r="A7877" t="s">
        <v>4442</v>
      </c>
      <c r="B7877" t="s">
        <v>4443</v>
      </c>
      <c r="C7877" s="2" t="s">
        <v>1519</v>
      </c>
      <c r="D7877" s="2" t="s">
        <v>1520</v>
      </c>
      <c r="E7877" s="2">
        <v>4.5999999999999996</v>
      </c>
      <c r="F7877" s="2">
        <v>3.4</v>
      </c>
      <c r="G7877" s="2">
        <v>7.8</v>
      </c>
      <c r="H7877" s="2">
        <v>6.8</v>
      </c>
    </row>
    <row r="7878" spans="1:8" hidden="1" x14ac:dyDescent="0.25">
      <c r="A7878" t="s">
        <v>4441</v>
      </c>
      <c r="B7878" t="s">
        <v>4437</v>
      </c>
      <c r="C7878" s="2" t="s">
        <v>1519</v>
      </c>
      <c r="D7878" s="2" t="s">
        <v>1520</v>
      </c>
      <c r="E7878" s="2">
        <v>4.3</v>
      </c>
      <c r="F7878" s="2">
        <v>3.7</v>
      </c>
      <c r="G7878" s="2">
        <v>5.5</v>
      </c>
      <c r="H7878" s="2">
        <v>5.0999999999999996</v>
      </c>
    </row>
    <row r="7879" spans="1:8" hidden="1" x14ac:dyDescent="0.25">
      <c r="A7879" t="s">
        <v>4440</v>
      </c>
      <c r="B7879" t="s">
        <v>3800</v>
      </c>
      <c r="C7879" s="2" t="s">
        <v>1519</v>
      </c>
      <c r="D7879" s="2" t="s">
        <v>1520</v>
      </c>
      <c r="E7879" s="2">
        <v>4.3</v>
      </c>
      <c r="F7879" s="2">
        <v>3.7</v>
      </c>
      <c r="G7879" s="2">
        <v>5.5</v>
      </c>
      <c r="H7879" s="2">
        <v>5.0999999999999996</v>
      </c>
    </row>
    <row r="7880" spans="1:8" hidden="1" x14ac:dyDescent="0.25">
      <c r="A7880" t="s">
        <v>4439</v>
      </c>
      <c r="B7880" t="s">
        <v>1899</v>
      </c>
      <c r="C7880" s="2" t="s">
        <v>1519</v>
      </c>
      <c r="D7880" s="2" t="s">
        <v>1520</v>
      </c>
      <c r="E7880" s="2">
        <v>4.3</v>
      </c>
      <c r="F7880" s="2">
        <v>3.7</v>
      </c>
      <c r="G7880" s="2">
        <v>5.5</v>
      </c>
      <c r="H7880" s="2">
        <v>5.0999999999999996</v>
      </c>
    </row>
    <row r="7881" spans="1:8" hidden="1" x14ac:dyDescent="0.25">
      <c r="A7881" t="s">
        <v>4438</v>
      </c>
      <c r="B7881" t="s">
        <v>1899</v>
      </c>
      <c r="C7881" s="2" t="s">
        <v>1519</v>
      </c>
      <c r="D7881" s="2" t="s">
        <v>1520</v>
      </c>
      <c r="E7881" s="2">
        <v>4.3</v>
      </c>
      <c r="F7881" s="2">
        <v>3.7</v>
      </c>
      <c r="G7881" s="2">
        <v>5.5</v>
      </c>
      <c r="H7881" s="2">
        <v>5.0999999999999996</v>
      </c>
    </row>
    <row r="7882" spans="1:8" hidden="1" x14ac:dyDescent="0.25">
      <c r="A7882" t="s">
        <v>4436</v>
      </c>
      <c r="B7882" t="s">
        <v>4437</v>
      </c>
      <c r="C7882" s="2" t="s">
        <v>1519</v>
      </c>
      <c r="D7882" s="2" t="s">
        <v>1520</v>
      </c>
      <c r="E7882" s="2">
        <v>4.3</v>
      </c>
      <c r="F7882" s="2">
        <v>3.7</v>
      </c>
      <c r="G7882" s="2">
        <v>5.5</v>
      </c>
      <c r="H7882" s="2">
        <v>5.0999999999999996</v>
      </c>
    </row>
    <row r="7883" spans="1:8" hidden="1" x14ac:dyDescent="0.25">
      <c r="A7883" t="s">
        <v>4434</v>
      </c>
      <c r="B7883" t="s">
        <v>4435</v>
      </c>
      <c r="C7883" s="2" t="s">
        <v>1519</v>
      </c>
      <c r="D7883" s="2" t="s">
        <v>1520</v>
      </c>
      <c r="E7883" s="2">
        <v>4.3</v>
      </c>
      <c r="F7883" s="2">
        <v>3.7</v>
      </c>
      <c r="G7883" s="2">
        <v>5.5</v>
      </c>
      <c r="H7883" s="2">
        <v>5.0999999999999996</v>
      </c>
    </row>
    <row r="7884" spans="1:8" x14ac:dyDescent="0.25">
      <c r="A7884" t="s">
        <v>4430</v>
      </c>
      <c r="B7884" t="s">
        <v>4431</v>
      </c>
      <c r="C7884" s="2" t="s">
        <v>1526</v>
      </c>
      <c r="D7884" s="2" t="s">
        <v>1520</v>
      </c>
      <c r="E7884" s="2">
        <v>4</v>
      </c>
      <c r="F7884" s="2">
        <v>3.6</v>
      </c>
      <c r="G7884" s="2">
        <v>5.4</v>
      </c>
      <c r="H7884" s="2">
        <v>5.0999999999999996</v>
      </c>
    </row>
    <row r="7885" spans="1:8" hidden="1" x14ac:dyDescent="0.25">
      <c r="A7885" t="s">
        <v>4428</v>
      </c>
      <c r="B7885" t="s">
        <v>4429</v>
      </c>
      <c r="C7885" s="2" t="s">
        <v>1519</v>
      </c>
      <c r="D7885" s="2" t="s">
        <v>1520</v>
      </c>
      <c r="E7885" s="2">
        <v>3.5</v>
      </c>
      <c r="F7885" s="2">
        <v>3</v>
      </c>
      <c r="G7885" s="2">
        <v>5.4</v>
      </c>
      <c r="H7885" s="2">
        <v>5</v>
      </c>
    </row>
    <row r="7886" spans="1:8" hidden="1" x14ac:dyDescent="0.25">
      <c r="A7886" t="s">
        <v>4422</v>
      </c>
      <c r="B7886" t="s">
        <v>4423</v>
      </c>
      <c r="C7886" s="2" t="s">
        <v>1519</v>
      </c>
      <c r="D7886" s="2" t="s">
        <v>1520</v>
      </c>
      <c r="E7886" s="2">
        <v>7.8</v>
      </c>
      <c r="F7886" s="2">
        <v>5.8</v>
      </c>
      <c r="G7886" s="2">
        <v>7.5</v>
      </c>
      <c r="H7886" s="2">
        <v>6.5</v>
      </c>
    </row>
    <row r="7887" spans="1:8" hidden="1" x14ac:dyDescent="0.25">
      <c r="A7887" t="s">
        <v>4420</v>
      </c>
      <c r="B7887" t="s">
        <v>4421</v>
      </c>
      <c r="C7887" s="2" t="s">
        <v>1519</v>
      </c>
      <c r="D7887" s="2" t="s">
        <v>1520</v>
      </c>
      <c r="E7887" s="2">
        <v>5</v>
      </c>
      <c r="F7887" s="2">
        <v>4.3</v>
      </c>
      <c r="G7887" s="2">
        <v>7.5</v>
      </c>
      <c r="H7887" s="2">
        <v>6.9</v>
      </c>
    </row>
    <row r="7888" spans="1:8" hidden="1" x14ac:dyDescent="0.25">
      <c r="A7888" t="s">
        <v>4418</v>
      </c>
      <c r="B7888" t="s">
        <v>4419</v>
      </c>
      <c r="C7888" s="2" t="s">
        <v>1519</v>
      </c>
      <c r="D7888" s="2" t="s">
        <v>1520</v>
      </c>
      <c r="E7888" s="2">
        <v>6.8</v>
      </c>
      <c r="F7888" s="2">
        <v>5</v>
      </c>
      <c r="G7888" s="2">
        <v>7.8</v>
      </c>
      <c r="H7888" s="2">
        <v>6.8</v>
      </c>
    </row>
    <row r="7889" spans="1:8" hidden="1" x14ac:dyDescent="0.25">
      <c r="A7889" t="s">
        <v>4416</v>
      </c>
      <c r="B7889" t="s">
        <v>4417</v>
      </c>
      <c r="C7889" s="2" t="s">
        <v>1519</v>
      </c>
      <c r="D7889" s="2" t="s">
        <v>1520</v>
      </c>
      <c r="E7889" s="2">
        <v>3.5</v>
      </c>
      <c r="F7889" s="2">
        <v>3</v>
      </c>
      <c r="G7889" s="2">
        <v>5.4</v>
      </c>
      <c r="H7889" s="2">
        <v>5</v>
      </c>
    </row>
    <row r="7890" spans="1:8" hidden="1" x14ac:dyDescent="0.25">
      <c r="A7890" t="s">
        <v>4414</v>
      </c>
      <c r="B7890" t="s">
        <v>4415</v>
      </c>
      <c r="C7890" s="2" t="s">
        <v>1519</v>
      </c>
      <c r="D7890" s="2" t="s">
        <v>1520</v>
      </c>
      <c r="E7890" s="2">
        <v>4.3</v>
      </c>
      <c r="F7890" s="2">
        <v>3.7</v>
      </c>
      <c r="G7890" s="2">
        <v>6.1</v>
      </c>
      <c r="H7890" s="2">
        <v>5.6</v>
      </c>
    </row>
    <row r="7891" spans="1:8" hidden="1" x14ac:dyDescent="0.25">
      <c r="A7891" t="s">
        <v>4413</v>
      </c>
      <c r="B7891" t="s">
        <v>4409</v>
      </c>
      <c r="C7891" s="2" t="s">
        <v>1519</v>
      </c>
      <c r="D7891" s="2" t="s">
        <v>1520</v>
      </c>
      <c r="E7891" s="2">
        <v>7.5</v>
      </c>
      <c r="F7891" s="2">
        <v>5.5</v>
      </c>
      <c r="G7891" s="2">
        <v>4.3</v>
      </c>
      <c r="H7891" s="2">
        <v>3.8</v>
      </c>
    </row>
    <row r="7892" spans="1:8" hidden="1" x14ac:dyDescent="0.25">
      <c r="A7892" t="s">
        <v>4412</v>
      </c>
      <c r="B7892" t="s">
        <v>4407</v>
      </c>
      <c r="C7892" s="2" t="s">
        <v>1519</v>
      </c>
      <c r="D7892" s="2" t="s">
        <v>1520</v>
      </c>
      <c r="E7892" s="2">
        <v>4.3</v>
      </c>
      <c r="F7892" s="2">
        <v>3.2</v>
      </c>
      <c r="G7892" s="2">
        <v>6.1</v>
      </c>
      <c r="H7892" s="2">
        <v>5.3</v>
      </c>
    </row>
    <row r="7893" spans="1:8" hidden="1" x14ac:dyDescent="0.25">
      <c r="A7893" t="s">
        <v>4410</v>
      </c>
      <c r="B7893" t="s">
        <v>4411</v>
      </c>
      <c r="C7893" s="2" t="s">
        <v>1519</v>
      </c>
      <c r="D7893" s="2" t="s">
        <v>1520</v>
      </c>
      <c r="E7893" s="2">
        <v>7.8</v>
      </c>
      <c r="F7893" s="2">
        <v>5.8</v>
      </c>
      <c r="G7893" s="2">
        <v>4.3</v>
      </c>
      <c r="H7893" s="2">
        <v>3.8</v>
      </c>
    </row>
    <row r="7894" spans="1:8" hidden="1" x14ac:dyDescent="0.25">
      <c r="A7894" t="s">
        <v>4408</v>
      </c>
      <c r="B7894" t="s">
        <v>4409</v>
      </c>
      <c r="C7894" s="2" t="s">
        <v>1519</v>
      </c>
      <c r="D7894" s="2" t="s">
        <v>1520</v>
      </c>
      <c r="E7894" s="2">
        <v>4</v>
      </c>
      <c r="F7894" s="2">
        <v>3</v>
      </c>
      <c r="G7894" s="2">
        <v>4.3</v>
      </c>
      <c r="H7894" s="2">
        <v>3.8</v>
      </c>
    </row>
    <row r="7895" spans="1:8" hidden="1" x14ac:dyDescent="0.25">
      <c r="A7895" t="s">
        <v>4406</v>
      </c>
      <c r="B7895" t="s">
        <v>4407</v>
      </c>
      <c r="C7895" s="2" t="s">
        <v>1519</v>
      </c>
      <c r="D7895" s="2" t="s">
        <v>1520</v>
      </c>
      <c r="E7895" s="2">
        <v>4.3</v>
      </c>
      <c r="F7895" s="2">
        <v>3.2</v>
      </c>
      <c r="G7895" s="2">
        <v>6.1</v>
      </c>
      <c r="H7895" s="2">
        <v>5.3</v>
      </c>
    </row>
    <row r="7896" spans="1:8" hidden="1" x14ac:dyDescent="0.25">
      <c r="A7896" t="s">
        <v>4404</v>
      </c>
      <c r="B7896" t="s">
        <v>4405</v>
      </c>
      <c r="C7896" s="2" t="s">
        <v>1519</v>
      </c>
      <c r="D7896" s="2" t="s">
        <v>1520</v>
      </c>
      <c r="E7896" s="2">
        <v>5</v>
      </c>
      <c r="F7896" s="2">
        <v>3.7</v>
      </c>
      <c r="G7896" s="2">
        <v>5.3</v>
      </c>
      <c r="H7896" s="2">
        <v>4.5999999999999996</v>
      </c>
    </row>
    <row r="7897" spans="1:8" hidden="1" x14ac:dyDescent="0.25">
      <c r="A7897" t="s">
        <v>4402</v>
      </c>
      <c r="B7897" t="s">
        <v>4403</v>
      </c>
      <c r="C7897" s="2" t="s">
        <v>1519</v>
      </c>
      <c r="D7897" s="2" t="s">
        <v>1520</v>
      </c>
      <c r="E7897" s="2">
        <v>7.8</v>
      </c>
      <c r="F7897" s="2">
        <v>5.8</v>
      </c>
      <c r="G7897" s="2">
        <v>4.3</v>
      </c>
      <c r="H7897" s="2">
        <v>3.8</v>
      </c>
    </row>
    <row r="7898" spans="1:8" hidden="1" x14ac:dyDescent="0.25">
      <c r="A7898" t="s">
        <v>4400</v>
      </c>
      <c r="B7898" t="s">
        <v>4401</v>
      </c>
      <c r="C7898" s="2" t="s">
        <v>1519</v>
      </c>
      <c r="D7898" s="2" t="s">
        <v>1520</v>
      </c>
      <c r="E7898" s="2">
        <v>5</v>
      </c>
      <c r="F7898" s="2">
        <v>4.3</v>
      </c>
      <c r="G7898" s="2">
        <v>7.5</v>
      </c>
      <c r="H7898" s="2">
        <v>6.9</v>
      </c>
    </row>
    <row r="7899" spans="1:8" hidden="1" x14ac:dyDescent="0.25">
      <c r="A7899" t="s">
        <v>4396</v>
      </c>
      <c r="B7899" t="s">
        <v>4397</v>
      </c>
      <c r="C7899" s="2" t="s">
        <v>1519</v>
      </c>
      <c r="D7899" s="2" t="s">
        <v>1520</v>
      </c>
      <c r="E7899" s="2">
        <v>2.1</v>
      </c>
      <c r="F7899" s="2">
        <v>1.6</v>
      </c>
      <c r="G7899" s="2">
        <v>5.5</v>
      </c>
      <c r="H7899" s="2">
        <v>4.8</v>
      </c>
    </row>
    <row r="7900" spans="1:8" hidden="1" x14ac:dyDescent="0.25">
      <c r="A7900" t="s">
        <v>4389</v>
      </c>
      <c r="B7900" t="s">
        <v>3382</v>
      </c>
      <c r="C7900" s="2" t="s">
        <v>1519</v>
      </c>
      <c r="D7900" s="2" t="s">
        <v>1520</v>
      </c>
      <c r="E7900" s="2">
        <v>9.3000000000000007</v>
      </c>
      <c r="F7900" s="2">
        <v>6.9</v>
      </c>
      <c r="G7900" s="2">
        <v>7.8</v>
      </c>
      <c r="H7900" s="2">
        <v>6.8</v>
      </c>
    </row>
    <row r="7901" spans="1:8" hidden="1" x14ac:dyDescent="0.25">
      <c r="A7901" t="s">
        <v>4385</v>
      </c>
      <c r="B7901" t="s">
        <v>4386</v>
      </c>
      <c r="C7901" s="2" t="s">
        <v>1519</v>
      </c>
      <c r="D7901" s="2" t="s">
        <v>1520</v>
      </c>
      <c r="E7901" s="2">
        <v>4.3</v>
      </c>
      <c r="F7901" s="2">
        <v>3.2</v>
      </c>
      <c r="G7901" s="2">
        <v>5.3</v>
      </c>
      <c r="H7901" s="2">
        <v>4.5999999999999996</v>
      </c>
    </row>
    <row r="7902" spans="1:8" hidden="1" x14ac:dyDescent="0.25">
      <c r="A7902" t="s">
        <v>4368</v>
      </c>
      <c r="B7902" t="s">
        <v>3800</v>
      </c>
      <c r="C7902" s="2" t="s">
        <v>1519</v>
      </c>
      <c r="D7902" s="2" t="s">
        <v>1520</v>
      </c>
      <c r="E7902" s="2">
        <v>4.3</v>
      </c>
      <c r="F7902" s="2">
        <v>3.7</v>
      </c>
      <c r="G7902" s="2">
        <v>5.5</v>
      </c>
      <c r="H7902" s="2">
        <v>5.0999999999999996</v>
      </c>
    </row>
    <row r="7903" spans="1:8" hidden="1" x14ac:dyDescent="0.25">
      <c r="A7903" t="s">
        <v>4365</v>
      </c>
      <c r="B7903" t="s">
        <v>4364</v>
      </c>
      <c r="C7903" s="2" t="s">
        <v>1519</v>
      </c>
      <c r="D7903" s="2" t="s">
        <v>1520</v>
      </c>
      <c r="E7903" s="2">
        <v>4.3</v>
      </c>
      <c r="F7903" s="2">
        <v>3.7</v>
      </c>
      <c r="G7903" s="2">
        <v>5.5</v>
      </c>
      <c r="H7903" s="2">
        <v>5.0999999999999996</v>
      </c>
    </row>
    <row r="7904" spans="1:8" hidden="1" x14ac:dyDescent="0.25">
      <c r="A7904" t="s">
        <v>4363</v>
      </c>
      <c r="B7904" t="s">
        <v>4364</v>
      </c>
      <c r="C7904" s="2" t="s">
        <v>1519</v>
      </c>
      <c r="D7904" s="2" t="s">
        <v>1520</v>
      </c>
      <c r="E7904" s="2">
        <v>4.3</v>
      </c>
      <c r="F7904" s="2">
        <v>3.7</v>
      </c>
      <c r="G7904" s="2">
        <v>5.5</v>
      </c>
      <c r="H7904" s="2">
        <v>5.0999999999999996</v>
      </c>
    </row>
    <row r="7905" spans="1:8" hidden="1" x14ac:dyDescent="0.25">
      <c r="A7905" t="s">
        <v>4349</v>
      </c>
      <c r="B7905" t="s">
        <v>4350</v>
      </c>
      <c r="C7905" s="2" t="s">
        <v>1519</v>
      </c>
      <c r="D7905" s="2" t="s">
        <v>1520</v>
      </c>
      <c r="E7905" s="2">
        <v>3.3</v>
      </c>
      <c r="F7905" s="2">
        <v>2.4</v>
      </c>
      <c r="G7905" s="2">
        <v>4.3</v>
      </c>
      <c r="H7905" s="2">
        <v>3.8</v>
      </c>
    </row>
    <row r="7906" spans="1:8" hidden="1" x14ac:dyDescent="0.25">
      <c r="A7906" t="s">
        <v>4347</v>
      </c>
      <c r="B7906" t="s">
        <v>4348</v>
      </c>
      <c r="C7906" s="2" t="s">
        <v>1519</v>
      </c>
      <c r="D7906" s="2" t="s">
        <v>1520</v>
      </c>
      <c r="E7906" s="2">
        <v>4.5999999999999996</v>
      </c>
      <c r="F7906" s="2">
        <v>3.4</v>
      </c>
      <c r="G7906" s="2">
        <v>4.4000000000000004</v>
      </c>
      <c r="H7906" s="2">
        <v>3.9</v>
      </c>
    </row>
    <row r="7907" spans="1:8" hidden="1" x14ac:dyDescent="0.25">
      <c r="A7907" t="s">
        <v>4345</v>
      </c>
      <c r="B7907" t="s">
        <v>4346</v>
      </c>
      <c r="C7907" s="2" t="s">
        <v>1519</v>
      </c>
      <c r="D7907" s="2" t="s">
        <v>1520</v>
      </c>
      <c r="E7907" s="2">
        <v>8.5</v>
      </c>
      <c r="F7907" s="2">
        <v>6.3</v>
      </c>
      <c r="G7907" s="2">
        <v>9.8000000000000007</v>
      </c>
      <c r="H7907" s="2">
        <v>8.5</v>
      </c>
    </row>
    <row r="7908" spans="1:8" hidden="1" x14ac:dyDescent="0.25">
      <c r="A7908" t="s">
        <v>4343</v>
      </c>
      <c r="B7908" t="s">
        <v>4344</v>
      </c>
      <c r="C7908" s="2" t="s">
        <v>1519</v>
      </c>
      <c r="D7908" s="2" t="s">
        <v>1520</v>
      </c>
      <c r="E7908" s="2">
        <v>5.6</v>
      </c>
      <c r="F7908" s="2">
        <v>4.0999999999999996</v>
      </c>
      <c r="G7908" s="2">
        <v>5.0999999999999996</v>
      </c>
      <c r="H7908" s="2">
        <v>4.5</v>
      </c>
    </row>
    <row r="7909" spans="1:8" hidden="1" x14ac:dyDescent="0.25">
      <c r="A7909" t="s">
        <v>4337</v>
      </c>
      <c r="B7909" t="s">
        <v>4338</v>
      </c>
      <c r="C7909" s="2" t="s">
        <v>1519</v>
      </c>
      <c r="D7909" s="2" t="s">
        <v>1520</v>
      </c>
      <c r="E7909" s="2">
        <v>5</v>
      </c>
      <c r="F7909" s="2">
        <v>3.7</v>
      </c>
      <c r="G7909" s="2">
        <v>5.3</v>
      </c>
      <c r="H7909" s="2">
        <v>4.5999999999999996</v>
      </c>
    </row>
    <row r="7910" spans="1:8" hidden="1" x14ac:dyDescent="0.25">
      <c r="A7910" t="s">
        <v>4335</v>
      </c>
      <c r="B7910" t="s">
        <v>4336</v>
      </c>
      <c r="C7910" s="2" t="s">
        <v>1519</v>
      </c>
      <c r="D7910" s="2" t="s">
        <v>1520</v>
      </c>
      <c r="E7910" s="2">
        <v>2.1</v>
      </c>
      <c r="F7910" s="2">
        <v>1.6</v>
      </c>
      <c r="G7910" s="2">
        <v>4.4000000000000004</v>
      </c>
      <c r="H7910" s="2">
        <v>3.9</v>
      </c>
    </row>
    <row r="7911" spans="1:8" hidden="1" x14ac:dyDescent="0.25">
      <c r="A7911" t="s">
        <v>4333</v>
      </c>
      <c r="B7911" t="s">
        <v>4334</v>
      </c>
      <c r="C7911" s="2" t="s">
        <v>1519</v>
      </c>
      <c r="D7911" s="2" t="s">
        <v>1520</v>
      </c>
      <c r="E7911" s="2">
        <v>4.3</v>
      </c>
      <c r="F7911" s="2">
        <v>3.2</v>
      </c>
      <c r="G7911" s="2">
        <v>4.3</v>
      </c>
      <c r="H7911" s="2">
        <v>3.8</v>
      </c>
    </row>
    <row r="7912" spans="1:8" hidden="1" x14ac:dyDescent="0.25">
      <c r="A7912" t="s">
        <v>4331</v>
      </c>
      <c r="B7912" t="s">
        <v>4332</v>
      </c>
      <c r="C7912" s="2" t="s">
        <v>1519</v>
      </c>
      <c r="D7912" s="2" t="s">
        <v>1520</v>
      </c>
      <c r="E7912" s="2">
        <v>2.1</v>
      </c>
      <c r="F7912" s="2">
        <v>1.6</v>
      </c>
      <c r="G7912" s="2">
        <v>2.2999999999999998</v>
      </c>
      <c r="H7912" s="2">
        <v>2</v>
      </c>
    </row>
    <row r="7913" spans="1:8" hidden="1" x14ac:dyDescent="0.25">
      <c r="A7913" t="s">
        <v>4329</v>
      </c>
      <c r="B7913" t="s">
        <v>4330</v>
      </c>
      <c r="C7913" s="2" t="s">
        <v>1519</v>
      </c>
      <c r="D7913" s="2" t="s">
        <v>1520</v>
      </c>
      <c r="E7913" s="2">
        <v>2.1</v>
      </c>
      <c r="F7913" s="2">
        <v>1.6</v>
      </c>
      <c r="G7913" s="2">
        <v>5.5</v>
      </c>
      <c r="H7913" s="2">
        <v>4.8</v>
      </c>
    </row>
    <row r="7914" spans="1:8" hidden="1" x14ac:dyDescent="0.25">
      <c r="A7914" t="s">
        <v>4327</v>
      </c>
      <c r="B7914" t="s">
        <v>4328</v>
      </c>
      <c r="C7914" s="2" t="s">
        <v>1519</v>
      </c>
      <c r="D7914" s="2" t="s">
        <v>1520</v>
      </c>
      <c r="E7914" s="2">
        <v>5.5</v>
      </c>
      <c r="F7914" s="2">
        <v>4.0999999999999996</v>
      </c>
      <c r="G7914" s="2">
        <v>3.8</v>
      </c>
      <c r="H7914" s="2">
        <v>3.3</v>
      </c>
    </row>
    <row r="7915" spans="1:8" hidden="1" x14ac:dyDescent="0.25">
      <c r="A7915" t="s">
        <v>4325</v>
      </c>
      <c r="B7915" t="s">
        <v>4326</v>
      </c>
      <c r="C7915" s="2" t="s">
        <v>1519</v>
      </c>
      <c r="D7915" s="2" t="s">
        <v>1520</v>
      </c>
      <c r="E7915" s="2">
        <v>8.6999999999999993</v>
      </c>
      <c r="F7915" s="2">
        <v>6.4</v>
      </c>
      <c r="G7915" s="2">
        <v>6.7</v>
      </c>
      <c r="H7915" s="2">
        <v>5.8</v>
      </c>
    </row>
    <row r="7916" spans="1:8" hidden="1" x14ac:dyDescent="0.25">
      <c r="A7916" t="s">
        <v>4323</v>
      </c>
      <c r="B7916" t="s">
        <v>4324</v>
      </c>
      <c r="C7916" s="2" t="s">
        <v>1519</v>
      </c>
      <c r="D7916" s="2" t="s">
        <v>1520</v>
      </c>
      <c r="E7916" s="2">
        <v>7.2</v>
      </c>
      <c r="F7916" s="2">
        <v>5.3</v>
      </c>
      <c r="G7916" s="2">
        <v>7.8</v>
      </c>
      <c r="H7916" s="2">
        <v>6.8</v>
      </c>
    </row>
    <row r="7917" spans="1:8" hidden="1" x14ac:dyDescent="0.25">
      <c r="A7917" t="s">
        <v>4321</v>
      </c>
      <c r="B7917" t="s">
        <v>4322</v>
      </c>
      <c r="C7917" s="2" t="s">
        <v>1519</v>
      </c>
      <c r="D7917" s="2" t="s">
        <v>1520</v>
      </c>
      <c r="E7917" s="2">
        <v>7.2</v>
      </c>
      <c r="F7917" s="2">
        <v>5.3</v>
      </c>
      <c r="G7917" s="2">
        <v>7.8</v>
      </c>
      <c r="H7917" s="2">
        <v>6.8</v>
      </c>
    </row>
    <row r="7918" spans="1:8" hidden="1" x14ac:dyDescent="0.25">
      <c r="A7918" t="s">
        <v>4319</v>
      </c>
      <c r="B7918" t="s">
        <v>4320</v>
      </c>
      <c r="C7918" s="2" t="s">
        <v>1519</v>
      </c>
      <c r="D7918" s="2" t="s">
        <v>1520</v>
      </c>
      <c r="E7918" s="2">
        <v>7.6</v>
      </c>
      <c r="F7918" s="2">
        <v>5.6</v>
      </c>
      <c r="G7918" s="2">
        <v>7.5</v>
      </c>
      <c r="H7918" s="2">
        <v>6.5</v>
      </c>
    </row>
    <row r="7919" spans="1:8" hidden="1" x14ac:dyDescent="0.25">
      <c r="A7919" t="s">
        <v>4315</v>
      </c>
      <c r="B7919" t="s">
        <v>4316</v>
      </c>
      <c r="C7919" s="2" t="s">
        <v>1519</v>
      </c>
      <c r="D7919" s="2" t="s">
        <v>1520</v>
      </c>
      <c r="E7919" s="2">
        <v>6.8</v>
      </c>
      <c r="F7919" s="2">
        <v>5</v>
      </c>
      <c r="G7919" s="2">
        <v>4.9000000000000004</v>
      </c>
      <c r="H7919" s="2">
        <v>4.3</v>
      </c>
    </row>
    <row r="7920" spans="1:8" hidden="1" x14ac:dyDescent="0.25">
      <c r="A7920" t="s">
        <v>4313</v>
      </c>
      <c r="B7920" t="s">
        <v>4314</v>
      </c>
      <c r="C7920" s="2" t="s">
        <v>1519</v>
      </c>
      <c r="D7920" s="2" t="s">
        <v>1520</v>
      </c>
      <c r="E7920" s="2">
        <v>4.3</v>
      </c>
      <c r="F7920" s="2">
        <v>3.2</v>
      </c>
      <c r="G7920" s="2">
        <v>6.1</v>
      </c>
      <c r="H7920" s="2">
        <v>5.3</v>
      </c>
    </row>
    <row r="7921" spans="1:8" hidden="1" x14ac:dyDescent="0.25">
      <c r="A7921" t="s">
        <v>4309</v>
      </c>
      <c r="B7921" t="s">
        <v>4310</v>
      </c>
      <c r="C7921" s="2" t="s">
        <v>1519</v>
      </c>
      <c r="D7921" s="2" t="s">
        <v>1520</v>
      </c>
      <c r="E7921" s="2">
        <v>6.6</v>
      </c>
      <c r="F7921" s="2">
        <v>4.9000000000000004</v>
      </c>
      <c r="G7921" s="2">
        <v>6.8</v>
      </c>
      <c r="H7921" s="2">
        <v>5.9</v>
      </c>
    </row>
    <row r="7922" spans="1:8" hidden="1" x14ac:dyDescent="0.25">
      <c r="A7922" t="s">
        <v>4305</v>
      </c>
      <c r="B7922" t="s">
        <v>4306</v>
      </c>
      <c r="C7922" s="2" t="s">
        <v>1519</v>
      </c>
      <c r="D7922" s="2" t="s">
        <v>1520</v>
      </c>
      <c r="E7922" s="2">
        <v>7.8</v>
      </c>
      <c r="F7922" s="2">
        <v>5.8</v>
      </c>
      <c r="G7922" s="2">
        <v>7.5</v>
      </c>
      <c r="H7922" s="2">
        <v>6.5</v>
      </c>
    </row>
    <row r="7923" spans="1:8" hidden="1" x14ac:dyDescent="0.25">
      <c r="A7923" t="s">
        <v>4304</v>
      </c>
      <c r="B7923" t="s">
        <v>4301</v>
      </c>
      <c r="C7923" s="2" t="s">
        <v>1519</v>
      </c>
      <c r="D7923" s="2" t="s">
        <v>1520</v>
      </c>
      <c r="E7923" s="2">
        <v>4.9000000000000004</v>
      </c>
      <c r="F7923" s="2">
        <v>4.2</v>
      </c>
      <c r="G7923" s="2" t="s">
        <v>1018</v>
      </c>
      <c r="H7923" s="2" t="s">
        <v>1018</v>
      </c>
    </row>
    <row r="7924" spans="1:8" hidden="1" x14ac:dyDescent="0.25">
      <c r="A7924" t="s">
        <v>4302</v>
      </c>
      <c r="B7924" t="s">
        <v>4303</v>
      </c>
      <c r="C7924" s="2" t="s">
        <v>1519</v>
      </c>
      <c r="D7924" s="2" t="s">
        <v>1520</v>
      </c>
      <c r="E7924" s="2">
        <v>3.5</v>
      </c>
      <c r="F7924" s="2">
        <v>2.6</v>
      </c>
      <c r="G7924" s="2">
        <v>3.1</v>
      </c>
      <c r="H7924" s="2">
        <v>2.7</v>
      </c>
    </row>
    <row r="7925" spans="1:8" hidden="1" x14ac:dyDescent="0.25">
      <c r="A7925" t="s">
        <v>4300</v>
      </c>
      <c r="B7925" t="s">
        <v>4301</v>
      </c>
      <c r="C7925" s="2" t="s">
        <v>1519</v>
      </c>
      <c r="D7925" s="2" t="s">
        <v>1520</v>
      </c>
      <c r="E7925" s="2">
        <v>4.9000000000000004</v>
      </c>
      <c r="F7925" s="2">
        <v>4.2</v>
      </c>
      <c r="G7925" s="2" t="s">
        <v>1018</v>
      </c>
      <c r="H7925" s="2" t="s">
        <v>1018</v>
      </c>
    </row>
    <row r="7926" spans="1:8" hidden="1" x14ac:dyDescent="0.25">
      <c r="A7926" t="s">
        <v>4298</v>
      </c>
      <c r="B7926" t="s">
        <v>4299</v>
      </c>
      <c r="C7926" s="2" t="s">
        <v>1519</v>
      </c>
      <c r="D7926" s="2" t="s">
        <v>1520</v>
      </c>
      <c r="E7926" s="2">
        <v>4.9000000000000004</v>
      </c>
      <c r="F7926" s="2">
        <v>4.2</v>
      </c>
      <c r="G7926" s="2">
        <v>5.5</v>
      </c>
      <c r="H7926" s="2">
        <v>5.0999999999999996</v>
      </c>
    </row>
    <row r="7927" spans="1:8" hidden="1" x14ac:dyDescent="0.25">
      <c r="A7927" t="s">
        <v>4296</v>
      </c>
      <c r="B7927" t="s">
        <v>4297</v>
      </c>
      <c r="C7927" s="2" t="s">
        <v>1519</v>
      </c>
      <c r="D7927" s="2" t="s">
        <v>1520</v>
      </c>
      <c r="E7927" s="2">
        <v>7.2</v>
      </c>
      <c r="F7927" s="2">
        <v>6.1</v>
      </c>
      <c r="G7927" s="2">
        <v>7.8</v>
      </c>
      <c r="H7927" s="2">
        <v>7.1</v>
      </c>
    </row>
    <row r="7928" spans="1:8" hidden="1" x14ac:dyDescent="0.25">
      <c r="A7928" t="s">
        <v>4288</v>
      </c>
      <c r="B7928" t="s">
        <v>4289</v>
      </c>
      <c r="C7928" s="2" t="s">
        <v>1519</v>
      </c>
      <c r="D7928" s="2" t="s">
        <v>1520</v>
      </c>
      <c r="E7928" s="2">
        <v>5.4</v>
      </c>
      <c r="F7928" s="2">
        <v>4</v>
      </c>
      <c r="G7928" s="2">
        <v>5.9</v>
      </c>
      <c r="H7928" s="2">
        <v>5.2</v>
      </c>
    </row>
    <row r="7929" spans="1:8" hidden="1" x14ac:dyDescent="0.25">
      <c r="A7929" t="s">
        <v>4286</v>
      </c>
      <c r="B7929" t="s">
        <v>4287</v>
      </c>
      <c r="C7929" s="2" t="s">
        <v>1519</v>
      </c>
      <c r="D7929" s="2" t="s">
        <v>1520</v>
      </c>
      <c r="E7929" s="2">
        <v>7.1</v>
      </c>
      <c r="F7929" s="2">
        <v>6</v>
      </c>
      <c r="G7929" s="2">
        <v>7.4</v>
      </c>
      <c r="H7929" s="2">
        <v>6.8</v>
      </c>
    </row>
    <row r="7930" spans="1:8" x14ac:dyDescent="0.25">
      <c r="A7930" t="s">
        <v>4284</v>
      </c>
      <c r="B7930" t="s">
        <v>4285</v>
      </c>
      <c r="C7930" s="2" t="s">
        <v>1526</v>
      </c>
      <c r="D7930" s="2" t="s">
        <v>1520</v>
      </c>
      <c r="E7930" s="2">
        <v>7.8</v>
      </c>
      <c r="F7930" s="2">
        <v>6.4</v>
      </c>
      <c r="G7930" s="2" t="s">
        <v>1018</v>
      </c>
      <c r="H7930" s="2" t="s">
        <v>1018</v>
      </c>
    </row>
    <row r="7931" spans="1:8" x14ac:dyDescent="0.25">
      <c r="A7931" t="s">
        <v>4274</v>
      </c>
      <c r="B7931" t="s">
        <v>4275</v>
      </c>
      <c r="C7931" s="2" t="s">
        <v>1526</v>
      </c>
      <c r="D7931" s="2" t="s">
        <v>1520</v>
      </c>
      <c r="E7931" s="2">
        <v>5</v>
      </c>
      <c r="F7931" s="2">
        <v>3.9</v>
      </c>
      <c r="G7931" s="2" t="s">
        <v>1018</v>
      </c>
      <c r="H7931" s="2" t="s">
        <v>1018</v>
      </c>
    </row>
    <row r="7932" spans="1:8" hidden="1" x14ac:dyDescent="0.25">
      <c r="A7932" t="s">
        <v>1205</v>
      </c>
      <c r="B7932" t="s">
        <v>4244</v>
      </c>
      <c r="C7932" s="2" t="s">
        <v>1519</v>
      </c>
      <c r="D7932" s="2" t="s">
        <v>1520</v>
      </c>
      <c r="E7932" s="2">
        <v>5.8</v>
      </c>
      <c r="F7932" s="2">
        <v>4.3</v>
      </c>
      <c r="G7932" s="2">
        <v>6.5</v>
      </c>
      <c r="H7932" s="2">
        <v>5.7</v>
      </c>
    </row>
    <row r="7933" spans="1:8" hidden="1" x14ac:dyDescent="0.25">
      <c r="A7933" t="s">
        <v>1203</v>
      </c>
      <c r="B7933" t="s">
        <v>4244</v>
      </c>
      <c r="C7933" s="2" t="s">
        <v>1519</v>
      </c>
      <c r="D7933" s="2" t="s">
        <v>1520</v>
      </c>
      <c r="E7933" s="2">
        <v>5.8</v>
      </c>
      <c r="F7933" s="2">
        <v>4.3</v>
      </c>
      <c r="G7933" s="2">
        <v>4.3</v>
      </c>
      <c r="H7933" s="2">
        <v>3.8</v>
      </c>
    </row>
    <row r="7934" spans="1:8" hidden="1" x14ac:dyDescent="0.25">
      <c r="A7934" t="s">
        <v>1201</v>
      </c>
      <c r="B7934" t="s">
        <v>4249</v>
      </c>
      <c r="C7934" s="2" t="s">
        <v>1519</v>
      </c>
      <c r="D7934" s="2" t="s">
        <v>1520</v>
      </c>
      <c r="E7934" s="2">
        <v>5.8</v>
      </c>
      <c r="F7934" s="2">
        <v>4.3</v>
      </c>
      <c r="G7934" s="2">
        <v>6.5</v>
      </c>
      <c r="H7934" s="2">
        <v>5.7</v>
      </c>
    </row>
    <row r="7935" spans="1:8" hidden="1" x14ac:dyDescent="0.25">
      <c r="A7935" t="s">
        <v>1199</v>
      </c>
      <c r="B7935" t="s">
        <v>4248</v>
      </c>
      <c r="C7935" s="2" t="s">
        <v>1519</v>
      </c>
      <c r="D7935" s="2" t="s">
        <v>1520</v>
      </c>
      <c r="E7935" s="2">
        <v>5.8</v>
      </c>
      <c r="F7935" s="2">
        <v>4.3</v>
      </c>
      <c r="G7935" s="2">
        <v>6.5</v>
      </c>
      <c r="H7935" s="2">
        <v>5.7</v>
      </c>
    </row>
    <row r="7936" spans="1:8" hidden="1" x14ac:dyDescent="0.25">
      <c r="A7936" t="s">
        <v>1197</v>
      </c>
      <c r="B7936" t="s">
        <v>4247</v>
      </c>
      <c r="C7936" s="2" t="s">
        <v>1519</v>
      </c>
      <c r="D7936" s="2" t="s">
        <v>1520</v>
      </c>
      <c r="E7936" s="2">
        <v>4.3</v>
      </c>
      <c r="F7936" s="2">
        <v>3.2</v>
      </c>
      <c r="G7936" s="2">
        <v>8.8000000000000007</v>
      </c>
      <c r="H7936" s="2">
        <v>7.7</v>
      </c>
    </row>
    <row r="7937" spans="1:8" hidden="1" x14ac:dyDescent="0.25">
      <c r="A7937" t="s">
        <v>1195</v>
      </c>
      <c r="B7937" t="s">
        <v>4246</v>
      </c>
      <c r="C7937" s="2" t="s">
        <v>1519</v>
      </c>
      <c r="D7937" s="2" t="s">
        <v>1520</v>
      </c>
      <c r="E7937" s="2">
        <v>4.3</v>
      </c>
      <c r="F7937" s="2">
        <v>3.2</v>
      </c>
      <c r="G7937" s="2">
        <v>8.1</v>
      </c>
      <c r="H7937" s="2">
        <v>7.1</v>
      </c>
    </row>
    <row r="7938" spans="1:8" hidden="1" x14ac:dyDescent="0.25">
      <c r="A7938" t="s">
        <v>1193</v>
      </c>
      <c r="B7938" t="s">
        <v>4245</v>
      </c>
      <c r="C7938" s="2" t="s">
        <v>1519</v>
      </c>
      <c r="D7938" s="2" t="s">
        <v>1520</v>
      </c>
      <c r="E7938" s="2">
        <v>5.8</v>
      </c>
      <c r="F7938" s="2">
        <v>4.3</v>
      </c>
      <c r="G7938" s="2">
        <v>4.3</v>
      </c>
      <c r="H7938" s="2">
        <v>3.8</v>
      </c>
    </row>
    <row r="7939" spans="1:8" hidden="1" x14ac:dyDescent="0.25">
      <c r="A7939" t="s">
        <v>1191</v>
      </c>
      <c r="B7939" t="s">
        <v>4244</v>
      </c>
      <c r="C7939" s="2" t="s">
        <v>1519</v>
      </c>
      <c r="D7939" s="2" t="s">
        <v>1520</v>
      </c>
      <c r="E7939" s="2">
        <v>5.8</v>
      </c>
      <c r="F7939" s="2">
        <v>4.3</v>
      </c>
      <c r="G7939" s="2">
        <v>4.3</v>
      </c>
      <c r="H7939" s="2">
        <v>3.8</v>
      </c>
    </row>
    <row r="7940" spans="1:8" hidden="1" x14ac:dyDescent="0.25">
      <c r="A7940" t="s">
        <v>1189</v>
      </c>
      <c r="B7940" t="s">
        <v>4244</v>
      </c>
      <c r="C7940" s="2" t="s">
        <v>1519</v>
      </c>
      <c r="D7940" s="2" t="s">
        <v>1520</v>
      </c>
      <c r="E7940" s="2">
        <v>5.8</v>
      </c>
      <c r="F7940" s="2">
        <v>4.3</v>
      </c>
      <c r="G7940" s="2">
        <v>5.4</v>
      </c>
      <c r="H7940" s="2">
        <v>4.7</v>
      </c>
    </row>
    <row r="7941" spans="1:8" hidden="1" x14ac:dyDescent="0.25">
      <c r="A7941" t="s">
        <v>1187</v>
      </c>
      <c r="B7941" t="s">
        <v>4243</v>
      </c>
      <c r="C7941" s="2" t="s">
        <v>1519</v>
      </c>
      <c r="D7941" s="2" t="s">
        <v>1520</v>
      </c>
      <c r="E7941" s="2">
        <v>5.8</v>
      </c>
      <c r="F7941" s="2">
        <v>4.3</v>
      </c>
      <c r="G7941" s="2">
        <v>6.5</v>
      </c>
      <c r="H7941" s="2">
        <v>5.7</v>
      </c>
    </row>
    <row r="7942" spans="1:8" hidden="1" x14ac:dyDescent="0.25">
      <c r="A7942" t="s">
        <v>1115</v>
      </c>
      <c r="B7942" t="s">
        <v>4215</v>
      </c>
      <c r="C7942" s="2" t="s">
        <v>1519</v>
      </c>
      <c r="D7942" s="2" t="s">
        <v>1520</v>
      </c>
      <c r="E7942" s="2">
        <v>6.8</v>
      </c>
      <c r="F7942" s="2">
        <v>5</v>
      </c>
      <c r="G7942" s="2">
        <v>9.6</v>
      </c>
      <c r="H7942" s="2">
        <v>8.3000000000000007</v>
      </c>
    </row>
    <row r="7943" spans="1:8" hidden="1" x14ac:dyDescent="0.25">
      <c r="A7943" t="s">
        <v>1107</v>
      </c>
      <c r="B7943" t="s">
        <v>4211</v>
      </c>
      <c r="C7943" s="2" t="s">
        <v>1519</v>
      </c>
      <c r="D7943" s="2" t="s">
        <v>1520</v>
      </c>
      <c r="E7943" s="2">
        <v>4.3</v>
      </c>
      <c r="F7943" s="2">
        <v>3.2</v>
      </c>
      <c r="G7943" s="2">
        <v>8.8000000000000007</v>
      </c>
      <c r="H7943" s="2">
        <v>7.7</v>
      </c>
    </row>
    <row r="7944" spans="1:8" hidden="1" x14ac:dyDescent="0.25">
      <c r="A7944" t="s">
        <v>1103</v>
      </c>
      <c r="B7944" t="s">
        <v>4210</v>
      </c>
      <c r="C7944" s="2" t="s">
        <v>1519</v>
      </c>
      <c r="D7944" s="2" t="s">
        <v>1520</v>
      </c>
      <c r="E7944" s="2">
        <v>6.8</v>
      </c>
      <c r="F7944" s="2">
        <v>5</v>
      </c>
      <c r="G7944" s="2">
        <v>7.8</v>
      </c>
      <c r="H7944" s="2">
        <v>6.8</v>
      </c>
    </row>
    <row r="7945" spans="1:8" hidden="1" x14ac:dyDescent="0.25">
      <c r="A7945" t="s">
        <v>1097</v>
      </c>
      <c r="B7945" t="s">
        <v>4207</v>
      </c>
      <c r="C7945" s="2" t="s">
        <v>1519</v>
      </c>
      <c r="D7945" s="2" t="s">
        <v>1520</v>
      </c>
      <c r="E7945" s="2">
        <v>6.8</v>
      </c>
      <c r="F7945" s="2">
        <v>5</v>
      </c>
      <c r="G7945" s="2">
        <v>6.5</v>
      </c>
      <c r="H7945" s="2">
        <v>5.7</v>
      </c>
    </row>
    <row r="7946" spans="1:8" hidden="1" x14ac:dyDescent="0.25">
      <c r="A7946" t="s">
        <v>1093</v>
      </c>
      <c r="B7946" t="s">
        <v>4205</v>
      </c>
      <c r="C7946" s="2" t="s">
        <v>1519</v>
      </c>
      <c r="D7946" s="2" t="s">
        <v>1520</v>
      </c>
      <c r="E7946" s="2">
        <v>6.8</v>
      </c>
      <c r="F7946" s="2">
        <v>5</v>
      </c>
      <c r="G7946" s="2">
        <v>6.5</v>
      </c>
      <c r="H7946" s="2">
        <v>5.7</v>
      </c>
    </row>
    <row r="7947" spans="1:8" hidden="1" x14ac:dyDescent="0.25">
      <c r="A7947" t="s">
        <v>1091</v>
      </c>
      <c r="B7947" t="s">
        <v>4204</v>
      </c>
      <c r="C7947" s="2" t="s">
        <v>1519</v>
      </c>
      <c r="D7947" s="2" t="s">
        <v>1520</v>
      </c>
      <c r="E7947" s="2">
        <v>6.8</v>
      </c>
      <c r="F7947" s="2">
        <v>5</v>
      </c>
      <c r="G7947" s="2">
        <v>6.5</v>
      </c>
      <c r="H7947" s="2">
        <v>5.7</v>
      </c>
    </row>
    <row r="7948" spans="1:8" hidden="1" x14ac:dyDescent="0.25">
      <c r="A7948" t="s">
        <v>1089</v>
      </c>
      <c r="B7948" t="s">
        <v>4203</v>
      </c>
      <c r="C7948" s="2" t="s">
        <v>1519</v>
      </c>
      <c r="D7948" s="2" t="s">
        <v>1520</v>
      </c>
      <c r="E7948" s="2">
        <v>4.3</v>
      </c>
      <c r="F7948" s="2">
        <v>3.2</v>
      </c>
      <c r="G7948" s="2">
        <v>6.5</v>
      </c>
      <c r="H7948" s="2">
        <v>5.7</v>
      </c>
    </row>
    <row r="7949" spans="1:8" hidden="1" x14ac:dyDescent="0.25">
      <c r="A7949" t="s">
        <v>1137</v>
      </c>
      <c r="B7949" t="s">
        <v>4200</v>
      </c>
      <c r="C7949" s="2" t="s">
        <v>1519</v>
      </c>
      <c r="D7949" s="2" t="s">
        <v>1520</v>
      </c>
      <c r="E7949" s="2">
        <v>6.8</v>
      </c>
      <c r="F7949" s="2">
        <v>5</v>
      </c>
      <c r="G7949" s="2" t="s">
        <v>1018</v>
      </c>
      <c r="H7949" s="2" t="s">
        <v>1018</v>
      </c>
    </row>
    <row r="7950" spans="1:8" hidden="1" x14ac:dyDescent="0.25">
      <c r="A7950" t="s">
        <v>1083</v>
      </c>
      <c r="B7950" t="s">
        <v>4199</v>
      </c>
      <c r="C7950" s="2" t="s">
        <v>1519</v>
      </c>
      <c r="D7950" s="2" t="s">
        <v>1520</v>
      </c>
      <c r="E7950" s="2">
        <v>4.3</v>
      </c>
      <c r="F7950" s="2">
        <v>3.2</v>
      </c>
      <c r="G7950" s="2">
        <v>8.8000000000000007</v>
      </c>
      <c r="H7950" s="2">
        <v>7.7</v>
      </c>
    </row>
    <row r="7951" spans="1:8" hidden="1" x14ac:dyDescent="0.25">
      <c r="A7951" t="s">
        <v>1135</v>
      </c>
      <c r="B7951" t="s">
        <v>4198</v>
      </c>
      <c r="C7951" s="2" t="s">
        <v>1519</v>
      </c>
      <c r="D7951" s="2" t="s">
        <v>1520</v>
      </c>
      <c r="E7951" s="2">
        <v>6.8</v>
      </c>
      <c r="F7951" s="2">
        <v>5</v>
      </c>
      <c r="G7951" s="2">
        <v>4.3</v>
      </c>
      <c r="H7951" s="2">
        <v>3.8</v>
      </c>
    </row>
    <row r="7952" spans="1:8" hidden="1" x14ac:dyDescent="0.25">
      <c r="A7952" t="s">
        <v>1075</v>
      </c>
      <c r="B7952" t="s">
        <v>4194</v>
      </c>
      <c r="C7952" s="2" t="s">
        <v>1519</v>
      </c>
      <c r="D7952" s="2" t="s">
        <v>1520</v>
      </c>
      <c r="E7952" s="2">
        <v>7.1</v>
      </c>
      <c r="F7952" s="2">
        <v>5.3</v>
      </c>
      <c r="G7952" s="2">
        <v>8.1</v>
      </c>
      <c r="H7952" s="2">
        <v>7.1</v>
      </c>
    </row>
    <row r="7953" spans="1:8" hidden="1" x14ac:dyDescent="0.25">
      <c r="A7953" t="s">
        <v>1071</v>
      </c>
      <c r="B7953" t="s">
        <v>4192</v>
      </c>
      <c r="C7953" s="2" t="s">
        <v>1519</v>
      </c>
      <c r="D7953" s="2" t="s">
        <v>1520</v>
      </c>
      <c r="E7953" s="2">
        <v>5.8</v>
      </c>
      <c r="F7953" s="2">
        <v>4.3</v>
      </c>
      <c r="G7953" s="2">
        <v>4.3</v>
      </c>
      <c r="H7953" s="2">
        <v>3.8</v>
      </c>
    </row>
    <row r="7954" spans="1:8" hidden="1" x14ac:dyDescent="0.25">
      <c r="A7954" t="s">
        <v>1035</v>
      </c>
      <c r="B7954" t="s">
        <v>4175</v>
      </c>
      <c r="C7954" s="2" t="s">
        <v>1519</v>
      </c>
      <c r="D7954" s="2" t="s">
        <v>1520</v>
      </c>
      <c r="E7954" s="2">
        <v>4.3</v>
      </c>
      <c r="F7954" s="2">
        <v>3.2</v>
      </c>
      <c r="G7954" s="2" t="s">
        <v>1018</v>
      </c>
      <c r="H7954" s="2" t="s">
        <v>1018</v>
      </c>
    </row>
    <row r="7955" spans="1:8" hidden="1" x14ac:dyDescent="0.25">
      <c r="A7955" t="s">
        <v>1031</v>
      </c>
      <c r="B7955" t="s">
        <v>4171</v>
      </c>
      <c r="C7955" s="2" t="s">
        <v>1519</v>
      </c>
      <c r="D7955" s="2" t="s">
        <v>1520</v>
      </c>
      <c r="E7955" s="2">
        <v>5.8</v>
      </c>
      <c r="F7955" s="2">
        <v>4.3</v>
      </c>
      <c r="G7955" s="2" t="s">
        <v>1018</v>
      </c>
      <c r="H7955" s="2" t="s">
        <v>1018</v>
      </c>
    </row>
    <row r="7956" spans="1:8" hidden="1" x14ac:dyDescent="0.25">
      <c r="A7956" t="s">
        <v>1029</v>
      </c>
      <c r="B7956" t="s">
        <v>4173</v>
      </c>
      <c r="C7956" s="2" t="s">
        <v>1519</v>
      </c>
      <c r="D7956" s="2" t="s">
        <v>1520</v>
      </c>
      <c r="E7956" s="2">
        <v>5.8</v>
      </c>
      <c r="F7956" s="2">
        <v>4.3</v>
      </c>
      <c r="G7956" s="2" t="s">
        <v>1018</v>
      </c>
      <c r="H7956" s="2" t="s">
        <v>1018</v>
      </c>
    </row>
    <row r="7957" spans="1:8" hidden="1" x14ac:dyDescent="0.25">
      <c r="A7957" t="s">
        <v>1027</v>
      </c>
      <c r="B7957" t="s">
        <v>4172</v>
      </c>
      <c r="C7957" s="2" t="s">
        <v>1519</v>
      </c>
      <c r="D7957" s="2" t="s">
        <v>1520</v>
      </c>
      <c r="E7957" s="2">
        <v>4.3</v>
      </c>
      <c r="F7957" s="2">
        <v>3.2</v>
      </c>
      <c r="G7957" s="2" t="s">
        <v>1018</v>
      </c>
      <c r="H7957" s="2" t="s">
        <v>1018</v>
      </c>
    </row>
    <row r="7958" spans="1:8" hidden="1" x14ac:dyDescent="0.25">
      <c r="A7958" t="s">
        <v>1025</v>
      </c>
      <c r="B7958" t="s">
        <v>4171</v>
      </c>
      <c r="C7958" s="2" t="s">
        <v>1519</v>
      </c>
      <c r="D7958" s="2" t="s">
        <v>1520</v>
      </c>
      <c r="E7958" s="2">
        <v>5.8</v>
      </c>
      <c r="F7958" s="2">
        <v>4.3</v>
      </c>
      <c r="G7958" s="2" t="s">
        <v>1018</v>
      </c>
      <c r="H7958" s="2" t="s">
        <v>1018</v>
      </c>
    </row>
    <row r="7959" spans="1:8" hidden="1" x14ac:dyDescent="0.25">
      <c r="A7959" t="s">
        <v>1023</v>
      </c>
      <c r="B7959" t="s">
        <v>4170</v>
      </c>
      <c r="C7959" s="2" t="s">
        <v>1519</v>
      </c>
      <c r="D7959" s="2" t="s">
        <v>1520</v>
      </c>
      <c r="E7959" s="2">
        <v>4.3</v>
      </c>
      <c r="F7959" s="2">
        <v>3.2</v>
      </c>
      <c r="G7959" s="2" t="s">
        <v>1018</v>
      </c>
      <c r="H7959" s="2" t="s">
        <v>1018</v>
      </c>
    </row>
    <row r="7960" spans="1:8" hidden="1" x14ac:dyDescent="0.25">
      <c r="A7960" t="s">
        <v>1019</v>
      </c>
      <c r="B7960" t="s">
        <v>4168</v>
      </c>
      <c r="C7960" s="2" t="s">
        <v>1519</v>
      </c>
      <c r="D7960" s="2" t="s">
        <v>1520</v>
      </c>
      <c r="E7960" s="2">
        <v>5.8</v>
      </c>
      <c r="F7960" s="2">
        <v>4.3</v>
      </c>
      <c r="G7960" s="2" t="s">
        <v>1018</v>
      </c>
      <c r="H7960" s="2" t="s">
        <v>1018</v>
      </c>
    </row>
    <row r="7961" spans="1:8" hidden="1" x14ac:dyDescent="0.25">
      <c r="A7961" t="s">
        <v>1016</v>
      </c>
      <c r="B7961" t="s">
        <v>4167</v>
      </c>
      <c r="C7961" s="2" t="s">
        <v>1519</v>
      </c>
      <c r="D7961" s="2" t="s">
        <v>1520</v>
      </c>
      <c r="E7961" s="2">
        <v>5.8</v>
      </c>
      <c r="F7961" s="2">
        <v>4.3</v>
      </c>
      <c r="G7961" s="2" t="s">
        <v>1018</v>
      </c>
      <c r="H7961" s="2" t="s">
        <v>1018</v>
      </c>
    </row>
    <row r="7962" spans="1:8" hidden="1" x14ac:dyDescent="0.25">
      <c r="A7962" t="s">
        <v>4165</v>
      </c>
      <c r="B7962" t="s">
        <v>4166</v>
      </c>
      <c r="C7962" s="2" t="s">
        <v>1519</v>
      </c>
      <c r="D7962" s="2" t="s">
        <v>1520</v>
      </c>
      <c r="E7962" s="2">
        <v>5</v>
      </c>
      <c r="F7962" s="2">
        <v>3.7</v>
      </c>
      <c r="G7962" s="2">
        <v>7.5</v>
      </c>
      <c r="H7962" s="2">
        <v>6.5</v>
      </c>
    </row>
    <row r="7963" spans="1:8" hidden="1" x14ac:dyDescent="0.25">
      <c r="A7963" t="s">
        <v>4163</v>
      </c>
      <c r="B7963" t="s">
        <v>4164</v>
      </c>
      <c r="C7963" s="2" t="s">
        <v>1519</v>
      </c>
      <c r="D7963" s="2" t="s">
        <v>1520</v>
      </c>
      <c r="E7963" s="2">
        <v>5.4</v>
      </c>
      <c r="F7963" s="2">
        <v>4</v>
      </c>
      <c r="G7963" s="2">
        <v>5.9</v>
      </c>
      <c r="H7963" s="2">
        <v>5.2</v>
      </c>
    </row>
    <row r="7964" spans="1:8" hidden="1" x14ac:dyDescent="0.25">
      <c r="A7964" t="s">
        <v>4161</v>
      </c>
      <c r="B7964" t="s">
        <v>4162</v>
      </c>
      <c r="C7964" s="2" t="s">
        <v>1519</v>
      </c>
      <c r="D7964" s="2" t="s">
        <v>1520</v>
      </c>
      <c r="E7964" s="2">
        <v>6.4</v>
      </c>
      <c r="F7964" s="2">
        <v>4.7</v>
      </c>
      <c r="G7964" s="2">
        <v>6.5</v>
      </c>
      <c r="H7964" s="2">
        <v>5.7</v>
      </c>
    </row>
    <row r="7965" spans="1:8" hidden="1" x14ac:dyDescent="0.25">
      <c r="A7965" t="s">
        <v>4159</v>
      </c>
      <c r="B7965" t="s">
        <v>4160</v>
      </c>
      <c r="C7965" s="2" t="s">
        <v>1519</v>
      </c>
      <c r="D7965" s="2" t="s">
        <v>1520</v>
      </c>
      <c r="E7965" s="2">
        <v>5.4</v>
      </c>
      <c r="F7965" s="2">
        <v>4</v>
      </c>
      <c r="G7965" s="2">
        <v>5.9</v>
      </c>
      <c r="H7965" s="2">
        <v>5.2</v>
      </c>
    </row>
    <row r="7966" spans="1:8" hidden="1" x14ac:dyDescent="0.25">
      <c r="A7966" t="s">
        <v>4149</v>
      </c>
      <c r="B7966" t="s">
        <v>4150</v>
      </c>
      <c r="C7966" s="2" t="s">
        <v>1519</v>
      </c>
      <c r="D7966" s="2" t="s">
        <v>1520</v>
      </c>
      <c r="E7966" s="2">
        <v>5</v>
      </c>
      <c r="F7966" s="2">
        <v>3.7</v>
      </c>
      <c r="G7966" s="2" t="s">
        <v>1018</v>
      </c>
      <c r="H7966" s="2" t="s">
        <v>1018</v>
      </c>
    </row>
    <row r="7967" spans="1:8" hidden="1" x14ac:dyDescent="0.25">
      <c r="A7967" t="s">
        <v>4145</v>
      </c>
      <c r="B7967" t="s">
        <v>4146</v>
      </c>
      <c r="C7967" s="2" t="s">
        <v>1519</v>
      </c>
      <c r="D7967" s="2" t="s">
        <v>1520</v>
      </c>
      <c r="E7967" s="2">
        <v>2.1</v>
      </c>
      <c r="F7967" s="2">
        <v>1.6</v>
      </c>
      <c r="G7967" s="2" t="s">
        <v>1018</v>
      </c>
      <c r="H7967" s="2" t="s">
        <v>1018</v>
      </c>
    </row>
    <row r="7968" spans="1:8" hidden="1" x14ac:dyDescent="0.25">
      <c r="A7968" t="s">
        <v>4139</v>
      </c>
      <c r="B7968" t="s">
        <v>4140</v>
      </c>
      <c r="C7968" s="2" t="s">
        <v>1519</v>
      </c>
      <c r="D7968" s="2" t="s">
        <v>1520</v>
      </c>
      <c r="E7968" s="2">
        <v>4.9000000000000004</v>
      </c>
      <c r="F7968" s="2">
        <v>3.6</v>
      </c>
      <c r="G7968" s="2" t="s">
        <v>1018</v>
      </c>
      <c r="H7968" s="2" t="s">
        <v>1018</v>
      </c>
    </row>
    <row r="7969" spans="1:8" hidden="1" x14ac:dyDescent="0.25">
      <c r="A7969" t="s">
        <v>4137</v>
      </c>
      <c r="B7969" t="s">
        <v>4138</v>
      </c>
      <c r="C7969" s="2" t="s">
        <v>1519</v>
      </c>
      <c r="D7969" s="2" t="s">
        <v>1520</v>
      </c>
      <c r="E7969" s="2">
        <v>2.1</v>
      </c>
      <c r="F7969" s="2">
        <v>1.6</v>
      </c>
      <c r="G7969" s="2" t="s">
        <v>1018</v>
      </c>
      <c r="H7969" s="2" t="s">
        <v>1018</v>
      </c>
    </row>
    <row r="7970" spans="1:8" hidden="1" x14ac:dyDescent="0.25">
      <c r="A7970" t="s">
        <v>4123</v>
      </c>
      <c r="B7970" t="s">
        <v>4124</v>
      </c>
      <c r="C7970" s="2" t="s">
        <v>1519</v>
      </c>
      <c r="D7970" s="2" t="s">
        <v>1520</v>
      </c>
      <c r="E7970" s="2">
        <v>4.8</v>
      </c>
      <c r="F7970" s="2">
        <v>3.5</v>
      </c>
      <c r="G7970" s="2" t="s">
        <v>1018</v>
      </c>
      <c r="H7970" s="2" t="s">
        <v>1018</v>
      </c>
    </row>
    <row r="7971" spans="1:8" hidden="1" x14ac:dyDescent="0.25">
      <c r="A7971" t="s">
        <v>4121</v>
      </c>
      <c r="B7971" t="s">
        <v>4122</v>
      </c>
      <c r="C7971" s="2" t="s">
        <v>1519</v>
      </c>
      <c r="D7971" s="2" t="s">
        <v>1520</v>
      </c>
      <c r="E7971" s="2">
        <v>6.9</v>
      </c>
      <c r="F7971" s="2">
        <v>5.0999999999999996</v>
      </c>
      <c r="G7971" s="2" t="s">
        <v>1018</v>
      </c>
      <c r="H7971" s="2" t="s">
        <v>1018</v>
      </c>
    </row>
    <row r="7972" spans="1:8" hidden="1" x14ac:dyDescent="0.25">
      <c r="A7972" t="s">
        <v>4117</v>
      </c>
      <c r="B7972" t="s">
        <v>4118</v>
      </c>
      <c r="C7972" s="2" t="s">
        <v>1519</v>
      </c>
      <c r="D7972" s="2" t="s">
        <v>1520</v>
      </c>
      <c r="E7972" s="2">
        <v>3.6</v>
      </c>
      <c r="F7972" s="2">
        <v>2.7</v>
      </c>
      <c r="G7972" s="2" t="s">
        <v>1018</v>
      </c>
      <c r="H7972" s="2" t="s">
        <v>1018</v>
      </c>
    </row>
    <row r="7973" spans="1:8" hidden="1" x14ac:dyDescent="0.25">
      <c r="A7973" t="s">
        <v>4113</v>
      </c>
      <c r="B7973" t="s">
        <v>4114</v>
      </c>
      <c r="C7973" s="2" t="s">
        <v>1519</v>
      </c>
      <c r="D7973" s="2" t="s">
        <v>1520</v>
      </c>
      <c r="E7973" s="2">
        <v>2.1</v>
      </c>
      <c r="F7973" s="2">
        <v>1.6</v>
      </c>
      <c r="G7973" s="2" t="s">
        <v>1018</v>
      </c>
      <c r="H7973" s="2" t="s">
        <v>1018</v>
      </c>
    </row>
    <row r="7974" spans="1:8" hidden="1" x14ac:dyDescent="0.25">
      <c r="A7974" t="s">
        <v>4111</v>
      </c>
      <c r="B7974" t="s">
        <v>4112</v>
      </c>
      <c r="C7974" s="2" t="s">
        <v>1519</v>
      </c>
      <c r="D7974" s="2" t="s">
        <v>1520</v>
      </c>
      <c r="E7974" s="2">
        <v>2.1</v>
      </c>
      <c r="F7974" s="2">
        <v>1.6</v>
      </c>
      <c r="G7974" s="2" t="s">
        <v>1018</v>
      </c>
      <c r="H7974" s="2" t="s">
        <v>1018</v>
      </c>
    </row>
    <row r="7975" spans="1:8" hidden="1" x14ac:dyDescent="0.25">
      <c r="A7975" t="s">
        <v>4107</v>
      </c>
      <c r="B7975" t="s">
        <v>4108</v>
      </c>
      <c r="C7975" s="2" t="s">
        <v>1519</v>
      </c>
      <c r="D7975" s="2" t="s">
        <v>1520</v>
      </c>
      <c r="E7975" s="2">
        <v>3.6</v>
      </c>
      <c r="F7975" s="2">
        <v>2.7</v>
      </c>
      <c r="G7975" s="2" t="s">
        <v>1018</v>
      </c>
      <c r="H7975" s="2" t="s">
        <v>1018</v>
      </c>
    </row>
    <row r="7976" spans="1:8" hidden="1" x14ac:dyDescent="0.25">
      <c r="A7976" t="s">
        <v>4095</v>
      </c>
      <c r="B7976" t="s">
        <v>4096</v>
      </c>
      <c r="C7976" s="2" t="s">
        <v>1519</v>
      </c>
      <c r="D7976" s="2" t="s">
        <v>1520</v>
      </c>
      <c r="E7976" s="2">
        <v>2.1</v>
      </c>
      <c r="F7976" s="2">
        <v>1.6</v>
      </c>
      <c r="G7976" s="2">
        <v>6.5</v>
      </c>
      <c r="H7976" s="2">
        <v>5.7</v>
      </c>
    </row>
    <row r="7977" spans="1:8" hidden="1" x14ac:dyDescent="0.25">
      <c r="A7977" t="s">
        <v>4093</v>
      </c>
      <c r="B7977" t="s">
        <v>4094</v>
      </c>
      <c r="C7977" s="2" t="s">
        <v>1519</v>
      </c>
      <c r="D7977" s="2" t="s">
        <v>1520</v>
      </c>
      <c r="E7977" s="2">
        <v>2.1</v>
      </c>
      <c r="F7977" s="2">
        <v>1.6</v>
      </c>
      <c r="G7977" s="2" t="s">
        <v>1018</v>
      </c>
      <c r="H7977" s="2" t="s">
        <v>1018</v>
      </c>
    </row>
    <row r="7978" spans="1:8" hidden="1" x14ac:dyDescent="0.25">
      <c r="A7978" t="s">
        <v>4089</v>
      </c>
      <c r="B7978" t="s">
        <v>4090</v>
      </c>
      <c r="C7978" s="2" t="s">
        <v>1519</v>
      </c>
      <c r="D7978" s="2" t="s">
        <v>1520</v>
      </c>
      <c r="E7978" s="2">
        <v>4.3</v>
      </c>
      <c r="F7978" s="2">
        <v>3.2</v>
      </c>
      <c r="G7978" s="2" t="s">
        <v>1018</v>
      </c>
      <c r="H7978" s="2" t="s">
        <v>1018</v>
      </c>
    </row>
    <row r="7979" spans="1:8" hidden="1" x14ac:dyDescent="0.25">
      <c r="A7979" t="s">
        <v>4087</v>
      </c>
      <c r="B7979" t="s">
        <v>4088</v>
      </c>
      <c r="C7979" s="2" t="s">
        <v>1519</v>
      </c>
      <c r="D7979" s="2" t="s">
        <v>1520</v>
      </c>
      <c r="E7979" s="2">
        <v>4.3</v>
      </c>
      <c r="F7979" s="2">
        <v>3.2</v>
      </c>
      <c r="G7979" s="2" t="s">
        <v>1018</v>
      </c>
      <c r="H7979" s="2" t="s">
        <v>1018</v>
      </c>
    </row>
    <row r="7980" spans="1:8" hidden="1" x14ac:dyDescent="0.25">
      <c r="A7980" t="s">
        <v>4085</v>
      </c>
      <c r="B7980" t="s">
        <v>4086</v>
      </c>
      <c r="C7980" s="2" t="s">
        <v>1519</v>
      </c>
      <c r="D7980" s="2" t="s">
        <v>1520</v>
      </c>
      <c r="E7980" s="2">
        <v>4.3</v>
      </c>
      <c r="F7980" s="2">
        <v>3.2</v>
      </c>
      <c r="G7980" s="2" t="s">
        <v>1018</v>
      </c>
      <c r="H7980" s="2" t="s">
        <v>1018</v>
      </c>
    </row>
    <row r="7981" spans="1:8" hidden="1" x14ac:dyDescent="0.25">
      <c r="A7981" t="s">
        <v>4082</v>
      </c>
      <c r="B7981" t="s">
        <v>3981</v>
      </c>
      <c r="C7981" s="2" t="s">
        <v>1519</v>
      </c>
      <c r="D7981" s="2" t="s">
        <v>1520</v>
      </c>
      <c r="E7981" s="2">
        <v>5.8</v>
      </c>
      <c r="F7981" s="2">
        <v>4.3</v>
      </c>
      <c r="G7981" s="2">
        <v>8.1</v>
      </c>
      <c r="H7981" s="2">
        <v>7.1</v>
      </c>
    </row>
    <row r="7982" spans="1:8" hidden="1" x14ac:dyDescent="0.25">
      <c r="A7982" t="s">
        <v>4079</v>
      </c>
      <c r="B7982" t="s">
        <v>4078</v>
      </c>
      <c r="C7982" s="2" t="s">
        <v>1519</v>
      </c>
      <c r="D7982" s="2" t="s">
        <v>1520</v>
      </c>
      <c r="E7982" s="2">
        <v>4.3</v>
      </c>
      <c r="F7982" s="2">
        <v>3.2</v>
      </c>
      <c r="G7982" s="2" t="s">
        <v>1018</v>
      </c>
      <c r="H7982" s="2" t="s">
        <v>1018</v>
      </c>
    </row>
    <row r="7983" spans="1:8" hidden="1" x14ac:dyDescent="0.25">
      <c r="A7983" t="s">
        <v>4077</v>
      </c>
      <c r="B7983" t="s">
        <v>4078</v>
      </c>
      <c r="C7983" s="2" t="s">
        <v>1519</v>
      </c>
      <c r="D7983" s="2" t="s">
        <v>1520</v>
      </c>
      <c r="E7983" s="2">
        <v>4.3</v>
      </c>
      <c r="F7983" s="2">
        <v>3.2</v>
      </c>
      <c r="G7983" s="2" t="s">
        <v>1018</v>
      </c>
      <c r="H7983" s="2" t="s">
        <v>1018</v>
      </c>
    </row>
    <row r="7984" spans="1:8" hidden="1" x14ac:dyDescent="0.25">
      <c r="A7984" t="s">
        <v>4073</v>
      </c>
      <c r="B7984" t="s">
        <v>4074</v>
      </c>
      <c r="C7984" s="2" t="s">
        <v>1519</v>
      </c>
      <c r="D7984" s="2" t="s">
        <v>1520</v>
      </c>
      <c r="E7984" s="2">
        <v>4.3</v>
      </c>
      <c r="F7984" s="2">
        <v>3.2</v>
      </c>
      <c r="G7984" s="2" t="s">
        <v>1018</v>
      </c>
      <c r="H7984" s="2" t="s">
        <v>1018</v>
      </c>
    </row>
    <row r="7985" spans="1:8" hidden="1" x14ac:dyDescent="0.25">
      <c r="A7985" t="s">
        <v>4072</v>
      </c>
      <c r="B7985" t="s">
        <v>3979</v>
      </c>
      <c r="C7985" s="2" t="s">
        <v>1519</v>
      </c>
      <c r="D7985" s="2" t="s">
        <v>1520</v>
      </c>
      <c r="E7985" s="2">
        <v>4.3</v>
      </c>
      <c r="F7985" s="2">
        <v>3.2</v>
      </c>
      <c r="G7985" s="2" t="s">
        <v>1018</v>
      </c>
      <c r="H7985" s="2" t="s">
        <v>1018</v>
      </c>
    </row>
    <row r="7986" spans="1:8" hidden="1" x14ac:dyDescent="0.25">
      <c r="A7986" t="s">
        <v>4070</v>
      </c>
      <c r="B7986" t="s">
        <v>4071</v>
      </c>
      <c r="C7986" s="2" t="s">
        <v>1519</v>
      </c>
      <c r="D7986" s="2" t="s">
        <v>1520</v>
      </c>
      <c r="E7986" s="2">
        <v>4.8</v>
      </c>
      <c r="F7986" s="2">
        <v>3.5</v>
      </c>
      <c r="G7986" s="2" t="s">
        <v>1018</v>
      </c>
      <c r="H7986" s="2" t="s">
        <v>1018</v>
      </c>
    </row>
    <row r="7987" spans="1:8" hidden="1" x14ac:dyDescent="0.25">
      <c r="A7987" t="s">
        <v>4068</v>
      </c>
      <c r="B7987" t="s">
        <v>4069</v>
      </c>
      <c r="C7987" s="2" t="s">
        <v>1519</v>
      </c>
      <c r="D7987" s="2" t="s">
        <v>1520</v>
      </c>
      <c r="E7987" s="2">
        <v>2.1</v>
      </c>
      <c r="F7987" s="2">
        <v>1.6</v>
      </c>
      <c r="G7987" s="2" t="s">
        <v>1018</v>
      </c>
      <c r="H7987" s="2" t="s">
        <v>1018</v>
      </c>
    </row>
    <row r="7988" spans="1:8" hidden="1" x14ac:dyDescent="0.25">
      <c r="A7988" t="s">
        <v>4066</v>
      </c>
      <c r="B7988" t="s">
        <v>4067</v>
      </c>
      <c r="C7988" s="2" t="s">
        <v>1519</v>
      </c>
      <c r="D7988" s="2" t="s">
        <v>1520</v>
      </c>
      <c r="E7988" s="2">
        <v>5</v>
      </c>
      <c r="F7988" s="2">
        <v>3.7</v>
      </c>
      <c r="G7988" s="2" t="s">
        <v>1018</v>
      </c>
      <c r="H7988" s="2" t="s">
        <v>1018</v>
      </c>
    </row>
    <row r="7989" spans="1:8" hidden="1" x14ac:dyDescent="0.25">
      <c r="A7989" t="s">
        <v>4064</v>
      </c>
      <c r="B7989" t="s">
        <v>4065</v>
      </c>
      <c r="C7989" s="2" t="s">
        <v>1519</v>
      </c>
      <c r="D7989" s="2" t="s">
        <v>1520</v>
      </c>
      <c r="E7989" s="2">
        <v>1.7</v>
      </c>
      <c r="F7989" s="2">
        <v>1.3</v>
      </c>
      <c r="G7989" s="2" t="s">
        <v>1018</v>
      </c>
      <c r="H7989" s="2" t="s">
        <v>1018</v>
      </c>
    </row>
    <row r="7990" spans="1:8" hidden="1" x14ac:dyDescent="0.25">
      <c r="A7990" t="s">
        <v>4062</v>
      </c>
      <c r="B7990" t="s">
        <v>4063</v>
      </c>
      <c r="C7990" s="2" t="s">
        <v>1519</v>
      </c>
      <c r="D7990" s="2" t="s">
        <v>1520</v>
      </c>
      <c r="E7990" s="2">
        <v>4.3</v>
      </c>
      <c r="F7990" s="2">
        <v>3.2</v>
      </c>
      <c r="G7990" s="2" t="s">
        <v>1018</v>
      </c>
      <c r="H7990" s="2" t="s">
        <v>1018</v>
      </c>
    </row>
    <row r="7991" spans="1:8" hidden="1" x14ac:dyDescent="0.25">
      <c r="A7991" t="s">
        <v>4058</v>
      </c>
      <c r="B7991" t="s">
        <v>4059</v>
      </c>
      <c r="C7991" s="2" t="s">
        <v>1519</v>
      </c>
      <c r="D7991" s="2" t="s">
        <v>1520</v>
      </c>
      <c r="E7991" s="2">
        <v>6.9</v>
      </c>
      <c r="F7991" s="2">
        <v>5.0999999999999996</v>
      </c>
      <c r="G7991" s="2" t="s">
        <v>1018</v>
      </c>
      <c r="H7991" s="2" t="s">
        <v>1018</v>
      </c>
    </row>
    <row r="7992" spans="1:8" hidden="1" x14ac:dyDescent="0.25">
      <c r="A7992" t="s">
        <v>4052</v>
      </c>
      <c r="B7992" t="s">
        <v>4053</v>
      </c>
      <c r="C7992" s="2" t="s">
        <v>1519</v>
      </c>
      <c r="D7992" s="2" t="s">
        <v>1520</v>
      </c>
      <c r="E7992" s="2">
        <v>4.3</v>
      </c>
      <c r="F7992" s="2">
        <v>3.2</v>
      </c>
      <c r="G7992" s="2" t="s">
        <v>1018</v>
      </c>
      <c r="H7992" s="2" t="s">
        <v>1018</v>
      </c>
    </row>
    <row r="7993" spans="1:8" hidden="1" x14ac:dyDescent="0.25">
      <c r="A7993" t="s">
        <v>4050</v>
      </c>
      <c r="B7993" t="s">
        <v>4051</v>
      </c>
      <c r="C7993" s="2" t="s">
        <v>1519</v>
      </c>
      <c r="D7993" s="2" t="s">
        <v>1520</v>
      </c>
      <c r="E7993" s="2">
        <v>1.9</v>
      </c>
      <c r="F7993" s="2">
        <v>1.4</v>
      </c>
      <c r="G7993" s="2" t="s">
        <v>1018</v>
      </c>
      <c r="H7993" s="2" t="s">
        <v>1018</v>
      </c>
    </row>
    <row r="7994" spans="1:8" hidden="1" x14ac:dyDescent="0.25">
      <c r="A7994" t="s">
        <v>4044</v>
      </c>
      <c r="B7994" t="s">
        <v>4045</v>
      </c>
      <c r="C7994" s="2" t="s">
        <v>1519</v>
      </c>
      <c r="D7994" s="2" t="s">
        <v>1520</v>
      </c>
      <c r="E7994" s="2">
        <v>4.3</v>
      </c>
      <c r="F7994" s="2">
        <v>3.2</v>
      </c>
      <c r="G7994" s="2" t="s">
        <v>1018</v>
      </c>
      <c r="H7994" s="2" t="s">
        <v>1018</v>
      </c>
    </row>
    <row r="7995" spans="1:8" hidden="1" x14ac:dyDescent="0.25">
      <c r="A7995" t="s">
        <v>4042</v>
      </c>
      <c r="B7995" t="s">
        <v>4043</v>
      </c>
      <c r="C7995" s="2" t="s">
        <v>1519</v>
      </c>
      <c r="D7995" s="2" t="s">
        <v>1520</v>
      </c>
      <c r="E7995" s="2">
        <v>2.1</v>
      </c>
      <c r="F7995" s="2">
        <v>1.6</v>
      </c>
      <c r="G7995" s="2" t="s">
        <v>1018</v>
      </c>
      <c r="H7995" s="2" t="s">
        <v>1018</v>
      </c>
    </row>
    <row r="7996" spans="1:8" hidden="1" x14ac:dyDescent="0.25">
      <c r="A7996" t="s">
        <v>4034</v>
      </c>
      <c r="B7996" t="s">
        <v>4035</v>
      </c>
      <c r="C7996" s="2" t="s">
        <v>1519</v>
      </c>
      <c r="D7996" s="2" t="s">
        <v>1520</v>
      </c>
      <c r="E7996" s="2">
        <v>5</v>
      </c>
      <c r="F7996" s="2">
        <v>3.7</v>
      </c>
      <c r="G7996" s="2" t="s">
        <v>1018</v>
      </c>
      <c r="H7996" s="2" t="s">
        <v>1018</v>
      </c>
    </row>
    <row r="7997" spans="1:8" hidden="1" x14ac:dyDescent="0.25">
      <c r="A7997" t="s">
        <v>4032</v>
      </c>
      <c r="B7997" t="s">
        <v>4033</v>
      </c>
      <c r="C7997" s="2" t="s">
        <v>1519</v>
      </c>
      <c r="D7997" s="2" t="s">
        <v>1520</v>
      </c>
      <c r="E7997" s="2">
        <v>3.3</v>
      </c>
      <c r="F7997" s="2">
        <v>2.4</v>
      </c>
      <c r="G7997" s="2" t="s">
        <v>1018</v>
      </c>
      <c r="H7997" s="2" t="s">
        <v>1018</v>
      </c>
    </row>
    <row r="7998" spans="1:8" hidden="1" x14ac:dyDescent="0.25">
      <c r="A7998" t="s">
        <v>4026</v>
      </c>
      <c r="B7998" t="s">
        <v>4027</v>
      </c>
      <c r="C7998" s="2" t="s">
        <v>1519</v>
      </c>
      <c r="D7998" s="2" t="s">
        <v>1520</v>
      </c>
      <c r="E7998" s="2">
        <v>3.2</v>
      </c>
      <c r="F7998" s="2">
        <v>2.4</v>
      </c>
      <c r="G7998" s="2" t="s">
        <v>1018</v>
      </c>
      <c r="H7998" s="2" t="s">
        <v>1018</v>
      </c>
    </row>
    <row r="7999" spans="1:8" hidden="1" x14ac:dyDescent="0.25">
      <c r="A7999" t="s">
        <v>4022</v>
      </c>
      <c r="B7999" t="s">
        <v>4023</v>
      </c>
      <c r="C7999" s="2" t="s">
        <v>1519</v>
      </c>
      <c r="D7999" s="2" t="s">
        <v>1520</v>
      </c>
      <c r="E7999" s="2">
        <v>3.3</v>
      </c>
      <c r="F7999" s="2">
        <v>2.4</v>
      </c>
      <c r="G7999" s="2" t="s">
        <v>1018</v>
      </c>
      <c r="H7999" s="2" t="s">
        <v>1018</v>
      </c>
    </row>
    <row r="8000" spans="1:8" x14ac:dyDescent="0.25">
      <c r="A8000" t="s">
        <v>4020</v>
      </c>
      <c r="B8000" t="s">
        <v>4021</v>
      </c>
      <c r="C8000" s="2" t="s">
        <v>1526</v>
      </c>
      <c r="D8000" s="2" t="s">
        <v>1520</v>
      </c>
      <c r="E8000" s="2">
        <v>3.3</v>
      </c>
      <c r="F8000" s="2">
        <v>2.6</v>
      </c>
      <c r="G8000" s="2" t="s">
        <v>1018</v>
      </c>
      <c r="H8000" s="2" t="s">
        <v>1018</v>
      </c>
    </row>
    <row r="8001" spans="1:8" hidden="1" x14ac:dyDescent="0.25">
      <c r="A8001" t="s">
        <v>4018</v>
      </c>
      <c r="B8001" t="s">
        <v>4019</v>
      </c>
      <c r="C8001" s="2" t="s">
        <v>1519</v>
      </c>
      <c r="D8001" s="2" t="s">
        <v>1520</v>
      </c>
      <c r="E8001" s="2">
        <v>4.3</v>
      </c>
      <c r="F8001" s="2">
        <v>3.2</v>
      </c>
      <c r="G8001" s="2" t="s">
        <v>1018</v>
      </c>
      <c r="H8001" s="2" t="s">
        <v>1018</v>
      </c>
    </row>
    <row r="8002" spans="1:8" hidden="1" x14ac:dyDescent="0.25">
      <c r="A8002" t="s">
        <v>4010</v>
      </c>
      <c r="B8002" t="s">
        <v>4011</v>
      </c>
      <c r="C8002" s="2" t="s">
        <v>1519</v>
      </c>
      <c r="D8002" s="2" t="s">
        <v>1520</v>
      </c>
      <c r="E8002" s="2">
        <v>2.1</v>
      </c>
      <c r="F8002" s="2">
        <v>1.6</v>
      </c>
      <c r="G8002" s="2" t="s">
        <v>1018</v>
      </c>
      <c r="H8002" s="2" t="s">
        <v>1018</v>
      </c>
    </row>
    <row r="8003" spans="1:8" hidden="1" x14ac:dyDescent="0.25">
      <c r="A8003" t="s">
        <v>4004</v>
      </c>
      <c r="B8003" t="s">
        <v>4005</v>
      </c>
      <c r="C8003" s="2" t="s">
        <v>1519</v>
      </c>
      <c r="D8003" s="2" t="s">
        <v>1520</v>
      </c>
      <c r="E8003" s="2">
        <v>7.2</v>
      </c>
      <c r="F8003" s="2">
        <v>5.3</v>
      </c>
      <c r="G8003" s="2" t="s">
        <v>1018</v>
      </c>
      <c r="H8003" s="2" t="s">
        <v>1018</v>
      </c>
    </row>
    <row r="8004" spans="1:8" hidden="1" x14ac:dyDescent="0.25">
      <c r="A8004" t="s">
        <v>4002</v>
      </c>
      <c r="B8004" t="s">
        <v>4003</v>
      </c>
      <c r="C8004" s="2" t="s">
        <v>1519</v>
      </c>
      <c r="D8004" s="2" t="s">
        <v>1520</v>
      </c>
      <c r="E8004" s="2">
        <v>4.3</v>
      </c>
      <c r="F8004" s="2">
        <v>3.2</v>
      </c>
      <c r="G8004" s="2" t="s">
        <v>1018</v>
      </c>
      <c r="H8004" s="2" t="s">
        <v>1018</v>
      </c>
    </row>
    <row r="8005" spans="1:8" hidden="1" x14ac:dyDescent="0.25">
      <c r="A8005" t="s">
        <v>3984</v>
      </c>
      <c r="B8005" t="s">
        <v>3985</v>
      </c>
      <c r="C8005" s="2" t="s">
        <v>1519</v>
      </c>
      <c r="D8005" s="2" t="s">
        <v>1520</v>
      </c>
      <c r="E8005" s="2">
        <v>1.9</v>
      </c>
      <c r="F8005" s="2">
        <v>1.4</v>
      </c>
      <c r="G8005" s="2" t="s">
        <v>1018</v>
      </c>
      <c r="H8005" s="2" t="s">
        <v>1018</v>
      </c>
    </row>
    <row r="8006" spans="1:8" hidden="1" x14ac:dyDescent="0.25">
      <c r="A8006" t="s">
        <v>3980</v>
      </c>
      <c r="B8006" t="s">
        <v>3981</v>
      </c>
      <c r="C8006" s="2" t="s">
        <v>1519</v>
      </c>
      <c r="D8006" s="2" t="s">
        <v>1520</v>
      </c>
      <c r="E8006" s="2">
        <v>5.8</v>
      </c>
      <c r="F8006" s="2">
        <v>4.3</v>
      </c>
      <c r="G8006" s="2">
        <v>8.1</v>
      </c>
      <c r="H8006" s="2">
        <v>7.1</v>
      </c>
    </row>
    <row r="8007" spans="1:8" hidden="1" x14ac:dyDescent="0.25">
      <c r="A8007" t="s">
        <v>3978</v>
      </c>
      <c r="B8007" t="s">
        <v>3979</v>
      </c>
      <c r="C8007" s="2" t="s">
        <v>1519</v>
      </c>
      <c r="D8007" s="2" t="s">
        <v>1520</v>
      </c>
      <c r="E8007" s="2">
        <v>4.3</v>
      </c>
      <c r="F8007" s="2">
        <v>3.2</v>
      </c>
      <c r="G8007" s="2" t="s">
        <v>1018</v>
      </c>
      <c r="H8007" s="2" t="s">
        <v>1018</v>
      </c>
    </row>
    <row r="8008" spans="1:8" hidden="1" x14ac:dyDescent="0.25">
      <c r="A8008" t="s">
        <v>3972</v>
      </c>
      <c r="B8008" t="s">
        <v>3973</v>
      </c>
      <c r="C8008" s="2" t="s">
        <v>1519</v>
      </c>
      <c r="D8008" s="2" t="s">
        <v>1520</v>
      </c>
      <c r="E8008" s="2">
        <v>2.1</v>
      </c>
      <c r="F8008" s="2">
        <v>1.6</v>
      </c>
      <c r="G8008" s="2" t="s">
        <v>1018</v>
      </c>
      <c r="H8008" s="2" t="s">
        <v>1018</v>
      </c>
    </row>
    <row r="8009" spans="1:8" hidden="1" x14ac:dyDescent="0.25">
      <c r="A8009" t="s">
        <v>3970</v>
      </c>
      <c r="B8009" t="s">
        <v>3971</v>
      </c>
      <c r="C8009" s="2" t="s">
        <v>1519</v>
      </c>
      <c r="D8009" s="2" t="s">
        <v>1520</v>
      </c>
      <c r="E8009" s="2">
        <v>4.5999999999999996</v>
      </c>
      <c r="F8009" s="2">
        <v>3.4</v>
      </c>
      <c r="G8009" s="2" t="s">
        <v>1018</v>
      </c>
      <c r="H8009" s="2" t="s">
        <v>1018</v>
      </c>
    </row>
    <row r="8010" spans="1:8" hidden="1" x14ac:dyDescent="0.25">
      <c r="A8010" t="s">
        <v>3966</v>
      </c>
      <c r="B8010" t="s">
        <v>3967</v>
      </c>
      <c r="C8010" s="2" t="s">
        <v>1519</v>
      </c>
      <c r="D8010" s="2" t="s">
        <v>1520</v>
      </c>
      <c r="E8010" s="2">
        <v>4.3</v>
      </c>
      <c r="F8010" s="2">
        <v>3.2</v>
      </c>
      <c r="G8010" s="2" t="s">
        <v>1018</v>
      </c>
      <c r="H8010" s="2" t="s">
        <v>1018</v>
      </c>
    </row>
    <row r="8011" spans="1:8" hidden="1" x14ac:dyDescent="0.25">
      <c r="A8011" t="s">
        <v>3964</v>
      </c>
      <c r="B8011" t="s">
        <v>3965</v>
      </c>
      <c r="C8011" s="2" t="s">
        <v>1519</v>
      </c>
      <c r="D8011" s="2" t="s">
        <v>1520</v>
      </c>
      <c r="E8011" s="2">
        <v>4.3</v>
      </c>
      <c r="F8011" s="2">
        <v>3.2</v>
      </c>
      <c r="G8011" s="2" t="s">
        <v>1018</v>
      </c>
      <c r="H8011" s="2" t="s">
        <v>1018</v>
      </c>
    </row>
    <row r="8012" spans="1:8" hidden="1" x14ac:dyDescent="0.25">
      <c r="A8012" t="s">
        <v>3962</v>
      </c>
      <c r="B8012" t="s">
        <v>3963</v>
      </c>
      <c r="C8012" s="2" t="s">
        <v>1519</v>
      </c>
      <c r="D8012" s="2" t="s">
        <v>1520</v>
      </c>
      <c r="E8012" s="2">
        <v>4.5999999999999996</v>
      </c>
      <c r="F8012" s="2">
        <v>3.4</v>
      </c>
      <c r="G8012" s="2" t="s">
        <v>1018</v>
      </c>
      <c r="H8012" s="2" t="s">
        <v>1018</v>
      </c>
    </row>
    <row r="8013" spans="1:8" hidden="1" x14ac:dyDescent="0.25">
      <c r="A8013" t="s">
        <v>3950</v>
      </c>
      <c r="B8013" t="s">
        <v>3951</v>
      </c>
      <c r="C8013" s="2" t="s">
        <v>1519</v>
      </c>
      <c r="D8013" s="2" t="s">
        <v>1520</v>
      </c>
      <c r="E8013" s="2">
        <v>5.8</v>
      </c>
      <c r="F8013" s="2">
        <v>4.3</v>
      </c>
      <c r="G8013" s="2" t="s">
        <v>1018</v>
      </c>
      <c r="H8013" s="2" t="s">
        <v>1018</v>
      </c>
    </row>
    <row r="8014" spans="1:8" hidden="1" x14ac:dyDescent="0.25">
      <c r="A8014" t="s">
        <v>3948</v>
      </c>
      <c r="B8014" t="s">
        <v>3949</v>
      </c>
      <c r="C8014" s="2" t="s">
        <v>1519</v>
      </c>
      <c r="D8014" s="2" t="s">
        <v>1520</v>
      </c>
      <c r="E8014" s="2">
        <v>1.9</v>
      </c>
      <c r="F8014" s="2">
        <v>1.4</v>
      </c>
      <c r="G8014" s="2" t="s">
        <v>1018</v>
      </c>
      <c r="H8014" s="2" t="s">
        <v>1018</v>
      </c>
    </row>
    <row r="8015" spans="1:8" hidden="1" x14ac:dyDescent="0.25">
      <c r="A8015" t="s">
        <v>3942</v>
      </c>
      <c r="B8015" t="s">
        <v>3943</v>
      </c>
      <c r="C8015" s="2" t="s">
        <v>1519</v>
      </c>
      <c r="D8015" s="2" t="s">
        <v>1520</v>
      </c>
      <c r="E8015" s="2">
        <v>4.5999999999999996</v>
      </c>
      <c r="F8015" s="2">
        <v>3.4</v>
      </c>
      <c r="G8015" s="2" t="s">
        <v>1018</v>
      </c>
      <c r="H8015" s="2" t="s">
        <v>1018</v>
      </c>
    </row>
    <row r="8016" spans="1:8" hidden="1" x14ac:dyDescent="0.25">
      <c r="A8016" t="s">
        <v>3940</v>
      </c>
      <c r="B8016" t="s">
        <v>3941</v>
      </c>
      <c r="C8016" s="2" t="s">
        <v>1519</v>
      </c>
      <c r="D8016" s="2" t="s">
        <v>1520</v>
      </c>
      <c r="E8016" s="2">
        <v>3.6</v>
      </c>
      <c r="F8016" s="2">
        <v>2.7</v>
      </c>
      <c r="G8016" s="2" t="s">
        <v>1018</v>
      </c>
      <c r="H8016" s="2" t="s">
        <v>1018</v>
      </c>
    </row>
    <row r="8017" spans="1:8" hidden="1" x14ac:dyDescent="0.25">
      <c r="A8017" t="s">
        <v>3938</v>
      </c>
      <c r="B8017" t="s">
        <v>3939</v>
      </c>
      <c r="C8017" s="2" t="s">
        <v>1519</v>
      </c>
      <c r="D8017" s="2" t="s">
        <v>1520</v>
      </c>
      <c r="E8017" s="2">
        <v>3.6</v>
      </c>
      <c r="F8017" s="2">
        <v>2.7</v>
      </c>
      <c r="G8017" s="2" t="s">
        <v>1018</v>
      </c>
      <c r="H8017" s="2" t="s">
        <v>1018</v>
      </c>
    </row>
    <row r="8018" spans="1:8" hidden="1" x14ac:dyDescent="0.25">
      <c r="A8018" t="s">
        <v>3928</v>
      </c>
      <c r="B8018" t="s">
        <v>3929</v>
      </c>
      <c r="C8018" s="2" t="s">
        <v>1519</v>
      </c>
      <c r="D8018" s="2" t="s">
        <v>1520</v>
      </c>
      <c r="E8018" s="2">
        <v>5</v>
      </c>
      <c r="F8018" s="2">
        <v>3.7</v>
      </c>
      <c r="G8018" s="2" t="s">
        <v>1018</v>
      </c>
      <c r="H8018" s="2" t="s">
        <v>1018</v>
      </c>
    </row>
    <row r="8019" spans="1:8" hidden="1" x14ac:dyDescent="0.25">
      <c r="A8019" t="s">
        <v>3924</v>
      </c>
      <c r="B8019" t="s">
        <v>3925</v>
      </c>
      <c r="C8019" s="2" t="s">
        <v>1519</v>
      </c>
      <c r="D8019" s="2" t="s">
        <v>1520</v>
      </c>
      <c r="E8019" s="2">
        <v>3.6</v>
      </c>
      <c r="F8019" s="2">
        <v>2.7</v>
      </c>
      <c r="G8019" s="2" t="s">
        <v>1018</v>
      </c>
      <c r="H8019" s="2" t="s">
        <v>1018</v>
      </c>
    </row>
    <row r="8020" spans="1:8" hidden="1" x14ac:dyDescent="0.25">
      <c r="A8020" t="s">
        <v>3904</v>
      </c>
      <c r="B8020" t="s">
        <v>3905</v>
      </c>
      <c r="C8020" s="2" t="s">
        <v>1519</v>
      </c>
      <c r="D8020" s="2" t="s">
        <v>1520</v>
      </c>
      <c r="E8020" s="2">
        <v>5.8</v>
      </c>
      <c r="F8020" s="2">
        <v>4.3</v>
      </c>
      <c r="G8020" s="2" t="s">
        <v>1018</v>
      </c>
      <c r="H8020" s="2" t="s">
        <v>1018</v>
      </c>
    </row>
    <row r="8021" spans="1:8" hidden="1" x14ac:dyDescent="0.25">
      <c r="A8021" t="s">
        <v>3898</v>
      </c>
      <c r="B8021" t="s">
        <v>3899</v>
      </c>
      <c r="C8021" s="2" t="s">
        <v>1519</v>
      </c>
      <c r="D8021" s="2" t="s">
        <v>1520</v>
      </c>
      <c r="E8021" s="2">
        <v>7.1</v>
      </c>
      <c r="F8021" s="2">
        <v>5.3</v>
      </c>
      <c r="G8021" s="2" t="s">
        <v>1018</v>
      </c>
      <c r="H8021" s="2" t="s">
        <v>1018</v>
      </c>
    </row>
    <row r="8022" spans="1:8" hidden="1" x14ac:dyDescent="0.25">
      <c r="A8022" t="s">
        <v>3890</v>
      </c>
      <c r="B8022" t="s">
        <v>3891</v>
      </c>
      <c r="C8022" s="2" t="s">
        <v>1519</v>
      </c>
      <c r="D8022" s="2" t="s">
        <v>1520</v>
      </c>
      <c r="E8022" s="2">
        <v>5</v>
      </c>
      <c r="F8022" s="2">
        <v>3.7</v>
      </c>
      <c r="G8022" s="2" t="s">
        <v>1018</v>
      </c>
      <c r="H8022" s="2" t="s">
        <v>1018</v>
      </c>
    </row>
    <row r="8023" spans="1:8" hidden="1" x14ac:dyDescent="0.25">
      <c r="A8023" t="s">
        <v>3878</v>
      </c>
      <c r="B8023" t="s">
        <v>3879</v>
      </c>
      <c r="C8023" s="2" t="s">
        <v>1519</v>
      </c>
      <c r="D8023" s="2" t="s">
        <v>1520</v>
      </c>
      <c r="E8023" s="2">
        <v>7.2</v>
      </c>
      <c r="F8023" s="2">
        <v>5.3</v>
      </c>
      <c r="G8023" s="2" t="s">
        <v>1018</v>
      </c>
      <c r="H8023" s="2" t="s">
        <v>1018</v>
      </c>
    </row>
    <row r="8024" spans="1:8" hidden="1" x14ac:dyDescent="0.25">
      <c r="A8024" t="s">
        <v>3876</v>
      </c>
      <c r="B8024" t="s">
        <v>3877</v>
      </c>
      <c r="C8024" s="2" t="s">
        <v>1519</v>
      </c>
      <c r="D8024" s="2" t="s">
        <v>1520</v>
      </c>
      <c r="E8024" s="2">
        <v>2.1</v>
      </c>
      <c r="F8024" s="2">
        <v>1.6</v>
      </c>
      <c r="G8024" s="2" t="s">
        <v>1018</v>
      </c>
      <c r="H8024" s="2" t="s">
        <v>1018</v>
      </c>
    </row>
    <row r="8025" spans="1:8" hidden="1" x14ac:dyDescent="0.25">
      <c r="A8025" t="s">
        <v>3870</v>
      </c>
      <c r="B8025" t="s">
        <v>3871</v>
      </c>
      <c r="C8025" s="2" t="s">
        <v>1519</v>
      </c>
      <c r="D8025" s="2" t="s">
        <v>1520</v>
      </c>
      <c r="E8025" s="2">
        <v>4.9000000000000004</v>
      </c>
      <c r="F8025" s="2">
        <v>4.2</v>
      </c>
      <c r="G8025" s="2">
        <v>4.8</v>
      </c>
      <c r="H8025" s="2">
        <v>4.4000000000000004</v>
      </c>
    </row>
    <row r="8026" spans="1:8" hidden="1" x14ac:dyDescent="0.25">
      <c r="A8026" t="s">
        <v>3868</v>
      </c>
      <c r="B8026" t="s">
        <v>3869</v>
      </c>
      <c r="C8026" s="2" t="s">
        <v>1519</v>
      </c>
      <c r="D8026" s="2" t="s">
        <v>1520</v>
      </c>
      <c r="E8026" s="2">
        <v>4</v>
      </c>
      <c r="F8026" s="2">
        <v>3</v>
      </c>
      <c r="G8026" s="2">
        <v>6.5</v>
      </c>
      <c r="H8026" s="2">
        <v>5.7</v>
      </c>
    </row>
    <row r="8027" spans="1:8" hidden="1" x14ac:dyDescent="0.25">
      <c r="A8027" t="s">
        <v>3866</v>
      </c>
      <c r="B8027" t="s">
        <v>3867</v>
      </c>
      <c r="C8027" s="2" t="s">
        <v>1519</v>
      </c>
      <c r="D8027" s="2" t="s">
        <v>1520</v>
      </c>
      <c r="E8027" s="2">
        <v>6.9</v>
      </c>
      <c r="F8027" s="2">
        <v>5.0999999999999996</v>
      </c>
      <c r="G8027" s="2">
        <v>7.5</v>
      </c>
      <c r="H8027" s="2">
        <v>6.5</v>
      </c>
    </row>
    <row r="8028" spans="1:8" hidden="1" x14ac:dyDescent="0.25">
      <c r="A8028" t="s">
        <v>3862</v>
      </c>
      <c r="B8028" t="s">
        <v>3863</v>
      </c>
      <c r="C8028" s="2" t="s">
        <v>1519</v>
      </c>
      <c r="D8028" s="2" t="s">
        <v>1520</v>
      </c>
      <c r="E8028" s="2">
        <v>5</v>
      </c>
      <c r="F8028" s="2">
        <v>4.3</v>
      </c>
      <c r="G8028" s="2">
        <v>7.5</v>
      </c>
      <c r="H8028" s="2">
        <v>6.9</v>
      </c>
    </row>
    <row r="8029" spans="1:8" hidden="1" x14ac:dyDescent="0.25">
      <c r="A8029" t="s">
        <v>478</v>
      </c>
      <c r="B8029" t="s">
        <v>3857</v>
      </c>
      <c r="C8029" s="2" t="s">
        <v>1519</v>
      </c>
      <c r="D8029" s="2" t="s">
        <v>1520</v>
      </c>
      <c r="E8029" s="2">
        <v>3.8</v>
      </c>
      <c r="F8029" s="2">
        <v>2.8</v>
      </c>
      <c r="G8029" s="2">
        <v>4.4000000000000004</v>
      </c>
      <c r="H8029" s="2">
        <v>3.9</v>
      </c>
    </row>
    <row r="8030" spans="1:8" hidden="1" x14ac:dyDescent="0.25">
      <c r="A8030" t="s">
        <v>477</v>
      </c>
      <c r="B8030" t="s">
        <v>3856</v>
      </c>
      <c r="C8030" s="2" t="s">
        <v>1519</v>
      </c>
      <c r="D8030" s="2" t="s">
        <v>1520</v>
      </c>
      <c r="E8030" s="2">
        <v>5.8</v>
      </c>
      <c r="F8030" s="2">
        <v>4.3</v>
      </c>
      <c r="G8030" s="2">
        <v>7.1</v>
      </c>
      <c r="H8030" s="2">
        <v>6.2</v>
      </c>
    </row>
    <row r="8031" spans="1:8" hidden="1" x14ac:dyDescent="0.25">
      <c r="A8031" t="s">
        <v>476</v>
      </c>
      <c r="B8031" t="s">
        <v>3524</v>
      </c>
      <c r="C8031" s="2" t="s">
        <v>1519</v>
      </c>
      <c r="D8031" s="2" t="s">
        <v>1520</v>
      </c>
      <c r="E8031" s="2">
        <v>2.1</v>
      </c>
      <c r="F8031" s="2">
        <v>1.6</v>
      </c>
      <c r="G8031" s="2">
        <v>6.5</v>
      </c>
      <c r="H8031" s="2">
        <v>5.7</v>
      </c>
    </row>
    <row r="8032" spans="1:8" x14ac:dyDescent="0.25">
      <c r="A8032" t="s">
        <v>474</v>
      </c>
      <c r="B8032" t="s">
        <v>3855</v>
      </c>
      <c r="C8032" s="2" t="s">
        <v>1526</v>
      </c>
      <c r="D8032" s="2" t="s">
        <v>1520</v>
      </c>
      <c r="E8032" s="2">
        <v>4.9000000000000004</v>
      </c>
      <c r="F8032" s="2">
        <v>3.8</v>
      </c>
      <c r="G8032" s="2">
        <v>5.5</v>
      </c>
      <c r="H8032" s="2">
        <v>5</v>
      </c>
    </row>
    <row r="8033" spans="1:8" x14ac:dyDescent="0.25">
      <c r="A8033" t="s">
        <v>469</v>
      </c>
      <c r="B8033" t="s">
        <v>3852</v>
      </c>
      <c r="C8033" s="2" t="s">
        <v>1526</v>
      </c>
      <c r="D8033" s="2" t="s">
        <v>1520</v>
      </c>
      <c r="E8033" s="2">
        <v>4.7</v>
      </c>
      <c r="F8033" s="2">
        <v>3.7</v>
      </c>
      <c r="G8033" s="2">
        <v>5.5</v>
      </c>
      <c r="H8033" s="2">
        <v>5</v>
      </c>
    </row>
    <row r="8034" spans="1:8" hidden="1" x14ac:dyDescent="0.25">
      <c r="A8034" t="s">
        <v>465</v>
      </c>
      <c r="B8034" t="s">
        <v>3848</v>
      </c>
      <c r="C8034" s="2" t="s">
        <v>1519</v>
      </c>
      <c r="D8034" s="2" t="s">
        <v>1520</v>
      </c>
      <c r="E8034" s="2">
        <v>6.8</v>
      </c>
      <c r="F8034" s="2">
        <v>5</v>
      </c>
      <c r="G8034" s="2">
        <v>7.1</v>
      </c>
      <c r="H8034" s="2">
        <v>6.2</v>
      </c>
    </row>
    <row r="8035" spans="1:8" hidden="1" x14ac:dyDescent="0.25">
      <c r="A8035" t="s">
        <v>348</v>
      </c>
      <c r="B8035" t="s">
        <v>2629</v>
      </c>
      <c r="C8035" s="2" t="s">
        <v>1519</v>
      </c>
      <c r="D8035" s="2" t="s">
        <v>1520</v>
      </c>
      <c r="E8035" s="2">
        <v>5</v>
      </c>
      <c r="F8035" s="2">
        <v>3.7</v>
      </c>
      <c r="G8035" s="2" t="s">
        <v>1018</v>
      </c>
      <c r="H8035" s="2" t="s">
        <v>1018</v>
      </c>
    </row>
    <row r="8036" spans="1:8" x14ac:dyDescent="0.25">
      <c r="A8036" t="s">
        <v>463</v>
      </c>
      <c r="B8036" t="s">
        <v>3847</v>
      </c>
      <c r="C8036" s="2" t="s">
        <v>1526</v>
      </c>
      <c r="D8036" s="2" t="s">
        <v>1520</v>
      </c>
      <c r="E8036" s="2">
        <v>4.9000000000000004</v>
      </c>
      <c r="F8036" s="2">
        <v>3.8</v>
      </c>
      <c r="G8036" s="2">
        <v>5.5</v>
      </c>
      <c r="H8036" s="2">
        <v>5</v>
      </c>
    </row>
    <row r="8037" spans="1:8" hidden="1" x14ac:dyDescent="0.25">
      <c r="A8037" t="s">
        <v>461</v>
      </c>
      <c r="B8037" t="s">
        <v>3846</v>
      </c>
      <c r="C8037" s="2" t="s">
        <v>1519</v>
      </c>
      <c r="D8037" s="2" t="s">
        <v>1520</v>
      </c>
      <c r="E8037" s="2">
        <v>4.9000000000000004</v>
      </c>
      <c r="F8037" s="2">
        <v>3.6</v>
      </c>
      <c r="G8037" s="2">
        <v>5.5</v>
      </c>
      <c r="H8037" s="2">
        <v>4.8</v>
      </c>
    </row>
    <row r="8038" spans="1:8" hidden="1" x14ac:dyDescent="0.25">
      <c r="A8038" t="s">
        <v>459</v>
      </c>
      <c r="B8038" t="s">
        <v>3845</v>
      </c>
      <c r="C8038" s="2" t="s">
        <v>1519</v>
      </c>
      <c r="D8038" s="2" t="s">
        <v>1520</v>
      </c>
      <c r="E8038" s="2">
        <v>4.3</v>
      </c>
      <c r="F8038" s="2">
        <v>3.2</v>
      </c>
      <c r="G8038" s="2">
        <v>6.5</v>
      </c>
      <c r="H8038" s="2">
        <v>5.7</v>
      </c>
    </row>
    <row r="8039" spans="1:8" hidden="1" x14ac:dyDescent="0.25">
      <c r="A8039" t="s">
        <v>454</v>
      </c>
      <c r="B8039" t="s">
        <v>3841</v>
      </c>
      <c r="C8039" s="2" t="s">
        <v>1519</v>
      </c>
      <c r="D8039" s="2" t="s">
        <v>1520</v>
      </c>
      <c r="E8039" s="2">
        <v>4.9000000000000004</v>
      </c>
      <c r="F8039" s="2">
        <v>3.6</v>
      </c>
      <c r="G8039" s="2">
        <v>5.5</v>
      </c>
      <c r="H8039" s="2">
        <v>4.8</v>
      </c>
    </row>
    <row r="8040" spans="1:8" hidden="1" x14ac:dyDescent="0.25">
      <c r="A8040" t="s">
        <v>447</v>
      </c>
      <c r="B8040" t="s">
        <v>3837</v>
      </c>
      <c r="C8040" s="2" t="s">
        <v>1519</v>
      </c>
      <c r="D8040" s="2" t="s">
        <v>1520</v>
      </c>
      <c r="E8040" s="2">
        <v>5.8</v>
      </c>
      <c r="F8040" s="2">
        <v>4.3</v>
      </c>
      <c r="G8040" s="2">
        <v>8.8000000000000007</v>
      </c>
      <c r="H8040" s="2">
        <v>7.7</v>
      </c>
    </row>
    <row r="8041" spans="1:8" x14ac:dyDescent="0.25">
      <c r="A8041" t="s">
        <v>994</v>
      </c>
      <c r="B8041" t="s">
        <v>3833</v>
      </c>
      <c r="C8041" s="2" t="s">
        <v>1522</v>
      </c>
      <c r="D8041" s="2" t="s">
        <v>1520</v>
      </c>
      <c r="E8041" s="2">
        <v>3.6</v>
      </c>
      <c r="F8041" s="2">
        <v>2.7</v>
      </c>
      <c r="G8041" s="2" t="s">
        <v>1018</v>
      </c>
      <c r="H8041" s="2" t="s">
        <v>1018</v>
      </c>
    </row>
    <row r="8042" spans="1:8" x14ac:dyDescent="0.25">
      <c r="A8042" t="s">
        <v>992</v>
      </c>
      <c r="B8042" t="s">
        <v>3833</v>
      </c>
      <c r="C8042" s="2" t="s">
        <v>1522</v>
      </c>
      <c r="D8042" s="2" t="s">
        <v>1520</v>
      </c>
      <c r="E8042" s="2">
        <v>3.6</v>
      </c>
      <c r="F8042" s="2">
        <v>2.7</v>
      </c>
      <c r="G8042" s="2" t="s">
        <v>1018</v>
      </c>
      <c r="H8042" s="2" t="s">
        <v>1018</v>
      </c>
    </row>
    <row r="8043" spans="1:8" hidden="1" x14ac:dyDescent="0.25">
      <c r="A8043" t="s">
        <v>442</v>
      </c>
      <c r="B8043" t="s">
        <v>3831</v>
      </c>
      <c r="C8043" s="2" t="s">
        <v>1519</v>
      </c>
      <c r="D8043" s="2" t="s">
        <v>1520</v>
      </c>
      <c r="E8043" s="2">
        <v>4.3</v>
      </c>
      <c r="F8043" s="2">
        <v>3.2</v>
      </c>
      <c r="G8043" s="2">
        <v>6.5</v>
      </c>
      <c r="H8043" s="2">
        <v>5.7</v>
      </c>
    </row>
    <row r="8044" spans="1:8" hidden="1" x14ac:dyDescent="0.25">
      <c r="A8044" t="s">
        <v>436</v>
      </c>
      <c r="B8044" t="s">
        <v>3827</v>
      </c>
      <c r="C8044" s="2" t="s">
        <v>1519</v>
      </c>
      <c r="D8044" s="2" t="s">
        <v>1520</v>
      </c>
      <c r="E8044" s="2">
        <v>6.1</v>
      </c>
      <c r="F8044" s="2">
        <v>4.5</v>
      </c>
      <c r="G8044" s="2">
        <v>8.1</v>
      </c>
      <c r="H8044" s="2">
        <v>7.1</v>
      </c>
    </row>
    <row r="8045" spans="1:8" hidden="1" x14ac:dyDescent="0.25">
      <c r="A8045" t="s">
        <v>3811</v>
      </c>
      <c r="B8045" t="s">
        <v>3812</v>
      </c>
      <c r="C8045" s="2" t="s">
        <v>1519</v>
      </c>
      <c r="D8045" s="2" t="s">
        <v>1520</v>
      </c>
      <c r="E8045" s="2">
        <v>2.1</v>
      </c>
      <c r="F8045" s="2">
        <v>1.8</v>
      </c>
      <c r="G8045" s="2">
        <v>5.5</v>
      </c>
      <c r="H8045" s="2">
        <v>5.0999999999999996</v>
      </c>
    </row>
    <row r="8046" spans="1:8" hidden="1" x14ac:dyDescent="0.25">
      <c r="A8046" t="s">
        <v>3810</v>
      </c>
      <c r="B8046" t="s">
        <v>1899</v>
      </c>
      <c r="C8046" s="2" t="s">
        <v>1519</v>
      </c>
      <c r="D8046" s="2" t="s">
        <v>1520</v>
      </c>
      <c r="E8046" s="2">
        <v>6.8</v>
      </c>
      <c r="F8046" s="2">
        <v>5.8</v>
      </c>
      <c r="G8046" s="2" t="s">
        <v>1018</v>
      </c>
      <c r="H8046" s="2" t="s">
        <v>1018</v>
      </c>
    </row>
    <row r="8047" spans="1:8" hidden="1" x14ac:dyDescent="0.25">
      <c r="A8047" t="s">
        <v>3808</v>
      </c>
      <c r="B8047" t="s">
        <v>3809</v>
      </c>
      <c r="C8047" s="2" t="s">
        <v>1519</v>
      </c>
      <c r="D8047" s="2" t="s">
        <v>1520</v>
      </c>
      <c r="E8047" s="2">
        <v>6.8</v>
      </c>
      <c r="F8047" s="2">
        <v>5.8</v>
      </c>
      <c r="G8047" s="2">
        <v>7.8</v>
      </c>
      <c r="H8047" s="2">
        <v>7.1</v>
      </c>
    </row>
    <row r="8048" spans="1:8" hidden="1" x14ac:dyDescent="0.25">
      <c r="A8048" t="s">
        <v>3807</v>
      </c>
      <c r="B8048" t="s">
        <v>3802</v>
      </c>
      <c r="C8048" s="2" t="s">
        <v>1519</v>
      </c>
      <c r="D8048" s="2" t="s">
        <v>1520</v>
      </c>
      <c r="E8048" s="2">
        <v>4.3</v>
      </c>
      <c r="F8048" s="2">
        <v>3.7</v>
      </c>
      <c r="G8048" s="2">
        <v>5.5</v>
      </c>
      <c r="H8048" s="2">
        <v>5.0999999999999996</v>
      </c>
    </row>
    <row r="8049" spans="1:8" hidden="1" x14ac:dyDescent="0.25">
      <c r="A8049" t="s">
        <v>3806</v>
      </c>
      <c r="B8049" t="s">
        <v>3800</v>
      </c>
      <c r="C8049" s="2" t="s">
        <v>1519</v>
      </c>
      <c r="D8049" s="2" t="s">
        <v>1520</v>
      </c>
      <c r="E8049" s="2">
        <v>4.3</v>
      </c>
      <c r="F8049" s="2">
        <v>3.7</v>
      </c>
      <c r="G8049" s="2">
        <v>5.5</v>
      </c>
      <c r="H8049" s="2">
        <v>5.0999999999999996</v>
      </c>
    </row>
    <row r="8050" spans="1:8" hidden="1" x14ac:dyDescent="0.25">
      <c r="A8050" t="s">
        <v>3805</v>
      </c>
      <c r="B8050" t="s">
        <v>3800</v>
      </c>
      <c r="C8050" s="2" t="s">
        <v>1519</v>
      </c>
      <c r="D8050" s="2" t="s">
        <v>1520</v>
      </c>
      <c r="E8050" s="2">
        <v>4.3</v>
      </c>
      <c r="F8050" s="2">
        <v>3.7</v>
      </c>
      <c r="G8050" s="2">
        <v>5.5</v>
      </c>
      <c r="H8050" s="2">
        <v>5.0999999999999996</v>
      </c>
    </row>
    <row r="8051" spans="1:8" hidden="1" x14ac:dyDescent="0.25">
      <c r="A8051" t="s">
        <v>3804</v>
      </c>
      <c r="B8051" t="s">
        <v>3800</v>
      </c>
      <c r="C8051" s="2" t="s">
        <v>1519</v>
      </c>
      <c r="D8051" s="2" t="s">
        <v>1520</v>
      </c>
      <c r="E8051" s="2">
        <v>4.3</v>
      </c>
      <c r="F8051" s="2">
        <v>3.7</v>
      </c>
      <c r="G8051" s="2">
        <v>5.5</v>
      </c>
      <c r="H8051" s="2">
        <v>5.0999999999999996</v>
      </c>
    </row>
    <row r="8052" spans="1:8" hidden="1" x14ac:dyDescent="0.25">
      <c r="A8052" t="s">
        <v>3803</v>
      </c>
      <c r="B8052" t="s">
        <v>3800</v>
      </c>
      <c r="C8052" s="2" t="s">
        <v>1519</v>
      </c>
      <c r="D8052" s="2" t="s">
        <v>1520</v>
      </c>
      <c r="E8052" s="2">
        <v>4.3</v>
      </c>
      <c r="F8052" s="2">
        <v>3.7</v>
      </c>
      <c r="G8052" s="2">
        <v>5.5</v>
      </c>
      <c r="H8052" s="2">
        <v>5.0999999999999996</v>
      </c>
    </row>
    <row r="8053" spans="1:8" hidden="1" x14ac:dyDescent="0.25">
      <c r="A8053" t="s">
        <v>3801</v>
      </c>
      <c r="B8053" t="s">
        <v>3802</v>
      </c>
      <c r="C8053" s="2" t="s">
        <v>1519</v>
      </c>
      <c r="D8053" s="2" t="s">
        <v>1520</v>
      </c>
      <c r="E8053" s="2">
        <v>4.3</v>
      </c>
      <c r="F8053" s="2">
        <v>3.7</v>
      </c>
      <c r="G8053" s="2">
        <v>5.5</v>
      </c>
      <c r="H8053" s="2">
        <v>5.0999999999999996</v>
      </c>
    </row>
    <row r="8054" spans="1:8" hidden="1" x14ac:dyDescent="0.25">
      <c r="A8054" t="s">
        <v>3799</v>
      </c>
      <c r="B8054" t="s">
        <v>3800</v>
      </c>
      <c r="C8054" s="2" t="s">
        <v>1519</v>
      </c>
      <c r="D8054" s="2" t="s">
        <v>1520</v>
      </c>
      <c r="E8054" s="2">
        <v>4.3</v>
      </c>
      <c r="F8054" s="2">
        <v>3.7</v>
      </c>
      <c r="G8054" s="2">
        <v>5.5</v>
      </c>
      <c r="H8054" s="2">
        <v>5.0999999999999996</v>
      </c>
    </row>
    <row r="8055" spans="1:8" hidden="1" x14ac:dyDescent="0.25">
      <c r="A8055" t="s">
        <v>3797</v>
      </c>
      <c r="B8055" t="s">
        <v>3798</v>
      </c>
      <c r="C8055" s="2" t="s">
        <v>1519</v>
      </c>
      <c r="D8055" s="2" t="s">
        <v>1520</v>
      </c>
      <c r="E8055" s="2">
        <v>5</v>
      </c>
      <c r="F8055" s="2">
        <v>4.3</v>
      </c>
      <c r="G8055" s="2">
        <v>7.5</v>
      </c>
      <c r="H8055" s="2">
        <v>6.9</v>
      </c>
    </row>
    <row r="8056" spans="1:8" hidden="1" x14ac:dyDescent="0.25">
      <c r="A8056" t="s">
        <v>3793</v>
      </c>
      <c r="B8056" t="s">
        <v>3794</v>
      </c>
      <c r="C8056" s="2" t="s">
        <v>1519</v>
      </c>
      <c r="D8056" s="2" t="s">
        <v>1520</v>
      </c>
      <c r="E8056" s="2">
        <v>5</v>
      </c>
      <c r="F8056" s="2">
        <v>3.7</v>
      </c>
      <c r="G8056" s="2">
        <v>7.5</v>
      </c>
      <c r="H8056" s="2">
        <v>6.5</v>
      </c>
    </row>
    <row r="8057" spans="1:8" hidden="1" x14ac:dyDescent="0.25">
      <c r="A8057" t="s">
        <v>3792</v>
      </c>
      <c r="B8057" t="s">
        <v>3783</v>
      </c>
      <c r="C8057" s="2" t="s">
        <v>1519</v>
      </c>
      <c r="D8057" s="2" t="s">
        <v>1520</v>
      </c>
      <c r="E8057" s="2">
        <v>4.3</v>
      </c>
      <c r="F8057" s="2">
        <v>3.7</v>
      </c>
      <c r="G8057" s="2">
        <v>5.5</v>
      </c>
      <c r="H8057" s="2">
        <v>5.0999999999999996</v>
      </c>
    </row>
    <row r="8058" spans="1:8" hidden="1" x14ac:dyDescent="0.25">
      <c r="A8058" t="s">
        <v>3791</v>
      </c>
      <c r="B8058" t="s">
        <v>3790</v>
      </c>
      <c r="C8058" s="2" t="s">
        <v>1519</v>
      </c>
      <c r="D8058" s="2" t="s">
        <v>1520</v>
      </c>
      <c r="E8058" s="2">
        <v>4.3</v>
      </c>
      <c r="F8058" s="2">
        <v>3.7</v>
      </c>
      <c r="G8058" s="2">
        <v>5.5</v>
      </c>
      <c r="H8058" s="2">
        <v>5.0999999999999996</v>
      </c>
    </row>
    <row r="8059" spans="1:8" hidden="1" x14ac:dyDescent="0.25">
      <c r="A8059" t="s">
        <v>3789</v>
      </c>
      <c r="B8059" t="s">
        <v>3790</v>
      </c>
      <c r="C8059" s="2" t="s">
        <v>1519</v>
      </c>
      <c r="D8059" s="2" t="s">
        <v>1520</v>
      </c>
      <c r="E8059" s="2">
        <v>4.3</v>
      </c>
      <c r="F8059" s="2">
        <v>3.7</v>
      </c>
      <c r="G8059" s="2">
        <v>5.5</v>
      </c>
      <c r="H8059" s="2">
        <v>5.0999999999999996</v>
      </c>
    </row>
    <row r="8060" spans="1:8" hidden="1" x14ac:dyDescent="0.25">
      <c r="A8060" t="s">
        <v>3787</v>
      </c>
      <c r="B8060" t="s">
        <v>3788</v>
      </c>
      <c r="C8060" s="2" t="s">
        <v>1519</v>
      </c>
      <c r="D8060" s="2" t="s">
        <v>1520</v>
      </c>
      <c r="E8060" s="2">
        <v>4.3</v>
      </c>
      <c r="F8060" s="2">
        <v>3.7</v>
      </c>
      <c r="G8060" s="2">
        <v>5.5</v>
      </c>
      <c r="H8060" s="2">
        <v>5.0999999999999996</v>
      </c>
    </row>
    <row r="8061" spans="1:8" hidden="1" x14ac:dyDescent="0.25">
      <c r="A8061" t="s">
        <v>3786</v>
      </c>
      <c r="B8061" t="s">
        <v>3783</v>
      </c>
      <c r="C8061" s="2" t="s">
        <v>1519</v>
      </c>
      <c r="D8061" s="2" t="s">
        <v>1520</v>
      </c>
      <c r="E8061" s="2">
        <v>5.8</v>
      </c>
      <c r="F8061" s="2">
        <v>4.9000000000000004</v>
      </c>
      <c r="G8061" s="2">
        <v>7.1</v>
      </c>
      <c r="H8061" s="2">
        <v>6.5</v>
      </c>
    </row>
    <row r="8062" spans="1:8" hidden="1" x14ac:dyDescent="0.25">
      <c r="A8062" t="s">
        <v>3785</v>
      </c>
      <c r="B8062" t="s">
        <v>3783</v>
      </c>
      <c r="C8062" s="2" t="s">
        <v>1519</v>
      </c>
      <c r="D8062" s="2" t="s">
        <v>1520</v>
      </c>
      <c r="E8062" s="2">
        <v>5.8</v>
      </c>
      <c r="F8062" s="2">
        <v>4.9000000000000004</v>
      </c>
      <c r="G8062" s="2">
        <v>7.1</v>
      </c>
      <c r="H8062" s="2">
        <v>6.5</v>
      </c>
    </row>
    <row r="8063" spans="1:8" hidden="1" x14ac:dyDescent="0.25">
      <c r="A8063" t="s">
        <v>3784</v>
      </c>
      <c r="B8063" t="s">
        <v>3783</v>
      </c>
      <c r="C8063" s="2" t="s">
        <v>1519</v>
      </c>
      <c r="D8063" s="2" t="s">
        <v>1520</v>
      </c>
      <c r="E8063" s="2">
        <v>4.3</v>
      </c>
      <c r="F8063" s="2">
        <v>3.7</v>
      </c>
      <c r="G8063" s="2">
        <v>5.5</v>
      </c>
      <c r="H8063" s="2">
        <v>5.0999999999999996</v>
      </c>
    </row>
    <row r="8064" spans="1:8" hidden="1" x14ac:dyDescent="0.25">
      <c r="A8064" t="s">
        <v>3782</v>
      </c>
      <c r="B8064" t="s">
        <v>3783</v>
      </c>
      <c r="C8064" s="2" t="s">
        <v>1519</v>
      </c>
      <c r="D8064" s="2" t="s">
        <v>1520</v>
      </c>
      <c r="E8064" s="2">
        <v>4.3</v>
      </c>
      <c r="F8064" s="2">
        <v>3.7</v>
      </c>
      <c r="G8064" s="2">
        <v>5.5</v>
      </c>
      <c r="H8064" s="2">
        <v>5.0999999999999996</v>
      </c>
    </row>
    <row r="8065" spans="1:8" hidden="1" x14ac:dyDescent="0.25">
      <c r="A8065" t="s">
        <v>3778</v>
      </c>
      <c r="B8065" t="s">
        <v>3779</v>
      </c>
      <c r="C8065" s="2" t="s">
        <v>1519</v>
      </c>
      <c r="D8065" s="2" t="s">
        <v>1520</v>
      </c>
      <c r="E8065" s="2">
        <v>6.8</v>
      </c>
      <c r="F8065" s="2">
        <v>5</v>
      </c>
      <c r="G8065" s="2" t="s">
        <v>1018</v>
      </c>
      <c r="H8065" s="2" t="s">
        <v>1018</v>
      </c>
    </row>
    <row r="8066" spans="1:8" hidden="1" x14ac:dyDescent="0.25">
      <c r="A8066" t="s">
        <v>3776</v>
      </c>
      <c r="B8066" t="s">
        <v>3777</v>
      </c>
      <c r="C8066" s="2" t="s">
        <v>1519</v>
      </c>
      <c r="D8066" s="2" t="s">
        <v>1520</v>
      </c>
      <c r="E8066" s="2">
        <v>1.7</v>
      </c>
      <c r="F8066" s="2">
        <v>1.3</v>
      </c>
      <c r="G8066" s="2">
        <v>4.3</v>
      </c>
      <c r="H8066" s="2">
        <v>3.8</v>
      </c>
    </row>
    <row r="8067" spans="1:8" hidden="1" x14ac:dyDescent="0.25">
      <c r="A8067" t="s">
        <v>3772</v>
      </c>
      <c r="B8067" t="s">
        <v>3773</v>
      </c>
      <c r="C8067" s="2" t="s">
        <v>1519</v>
      </c>
      <c r="D8067" s="2" t="s">
        <v>1520</v>
      </c>
      <c r="E8067" s="2">
        <v>4</v>
      </c>
      <c r="F8067" s="2">
        <v>3</v>
      </c>
      <c r="G8067" s="2">
        <v>4.3</v>
      </c>
      <c r="H8067" s="2">
        <v>3.8</v>
      </c>
    </row>
    <row r="8068" spans="1:8" hidden="1" x14ac:dyDescent="0.25">
      <c r="A8068" t="s">
        <v>3770</v>
      </c>
      <c r="B8068" t="s">
        <v>3771</v>
      </c>
      <c r="C8068" s="2" t="s">
        <v>1519</v>
      </c>
      <c r="D8068" s="2" t="s">
        <v>1520</v>
      </c>
      <c r="E8068" s="2">
        <v>6.6</v>
      </c>
      <c r="F8068" s="2">
        <v>4.9000000000000004</v>
      </c>
      <c r="G8068" s="2">
        <v>8.8000000000000007</v>
      </c>
      <c r="H8068" s="2">
        <v>7.7</v>
      </c>
    </row>
    <row r="8069" spans="1:8" hidden="1" x14ac:dyDescent="0.25">
      <c r="A8069" t="s">
        <v>3768</v>
      </c>
      <c r="B8069" t="s">
        <v>3769</v>
      </c>
      <c r="C8069" s="2" t="s">
        <v>1519</v>
      </c>
      <c r="D8069" s="2" t="s">
        <v>1520</v>
      </c>
      <c r="E8069" s="2">
        <v>6.6</v>
      </c>
      <c r="F8069" s="2">
        <v>4.9000000000000004</v>
      </c>
      <c r="G8069" s="2">
        <v>8.8000000000000007</v>
      </c>
      <c r="H8069" s="2">
        <v>7.7</v>
      </c>
    </row>
    <row r="8070" spans="1:8" hidden="1" x14ac:dyDescent="0.25">
      <c r="A8070" t="s">
        <v>3766</v>
      </c>
      <c r="B8070" t="s">
        <v>3767</v>
      </c>
      <c r="C8070" s="2" t="s">
        <v>1519</v>
      </c>
      <c r="D8070" s="2" t="s">
        <v>1520</v>
      </c>
      <c r="E8070" s="2">
        <v>6.8</v>
      </c>
      <c r="F8070" s="2">
        <v>5</v>
      </c>
      <c r="G8070" s="2">
        <v>8.1</v>
      </c>
      <c r="H8070" s="2">
        <v>7.1</v>
      </c>
    </row>
    <row r="8071" spans="1:8" hidden="1" x14ac:dyDescent="0.25">
      <c r="A8071" t="s">
        <v>3761</v>
      </c>
      <c r="B8071" t="s">
        <v>3759</v>
      </c>
      <c r="C8071" s="2" t="s">
        <v>1519</v>
      </c>
      <c r="D8071" s="2" t="s">
        <v>1520</v>
      </c>
      <c r="E8071" s="2">
        <v>1.9</v>
      </c>
      <c r="F8071" s="2">
        <v>1.4</v>
      </c>
      <c r="G8071" s="2">
        <v>6.5</v>
      </c>
      <c r="H8071" s="2">
        <v>5.7</v>
      </c>
    </row>
    <row r="8072" spans="1:8" hidden="1" x14ac:dyDescent="0.25">
      <c r="A8072" t="s">
        <v>3760</v>
      </c>
      <c r="B8072" t="s">
        <v>3759</v>
      </c>
      <c r="C8072" s="2" t="s">
        <v>1519</v>
      </c>
      <c r="D8072" s="2" t="s">
        <v>1520</v>
      </c>
      <c r="E8072" s="2">
        <v>1.9</v>
      </c>
      <c r="F8072" s="2">
        <v>1.4</v>
      </c>
      <c r="G8072" s="2">
        <v>6.5</v>
      </c>
      <c r="H8072" s="2">
        <v>5.7</v>
      </c>
    </row>
    <row r="8073" spans="1:8" hidden="1" x14ac:dyDescent="0.25">
      <c r="A8073" t="s">
        <v>3758</v>
      </c>
      <c r="B8073" t="s">
        <v>3759</v>
      </c>
      <c r="C8073" s="2" t="s">
        <v>1519</v>
      </c>
      <c r="D8073" s="2" t="s">
        <v>1520</v>
      </c>
      <c r="E8073" s="2">
        <v>1.9</v>
      </c>
      <c r="F8073" s="2">
        <v>1.4</v>
      </c>
      <c r="G8073" s="2">
        <v>6.5</v>
      </c>
      <c r="H8073" s="2">
        <v>5.7</v>
      </c>
    </row>
    <row r="8074" spans="1:8" hidden="1" x14ac:dyDescent="0.25">
      <c r="A8074" t="s">
        <v>3754</v>
      </c>
      <c r="B8074" t="s">
        <v>3755</v>
      </c>
      <c r="C8074" s="2" t="s">
        <v>1519</v>
      </c>
      <c r="D8074" s="2" t="s">
        <v>1520</v>
      </c>
      <c r="E8074" s="2">
        <v>2.1</v>
      </c>
      <c r="F8074" s="2">
        <v>1.6</v>
      </c>
      <c r="G8074" s="2">
        <v>6</v>
      </c>
      <c r="H8074" s="2">
        <v>5.2</v>
      </c>
    </row>
    <row r="8075" spans="1:8" hidden="1" x14ac:dyDescent="0.25">
      <c r="A8075" t="s">
        <v>3750</v>
      </c>
      <c r="B8075" t="s">
        <v>3751</v>
      </c>
      <c r="C8075" s="2" t="s">
        <v>1519</v>
      </c>
      <c r="D8075" s="2" t="s">
        <v>1520</v>
      </c>
      <c r="E8075" s="2">
        <v>1.9</v>
      </c>
      <c r="F8075" s="2">
        <v>1.4</v>
      </c>
      <c r="G8075" s="2">
        <v>6</v>
      </c>
      <c r="H8075" s="2">
        <v>5.2</v>
      </c>
    </row>
    <row r="8076" spans="1:8" hidden="1" x14ac:dyDescent="0.25">
      <c r="A8076" t="s">
        <v>3739</v>
      </c>
      <c r="B8076" t="s">
        <v>3737</v>
      </c>
      <c r="C8076" s="2" t="s">
        <v>1519</v>
      </c>
      <c r="D8076" s="2" t="s">
        <v>1520</v>
      </c>
      <c r="E8076" s="2">
        <v>1.9</v>
      </c>
      <c r="F8076" s="2">
        <v>1.4</v>
      </c>
      <c r="G8076" s="2">
        <v>6</v>
      </c>
      <c r="H8076" s="2">
        <v>5.2</v>
      </c>
    </row>
    <row r="8077" spans="1:8" hidden="1" x14ac:dyDescent="0.25">
      <c r="A8077" t="s">
        <v>3738</v>
      </c>
      <c r="B8077" t="s">
        <v>3737</v>
      </c>
      <c r="C8077" s="2" t="s">
        <v>1519</v>
      </c>
      <c r="D8077" s="2" t="s">
        <v>1520</v>
      </c>
      <c r="E8077" s="2">
        <v>1.9</v>
      </c>
      <c r="F8077" s="2">
        <v>1.4</v>
      </c>
      <c r="G8077" s="2">
        <v>6</v>
      </c>
      <c r="H8077" s="2">
        <v>5.2</v>
      </c>
    </row>
    <row r="8078" spans="1:8" hidden="1" x14ac:dyDescent="0.25">
      <c r="A8078" t="s">
        <v>3736</v>
      </c>
      <c r="B8078" t="s">
        <v>3737</v>
      </c>
      <c r="C8078" s="2" t="s">
        <v>1519</v>
      </c>
      <c r="D8078" s="2" t="s">
        <v>1520</v>
      </c>
      <c r="E8078" s="2">
        <v>1.9</v>
      </c>
      <c r="F8078" s="2">
        <v>1.4</v>
      </c>
      <c r="G8078" s="2">
        <v>6</v>
      </c>
      <c r="H8078" s="2">
        <v>5.2</v>
      </c>
    </row>
    <row r="8079" spans="1:8" hidden="1" x14ac:dyDescent="0.25">
      <c r="A8079" t="s">
        <v>3725</v>
      </c>
      <c r="B8079" t="s">
        <v>3714</v>
      </c>
      <c r="C8079" s="2" t="s">
        <v>1519</v>
      </c>
      <c r="D8079" s="2" t="s">
        <v>1520</v>
      </c>
      <c r="E8079" s="2">
        <v>9.3000000000000007</v>
      </c>
      <c r="F8079" s="2">
        <v>7.9</v>
      </c>
      <c r="G8079" s="2" t="s">
        <v>1018</v>
      </c>
      <c r="H8079" s="2" t="s">
        <v>1018</v>
      </c>
    </row>
    <row r="8080" spans="1:8" hidden="1" x14ac:dyDescent="0.25">
      <c r="A8080" t="s">
        <v>3723</v>
      </c>
      <c r="B8080" t="s">
        <v>3724</v>
      </c>
      <c r="C8080" s="2" t="s">
        <v>1519</v>
      </c>
      <c r="D8080" s="2" t="s">
        <v>1520</v>
      </c>
      <c r="E8080" s="2">
        <v>9.3000000000000007</v>
      </c>
      <c r="F8080" s="2">
        <v>7.9</v>
      </c>
      <c r="G8080" s="2" t="s">
        <v>1018</v>
      </c>
      <c r="H8080" s="2" t="s">
        <v>1018</v>
      </c>
    </row>
    <row r="8081" spans="1:8" hidden="1" x14ac:dyDescent="0.25">
      <c r="A8081" t="s">
        <v>3719</v>
      </c>
      <c r="B8081" t="s">
        <v>3720</v>
      </c>
      <c r="C8081" s="2" t="s">
        <v>1519</v>
      </c>
      <c r="D8081" s="2" t="s">
        <v>1520</v>
      </c>
      <c r="E8081" s="2">
        <v>9.3000000000000007</v>
      </c>
      <c r="F8081" s="2">
        <v>7.9</v>
      </c>
      <c r="G8081" s="2" t="s">
        <v>1018</v>
      </c>
      <c r="H8081" s="2" t="s">
        <v>1018</v>
      </c>
    </row>
    <row r="8082" spans="1:8" hidden="1" x14ac:dyDescent="0.25">
      <c r="A8082" t="s">
        <v>3718</v>
      </c>
      <c r="B8082" t="s">
        <v>3694</v>
      </c>
      <c r="C8082" s="2" t="s">
        <v>1519</v>
      </c>
      <c r="D8082" s="2" t="s">
        <v>1520</v>
      </c>
      <c r="E8082" s="2">
        <v>9.3000000000000007</v>
      </c>
      <c r="F8082" s="2">
        <v>7.9</v>
      </c>
      <c r="G8082" s="2" t="s">
        <v>1018</v>
      </c>
      <c r="H8082" s="2" t="s">
        <v>1018</v>
      </c>
    </row>
    <row r="8083" spans="1:8" hidden="1" x14ac:dyDescent="0.25">
      <c r="A8083" t="s">
        <v>3717</v>
      </c>
      <c r="B8083" t="s">
        <v>3696</v>
      </c>
      <c r="C8083" s="2" t="s">
        <v>1519</v>
      </c>
      <c r="D8083" s="2" t="s">
        <v>1520</v>
      </c>
      <c r="E8083" s="2">
        <v>9.3000000000000007</v>
      </c>
      <c r="F8083" s="2">
        <v>7.9</v>
      </c>
      <c r="G8083" s="2" t="s">
        <v>1018</v>
      </c>
      <c r="H8083" s="2" t="s">
        <v>1018</v>
      </c>
    </row>
    <row r="8084" spans="1:8" hidden="1" x14ac:dyDescent="0.25">
      <c r="A8084" t="s">
        <v>3716</v>
      </c>
      <c r="B8084" t="s">
        <v>3714</v>
      </c>
      <c r="C8084" s="2" t="s">
        <v>1519</v>
      </c>
      <c r="D8084" s="2" t="s">
        <v>1520</v>
      </c>
      <c r="E8084" s="2">
        <v>9.3000000000000007</v>
      </c>
      <c r="F8084" s="2">
        <v>7.9</v>
      </c>
      <c r="G8084" s="2" t="s">
        <v>1018</v>
      </c>
      <c r="H8084" s="2" t="s">
        <v>1018</v>
      </c>
    </row>
    <row r="8085" spans="1:8" hidden="1" x14ac:dyDescent="0.25">
      <c r="A8085" t="s">
        <v>3715</v>
      </c>
      <c r="B8085" t="s">
        <v>3696</v>
      </c>
      <c r="C8085" s="2" t="s">
        <v>1519</v>
      </c>
      <c r="D8085" s="2" t="s">
        <v>1520</v>
      </c>
      <c r="E8085" s="2">
        <v>9.3000000000000007</v>
      </c>
      <c r="F8085" s="2">
        <v>7.9</v>
      </c>
      <c r="G8085" s="2" t="s">
        <v>1018</v>
      </c>
      <c r="H8085" s="2" t="s">
        <v>1018</v>
      </c>
    </row>
    <row r="8086" spans="1:8" hidden="1" x14ac:dyDescent="0.25">
      <c r="A8086" t="s">
        <v>3713</v>
      </c>
      <c r="B8086" t="s">
        <v>3714</v>
      </c>
      <c r="C8086" s="2" t="s">
        <v>1519</v>
      </c>
      <c r="D8086" s="2" t="s">
        <v>1520</v>
      </c>
      <c r="E8086" s="2">
        <v>9.3000000000000007</v>
      </c>
      <c r="F8086" s="2">
        <v>7.9</v>
      </c>
      <c r="G8086" s="2" t="s">
        <v>1018</v>
      </c>
      <c r="H8086" s="2" t="s">
        <v>1018</v>
      </c>
    </row>
    <row r="8087" spans="1:8" hidden="1" x14ac:dyDescent="0.25">
      <c r="A8087" t="s">
        <v>3712</v>
      </c>
      <c r="B8087" t="s">
        <v>3696</v>
      </c>
      <c r="C8087" s="2" t="s">
        <v>1519</v>
      </c>
      <c r="D8087" s="2" t="s">
        <v>1520</v>
      </c>
      <c r="E8087" s="2">
        <v>9.3000000000000007</v>
      </c>
      <c r="F8087" s="2">
        <v>7.9</v>
      </c>
      <c r="G8087" s="2" t="s">
        <v>1018</v>
      </c>
      <c r="H8087" s="2" t="s">
        <v>1018</v>
      </c>
    </row>
    <row r="8088" spans="1:8" hidden="1" x14ac:dyDescent="0.25">
      <c r="A8088" t="s">
        <v>3711</v>
      </c>
      <c r="B8088" t="s">
        <v>3696</v>
      </c>
      <c r="C8088" s="2" t="s">
        <v>1519</v>
      </c>
      <c r="D8088" s="2" t="s">
        <v>1520</v>
      </c>
      <c r="E8088" s="2">
        <v>9.3000000000000007</v>
      </c>
      <c r="F8088" s="2">
        <v>7.9</v>
      </c>
      <c r="G8088" s="2" t="s">
        <v>1018</v>
      </c>
      <c r="H8088" s="2" t="s">
        <v>1018</v>
      </c>
    </row>
    <row r="8089" spans="1:8" hidden="1" x14ac:dyDescent="0.25">
      <c r="A8089" t="s">
        <v>3710</v>
      </c>
      <c r="B8089" t="s">
        <v>3696</v>
      </c>
      <c r="C8089" s="2" t="s">
        <v>1519</v>
      </c>
      <c r="D8089" s="2" t="s">
        <v>1520</v>
      </c>
      <c r="E8089" s="2">
        <v>9.3000000000000007</v>
      </c>
      <c r="F8089" s="2">
        <v>7.9</v>
      </c>
      <c r="G8089" s="2" t="s">
        <v>1018</v>
      </c>
      <c r="H8089" s="2" t="s">
        <v>1018</v>
      </c>
    </row>
    <row r="8090" spans="1:8" hidden="1" x14ac:dyDescent="0.25">
      <c r="A8090" t="s">
        <v>3709</v>
      </c>
      <c r="B8090" t="s">
        <v>3696</v>
      </c>
      <c r="C8090" s="2" t="s">
        <v>1519</v>
      </c>
      <c r="D8090" s="2" t="s">
        <v>1520</v>
      </c>
      <c r="E8090" s="2">
        <v>9.3000000000000007</v>
      </c>
      <c r="F8090" s="2">
        <v>7.9</v>
      </c>
      <c r="G8090" s="2" t="s">
        <v>1018</v>
      </c>
      <c r="H8090" s="2" t="s">
        <v>1018</v>
      </c>
    </row>
    <row r="8091" spans="1:8" hidden="1" x14ac:dyDescent="0.25">
      <c r="A8091" t="s">
        <v>3708</v>
      </c>
      <c r="B8091" t="s">
        <v>3698</v>
      </c>
      <c r="C8091" s="2" t="s">
        <v>1519</v>
      </c>
      <c r="D8091" s="2" t="s">
        <v>1520</v>
      </c>
      <c r="E8091" s="2">
        <v>9.3000000000000007</v>
      </c>
      <c r="F8091" s="2">
        <v>7.9</v>
      </c>
      <c r="G8091" s="2" t="s">
        <v>1018</v>
      </c>
      <c r="H8091" s="2" t="s">
        <v>1018</v>
      </c>
    </row>
    <row r="8092" spans="1:8" hidden="1" x14ac:dyDescent="0.25">
      <c r="A8092" t="s">
        <v>3707</v>
      </c>
      <c r="B8092" t="s">
        <v>3696</v>
      </c>
      <c r="C8092" s="2" t="s">
        <v>1519</v>
      </c>
      <c r="D8092" s="2" t="s">
        <v>1520</v>
      </c>
      <c r="E8092" s="2">
        <v>9.3000000000000007</v>
      </c>
      <c r="F8092" s="2">
        <v>7.9</v>
      </c>
      <c r="G8092" s="2" t="s">
        <v>1018</v>
      </c>
      <c r="H8092" s="2" t="s">
        <v>1018</v>
      </c>
    </row>
    <row r="8093" spans="1:8" hidden="1" x14ac:dyDescent="0.25">
      <c r="A8093" t="s">
        <v>3706</v>
      </c>
      <c r="B8093" t="s">
        <v>3696</v>
      </c>
      <c r="C8093" s="2" t="s">
        <v>1519</v>
      </c>
      <c r="D8093" s="2" t="s">
        <v>1520</v>
      </c>
      <c r="E8093" s="2">
        <v>9.3000000000000007</v>
      </c>
      <c r="F8093" s="2">
        <v>7.9</v>
      </c>
      <c r="G8093" s="2" t="s">
        <v>1018</v>
      </c>
      <c r="H8093" s="2" t="s">
        <v>1018</v>
      </c>
    </row>
    <row r="8094" spans="1:8" hidden="1" x14ac:dyDescent="0.25">
      <c r="A8094" t="s">
        <v>3705</v>
      </c>
      <c r="B8094" t="s">
        <v>3703</v>
      </c>
      <c r="C8094" s="2" t="s">
        <v>1519</v>
      </c>
      <c r="D8094" s="2" t="s">
        <v>1520</v>
      </c>
      <c r="E8094" s="2">
        <v>9.3000000000000007</v>
      </c>
      <c r="F8094" s="2">
        <v>7.9</v>
      </c>
      <c r="G8094" s="2" t="s">
        <v>1018</v>
      </c>
      <c r="H8094" s="2" t="s">
        <v>1018</v>
      </c>
    </row>
    <row r="8095" spans="1:8" hidden="1" x14ac:dyDescent="0.25">
      <c r="A8095" t="s">
        <v>3704</v>
      </c>
      <c r="B8095" t="s">
        <v>3696</v>
      </c>
      <c r="C8095" s="2" t="s">
        <v>1519</v>
      </c>
      <c r="D8095" s="2" t="s">
        <v>1520</v>
      </c>
      <c r="E8095" s="2">
        <v>9.3000000000000007</v>
      </c>
      <c r="F8095" s="2">
        <v>7.9</v>
      </c>
      <c r="G8095" s="2" t="s">
        <v>1018</v>
      </c>
      <c r="H8095" s="2" t="s">
        <v>1018</v>
      </c>
    </row>
    <row r="8096" spans="1:8" hidden="1" x14ac:dyDescent="0.25">
      <c r="A8096" t="s">
        <v>3702</v>
      </c>
      <c r="B8096" t="s">
        <v>3703</v>
      </c>
      <c r="C8096" s="2" t="s">
        <v>1519</v>
      </c>
      <c r="D8096" s="2" t="s">
        <v>1520</v>
      </c>
      <c r="E8096" s="2">
        <v>9.3000000000000007</v>
      </c>
      <c r="F8096" s="2">
        <v>7.9</v>
      </c>
      <c r="G8096" s="2" t="s">
        <v>1018</v>
      </c>
      <c r="H8096" s="2" t="s">
        <v>1018</v>
      </c>
    </row>
    <row r="8097" spans="1:8" hidden="1" x14ac:dyDescent="0.25">
      <c r="A8097" t="s">
        <v>3701</v>
      </c>
      <c r="B8097" t="s">
        <v>3696</v>
      </c>
      <c r="C8097" s="2" t="s">
        <v>1519</v>
      </c>
      <c r="D8097" s="2" t="s">
        <v>1520</v>
      </c>
      <c r="E8097" s="2">
        <v>9.3000000000000007</v>
      </c>
      <c r="F8097" s="2">
        <v>7.9</v>
      </c>
      <c r="G8097" s="2" t="s">
        <v>1018</v>
      </c>
      <c r="H8097" s="2" t="s">
        <v>1018</v>
      </c>
    </row>
    <row r="8098" spans="1:8" hidden="1" x14ac:dyDescent="0.25">
      <c r="A8098" t="s">
        <v>3699</v>
      </c>
      <c r="B8098" t="s">
        <v>3700</v>
      </c>
      <c r="C8098" s="2" t="s">
        <v>1519</v>
      </c>
      <c r="D8098" s="2" t="s">
        <v>1520</v>
      </c>
      <c r="E8098" s="2">
        <v>9.3000000000000007</v>
      </c>
      <c r="F8098" s="2">
        <v>7.9</v>
      </c>
      <c r="G8098" s="2" t="s">
        <v>1018</v>
      </c>
      <c r="H8098" s="2" t="s">
        <v>1018</v>
      </c>
    </row>
    <row r="8099" spans="1:8" hidden="1" x14ac:dyDescent="0.25">
      <c r="A8099" t="s">
        <v>3697</v>
      </c>
      <c r="B8099" t="s">
        <v>3698</v>
      </c>
      <c r="C8099" s="2" t="s">
        <v>1519</v>
      </c>
      <c r="D8099" s="2" t="s">
        <v>1520</v>
      </c>
      <c r="E8099" s="2">
        <v>4.3</v>
      </c>
      <c r="F8099" s="2">
        <v>3.7</v>
      </c>
      <c r="G8099" s="2" t="s">
        <v>1018</v>
      </c>
      <c r="H8099" s="2" t="s">
        <v>1018</v>
      </c>
    </row>
    <row r="8100" spans="1:8" hidden="1" x14ac:dyDescent="0.25">
      <c r="A8100" t="s">
        <v>3695</v>
      </c>
      <c r="B8100" t="s">
        <v>3696</v>
      </c>
      <c r="C8100" s="2" t="s">
        <v>1519</v>
      </c>
      <c r="D8100" s="2" t="s">
        <v>1520</v>
      </c>
      <c r="E8100" s="2">
        <v>9.3000000000000007</v>
      </c>
      <c r="F8100" s="2">
        <v>7.9</v>
      </c>
      <c r="G8100" s="2" t="s">
        <v>1018</v>
      </c>
      <c r="H8100" s="2" t="s">
        <v>1018</v>
      </c>
    </row>
    <row r="8101" spans="1:8" hidden="1" x14ac:dyDescent="0.25">
      <c r="A8101" t="s">
        <v>3693</v>
      </c>
      <c r="B8101" t="s">
        <v>3694</v>
      </c>
      <c r="C8101" s="2" t="s">
        <v>1519</v>
      </c>
      <c r="D8101" s="2" t="s">
        <v>1520</v>
      </c>
      <c r="E8101" s="2">
        <v>9.3000000000000007</v>
      </c>
      <c r="F8101" s="2">
        <v>7.9</v>
      </c>
      <c r="G8101" s="2" t="s">
        <v>1018</v>
      </c>
      <c r="H8101" s="2" t="s">
        <v>1018</v>
      </c>
    </row>
    <row r="8102" spans="1:8" hidden="1" x14ac:dyDescent="0.25">
      <c r="A8102" t="s">
        <v>3691</v>
      </c>
      <c r="B8102" t="s">
        <v>3692</v>
      </c>
      <c r="C8102" s="2" t="s">
        <v>1519</v>
      </c>
      <c r="D8102" s="2" t="s">
        <v>1520</v>
      </c>
      <c r="E8102" s="2">
        <v>4.3</v>
      </c>
      <c r="F8102" s="2">
        <v>3.7</v>
      </c>
      <c r="G8102" s="2" t="s">
        <v>1018</v>
      </c>
      <c r="H8102" s="2" t="s">
        <v>1018</v>
      </c>
    </row>
    <row r="8103" spans="1:8" hidden="1" x14ac:dyDescent="0.25">
      <c r="A8103" t="s">
        <v>3689</v>
      </c>
      <c r="B8103" t="s">
        <v>3690</v>
      </c>
      <c r="C8103" s="2" t="s">
        <v>1519</v>
      </c>
      <c r="D8103" s="2" t="s">
        <v>1520</v>
      </c>
      <c r="E8103" s="2">
        <v>9.3000000000000007</v>
      </c>
      <c r="F8103" s="2">
        <v>7.9</v>
      </c>
      <c r="G8103" s="2" t="s">
        <v>1018</v>
      </c>
      <c r="H8103" s="2" t="s">
        <v>1018</v>
      </c>
    </row>
    <row r="8104" spans="1:8" hidden="1" x14ac:dyDescent="0.25">
      <c r="A8104" t="s">
        <v>3683</v>
      </c>
      <c r="B8104" t="s">
        <v>3684</v>
      </c>
      <c r="C8104" s="2" t="s">
        <v>1519</v>
      </c>
      <c r="D8104" s="2" t="s">
        <v>1520</v>
      </c>
      <c r="E8104" s="2">
        <v>7.1</v>
      </c>
      <c r="F8104" s="2">
        <v>5.3</v>
      </c>
      <c r="G8104" s="2" t="s">
        <v>1018</v>
      </c>
      <c r="H8104" s="2" t="s">
        <v>1018</v>
      </c>
    </row>
    <row r="8105" spans="1:8" hidden="1" x14ac:dyDescent="0.25">
      <c r="A8105" t="s">
        <v>3682</v>
      </c>
      <c r="B8105" t="s">
        <v>3675</v>
      </c>
      <c r="C8105" s="2" t="s">
        <v>1519</v>
      </c>
      <c r="D8105" s="2" t="s">
        <v>1520</v>
      </c>
      <c r="E8105" s="2">
        <v>9.3000000000000007</v>
      </c>
      <c r="F8105" s="2">
        <v>7.9</v>
      </c>
      <c r="G8105" s="2" t="s">
        <v>1018</v>
      </c>
      <c r="H8105" s="2" t="s">
        <v>1018</v>
      </c>
    </row>
    <row r="8106" spans="1:8" hidden="1" x14ac:dyDescent="0.25">
      <c r="A8106" t="s">
        <v>3681</v>
      </c>
      <c r="B8106" t="s">
        <v>3675</v>
      </c>
      <c r="C8106" s="2" t="s">
        <v>1519</v>
      </c>
      <c r="D8106" s="2" t="s">
        <v>1520</v>
      </c>
      <c r="E8106" s="2">
        <v>9.3000000000000007</v>
      </c>
      <c r="F8106" s="2">
        <v>7.9</v>
      </c>
      <c r="G8106" s="2" t="s">
        <v>1018</v>
      </c>
      <c r="H8106" s="2" t="s">
        <v>1018</v>
      </c>
    </row>
    <row r="8107" spans="1:8" hidden="1" x14ac:dyDescent="0.25">
      <c r="A8107" t="s">
        <v>3680</v>
      </c>
      <c r="B8107" t="s">
        <v>3675</v>
      </c>
      <c r="C8107" s="2" t="s">
        <v>1519</v>
      </c>
      <c r="D8107" s="2" t="s">
        <v>1520</v>
      </c>
      <c r="E8107" s="2">
        <v>9.3000000000000007</v>
      </c>
      <c r="F8107" s="2">
        <v>7.9</v>
      </c>
      <c r="G8107" s="2" t="s">
        <v>1018</v>
      </c>
      <c r="H8107" s="2" t="s">
        <v>1018</v>
      </c>
    </row>
    <row r="8108" spans="1:8" hidden="1" x14ac:dyDescent="0.25">
      <c r="A8108" t="s">
        <v>3679</v>
      </c>
      <c r="B8108" t="s">
        <v>3675</v>
      </c>
      <c r="C8108" s="2" t="s">
        <v>1519</v>
      </c>
      <c r="D8108" s="2" t="s">
        <v>1520</v>
      </c>
      <c r="E8108" s="2">
        <v>9.3000000000000007</v>
      </c>
      <c r="F8108" s="2">
        <v>7.9</v>
      </c>
      <c r="G8108" s="2" t="s">
        <v>1018</v>
      </c>
      <c r="H8108" s="2" t="s">
        <v>1018</v>
      </c>
    </row>
    <row r="8109" spans="1:8" hidden="1" x14ac:dyDescent="0.25">
      <c r="A8109" t="s">
        <v>3678</v>
      </c>
      <c r="B8109" t="s">
        <v>3675</v>
      </c>
      <c r="C8109" s="2" t="s">
        <v>1519</v>
      </c>
      <c r="D8109" s="2" t="s">
        <v>1520</v>
      </c>
      <c r="E8109" s="2">
        <v>9.3000000000000007</v>
      </c>
      <c r="F8109" s="2">
        <v>7.9</v>
      </c>
      <c r="G8109" s="2" t="s">
        <v>1018</v>
      </c>
      <c r="H8109" s="2" t="s">
        <v>1018</v>
      </c>
    </row>
    <row r="8110" spans="1:8" hidden="1" x14ac:dyDescent="0.25">
      <c r="A8110" t="s">
        <v>3677</v>
      </c>
      <c r="B8110" t="s">
        <v>3675</v>
      </c>
      <c r="C8110" s="2" t="s">
        <v>1519</v>
      </c>
      <c r="D8110" s="2" t="s">
        <v>1520</v>
      </c>
      <c r="E8110" s="2">
        <v>9.3000000000000007</v>
      </c>
      <c r="F8110" s="2">
        <v>7.9</v>
      </c>
      <c r="G8110" s="2" t="s">
        <v>1018</v>
      </c>
      <c r="H8110" s="2" t="s">
        <v>1018</v>
      </c>
    </row>
    <row r="8111" spans="1:8" hidden="1" x14ac:dyDescent="0.25">
      <c r="A8111" t="s">
        <v>3676</v>
      </c>
      <c r="B8111" t="s">
        <v>3675</v>
      </c>
      <c r="C8111" s="2" t="s">
        <v>1519</v>
      </c>
      <c r="D8111" s="2" t="s">
        <v>1520</v>
      </c>
      <c r="E8111" s="2">
        <v>9.3000000000000007</v>
      </c>
      <c r="F8111" s="2">
        <v>7.9</v>
      </c>
      <c r="G8111" s="2" t="s">
        <v>1018</v>
      </c>
      <c r="H8111" s="2" t="s">
        <v>1018</v>
      </c>
    </row>
    <row r="8112" spans="1:8" hidden="1" x14ac:dyDescent="0.25">
      <c r="A8112" t="s">
        <v>3674</v>
      </c>
      <c r="B8112" t="s">
        <v>3675</v>
      </c>
      <c r="C8112" s="2" t="s">
        <v>1519</v>
      </c>
      <c r="D8112" s="2" t="s">
        <v>1520</v>
      </c>
      <c r="E8112" s="2">
        <v>9.3000000000000007</v>
      </c>
      <c r="F8112" s="2">
        <v>7.9</v>
      </c>
      <c r="G8112" s="2" t="s">
        <v>1018</v>
      </c>
      <c r="H8112" s="2" t="s">
        <v>1018</v>
      </c>
    </row>
    <row r="8113" spans="1:8" hidden="1" x14ac:dyDescent="0.25">
      <c r="A8113" t="s">
        <v>3673</v>
      </c>
      <c r="B8113" t="s">
        <v>3672</v>
      </c>
      <c r="C8113" s="2" t="s">
        <v>1519</v>
      </c>
      <c r="D8113" s="2" t="s">
        <v>1520</v>
      </c>
      <c r="E8113" s="2">
        <v>7.8</v>
      </c>
      <c r="F8113" s="2">
        <v>5.8</v>
      </c>
      <c r="G8113" s="2">
        <v>7.5</v>
      </c>
      <c r="H8113" s="2">
        <v>6.5</v>
      </c>
    </row>
    <row r="8114" spans="1:8" hidden="1" x14ac:dyDescent="0.25">
      <c r="A8114" t="s">
        <v>3671</v>
      </c>
      <c r="B8114" t="s">
        <v>3672</v>
      </c>
      <c r="C8114" s="2" t="s">
        <v>1519</v>
      </c>
      <c r="D8114" s="2" t="s">
        <v>1520</v>
      </c>
      <c r="E8114" s="2">
        <v>7.8</v>
      </c>
      <c r="F8114" s="2">
        <v>6.6</v>
      </c>
      <c r="G8114" s="2">
        <v>7.5</v>
      </c>
      <c r="H8114" s="2">
        <v>6.9</v>
      </c>
    </row>
    <row r="8115" spans="1:8" hidden="1" x14ac:dyDescent="0.25">
      <c r="A8115" t="s">
        <v>3667</v>
      </c>
      <c r="B8115" t="s">
        <v>3668</v>
      </c>
      <c r="C8115" s="2" t="s">
        <v>1519</v>
      </c>
      <c r="D8115" s="2" t="s">
        <v>1520</v>
      </c>
      <c r="E8115" s="2">
        <v>3.5</v>
      </c>
      <c r="F8115" s="2">
        <v>2.6</v>
      </c>
      <c r="G8115" s="2">
        <v>5.4</v>
      </c>
      <c r="H8115" s="2">
        <v>4.7</v>
      </c>
    </row>
    <row r="8116" spans="1:8" hidden="1" x14ac:dyDescent="0.25">
      <c r="A8116" t="s">
        <v>3665</v>
      </c>
      <c r="B8116" t="s">
        <v>3666</v>
      </c>
      <c r="C8116" s="2" t="s">
        <v>1519</v>
      </c>
      <c r="D8116" s="2" t="s">
        <v>1520</v>
      </c>
      <c r="E8116" s="2">
        <v>7.2</v>
      </c>
      <c r="F8116" s="2">
        <v>6.1</v>
      </c>
      <c r="G8116" s="2">
        <v>7.8</v>
      </c>
      <c r="H8116" s="2">
        <v>7.1</v>
      </c>
    </row>
    <row r="8117" spans="1:8" hidden="1" x14ac:dyDescent="0.25">
      <c r="A8117" t="s">
        <v>3663</v>
      </c>
      <c r="B8117" t="s">
        <v>3664</v>
      </c>
      <c r="C8117" s="2" t="s">
        <v>1519</v>
      </c>
      <c r="D8117" s="2" t="s">
        <v>1520</v>
      </c>
      <c r="E8117" s="2">
        <v>6.8</v>
      </c>
      <c r="F8117" s="2">
        <v>5</v>
      </c>
      <c r="G8117" s="2">
        <v>5.9</v>
      </c>
      <c r="H8117" s="2">
        <v>5.2</v>
      </c>
    </row>
    <row r="8118" spans="1:8" hidden="1" x14ac:dyDescent="0.25">
      <c r="A8118" t="s">
        <v>3659</v>
      </c>
      <c r="B8118" t="s">
        <v>3660</v>
      </c>
      <c r="C8118" s="2" t="s">
        <v>1519</v>
      </c>
      <c r="D8118" s="2" t="s">
        <v>1520</v>
      </c>
      <c r="E8118" s="2">
        <v>5</v>
      </c>
      <c r="F8118" s="2">
        <v>4.3</v>
      </c>
      <c r="G8118" s="2">
        <v>7.5</v>
      </c>
      <c r="H8118" s="2">
        <v>6.9</v>
      </c>
    </row>
    <row r="8119" spans="1:8" hidden="1" x14ac:dyDescent="0.25">
      <c r="A8119" t="s">
        <v>3657</v>
      </c>
      <c r="B8119" t="s">
        <v>3658</v>
      </c>
      <c r="C8119" s="2" t="s">
        <v>1519</v>
      </c>
      <c r="D8119" s="2" t="s">
        <v>1520</v>
      </c>
      <c r="E8119" s="2">
        <v>5</v>
      </c>
      <c r="F8119" s="2">
        <v>3.7</v>
      </c>
      <c r="G8119" s="2">
        <v>7.5</v>
      </c>
      <c r="H8119" s="2">
        <v>6.5</v>
      </c>
    </row>
    <row r="8120" spans="1:8" hidden="1" x14ac:dyDescent="0.25">
      <c r="A8120" t="s">
        <v>3649</v>
      </c>
      <c r="B8120" t="s">
        <v>3650</v>
      </c>
      <c r="C8120" s="2" t="s">
        <v>1519</v>
      </c>
      <c r="D8120" s="2" t="s">
        <v>1520</v>
      </c>
      <c r="E8120" s="2">
        <v>4.5999999999999996</v>
      </c>
      <c r="F8120" s="2">
        <v>3.9</v>
      </c>
      <c r="G8120" s="2">
        <v>6.7</v>
      </c>
      <c r="H8120" s="2">
        <v>6.1</v>
      </c>
    </row>
    <row r="8121" spans="1:8" hidden="1" x14ac:dyDescent="0.25">
      <c r="A8121" t="s">
        <v>3643</v>
      </c>
      <c r="B8121" t="s">
        <v>3644</v>
      </c>
      <c r="C8121" s="2" t="s">
        <v>1519</v>
      </c>
      <c r="D8121" s="2" t="s">
        <v>1520</v>
      </c>
      <c r="E8121" s="2">
        <v>6.2</v>
      </c>
      <c r="F8121" s="2">
        <v>4.5999999999999996</v>
      </c>
      <c r="G8121" s="2">
        <v>7.8</v>
      </c>
      <c r="H8121" s="2">
        <v>6.8</v>
      </c>
    </row>
    <row r="8122" spans="1:8" hidden="1" x14ac:dyDescent="0.25">
      <c r="A8122" t="s">
        <v>3641</v>
      </c>
      <c r="B8122" t="s">
        <v>3642</v>
      </c>
      <c r="C8122" s="2" t="s">
        <v>1519</v>
      </c>
      <c r="D8122" s="2" t="s">
        <v>1520</v>
      </c>
      <c r="E8122" s="2">
        <v>2.9</v>
      </c>
      <c r="F8122" s="2">
        <v>2.5</v>
      </c>
      <c r="G8122" s="2">
        <v>5.3</v>
      </c>
      <c r="H8122" s="2">
        <v>4.9000000000000004</v>
      </c>
    </row>
    <row r="8123" spans="1:8" hidden="1" x14ac:dyDescent="0.25">
      <c r="A8123" t="s">
        <v>3639</v>
      </c>
      <c r="B8123" t="s">
        <v>3640</v>
      </c>
      <c r="C8123" s="2" t="s">
        <v>1519</v>
      </c>
      <c r="D8123" s="2" t="s">
        <v>1520</v>
      </c>
      <c r="E8123" s="2">
        <v>7.8</v>
      </c>
      <c r="F8123" s="2">
        <v>5.8</v>
      </c>
      <c r="G8123" s="2">
        <v>7.5</v>
      </c>
      <c r="H8123" s="2">
        <v>6.5</v>
      </c>
    </row>
    <row r="8124" spans="1:8" hidden="1" x14ac:dyDescent="0.25">
      <c r="A8124" t="s">
        <v>3637</v>
      </c>
      <c r="B8124" t="s">
        <v>3638</v>
      </c>
      <c r="C8124" s="2" t="s">
        <v>1519</v>
      </c>
      <c r="D8124" s="2" t="s">
        <v>1520</v>
      </c>
      <c r="E8124" s="2">
        <v>4.5999999999999996</v>
      </c>
      <c r="F8124" s="2">
        <v>3.9</v>
      </c>
      <c r="G8124" s="2">
        <v>7.8</v>
      </c>
      <c r="H8124" s="2">
        <v>7.1</v>
      </c>
    </row>
    <row r="8125" spans="1:8" hidden="1" x14ac:dyDescent="0.25">
      <c r="A8125" t="s">
        <v>3635</v>
      </c>
      <c r="B8125" t="s">
        <v>3636</v>
      </c>
      <c r="C8125" s="2" t="s">
        <v>1519</v>
      </c>
      <c r="D8125" s="2" t="s">
        <v>1520</v>
      </c>
      <c r="E8125" s="2">
        <v>4</v>
      </c>
      <c r="F8125" s="2">
        <v>3.4</v>
      </c>
      <c r="G8125" s="2">
        <v>6.5</v>
      </c>
      <c r="H8125" s="2">
        <v>6</v>
      </c>
    </row>
    <row r="8126" spans="1:8" hidden="1" x14ac:dyDescent="0.25">
      <c r="A8126" t="s">
        <v>3631</v>
      </c>
      <c r="B8126" t="s">
        <v>3632</v>
      </c>
      <c r="C8126" s="2" t="s">
        <v>1519</v>
      </c>
      <c r="D8126" s="2" t="s">
        <v>1520</v>
      </c>
      <c r="E8126" s="2">
        <v>6.9</v>
      </c>
      <c r="F8126" s="2">
        <v>5.0999999999999996</v>
      </c>
      <c r="G8126" s="2">
        <v>9.8000000000000007</v>
      </c>
      <c r="H8126" s="2">
        <v>8.5</v>
      </c>
    </row>
    <row r="8127" spans="1:8" hidden="1" x14ac:dyDescent="0.25">
      <c r="A8127" t="s">
        <v>3625</v>
      </c>
      <c r="B8127" t="s">
        <v>3626</v>
      </c>
      <c r="C8127" s="2" t="s">
        <v>1519</v>
      </c>
      <c r="D8127" s="2" t="s">
        <v>1520</v>
      </c>
      <c r="E8127" s="2">
        <v>4.3</v>
      </c>
      <c r="F8127" s="2">
        <v>3.7</v>
      </c>
      <c r="G8127" s="2">
        <v>5.5</v>
      </c>
      <c r="H8127" s="2">
        <v>5.0999999999999996</v>
      </c>
    </row>
    <row r="8128" spans="1:8" hidden="1" x14ac:dyDescent="0.25">
      <c r="A8128" t="s">
        <v>3623</v>
      </c>
      <c r="B8128" t="s">
        <v>3624</v>
      </c>
      <c r="C8128" s="2" t="s">
        <v>1519</v>
      </c>
      <c r="D8128" s="2" t="s">
        <v>1520</v>
      </c>
      <c r="E8128" s="2">
        <v>7.8</v>
      </c>
      <c r="F8128" s="2">
        <v>5.8</v>
      </c>
      <c r="G8128" s="2">
        <v>6.5</v>
      </c>
      <c r="H8128" s="2">
        <v>5.7</v>
      </c>
    </row>
    <row r="8129" spans="1:8" hidden="1" x14ac:dyDescent="0.25">
      <c r="A8129" t="s">
        <v>3621</v>
      </c>
      <c r="B8129" t="s">
        <v>3622</v>
      </c>
      <c r="C8129" s="2" t="s">
        <v>1519</v>
      </c>
      <c r="D8129" s="2" t="s">
        <v>1520</v>
      </c>
      <c r="E8129" s="2">
        <v>5.4</v>
      </c>
      <c r="F8129" s="2">
        <v>4</v>
      </c>
      <c r="G8129" s="2">
        <v>6.5</v>
      </c>
      <c r="H8129" s="2">
        <v>5.7</v>
      </c>
    </row>
    <row r="8130" spans="1:8" hidden="1" x14ac:dyDescent="0.25">
      <c r="A8130" t="s">
        <v>3620</v>
      </c>
      <c r="B8130" t="s">
        <v>3001</v>
      </c>
      <c r="C8130" s="2" t="s">
        <v>1519</v>
      </c>
      <c r="D8130" s="2" t="s">
        <v>1520</v>
      </c>
      <c r="E8130" s="2">
        <v>7.8</v>
      </c>
      <c r="F8130" s="2">
        <v>5.8</v>
      </c>
      <c r="G8130" s="2">
        <v>6.5</v>
      </c>
      <c r="H8130" s="2">
        <v>5.7</v>
      </c>
    </row>
    <row r="8131" spans="1:8" hidden="1" x14ac:dyDescent="0.25">
      <c r="A8131" t="s">
        <v>3618</v>
      </c>
      <c r="B8131" t="s">
        <v>3619</v>
      </c>
      <c r="C8131" s="2" t="s">
        <v>1519</v>
      </c>
      <c r="D8131" s="2" t="s">
        <v>1520</v>
      </c>
      <c r="E8131" s="2">
        <v>7.1</v>
      </c>
      <c r="F8131" s="2">
        <v>5.3</v>
      </c>
      <c r="G8131" s="2">
        <v>6.5</v>
      </c>
      <c r="H8131" s="2">
        <v>5.7</v>
      </c>
    </row>
    <row r="8132" spans="1:8" hidden="1" x14ac:dyDescent="0.25">
      <c r="A8132" t="s">
        <v>3616</v>
      </c>
      <c r="B8132" t="s">
        <v>3617</v>
      </c>
      <c r="C8132" s="2" t="s">
        <v>1519</v>
      </c>
      <c r="D8132" s="2" t="s">
        <v>1520</v>
      </c>
      <c r="E8132" s="2">
        <v>5.8</v>
      </c>
      <c r="F8132" s="2">
        <v>4.3</v>
      </c>
      <c r="G8132" s="2">
        <v>5.4</v>
      </c>
      <c r="H8132" s="2">
        <v>4.7</v>
      </c>
    </row>
    <row r="8133" spans="1:8" hidden="1" x14ac:dyDescent="0.25">
      <c r="A8133" t="s">
        <v>3614</v>
      </c>
      <c r="B8133" t="s">
        <v>3615</v>
      </c>
      <c r="C8133" s="2" t="s">
        <v>1519</v>
      </c>
      <c r="D8133" s="2" t="s">
        <v>1520</v>
      </c>
      <c r="E8133" s="2">
        <v>7.1</v>
      </c>
      <c r="F8133" s="2">
        <v>5.3</v>
      </c>
      <c r="G8133" s="2">
        <v>5.5</v>
      </c>
      <c r="H8133" s="2">
        <v>4.8</v>
      </c>
    </row>
    <row r="8134" spans="1:8" hidden="1" x14ac:dyDescent="0.25">
      <c r="A8134" t="s">
        <v>3612</v>
      </c>
      <c r="B8134" t="s">
        <v>3613</v>
      </c>
      <c r="C8134" s="2" t="s">
        <v>1519</v>
      </c>
      <c r="D8134" s="2" t="s">
        <v>1520</v>
      </c>
      <c r="E8134" s="2">
        <v>7.1</v>
      </c>
      <c r="F8134" s="2">
        <v>5.3</v>
      </c>
      <c r="G8134" s="2">
        <v>5.5</v>
      </c>
      <c r="H8134" s="2">
        <v>4.8</v>
      </c>
    </row>
    <row r="8135" spans="1:8" hidden="1" x14ac:dyDescent="0.25">
      <c r="A8135" t="s">
        <v>3610</v>
      </c>
      <c r="B8135" t="s">
        <v>3611</v>
      </c>
      <c r="C8135" s="2" t="s">
        <v>1519</v>
      </c>
      <c r="D8135" s="2" t="s">
        <v>1520</v>
      </c>
      <c r="E8135" s="2">
        <v>5.4</v>
      </c>
      <c r="F8135" s="2">
        <v>4</v>
      </c>
      <c r="G8135" s="2">
        <v>7.5</v>
      </c>
      <c r="H8135" s="2">
        <v>6.5</v>
      </c>
    </row>
    <row r="8136" spans="1:8" hidden="1" x14ac:dyDescent="0.25">
      <c r="A8136" t="s">
        <v>3608</v>
      </c>
      <c r="B8136" t="s">
        <v>3609</v>
      </c>
      <c r="C8136" s="2" t="s">
        <v>1519</v>
      </c>
      <c r="D8136" s="2" t="s">
        <v>1520</v>
      </c>
      <c r="E8136" s="2">
        <v>1.7</v>
      </c>
      <c r="F8136" s="2">
        <v>1.3</v>
      </c>
      <c r="G8136" s="2">
        <v>5.5</v>
      </c>
      <c r="H8136" s="2">
        <v>4.8</v>
      </c>
    </row>
    <row r="8137" spans="1:8" hidden="1" x14ac:dyDescent="0.25">
      <c r="A8137" t="s">
        <v>3606</v>
      </c>
      <c r="B8137" t="s">
        <v>3607</v>
      </c>
      <c r="C8137" s="2" t="s">
        <v>1519</v>
      </c>
      <c r="D8137" s="2" t="s">
        <v>1520</v>
      </c>
      <c r="E8137" s="2">
        <v>4.9000000000000004</v>
      </c>
      <c r="F8137" s="2">
        <v>3.6</v>
      </c>
      <c r="G8137" s="2" t="s">
        <v>1018</v>
      </c>
      <c r="H8137" s="2" t="s">
        <v>1018</v>
      </c>
    </row>
    <row r="8138" spans="1:8" hidden="1" x14ac:dyDescent="0.25">
      <c r="A8138" t="s">
        <v>3604</v>
      </c>
      <c r="B8138" t="s">
        <v>3605</v>
      </c>
      <c r="C8138" s="2" t="s">
        <v>1519</v>
      </c>
      <c r="D8138" s="2" t="s">
        <v>1520</v>
      </c>
      <c r="E8138" s="2">
        <v>4</v>
      </c>
      <c r="F8138" s="2">
        <v>3</v>
      </c>
      <c r="G8138" s="2" t="s">
        <v>1018</v>
      </c>
      <c r="H8138" s="2" t="s">
        <v>1018</v>
      </c>
    </row>
    <row r="8139" spans="1:8" hidden="1" x14ac:dyDescent="0.25">
      <c r="A8139" t="s">
        <v>3602</v>
      </c>
      <c r="B8139" t="s">
        <v>3603</v>
      </c>
      <c r="C8139" s="2" t="s">
        <v>1519</v>
      </c>
      <c r="D8139" s="2" t="s">
        <v>1520</v>
      </c>
      <c r="E8139" s="2">
        <v>3.5</v>
      </c>
      <c r="F8139" s="2">
        <v>2.6</v>
      </c>
      <c r="G8139" s="2" t="s">
        <v>1018</v>
      </c>
      <c r="H8139" s="2" t="s">
        <v>1018</v>
      </c>
    </row>
    <row r="8140" spans="1:8" hidden="1" x14ac:dyDescent="0.25">
      <c r="A8140" t="s">
        <v>3600</v>
      </c>
      <c r="B8140" t="s">
        <v>3601</v>
      </c>
      <c r="C8140" s="2" t="s">
        <v>1519</v>
      </c>
      <c r="D8140" s="2" t="s">
        <v>1520</v>
      </c>
      <c r="E8140" s="2">
        <v>6.1</v>
      </c>
      <c r="F8140" s="2">
        <v>4.5</v>
      </c>
      <c r="G8140" s="2">
        <v>7.8</v>
      </c>
      <c r="H8140" s="2">
        <v>6.8</v>
      </c>
    </row>
    <row r="8141" spans="1:8" hidden="1" x14ac:dyDescent="0.25">
      <c r="A8141" t="s">
        <v>3596</v>
      </c>
      <c r="B8141" t="s">
        <v>3597</v>
      </c>
      <c r="C8141" s="2" t="s">
        <v>1519</v>
      </c>
      <c r="D8141" s="2" t="s">
        <v>1520</v>
      </c>
      <c r="E8141" s="2">
        <v>2.1</v>
      </c>
      <c r="F8141" s="2">
        <v>1.6</v>
      </c>
      <c r="G8141" s="2">
        <v>3.3</v>
      </c>
      <c r="H8141" s="2">
        <v>2.9</v>
      </c>
    </row>
    <row r="8142" spans="1:8" hidden="1" x14ac:dyDescent="0.25">
      <c r="A8142" t="s">
        <v>3594</v>
      </c>
      <c r="B8142" t="s">
        <v>3595</v>
      </c>
      <c r="C8142" s="2" t="s">
        <v>1519</v>
      </c>
      <c r="D8142" s="2" t="s">
        <v>1520</v>
      </c>
      <c r="E8142" s="2">
        <v>4.4000000000000004</v>
      </c>
      <c r="F8142" s="2">
        <v>3.3</v>
      </c>
      <c r="G8142" s="2">
        <v>7.3</v>
      </c>
      <c r="H8142" s="2">
        <v>6.4</v>
      </c>
    </row>
    <row r="8143" spans="1:8" hidden="1" x14ac:dyDescent="0.25">
      <c r="A8143" t="s">
        <v>3590</v>
      </c>
      <c r="B8143" t="s">
        <v>3591</v>
      </c>
      <c r="C8143" s="2" t="s">
        <v>1519</v>
      </c>
      <c r="D8143" s="2" t="s">
        <v>1520</v>
      </c>
      <c r="E8143" s="2">
        <v>4</v>
      </c>
      <c r="F8143" s="2">
        <v>3</v>
      </c>
      <c r="G8143" s="2">
        <v>6.5</v>
      </c>
      <c r="H8143" s="2">
        <v>5.7</v>
      </c>
    </row>
    <row r="8144" spans="1:8" hidden="1" x14ac:dyDescent="0.25">
      <c r="A8144" t="s">
        <v>3588</v>
      </c>
      <c r="B8144" t="s">
        <v>3589</v>
      </c>
      <c r="C8144" s="2" t="s">
        <v>1519</v>
      </c>
      <c r="D8144" s="2" t="s">
        <v>1520</v>
      </c>
      <c r="E8144" s="2">
        <v>5</v>
      </c>
      <c r="F8144" s="2">
        <v>4.3</v>
      </c>
      <c r="G8144" s="2">
        <v>7.5</v>
      </c>
      <c r="H8144" s="2">
        <v>6.9</v>
      </c>
    </row>
    <row r="8145" spans="1:8" hidden="1" x14ac:dyDescent="0.25">
      <c r="A8145" t="s">
        <v>3587</v>
      </c>
      <c r="B8145" t="s">
        <v>3586</v>
      </c>
      <c r="C8145" s="2" t="s">
        <v>1519</v>
      </c>
      <c r="D8145" s="2" t="s">
        <v>1520</v>
      </c>
      <c r="E8145" s="2">
        <v>5</v>
      </c>
      <c r="F8145" s="2">
        <v>4.3</v>
      </c>
      <c r="G8145" s="2">
        <v>5.3</v>
      </c>
      <c r="H8145" s="2">
        <v>4.9000000000000004</v>
      </c>
    </row>
    <row r="8146" spans="1:8" hidden="1" x14ac:dyDescent="0.25">
      <c r="A8146" t="s">
        <v>3585</v>
      </c>
      <c r="B8146" t="s">
        <v>3586</v>
      </c>
      <c r="C8146" s="2" t="s">
        <v>1519</v>
      </c>
      <c r="D8146" s="2" t="s">
        <v>1520</v>
      </c>
      <c r="E8146" s="2">
        <v>5</v>
      </c>
      <c r="F8146" s="2">
        <v>4.3</v>
      </c>
      <c r="G8146" s="2">
        <v>5.3</v>
      </c>
      <c r="H8146" s="2">
        <v>4.9000000000000004</v>
      </c>
    </row>
    <row r="8147" spans="1:8" hidden="1" x14ac:dyDescent="0.25">
      <c r="A8147" t="s">
        <v>3583</v>
      </c>
      <c r="B8147" t="s">
        <v>3584</v>
      </c>
      <c r="C8147" s="2" t="s">
        <v>1519</v>
      </c>
      <c r="D8147" s="2" t="s">
        <v>1520</v>
      </c>
      <c r="E8147" s="2">
        <v>5</v>
      </c>
      <c r="F8147" s="2">
        <v>4.3</v>
      </c>
      <c r="G8147" s="2">
        <v>5.3</v>
      </c>
      <c r="H8147" s="2">
        <v>4.9000000000000004</v>
      </c>
    </row>
    <row r="8148" spans="1:8" hidden="1" x14ac:dyDescent="0.25">
      <c r="A8148" t="s">
        <v>3581</v>
      </c>
      <c r="B8148" t="s">
        <v>3580</v>
      </c>
      <c r="C8148" s="2" t="s">
        <v>1519</v>
      </c>
      <c r="D8148" s="2" t="s">
        <v>1520</v>
      </c>
      <c r="E8148" s="2">
        <v>5</v>
      </c>
      <c r="F8148" s="2">
        <v>4.3</v>
      </c>
      <c r="G8148" s="2">
        <v>7.5</v>
      </c>
      <c r="H8148" s="2">
        <v>6.9</v>
      </c>
    </row>
    <row r="8149" spans="1:8" hidden="1" x14ac:dyDescent="0.25">
      <c r="A8149" t="s">
        <v>3575</v>
      </c>
      <c r="B8149" t="s">
        <v>3576</v>
      </c>
      <c r="C8149" s="2" t="s">
        <v>1519</v>
      </c>
      <c r="D8149" s="2" t="s">
        <v>1520</v>
      </c>
      <c r="E8149" s="2">
        <v>4</v>
      </c>
      <c r="F8149" s="2">
        <v>3</v>
      </c>
      <c r="G8149" s="2">
        <v>6.5</v>
      </c>
      <c r="H8149" s="2">
        <v>5.7</v>
      </c>
    </row>
    <row r="8150" spans="1:8" hidden="1" x14ac:dyDescent="0.25">
      <c r="A8150" t="s">
        <v>3573</v>
      </c>
      <c r="B8150" t="s">
        <v>3574</v>
      </c>
      <c r="C8150" s="2" t="s">
        <v>1519</v>
      </c>
      <c r="D8150" s="2" t="s">
        <v>1520</v>
      </c>
      <c r="E8150" s="2">
        <v>7.1</v>
      </c>
      <c r="F8150" s="2">
        <v>5.3</v>
      </c>
      <c r="G8150" s="2">
        <v>6.1</v>
      </c>
      <c r="H8150" s="2">
        <v>5.3</v>
      </c>
    </row>
    <row r="8151" spans="1:8" hidden="1" x14ac:dyDescent="0.25">
      <c r="A8151" t="s">
        <v>3571</v>
      </c>
      <c r="B8151" t="s">
        <v>3572</v>
      </c>
      <c r="C8151" s="2" t="s">
        <v>1519</v>
      </c>
      <c r="D8151" s="2" t="s">
        <v>1520</v>
      </c>
      <c r="E8151" s="2">
        <v>5.8</v>
      </c>
      <c r="F8151" s="2">
        <v>4.3</v>
      </c>
      <c r="G8151" s="2">
        <v>6.1</v>
      </c>
      <c r="H8151" s="2">
        <v>5.3</v>
      </c>
    </row>
    <row r="8152" spans="1:8" hidden="1" x14ac:dyDescent="0.25">
      <c r="A8152" t="s">
        <v>3569</v>
      </c>
      <c r="B8152" t="s">
        <v>3570</v>
      </c>
      <c r="C8152" s="2" t="s">
        <v>1519</v>
      </c>
      <c r="D8152" s="2" t="s">
        <v>1520</v>
      </c>
      <c r="E8152" s="2">
        <v>7.1</v>
      </c>
      <c r="F8152" s="2">
        <v>5.3</v>
      </c>
      <c r="G8152" s="2" t="s">
        <v>1018</v>
      </c>
      <c r="H8152" s="2" t="s">
        <v>1018</v>
      </c>
    </row>
    <row r="8153" spans="1:8" hidden="1" x14ac:dyDescent="0.25">
      <c r="A8153" t="s">
        <v>3567</v>
      </c>
      <c r="B8153" t="s">
        <v>3568</v>
      </c>
      <c r="C8153" s="2" t="s">
        <v>1519</v>
      </c>
      <c r="D8153" s="2" t="s">
        <v>1520</v>
      </c>
      <c r="E8153" s="2">
        <v>6.8</v>
      </c>
      <c r="F8153" s="2">
        <v>5</v>
      </c>
      <c r="G8153" s="2" t="s">
        <v>1018</v>
      </c>
      <c r="H8153" s="2" t="s">
        <v>1018</v>
      </c>
    </row>
    <row r="8154" spans="1:8" hidden="1" x14ac:dyDescent="0.25">
      <c r="A8154" t="s">
        <v>3565</v>
      </c>
      <c r="B8154" t="s">
        <v>3566</v>
      </c>
      <c r="C8154" s="2" t="s">
        <v>1519</v>
      </c>
      <c r="D8154" s="2" t="s">
        <v>1520</v>
      </c>
      <c r="E8154" s="2">
        <v>5.2</v>
      </c>
      <c r="F8154" s="2">
        <v>3.8</v>
      </c>
      <c r="G8154" s="2" t="s">
        <v>1018</v>
      </c>
      <c r="H8154" s="2" t="s">
        <v>1018</v>
      </c>
    </row>
    <row r="8155" spans="1:8" hidden="1" x14ac:dyDescent="0.25">
      <c r="A8155" t="s">
        <v>3559</v>
      </c>
      <c r="B8155" t="s">
        <v>3560</v>
      </c>
      <c r="C8155" s="2" t="s">
        <v>1519</v>
      </c>
      <c r="D8155" s="2" t="s">
        <v>1520</v>
      </c>
      <c r="E8155" s="2">
        <v>4.0999999999999996</v>
      </c>
      <c r="F8155" s="2">
        <v>3</v>
      </c>
      <c r="G8155" s="2">
        <v>6.7</v>
      </c>
      <c r="H8155" s="2">
        <v>5.8</v>
      </c>
    </row>
    <row r="8156" spans="1:8" hidden="1" x14ac:dyDescent="0.25">
      <c r="A8156" t="s">
        <v>3555</v>
      </c>
      <c r="B8156" t="s">
        <v>3556</v>
      </c>
      <c r="C8156" s="2" t="s">
        <v>1519</v>
      </c>
      <c r="D8156" s="2" t="s">
        <v>1520</v>
      </c>
      <c r="E8156" s="2">
        <v>7.8</v>
      </c>
      <c r="F8156" s="2">
        <v>5.8</v>
      </c>
      <c r="G8156" s="2">
        <v>7.5</v>
      </c>
      <c r="H8156" s="2">
        <v>6.5</v>
      </c>
    </row>
    <row r="8157" spans="1:8" hidden="1" x14ac:dyDescent="0.25">
      <c r="A8157" t="s">
        <v>3553</v>
      </c>
      <c r="B8157" t="s">
        <v>3554</v>
      </c>
      <c r="C8157" s="2" t="s">
        <v>1519</v>
      </c>
      <c r="D8157" s="2" t="s">
        <v>1520</v>
      </c>
      <c r="E8157" s="2">
        <v>5.5</v>
      </c>
      <c r="F8157" s="2">
        <v>4.0999999999999996</v>
      </c>
      <c r="G8157" s="2">
        <v>6.5</v>
      </c>
      <c r="H8157" s="2">
        <v>5.7</v>
      </c>
    </row>
    <row r="8158" spans="1:8" hidden="1" x14ac:dyDescent="0.25">
      <c r="A8158" t="s">
        <v>3549</v>
      </c>
      <c r="B8158" t="s">
        <v>3550</v>
      </c>
      <c r="C8158" s="2" t="s">
        <v>1519</v>
      </c>
      <c r="D8158" s="2" t="s">
        <v>1520</v>
      </c>
      <c r="E8158" s="2">
        <v>7.1</v>
      </c>
      <c r="F8158" s="2">
        <v>5.3</v>
      </c>
      <c r="G8158" s="2">
        <v>7.5</v>
      </c>
      <c r="H8158" s="2">
        <v>6.5</v>
      </c>
    </row>
    <row r="8159" spans="1:8" hidden="1" x14ac:dyDescent="0.25">
      <c r="A8159" t="s">
        <v>417</v>
      </c>
      <c r="B8159" t="s">
        <v>3548</v>
      </c>
      <c r="C8159" s="2" t="s">
        <v>1519</v>
      </c>
      <c r="D8159" s="2" t="s">
        <v>1520</v>
      </c>
      <c r="E8159" s="2">
        <v>7.1</v>
      </c>
      <c r="F8159" s="2">
        <v>5.3</v>
      </c>
      <c r="G8159" s="2">
        <v>6.5</v>
      </c>
      <c r="H8159" s="2">
        <v>5.7</v>
      </c>
    </row>
    <row r="8160" spans="1:8" hidden="1" x14ac:dyDescent="0.25">
      <c r="A8160" t="s">
        <v>396</v>
      </c>
      <c r="B8160" t="s">
        <v>3542</v>
      </c>
      <c r="C8160" s="2" t="s">
        <v>1519</v>
      </c>
      <c r="D8160" s="2" t="s">
        <v>1520</v>
      </c>
      <c r="E8160" s="2">
        <v>4.7</v>
      </c>
      <c r="F8160" s="2">
        <v>3.5</v>
      </c>
      <c r="G8160" s="2" t="s">
        <v>1018</v>
      </c>
      <c r="H8160" s="2" t="s">
        <v>1018</v>
      </c>
    </row>
    <row r="8161" spans="1:8" hidden="1" x14ac:dyDescent="0.25">
      <c r="A8161" t="s">
        <v>373</v>
      </c>
      <c r="B8161" t="s">
        <v>1843</v>
      </c>
      <c r="C8161" s="2" t="s">
        <v>1519</v>
      </c>
      <c r="D8161" s="2" t="s">
        <v>1520</v>
      </c>
      <c r="E8161" s="2">
        <v>4.9000000000000004</v>
      </c>
      <c r="F8161" s="2">
        <v>3.6</v>
      </c>
      <c r="G8161" s="2" t="s">
        <v>1018</v>
      </c>
      <c r="H8161" s="2" t="s">
        <v>1018</v>
      </c>
    </row>
    <row r="8162" spans="1:8" x14ac:dyDescent="0.25">
      <c r="A8162" t="s">
        <v>369</v>
      </c>
      <c r="B8162" t="s">
        <v>3538</v>
      </c>
      <c r="C8162" s="2" t="s">
        <v>1526</v>
      </c>
      <c r="D8162" s="2" t="s">
        <v>1520</v>
      </c>
      <c r="E8162" s="2">
        <v>4.9000000000000004</v>
      </c>
      <c r="F8162" s="2">
        <v>4</v>
      </c>
      <c r="G8162" s="2" t="s">
        <v>1018</v>
      </c>
      <c r="H8162" s="2" t="s">
        <v>1018</v>
      </c>
    </row>
    <row r="8163" spans="1:8" x14ac:dyDescent="0.25">
      <c r="A8163" t="s">
        <v>1001</v>
      </c>
      <c r="B8163" t="s">
        <v>3534</v>
      </c>
      <c r="C8163" s="2" t="s">
        <v>1522</v>
      </c>
      <c r="D8163" s="2" t="s">
        <v>1520</v>
      </c>
      <c r="E8163" s="2">
        <v>4.9000000000000004</v>
      </c>
      <c r="F8163" s="2">
        <v>4</v>
      </c>
      <c r="G8163" s="2" t="s">
        <v>1018</v>
      </c>
      <c r="H8163" s="2" t="s">
        <v>1018</v>
      </c>
    </row>
    <row r="8164" spans="1:8" hidden="1" x14ac:dyDescent="0.25">
      <c r="A8164" t="s">
        <v>390</v>
      </c>
      <c r="B8164" t="s">
        <v>3532</v>
      </c>
      <c r="C8164" s="2" t="s">
        <v>1519</v>
      </c>
      <c r="D8164" s="2" t="s">
        <v>1520</v>
      </c>
      <c r="E8164" s="2">
        <v>5.4</v>
      </c>
      <c r="F8164" s="2">
        <v>4</v>
      </c>
      <c r="G8164" s="2" t="s">
        <v>1018</v>
      </c>
      <c r="H8164" s="2" t="s">
        <v>1018</v>
      </c>
    </row>
    <row r="8165" spans="1:8" hidden="1" x14ac:dyDescent="0.25">
      <c r="A8165" t="s">
        <v>386</v>
      </c>
      <c r="B8165" t="s">
        <v>3527</v>
      </c>
      <c r="C8165" s="2" t="s">
        <v>1519</v>
      </c>
      <c r="D8165" s="2" t="s">
        <v>1520</v>
      </c>
      <c r="E8165" s="2">
        <v>4.5999999999999996</v>
      </c>
      <c r="F8165" s="2">
        <v>3.4</v>
      </c>
      <c r="G8165" s="2" t="s">
        <v>1018</v>
      </c>
      <c r="H8165" s="2" t="s">
        <v>1018</v>
      </c>
    </row>
    <row r="8166" spans="1:8" hidden="1" x14ac:dyDescent="0.25">
      <c r="A8166" t="s">
        <v>343</v>
      </c>
      <c r="B8166" t="s">
        <v>3526</v>
      </c>
      <c r="C8166" s="2" t="s">
        <v>1519</v>
      </c>
      <c r="D8166" s="2" t="s">
        <v>1520</v>
      </c>
      <c r="E8166" s="2">
        <v>5.2</v>
      </c>
      <c r="F8166" s="2">
        <v>3.8</v>
      </c>
      <c r="G8166" s="2" t="s">
        <v>1018</v>
      </c>
      <c r="H8166" s="2" t="s">
        <v>1018</v>
      </c>
    </row>
    <row r="8167" spans="1:8" hidden="1" x14ac:dyDescent="0.25">
      <c r="A8167" t="s">
        <v>382</v>
      </c>
      <c r="B8167" t="s">
        <v>1843</v>
      </c>
      <c r="C8167" s="2" t="s">
        <v>1519</v>
      </c>
      <c r="D8167" s="2" t="s">
        <v>1520</v>
      </c>
      <c r="E8167" s="2">
        <v>4.9000000000000004</v>
      </c>
      <c r="F8167" s="2">
        <v>3.6</v>
      </c>
      <c r="G8167" s="2" t="s">
        <v>1018</v>
      </c>
      <c r="H8167" s="2" t="s">
        <v>1018</v>
      </c>
    </row>
    <row r="8168" spans="1:8" hidden="1" x14ac:dyDescent="0.25">
      <c r="A8168" t="s">
        <v>381</v>
      </c>
      <c r="B8168" t="s">
        <v>3524</v>
      </c>
      <c r="C8168" s="2" t="s">
        <v>1519</v>
      </c>
      <c r="D8168" s="2" t="s">
        <v>1520</v>
      </c>
      <c r="E8168" s="2">
        <v>3.5</v>
      </c>
      <c r="F8168" s="2">
        <v>2.6</v>
      </c>
      <c r="G8168" s="2" t="s">
        <v>1018</v>
      </c>
      <c r="H8168" s="2" t="s">
        <v>1018</v>
      </c>
    </row>
    <row r="8169" spans="1:8" hidden="1" x14ac:dyDescent="0.25">
      <c r="A8169" t="s">
        <v>367</v>
      </c>
      <c r="B8169" t="s">
        <v>3521</v>
      </c>
      <c r="C8169" s="2" t="s">
        <v>1519</v>
      </c>
      <c r="D8169" s="2" t="s">
        <v>1520</v>
      </c>
      <c r="E8169" s="2">
        <v>5</v>
      </c>
      <c r="F8169" s="2">
        <v>3.7</v>
      </c>
      <c r="G8169" s="2" t="s">
        <v>1018</v>
      </c>
      <c r="H8169" s="2" t="s">
        <v>1018</v>
      </c>
    </row>
    <row r="8170" spans="1:8" x14ac:dyDescent="0.25">
      <c r="A8170" t="s">
        <v>364</v>
      </c>
      <c r="B8170" t="s">
        <v>3517</v>
      </c>
      <c r="C8170" s="2" t="s">
        <v>1526</v>
      </c>
      <c r="D8170" s="2" t="s">
        <v>1520</v>
      </c>
      <c r="E8170" s="2">
        <v>4.5999999999999996</v>
      </c>
      <c r="F8170" s="2">
        <v>3.6</v>
      </c>
      <c r="G8170" s="2" t="s">
        <v>1018</v>
      </c>
      <c r="H8170" s="2" t="s">
        <v>1018</v>
      </c>
    </row>
    <row r="8171" spans="1:8" hidden="1" x14ac:dyDescent="0.25">
      <c r="A8171" t="s">
        <v>363</v>
      </c>
      <c r="B8171" t="s">
        <v>3516</v>
      </c>
      <c r="C8171" s="2" t="s">
        <v>1519</v>
      </c>
      <c r="D8171" s="2" t="s">
        <v>1520</v>
      </c>
      <c r="E8171" s="2">
        <v>7.1</v>
      </c>
      <c r="F8171" s="2">
        <v>5.3</v>
      </c>
      <c r="G8171" s="2" t="s">
        <v>1018</v>
      </c>
      <c r="H8171" s="2" t="s">
        <v>1018</v>
      </c>
    </row>
    <row r="8172" spans="1:8" hidden="1" x14ac:dyDescent="0.25">
      <c r="A8172" t="s">
        <v>361</v>
      </c>
      <c r="B8172" t="s">
        <v>3515</v>
      </c>
      <c r="C8172" s="2" t="s">
        <v>1519</v>
      </c>
      <c r="D8172" s="2" t="s">
        <v>1520</v>
      </c>
      <c r="E8172" s="2">
        <v>4.5999999999999996</v>
      </c>
      <c r="F8172" s="2">
        <v>3.4</v>
      </c>
      <c r="G8172" s="2" t="s">
        <v>1018</v>
      </c>
      <c r="H8172" s="2" t="s">
        <v>1018</v>
      </c>
    </row>
    <row r="8173" spans="1:8" hidden="1" x14ac:dyDescent="0.25">
      <c r="A8173" t="s">
        <v>357</v>
      </c>
      <c r="B8173" t="s">
        <v>3513</v>
      </c>
      <c r="C8173" s="2" t="s">
        <v>1519</v>
      </c>
      <c r="D8173" s="2" t="s">
        <v>1520</v>
      </c>
      <c r="E8173" s="2">
        <v>5</v>
      </c>
      <c r="F8173" s="2">
        <v>3.7</v>
      </c>
      <c r="G8173" s="2" t="s">
        <v>1018</v>
      </c>
      <c r="H8173" s="2" t="s">
        <v>1018</v>
      </c>
    </row>
    <row r="8174" spans="1:8" hidden="1" x14ac:dyDescent="0.25">
      <c r="A8174" t="s">
        <v>356</v>
      </c>
      <c r="B8174" t="s">
        <v>3512</v>
      </c>
      <c r="C8174" s="2" t="s">
        <v>1519</v>
      </c>
      <c r="D8174" s="2" t="s">
        <v>1520</v>
      </c>
      <c r="E8174" s="2">
        <v>5</v>
      </c>
      <c r="F8174" s="2">
        <v>3.7</v>
      </c>
      <c r="G8174" s="2" t="s">
        <v>1018</v>
      </c>
      <c r="H8174" s="2" t="s">
        <v>1018</v>
      </c>
    </row>
    <row r="8175" spans="1:8" hidden="1" x14ac:dyDescent="0.25">
      <c r="A8175" t="s">
        <v>354</v>
      </c>
      <c r="B8175" t="s">
        <v>3512</v>
      </c>
      <c r="C8175" s="2" t="s">
        <v>1519</v>
      </c>
      <c r="D8175" s="2" t="s">
        <v>1520</v>
      </c>
      <c r="E8175" s="2">
        <v>5</v>
      </c>
      <c r="F8175" s="2">
        <v>3.7</v>
      </c>
      <c r="G8175" s="2" t="s">
        <v>1018</v>
      </c>
      <c r="H8175" s="2" t="s">
        <v>1018</v>
      </c>
    </row>
    <row r="8176" spans="1:8" hidden="1" x14ac:dyDescent="0.25">
      <c r="A8176" t="s">
        <v>353</v>
      </c>
      <c r="B8176" t="s">
        <v>3511</v>
      </c>
      <c r="C8176" s="2" t="s">
        <v>1519</v>
      </c>
      <c r="D8176" s="2" t="s">
        <v>1520</v>
      </c>
      <c r="E8176" s="2">
        <v>7.8</v>
      </c>
      <c r="F8176" s="2">
        <v>5.8</v>
      </c>
      <c r="G8176" s="2" t="s">
        <v>1018</v>
      </c>
      <c r="H8176" s="2" t="s">
        <v>1018</v>
      </c>
    </row>
    <row r="8177" spans="1:8" hidden="1" x14ac:dyDescent="0.25">
      <c r="A8177" t="s">
        <v>351</v>
      </c>
      <c r="B8177" t="s">
        <v>3510</v>
      </c>
      <c r="C8177" s="2" t="s">
        <v>1519</v>
      </c>
      <c r="D8177" s="2" t="s">
        <v>1520</v>
      </c>
      <c r="E8177" s="2">
        <v>4.9000000000000004</v>
      </c>
      <c r="F8177" s="2">
        <v>3.6</v>
      </c>
      <c r="G8177" s="2" t="s">
        <v>1018</v>
      </c>
      <c r="H8177" s="2" t="s">
        <v>1018</v>
      </c>
    </row>
    <row r="8178" spans="1:8" hidden="1" x14ac:dyDescent="0.25">
      <c r="A8178" t="s">
        <v>3501</v>
      </c>
      <c r="B8178" t="s">
        <v>3502</v>
      </c>
      <c r="C8178" s="2" t="s">
        <v>1519</v>
      </c>
      <c r="D8178" s="2" t="s">
        <v>1520</v>
      </c>
      <c r="E8178" s="2">
        <v>7.2</v>
      </c>
      <c r="F8178" s="2">
        <v>6.1</v>
      </c>
      <c r="G8178" s="2">
        <v>7.8</v>
      </c>
      <c r="H8178" s="2">
        <v>7.1</v>
      </c>
    </row>
    <row r="8179" spans="1:8" hidden="1" x14ac:dyDescent="0.25">
      <c r="A8179" t="s">
        <v>3499</v>
      </c>
      <c r="B8179" t="s">
        <v>3500</v>
      </c>
      <c r="C8179" s="2" t="s">
        <v>1519</v>
      </c>
      <c r="D8179" s="2" t="s">
        <v>1520</v>
      </c>
      <c r="E8179" s="2">
        <v>6.9</v>
      </c>
      <c r="F8179" s="2">
        <v>5.0999999999999996</v>
      </c>
      <c r="G8179" s="2">
        <v>7.3</v>
      </c>
      <c r="H8179" s="2">
        <v>6.4</v>
      </c>
    </row>
    <row r="8180" spans="1:8" hidden="1" x14ac:dyDescent="0.25">
      <c r="A8180" t="s">
        <v>3497</v>
      </c>
      <c r="B8180" t="s">
        <v>3498</v>
      </c>
      <c r="C8180" s="2" t="s">
        <v>1519</v>
      </c>
      <c r="D8180" s="2" t="s">
        <v>1520</v>
      </c>
      <c r="E8180" s="2">
        <v>4.3</v>
      </c>
      <c r="F8180" s="2">
        <v>3.2</v>
      </c>
      <c r="G8180" s="2">
        <v>6.5</v>
      </c>
      <c r="H8180" s="2">
        <v>5.7</v>
      </c>
    </row>
    <row r="8181" spans="1:8" hidden="1" x14ac:dyDescent="0.25">
      <c r="A8181" t="s">
        <v>3495</v>
      </c>
      <c r="B8181" t="s">
        <v>3496</v>
      </c>
      <c r="C8181" s="2" t="s">
        <v>1519</v>
      </c>
      <c r="D8181" s="2" t="s">
        <v>1520</v>
      </c>
      <c r="E8181" s="2">
        <v>6.6</v>
      </c>
      <c r="F8181" s="2">
        <v>5.6</v>
      </c>
      <c r="G8181" s="2">
        <v>7.1</v>
      </c>
      <c r="H8181" s="2">
        <v>6.5</v>
      </c>
    </row>
    <row r="8182" spans="1:8" hidden="1" x14ac:dyDescent="0.25">
      <c r="A8182" t="s">
        <v>3493</v>
      </c>
      <c r="B8182" t="s">
        <v>3494</v>
      </c>
      <c r="C8182" s="2" t="s">
        <v>1519</v>
      </c>
      <c r="D8182" s="2" t="s">
        <v>1520</v>
      </c>
      <c r="E8182" s="2">
        <v>7.7</v>
      </c>
      <c r="F8182" s="2">
        <v>6.5</v>
      </c>
      <c r="G8182" s="2">
        <v>6.8</v>
      </c>
      <c r="H8182" s="2">
        <v>6.2</v>
      </c>
    </row>
    <row r="8183" spans="1:8" hidden="1" x14ac:dyDescent="0.25">
      <c r="A8183" t="s">
        <v>3491</v>
      </c>
      <c r="B8183" t="s">
        <v>3492</v>
      </c>
      <c r="C8183" s="2" t="s">
        <v>1519</v>
      </c>
      <c r="D8183" s="2" t="s">
        <v>1520</v>
      </c>
      <c r="E8183" s="2">
        <v>3.6</v>
      </c>
      <c r="F8183" s="2">
        <v>2.7</v>
      </c>
      <c r="G8183" s="2">
        <v>6</v>
      </c>
      <c r="H8183" s="2">
        <v>5.2</v>
      </c>
    </row>
    <row r="8184" spans="1:8" hidden="1" x14ac:dyDescent="0.25">
      <c r="A8184" t="s">
        <v>3487</v>
      </c>
      <c r="B8184" t="s">
        <v>3486</v>
      </c>
      <c r="C8184" s="2" t="s">
        <v>1519</v>
      </c>
      <c r="D8184" s="2" t="s">
        <v>1520</v>
      </c>
      <c r="E8184" s="2">
        <v>6.8</v>
      </c>
      <c r="F8184" s="2">
        <v>5</v>
      </c>
      <c r="G8184" s="2">
        <v>6.5</v>
      </c>
      <c r="H8184" s="2">
        <v>5.7</v>
      </c>
    </row>
    <row r="8185" spans="1:8" hidden="1" x14ac:dyDescent="0.25">
      <c r="A8185" t="s">
        <v>3485</v>
      </c>
      <c r="B8185" t="s">
        <v>3486</v>
      </c>
      <c r="C8185" s="2" t="s">
        <v>1519</v>
      </c>
      <c r="D8185" s="2" t="s">
        <v>1520</v>
      </c>
      <c r="E8185" s="2">
        <v>6.8</v>
      </c>
      <c r="F8185" s="2">
        <v>5</v>
      </c>
      <c r="G8185" s="2">
        <v>6.5</v>
      </c>
      <c r="H8185" s="2">
        <v>5.7</v>
      </c>
    </row>
    <row r="8186" spans="1:8" hidden="1" x14ac:dyDescent="0.25">
      <c r="A8186" t="s">
        <v>3483</v>
      </c>
      <c r="B8186" t="s">
        <v>3484</v>
      </c>
      <c r="C8186" s="2" t="s">
        <v>1519</v>
      </c>
      <c r="D8186" s="2" t="s">
        <v>1520</v>
      </c>
      <c r="E8186" s="2">
        <v>5.8</v>
      </c>
      <c r="F8186" s="2">
        <v>4.3</v>
      </c>
      <c r="G8186" s="2">
        <v>6.1</v>
      </c>
      <c r="H8186" s="2">
        <v>5.3</v>
      </c>
    </row>
    <row r="8187" spans="1:8" hidden="1" x14ac:dyDescent="0.25">
      <c r="A8187" t="s">
        <v>3479</v>
      </c>
      <c r="B8187" t="s">
        <v>3480</v>
      </c>
      <c r="C8187" s="2" t="s">
        <v>1519</v>
      </c>
      <c r="D8187" s="2" t="s">
        <v>1520</v>
      </c>
      <c r="E8187" s="2">
        <v>6.8</v>
      </c>
      <c r="F8187" s="2">
        <v>5</v>
      </c>
      <c r="G8187" s="2">
        <v>4.3</v>
      </c>
      <c r="H8187" s="2">
        <v>3.8</v>
      </c>
    </row>
    <row r="8188" spans="1:8" hidden="1" x14ac:dyDescent="0.25">
      <c r="A8188" t="s">
        <v>3477</v>
      </c>
      <c r="B8188" t="s">
        <v>3478</v>
      </c>
      <c r="C8188" s="2" t="s">
        <v>1519</v>
      </c>
      <c r="D8188" s="2" t="s">
        <v>1520</v>
      </c>
      <c r="E8188" s="2">
        <v>5</v>
      </c>
      <c r="F8188" s="2">
        <v>3.7</v>
      </c>
      <c r="G8188" s="2">
        <v>5.3</v>
      </c>
      <c r="H8188" s="2">
        <v>4.5999999999999996</v>
      </c>
    </row>
    <row r="8189" spans="1:8" hidden="1" x14ac:dyDescent="0.25">
      <c r="A8189" t="s">
        <v>3475</v>
      </c>
      <c r="B8189" t="s">
        <v>3476</v>
      </c>
      <c r="C8189" s="2" t="s">
        <v>1519</v>
      </c>
      <c r="D8189" s="2" t="s">
        <v>1520</v>
      </c>
      <c r="E8189" s="2">
        <v>6.1</v>
      </c>
      <c r="F8189" s="2">
        <v>4.5</v>
      </c>
      <c r="G8189" s="2">
        <v>6.5</v>
      </c>
      <c r="H8189" s="2">
        <v>5.7</v>
      </c>
    </row>
    <row r="8190" spans="1:8" hidden="1" x14ac:dyDescent="0.25">
      <c r="A8190" t="s">
        <v>3473</v>
      </c>
      <c r="B8190" t="s">
        <v>3474</v>
      </c>
      <c r="C8190" s="2" t="s">
        <v>1519</v>
      </c>
      <c r="D8190" s="2" t="s">
        <v>1520</v>
      </c>
      <c r="E8190" s="2">
        <v>5</v>
      </c>
      <c r="F8190" s="2">
        <v>4.3</v>
      </c>
      <c r="G8190" s="2">
        <v>5.3</v>
      </c>
      <c r="H8190" s="2">
        <v>4.9000000000000004</v>
      </c>
    </row>
    <row r="8191" spans="1:8" hidden="1" x14ac:dyDescent="0.25">
      <c r="A8191" t="s">
        <v>3471</v>
      </c>
      <c r="B8191" t="s">
        <v>3472</v>
      </c>
      <c r="C8191" s="2" t="s">
        <v>1519</v>
      </c>
      <c r="D8191" s="2" t="s">
        <v>1520</v>
      </c>
      <c r="E8191" s="2">
        <v>6.6</v>
      </c>
      <c r="F8191" s="2">
        <v>4.9000000000000004</v>
      </c>
      <c r="G8191" s="2">
        <v>8.4</v>
      </c>
      <c r="H8191" s="2">
        <v>7.3</v>
      </c>
    </row>
    <row r="8192" spans="1:8" hidden="1" x14ac:dyDescent="0.25">
      <c r="A8192" t="s">
        <v>3469</v>
      </c>
      <c r="B8192" t="s">
        <v>3470</v>
      </c>
      <c r="C8192" s="2" t="s">
        <v>1519</v>
      </c>
      <c r="D8192" s="2" t="s">
        <v>1520</v>
      </c>
      <c r="E8192" s="2">
        <v>3.5</v>
      </c>
      <c r="F8192" s="2">
        <v>3</v>
      </c>
      <c r="G8192" s="2">
        <v>5.4</v>
      </c>
      <c r="H8192" s="2">
        <v>5</v>
      </c>
    </row>
    <row r="8193" spans="1:8" hidden="1" x14ac:dyDescent="0.25">
      <c r="A8193" t="s">
        <v>3465</v>
      </c>
      <c r="B8193" t="s">
        <v>3466</v>
      </c>
      <c r="C8193" s="2" t="s">
        <v>1519</v>
      </c>
      <c r="D8193" s="2" t="s">
        <v>1520</v>
      </c>
      <c r="E8193" s="2">
        <v>4.5999999999999996</v>
      </c>
      <c r="F8193" s="2">
        <v>3.9</v>
      </c>
      <c r="G8193" s="2">
        <v>7.8</v>
      </c>
      <c r="H8193" s="2">
        <v>7.1</v>
      </c>
    </row>
    <row r="8194" spans="1:8" hidden="1" x14ac:dyDescent="0.25">
      <c r="A8194" t="s">
        <v>3463</v>
      </c>
      <c r="B8194" t="s">
        <v>3464</v>
      </c>
      <c r="C8194" s="2" t="s">
        <v>1519</v>
      </c>
      <c r="D8194" s="2" t="s">
        <v>1520</v>
      </c>
      <c r="E8194" s="2">
        <v>7.2</v>
      </c>
      <c r="F8194" s="2">
        <v>6.1</v>
      </c>
      <c r="G8194" s="2">
        <v>7.8</v>
      </c>
      <c r="H8194" s="2">
        <v>7.1</v>
      </c>
    </row>
    <row r="8195" spans="1:8" hidden="1" x14ac:dyDescent="0.25">
      <c r="A8195" t="s">
        <v>3461</v>
      </c>
      <c r="B8195" t="s">
        <v>3462</v>
      </c>
      <c r="C8195" s="2" t="s">
        <v>1519</v>
      </c>
      <c r="D8195" s="2" t="s">
        <v>1520</v>
      </c>
      <c r="E8195" s="2">
        <v>5.5</v>
      </c>
      <c r="F8195" s="2">
        <v>4.7</v>
      </c>
      <c r="G8195" s="2">
        <v>6.5</v>
      </c>
      <c r="H8195" s="2">
        <v>6</v>
      </c>
    </row>
    <row r="8196" spans="1:8" hidden="1" x14ac:dyDescent="0.25">
      <c r="A8196" t="s">
        <v>3457</v>
      </c>
      <c r="B8196" t="s">
        <v>3458</v>
      </c>
      <c r="C8196" s="2" t="s">
        <v>1519</v>
      </c>
      <c r="D8196" s="2" t="s">
        <v>1520</v>
      </c>
      <c r="E8196" s="2">
        <v>7.2</v>
      </c>
      <c r="F8196" s="2">
        <v>5.3</v>
      </c>
      <c r="G8196" s="2" t="s">
        <v>1018</v>
      </c>
      <c r="H8196" s="2" t="s">
        <v>1018</v>
      </c>
    </row>
    <row r="8197" spans="1:8" hidden="1" x14ac:dyDescent="0.25">
      <c r="A8197" t="s">
        <v>3451</v>
      </c>
      <c r="B8197" t="s">
        <v>3452</v>
      </c>
      <c r="C8197" s="2" t="s">
        <v>1519</v>
      </c>
      <c r="D8197" s="2" t="s">
        <v>1520</v>
      </c>
      <c r="E8197" s="2">
        <v>5.6</v>
      </c>
      <c r="F8197" s="2">
        <v>4.8</v>
      </c>
      <c r="G8197" s="2" t="s">
        <v>1018</v>
      </c>
      <c r="H8197" s="2" t="s">
        <v>1018</v>
      </c>
    </row>
    <row r="8198" spans="1:8" hidden="1" x14ac:dyDescent="0.25">
      <c r="A8198" t="s">
        <v>3446</v>
      </c>
      <c r="B8198" t="s">
        <v>1945</v>
      </c>
      <c r="C8198" s="2" t="s">
        <v>1519</v>
      </c>
      <c r="D8198" s="2" t="s">
        <v>1520</v>
      </c>
      <c r="E8198" s="2">
        <v>7.8</v>
      </c>
      <c r="F8198" s="2">
        <v>5.8</v>
      </c>
      <c r="G8198" s="2">
        <v>7.5</v>
      </c>
      <c r="H8198" s="2">
        <v>6.5</v>
      </c>
    </row>
    <row r="8199" spans="1:8" hidden="1" x14ac:dyDescent="0.25">
      <c r="A8199" t="s">
        <v>3444</v>
      </c>
      <c r="B8199" t="s">
        <v>3445</v>
      </c>
      <c r="C8199" s="2" t="s">
        <v>1519</v>
      </c>
      <c r="D8199" s="2" t="s">
        <v>1520</v>
      </c>
      <c r="E8199" s="2">
        <v>7.8</v>
      </c>
      <c r="F8199" s="2">
        <v>5.8</v>
      </c>
      <c r="G8199" s="2">
        <v>7.8</v>
      </c>
      <c r="H8199" s="2">
        <v>6.8</v>
      </c>
    </row>
    <row r="8200" spans="1:8" hidden="1" x14ac:dyDescent="0.25">
      <c r="A8200" t="s">
        <v>3442</v>
      </c>
      <c r="B8200" t="s">
        <v>3443</v>
      </c>
      <c r="C8200" s="2" t="s">
        <v>1519</v>
      </c>
      <c r="D8200" s="2" t="s">
        <v>1520</v>
      </c>
      <c r="E8200" s="2">
        <v>7.8</v>
      </c>
      <c r="F8200" s="2">
        <v>5.8</v>
      </c>
      <c r="G8200" s="2">
        <v>7.5</v>
      </c>
      <c r="H8200" s="2">
        <v>6.5</v>
      </c>
    </row>
    <row r="8201" spans="1:8" hidden="1" x14ac:dyDescent="0.25">
      <c r="A8201" t="s">
        <v>3441</v>
      </c>
      <c r="B8201" t="s">
        <v>1945</v>
      </c>
      <c r="C8201" s="2" t="s">
        <v>1519</v>
      </c>
      <c r="D8201" s="2" t="s">
        <v>1520</v>
      </c>
      <c r="E8201" s="2">
        <v>7.8</v>
      </c>
      <c r="F8201" s="2">
        <v>5.8</v>
      </c>
      <c r="G8201" s="2">
        <v>7.8</v>
      </c>
      <c r="H8201" s="2">
        <v>6.8</v>
      </c>
    </row>
    <row r="8202" spans="1:8" hidden="1" x14ac:dyDescent="0.25">
      <c r="A8202" t="s">
        <v>3440</v>
      </c>
      <c r="B8202" t="s">
        <v>3432</v>
      </c>
      <c r="C8202" s="2" t="s">
        <v>1519</v>
      </c>
      <c r="D8202" s="2" t="s">
        <v>1520</v>
      </c>
      <c r="E8202" s="2">
        <v>2.1</v>
      </c>
      <c r="F8202" s="2">
        <v>1.8</v>
      </c>
      <c r="G8202" s="2">
        <v>5.5</v>
      </c>
      <c r="H8202" s="2">
        <v>5.0999999999999996</v>
      </c>
    </row>
    <row r="8203" spans="1:8" hidden="1" x14ac:dyDescent="0.25">
      <c r="A8203" t="s">
        <v>3439</v>
      </c>
      <c r="B8203" t="s">
        <v>3432</v>
      </c>
      <c r="C8203" s="2" t="s">
        <v>1519</v>
      </c>
      <c r="D8203" s="2" t="s">
        <v>1520</v>
      </c>
      <c r="E8203" s="2">
        <v>2.1</v>
      </c>
      <c r="F8203" s="2">
        <v>1.8</v>
      </c>
      <c r="G8203" s="2">
        <v>5.5</v>
      </c>
      <c r="H8203" s="2">
        <v>5.0999999999999996</v>
      </c>
    </row>
    <row r="8204" spans="1:8" hidden="1" x14ac:dyDescent="0.25">
      <c r="A8204" t="s">
        <v>3438</v>
      </c>
      <c r="B8204" t="s">
        <v>3432</v>
      </c>
      <c r="C8204" s="2" t="s">
        <v>1519</v>
      </c>
      <c r="D8204" s="2" t="s">
        <v>1520</v>
      </c>
      <c r="E8204" s="2">
        <v>2.1</v>
      </c>
      <c r="F8204" s="2">
        <v>1.8</v>
      </c>
      <c r="G8204" s="2">
        <v>5.5</v>
      </c>
      <c r="H8204" s="2">
        <v>5.0999999999999996</v>
      </c>
    </row>
    <row r="8205" spans="1:8" hidden="1" x14ac:dyDescent="0.25">
      <c r="A8205" t="s">
        <v>3437</v>
      </c>
      <c r="B8205" t="s">
        <v>3432</v>
      </c>
      <c r="C8205" s="2" t="s">
        <v>1519</v>
      </c>
      <c r="D8205" s="2" t="s">
        <v>1520</v>
      </c>
      <c r="E8205" s="2">
        <v>2.1</v>
      </c>
      <c r="F8205" s="2">
        <v>1.8</v>
      </c>
      <c r="G8205" s="2">
        <v>5.5</v>
      </c>
      <c r="H8205" s="2">
        <v>5.0999999999999996</v>
      </c>
    </row>
    <row r="8206" spans="1:8" hidden="1" x14ac:dyDescent="0.25">
      <c r="A8206" t="s">
        <v>3436</v>
      </c>
      <c r="B8206" t="s">
        <v>3432</v>
      </c>
      <c r="C8206" s="2" t="s">
        <v>1519</v>
      </c>
      <c r="D8206" s="2" t="s">
        <v>1520</v>
      </c>
      <c r="E8206" s="2">
        <v>2.1</v>
      </c>
      <c r="F8206" s="2">
        <v>1.8</v>
      </c>
      <c r="G8206" s="2">
        <v>5.5</v>
      </c>
      <c r="H8206" s="2">
        <v>5.0999999999999996</v>
      </c>
    </row>
    <row r="8207" spans="1:8" hidden="1" x14ac:dyDescent="0.25">
      <c r="A8207" t="s">
        <v>3435</v>
      </c>
      <c r="B8207" t="s">
        <v>3432</v>
      </c>
      <c r="C8207" s="2" t="s">
        <v>1519</v>
      </c>
      <c r="D8207" s="2" t="s">
        <v>1520</v>
      </c>
      <c r="E8207" s="2">
        <v>2.1</v>
      </c>
      <c r="F8207" s="2">
        <v>1.8</v>
      </c>
      <c r="G8207" s="2">
        <v>5.5</v>
      </c>
      <c r="H8207" s="2">
        <v>5.0999999999999996</v>
      </c>
    </row>
    <row r="8208" spans="1:8" hidden="1" x14ac:dyDescent="0.25">
      <c r="A8208" t="s">
        <v>3434</v>
      </c>
      <c r="B8208" t="s">
        <v>3432</v>
      </c>
      <c r="C8208" s="2" t="s">
        <v>1519</v>
      </c>
      <c r="D8208" s="2" t="s">
        <v>1520</v>
      </c>
      <c r="E8208" s="2">
        <v>2.1</v>
      </c>
      <c r="F8208" s="2">
        <v>1.8</v>
      </c>
      <c r="G8208" s="2">
        <v>5.5</v>
      </c>
      <c r="H8208" s="2">
        <v>5.0999999999999996</v>
      </c>
    </row>
    <row r="8209" spans="1:8" hidden="1" x14ac:dyDescent="0.25">
      <c r="A8209" t="s">
        <v>3433</v>
      </c>
      <c r="B8209" t="s">
        <v>3432</v>
      </c>
      <c r="C8209" s="2" t="s">
        <v>1519</v>
      </c>
      <c r="D8209" s="2" t="s">
        <v>1520</v>
      </c>
      <c r="E8209" s="2">
        <v>2.1</v>
      </c>
      <c r="F8209" s="2">
        <v>1.8</v>
      </c>
      <c r="G8209" s="2">
        <v>5.5</v>
      </c>
      <c r="H8209" s="2">
        <v>5.0999999999999996</v>
      </c>
    </row>
    <row r="8210" spans="1:8" hidden="1" x14ac:dyDescent="0.25">
      <c r="A8210" t="s">
        <v>3431</v>
      </c>
      <c r="B8210" t="s">
        <v>3432</v>
      </c>
      <c r="C8210" s="2" t="s">
        <v>1519</v>
      </c>
      <c r="D8210" s="2" t="s">
        <v>1520</v>
      </c>
      <c r="E8210" s="2">
        <v>2.1</v>
      </c>
      <c r="F8210" s="2">
        <v>1.8</v>
      </c>
      <c r="G8210" s="2">
        <v>5.5</v>
      </c>
      <c r="H8210" s="2">
        <v>5.0999999999999996</v>
      </c>
    </row>
    <row r="8211" spans="1:8" hidden="1" x14ac:dyDescent="0.25">
      <c r="A8211" t="s">
        <v>3429</v>
      </c>
      <c r="B8211" t="s">
        <v>3430</v>
      </c>
      <c r="C8211" s="2" t="s">
        <v>1519</v>
      </c>
      <c r="D8211" s="2" t="s">
        <v>1520</v>
      </c>
      <c r="E8211" s="2">
        <v>5</v>
      </c>
      <c r="F8211" s="2">
        <v>3.7</v>
      </c>
      <c r="G8211" s="2">
        <v>7.5</v>
      </c>
      <c r="H8211" s="2">
        <v>6.5</v>
      </c>
    </row>
    <row r="8212" spans="1:8" hidden="1" x14ac:dyDescent="0.25">
      <c r="A8212" t="s">
        <v>3425</v>
      </c>
      <c r="B8212" t="s">
        <v>3426</v>
      </c>
      <c r="C8212" s="2" t="s">
        <v>1519</v>
      </c>
      <c r="D8212" s="2" t="s">
        <v>1520</v>
      </c>
      <c r="E8212" s="2">
        <v>5</v>
      </c>
      <c r="F8212" s="2">
        <v>3.7</v>
      </c>
      <c r="G8212" s="2">
        <v>7.5</v>
      </c>
      <c r="H8212" s="2">
        <v>6.5</v>
      </c>
    </row>
    <row r="8213" spans="1:8" hidden="1" x14ac:dyDescent="0.25">
      <c r="A8213" t="s">
        <v>3424</v>
      </c>
      <c r="B8213" t="s">
        <v>3423</v>
      </c>
      <c r="C8213" s="2" t="s">
        <v>1519</v>
      </c>
      <c r="D8213" s="2" t="s">
        <v>1520</v>
      </c>
      <c r="E8213" s="2">
        <v>5</v>
      </c>
      <c r="F8213" s="2">
        <v>3.7</v>
      </c>
      <c r="G8213" s="2">
        <v>7.5</v>
      </c>
      <c r="H8213" s="2">
        <v>6.5</v>
      </c>
    </row>
    <row r="8214" spans="1:8" hidden="1" x14ac:dyDescent="0.25">
      <c r="A8214" t="s">
        <v>3422</v>
      </c>
      <c r="B8214" t="s">
        <v>3423</v>
      </c>
      <c r="C8214" s="2" t="s">
        <v>1519</v>
      </c>
      <c r="D8214" s="2" t="s">
        <v>1520</v>
      </c>
      <c r="E8214" s="2">
        <v>5</v>
      </c>
      <c r="F8214" s="2">
        <v>3.7</v>
      </c>
      <c r="G8214" s="2">
        <v>7.5</v>
      </c>
      <c r="H8214" s="2">
        <v>6.5</v>
      </c>
    </row>
    <row r="8215" spans="1:8" hidden="1" x14ac:dyDescent="0.25">
      <c r="A8215" t="s">
        <v>3420</v>
      </c>
      <c r="B8215" t="s">
        <v>3421</v>
      </c>
      <c r="C8215" s="2" t="s">
        <v>1519</v>
      </c>
      <c r="D8215" s="2" t="s">
        <v>1520</v>
      </c>
      <c r="E8215" s="2">
        <v>5</v>
      </c>
      <c r="F8215" s="2">
        <v>4.3</v>
      </c>
      <c r="G8215" s="2">
        <v>7.5</v>
      </c>
      <c r="H8215" s="2">
        <v>6.9</v>
      </c>
    </row>
    <row r="8216" spans="1:8" hidden="1" x14ac:dyDescent="0.25">
      <c r="A8216" t="s">
        <v>3418</v>
      </c>
      <c r="B8216" t="s">
        <v>3419</v>
      </c>
      <c r="C8216" s="2" t="s">
        <v>1519</v>
      </c>
      <c r="D8216" s="2" t="s">
        <v>1520</v>
      </c>
      <c r="E8216" s="2">
        <v>6.4</v>
      </c>
      <c r="F8216" s="2">
        <v>5.4</v>
      </c>
      <c r="G8216" s="2">
        <v>6.5</v>
      </c>
      <c r="H8216" s="2">
        <v>6</v>
      </c>
    </row>
    <row r="8217" spans="1:8" hidden="1" x14ac:dyDescent="0.25">
      <c r="A8217" t="s">
        <v>3416</v>
      </c>
      <c r="B8217" t="s">
        <v>3417</v>
      </c>
      <c r="C8217" s="2" t="s">
        <v>1519</v>
      </c>
      <c r="D8217" s="2" t="s">
        <v>1520</v>
      </c>
      <c r="E8217" s="2">
        <v>5</v>
      </c>
      <c r="F8217" s="2">
        <v>3.7</v>
      </c>
      <c r="G8217" s="2" t="s">
        <v>1018</v>
      </c>
      <c r="H8217" s="2" t="s">
        <v>1018</v>
      </c>
    </row>
    <row r="8218" spans="1:8" hidden="1" x14ac:dyDescent="0.25">
      <c r="A8218" t="s">
        <v>3414</v>
      </c>
      <c r="B8218" t="s">
        <v>3415</v>
      </c>
      <c r="C8218" s="2" t="s">
        <v>1519</v>
      </c>
      <c r="D8218" s="2" t="s">
        <v>1520</v>
      </c>
      <c r="E8218" s="2">
        <v>4</v>
      </c>
      <c r="F8218" s="2">
        <v>3</v>
      </c>
      <c r="G8218" s="2">
        <v>4.3</v>
      </c>
      <c r="H8218" s="2">
        <v>3.8</v>
      </c>
    </row>
    <row r="8219" spans="1:8" hidden="1" x14ac:dyDescent="0.25">
      <c r="A8219" t="s">
        <v>3406</v>
      </c>
      <c r="B8219" t="s">
        <v>3407</v>
      </c>
      <c r="C8219" s="2" t="s">
        <v>1519</v>
      </c>
      <c r="D8219" s="2" t="s">
        <v>1520</v>
      </c>
      <c r="E8219" s="2">
        <v>5.5</v>
      </c>
      <c r="F8219" s="2">
        <v>4.0999999999999996</v>
      </c>
      <c r="G8219" s="2">
        <v>8.1</v>
      </c>
      <c r="H8219" s="2">
        <v>7.1</v>
      </c>
    </row>
    <row r="8220" spans="1:8" hidden="1" x14ac:dyDescent="0.25">
      <c r="A8220" t="s">
        <v>3404</v>
      </c>
      <c r="B8220" t="s">
        <v>3405</v>
      </c>
      <c r="C8220" s="2" t="s">
        <v>1519</v>
      </c>
      <c r="D8220" s="2" t="s">
        <v>1520</v>
      </c>
      <c r="E8220" s="2">
        <v>5</v>
      </c>
      <c r="F8220" s="2">
        <v>3.7</v>
      </c>
      <c r="G8220" s="2">
        <v>7.5</v>
      </c>
      <c r="H8220" s="2">
        <v>6.5</v>
      </c>
    </row>
    <row r="8221" spans="1:8" hidden="1" x14ac:dyDescent="0.25">
      <c r="A8221" t="s">
        <v>3402</v>
      </c>
      <c r="B8221" t="s">
        <v>3403</v>
      </c>
      <c r="C8221" s="2" t="s">
        <v>1519</v>
      </c>
      <c r="D8221" s="2" t="s">
        <v>1520</v>
      </c>
      <c r="E8221" s="2">
        <v>3.5</v>
      </c>
      <c r="F8221" s="2">
        <v>2.6</v>
      </c>
      <c r="G8221" s="2">
        <v>5.4</v>
      </c>
      <c r="H8221" s="2">
        <v>4.7</v>
      </c>
    </row>
    <row r="8222" spans="1:8" hidden="1" x14ac:dyDescent="0.25">
      <c r="A8222" t="s">
        <v>3400</v>
      </c>
      <c r="B8222" t="s">
        <v>3401</v>
      </c>
      <c r="C8222" s="2" t="s">
        <v>1519</v>
      </c>
      <c r="D8222" s="2" t="s">
        <v>1520</v>
      </c>
      <c r="E8222" s="2">
        <v>4</v>
      </c>
      <c r="F8222" s="2">
        <v>3</v>
      </c>
      <c r="G8222" s="2">
        <v>4.3</v>
      </c>
      <c r="H8222" s="2">
        <v>3.8</v>
      </c>
    </row>
    <row r="8223" spans="1:8" hidden="1" x14ac:dyDescent="0.25">
      <c r="A8223" t="s">
        <v>3398</v>
      </c>
      <c r="B8223" t="s">
        <v>3399</v>
      </c>
      <c r="C8223" s="2" t="s">
        <v>1519</v>
      </c>
      <c r="D8223" s="2" t="s">
        <v>1520</v>
      </c>
      <c r="E8223" s="2">
        <v>4.3</v>
      </c>
      <c r="F8223" s="2">
        <v>3.2</v>
      </c>
      <c r="G8223" s="2">
        <v>6.1</v>
      </c>
      <c r="H8223" s="2">
        <v>5.3</v>
      </c>
    </row>
    <row r="8224" spans="1:8" hidden="1" x14ac:dyDescent="0.25">
      <c r="A8224" t="s">
        <v>3396</v>
      </c>
      <c r="B8224" t="s">
        <v>3397</v>
      </c>
      <c r="C8224" s="2" t="s">
        <v>1519</v>
      </c>
      <c r="D8224" s="2" t="s">
        <v>1520</v>
      </c>
      <c r="E8224" s="2">
        <v>4</v>
      </c>
      <c r="F8224" s="2">
        <v>3</v>
      </c>
      <c r="G8224" s="2">
        <v>6.5</v>
      </c>
      <c r="H8224" s="2">
        <v>5.7</v>
      </c>
    </row>
    <row r="8225" spans="1:8" x14ac:dyDescent="0.25">
      <c r="A8225" t="s">
        <v>3394</v>
      </c>
      <c r="B8225" t="s">
        <v>3395</v>
      </c>
      <c r="C8225" s="2" t="s">
        <v>1526</v>
      </c>
      <c r="D8225" s="2" t="s">
        <v>1520</v>
      </c>
      <c r="E8225" s="2">
        <v>4.3</v>
      </c>
      <c r="F8225" s="2">
        <v>3.4</v>
      </c>
      <c r="G8225" s="2">
        <v>6.1</v>
      </c>
      <c r="H8225" s="2">
        <v>5.5</v>
      </c>
    </row>
    <row r="8226" spans="1:8" hidden="1" x14ac:dyDescent="0.25">
      <c r="A8226" t="s">
        <v>3390</v>
      </c>
      <c r="B8226" t="s">
        <v>3391</v>
      </c>
      <c r="C8226" s="2" t="s">
        <v>1519</v>
      </c>
      <c r="D8226" s="2" t="s">
        <v>1520</v>
      </c>
      <c r="E8226" s="2">
        <v>7.1</v>
      </c>
      <c r="F8226" s="2">
        <v>5.3</v>
      </c>
      <c r="G8226" s="2">
        <v>7.4</v>
      </c>
      <c r="H8226" s="2">
        <v>6.4</v>
      </c>
    </row>
    <row r="8227" spans="1:8" hidden="1" x14ac:dyDescent="0.25">
      <c r="A8227" t="s">
        <v>3388</v>
      </c>
      <c r="B8227" t="s">
        <v>3389</v>
      </c>
      <c r="C8227" s="2" t="s">
        <v>1519</v>
      </c>
      <c r="D8227" s="2" t="s">
        <v>1520</v>
      </c>
      <c r="E8227" s="2">
        <v>5</v>
      </c>
      <c r="F8227" s="2">
        <v>4.3</v>
      </c>
      <c r="G8227" s="2">
        <v>7.5</v>
      </c>
      <c r="H8227" s="2">
        <v>6.9</v>
      </c>
    </row>
    <row r="8228" spans="1:8" hidden="1" x14ac:dyDescent="0.25">
      <c r="A8228" t="s">
        <v>3386</v>
      </c>
      <c r="B8228" t="s">
        <v>3387</v>
      </c>
      <c r="C8228" s="2" t="s">
        <v>1519</v>
      </c>
      <c r="D8228" s="2" t="s">
        <v>1520</v>
      </c>
      <c r="E8228" s="2">
        <v>4.3</v>
      </c>
      <c r="F8228" s="2">
        <v>3.2</v>
      </c>
      <c r="G8228" s="2">
        <v>5.5</v>
      </c>
      <c r="H8228" s="2">
        <v>4.8</v>
      </c>
    </row>
    <row r="8229" spans="1:8" hidden="1" x14ac:dyDescent="0.25">
      <c r="A8229" t="s">
        <v>3385</v>
      </c>
      <c r="B8229" t="s">
        <v>2311</v>
      </c>
      <c r="C8229" s="2" t="s">
        <v>1519</v>
      </c>
      <c r="D8229" s="2" t="s">
        <v>1520</v>
      </c>
      <c r="E8229" s="2">
        <v>5.8</v>
      </c>
      <c r="F8229" s="2">
        <v>4.9000000000000004</v>
      </c>
      <c r="G8229" s="2">
        <v>7.1</v>
      </c>
      <c r="H8229" s="2">
        <v>6.5</v>
      </c>
    </row>
    <row r="8230" spans="1:8" hidden="1" x14ac:dyDescent="0.25">
      <c r="A8230" t="s">
        <v>3383</v>
      </c>
      <c r="B8230" t="s">
        <v>3384</v>
      </c>
      <c r="C8230" s="2" t="s">
        <v>1519</v>
      </c>
      <c r="D8230" s="2" t="s">
        <v>1520</v>
      </c>
      <c r="E8230" s="2">
        <v>5.4</v>
      </c>
      <c r="F8230" s="2">
        <v>4</v>
      </c>
      <c r="G8230" s="2">
        <v>5.5</v>
      </c>
      <c r="H8230" s="2">
        <v>4.8</v>
      </c>
    </row>
    <row r="8231" spans="1:8" hidden="1" x14ac:dyDescent="0.25">
      <c r="A8231" t="s">
        <v>3379</v>
      </c>
      <c r="B8231" t="s">
        <v>3380</v>
      </c>
      <c r="C8231" s="2" t="s">
        <v>1519</v>
      </c>
      <c r="D8231" s="2" t="s">
        <v>1520</v>
      </c>
      <c r="E8231" s="2">
        <v>6.8</v>
      </c>
      <c r="F8231" s="2">
        <v>5</v>
      </c>
      <c r="G8231" s="2">
        <v>6.3</v>
      </c>
      <c r="H8231" s="2">
        <v>5.5</v>
      </c>
    </row>
    <row r="8232" spans="1:8" hidden="1" x14ac:dyDescent="0.25">
      <c r="A8232" t="s">
        <v>3377</v>
      </c>
      <c r="B8232" t="s">
        <v>3378</v>
      </c>
      <c r="C8232" s="2" t="s">
        <v>1519</v>
      </c>
      <c r="D8232" s="2" t="s">
        <v>1520</v>
      </c>
      <c r="E8232" s="2">
        <v>5</v>
      </c>
      <c r="F8232" s="2">
        <v>3.7</v>
      </c>
      <c r="G8232" s="2">
        <v>5.3</v>
      </c>
      <c r="H8232" s="2">
        <v>4.5999999999999996</v>
      </c>
    </row>
    <row r="8233" spans="1:8" hidden="1" x14ac:dyDescent="0.25">
      <c r="A8233" t="s">
        <v>3373</v>
      </c>
      <c r="B8233" t="s">
        <v>3374</v>
      </c>
      <c r="C8233" s="2" t="s">
        <v>1519</v>
      </c>
      <c r="D8233" s="2" t="s">
        <v>1520</v>
      </c>
      <c r="E8233" s="2">
        <v>5.8</v>
      </c>
      <c r="F8233" s="2">
        <v>4.3</v>
      </c>
      <c r="G8233" s="2" t="s">
        <v>1018</v>
      </c>
      <c r="H8233" s="2" t="s">
        <v>1018</v>
      </c>
    </row>
    <row r="8234" spans="1:8" hidden="1" x14ac:dyDescent="0.25">
      <c r="A8234" t="s">
        <v>3372</v>
      </c>
      <c r="B8234" t="s">
        <v>3359</v>
      </c>
      <c r="C8234" s="2" t="s">
        <v>1519</v>
      </c>
      <c r="D8234" s="2" t="s">
        <v>1520</v>
      </c>
      <c r="E8234" s="2">
        <v>5</v>
      </c>
      <c r="F8234" s="2">
        <v>3.7</v>
      </c>
      <c r="G8234" s="2">
        <v>5.3</v>
      </c>
      <c r="H8234" s="2">
        <v>4.5999999999999996</v>
      </c>
    </row>
    <row r="8235" spans="1:8" hidden="1" x14ac:dyDescent="0.25">
      <c r="A8235" t="s">
        <v>3369</v>
      </c>
      <c r="B8235" t="s">
        <v>3335</v>
      </c>
      <c r="C8235" s="2" t="s">
        <v>1519</v>
      </c>
      <c r="D8235" s="2" t="s">
        <v>1520</v>
      </c>
      <c r="E8235" s="2">
        <v>2.1</v>
      </c>
      <c r="F8235" s="2">
        <v>1.6</v>
      </c>
      <c r="G8235" s="2">
        <v>3.3</v>
      </c>
      <c r="H8235" s="2">
        <v>2.9</v>
      </c>
    </row>
    <row r="8236" spans="1:8" hidden="1" x14ac:dyDescent="0.25">
      <c r="A8236" t="s">
        <v>3367</v>
      </c>
      <c r="B8236" t="s">
        <v>3368</v>
      </c>
      <c r="C8236" s="2" t="s">
        <v>1519</v>
      </c>
      <c r="D8236" s="2" t="s">
        <v>1520</v>
      </c>
      <c r="E8236" s="2">
        <v>4.3</v>
      </c>
      <c r="F8236" s="2">
        <v>3.2</v>
      </c>
      <c r="G8236" s="2">
        <v>5.9</v>
      </c>
      <c r="H8236" s="2">
        <v>5.2</v>
      </c>
    </row>
    <row r="8237" spans="1:8" hidden="1" x14ac:dyDescent="0.25">
      <c r="A8237" t="s">
        <v>3363</v>
      </c>
      <c r="B8237" t="s">
        <v>3364</v>
      </c>
      <c r="C8237" s="2" t="s">
        <v>1519</v>
      </c>
      <c r="D8237" s="2" t="s">
        <v>1520</v>
      </c>
      <c r="E8237" s="2">
        <v>5</v>
      </c>
      <c r="F8237" s="2">
        <v>4.3</v>
      </c>
      <c r="G8237" s="2">
        <v>8.6</v>
      </c>
      <c r="H8237" s="2">
        <v>7.9</v>
      </c>
    </row>
    <row r="8238" spans="1:8" hidden="1" x14ac:dyDescent="0.25">
      <c r="A8238" t="s">
        <v>3360</v>
      </c>
      <c r="B8238" t="s">
        <v>3359</v>
      </c>
      <c r="C8238" s="2" t="s">
        <v>1519</v>
      </c>
      <c r="D8238" s="2" t="s">
        <v>1520</v>
      </c>
      <c r="E8238" s="2">
        <v>5</v>
      </c>
      <c r="F8238" s="2">
        <v>3.7</v>
      </c>
      <c r="G8238" s="2">
        <v>5.3</v>
      </c>
      <c r="H8238" s="2">
        <v>4.5999999999999996</v>
      </c>
    </row>
    <row r="8239" spans="1:8" hidden="1" x14ac:dyDescent="0.25">
      <c r="A8239" t="s">
        <v>3358</v>
      </c>
      <c r="B8239" t="s">
        <v>3359</v>
      </c>
      <c r="C8239" s="2" t="s">
        <v>1519</v>
      </c>
      <c r="D8239" s="2" t="s">
        <v>1520</v>
      </c>
      <c r="E8239" s="2">
        <v>5</v>
      </c>
      <c r="F8239" s="2">
        <v>3.7</v>
      </c>
      <c r="G8239" s="2">
        <v>7.5</v>
      </c>
      <c r="H8239" s="2">
        <v>6.5</v>
      </c>
    </row>
    <row r="8240" spans="1:8" hidden="1" x14ac:dyDescent="0.25">
      <c r="A8240" t="s">
        <v>3354</v>
      </c>
      <c r="B8240" t="s">
        <v>3355</v>
      </c>
      <c r="C8240" s="2" t="s">
        <v>1519</v>
      </c>
      <c r="D8240" s="2" t="s">
        <v>1520</v>
      </c>
      <c r="E8240" s="2">
        <v>3.6</v>
      </c>
      <c r="F8240" s="2">
        <v>3.1</v>
      </c>
      <c r="G8240" s="2">
        <v>3.1</v>
      </c>
      <c r="H8240" s="2">
        <v>2.9</v>
      </c>
    </row>
    <row r="8241" spans="1:8" hidden="1" x14ac:dyDescent="0.25">
      <c r="A8241" t="s">
        <v>3352</v>
      </c>
      <c r="B8241" t="s">
        <v>3353</v>
      </c>
      <c r="C8241" s="2" t="s">
        <v>1519</v>
      </c>
      <c r="D8241" s="2" t="s">
        <v>1520</v>
      </c>
      <c r="E8241" s="2">
        <v>3.6</v>
      </c>
      <c r="F8241" s="2">
        <v>3.1</v>
      </c>
      <c r="G8241" s="2">
        <v>3.1</v>
      </c>
      <c r="H8241" s="2">
        <v>2.9</v>
      </c>
    </row>
    <row r="8242" spans="1:8" hidden="1" x14ac:dyDescent="0.25">
      <c r="A8242" t="s">
        <v>3350</v>
      </c>
      <c r="B8242" t="s">
        <v>3351</v>
      </c>
      <c r="C8242" s="2" t="s">
        <v>1519</v>
      </c>
      <c r="D8242" s="2" t="s">
        <v>1520</v>
      </c>
      <c r="E8242" s="2">
        <v>7.6</v>
      </c>
      <c r="F8242" s="2">
        <v>5.6</v>
      </c>
      <c r="G8242" s="2">
        <v>5.5</v>
      </c>
      <c r="H8242" s="2">
        <v>4.8</v>
      </c>
    </row>
    <row r="8243" spans="1:8" hidden="1" x14ac:dyDescent="0.25">
      <c r="A8243" t="s">
        <v>3348</v>
      </c>
      <c r="B8243" t="s">
        <v>3349</v>
      </c>
      <c r="C8243" s="2" t="s">
        <v>1519</v>
      </c>
      <c r="D8243" s="2" t="s">
        <v>1520</v>
      </c>
      <c r="E8243" s="2">
        <v>4.3</v>
      </c>
      <c r="F8243" s="2">
        <v>3.7</v>
      </c>
      <c r="G8243" s="2">
        <v>6.5</v>
      </c>
      <c r="H8243" s="2">
        <v>6</v>
      </c>
    </row>
    <row r="8244" spans="1:8" hidden="1" x14ac:dyDescent="0.25">
      <c r="A8244" t="s">
        <v>3346</v>
      </c>
      <c r="B8244" t="s">
        <v>3347</v>
      </c>
      <c r="C8244" s="2" t="s">
        <v>1519</v>
      </c>
      <c r="D8244" s="2" t="s">
        <v>1520</v>
      </c>
      <c r="E8244" s="2">
        <v>5</v>
      </c>
      <c r="F8244" s="2">
        <v>3.7</v>
      </c>
      <c r="G8244" s="2">
        <v>5.3</v>
      </c>
      <c r="H8244" s="2">
        <v>4.5999999999999996</v>
      </c>
    </row>
    <row r="8245" spans="1:8" hidden="1" x14ac:dyDescent="0.25">
      <c r="A8245" t="s">
        <v>3340</v>
      </c>
      <c r="B8245" t="s">
        <v>3341</v>
      </c>
      <c r="C8245" s="2" t="s">
        <v>1519</v>
      </c>
      <c r="D8245" s="2" t="s">
        <v>1520</v>
      </c>
      <c r="E8245" s="2">
        <v>5</v>
      </c>
      <c r="F8245" s="2">
        <v>3.7</v>
      </c>
      <c r="G8245" s="2">
        <v>5.3</v>
      </c>
      <c r="H8245" s="2">
        <v>4.5999999999999996</v>
      </c>
    </row>
    <row r="8246" spans="1:8" hidden="1" x14ac:dyDescent="0.25">
      <c r="A8246" t="s">
        <v>3336</v>
      </c>
      <c r="B8246" t="s">
        <v>3337</v>
      </c>
      <c r="C8246" s="2" t="s">
        <v>1519</v>
      </c>
      <c r="D8246" s="2" t="s">
        <v>1520</v>
      </c>
      <c r="E8246" s="2">
        <v>7.8</v>
      </c>
      <c r="F8246" s="2">
        <v>5.8</v>
      </c>
      <c r="G8246" s="2">
        <v>7.5</v>
      </c>
      <c r="H8246" s="2">
        <v>6.5</v>
      </c>
    </row>
    <row r="8247" spans="1:8" hidden="1" x14ac:dyDescent="0.25">
      <c r="A8247" t="s">
        <v>3334</v>
      </c>
      <c r="B8247" t="s">
        <v>3335</v>
      </c>
      <c r="C8247" s="2" t="s">
        <v>1519</v>
      </c>
      <c r="D8247" s="2" t="s">
        <v>1520</v>
      </c>
      <c r="E8247" s="2">
        <v>5</v>
      </c>
      <c r="F8247" s="2">
        <v>3.7</v>
      </c>
      <c r="G8247" s="2">
        <v>5.3</v>
      </c>
      <c r="H8247" s="2">
        <v>4.5999999999999996</v>
      </c>
    </row>
    <row r="8248" spans="1:8" hidden="1" x14ac:dyDescent="0.25">
      <c r="A8248" t="s">
        <v>3330</v>
      </c>
      <c r="B8248" t="s">
        <v>3331</v>
      </c>
      <c r="C8248" s="2" t="s">
        <v>1519</v>
      </c>
      <c r="D8248" s="2" t="s">
        <v>1520</v>
      </c>
      <c r="E8248" s="2">
        <v>3.5</v>
      </c>
      <c r="F8248" s="2">
        <v>3</v>
      </c>
      <c r="G8248" s="2">
        <v>5.3</v>
      </c>
      <c r="H8248" s="2">
        <v>4.9000000000000004</v>
      </c>
    </row>
    <row r="8249" spans="1:8" hidden="1" x14ac:dyDescent="0.25">
      <c r="A8249" t="s">
        <v>3328</v>
      </c>
      <c r="B8249" t="s">
        <v>3329</v>
      </c>
      <c r="C8249" s="2" t="s">
        <v>1519</v>
      </c>
      <c r="D8249" s="2" t="s">
        <v>1520</v>
      </c>
      <c r="E8249" s="2">
        <v>4</v>
      </c>
      <c r="F8249" s="2">
        <v>3.4</v>
      </c>
      <c r="G8249" s="2">
        <v>6.5</v>
      </c>
      <c r="H8249" s="2">
        <v>6</v>
      </c>
    </row>
    <row r="8250" spans="1:8" hidden="1" x14ac:dyDescent="0.25">
      <c r="A8250" t="s">
        <v>3324</v>
      </c>
      <c r="B8250" t="s">
        <v>3325</v>
      </c>
      <c r="C8250" s="2" t="s">
        <v>1519</v>
      </c>
      <c r="D8250" s="2" t="s">
        <v>1520</v>
      </c>
      <c r="E8250" s="2">
        <v>6</v>
      </c>
      <c r="F8250" s="2">
        <v>4.4000000000000004</v>
      </c>
      <c r="G8250" s="2">
        <v>5.5</v>
      </c>
      <c r="H8250" s="2">
        <v>4.8</v>
      </c>
    </row>
    <row r="8251" spans="1:8" hidden="1" x14ac:dyDescent="0.25">
      <c r="A8251" t="s">
        <v>3318</v>
      </c>
      <c r="B8251" t="s">
        <v>3319</v>
      </c>
      <c r="C8251" s="2" t="s">
        <v>1519</v>
      </c>
      <c r="D8251" s="2" t="s">
        <v>1520</v>
      </c>
      <c r="E8251" s="2">
        <v>5</v>
      </c>
      <c r="F8251" s="2">
        <v>4.3</v>
      </c>
      <c r="G8251" s="2">
        <v>7.5</v>
      </c>
      <c r="H8251" s="2">
        <v>6.9</v>
      </c>
    </row>
    <row r="8252" spans="1:8" hidden="1" x14ac:dyDescent="0.25">
      <c r="A8252" t="s">
        <v>3316</v>
      </c>
      <c r="B8252" t="s">
        <v>3317</v>
      </c>
      <c r="C8252" s="2" t="s">
        <v>1519</v>
      </c>
      <c r="D8252" s="2" t="s">
        <v>1520</v>
      </c>
      <c r="E8252" s="2">
        <v>7.8</v>
      </c>
      <c r="F8252" s="2">
        <v>5.8</v>
      </c>
      <c r="G8252" s="2">
        <v>8.6</v>
      </c>
      <c r="H8252" s="2">
        <v>7.5</v>
      </c>
    </row>
    <row r="8253" spans="1:8" hidden="1" x14ac:dyDescent="0.25">
      <c r="A8253" t="s">
        <v>3314</v>
      </c>
      <c r="B8253" t="s">
        <v>3315</v>
      </c>
      <c r="C8253" s="2" t="s">
        <v>1519</v>
      </c>
      <c r="D8253" s="2" t="s">
        <v>1520</v>
      </c>
      <c r="E8253" s="2">
        <v>7.8</v>
      </c>
      <c r="F8253" s="2">
        <v>5.8</v>
      </c>
      <c r="G8253" s="2">
        <v>5.8</v>
      </c>
      <c r="H8253" s="2">
        <v>5.0999999999999996</v>
      </c>
    </row>
    <row r="8254" spans="1:8" hidden="1" x14ac:dyDescent="0.25">
      <c r="A8254" t="s">
        <v>3310</v>
      </c>
      <c r="B8254" t="s">
        <v>3311</v>
      </c>
      <c r="C8254" s="2" t="s">
        <v>1519</v>
      </c>
      <c r="D8254" s="2" t="s">
        <v>1520</v>
      </c>
      <c r="E8254" s="2">
        <v>7.8</v>
      </c>
      <c r="F8254" s="2">
        <v>5.8</v>
      </c>
      <c r="G8254" s="2">
        <v>8.6</v>
      </c>
      <c r="H8254" s="2">
        <v>7.5</v>
      </c>
    </row>
    <row r="8255" spans="1:8" hidden="1" x14ac:dyDescent="0.25">
      <c r="A8255" t="s">
        <v>3306</v>
      </c>
      <c r="B8255" t="s">
        <v>3307</v>
      </c>
      <c r="C8255" s="2" t="s">
        <v>1519</v>
      </c>
      <c r="D8255" s="2" t="s">
        <v>1520</v>
      </c>
      <c r="E8255" s="2">
        <v>5</v>
      </c>
      <c r="F8255" s="2">
        <v>4.3</v>
      </c>
      <c r="G8255" s="2">
        <v>5.3</v>
      </c>
      <c r="H8255" s="2">
        <v>4.9000000000000004</v>
      </c>
    </row>
    <row r="8256" spans="1:8" hidden="1" x14ac:dyDescent="0.25">
      <c r="A8256" t="s">
        <v>3304</v>
      </c>
      <c r="B8256" t="s">
        <v>3305</v>
      </c>
      <c r="C8256" s="2" t="s">
        <v>1519</v>
      </c>
      <c r="D8256" s="2" t="s">
        <v>1520</v>
      </c>
      <c r="E8256" s="2">
        <v>7.1</v>
      </c>
      <c r="F8256" s="2">
        <v>5.3</v>
      </c>
      <c r="G8256" s="2">
        <v>4.7</v>
      </c>
      <c r="H8256" s="2">
        <v>4.0999999999999996</v>
      </c>
    </row>
    <row r="8257" spans="1:8" hidden="1" x14ac:dyDescent="0.25">
      <c r="A8257" t="s">
        <v>3302</v>
      </c>
      <c r="B8257" t="s">
        <v>3303</v>
      </c>
      <c r="C8257" s="2" t="s">
        <v>1519</v>
      </c>
      <c r="D8257" s="2" t="s">
        <v>1520</v>
      </c>
      <c r="E8257" s="2">
        <v>5.4</v>
      </c>
      <c r="F8257" s="2">
        <v>4</v>
      </c>
      <c r="G8257" s="2">
        <v>5.9</v>
      </c>
      <c r="H8257" s="2">
        <v>5.2</v>
      </c>
    </row>
    <row r="8258" spans="1:8" hidden="1" x14ac:dyDescent="0.25">
      <c r="A8258" t="s">
        <v>3300</v>
      </c>
      <c r="B8258" t="s">
        <v>3301</v>
      </c>
      <c r="C8258" s="2" t="s">
        <v>1519</v>
      </c>
      <c r="D8258" s="2" t="s">
        <v>1520</v>
      </c>
      <c r="E8258" s="2">
        <v>2.6</v>
      </c>
      <c r="F8258" s="2">
        <v>1.9</v>
      </c>
      <c r="G8258" s="2">
        <v>3.1</v>
      </c>
      <c r="H8258" s="2">
        <v>2.7</v>
      </c>
    </row>
    <row r="8259" spans="1:8" hidden="1" x14ac:dyDescent="0.25">
      <c r="A8259" t="s">
        <v>3298</v>
      </c>
      <c r="B8259" t="s">
        <v>3299</v>
      </c>
      <c r="C8259" s="2" t="s">
        <v>1519</v>
      </c>
      <c r="D8259" s="2" t="s">
        <v>1520</v>
      </c>
      <c r="E8259" s="2">
        <v>6.4</v>
      </c>
      <c r="F8259" s="2">
        <v>5.4</v>
      </c>
      <c r="G8259" s="2">
        <v>6.5</v>
      </c>
      <c r="H8259" s="2">
        <v>6</v>
      </c>
    </row>
    <row r="8260" spans="1:8" hidden="1" x14ac:dyDescent="0.25">
      <c r="A8260" t="s">
        <v>3294</v>
      </c>
      <c r="B8260" t="s">
        <v>3295</v>
      </c>
      <c r="C8260" s="2" t="s">
        <v>1519</v>
      </c>
      <c r="D8260" s="2" t="s">
        <v>1520</v>
      </c>
      <c r="E8260" s="2">
        <v>5.8</v>
      </c>
      <c r="F8260" s="2">
        <v>4.3</v>
      </c>
      <c r="G8260" s="2">
        <v>8.1</v>
      </c>
      <c r="H8260" s="2">
        <v>7.1</v>
      </c>
    </row>
    <row r="8261" spans="1:8" x14ac:dyDescent="0.25">
      <c r="A8261" t="s">
        <v>3292</v>
      </c>
      <c r="B8261" t="s">
        <v>3293</v>
      </c>
      <c r="C8261" s="2" t="s">
        <v>1526</v>
      </c>
      <c r="D8261" s="2" t="s">
        <v>1520</v>
      </c>
      <c r="E8261" s="2">
        <v>5.8</v>
      </c>
      <c r="F8261" s="2">
        <v>4.5</v>
      </c>
      <c r="G8261" s="2">
        <v>8.1</v>
      </c>
      <c r="H8261" s="2">
        <v>7.3</v>
      </c>
    </row>
    <row r="8262" spans="1:8" hidden="1" x14ac:dyDescent="0.25">
      <c r="A8262" t="s">
        <v>3291</v>
      </c>
      <c r="B8262" t="s">
        <v>1750</v>
      </c>
      <c r="C8262" s="2" t="s">
        <v>1519</v>
      </c>
      <c r="D8262" s="2" t="s">
        <v>1520</v>
      </c>
      <c r="E8262" s="2">
        <v>3.5</v>
      </c>
      <c r="F8262" s="2">
        <v>3</v>
      </c>
      <c r="G8262" s="2">
        <v>5.4</v>
      </c>
      <c r="H8262" s="2">
        <v>5</v>
      </c>
    </row>
    <row r="8263" spans="1:8" hidden="1" x14ac:dyDescent="0.25">
      <c r="A8263" t="s">
        <v>3289</v>
      </c>
      <c r="B8263" t="s">
        <v>3290</v>
      </c>
      <c r="C8263" s="2" t="s">
        <v>1519</v>
      </c>
      <c r="D8263" s="2" t="s">
        <v>1520</v>
      </c>
      <c r="E8263" s="2">
        <v>3.5</v>
      </c>
      <c r="F8263" s="2">
        <v>3</v>
      </c>
      <c r="G8263" s="2">
        <v>5.4</v>
      </c>
      <c r="H8263" s="2">
        <v>5</v>
      </c>
    </row>
    <row r="8264" spans="1:8" hidden="1" x14ac:dyDescent="0.25">
      <c r="A8264" t="s">
        <v>3287</v>
      </c>
      <c r="B8264" t="s">
        <v>3288</v>
      </c>
      <c r="C8264" s="2" t="s">
        <v>1519</v>
      </c>
      <c r="D8264" s="2" t="s">
        <v>1520</v>
      </c>
      <c r="E8264" s="2">
        <v>7.8</v>
      </c>
      <c r="F8264" s="2">
        <v>5.8</v>
      </c>
      <c r="G8264" s="2">
        <v>5.3</v>
      </c>
      <c r="H8264" s="2">
        <v>4.5999999999999996</v>
      </c>
    </row>
    <row r="8265" spans="1:8" hidden="1" x14ac:dyDescent="0.25">
      <c r="A8265" t="s">
        <v>3283</v>
      </c>
      <c r="B8265" t="s">
        <v>3284</v>
      </c>
      <c r="C8265" s="2" t="s">
        <v>1519</v>
      </c>
      <c r="D8265" s="2" t="s">
        <v>1520</v>
      </c>
      <c r="E8265" s="2" t="s">
        <v>1018</v>
      </c>
      <c r="F8265" s="2" t="s">
        <v>1018</v>
      </c>
      <c r="G8265" s="2" t="s">
        <v>1018</v>
      </c>
      <c r="H8265" s="2" t="s">
        <v>1018</v>
      </c>
    </row>
    <row r="8266" spans="1:8" hidden="1" x14ac:dyDescent="0.25">
      <c r="A8266" t="s">
        <v>3281</v>
      </c>
      <c r="B8266" t="s">
        <v>3282</v>
      </c>
      <c r="C8266" s="2" t="s">
        <v>1519</v>
      </c>
      <c r="D8266" s="2" t="s">
        <v>1520</v>
      </c>
      <c r="E8266" s="2">
        <v>5</v>
      </c>
      <c r="F8266" s="2">
        <v>3.7</v>
      </c>
      <c r="G8266" s="2">
        <v>8.6</v>
      </c>
      <c r="H8266" s="2">
        <v>7.5</v>
      </c>
    </row>
    <row r="8267" spans="1:8" hidden="1" x14ac:dyDescent="0.25">
      <c r="A8267" t="s">
        <v>3279</v>
      </c>
      <c r="B8267" t="s">
        <v>3280</v>
      </c>
      <c r="C8267" s="2" t="s">
        <v>1519</v>
      </c>
      <c r="D8267" s="2" t="s">
        <v>1520</v>
      </c>
      <c r="E8267" s="2">
        <v>4.3</v>
      </c>
      <c r="F8267" s="2">
        <v>3.7</v>
      </c>
      <c r="G8267" s="2">
        <v>3.7</v>
      </c>
      <c r="H8267" s="2">
        <v>3.4</v>
      </c>
    </row>
    <row r="8268" spans="1:8" hidden="1" x14ac:dyDescent="0.25">
      <c r="A8268" t="s">
        <v>3277</v>
      </c>
      <c r="B8268" t="s">
        <v>3278</v>
      </c>
      <c r="C8268" s="2" t="s">
        <v>1519</v>
      </c>
      <c r="D8268" s="2" t="s">
        <v>1520</v>
      </c>
      <c r="E8268" s="2">
        <v>5</v>
      </c>
      <c r="F8268" s="2">
        <v>4.3</v>
      </c>
      <c r="G8268" s="2">
        <v>7.5</v>
      </c>
      <c r="H8268" s="2">
        <v>6.9</v>
      </c>
    </row>
    <row r="8269" spans="1:8" hidden="1" x14ac:dyDescent="0.25">
      <c r="A8269" t="s">
        <v>3275</v>
      </c>
      <c r="B8269" t="s">
        <v>3276</v>
      </c>
      <c r="C8269" s="2" t="s">
        <v>1519</v>
      </c>
      <c r="D8269" s="2" t="s">
        <v>1520</v>
      </c>
      <c r="E8269" s="2">
        <v>6.6</v>
      </c>
      <c r="F8269" s="2">
        <v>5.6</v>
      </c>
      <c r="G8269" s="2">
        <v>8.1999999999999993</v>
      </c>
      <c r="H8269" s="2">
        <v>7.5</v>
      </c>
    </row>
    <row r="8270" spans="1:8" hidden="1" x14ac:dyDescent="0.25">
      <c r="A8270" t="s">
        <v>3273</v>
      </c>
      <c r="B8270" t="s">
        <v>3274</v>
      </c>
      <c r="C8270" s="2" t="s">
        <v>1519</v>
      </c>
      <c r="D8270" s="2" t="s">
        <v>1520</v>
      </c>
      <c r="E8270" s="2">
        <v>4.3</v>
      </c>
      <c r="F8270" s="2">
        <v>3.2</v>
      </c>
      <c r="G8270" s="2">
        <v>5.3</v>
      </c>
      <c r="H8270" s="2">
        <v>4.5999999999999996</v>
      </c>
    </row>
    <row r="8271" spans="1:8" hidden="1" x14ac:dyDescent="0.25">
      <c r="A8271" t="s">
        <v>3272</v>
      </c>
      <c r="B8271" t="s">
        <v>3269</v>
      </c>
      <c r="C8271" s="2" t="s">
        <v>1519</v>
      </c>
      <c r="D8271" s="2" t="s">
        <v>1520</v>
      </c>
      <c r="E8271" s="2">
        <v>5</v>
      </c>
      <c r="F8271" s="2">
        <v>3.7</v>
      </c>
      <c r="G8271" s="2">
        <v>7.5</v>
      </c>
      <c r="H8271" s="2">
        <v>6.5</v>
      </c>
    </row>
    <row r="8272" spans="1:8" hidden="1" x14ac:dyDescent="0.25">
      <c r="A8272" t="s">
        <v>3270</v>
      </c>
      <c r="B8272" t="s">
        <v>3271</v>
      </c>
      <c r="C8272" s="2" t="s">
        <v>1519</v>
      </c>
      <c r="D8272" s="2" t="s">
        <v>1520</v>
      </c>
      <c r="E8272" s="2">
        <v>4.3</v>
      </c>
      <c r="F8272" s="2">
        <v>3.2</v>
      </c>
      <c r="G8272" s="2" t="s">
        <v>1018</v>
      </c>
      <c r="H8272" s="2" t="s">
        <v>1018</v>
      </c>
    </row>
    <row r="8273" spans="1:8" hidden="1" x14ac:dyDescent="0.25">
      <c r="A8273" t="s">
        <v>3268</v>
      </c>
      <c r="B8273" t="s">
        <v>3269</v>
      </c>
      <c r="C8273" s="2" t="s">
        <v>1519</v>
      </c>
      <c r="D8273" s="2" t="s">
        <v>1520</v>
      </c>
      <c r="E8273" s="2">
        <v>7.8</v>
      </c>
      <c r="F8273" s="2">
        <v>5.8</v>
      </c>
      <c r="G8273" s="2">
        <v>7.5</v>
      </c>
      <c r="H8273" s="2">
        <v>6.5</v>
      </c>
    </row>
    <row r="8274" spans="1:8" hidden="1" x14ac:dyDescent="0.25">
      <c r="A8274" t="s">
        <v>3266</v>
      </c>
      <c r="B8274" t="s">
        <v>3267</v>
      </c>
      <c r="C8274" s="2" t="s">
        <v>1519</v>
      </c>
      <c r="D8274" s="2" t="s">
        <v>1520</v>
      </c>
      <c r="E8274" s="2">
        <v>4.3</v>
      </c>
      <c r="F8274" s="2">
        <v>3.2</v>
      </c>
      <c r="G8274" s="2">
        <v>5.9</v>
      </c>
      <c r="H8274" s="2">
        <v>5.2</v>
      </c>
    </row>
    <row r="8275" spans="1:8" hidden="1" x14ac:dyDescent="0.25">
      <c r="A8275" t="s">
        <v>3256</v>
      </c>
      <c r="B8275" t="s">
        <v>3257</v>
      </c>
      <c r="C8275" s="2" t="s">
        <v>1519</v>
      </c>
      <c r="D8275" s="2" t="s">
        <v>1520</v>
      </c>
      <c r="E8275" s="2">
        <v>7.8</v>
      </c>
      <c r="F8275" s="2">
        <v>5.8</v>
      </c>
      <c r="G8275" s="2" t="s">
        <v>1018</v>
      </c>
      <c r="H8275" s="2" t="s">
        <v>1018</v>
      </c>
    </row>
    <row r="8276" spans="1:8" hidden="1" x14ac:dyDescent="0.25">
      <c r="A8276" t="s">
        <v>3253</v>
      </c>
      <c r="B8276" t="s">
        <v>3254</v>
      </c>
      <c r="C8276" s="2" t="s">
        <v>1519</v>
      </c>
      <c r="D8276" s="2" t="s">
        <v>1520</v>
      </c>
      <c r="E8276" s="2">
        <v>9.3000000000000007</v>
      </c>
      <c r="F8276" s="2">
        <v>6.9</v>
      </c>
      <c r="G8276" s="2" t="s">
        <v>1018</v>
      </c>
      <c r="H8276" s="2" t="s">
        <v>1018</v>
      </c>
    </row>
    <row r="8277" spans="1:8" hidden="1" x14ac:dyDescent="0.25">
      <c r="A8277" t="s">
        <v>3252</v>
      </c>
      <c r="B8277" t="s">
        <v>3215</v>
      </c>
      <c r="C8277" s="2" t="s">
        <v>1519</v>
      </c>
      <c r="D8277" s="2" t="s">
        <v>1520</v>
      </c>
      <c r="E8277" s="2">
        <v>7.8</v>
      </c>
      <c r="F8277" s="2">
        <v>6.6</v>
      </c>
      <c r="G8277" s="2" t="s">
        <v>1018</v>
      </c>
      <c r="H8277" s="2" t="s">
        <v>1018</v>
      </c>
    </row>
    <row r="8278" spans="1:8" hidden="1" x14ac:dyDescent="0.25">
      <c r="A8278" t="s">
        <v>3250</v>
      </c>
      <c r="B8278" t="s">
        <v>3251</v>
      </c>
      <c r="C8278" s="2" t="s">
        <v>1519</v>
      </c>
      <c r="D8278" s="2" t="s">
        <v>1520</v>
      </c>
      <c r="E8278" s="2">
        <v>5.8</v>
      </c>
      <c r="F8278" s="2">
        <v>4.3</v>
      </c>
      <c r="G8278" s="2" t="s">
        <v>1018</v>
      </c>
      <c r="H8278" s="2" t="s">
        <v>1018</v>
      </c>
    </row>
    <row r="8279" spans="1:8" hidden="1" x14ac:dyDescent="0.25">
      <c r="A8279" t="s">
        <v>3248</v>
      </c>
      <c r="B8279" t="s">
        <v>3249</v>
      </c>
      <c r="C8279" s="2" t="s">
        <v>1519</v>
      </c>
      <c r="D8279" s="2" t="s">
        <v>1520</v>
      </c>
      <c r="E8279" s="2">
        <v>5.8</v>
      </c>
      <c r="F8279" s="2">
        <v>4.3</v>
      </c>
      <c r="G8279" s="2" t="s">
        <v>1018</v>
      </c>
      <c r="H8279" s="2" t="s">
        <v>1018</v>
      </c>
    </row>
    <row r="8280" spans="1:8" hidden="1" x14ac:dyDescent="0.25">
      <c r="A8280" t="s">
        <v>3246</v>
      </c>
      <c r="B8280" t="s">
        <v>3247</v>
      </c>
      <c r="C8280" s="2" t="s">
        <v>1519</v>
      </c>
      <c r="D8280" s="2" t="s">
        <v>1520</v>
      </c>
      <c r="E8280" s="2">
        <v>6.3</v>
      </c>
      <c r="F8280" s="2">
        <v>5.4</v>
      </c>
      <c r="G8280" s="2" t="s">
        <v>1018</v>
      </c>
      <c r="H8280" s="2" t="s">
        <v>1018</v>
      </c>
    </row>
    <row r="8281" spans="1:8" hidden="1" x14ac:dyDescent="0.25">
      <c r="A8281" t="s">
        <v>3242</v>
      </c>
      <c r="B8281" t="s">
        <v>3243</v>
      </c>
      <c r="C8281" s="2" t="s">
        <v>1519</v>
      </c>
      <c r="D8281" s="2" t="s">
        <v>1520</v>
      </c>
      <c r="E8281" s="2">
        <v>9.3000000000000007</v>
      </c>
      <c r="F8281" s="2">
        <v>6.9</v>
      </c>
      <c r="G8281" s="2" t="s">
        <v>1018</v>
      </c>
      <c r="H8281" s="2" t="s">
        <v>1018</v>
      </c>
    </row>
    <row r="8282" spans="1:8" hidden="1" x14ac:dyDescent="0.25">
      <c r="A8282" t="s">
        <v>3241</v>
      </c>
      <c r="B8282" t="s">
        <v>3215</v>
      </c>
      <c r="C8282" s="2" t="s">
        <v>1519</v>
      </c>
      <c r="D8282" s="2" t="s">
        <v>1520</v>
      </c>
      <c r="E8282" s="2">
        <v>7.8</v>
      </c>
      <c r="F8282" s="2">
        <v>6.6</v>
      </c>
      <c r="G8282" s="2" t="s">
        <v>1018</v>
      </c>
      <c r="H8282" s="2" t="s">
        <v>1018</v>
      </c>
    </row>
    <row r="8283" spans="1:8" hidden="1" x14ac:dyDescent="0.25">
      <c r="A8283" t="s">
        <v>3239</v>
      </c>
      <c r="B8283" t="s">
        <v>3240</v>
      </c>
      <c r="C8283" s="2" t="s">
        <v>1519</v>
      </c>
      <c r="D8283" s="2" t="s">
        <v>1520</v>
      </c>
      <c r="E8283" s="2">
        <v>9.3000000000000007</v>
      </c>
      <c r="F8283" s="2">
        <v>6.9</v>
      </c>
      <c r="G8283" s="2" t="s">
        <v>1018</v>
      </c>
      <c r="H8283" s="2" t="s">
        <v>1018</v>
      </c>
    </row>
    <row r="8284" spans="1:8" hidden="1" x14ac:dyDescent="0.25">
      <c r="A8284" t="s">
        <v>3237</v>
      </c>
      <c r="B8284" t="s">
        <v>3238</v>
      </c>
      <c r="C8284" s="2" t="s">
        <v>1519</v>
      </c>
      <c r="D8284" s="2" t="s">
        <v>1520</v>
      </c>
      <c r="E8284" s="2">
        <v>9.3000000000000007</v>
      </c>
      <c r="F8284" s="2">
        <v>6.9</v>
      </c>
      <c r="G8284" s="2" t="s">
        <v>1018</v>
      </c>
      <c r="H8284" s="2" t="s">
        <v>1018</v>
      </c>
    </row>
    <row r="8285" spans="1:8" hidden="1" x14ac:dyDescent="0.25">
      <c r="A8285" t="s">
        <v>3236</v>
      </c>
      <c r="B8285" t="s">
        <v>3215</v>
      </c>
      <c r="C8285" s="2" t="s">
        <v>1519</v>
      </c>
      <c r="D8285" s="2" t="s">
        <v>1520</v>
      </c>
      <c r="E8285" s="2">
        <v>7.8</v>
      </c>
      <c r="F8285" s="2">
        <v>6.6</v>
      </c>
      <c r="G8285" s="2" t="s">
        <v>1018</v>
      </c>
      <c r="H8285" s="2" t="s">
        <v>1018</v>
      </c>
    </row>
    <row r="8286" spans="1:8" hidden="1" x14ac:dyDescent="0.25">
      <c r="A8286" t="s">
        <v>3234</v>
      </c>
      <c r="B8286" t="s">
        <v>3235</v>
      </c>
      <c r="C8286" s="2" t="s">
        <v>1519</v>
      </c>
      <c r="D8286" s="2" t="s">
        <v>1520</v>
      </c>
      <c r="E8286" s="2">
        <v>5.8</v>
      </c>
      <c r="F8286" s="2">
        <v>4.3</v>
      </c>
      <c r="G8286" s="2" t="s">
        <v>1018</v>
      </c>
      <c r="H8286" s="2" t="s">
        <v>1018</v>
      </c>
    </row>
    <row r="8287" spans="1:8" hidden="1" x14ac:dyDescent="0.25">
      <c r="A8287" t="s">
        <v>3232</v>
      </c>
      <c r="B8287" t="s">
        <v>3233</v>
      </c>
      <c r="C8287" s="2" t="s">
        <v>1519</v>
      </c>
      <c r="D8287" s="2" t="s">
        <v>1520</v>
      </c>
      <c r="E8287" s="2">
        <v>5</v>
      </c>
      <c r="F8287" s="2">
        <v>3.7</v>
      </c>
      <c r="G8287" s="2" t="s">
        <v>1018</v>
      </c>
      <c r="H8287" s="2" t="s">
        <v>1018</v>
      </c>
    </row>
    <row r="8288" spans="1:8" hidden="1" x14ac:dyDescent="0.25">
      <c r="A8288" t="s">
        <v>3230</v>
      </c>
      <c r="B8288" t="s">
        <v>3231</v>
      </c>
      <c r="C8288" s="2" t="s">
        <v>1519</v>
      </c>
      <c r="D8288" s="2" t="s">
        <v>1520</v>
      </c>
      <c r="E8288" s="2">
        <v>9.3000000000000007</v>
      </c>
      <c r="F8288" s="2">
        <v>6.9</v>
      </c>
      <c r="G8288" s="2" t="s">
        <v>1018</v>
      </c>
      <c r="H8288" s="2" t="s">
        <v>1018</v>
      </c>
    </row>
    <row r="8289" spans="1:8" hidden="1" x14ac:dyDescent="0.25">
      <c r="A8289" t="s">
        <v>3227</v>
      </c>
      <c r="B8289" t="s">
        <v>3228</v>
      </c>
      <c r="C8289" s="2" t="s">
        <v>1519</v>
      </c>
      <c r="D8289" s="2" t="s">
        <v>1520</v>
      </c>
      <c r="E8289" s="2">
        <v>6.8</v>
      </c>
      <c r="F8289" s="2">
        <v>5</v>
      </c>
      <c r="G8289" s="2" t="s">
        <v>1018</v>
      </c>
      <c r="H8289" s="2" t="s">
        <v>1018</v>
      </c>
    </row>
    <row r="8290" spans="1:8" hidden="1" x14ac:dyDescent="0.25">
      <c r="A8290" t="s">
        <v>3223</v>
      </c>
      <c r="B8290" t="s">
        <v>3224</v>
      </c>
      <c r="C8290" s="2" t="s">
        <v>1519</v>
      </c>
      <c r="D8290" s="2" t="s">
        <v>1520</v>
      </c>
      <c r="E8290" s="2">
        <v>7.5</v>
      </c>
      <c r="F8290" s="2">
        <v>5.5</v>
      </c>
      <c r="G8290" s="2" t="s">
        <v>1018</v>
      </c>
      <c r="H8290" s="2" t="s">
        <v>1018</v>
      </c>
    </row>
    <row r="8291" spans="1:8" hidden="1" x14ac:dyDescent="0.25">
      <c r="A8291" t="s">
        <v>3222</v>
      </c>
      <c r="B8291" t="s">
        <v>3215</v>
      </c>
      <c r="C8291" s="2" t="s">
        <v>1519</v>
      </c>
      <c r="D8291" s="2" t="s">
        <v>1520</v>
      </c>
      <c r="E8291" s="2">
        <v>7.8</v>
      </c>
      <c r="F8291" s="2">
        <v>6.6</v>
      </c>
      <c r="G8291" s="2" t="s">
        <v>1018</v>
      </c>
      <c r="H8291" s="2" t="s">
        <v>1018</v>
      </c>
    </row>
    <row r="8292" spans="1:8" hidden="1" x14ac:dyDescent="0.25">
      <c r="A8292" t="s">
        <v>3220</v>
      </c>
      <c r="B8292" t="s">
        <v>3221</v>
      </c>
      <c r="C8292" s="2" t="s">
        <v>1519</v>
      </c>
      <c r="D8292" s="2" t="s">
        <v>1520</v>
      </c>
      <c r="E8292" s="2">
        <v>4.9000000000000004</v>
      </c>
      <c r="F8292" s="2">
        <v>4.2</v>
      </c>
      <c r="G8292" s="2" t="s">
        <v>1018</v>
      </c>
      <c r="H8292" s="2" t="s">
        <v>1018</v>
      </c>
    </row>
    <row r="8293" spans="1:8" hidden="1" x14ac:dyDescent="0.25">
      <c r="A8293" t="s">
        <v>3214</v>
      </c>
      <c r="B8293" t="s">
        <v>3215</v>
      </c>
      <c r="C8293" s="2" t="s">
        <v>1519</v>
      </c>
      <c r="D8293" s="2" t="s">
        <v>1520</v>
      </c>
      <c r="E8293" s="2">
        <v>7.8</v>
      </c>
      <c r="F8293" s="2">
        <v>6.6</v>
      </c>
      <c r="G8293" s="2" t="s">
        <v>1018</v>
      </c>
      <c r="H8293" s="2" t="s">
        <v>1018</v>
      </c>
    </row>
    <row r="8294" spans="1:8" hidden="1" x14ac:dyDescent="0.25">
      <c r="A8294" t="s">
        <v>3210</v>
      </c>
      <c r="B8294" t="s">
        <v>3211</v>
      </c>
      <c r="C8294" s="2" t="s">
        <v>1519</v>
      </c>
      <c r="D8294" s="2" t="s">
        <v>1520</v>
      </c>
      <c r="E8294" s="2">
        <v>6.4</v>
      </c>
      <c r="F8294" s="2">
        <v>5.4</v>
      </c>
      <c r="G8294" s="2" t="s">
        <v>1018</v>
      </c>
      <c r="H8294" s="2" t="s">
        <v>1018</v>
      </c>
    </row>
    <row r="8295" spans="1:8" hidden="1" x14ac:dyDescent="0.25">
      <c r="A8295" t="s">
        <v>3209</v>
      </c>
      <c r="B8295" t="s">
        <v>3204</v>
      </c>
      <c r="C8295" s="2" t="s">
        <v>1519</v>
      </c>
      <c r="D8295" s="2" t="s">
        <v>1520</v>
      </c>
      <c r="E8295" s="2">
        <v>9.3000000000000007</v>
      </c>
      <c r="F8295" s="2">
        <v>7.9</v>
      </c>
      <c r="G8295" s="2" t="s">
        <v>1018</v>
      </c>
      <c r="H8295" s="2" t="s">
        <v>1018</v>
      </c>
    </row>
    <row r="8296" spans="1:8" hidden="1" x14ac:dyDescent="0.25">
      <c r="A8296" t="s">
        <v>3203</v>
      </c>
      <c r="B8296" t="s">
        <v>3204</v>
      </c>
      <c r="C8296" s="2" t="s">
        <v>1519</v>
      </c>
      <c r="D8296" s="2" t="s">
        <v>1520</v>
      </c>
      <c r="E8296" s="2">
        <v>9.3000000000000007</v>
      </c>
      <c r="F8296" s="2">
        <v>7.9</v>
      </c>
      <c r="G8296" s="2" t="s">
        <v>1018</v>
      </c>
      <c r="H8296" s="2" t="s">
        <v>1018</v>
      </c>
    </row>
    <row r="8297" spans="1:8" hidden="1" x14ac:dyDescent="0.25">
      <c r="A8297" t="s">
        <v>3198</v>
      </c>
      <c r="B8297" t="s">
        <v>3199</v>
      </c>
      <c r="C8297" s="2" t="s">
        <v>1519</v>
      </c>
      <c r="D8297" s="2" t="s">
        <v>1520</v>
      </c>
      <c r="E8297" s="2">
        <v>4.4000000000000004</v>
      </c>
      <c r="F8297" s="2">
        <v>3.3</v>
      </c>
      <c r="G8297" s="2" t="s">
        <v>1018</v>
      </c>
      <c r="H8297" s="2" t="s">
        <v>1018</v>
      </c>
    </row>
    <row r="8298" spans="1:8" hidden="1" x14ac:dyDescent="0.25">
      <c r="A8298" t="s">
        <v>3191</v>
      </c>
      <c r="B8298" t="s">
        <v>3192</v>
      </c>
      <c r="C8298" s="2" t="s">
        <v>1519</v>
      </c>
      <c r="D8298" s="2" t="s">
        <v>1520</v>
      </c>
      <c r="E8298" s="2">
        <v>7.8</v>
      </c>
      <c r="F8298" s="2">
        <v>5.8</v>
      </c>
      <c r="G8298" s="2" t="s">
        <v>1018</v>
      </c>
      <c r="H8298" s="2" t="s">
        <v>1018</v>
      </c>
    </row>
    <row r="8299" spans="1:8" hidden="1" x14ac:dyDescent="0.25">
      <c r="A8299" t="s">
        <v>3185</v>
      </c>
      <c r="B8299" t="s">
        <v>3186</v>
      </c>
      <c r="C8299" s="2" t="s">
        <v>1519</v>
      </c>
      <c r="D8299" s="2" t="s">
        <v>1520</v>
      </c>
      <c r="E8299" s="2">
        <v>7.8</v>
      </c>
      <c r="F8299" s="2">
        <v>5.8</v>
      </c>
      <c r="G8299" s="2" t="s">
        <v>1018</v>
      </c>
      <c r="H8299" s="2" t="s">
        <v>1018</v>
      </c>
    </row>
    <row r="8300" spans="1:8" hidden="1" x14ac:dyDescent="0.25">
      <c r="A8300" t="s">
        <v>3171</v>
      </c>
      <c r="B8300" t="s">
        <v>3172</v>
      </c>
      <c r="C8300" s="2" t="s">
        <v>1519</v>
      </c>
      <c r="D8300" s="2" t="s">
        <v>1520</v>
      </c>
      <c r="E8300" s="2">
        <v>4.3</v>
      </c>
      <c r="F8300" s="2">
        <v>3.7</v>
      </c>
      <c r="G8300" s="2" t="s">
        <v>1018</v>
      </c>
      <c r="H8300" s="2" t="s">
        <v>1018</v>
      </c>
    </row>
    <row r="8301" spans="1:8" hidden="1" x14ac:dyDescent="0.25">
      <c r="A8301" t="s">
        <v>3169</v>
      </c>
      <c r="B8301" t="s">
        <v>3170</v>
      </c>
      <c r="C8301" s="2" t="s">
        <v>1519</v>
      </c>
      <c r="D8301" s="2" t="s">
        <v>1520</v>
      </c>
      <c r="E8301" s="2">
        <v>7.8</v>
      </c>
      <c r="F8301" s="2">
        <v>6.6</v>
      </c>
      <c r="G8301" s="2" t="s">
        <v>1018</v>
      </c>
      <c r="H8301" s="2" t="s">
        <v>1018</v>
      </c>
    </row>
    <row r="8302" spans="1:8" hidden="1" x14ac:dyDescent="0.25">
      <c r="A8302" t="s">
        <v>3165</v>
      </c>
      <c r="B8302" t="s">
        <v>3166</v>
      </c>
      <c r="C8302" s="2" t="s">
        <v>1519</v>
      </c>
      <c r="D8302" s="2" t="s">
        <v>1520</v>
      </c>
      <c r="E8302" s="2">
        <v>6.9</v>
      </c>
      <c r="F8302" s="2">
        <v>5.9</v>
      </c>
      <c r="G8302" s="2">
        <v>7.8</v>
      </c>
      <c r="H8302" s="2">
        <v>7.1</v>
      </c>
    </row>
    <row r="8303" spans="1:8" hidden="1" x14ac:dyDescent="0.25">
      <c r="A8303" t="s">
        <v>3163</v>
      </c>
      <c r="B8303" t="s">
        <v>3164</v>
      </c>
      <c r="C8303" s="2" t="s">
        <v>1519</v>
      </c>
      <c r="D8303" s="2" t="s">
        <v>1520</v>
      </c>
      <c r="E8303" s="2">
        <v>6.9</v>
      </c>
      <c r="F8303" s="2">
        <v>5.9</v>
      </c>
      <c r="G8303" s="2">
        <v>7.8</v>
      </c>
      <c r="H8303" s="2">
        <v>7.1</v>
      </c>
    </row>
    <row r="8304" spans="1:8" hidden="1" x14ac:dyDescent="0.25">
      <c r="A8304" t="s">
        <v>3161</v>
      </c>
      <c r="B8304" t="s">
        <v>3162</v>
      </c>
      <c r="C8304" s="2" t="s">
        <v>1519</v>
      </c>
      <c r="D8304" s="2" t="s">
        <v>1520</v>
      </c>
      <c r="E8304" s="2">
        <v>4.5999999999999996</v>
      </c>
      <c r="F8304" s="2">
        <v>3.9</v>
      </c>
      <c r="G8304" s="2" t="s">
        <v>1018</v>
      </c>
      <c r="H8304" s="2" t="s">
        <v>1018</v>
      </c>
    </row>
    <row r="8305" spans="1:8" hidden="1" x14ac:dyDescent="0.25">
      <c r="A8305" t="s">
        <v>3159</v>
      </c>
      <c r="B8305" t="s">
        <v>3160</v>
      </c>
      <c r="C8305" s="2" t="s">
        <v>1519</v>
      </c>
      <c r="D8305" s="2" t="s">
        <v>1520</v>
      </c>
      <c r="E8305" s="2">
        <v>6.9</v>
      </c>
      <c r="F8305" s="2">
        <v>5.9</v>
      </c>
      <c r="G8305" s="2">
        <v>7.8</v>
      </c>
      <c r="H8305" s="2">
        <v>7.1</v>
      </c>
    </row>
    <row r="8306" spans="1:8" hidden="1" x14ac:dyDescent="0.25">
      <c r="A8306" t="s">
        <v>3157</v>
      </c>
      <c r="B8306" t="s">
        <v>3158</v>
      </c>
      <c r="C8306" s="2" t="s">
        <v>1519</v>
      </c>
      <c r="D8306" s="2" t="s">
        <v>1520</v>
      </c>
      <c r="E8306" s="2">
        <v>6.9</v>
      </c>
      <c r="F8306" s="2">
        <v>5.0999999999999996</v>
      </c>
      <c r="G8306" s="2" t="s">
        <v>1018</v>
      </c>
      <c r="H8306" s="2" t="s">
        <v>1018</v>
      </c>
    </row>
    <row r="8307" spans="1:8" hidden="1" x14ac:dyDescent="0.25">
      <c r="A8307" t="s">
        <v>3146</v>
      </c>
      <c r="B8307" t="s">
        <v>3147</v>
      </c>
      <c r="C8307" s="2" t="s">
        <v>1519</v>
      </c>
      <c r="D8307" s="2" t="s">
        <v>1520</v>
      </c>
      <c r="E8307" s="2">
        <v>6.9</v>
      </c>
      <c r="F8307" s="2">
        <v>5.9</v>
      </c>
      <c r="G8307" s="2" t="s">
        <v>1018</v>
      </c>
      <c r="H8307" s="2" t="s">
        <v>1018</v>
      </c>
    </row>
    <row r="8308" spans="1:8" hidden="1" x14ac:dyDescent="0.25">
      <c r="A8308" t="s">
        <v>3138</v>
      </c>
      <c r="B8308" t="s">
        <v>3139</v>
      </c>
      <c r="C8308" s="2" t="s">
        <v>1519</v>
      </c>
      <c r="D8308" s="2" t="s">
        <v>1520</v>
      </c>
      <c r="E8308" s="2">
        <v>2.6</v>
      </c>
      <c r="F8308" s="2">
        <v>1.9</v>
      </c>
      <c r="G8308" s="2">
        <v>3.1</v>
      </c>
      <c r="H8308" s="2">
        <v>2.7</v>
      </c>
    </row>
    <row r="8309" spans="1:8" hidden="1" x14ac:dyDescent="0.25">
      <c r="A8309" t="s">
        <v>3136</v>
      </c>
      <c r="B8309" t="s">
        <v>3137</v>
      </c>
      <c r="C8309" s="2" t="s">
        <v>1519</v>
      </c>
      <c r="D8309" s="2" t="s">
        <v>1520</v>
      </c>
      <c r="E8309" s="2">
        <v>5</v>
      </c>
      <c r="F8309" s="2">
        <v>3.7</v>
      </c>
      <c r="G8309" s="2">
        <v>7.5</v>
      </c>
      <c r="H8309" s="2">
        <v>6.5</v>
      </c>
    </row>
    <row r="8310" spans="1:8" hidden="1" x14ac:dyDescent="0.25">
      <c r="A8310" t="s">
        <v>3134</v>
      </c>
      <c r="B8310" t="s">
        <v>3135</v>
      </c>
      <c r="C8310" s="2" t="s">
        <v>1519</v>
      </c>
      <c r="D8310" s="2" t="s">
        <v>1520</v>
      </c>
      <c r="E8310" s="2">
        <v>5</v>
      </c>
      <c r="F8310" s="2">
        <v>3.7</v>
      </c>
      <c r="G8310" s="2">
        <v>7.5</v>
      </c>
      <c r="H8310" s="2">
        <v>6.5</v>
      </c>
    </row>
    <row r="8311" spans="1:8" hidden="1" x14ac:dyDescent="0.25">
      <c r="A8311" t="s">
        <v>3132</v>
      </c>
      <c r="B8311" t="s">
        <v>3133</v>
      </c>
      <c r="C8311" s="2" t="s">
        <v>1519</v>
      </c>
      <c r="D8311" s="2" t="s">
        <v>1520</v>
      </c>
      <c r="E8311" s="2">
        <v>5</v>
      </c>
      <c r="F8311" s="2">
        <v>3.7</v>
      </c>
      <c r="G8311" s="2">
        <v>5.5</v>
      </c>
      <c r="H8311" s="2">
        <v>4.8</v>
      </c>
    </row>
    <row r="8312" spans="1:8" hidden="1" x14ac:dyDescent="0.25">
      <c r="A8312" t="s">
        <v>3130</v>
      </c>
      <c r="B8312" t="s">
        <v>3131</v>
      </c>
      <c r="C8312" s="2" t="s">
        <v>1519</v>
      </c>
      <c r="D8312" s="2" t="s">
        <v>1520</v>
      </c>
      <c r="E8312" s="2">
        <v>5</v>
      </c>
      <c r="F8312" s="2">
        <v>3.7</v>
      </c>
      <c r="G8312" s="2">
        <v>5.3</v>
      </c>
      <c r="H8312" s="2">
        <v>4.5999999999999996</v>
      </c>
    </row>
    <row r="8313" spans="1:8" hidden="1" x14ac:dyDescent="0.25">
      <c r="A8313" t="s">
        <v>3128</v>
      </c>
      <c r="B8313" t="s">
        <v>3129</v>
      </c>
      <c r="C8313" s="2" t="s">
        <v>1519</v>
      </c>
      <c r="D8313" s="2" t="s">
        <v>1520</v>
      </c>
      <c r="E8313" s="2">
        <v>4.5999999999999996</v>
      </c>
      <c r="F8313" s="2">
        <v>3.4</v>
      </c>
      <c r="G8313" s="2" t="s">
        <v>1018</v>
      </c>
      <c r="H8313" s="2" t="s">
        <v>1018</v>
      </c>
    </row>
    <row r="8314" spans="1:8" hidden="1" x14ac:dyDescent="0.25">
      <c r="A8314" t="s">
        <v>3126</v>
      </c>
      <c r="B8314" t="s">
        <v>3127</v>
      </c>
      <c r="C8314" s="2" t="s">
        <v>1519</v>
      </c>
      <c r="D8314" s="2" t="s">
        <v>1520</v>
      </c>
      <c r="E8314" s="2">
        <v>4.3</v>
      </c>
      <c r="F8314" s="2">
        <v>3.7</v>
      </c>
      <c r="G8314" s="2">
        <v>6.1</v>
      </c>
      <c r="H8314" s="2">
        <v>5.6</v>
      </c>
    </row>
    <row r="8315" spans="1:8" hidden="1" x14ac:dyDescent="0.25">
      <c r="A8315" t="s">
        <v>3124</v>
      </c>
      <c r="B8315" t="s">
        <v>3125</v>
      </c>
      <c r="C8315" s="2" t="s">
        <v>1519</v>
      </c>
      <c r="D8315" s="2" t="s">
        <v>1520</v>
      </c>
      <c r="E8315" s="2">
        <v>5.4</v>
      </c>
      <c r="F8315" s="2">
        <v>4</v>
      </c>
      <c r="G8315" s="2">
        <v>5.9</v>
      </c>
      <c r="H8315" s="2">
        <v>5.2</v>
      </c>
    </row>
    <row r="8316" spans="1:8" hidden="1" x14ac:dyDescent="0.25">
      <c r="A8316" t="s">
        <v>3122</v>
      </c>
      <c r="B8316" t="s">
        <v>3123</v>
      </c>
      <c r="C8316" s="2" t="s">
        <v>1519</v>
      </c>
      <c r="D8316" s="2" t="s">
        <v>1520</v>
      </c>
      <c r="E8316" s="2">
        <v>7.8</v>
      </c>
      <c r="F8316" s="2">
        <v>5.8</v>
      </c>
      <c r="G8316" s="2">
        <v>7.5</v>
      </c>
      <c r="H8316" s="2">
        <v>6.5</v>
      </c>
    </row>
    <row r="8317" spans="1:8" hidden="1" x14ac:dyDescent="0.25">
      <c r="A8317" t="s">
        <v>3118</v>
      </c>
      <c r="B8317" t="s">
        <v>3119</v>
      </c>
      <c r="C8317" s="2" t="s">
        <v>1519</v>
      </c>
      <c r="D8317" s="2" t="s">
        <v>1520</v>
      </c>
      <c r="E8317" s="2">
        <v>7.1</v>
      </c>
      <c r="F8317" s="2">
        <v>5.3</v>
      </c>
      <c r="G8317" s="2">
        <v>5.5</v>
      </c>
      <c r="H8317" s="2">
        <v>4.8</v>
      </c>
    </row>
    <row r="8318" spans="1:8" hidden="1" x14ac:dyDescent="0.25">
      <c r="A8318" t="s">
        <v>3116</v>
      </c>
      <c r="B8318" t="s">
        <v>3117</v>
      </c>
      <c r="C8318" s="2" t="s">
        <v>1519</v>
      </c>
      <c r="D8318" s="2" t="s">
        <v>1520</v>
      </c>
      <c r="E8318" s="2">
        <v>2.6</v>
      </c>
      <c r="F8318" s="2">
        <v>1.9</v>
      </c>
      <c r="G8318" s="2">
        <v>3.7</v>
      </c>
      <c r="H8318" s="2">
        <v>3.2</v>
      </c>
    </row>
    <row r="8319" spans="1:8" hidden="1" x14ac:dyDescent="0.25">
      <c r="A8319" t="s">
        <v>3114</v>
      </c>
      <c r="B8319" t="s">
        <v>3115</v>
      </c>
      <c r="C8319" s="2" t="s">
        <v>1519</v>
      </c>
      <c r="D8319" s="2" t="s">
        <v>1520</v>
      </c>
      <c r="E8319" s="2">
        <v>7.8</v>
      </c>
      <c r="F8319" s="2">
        <v>5.8</v>
      </c>
      <c r="G8319" s="2">
        <v>7.5</v>
      </c>
      <c r="H8319" s="2">
        <v>6.5</v>
      </c>
    </row>
    <row r="8320" spans="1:8" hidden="1" x14ac:dyDescent="0.25">
      <c r="A8320" t="s">
        <v>3110</v>
      </c>
      <c r="B8320" t="s">
        <v>3111</v>
      </c>
      <c r="C8320" s="2" t="s">
        <v>1519</v>
      </c>
      <c r="D8320" s="2" t="s">
        <v>1520</v>
      </c>
      <c r="E8320" s="2">
        <v>4.9000000000000004</v>
      </c>
      <c r="F8320" s="2">
        <v>3.6</v>
      </c>
      <c r="G8320" s="2">
        <v>4.4000000000000004</v>
      </c>
      <c r="H8320" s="2">
        <v>3.9</v>
      </c>
    </row>
    <row r="8321" spans="1:8" hidden="1" x14ac:dyDescent="0.25">
      <c r="A8321" t="s">
        <v>3104</v>
      </c>
      <c r="B8321" t="s">
        <v>3105</v>
      </c>
      <c r="C8321" s="2" t="s">
        <v>1519</v>
      </c>
      <c r="D8321" s="2" t="s">
        <v>1520</v>
      </c>
      <c r="E8321" s="2">
        <v>5.4</v>
      </c>
      <c r="F8321" s="2">
        <v>4</v>
      </c>
      <c r="G8321" s="2">
        <v>7.5</v>
      </c>
      <c r="H8321" s="2">
        <v>6.5</v>
      </c>
    </row>
    <row r="8322" spans="1:8" hidden="1" x14ac:dyDescent="0.25">
      <c r="A8322" t="s">
        <v>3102</v>
      </c>
      <c r="B8322" t="s">
        <v>3103</v>
      </c>
      <c r="C8322" s="2" t="s">
        <v>1519</v>
      </c>
      <c r="D8322" s="2" t="s">
        <v>1520</v>
      </c>
      <c r="E8322" s="2">
        <v>6.2</v>
      </c>
      <c r="F8322" s="2">
        <v>4.5999999999999996</v>
      </c>
      <c r="G8322" s="2">
        <v>6.7</v>
      </c>
      <c r="H8322" s="2">
        <v>5.8</v>
      </c>
    </row>
    <row r="8323" spans="1:8" hidden="1" x14ac:dyDescent="0.25">
      <c r="A8323" t="s">
        <v>3101</v>
      </c>
      <c r="B8323" t="s">
        <v>1559</v>
      </c>
      <c r="C8323" s="2" t="s">
        <v>1519</v>
      </c>
      <c r="D8323" s="2" t="s">
        <v>1520</v>
      </c>
      <c r="E8323" s="2">
        <v>6.2</v>
      </c>
      <c r="F8323" s="2">
        <v>4.5999999999999996</v>
      </c>
      <c r="G8323" s="2">
        <v>6.7</v>
      </c>
      <c r="H8323" s="2">
        <v>5.8</v>
      </c>
    </row>
    <row r="8324" spans="1:8" hidden="1" x14ac:dyDescent="0.25">
      <c r="A8324" t="s">
        <v>3100</v>
      </c>
      <c r="B8324" t="s">
        <v>1559</v>
      </c>
      <c r="C8324" s="2" t="s">
        <v>1519</v>
      </c>
      <c r="D8324" s="2" t="s">
        <v>1520</v>
      </c>
      <c r="E8324" s="2">
        <v>6.2</v>
      </c>
      <c r="F8324" s="2">
        <v>4.5999999999999996</v>
      </c>
      <c r="G8324" s="2">
        <v>6.7</v>
      </c>
      <c r="H8324" s="2">
        <v>5.8</v>
      </c>
    </row>
    <row r="8325" spans="1:8" hidden="1" x14ac:dyDescent="0.25">
      <c r="A8325" t="s">
        <v>3099</v>
      </c>
      <c r="B8325" t="s">
        <v>1559</v>
      </c>
      <c r="C8325" s="2" t="s">
        <v>1519</v>
      </c>
      <c r="D8325" s="2" t="s">
        <v>1520</v>
      </c>
      <c r="E8325" s="2">
        <v>6.2</v>
      </c>
      <c r="F8325" s="2">
        <v>4.5999999999999996</v>
      </c>
      <c r="G8325" s="2">
        <v>6.7</v>
      </c>
      <c r="H8325" s="2">
        <v>5.8</v>
      </c>
    </row>
    <row r="8326" spans="1:8" hidden="1" x14ac:dyDescent="0.25">
      <c r="A8326" t="s">
        <v>3089</v>
      </c>
      <c r="B8326" t="s">
        <v>3090</v>
      </c>
      <c r="C8326" s="2" t="s">
        <v>1519</v>
      </c>
      <c r="D8326" s="2" t="s">
        <v>1520</v>
      </c>
      <c r="E8326" s="2">
        <v>7.2</v>
      </c>
      <c r="F8326" s="2">
        <v>5.3</v>
      </c>
      <c r="G8326" s="2" t="s">
        <v>1018</v>
      </c>
      <c r="H8326" s="2" t="s">
        <v>1018</v>
      </c>
    </row>
    <row r="8327" spans="1:8" hidden="1" x14ac:dyDescent="0.25">
      <c r="A8327" t="s">
        <v>3087</v>
      </c>
      <c r="B8327" t="s">
        <v>3088</v>
      </c>
      <c r="C8327" s="2" t="s">
        <v>1519</v>
      </c>
      <c r="D8327" s="2" t="s">
        <v>1520</v>
      </c>
      <c r="E8327" s="2">
        <v>4.9000000000000004</v>
      </c>
      <c r="F8327" s="2">
        <v>3.6</v>
      </c>
      <c r="G8327" s="2">
        <v>7</v>
      </c>
      <c r="H8327" s="2">
        <v>6.1</v>
      </c>
    </row>
    <row r="8328" spans="1:8" hidden="1" x14ac:dyDescent="0.25">
      <c r="A8328" t="s">
        <v>3081</v>
      </c>
      <c r="B8328" t="s">
        <v>3082</v>
      </c>
      <c r="C8328" s="2" t="s">
        <v>1519</v>
      </c>
      <c r="D8328" s="2" t="s">
        <v>1520</v>
      </c>
      <c r="E8328" s="2">
        <v>5</v>
      </c>
      <c r="F8328" s="2">
        <v>3.7</v>
      </c>
      <c r="G8328" s="2">
        <v>7.5</v>
      </c>
      <c r="H8328" s="2">
        <v>6.5</v>
      </c>
    </row>
    <row r="8329" spans="1:8" hidden="1" x14ac:dyDescent="0.25">
      <c r="A8329" t="s">
        <v>3079</v>
      </c>
      <c r="B8329" t="s">
        <v>3080</v>
      </c>
      <c r="C8329" s="2" t="s">
        <v>1519</v>
      </c>
      <c r="D8329" s="2" t="s">
        <v>1520</v>
      </c>
      <c r="E8329" s="2">
        <v>7.8</v>
      </c>
      <c r="F8329" s="2">
        <v>5.8</v>
      </c>
      <c r="G8329" s="2">
        <v>7.5</v>
      </c>
      <c r="H8329" s="2">
        <v>6.5</v>
      </c>
    </row>
    <row r="8330" spans="1:8" hidden="1" x14ac:dyDescent="0.25">
      <c r="A8330" t="s">
        <v>3075</v>
      </c>
      <c r="B8330" t="s">
        <v>3076</v>
      </c>
      <c r="C8330" s="2" t="s">
        <v>1519</v>
      </c>
      <c r="D8330" s="2" t="s">
        <v>1520</v>
      </c>
      <c r="E8330" s="2">
        <v>3.6</v>
      </c>
      <c r="F8330" s="2">
        <v>2.7</v>
      </c>
      <c r="G8330" s="2">
        <v>4.2</v>
      </c>
      <c r="H8330" s="2">
        <v>3.7</v>
      </c>
    </row>
    <row r="8331" spans="1:8" hidden="1" x14ac:dyDescent="0.25">
      <c r="A8331" t="s">
        <v>3073</v>
      </c>
      <c r="B8331" t="s">
        <v>3074</v>
      </c>
      <c r="C8331" s="2" t="s">
        <v>1519</v>
      </c>
      <c r="D8331" s="2" t="s">
        <v>1520</v>
      </c>
      <c r="E8331" s="2">
        <v>6.8</v>
      </c>
      <c r="F8331" s="2">
        <v>5</v>
      </c>
      <c r="G8331" s="2">
        <v>8.1</v>
      </c>
      <c r="H8331" s="2">
        <v>7.1</v>
      </c>
    </row>
    <row r="8332" spans="1:8" hidden="1" x14ac:dyDescent="0.25">
      <c r="A8332" t="s">
        <v>3070</v>
      </c>
      <c r="B8332" t="s">
        <v>3068</v>
      </c>
      <c r="C8332" s="2" t="s">
        <v>1519</v>
      </c>
      <c r="D8332" s="2" t="s">
        <v>1520</v>
      </c>
      <c r="E8332" s="2">
        <v>5</v>
      </c>
      <c r="F8332" s="2">
        <v>4.3</v>
      </c>
      <c r="G8332" s="2">
        <v>7.5</v>
      </c>
      <c r="H8332" s="2">
        <v>6.9</v>
      </c>
    </row>
    <row r="8333" spans="1:8" hidden="1" x14ac:dyDescent="0.25">
      <c r="A8333" t="s">
        <v>3058</v>
      </c>
      <c r="B8333" t="s">
        <v>3059</v>
      </c>
      <c r="C8333" s="2" t="s">
        <v>1519</v>
      </c>
      <c r="D8333" s="2" t="s">
        <v>1520</v>
      </c>
      <c r="E8333" s="2">
        <v>5</v>
      </c>
      <c r="F8333" s="2">
        <v>4.3</v>
      </c>
      <c r="G8333" s="2">
        <v>7.5</v>
      </c>
      <c r="H8333" s="2">
        <v>6.9</v>
      </c>
    </row>
    <row r="8334" spans="1:8" hidden="1" x14ac:dyDescent="0.25">
      <c r="A8334" t="s">
        <v>3048</v>
      </c>
      <c r="B8334" t="s">
        <v>3049</v>
      </c>
      <c r="C8334" s="2" t="s">
        <v>1519</v>
      </c>
      <c r="D8334" s="2" t="s">
        <v>1520</v>
      </c>
      <c r="E8334" s="2">
        <v>7.8</v>
      </c>
      <c r="F8334" s="2">
        <v>6.6</v>
      </c>
      <c r="G8334" s="2">
        <v>7.5</v>
      </c>
      <c r="H8334" s="2">
        <v>6.9</v>
      </c>
    </row>
    <row r="8335" spans="1:8" hidden="1" x14ac:dyDescent="0.25">
      <c r="A8335" t="s">
        <v>3046</v>
      </c>
      <c r="B8335" t="s">
        <v>3047</v>
      </c>
      <c r="C8335" s="2" t="s">
        <v>1519</v>
      </c>
      <c r="D8335" s="2" t="s">
        <v>1520</v>
      </c>
      <c r="E8335" s="2">
        <v>6.9</v>
      </c>
      <c r="F8335" s="2">
        <v>5.0999999999999996</v>
      </c>
      <c r="G8335" s="2">
        <v>7</v>
      </c>
      <c r="H8335" s="2">
        <v>6.1</v>
      </c>
    </row>
    <row r="8336" spans="1:8" hidden="1" x14ac:dyDescent="0.25">
      <c r="A8336" t="s">
        <v>3030</v>
      </c>
      <c r="B8336" t="s">
        <v>3031</v>
      </c>
      <c r="C8336" s="2" t="s">
        <v>1519</v>
      </c>
      <c r="D8336" s="2" t="s">
        <v>1520</v>
      </c>
      <c r="E8336" s="2">
        <v>4.3</v>
      </c>
      <c r="F8336" s="2">
        <v>3.2</v>
      </c>
      <c r="G8336" s="2">
        <v>6.1</v>
      </c>
      <c r="H8336" s="2">
        <v>5.3</v>
      </c>
    </row>
    <row r="8337" spans="1:8" hidden="1" x14ac:dyDescent="0.25">
      <c r="A8337" t="s">
        <v>3028</v>
      </c>
      <c r="B8337" t="s">
        <v>3029</v>
      </c>
      <c r="C8337" s="2" t="s">
        <v>1519</v>
      </c>
      <c r="D8337" s="2" t="s">
        <v>1520</v>
      </c>
      <c r="E8337" s="2">
        <v>5</v>
      </c>
      <c r="F8337" s="2">
        <v>3.7</v>
      </c>
      <c r="G8337" s="2">
        <v>7.5</v>
      </c>
      <c r="H8337" s="2">
        <v>6.5</v>
      </c>
    </row>
    <row r="8338" spans="1:8" hidden="1" x14ac:dyDescent="0.25">
      <c r="A8338" t="s">
        <v>3024</v>
      </c>
      <c r="B8338" t="s">
        <v>3025</v>
      </c>
      <c r="C8338" s="2" t="s">
        <v>1519</v>
      </c>
      <c r="D8338" s="2" t="s">
        <v>1520</v>
      </c>
      <c r="E8338" s="2">
        <v>5.4</v>
      </c>
      <c r="F8338" s="2">
        <v>4</v>
      </c>
      <c r="G8338" s="2">
        <v>5.9</v>
      </c>
      <c r="H8338" s="2">
        <v>5.2</v>
      </c>
    </row>
    <row r="8339" spans="1:8" hidden="1" x14ac:dyDescent="0.25">
      <c r="A8339" t="s">
        <v>3022</v>
      </c>
      <c r="B8339" t="s">
        <v>3023</v>
      </c>
      <c r="C8339" s="2" t="s">
        <v>1519</v>
      </c>
      <c r="D8339" s="2" t="s">
        <v>1520</v>
      </c>
      <c r="E8339" s="2">
        <v>4</v>
      </c>
      <c r="F8339" s="2">
        <v>3</v>
      </c>
      <c r="G8339" s="2" t="s">
        <v>1018</v>
      </c>
      <c r="H8339" s="2" t="s">
        <v>1018</v>
      </c>
    </row>
    <row r="8340" spans="1:8" hidden="1" x14ac:dyDescent="0.25">
      <c r="A8340" t="s">
        <v>3018</v>
      </c>
      <c r="B8340" t="s">
        <v>3019</v>
      </c>
      <c r="C8340" s="2" t="s">
        <v>1519</v>
      </c>
      <c r="D8340" s="2" t="s">
        <v>1520</v>
      </c>
      <c r="E8340" s="2">
        <v>4.3</v>
      </c>
      <c r="F8340" s="2">
        <v>3.2</v>
      </c>
      <c r="G8340" s="2">
        <v>7.5</v>
      </c>
      <c r="H8340" s="2">
        <v>6.5</v>
      </c>
    </row>
    <row r="8341" spans="1:8" hidden="1" x14ac:dyDescent="0.25">
      <c r="A8341" t="s">
        <v>3016</v>
      </c>
      <c r="B8341" t="s">
        <v>3017</v>
      </c>
      <c r="C8341" s="2" t="s">
        <v>1519</v>
      </c>
      <c r="D8341" s="2" t="s">
        <v>1520</v>
      </c>
      <c r="E8341" s="2">
        <v>7.8</v>
      </c>
      <c r="F8341" s="2">
        <v>5.8</v>
      </c>
      <c r="G8341" s="2">
        <v>7.5</v>
      </c>
      <c r="H8341" s="2">
        <v>6.5</v>
      </c>
    </row>
    <row r="8342" spans="1:8" hidden="1" x14ac:dyDescent="0.25">
      <c r="A8342" t="s">
        <v>3014</v>
      </c>
      <c r="B8342" t="s">
        <v>3015</v>
      </c>
      <c r="C8342" s="2" t="s">
        <v>1519</v>
      </c>
      <c r="D8342" s="2" t="s">
        <v>1520</v>
      </c>
      <c r="E8342" s="2">
        <v>4</v>
      </c>
      <c r="F8342" s="2">
        <v>3</v>
      </c>
      <c r="G8342" s="2">
        <v>4.3</v>
      </c>
      <c r="H8342" s="2">
        <v>3.8</v>
      </c>
    </row>
    <row r="8343" spans="1:8" hidden="1" x14ac:dyDescent="0.25">
      <c r="A8343" t="s">
        <v>3012</v>
      </c>
      <c r="B8343" t="s">
        <v>3013</v>
      </c>
      <c r="C8343" s="2" t="s">
        <v>1519</v>
      </c>
      <c r="D8343" s="2" t="s">
        <v>1520</v>
      </c>
      <c r="E8343" s="2">
        <v>7.8</v>
      </c>
      <c r="F8343" s="2">
        <v>5.8</v>
      </c>
      <c r="G8343" s="2">
        <v>7.5</v>
      </c>
      <c r="H8343" s="2">
        <v>6.5</v>
      </c>
    </row>
    <row r="8344" spans="1:8" hidden="1" x14ac:dyDescent="0.25">
      <c r="A8344" t="s">
        <v>3010</v>
      </c>
      <c r="B8344" t="s">
        <v>3011</v>
      </c>
      <c r="C8344" s="2" t="s">
        <v>1519</v>
      </c>
      <c r="D8344" s="2" t="s">
        <v>1520</v>
      </c>
      <c r="E8344" s="2">
        <v>3.5</v>
      </c>
      <c r="F8344" s="2">
        <v>3</v>
      </c>
      <c r="G8344" s="2">
        <v>3.5</v>
      </c>
      <c r="H8344" s="2">
        <v>3.2</v>
      </c>
    </row>
    <row r="8345" spans="1:8" hidden="1" x14ac:dyDescent="0.25">
      <c r="A8345" t="s">
        <v>3008</v>
      </c>
      <c r="B8345" t="s">
        <v>3009</v>
      </c>
      <c r="C8345" s="2" t="s">
        <v>1519</v>
      </c>
      <c r="D8345" s="2" t="s">
        <v>1520</v>
      </c>
      <c r="E8345" s="2">
        <v>3.5</v>
      </c>
      <c r="F8345" s="2">
        <v>3</v>
      </c>
      <c r="G8345" s="2">
        <v>3.5</v>
      </c>
      <c r="H8345" s="2">
        <v>3.2</v>
      </c>
    </row>
    <row r="8346" spans="1:8" hidden="1" x14ac:dyDescent="0.25">
      <c r="A8346" t="s">
        <v>3006</v>
      </c>
      <c r="B8346" t="s">
        <v>3007</v>
      </c>
      <c r="C8346" s="2" t="s">
        <v>1519</v>
      </c>
      <c r="D8346" s="2" t="s">
        <v>1520</v>
      </c>
      <c r="E8346" s="2">
        <v>3.5</v>
      </c>
      <c r="F8346" s="2">
        <v>3</v>
      </c>
      <c r="G8346" s="2">
        <v>4.0999999999999996</v>
      </c>
      <c r="H8346" s="2">
        <v>3.8</v>
      </c>
    </row>
    <row r="8347" spans="1:8" hidden="1" x14ac:dyDescent="0.25">
      <c r="A8347" t="s">
        <v>3004</v>
      </c>
      <c r="B8347" t="s">
        <v>3005</v>
      </c>
      <c r="C8347" s="2" t="s">
        <v>1519</v>
      </c>
      <c r="D8347" s="2" t="s">
        <v>1520</v>
      </c>
      <c r="E8347" s="2">
        <v>4.3</v>
      </c>
      <c r="F8347" s="2">
        <v>3.7</v>
      </c>
      <c r="G8347" s="2">
        <v>5.5</v>
      </c>
      <c r="H8347" s="2">
        <v>5.0999999999999996</v>
      </c>
    </row>
    <row r="8348" spans="1:8" hidden="1" x14ac:dyDescent="0.25">
      <c r="A8348" t="s">
        <v>3002</v>
      </c>
      <c r="B8348" t="s">
        <v>3003</v>
      </c>
      <c r="C8348" s="2" t="s">
        <v>1519</v>
      </c>
      <c r="D8348" s="2" t="s">
        <v>1520</v>
      </c>
      <c r="E8348" s="2">
        <v>4</v>
      </c>
      <c r="F8348" s="2">
        <v>3</v>
      </c>
      <c r="G8348" s="2">
        <v>6.5</v>
      </c>
      <c r="H8348" s="2">
        <v>5.7</v>
      </c>
    </row>
    <row r="8349" spans="1:8" hidden="1" x14ac:dyDescent="0.25">
      <c r="A8349" t="s">
        <v>3000</v>
      </c>
      <c r="B8349" t="s">
        <v>3001</v>
      </c>
      <c r="C8349" s="2" t="s">
        <v>1519</v>
      </c>
      <c r="D8349" s="2" t="s">
        <v>1520</v>
      </c>
      <c r="E8349" s="2">
        <v>4</v>
      </c>
      <c r="F8349" s="2">
        <v>3</v>
      </c>
      <c r="G8349" s="2">
        <v>6.5</v>
      </c>
      <c r="H8349" s="2">
        <v>5.7</v>
      </c>
    </row>
    <row r="8350" spans="1:8" hidden="1" x14ac:dyDescent="0.25">
      <c r="A8350" t="s">
        <v>2996</v>
      </c>
      <c r="B8350" t="s">
        <v>2997</v>
      </c>
      <c r="C8350" s="2" t="s">
        <v>1519</v>
      </c>
      <c r="D8350" s="2" t="s">
        <v>1520</v>
      </c>
      <c r="E8350" s="2">
        <v>5</v>
      </c>
      <c r="F8350" s="2">
        <v>3.7</v>
      </c>
      <c r="G8350" s="2">
        <v>7.5</v>
      </c>
      <c r="H8350" s="2">
        <v>6.5</v>
      </c>
    </row>
    <row r="8351" spans="1:8" hidden="1" x14ac:dyDescent="0.25">
      <c r="A8351" t="s">
        <v>2993</v>
      </c>
      <c r="B8351" t="s">
        <v>2994</v>
      </c>
      <c r="C8351" s="2" t="s">
        <v>2995</v>
      </c>
      <c r="D8351" s="2" t="s">
        <v>1520</v>
      </c>
      <c r="E8351" s="2">
        <v>1.2</v>
      </c>
      <c r="F8351" s="2">
        <v>0.9</v>
      </c>
      <c r="G8351" s="2">
        <v>5.0999999999999996</v>
      </c>
      <c r="H8351" s="2">
        <v>4.5</v>
      </c>
    </row>
    <row r="8352" spans="1:8" hidden="1" x14ac:dyDescent="0.25">
      <c r="A8352" t="s">
        <v>2992</v>
      </c>
      <c r="B8352" t="s">
        <v>2990</v>
      </c>
      <c r="C8352" s="2" t="s">
        <v>1519</v>
      </c>
      <c r="D8352" s="2" t="s">
        <v>1520</v>
      </c>
      <c r="E8352" s="2">
        <v>4.3</v>
      </c>
      <c r="F8352" s="2">
        <v>3.2</v>
      </c>
      <c r="G8352" s="2" t="s">
        <v>1018</v>
      </c>
      <c r="H8352" s="2" t="s">
        <v>1018</v>
      </c>
    </row>
    <row r="8353" spans="1:8" hidden="1" x14ac:dyDescent="0.25">
      <c r="A8353" t="s">
        <v>2991</v>
      </c>
      <c r="B8353" t="s">
        <v>2990</v>
      </c>
      <c r="C8353" s="2" t="s">
        <v>1519</v>
      </c>
      <c r="D8353" s="2" t="s">
        <v>1520</v>
      </c>
      <c r="E8353" s="2">
        <v>4.3</v>
      </c>
      <c r="F8353" s="2">
        <v>3.2</v>
      </c>
      <c r="G8353" s="2" t="s">
        <v>1018</v>
      </c>
      <c r="H8353" s="2" t="s">
        <v>1018</v>
      </c>
    </row>
    <row r="8354" spans="1:8" hidden="1" x14ac:dyDescent="0.25">
      <c r="A8354" t="s">
        <v>2989</v>
      </c>
      <c r="B8354" t="s">
        <v>2990</v>
      </c>
      <c r="C8354" s="2" t="s">
        <v>1519</v>
      </c>
      <c r="D8354" s="2" t="s">
        <v>1520</v>
      </c>
      <c r="E8354" s="2">
        <v>4.3</v>
      </c>
      <c r="F8354" s="2">
        <v>3.2</v>
      </c>
      <c r="G8354" s="2" t="s">
        <v>1018</v>
      </c>
      <c r="H8354" s="2" t="s">
        <v>1018</v>
      </c>
    </row>
    <row r="8355" spans="1:8" hidden="1" x14ac:dyDescent="0.25">
      <c r="A8355" t="s">
        <v>2987</v>
      </c>
      <c r="B8355" t="s">
        <v>2988</v>
      </c>
      <c r="C8355" s="2" t="s">
        <v>1519</v>
      </c>
      <c r="D8355" s="2" t="s">
        <v>1520</v>
      </c>
      <c r="E8355" s="2">
        <v>2.1</v>
      </c>
      <c r="F8355" s="2">
        <v>1.6</v>
      </c>
      <c r="G8355" s="2" t="s">
        <v>1018</v>
      </c>
      <c r="H8355" s="2" t="s">
        <v>1018</v>
      </c>
    </row>
    <row r="8356" spans="1:8" hidden="1" x14ac:dyDescent="0.25">
      <c r="A8356" t="s">
        <v>2983</v>
      </c>
      <c r="B8356" t="s">
        <v>2984</v>
      </c>
      <c r="C8356" s="2" t="s">
        <v>1519</v>
      </c>
      <c r="D8356" s="2" t="s">
        <v>1520</v>
      </c>
      <c r="E8356" s="2">
        <v>4.3</v>
      </c>
      <c r="F8356" s="2">
        <v>3.2</v>
      </c>
      <c r="G8356" s="2" t="s">
        <v>1018</v>
      </c>
      <c r="H8356" s="2" t="s">
        <v>1018</v>
      </c>
    </row>
    <row r="8357" spans="1:8" hidden="1" x14ac:dyDescent="0.25">
      <c r="A8357" t="s">
        <v>2981</v>
      </c>
      <c r="B8357" t="s">
        <v>2982</v>
      </c>
      <c r="C8357" s="2" t="s">
        <v>1519</v>
      </c>
      <c r="D8357" s="2" t="s">
        <v>1520</v>
      </c>
      <c r="E8357" s="2">
        <v>4.3</v>
      </c>
      <c r="F8357" s="2">
        <v>3.2</v>
      </c>
      <c r="G8357" s="2" t="s">
        <v>1018</v>
      </c>
      <c r="H8357" s="2" t="s">
        <v>1018</v>
      </c>
    </row>
    <row r="8358" spans="1:8" hidden="1" x14ac:dyDescent="0.25">
      <c r="A8358" t="s">
        <v>2979</v>
      </c>
      <c r="B8358" t="s">
        <v>2980</v>
      </c>
      <c r="C8358" s="2" t="s">
        <v>1519</v>
      </c>
      <c r="D8358" s="2" t="s">
        <v>1520</v>
      </c>
      <c r="E8358" s="2">
        <v>5.8</v>
      </c>
      <c r="F8358" s="2">
        <v>4.3</v>
      </c>
      <c r="G8358" s="2" t="s">
        <v>1018</v>
      </c>
      <c r="H8358" s="2" t="s">
        <v>1018</v>
      </c>
    </row>
    <row r="8359" spans="1:8" hidden="1" x14ac:dyDescent="0.25">
      <c r="A8359" t="s">
        <v>2977</v>
      </c>
      <c r="B8359" t="s">
        <v>2978</v>
      </c>
      <c r="C8359" s="2" t="s">
        <v>1519</v>
      </c>
      <c r="D8359" s="2" t="s">
        <v>1520</v>
      </c>
      <c r="E8359" s="2">
        <v>4</v>
      </c>
      <c r="F8359" s="2">
        <v>3</v>
      </c>
      <c r="G8359" s="2">
        <v>4.3</v>
      </c>
      <c r="H8359" s="2">
        <v>3.8</v>
      </c>
    </row>
    <row r="8360" spans="1:8" hidden="1" x14ac:dyDescent="0.25">
      <c r="A8360" t="s">
        <v>2973</v>
      </c>
      <c r="B8360" t="s">
        <v>2974</v>
      </c>
      <c r="C8360" s="2" t="s">
        <v>1519</v>
      </c>
      <c r="D8360" s="2" t="s">
        <v>1520</v>
      </c>
      <c r="E8360" s="2">
        <v>5</v>
      </c>
      <c r="F8360" s="2">
        <v>3.7</v>
      </c>
      <c r="G8360" s="2">
        <v>7.5</v>
      </c>
      <c r="H8360" s="2">
        <v>6.5</v>
      </c>
    </row>
    <row r="8361" spans="1:8" hidden="1" x14ac:dyDescent="0.25">
      <c r="A8361" t="s">
        <v>2967</v>
      </c>
      <c r="B8361" t="s">
        <v>2968</v>
      </c>
      <c r="C8361" s="2" t="s">
        <v>1519</v>
      </c>
      <c r="D8361" s="2" t="s">
        <v>1520</v>
      </c>
      <c r="E8361" s="2">
        <v>6.4</v>
      </c>
      <c r="F8361" s="2">
        <v>4.7</v>
      </c>
      <c r="G8361" s="2">
        <v>7.5</v>
      </c>
      <c r="H8361" s="2">
        <v>6.5</v>
      </c>
    </row>
    <row r="8362" spans="1:8" hidden="1" x14ac:dyDescent="0.25">
      <c r="A8362" t="s">
        <v>2964</v>
      </c>
      <c r="B8362" t="s">
        <v>2963</v>
      </c>
      <c r="C8362" s="2" t="s">
        <v>1519</v>
      </c>
      <c r="D8362" s="2" t="s">
        <v>1520</v>
      </c>
      <c r="E8362" s="2">
        <v>4.3</v>
      </c>
      <c r="F8362" s="2">
        <v>3.2</v>
      </c>
      <c r="G8362" s="2">
        <v>6.5</v>
      </c>
      <c r="H8362" s="2">
        <v>5.7</v>
      </c>
    </row>
    <row r="8363" spans="1:8" hidden="1" x14ac:dyDescent="0.25">
      <c r="A8363" t="s">
        <v>2962</v>
      </c>
      <c r="B8363" t="s">
        <v>2963</v>
      </c>
      <c r="C8363" s="2" t="s">
        <v>1519</v>
      </c>
      <c r="D8363" s="2" t="s">
        <v>1520</v>
      </c>
      <c r="E8363" s="2">
        <v>4.3</v>
      </c>
      <c r="F8363" s="2">
        <v>3.2</v>
      </c>
      <c r="G8363" s="2">
        <v>6.5</v>
      </c>
      <c r="H8363" s="2">
        <v>5.7</v>
      </c>
    </row>
    <row r="8364" spans="1:8" hidden="1" x14ac:dyDescent="0.25">
      <c r="A8364" t="s">
        <v>2960</v>
      </c>
      <c r="B8364" t="s">
        <v>2961</v>
      </c>
      <c r="C8364" s="2" t="s">
        <v>1519</v>
      </c>
      <c r="D8364" s="2" t="s">
        <v>1520</v>
      </c>
      <c r="E8364" s="2">
        <v>4.9000000000000004</v>
      </c>
      <c r="F8364" s="2">
        <v>3.6</v>
      </c>
      <c r="G8364" s="2">
        <v>5.4</v>
      </c>
      <c r="H8364" s="2">
        <v>4.7</v>
      </c>
    </row>
    <row r="8365" spans="1:8" hidden="1" x14ac:dyDescent="0.25">
      <c r="A8365" t="s">
        <v>2958</v>
      </c>
      <c r="B8365" t="s">
        <v>2959</v>
      </c>
      <c r="C8365" s="2" t="s">
        <v>1519</v>
      </c>
      <c r="D8365" s="2" t="s">
        <v>1520</v>
      </c>
      <c r="E8365" s="2">
        <v>5.5</v>
      </c>
      <c r="F8365" s="2">
        <v>4.0999999999999996</v>
      </c>
      <c r="G8365" s="2" t="s">
        <v>1018</v>
      </c>
      <c r="H8365" s="2" t="s">
        <v>1018</v>
      </c>
    </row>
    <row r="8366" spans="1:8" hidden="1" x14ac:dyDescent="0.25">
      <c r="A8366" t="s">
        <v>2956</v>
      </c>
      <c r="B8366" t="s">
        <v>2957</v>
      </c>
      <c r="C8366" s="2" t="s">
        <v>1519</v>
      </c>
      <c r="D8366" s="2" t="s">
        <v>1520</v>
      </c>
      <c r="E8366" s="2">
        <v>5</v>
      </c>
      <c r="F8366" s="2">
        <v>3.7</v>
      </c>
      <c r="G8366" s="2" t="s">
        <v>1018</v>
      </c>
      <c r="H8366" s="2" t="s">
        <v>1018</v>
      </c>
    </row>
    <row r="8367" spans="1:8" hidden="1" x14ac:dyDescent="0.25">
      <c r="A8367" t="s">
        <v>2954</v>
      </c>
      <c r="B8367" t="s">
        <v>2955</v>
      </c>
      <c r="C8367" s="2" t="s">
        <v>1519</v>
      </c>
      <c r="D8367" s="2" t="s">
        <v>1520</v>
      </c>
      <c r="E8367" s="2">
        <v>6.8</v>
      </c>
      <c r="F8367" s="2">
        <v>5</v>
      </c>
      <c r="G8367" s="2">
        <v>4.9000000000000004</v>
      </c>
      <c r="H8367" s="2">
        <v>4.3</v>
      </c>
    </row>
    <row r="8368" spans="1:8" hidden="1" x14ac:dyDescent="0.25">
      <c r="A8368" t="s">
        <v>2952</v>
      </c>
      <c r="B8368" t="s">
        <v>2953</v>
      </c>
      <c r="C8368" s="2" t="s">
        <v>1519</v>
      </c>
      <c r="D8368" s="2" t="s">
        <v>1520</v>
      </c>
      <c r="E8368" s="2">
        <v>3.5</v>
      </c>
      <c r="F8368" s="2">
        <v>2.6</v>
      </c>
      <c r="G8368" s="2">
        <v>4.3</v>
      </c>
      <c r="H8368" s="2">
        <v>3.8</v>
      </c>
    </row>
    <row r="8369" spans="1:8" hidden="1" x14ac:dyDescent="0.25">
      <c r="A8369" t="s">
        <v>2948</v>
      </c>
      <c r="B8369" t="s">
        <v>2949</v>
      </c>
      <c r="C8369" s="2" t="s">
        <v>1519</v>
      </c>
      <c r="D8369" s="2" t="s">
        <v>1520</v>
      </c>
      <c r="E8369" s="2">
        <v>6.1</v>
      </c>
      <c r="F8369" s="2">
        <v>4.5</v>
      </c>
      <c r="G8369" s="2" t="s">
        <v>1018</v>
      </c>
      <c r="H8369" s="2" t="s">
        <v>1018</v>
      </c>
    </row>
    <row r="8370" spans="1:8" hidden="1" x14ac:dyDescent="0.25">
      <c r="A8370" t="s">
        <v>2941</v>
      </c>
      <c r="B8370" t="s">
        <v>2942</v>
      </c>
      <c r="C8370" s="2" t="s">
        <v>1519</v>
      </c>
      <c r="D8370" s="2" t="s">
        <v>1520</v>
      </c>
      <c r="E8370" s="2">
        <v>4.9000000000000004</v>
      </c>
      <c r="F8370" s="2">
        <v>3.6</v>
      </c>
      <c r="G8370" s="2" t="s">
        <v>1018</v>
      </c>
      <c r="H8370" s="2" t="s">
        <v>1018</v>
      </c>
    </row>
    <row r="8371" spans="1:8" hidden="1" x14ac:dyDescent="0.25">
      <c r="A8371" t="s">
        <v>2939</v>
      </c>
      <c r="B8371" t="s">
        <v>2940</v>
      </c>
      <c r="C8371" s="2" t="s">
        <v>1519</v>
      </c>
      <c r="D8371" s="2" t="s">
        <v>1520</v>
      </c>
      <c r="E8371" s="2">
        <v>4.3</v>
      </c>
      <c r="F8371" s="2">
        <v>3.2</v>
      </c>
      <c r="G8371" s="2" t="s">
        <v>1018</v>
      </c>
      <c r="H8371" s="2" t="s">
        <v>1018</v>
      </c>
    </row>
    <row r="8372" spans="1:8" hidden="1" x14ac:dyDescent="0.25">
      <c r="A8372" t="s">
        <v>2935</v>
      </c>
      <c r="B8372" t="s">
        <v>2936</v>
      </c>
      <c r="C8372" s="2" t="s">
        <v>1519</v>
      </c>
      <c r="D8372" s="2" t="s">
        <v>1520</v>
      </c>
      <c r="E8372" s="2">
        <v>5.4</v>
      </c>
      <c r="F8372" s="2">
        <v>4</v>
      </c>
      <c r="G8372" s="2" t="s">
        <v>1018</v>
      </c>
      <c r="H8372" s="2" t="s">
        <v>1018</v>
      </c>
    </row>
    <row r="8373" spans="1:8" hidden="1" x14ac:dyDescent="0.25">
      <c r="A8373" t="s">
        <v>2933</v>
      </c>
      <c r="B8373" t="s">
        <v>2934</v>
      </c>
      <c r="C8373" s="2" t="s">
        <v>1519</v>
      </c>
      <c r="D8373" s="2" t="s">
        <v>1520</v>
      </c>
      <c r="E8373" s="2">
        <v>6.2</v>
      </c>
      <c r="F8373" s="2">
        <v>4.5999999999999996</v>
      </c>
      <c r="G8373" s="2" t="s">
        <v>1018</v>
      </c>
      <c r="H8373" s="2" t="s">
        <v>1018</v>
      </c>
    </row>
    <row r="8374" spans="1:8" hidden="1" x14ac:dyDescent="0.25">
      <c r="A8374" t="s">
        <v>2929</v>
      </c>
      <c r="B8374" t="s">
        <v>2930</v>
      </c>
      <c r="C8374" s="2" t="s">
        <v>1519</v>
      </c>
      <c r="D8374" s="2" t="s">
        <v>1520</v>
      </c>
      <c r="E8374" s="2">
        <v>5.8</v>
      </c>
      <c r="F8374" s="2">
        <v>4.3</v>
      </c>
      <c r="G8374" s="2" t="s">
        <v>1018</v>
      </c>
      <c r="H8374" s="2" t="s">
        <v>1018</v>
      </c>
    </row>
    <row r="8375" spans="1:8" hidden="1" x14ac:dyDescent="0.25">
      <c r="A8375" t="s">
        <v>2927</v>
      </c>
      <c r="B8375" t="s">
        <v>2928</v>
      </c>
      <c r="C8375" s="2" t="s">
        <v>1519</v>
      </c>
      <c r="D8375" s="2" t="s">
        <v>1520</v>
      </c>
      <c r="E8375" s="2">
        <v>4</v>
      </c>
      <c r="F8375" s="2">
        <v>3</v>
      </c>
      <c r="G8375" s="2" t="s">
        <v>1018</v>
      </c>
      <c r="H8375" s="2" t="s">
        <v>1018</v>
      </c>
    </row>
    <row r="8376" spans="1:8" hidden="1" x14ac:dyDescent="0.25">
      <c r="A8376" t="s">
        <v>2925</v>
      </c>
      <c r="B8376" t="s">
        <v>2926</v>
      </c>
      <c r="C8376" s="2" t="s">
        <v>1519</v>
      </c>
      <c r="D8376" s="2" t="s">
        <v>1520</v>
      </c>
      <c r="E8376" s="2">
        <v>6.5</v>
      </c>
      <c r="F8376" s="2">
        <v>4.8</v>
      </c>
      <c r="G8376" s="2" t="s">
        <v>1018</v>
      </c>
      <c r="H8376" s="2" t="s">
        <v>1018</v>
      </c>
    </row>
    <row r="8377" spans="1:8" hidden="1" x14ac:dyDescent="0.25">
      <c r="A8377" t="s">
        <v>2921</v>
      </c>
      <c r="B8377" t="s">
        <v>2922</v>
      </c>
      <c r="C8377" s="2" t="s">
        <v>1519</v>
      </c>
      <c r="D8377" s="2" t="s">
        <v>1520</v>
      </c>
      <c r="E8377" s="2">
        <v>4.3</v>
      </c>
      <c r="F8377" s="2">
        <v>3.2</v>
      </c>
      <c r="G8377" s="2" t="s">
        <v>1018</v>
      </c>
      <c r="H8377" s="2" t="s">
        <v>1018</v>
      </c>
    </row>
    <row r="8378" spans="1:8" hidden="1" x14ac:dyDescent="0.25">
      <c r="A8378" t="s">
        <v>2919</v>
      </c>
      <c r="B8378" t="s">
        <v>2920</v>
      </c>
      <c r="C8378" s="2" t="s">
        <v>1519</v>
      </c>
      <c r="D8378" s="2" t="s">
        <v>1520</v>
      </c>
      <c r="E8378" s="2">
        <v>4</v>
      </c>
      <c r="F8378" s="2">
        <v>3</v>
      </c>
      <c r="G8378" s="2">
        <v>4.3</v>
      </c>
      <c r="H8378" s="2">
        <v>3.8</v>
      </c>
    </row>
    <row r="8379" spans="1:8" hidden="1" x14ac:dyDescent="0.25">
      <c r="A8379" t="s">
        <v>2917</v>
      </c>
      <c r="B8379" t="s">
        <v>2918</v>
      </c>
      <c r="C8379" s="2" t="s">
        <v>1519</v>
      </c>
      <c r="D8379" s="2" t="s">
        <v>1520</v>
      </c>
      <c r="E8379" s="2">
        <v>5.8</v>
      </c>
      <c r="F8379" s="2">
        <v>4.3</v>
      </c>
      <c r="G8379" s="2">
        <v>6.1</v>
      </c>
      <c r="H8379" s="2">
        <v>5.3</v>
      </c>
    </row>
    <row r="8380" spans="1:8" hidden="1" x14ac:dyDescent="0.25">
      <c r="A8380" t="s">
        <v>2915</v>
      </c>
      <c r="B8380" t="s">
        <v>2916</v>
      </c>
      <c r="C8380" s="2" t="s">
        <v>1519</v>
      </c>
      <c r="D8380" s="2" t="s">
        <v>1520</v>
      </c>
      <c r="E8380" s="2">
        <v>5</v>
      </c>
      <c r="F8380" s="2">
        <v>3.7</v>
      </c>
      <c r="G8380" s="2">
        <v>5.3</v>
      </c>
      <c r="H8380" s="2">
        <v>4.5999999999999996</v>
      </c>
    </row>
    <row r="8381" spans="1:8" hidden="1" x14ac:dyDescent="0.25">
      <c r="A8381" t="s">
        <v>2911</v>
      </c>
      <c r="B8381" t="s">
        <v>2912</v>
      </c>
      <c r="C8381" s="2" t="s">
        <v>1519</v>
      </c>
      <c r="D8381" s="2" t="s">
        <v>1520</v>
      </c>
      <c r="E8381" s="2">
        <v>4.7</v>
      </c>
      <c r="F8381" s="2">
        <v>3.5</v>
      </c>
      <c r="G8381" s="2" t="s">
        <v>1018</v>
      </c>
      <c r="H8381" s="2" t="s">
        <v>1018</v>
      </c>
    </row>
    <row r="8382" spans="1:8" hidden="1" x14ac:dyDescent="0.25">
      <c r="A8382" t="s">
        <v>2909</v>
      </c>
      <c r="B8382" t="s">
        <v>2910</v>
      </c>
      <c r="C8382" s="2" t="s">
        <v>1519</v>
      </c>
      <c r="D8382" s="2" t="s">
        <v>1520</v>
      </c>
      <c r="E8382" s="2">
        <v>4.7</v>
      </c>
      <c r="F8382" s="2">
        <v>3.5</v>
      </c>
      <c r="G8382" s="2" t="s">
        <v>1018</v>
      </c>
      <c r="H8382" s="2" t="s">
        <v>1018</v>
      </c>
    </row>
    <row r="8383" spans="1:8" hidden="1" x14ac:dyDescent="0.25">
      <c r="A8383" t="s">
        <v>2907</v>
      </c>
      <c r="B8383" t="s">
        <v>2908</v>
      </c>
      <c r="C8383" s="2" t="s">
        <v>1519</v>
      </c>
      <c r="D8383" s="2" t="s">
        <v>1520</v>
      </c>
      <c r="E8383" s="2">
        <v>4.7</v>
      </c>
      <c r="F8383" s="2">
        <v>3.5</v>
      </c>
      <c r="G8383" s="2" t="s">
        <v>1018</v>
      </c>
      <c r="H8383" s="2" t="s">
        <v>1018</v>
      </c>
    </row>
    <row r="8384" spans="1:8" hidden="1" x14ac:dyDescent="0.25">
      <c r="A8384" t="s">
        <v>2905</v>
      </c>
      <c r="B8384" t="s">
        <v>2906</v>
      </c>
      <c r="C8384" s="2" t="s">
        <v>1519</v>
      </c>
      <c r="D8384" s="2" t="s">
        <v>1520</v>
      </c>
      <c r="E8384" s="2">
        <v>4.7</v>
      </c>
      <c r="F8384" s="2">
        <v>3.5</v>
      </c>
      <c r="G8384" s="2" t="s">
        <v>1018</v>
      </c>
      <c r="H8384" s="2" t="s">
        <v>1018</v>
      </c>
    </row>
    <row r="8385" spans="1:8" hidden="1" x14ac:dyDescent="0.25">
      <c r="A8385" t="s">
        <v>2903</v>
      </c>
      <c r="B8385" t="s">
        <v>2904</v>
      </c>
      <c r="C8385" s="2" t="s">
        <v>1519</v>
      </c>
      <c r="D8385" s="2" t="s">
        <v>1520</v>
      </c>
      <c r="E8385" s="2">
        <v>4.9000000000000004</v>
      </c>
      <c r="F8385" s="2">
        <v>4.2</v>
      </c>
      <c r="G8385" s="2" t="s">
        <v>1018</v>
      </c>
      <c r="H8385" s="2" t="s">
        <v>1018</v>
      </c>
    </row>
    <row r="8386" spans="1:8" hidden="1" x14ac:dyDescent="0.25">
      <c r="A8386" t="s">
        <v>2899</v>
      </c>
      <c r="B8386" t="s">
        <v>2900</v>
      </c>
      <c r="C8386" s="2" t="s">
        <v>1519</v>
      </c>
      <c r="D8386" s="2" t="s">
        <v>1520</v>
      </c>
      <c r="E8386" s="2">
        <v>1.9</v>
      </c>
      <c r="F8386" s="2">
        <v>1.4</v>
      </c>
      <c r="G8386" s="2">
        <v>3.3</v>
      </c>
      <c r="H8386" s="2">
        <v>2.9</v>
      </c>
    </row>
    <row r="8387" spans="1:8" hidden="1" x14ac:dyDescent="0.25">
      <c r="A8387" t="s">
        <v>271</v>
      </c>
      <c r="B8387" t="s">
        <v>2623</v>
      </c>
      <c r="C8387" s="2" t="s">
        <v>1519</v>
      </c>
      <c r="D8387" s="2" t="s">
        <v>1520</v>
      </c>
      <c r="E8387" s="2">
        <v>6.8</v>
      </c>
      <c r="F8387" s="2">
        <v>5</v>
      </c>
      <c r="G8387" s="2" t="s">
        <v>1018</v>
      </c>
      <c r="H8387" s="2" t="s">
        <v>1018</v>
      </c>
    </row>
    <row r="8388" spans="1:8" hidden="1" x14ac:dyDescent="0.25">
      <c r="A8388" t="s">
        <v>332</v>
      </c>
      <c r="B8388" t="s">
        <v>2891</v>
      </c>
      <c r="C8388" s="2" t="s">
        <v>1519</v>
      </c>
      <c r="D8388" s="2" t="s">
        <v>1520</v>
      </c>
      <c r="E8388" s="2">
        <v>4.3</v>
      </c>
      <c r="F8388" s="2">
        <v>3.2</v>
      </c>
      <c r="G8388" s="2" t="s">
        <v>1018</v>
      </c>
      <c r="H8388" s="2" t="s">
        <v>1018</v>
      </c>
    </row>
    <row r="8389" spans="1:8" hidden="1" x14ac:dyDescent="0.25">
      <c r="A8389" t="s">
        <v>331</v>
      </c>
      <c r="B8389" t="s">
        <v>2890</v>
      </c>
      <c r="C8389" s="2" t="s">
        <v>1519</v>
      </c>
      <c r="D8389" s="2" t="s">
        <v>1520</v>
      </c>
      <c r="E8389" s="2">
        <v>4.9000000000000004</v>
      </c>
      <c r="F8389" s="2">
        <v>3.6</v>
      </c>
      <c r="G8389" s="2" t="s">
        <v>1018</v>
      </c>
      <c r="H8389" s="2" t="s">
        <v>1018</v>
      </c>
    </row>
    <row r="8390" spans="1:8" hidden="1" x14ac:dyDescent="0.25">
      <c r="A8390" t="s">
        <v>327</v>
      </c>
      <c r="B8390" t="s">
        <v>2888</v>
      </c>
      <c r="C8390" s="2" t="s">
        <v>1519</v>
      </c>
      <c r="D8390" s="2" t="s">
        <v>1520</v>
      </c>
      <c r="E8390" s="2">
        <v>5.4</v>
      </c>
      <c r="F8390" s="2">
        <v>4</v>
      </c>
      <c r="G8390" s="2" t="s">
        <v>1018</v>
      </c>
      <c r="H8390" s="2" t="s">
        <v>1018</v>
      </c>
    </row>
    <row r="8391" spans="1:8" hidden="1" x14ac:dyDescent="0.25">
      <c r="A8391" t="s">
        <v>329</v>
      </c>
      <c r="B8391" t="s">
        <v>2887</v>
      </c>
      <c r="C8391" s="2" t="s">
        <v>1519</v>
      </c>
      <c r="D8391" s="2" t="s">
        <v>1520</v>
      </c>
      <c r="E8391" s="2">
        <v>6.8</v>
      </c>
      <c r="F8391" s="2">
        <v>5</v>
      </c>
      <c r="G8391" s="2" t="s">
        <v>1018</v>
      </c>
      <c r="H8391" s="2" t="s">
        <v>1018</v>
      </c>
    </row>
    <row r="8392" spans="1:8" hidden="1" x14ac:dyDescent="0.25">
      <c r="A8392" t="s">
        <v>323</v>
      </c>
      <c r="B8392" t="s">
        <v>2885</v>
      </c>
      <c r="C8392" s="2" t="s">
        <v>1519</v>
      </c>
      <c r="D8392" s="2" t="s">
        <v>1520</v>
      </c>
      <c r="E8392" s="2">
        <v>2.1</v>
      </c>
      <c r="F8392" s="2">
        <v>1.6</v>
      </c>
      <c r="G8392" s="2" t="s">
        <v>1018</v>
      </c>
      <c r="H8392" s="2" t="s">
        <v>1018</v>
      </c>
    </row>
    <row r="8393" spans="1:8" hidden="1" x14ac:dyDescent="0.25">
      <c r="A8393" t="s">
        <v>321</v>
      </c>
      <c r="B8393" t="s">
        <v>2663</v>
      </c>
      <c r="C8393" s="2" t="s">
        <v>1519</v>
      </c>
      <c r="D8393" s="2" t="s">
        <v>1520</v>
      </c>
      <c r="E8393" s="2">
        <v>2.1</v>
      </c>
      <c r="F8393" s="2">
        <v>1.6</v>
      </c>
      <c r="G8393" s="2" t="s">
        <v>1018</v>
      </c>
      <c r="H8393" s="2" t="s">
        <v>1018</v>
      </c>
    </row>
    <row r="8394" spans="1:8" hidden="1" x14ac:dyDescent="0.25">
      <c r="A8394" t="s">
        <v>261</v>
      </c>
      <c r="B8394" t="s">
        <v>2883</v>
      </c>
      <c r="C8394" s="2" t="s">
        <v>1519</v>
      </c>
      <c r="D8394" s="2" t="s">
        <v>1520</v>
      </c>
      <c r="E8394" s="2">
        <v>2.6</v>
      </c>
      <c r="F8394" s="2">
        <v>1.9</v>
      </c>
      <c r="G8394" s="2" t="s">
        <v>1018</v>
      </c>
      <c r="H8394" s="2" t="s">
        <v>1018</v>
      </c>
    </row>
    <row r="8395" spans="1:8" hidden="1" x14ac:dyDescent="0.25">
      <c r="A8395" t="s">
        <v>319</v>
      </c>
      <c r="B8395" t="s">
        <v>2882</v>
      </c>
      <c r="C8395" s="2" t="s">
        <v>1519</v>
      </c>
      <c r="D8395" s="2" t="s">
        <v>1520</v>
      </c>
      <c r="E8395" s="2">
        <v>4.9000000000000004</v>
      </c>
      <c r="F8395" s="2">
        <v>3.6</v>
      </c>
      <c r="G8395" s="2" t="s">
        <v>1018</v>
      </c>
      <c r="H8395" s="2" t="s">
        <v>1018</v>
      </c>
    </row>
    <row r="8396" spans="1:8" hidden="1" x14ac:dyDescent="0.25">
      <c r="A8396" t="s">
        <v>2877</v>
      </c>
      <c r="B8396" t="s">
        <v>2878</v>
      </c>
      <c r="C8396" s="2" t="s">
        <v>1519</v>
      </c>
      <c r="D8396" s="2" t="s">
        <v>1520</v>
      </c>
      <c r="E8396" s="2">
        <v>4.3</v>
      </c>
      <c r="F8396" s="2">
        <v>3.2</v>
      </c>
      <c r="G8396" s="2">
        <v>6.1</v>
      </c>
      <c r="H8396" s="2">
        <v>5.3</v>
      </c>
    </row>
    <row r="8397" spans="1:8" hidden="1" x14ac:dyDescent="0.25">
      <c r="A8397" t="s">
        <v>257</v>
      </c>
      <c r="B8397" t="s">
        <v>2875</v>
      </c>
      <c r="C8397" s="2" t="s">
        <v>1519</v>
      </c>
      <c r="D8397" s="2" t="s">
        <v>1520</v>
      </c>
      <c r="E8397" s="2">
        <v>5</v>
      </c>
      <c r="F8397" s="2">
        <v>3.7</v>
      </c>
      <c r="G8397" s="2" t="s">
        <v>1018</v>
      </c>
      <c r="H8397" s="2" t="s">
        <v>1018</v>
      </c>
    </row>
    <row r="8398" spans="1:8" hidden="1" x14ac:dyDescent="0.25">
      <c r="A8398" t="s">
        <v>245</v>
      </c>
      <c r="B8398" t="s">
        <v>2869</v>
      </c>
      <c r="C8398" s="2" t="s">
        <v>1519</v>
      </c>
      <c r="D8398" s="2" t="s">
        <v>1520</v>
      </c>
      <c r="E8398" s="2">
        <v>7.1</v>
      </c>
      <c r="F8398" s="2">
        <v>5.3</v>
      </c>
      <c r="G8398" s="2" t="s">
        <v>1018</v>
      </c>
      <c r="H8398" s="2" t="s">
        <v>1018</v>
      </c>
    </row>
    <row r="8399" spans="1:8" hidden="1" x14ac:dyDescent="0.25">
      <c r="A8399" t="s">
        <v>244</v>
      </c>
      <c r="B8399" t="s">
        <v>2868</v>
      </c>
      <c r="C8399" s="2" t="s">
        <v>1519</v>
      </c>
      <c r="D8399" s="2" t="s">
        <v>1520</v>
      </c>
      <c r="E8399" s="2">
        <v>4</v>
      </c>
      <c r="F8399" s="2">
        <v>3</v>
      </c>
      <c r="G8399" s="2" t="s">
        <v>1018</v>
      </c>
      <c r="H8399" s="2" t="s">
        <v>1018</v>
      </c>
    </row>
    <row r="8400" spans="1:8" hidden="1" x14ac:dyDescent="0.25">
      <c r="A8400" t="s">
        <v>240</v>
      </c>
      <c r="B8400" t="s">
        <v>2866</v>
      </c>
      <c r="C8400" s="2" t="s">
        <v>1519</v>
      </c>
      <c r="D8400" s="2" t="s">
        <v>1520</v>
      </c>
      <c r="E8400" s="2">
        <v>7.8</v>
      </c>
      <c r="F8400" s="2">
        <v>5.8</v>
      </c>
      <c r="G8400" s="2" t="s">
        <v>1018</v>
      </c>
      <c r="H8400" s="2" t="s">
        <v>1018</v>
      </c>
    </row>
    <row r="8401" spans="1:8" hidden="1" x14ac:dyDescent="0.25">
      <c r="A8401" t="s">
        <v>236</v>
      </c>
      <c r="B8401" t="s">
        <v>2864</v>
      </c>
      <c r="C8401" s="2" t="s">
        <v>1519</v>
      </c>
      <c r="D8401" s="2" t="s">
        <v>1520</v>
      </c>
      <c r="E8401" s="2">
        <v>5</v>
      </c>
      <c r="F8401" s="2">
        <v>3.7</v>
      </c>
      <c r="G8401" s="2" t="s">
        <v>1018</v>
      </c>
      <c r="H8401" s="2" t="s">
        <v>1018</v>
      </c>
    </row>
    <row r="8402" spans="1:8" hidden="1" x14ac:dyDescent="0.25">
      <c r="A8402" t="s">
        <v>2862</v>
      </c>
      <c r="B8402" t="s">
        <v>2863</v>
      </c>
      <c r="C8402" s="2" t="s">
        <v>1519</v>
      </c>
      <c r="D8402" s="2" t="s">
        <v>1520</v>
      </c>
      <c r="E8402" s="2">
        <v>7.8</v>
      </c>
      <c r="F8402" s="2">
        <v>5.8</v>
      </c>
      <c r="G8402" s="2">
        <v>7.5</v>
      </c>
      <c r="H8402" s="2">
        <v>6.5</v>
      </c>
    </row>
    <row r="8403" spans="1:8" hidden="1" x14ac:dyDescent="0.25">
      <c r="A8403" t="s">
        <v>2858</v>
      </c>
      <c r="B8403" t="s">
        <v>2859</v>
      </c>
      <c r="C8403" s="2" t="s">
        <v>1519</v>
      </c>
      <c r="D8403" s="2" t="s">
        <v>1520</v>
      </c>
      <c r="E8403" s="2">
        <v>5</v>
      </c>
      <c r="F8403" s="2">
        <v>4.3</v>
      </c>
      <c r="G8403" s="2">
        <v>7.5</v>
      </c>
      <c r="H8403" s="2">
        <v>6.9</v>
      </c>
    </row>
    <row r="8404" spans="1:8" hidden="1" x14ac:dyDescent="0.25">
      <c r="A8404" t="s">
        <v>2856</v>
      </c>
      <c r="B8404" t="s">
        <v>2857</v>
      </c>
      <c r="C8404" s="2" t="s">
        <v>1519</v>
      </c>
      <c r="D8404" s="2" t="s">
        <v>1520</v>
      </c>
      <c r="E8404" s="2">
        <v>5</v>
      </c>
      <c r="F8404" s="2">
        <v>4.3</v>
      </c>
      <c r="G8404" s="2">
        <v>7.5</v>
      </c>
      <c r="H8404" s="2">
        <v>6.9</v>
      </c>
    </row>
    <row r="8405" spans="1:8" hidden="1" x14ac:dyDescent="0.25">
      <c r="A8405" t="s">
        <v>2850</v>
      </c>
      <c r="B8405" t="s">
        <v>2851</v>
      </c>
      <c r="C8405" s="2" t="s">
        <v>1519</v>
      </c>
      <c r="D8405" s="2" t="s">
        <v>1520</v>
      </c>
      <c r="E8405" s="2">
        <v>4.3</v>
      </c>
      <c r="F8405" s="2">
        <v>3.2</v>
      </c>
      <c r="G8405" s="2">
        <v>6.1</v>
      </c>
      <c r="H8405" s="2">
        <v>5.3</v>
      </c>
    </row>
    <row r="8406" spans="1:8" hidden="1" x14ac:dyDescent="0.25">
      <c r="A8406" t="s">
        <v>2846</v>
      </c>
      <c r="B8406" t="s">
        <v>2847</v>
      </c>
      <c r="C8406" s="2" t="s">
        <v>1519</v>
      </c>
      <c r="D8406" s="2" t="s">
        <v>1520</v>
      </c>
      <c r="E8406" s="2">
        <v>4.3</v>
      </c>
      <c r="F8406" s="2">
        <v>3.7</v>
      </c>
      <c r="G8406" s="2">
        <v>3.3</v>
      </c>
      <c r="H8406" s="2">
        <v>3.1</v>
      </c>
    </row>
    <row r="8407" spans="1:8" hidden="1" x14ac:dyDescent="0.25">
      <c r="A8407" t="s">
        <v>2844</v>
      </c>
      <c r="B8407" t="s">
        <v>2845</v>
      </c>
      <c r="C8407" s="2" t="s">
        <v>1519</v>
      </c>
      <c r="D8407" s="2" t="s">
        <v>1520</v>
      </c>
      <c r="E8407" s="2">
        <v>2.6</v>
      </c>
      <c r="F8407" s="2">
        <v>2.2000000000000002</v>
      </c>
      <c r="G8407" s="2" t="s">
        <v>1018</v>
      </c>
      <c r="H8407" s="2" t="s">
        <v>1018</v>
      </c>
    </row>
    <row r="8408" spans="1:8" hidden="1" x14ac:dyDescent="0.25">
      <c r="A8408" t="s">
        <v>2840</v>
      </c>
      <c r="B8408" t="s">
        <v>2841</v>
      </c>
      <c r="C8408" s="2" t="s">
        <v>1519</v>
      </c>
      <c r="D8408" s="2" t="s">
        <v>1520</v>
      </c>
      <c r="E8408" s="2">
        <v>5</v>
      </c>
      <c r="F8408" s="2">
        <v>3.7</v>
      </c>
      <c r="G8408" s="2">
        <v>5.3</v>
      </c>
      <c r="H8408" s="2">
        <v>4.5999999999999996</v>
      </c>
    </row>
    <row r="8409" spans="1:8" hidden="1" x14ac:dyDescent="0.25">
      <c r="A8409" t="s">
        <v>2838</v>
      </c>
      <c r="B8409" t="s">
        <v>2839</v>
      </c>
      <c r="C8409" s="2" t="s">
        <v>1519</v>
      </c>
      <c r="D8409" s="2" t="s">
        <v>1520</v>
      </c>
      <c r="E8409" s="2">
        <v>5</v>
      </c>
      <c r="F8409" s="2">
        <v>3.7</v>
      </c>
      <c r="G8409" s="2">
        <v>7.5</v>
      </c>
      <c r="H8409" s="2">
        <v>6.5</v>
      </c>
    </row>
    <row r="8410" spans="1:8" hidden="1" x14ac:dyDescent="0.25">
      <c r="A8410" t="s">
        <v>2834</v>
      </c>
      <c r="B8410" t="s">
        <v>2835</v>
      </c>
      <c r="C8410" s="2" t="s">
        <v>1519</v>
      </c>
      <c r="D8410" s="2" t="s">
        <v>1520</v>
      </c>
      <c r="E8410" s="2">
        <v>5</v>
      </c>
      <c r="F8410" s="2">
        <v>4.3</v>
      </c>
      <c r="G8410" s="2">
        <v>5.3</v>
      </c>
      <c r="H8410" s="2">
        <v>4.9000000000000004</v>
      </c>
    </row>
    <row r="8411" spans="1:8" x14ac:dyDescent="0.25">
      <c r="A8411" t="s">
        <v>2832</v>
      </c>
      <c r="B8411" t="s">
        <v>2833</v>
      </c>
      <c r="C8411" s="2" t="s">
        <v>1526</v>
      </c>
      <c r="D8411" s="2" t="s">
        <v>1520</v>
      </c>
      <c r="E8411" s="2">
        <v>4.9000000000000004</v>
      </c>
      <c r="F8411" s="2">
        <v>4</v>
      </c>
      <c r="G8411" s="2">
        <v>5.5</v>
      </c>
      <c r="H8411" s="2">
        <v>5.0999999999999996</v>
      </c>
    </row>
    <row r="8412" spans="1:8" hidden="1" x14ac:dyDescent="0.25">
      <c r="A8412" t="s">
        <v>2830</v>
      </c>
      <c r="B8412" t="s">
        <v>2831</v>
      </c>
      <c r="C8412" s="2" t="s">
        <v>1519</v>
      </c>
      <c r="D8412" s="2" t="s">
        <v>1520</v>
      </c>
      <c r="E8412" s="2">
        <v>4</v>
      </c>
      <c r="F8412" s="2">
        <v>3</v>
      </c>
      <c r="G8412" s="2">
        <v>3.2</v>
      </c>
      <c r="H8412" s="2">
        <v>2.8</v>
      </c>
    </row>
    <row r="8413" spans="1:8" hidden="1" x14ac:dyDescent="0.25">
      <c r="A8413" t="s">
        <v>2829</v>
      </c>
      <c r="B8413" t="s">
        <v>2824</v>
      </c>
      <c r="C8413" s="2" t="s">
        <v>1519</v>
      </c>
      <c r="D8413" s="2" t="s">
        <v>1520</v>
      </c>
      <c r="E8413" s="2">
        <v>7.8</v>
      </c>
      <c r="F8413" s="2">
        <v>6.6</v>
      </c>
      <c r="G8413" s="2">
        <v>7.5</v>
      </c>
      <c r="H8413" s="2">
        <v>6.9</v>
      </c>
    </row>
    <row r="8414" spans="1:8" hidden="1" x14ac:dyDescent="0.25">
      <c r="A8414" t="s">
        <v>2828</v>
      </c>
      <c r="B8414" t="s">
        <v>2824</v>
      </c>
      <c r="C8414" s="2" t="s">
        <v>1519</v>
      </c>
      <c r="D8414" s="2" t="s">
        <v>1520</v>
      </c>
      <c r="E8414" s="2">
        <v>7.8</v>
      </c>
      <c r="F8414" s="2">
        <v>6.6</v>
      </c>
      <c r="G8414" s="2">
        <v>7.5</v>
      </c>
      <c r="H8414" s="2">
        <v>6.9</v>
      </c>
    </row>
    <row r="8415" spans="1:8" hidden="1" x14ac:dyDescent="0.25">
      <c r="A8415" t="s">
        <v>2826</v>
      </c>
      <c r="B8415" t="s">
        <v>2827</v>
      </c>
      <c r="C8415" s="2" t="s">
        <v>1519</v>
      </c>
      <c r="D8415" s="2" t="s">
        <v>1520</v>
      </c>
      <c r="E8415" s="2">
        <v>2.1</v>
      </c>
      <c r="F8415" s="2">
        <v>1.6</v>
      </c>
      <c r="G8415" s="2">
        <v>4.3</v>
      </c>
      <c r="H8415" s="2">
        <v>3.8</v>
      </c>
    </row>
    <row r="8416" spans="1:8" hidden="1" x14ac:dyDescent="0.25">
      <c r="A8416" t="s">
        <v>2825</v>
      </c>
      <c r="B8416" t="s">
        <v>2824</v>
      </c>
      <c r="C8416" s="2" t="s">
        <v>1519</v>
      </c>
      <c r="D8416" s="2" t="s">
        <v>1520</v>
      </c>
      <c r="E8416" s="2">
        <v>7.8</v>
      </c>
      <c r="F8416" s="2">
        <v>6.6</v>
      </c>
      <c r="G8416" s="2">
        <v>7.5</v>
      </c>
      <c r="H8416" s="2">
        <v>6.9</v>
      </c>
    </row>
    <row r="8417" spans="1:8" hidden="1" x14ac:dyDescent="0.25">
      <c r="A8417" t="s">
        <v>2823</v>
      </c>
      <c r="B8417" t="s">
        <v>2824</v>
      </c>
      <c r="C8417" s="2" t="s">
        <v>1519</v>
      </c>
      <c r="D8417" s="2" t="s">
        <v>1520</v>
      </c>
      <c r="E8417" s="2">
        <v>7.8</v>
      </c>
      <c r="F8417" s="2">
        <v>6.6</v>
      </c>
      <c r="G8417" s="2">
        <v>7.5</v>
      </c>
      <c r="H8417" s="2">
        <v>6.9</v>
      </c>
    </row>
    <row r="8418" spans="1:8" x14ac:dyDescent="0.25">
      <c r="A8418" t="s">
        <v>2821</v>
      </c>
      <c r="B8418" t="s">
        <v>2822</v>
      </c>
      <c r="C8418" s="2" t="s">
        <v>1526</v>
      </c>
      <c r="D8418" s="2" t="s">
        <v>1520</v>
      </c>
      <c r="E8418" s="2">
        <v>6.4</v>
      </c>
      <c r="F8418" s="2">
        <v>5</v>
      </c>
      <c r="G8418" s="2">
        <v>9.1</v>
      </c>
      <c r="H8418" s="2">
        <v>8.1999999999999993</v>
      </c>
    </row>
    <row r="8419" spans="1:8" hidden="1" x14ac:dyDescent="0.25">
      <c r="A8419" t="s">
        <v>2819</v>
      </c>
      <c r="B8419" t="s">
        <v>2820</v>
      </c>
      <c r="C8419" s="2" t="s">
        <v>1519</v>
      </c>
      <c r="D8419" s="2" t="s">
        <v>1520</v>
      </c>
      <c r="E8419" s="2">
        <v>6.8</v>
      </c>
      <c r="F8419" s="2">
        <v>5.8</v>
      </c>
      <c r="G8419" s="2">
        <v>7.8</v>
      </c>
      <c r="H8419" s="2">
        <v>7.1</v>
      </c>
    </row>
    <row r="8420" spans="1:8" hidden="1" x14ac:dyDescent="0.25">
      <c r="A8420" t="s">
        <v>2817</v>
      </c>
      <c r="B8420" t="s">
        <v>2818</v>
      </c>
      <c r="C8420" s="2" t="s">
        <v>1519</v>
      </c>
      <c r="D8420" s="2" t="s">
        <v>1520</v>
      </c>
      <c r="E8420" s="2">
        <v>6.8</v>
      </c>
      <c r="F8420" s="2">
        <v>5.8</v>
      </c>
      <c r="G8420" s="2">
        <v>7.8</v>
      </c>
      <c r="H8420" s="2">
        <v>7.1</v>
      </c>
    </row>
    <row r="8421" spans="1:8" hidden="1" x14ac:dyDescent="0.25">
      <c r="A8421" t="s">
        <v>2815</v>
      </c>
      <c r="B8421" t="s">
        <v>2816</v>
      </c>
      <c r="C8421" s="2" t="s">
        <v>1519</v>
      </c>
      <c r="D8421" s="2" t="s">
        <v>1520</v>
      </c>
      <c r="E8421" s="2">
        <v>4.3</v>
      </c>
      <c r="F8421" s="2">
        <v>3.2</v>
      </c>
      <c r="G8421" s="2">
        <v>6.5</v>
      </c>
      <c r="H8421" s="2">
        <v>5.7</v>
      </c>
    </row>
    <row r="8422" spans="1:8" hidden="1" x14ac:dyDescent="0.25">
      <c r="A8422" t="s">
        <v>2811</v>
      </c>
      <c r="B8422" t="s">
        <v>2812</v>
      </c>
      <c r="C8422" s="2" t="s">
        <v>1519</v>
      </c>
      <c r="D8422" s="2" t="s">
        <v>1520</v>
      </c>
      <c r="E8422" s="2">
        <v>4.3</v>
      </c>
      <c r="F8422" s="2">
        <v>3.2</v>
      </c>
      <c r="G8422" s="2">
        <v>5.5</v>
      </c>
      <c r="H8422" s="2">
        <v>4.8</v>
      </c>
    </row>
    <row r="8423" spans="1:8" hidden="1" x14ac:dyDescent="0.25">
      <c r="A8423" t="s">
        <v>2809</v>
      </c>
      <c r="B8423" t="s">
        <v>2810</v>
      </c>
      <c r="C8423" s="2" t="s">
        <v>1519</v>
      </c>
      <c r="D8423" s="2" t="s">
        <v>1520</v>
      </c>
      <c r="E8423" s="2">
        <v>7.2</v>
      </c>
      <c r="F8423" s="2">
        <v>5.3</v>
      </c>
      <c r="G8423" s="2">
        <v>5.7</v>
      </c>
      <c r="H8423" s="2">
        <v>5</v>
      </c>
    </row>
    <row r="8424" spans="1:8" hidden="1" x14ac:dyDescent="0.25">
      <c r="A8424" t="s">
        <v>2807</v>
      </c>
      <c r="B8424" t="s">
        <v>2808</v>
      </c>
      <c r="C8424" s="2" t="s">
        <v>1519</v>
      </c>
      <c r="D8424" s="2" t="s">
        <v>1520</v>
      </c>
      <c r="E8424" s="2">
        <v>4.9000000000000004</v>
      </c>
      <c r="F8424" s="2">
        <v>4.2</v>
      </c>
      <c r="G8424" s="2">
        <v>7.8</v>
      </c>
      <c r="H8424" s="2">
        <v>7.1</v>
      </c>
    </row>
    <row r="8425" spans="1:8" hidden="1" x14ac:dyDescent="0.25">
      <c r="A8425" t="s">
        <v>2805</v>
      </c>
      <c r="B8425" t="s">
        <v>2806</v>
      </c>
      <c r="C8425" s="2" t="s">
        <v>1519</v>
      </c>
      <c r="D8425" s="2" t="s">
        <v>1520</v>
      </c>
      <c r="E8425" s="2">
        <v>6.8</v>
      </c>
      <c r="F8425" s="2">
        <v>5</v>
      </c>
      <c r="G8425" s="2">
        <v>6.7</v>
      </c>
      <c r="H8425" s="2">
        <v>5.8</v>
      </c>
    </row>
    <row r="8426" spans="1:8" hidden="1" x14ac:dyDescent="0.25">
      <c r="A8426" t="s">
        <v>2803</v>
      </c>
      <c r="B8426" t="s">
        <v>2804</v>
      </c>
      <c r="C8426" s="2" t="s">
        <v>1519</v>
      </c>
      <c r="D8426" s="2" t="s">
        <v>1520</v>
      </c>
      <c r="E8426" s="2">
        <v>5.0999999999999996</v>
      </c>
      <c r="F8426" s="2">
        <v>4.3</v>
      </c>
      <c r="G8426" s="2">
        <v>5.6</v>
      </c>
      <c r="H8426" s="2">
        <v>5.0999999999999996</v>
      </c>
    </row>
    <row r="8427" spans="1:8" hidden="1" x14ac:dyDescent="0.25">
      <c r="A8427" t="s">
        <v>2801</v>
      </c>
      <c r="B8427" t="s">
        <v>2802</v>
      </c>
      <c r="C8427" s="2" t="s">
        <v>1519</v>
      </c>
      <c r="D8427" s="2" t="s">
        <v>1520</v>
      </c>
      <c r="E8427" s="2">
        <v>6.5</v>
      </c>
      <c r="F8427" s="2">
        <v>5.5</v>
      </c>
      <c r="G8427" s="2">
        <v>6.3</v>
      </c>
      <c r="H8427" s="2">
        <v>5.8</v>
      </c>
    </row>
    <row r="8428" spans="1:8" hidden="1" x14ac:dyDescent="0.25">
      <c r="A8428" t="s">
        <v>2799</v>
      </c>
      <c r="B8428" t="s">
        <v>2800</v>
      </c>
      <c r="C8428" s="2" t="s">
        <v>1519</v>
      </c>
      <c r="D8428" s="2" t="s">
        <v>1520</v>
      </c>
      <c r="E8428" s="2">
        <v>8.5</v>
      </c>
      <c r="F8428" s="2">
        <v>7.2</v>
      </c>
      <c r="G8428" s="2">
        <v>8.1999999999999993</v>
      </c>
      <c r="H8428" s="2">
        <v>7.5</v>
      </c>
    </row>
    <row r="8429" spans="1:8" hidden="1" x14ac:dyDescent="0.25">
      <c r="A8429" t="s">
        <v>2797</v>
      </c>
      <c r="B8429" t="s">
        <v>2798</v>
      </c>
      <c r="C8429" s="2" t="s">
        <v>1519</v>
      </c>
      <c r="D8429" s="2" t="s">
        <v>1520</v>
      </c>
      <c r="E8429" s="2">
        <v>6.1</v>
      </c>
      <c r="F8429" s="2">
        <v>5.2</v>
      </c>
      <c r="G8429" s="2" t="s">
        <v>1018</v>
      </c>
      <c r="H8429" s="2" t="s">
        <v>1018</v>
      </c>
    </row>
    <row r="8430" spans="1:8" hidden="1" x14ac:dyDescent="0.25">
      <c r="A8430" t="s">
        <v>2795</v>
      </c>
      <c r="B8430" t="s">
        <v>2796</v>
      </c>
      <c r="C8430" s="2" t="s">
        <v>1519</v>
      </c>
      <c r="D8430" s="2" t="s">
        <v>1520</v>
      </c>
      <c r="E8430" s="2">
        <v>4.9000000000000004</v>
      </c>
      <c r="F8430" s="2">
        <v>3.6</v>
      </c>
      <c r="G8430" s="2">
        <v>6</v>
      </c>
      <c r="H8430" s="2">
        <v>5.2</v>
      </c>
    </row>
    <row r="8431" spans="1:8" hidden="1" x14ac:dyDescent="0.25">
      <c r="A8431" t="s">
        <v>2793</v>
      </c>
      <c r="B8431" t="s">
        <v>2794</v>
      </c>
      <c r="C8431" s="2" t="s">
        <v>1519</v>
      </c>
      <c r="D8431" s="2" t="s">
        <v>1520</v>
      </c>
      <c r="E8431" s="2">
        <v>6.2</v>
      </c>
      <c r="F8431" s="2">
        <v>4.5999999999999996</v>
      </c>
      <c r="G8431" s="2">
        <v>6.4</v>
      </c>
      <c r="H8431" s="2">
        <v>5.6</v>
      </c>
    </row>
    <row r="8432" spans="1:8" hidden="1" x14ac:dyDescent="0.25">
      <c r="A8432" t="s">
        <v>2791</v>
      </c>
      <c r="B8432" t="s">
        <v>2792</v>
      </c>
      <c r="C8432" s="2" t="s">
        <v>1519</v>
      </c>
      <c r="D8432" s="2" t="s">
        <v>1520</v>
      </c>
      <c r="E8432" s="2">
        <v>4.3</v>
      </c>
      <c r="F8432" s="2">
        <v>3.7</v>
      </c>
      <c r="G8432" s="2">
        <v>4.3</v>
      </c>
      <c r="H8432" s="2">
        <v>4</v>
      </c>
    </row>
    <row r="8433" spans="1:8" hidden="1" x14ac:dyDescent="0.25">
      <c r="A8433" t="s">
        <v>2788</v>
      </c>
      <c r="B8433" t="s">
        <v>2670</v>
      </c>
      <c r="C8433" s="2" t="s">
        <v>1519</v>
      </c>
      <c r="D8433" s="2" t="s">
        <v>1520</v>
      </c>
      <c r="E8433" s="2">
        <v>4.9000000000000004</v>
      </c>
      <c r="F8433" s="2">
        <v>3.6</v>
      </c>
      <c r="G8433" s="2">
        <v>5.5</v>
      </c>
      <c r="H8433" s="2">
        <v>4.8</v>
      </c>
    </row>
    <row r="8434" spans="1:8" hidden="1" x14ac:dyDescent="0.25">
      <c r="A8434" t="s">
        <v>2786</v>
      </c>
      <c r="B8434" t="s">
        <v>2787</v>
      </c>
      <c r="C8434" s="2" t="s">
        <v>1519</v>
      </c>
      <c r="D8434" s="2" t="s">
        <v>1520</v>
      </c>
      <c r="E8434" s="2">
        <v>5</v>
      </c>
      <c r="F8434" s="2">
        <v>3.7</v>
      </c>
      <c r="G8434" s="2">
        <v>5.3</v>
      </c>
      <c r="H8434" s="2">
        <v>4.5999999999999996</v>
      </c>
    </row>
    <row r="8435" spans="1:8" hidden="1" x14ac:dyDescent="0.25">
      <c r="A8435" t="s">
        <v>2784</v>
      </c>
      <c r="B8435" t="s">
        <v>2785</v>
      </c>
      <c r="C8435" s="2" t="s">
        <v>1519</v>
      </c>
      <c r="D8435" s="2" t="s">
        <v>1520</v>
      </c>
      <c r="E8435" s="2">
        <v>4.5999999999999996</v>
      </c>
      <c r="F8435" s="2">
        <v>3.4</v>
      </c>
      <c r="G8435" s="2">
        <v>4.4000000000000004</v>
      </c>
      <c r="H8435" s="2">
        <v>3.9</v>
      </c>
    </row>
    <row r="8436" spans="1:8" hidden="1" x14ac:dyDescent="0.25">
      <c r="A8436" t="s">
        <v>2782</v>
      </c>
      <c r="B8436" t="s">
        <v>2783</v>
      </c>
      <c r="C8436" s="2" t="s">
        <v>1519</v>
      </c>
      <c r="D8436" s="2" t="s">
        <v>1520</v>
      </c>
      <c r="E8436" s="2">
        <v>5.5</v>
      </c>
      <c r="F8436" s="2">
        <v>4.0999999999999996</v>
      </c>
      <c r="G8436" s="2">
        <v>5.7</v>
      </c>
      <c r="H8436" s="2">
        <v>5</v>
      </c>
    </row>
    <row r="8437" spans="1:8" x14ac:dyDescent="0.25">
      <c r="A8437" t="s">
        <v>2780</v>
      </c>
      <c r="B8437" t="s">
        <v>2781</v>
      </c>
      <c r="C8437" s="2" t="s">
        <v>1526</v>
      </c>
      <c r="D8437" s="2" t="s">
        <v>1520</v>
      </c>
      <c r="E8437" s="2">
        <v>4.5999999999999996</v>
      </c>
      <c r="F8437" s="2">
        <v>3.6</v>
      </c>
      <c r="G8437" s="2">
        <v>4.4000000000000004</v>
      </c>
      <c r="H8437" s="2">
        <v>4</v>
      </c>
    </row>
    <row r="8438" spans="1:8" hidden="1" x14ac:dyDescent="0.25">
      <c r="A8438" t="s">
        <v>2778</v>
      </c>
      <c r="B8438" t="s">
        <v>2779</v>
      </c>
      <c r="C8438" s="2" t="s">
        <v>1519</v>
      </c>
      <c r="D8438" s="2" t="s">
        <v>1520</v>
      </c>
      <c r="E8438" s="2">
        <v>4.9000000000000004</v>
      </c>
      <c r="F8438" s="2">
        <v>3.6</v>
      </c>
      <c r="G8438" s="2">
        <v>5.5</v>
      </c>
      <c r="H8438" s="2">
        <v>4.8</v>
      </c>
    </row>
    <row r="8439" spans="1:8" hidden="1" x14ac:dyDescent="0.25">
      <c r="A8439" t="s">
        <v>2777</v>
      </c>
      <c r="B8439" t="s">
        <v>2756</v>
      </c>
      <c r="C8439" s="2" t="s">
        <v>1519</v>
      </c>
      <c r="D8439" s="2" t="s">
        <v>1520</v>
      </c>
      <c r="E8439" s="2">
        <v>6.9</v>
      </c>
      <c r="F8439" s="2">
        <v>5.0999999999999996</v>
      </c>
      <c r="G8439" s="2">
        <v>7.8</v>
      </c>
      <c r="H8439" s="2">
        <v>6.8</v>
      </c>
    </row>
    <row r="8440" spans="1:8" hidden="1" x14ac:dyDescent="0.25">
      <c r="A8440" t="s">
        <v>2775</v>
      </c>
      <c r="B8440" t="s">
        <v>2776</v>
      </c>
      <c r="C8440" s="2" t="s">
        <v>1519</v>
      </c>
      <c r="D8440" s="2" t="s">
        <v>1520</v>
      </c>
      <c r="E8440" s="2">
        <v>6.9</v>
      </c>
      <c r="F8440" s="2">
        <v>5.0999999999999996</v>
      </c>
      <c r="G8440" s="2">
        <v>7.8</v>
      </c>
      <c r="H8440" s="2">
        <v>6.8</v>
      </c>
    </row>
    <row r="8441" spans="1:8" hidden="1" x14ac:dyDescent="0.25">
      <c r="A8441" t="s">
        <v>2774</v>
      </c>
      <c r="B8441" t="s">
        <v>2756</v>
      </c>
      <c r="C8441" s="2" t="s">
        <v>1519</v>
      </c>
      <c r="D8441" s="2" t="s">
        <v>1520</v>
      </c>
      <c r="E8441" s="2">
        <v>6.9</v>
      </c>
      <c r="F8441" s="2">
        <v>5.0999999999999996</v>
      </c>
      <c r="G8441" s="2">
        <v>7.8</v>
      </c>
      <c r="H8441" s="2">
        <v>6.8</v>
      </c>
    </row>
    <row r="8442" spans="1:8" hidden="1" x14ac:dyDescent="0.25">
      <c r="A8442" t="s">
        <v>2772</v>
      </c>
      <c r="B8442" t="s">
        <v>2773</v>
      </c>
      <c r="C8442" s="2" t="s">
        <v>1519</v>
      </c>
      <c r="D8442" s="2" t="s">
        <v>1520</v>
      </c>
      <c r="E8442" s="2">
        <v>6.9</v>
      </c>
      <c r="F8442" s="2">
        <v>5.0999999999999996</v>
      </c>
      <c r="G8442" s="2">
        <v>7.8</v>
      </c>
      <c r="H8442" s="2">
        <v>6.8</v>
      </c>
    </row>
    <row r="8443" spans="1:8" hidden="1" x14ac:dyDescent="0.25">
      <c r="A8443" t="s">
        <v>2771</v>
      </c>
      <c r="B8443" t="s">
        <v>2756</v>
      </c>
      <c r="C8443" s="2" t="s">
        <v>1519</v>
      </c>
      <c r="D8443" s="2" t="s">
        <v>1520</v>
      </c>
      <c r="E8443" s="2">
        <v>6.9</v>
      </c>
      <c r="F8443" s="2">
        <v>5.0999999999999996</v>
      </c>
      <c r="G8443" s="2">
        <v>7.8</v>
      </c>
      <c r="H8443" s="2">
        <v>6.8</v>
      </c>
    </row>
    <row r="8444" spans="1:8" hidden="1" x14ac:dyDescent="0.25">
      <c r="A8444" t="s">
        <v>2769</v>
      </c>
      <c r="B8444" t="s">
        <v>2770</v>
      </c>
      <c r="C8444" s="2" t="s">
        <v>1519</v>
      </c>
      <c r="D8444" s="2" t="s">
        <v>1520</v>
      </c>
      <c r="E8444" s="2">
        <v>6.9</v>
      </c>
      <c r="F8444" s="2">
        <v>5.0999999999999996</v>
      </c>
      <c r="G8444" s="2">
        <v>7.8</v>
      </c>
      <c r="H8444" s="2">
        <v>6.8</v>
      </c>
    </row>
    <row r="8445" spans="1:8" hidden="1" x14ac:dyDescent="0.25">
      <c r="A8445" t="s">
        <v>2767</v>
      </c>
      <c r="B8445" t="s">
        <v>2768</v>
      </c>
      <c r="C8445" s="2" t="s">
        <v>1519</v>
      </c>
      <c r="D8445" s="2" t="s">
        <v>1520</v>
      </c>
      <c r="E8445" s="2">
        <v>6.9</v>
      </c>
      <c r="F8445" s="2">
        <v>5.0999999999999996</v>
      </c>
      <c r="G8445" s="2">
        <v>7.8</v>
      </c>
      <c r="H8445" s="2">
        <v>6.8</v>
      </c>
    </row>
    <row r="8446" spans="1:8" hidden="1" x14ac:dyDescent="0.25">
      <c r="A8446" t="s">
        <v>2765</v>
      </c>
      <c r="B8446" t="s">
        <v>2766</v>
      </c>
      <c r="C8446" s="2" t="s">
        <v>1519</v>
      </c>
      <c r="D8446" s="2" t="s">
        <v>1520</v>
      </c>
      <c r="E8446" s="2">
        <v>6.9</v>
      </c>
      <c r="F8446" s="2">
        <v>5.0999999999999996</v>
      </c>
      <c r="G8446" s="2">
        <v>7.8</v>
      </c>
      <c r="H8446" s="2">
        <v>6.8</v>
      </c>
    </row>
    <row r="8447" spans="1:8" hidden="1" x14ac:dyDescent="0.25">
      <c r="A8447" t="s">
        <v>2763</v>
      </c>
      <c r="B8447" t="s">
        <v>2764</v>
      </c>
      <c r="C8447" s="2" t="s">
        <v>1519</v>
      </c>
      <c r="D8447" s="2" t="s">
        <v>1520</v>
      </c>
      <c r="E8447" s="2">
        <v>1.9</v>
      </c>
      <c r="F8447" s="2">
        <v>1.4</v>
      </c>
      <c r="G8447" s="2">
        <v>5.5</v>
      </c>
      <c r="H8447" s="2">
        <v>4.8</v>
      </c>
    </row>
    <row r="8448" spans="1:8" hidden="1" x14ac:dyDescent="0.25">
      <c r="A8448" t="s">
        <v>2762</v>
      </c>
      <c r="B8448" t="s">
        <v>2747</v>
      </c>
      <c r="C8448" s="2" t="s">
        <v>1519</v>
      </c>
      <c r="D8448" s="2" t="s">
        <v>1520</v>
      </c>
      <c r="E8448" s="2">
        <v>6.9</v>
      </c>
      <c r="F8448" s="2">
        <v>5.0999999999999996</v>
      </c>
      <c r="G8448" s="2">
        <v>7.8</v>
      </c>
      <c r="H8448" s="2">
        <v>6.8</v>
      </c>
    </row>
    <row r="8449" spans="1:8" hidden="1" x14ac:dyDescent="0.25">
      <c r="A8449" t="s">
        <v>2760</v>
      </c>
      <c r="B8449" t="s">
        <v>2761</v>
      </c>
      <c r="C8449" s="2" t="s">
        <v>1519</v>
      </c>
      <c r="D8449" s="2" t="s">
        <v>1520</v>
      </c>
      <c r="E8449" s="2">
        <v>6.9</v>
      </c>
      <c r="F8449" s="2">
        <v>5.0999999999999996</v>
      </c>
      <c r="G8449" s="2">
        <v>7.8</v>
      </c>
      <c r="H8449" s="2">
        <v>6.8</v>
      </c>
    </row>
    <row r="8450" spans="1:8" hidden="1" x14ac:dyDescent="0.25">
      <c r="A8450" t="s">
        <v>2759</v>
      </c>
      <c r="B8450" t="s">
        <v>2750</v>
      </c>
      <c r="C8450" s="2" t="s">
        <v>1519</v>
      </c>
      <c r="D8450" s="2" t="s">
        <v>1520</v>
      </c>
      <c r="E8450" s="2">
        <v>1.9</v>
      </c>
      <c r="F8450" s="2">
        <v>1.4</v>
      </c>
      <c r="G8450" s="2">
        <v>5.5</v>
      </c>
      <c r="H8450" s="2">
        <v>4.8</v>
      </c>
    </row>
    <row r="8451" spans="1:8" hidden="1" x14ac:dyDescent="0.25">
      <c r="A8451" t="s">
        <v>2758</v>
      </c>
      <c r="B8451" t="s">
        <v>2752</v>
      </c>
      <c r="C8451" s="2" t="s">
        <v>1519</v>
      </c>
      <c r="D8451" s="2" t="s">
        <v>1520</v>
      </c>
      <c r="E8451" s="2">
        <v>1.9</v>
      </c>
      <c r="F8451" s="2">
        <v>1.4</v>
      </c>
      <c r="G8451" s="2">
        <v>5.5</v>
      </c>
      <c r="H8451" s="2">
        <v>4.8</v>
      </c>
    </row>
    <row r="8452" spans="1:8" hidden="1" x14ac:dyDescent="0.25">
      <c r="A8452" t="s">
        <v>2757</v>
      </c>
      <c r="B8452" t="s">
        <v>2752</v>
      </c>
      <c r="C8452" s="2" t="s">
        <v>1519</v>
      </c>
      <c r="D8452" s="2" t="s">
        <v>1520</v>
      </c>
      <c r="E8452" s="2">
        <v>1.9</v>
      </c>
      <c r="F8452" s="2">
        <v>1.4</v>
      </c>
      <c r="G8452" s="2">
        <v>5.5</v>
      </c>
      <c r="H8452" s="2">
        <v>4.8</v>
      </c>
    </row>
    <row r="8453" spans="1:8" hidden="1" x14ac:dyDescent="0.25">
      <c r="A8453" t="s">
        <v>2755</v>
      </c>
      <c r="B8453" t="s">
        <v>2756</v>
      </c>
      <c r="C8453" s="2" t="s">
        <v>1519</v>
      </c>
      <c r="D8453" s="2" t="s">
        <v>1520</v>
      </c>
      <c r="E8453" s="2">
        <v>6.9</v>
      </c>
      <c r="F8453" s="2">
        <v>5.0999999999999996</v>
      </c>
      <c r="G8453" s="2">
        <v>7.8</v>
      </c>
      <c r="H8453" s="2">
        <v>6.8</v>
      </c>
    </row>
    <row r="8454" spans="1:8" hidden="1" x14ac:dyDescent="0.25">
      <c r="A8454" t="s">
        <v>2753</v>
      </c>
      <c r="B8454" t="s">
        <v>2754</v>
      </c>
      <c r="C8454" s="2" t="s">
        <v>1519</v>
      </c>
      <c r="D8454" s="2" t="s">
        <v>1520</v>
      </c>
      <c r="E8454" s="2">
        <v>6.9</v>
      </c>
      <c r="F8454" s="2">
        <v>5.0999999999999996</v>
      </c>
      <c r="G8454" s="2">
        <v>7.8</v>
      </c>
      <c r="H8454" s="2">
        <v>6.8</v>
      </c>
    </row>
    <row r="8455" spans="1:8" hidden="1" x14ac:dyDescent="0.25">
      <c r="A8455" t="s">
        <v>2751</v>
      </c>
      <c r="B8455" t="s">
        <v>2752</v>
      </c>
      <c r="C8455" s="2" t="s">
        <v>1519</v>
      </c>
      <c r="D8455" s="2" t="s">
        <v>1520</v>
      </c>
      <c r="E8455" s="2">
        <v>1.9</v>
      </c>
      <c r="F8455" s="2">
        <v>1.4</v>
      </c>
      <c r="G8455" s="2">
        <v>5.5</v>
      </c>
      <c r="H8455" s="2">
        <v>4.8</v>
      </c>
    </row>
    <row r="8456" spans="1:8" hidden="1" x14ac:dyDescent="0.25">
      <c r="A8456" t="s">
        <v>2749</v>
      </c>
      <c r="B8456" t="s">
        <v>2750</v>
      </c>
      <c r="C8456" s="2" t="s">
        <v>1519</v>
      </c>
      <c r="D8456" s="2" t="s">
        <v>1520</v>
      </c>
      <c r="E8456" s="2">
        <v>1.9</v>
      </c>
      <c r="F8456" s="2">
        <v>1.4</v>
      </c>
      <c r="G8456" s="2">
        <v>5.5</v>
      </c>
      <c r="H8456" s="2">
        <v>4.8</v>
      </c>
    </row>
    <row r="8457" spans="1:8" hidden="1" x14ac:dyDescent="0.25">
      <c r="A8457" t="s">
        <v>2748</v>
      </c>
      <c r="B8457" t="s">
        <v>2747</v>
      </c>
      <c r="C8457" s="2" t="s">
        <v>1519</v>
      </c>
      <c r="D8457" s="2" t="s">
        <v>1520</v>
      </c>
      <c r="E8457" s="2">
        <v>6.9</v>
      </c>
      <c r="F8457" s="2">
        <v>5.0999999999999996</v>
      </c>
      <c r="G8457" s="2">
        <v>7.8</v>
      </c>
      <c r="H8457" s="2">
        <v>6.8</v>
      </c>
    </row>
    <row r="8458" spans="1:8" hidden="1" x14ac:dyDescent="0.25">
      <c r="A8458" t="s">
        <v>2746</v>
      </c>
      <c r="B8458" t="s">
        <v>2747</v>
      </c>
      <c r="C8458" s="2" t="s">
        <v>1519</v>
      </c>
      <c r="D8458" s="2" t="s">
        <v>1520</v>
      </c>
      <c r="E8458" s="2">
        <v>6.9</v>
      </c>
      <c r="F8458" s="2">
        <v>5.0999999999999996</v>
      </c>
      <c r="G8458" s="2">
        <v>7.8</v>
      </c>
      <c r="H8458" s="2">
        <v>6.8</v>
      </c>
    </row>
    <row r="8459" spans="1:8" hidden="1" x14ac:dyDescent="0.25">
      <c r="A8459" t="s">
        <v>2744</v>
      </c>
      <c r="B8459" t="s">
        <v>2745</v>
      </c>
      <c r="C8459" s="2" t="s">
        <v>1519</v>
      </c>
      <c r="D8459" s="2" t="s">
        <v>1520</v>
      </c>
      <c r="E8459" s="2">
        <v>6.9</v>
      </c>
      <c r="F8459" s="2">
        <v>5.0999999999999996</v>
      </c>
      <c r="G8459" s="2">
        <v>7.8</v>
      </c>
      <c r="H8459" s="2">
        <v>6.8</v>
      </c>
    </row>
    <row r="8460" spans="1:8" hidden="1" x14ac:dyDescent="0.25">
      <c r="A8460" t="s">
        <v>2743</v>
      </c>
      <c r="B8460" t="s">
        <v>2742</v>
      </c>
      <c r="C8460" s="2" t="s">
        <v>1519</v>
      </c>
      <c r="D8460" s="2" t="s">
        <v>1520</v>
      </c>
      <c r="E8460" s="2">
        <v>6.9</v>
      </c>
      <c r="F8460" s="2">
        <v>5.0999999999999996</v>
      </c>
      <c r="G8460" s="2">
        <v>7.8</v>
      </c>
      <c r="H8460" s="2">
        <v>6.8</v>
      </c>
    </row>
    <row r="8461" spans="1:8" hidden="1" x14ac:dyDescent="0.25">
      <c r="A8461" t="s">
        <v>2741</v>
      </c>
      <c r="B8461" t="s">
        <v>2742</v>
      </c>
      <c r="C8461" s="2" t="s">
        <v>1519</v>
      </c>
      <c r="D8461" s="2" t="s">
        <v>1520</v>
      </c>
      <c r="E8461" s="2">
        <v>6.9</v>
      </c>
      <c r="F8461" s="2">
        <v>5.0999999999999996</v>
      </c>
      <c r="G8461" s="2">
        <v>7.8</v>
      </c>
      <c r="H8461" s="2">
        <v>6.8</v>
      </c>
    </row>
    <row r="8462" spans="1:8" hidden="1" x14ac:dyDescent="0.25">
      <c r="A8462" t="s">
        <v>2740</v>
      </c>
      <c r="B8462" t="s">
        <v>2731</v>
      </c>
      <c r="C8462" s="2" t="s">
        <v>1519</v>
      </c>
      <c r="D8462" s="2" t="s">
        <v>1520</v>
      </c>
      <c r="E8462" s="2">
        <v>6.9</v>
      </c>
      <c r="F8462" s="2">
        <v>5.0999999999999996</v>
      </c>
      <c r="G8462" s="2">
        <v>7.8</v>
      </c>
      <c r="H8462" s="2">
        <v>6.8</v>
      </c>
    </row>
    <row r="8463" spans="1:8" hidden="1" x14ac:dyDescent="0.25">
      <c r="A8463" t="s">
        <v>2738</v>
      </c>
      <c r="B8463" t="s">
        <v>2739</v>
      </c>
      <c r="C8463" s="2" t="s">
        <v>1519</v>
      </c>
      <c r="D8463" s="2" t="s">
        <v>1520</v>
      </c>
      <c r="E8463" s="2">
        <v>6.9</v>
      </c>
      <c r="F8463" s="2">
        <v>5.0999999999999996</v>
      </c>
      <c r="G8463" s="2">
        <v>7.8</v>
      </c>
      <c r="H8463" s="2">
        <v>6.8</v>
      </c>
    </row>
    <row r="8464" spans="1:8" hidden="1" x14ac:dyDescent="0.25">
      <c r="A8464" t="s">
        <v>2736</v>
      </c>
      <c r="B8464" t="s">
        <v>2737</v>
      </c>
      <c r="C8464" s="2" t="s">
        <v>1519</v>
      </c>
      <c r="D8464" s="2" t="s">
        <v>1520</v>
      </c>
      <c r="E8464" s="2">
        <v>6.9</v>
      </c>
      <c r="F8464" s="2">
        <v>5.0999999999999996</v>
      </c>
      <c r="G8464" s="2">
        <v>7.8</v>
      </c>
      <c r="H8464" s="2">
        <v>6.8</v>
      </c>
    </row>
    <row r="8465" spans="1:8" hidden="1" x14ac:dyDescent="0.25">
      <c r="A8465" t="s">
        <v>2734</v>
      </c>
      <c r="B8465" t="s">
        <v>2735</v>
      </c>
      <c r="C8465" s="2" t="s">
        <v>1519</v>
      </c>
      <c r="D8465" s="2" t="s">
        <v>1520</v>
      </c>
      <c r="E8465" s="2">
        <v>6.9</v>
      </c>
      <c r="F8465" s="2">
        <v>5.0999999999999996</v>
      </c>
      <c r="G8465" s="2">
        <v>7.8</v>
      </c>
      <c r="H8465" s="2">
        <v>6.8</v>
      </c>
    </row>
    <row r="8466" spans="1:8" hidden="1" x14ac:dyDescent="0.25">
      <c r="A8466" t="s">
        <v>2732</v>
      </c>
      <c r="B8466" t="s">
        <v>2733</v>
      </c>
      <c r="C8466" s="2" t="s">
        <v>1519</v>
      </c>
      <c r="D8466" s="2" t="s">
        <v>1520</v>
      </c>
      <c r="E8466" s="2">
        <v>6.9</v>
      </c>
      <c r="F8466" s="2">
        <v>5.0999999999999996</v>
      </c>
      <c r="G8466" s="2">
        <v>7.8</v>
      </c>
      <c r="H8466" s="2">
        <v>6.8</v>
      </c>
    </row>
    <row r="8467" spans="1:8" hidden="1" x14ac:dyDescent="0.25">
      <c r="A8467" t="s">
        <v>2730</v>
      </c>
      <c r="B8467" t="s">
        <v>2731</v>
      </c>
      <c r="C8467" s="2" t="s">
        <v>1519</v>
      </c>
      <c r="D8467" s="2" t="s">
        <v>1520</v>
      </c>
      <c r="E8467" s="2">
        <v>6.9</v>
      </c>
      <c r="F8467" s="2">
        <v>5.0999999999999996</v>
      </c>
      <c r="G8467" s="2">
        <v>7.8</v>
      </c>
      <c r="H8467" s="2">
        <v>6.8</v>
      </c>
    </row>
    <row r="8468" spans="1:8" hidden="1" x14ac:dyDescent="0.25">
      <c r="A8468" t="s">
        <v>2729</v>
      </c>
      <c r="B8468" t="s">
        <v>2722</v>
      </c>
      <c r="C8468" s="2" t="s">
        <v>1519</v>
      </c>
      <c r="D8468" s="2" t="s">
        <v>1520</v>
      </c>
      <c r="E8468" s="2">
        <v>1.9</v>
      </c>
      <c r="F8468" s="2">
        <v>1.4</v>
      </c>
      <c r="G8468" s="2">
        <v>5.5</v>
      </c>
      <c r="H8468" s="2">
        <v>4.8</v>
      </c>
    </row>
    <row r="8469" spans="1:8" hidden="1" x14ac:dyDescent="0.25">
      <c r="A8469" t="s">
        <v>2727</v>
      </c>
      <c r="B8469" t="s">
        <v>2728</v>
      </c>
      <c r="C8469" s="2" t="s">
        <v>1519</v>
      </c>
      <c r="D8469" s="2" t="s">
        <v>1520</v>
      </c>
      <c r="E8469" s="2">
        <v>1.9</v>
      </c>
      <c r="F8469" s="2">
        <v>1.4</v>
      </c>
      <c r="G8469" s="2">
        <v>5.5</v>
      </c>
      <c r="H8469" s="2">
        <v>4.8</v>
      </c>
    </row>
    <row r="8470" spans="1:8" hidden="1" x14ac:dyDescent="0.25">
      <c r="A8470" t="s">
        <v>2725</v>
      </c>
      <c r="B8470" t="s">
        <v>2726</v>
      </c>
      <c r="C8470" s="2" t="s">
        <v>1519</v>
      </c>
      <c r="D8470" s="2" t="s">
        <v>1520</v>
      </c>
      <c r="E8470" s="2">
        <v>1.9</v>
      </c>
      <c r="F8470" s="2">
        <v>1.4</v>
      </c>
      <c r="G8470" s="2">
        <v>5.5</v>
      </c>
      <c r="H8470" s="2">
        <v>4.8</v>
      </c>
    </row>
    <row r="8471" spans="1:8" hidden="1" x14ac:dyDescent="0.25">
      <c r="A8471" t="s">
        <v>2724</v>
      </c>
      <c r="B8471" t="s">
        <v>2712</v>
      </c>
      <c r="C8471" s="2" t="s">
        <v>1519</v>
      </c>
      <c r="D8471" s="2" t="s">
        <v>1520</v>
      </c>
      <c r="E8471" s="2">
        <v>6.9</v>
      </c>
      <c r="F8471" s="2">
        <v>5.0999999999999996</v>
      </c>
      <c r="G8471" s="2">
        <v>7.8</v>
      </c>
      <c r="H8471" s="2">
        <v>6.8</v>
      </c>
    </row>
    <row r="8472" spans="1:8" hidden="1" x14ac:dyDescent="0.25">
      <c r="A8472" t="s">
        <v>2723</v>
      </c>
      <c r="B8472" t="s">
        <v>2714</v>
      </c>
      <c r="C8472" s="2" t="s">
        <v>1519</v>
      </c>
      <c r="D8472" s="2" t="s">
        <v>1520</v>
      </c>
      <c r="E8472" s="2">
        <v>6.9</v>
      </c>
      <c r="F8472" s="2">
        <v>5.0999999999999996</v>
      </c>
      <c r="G8472" s="2">
        <v>7.8</v>
      </c>
      <c r="H8472" s="2">
        <v>6.8</v>
      </c>
    </row>
    <row r="8473" spans="1:8" hidden="1" x14ac:dyDescent="0.25">
      <c r="A8473" t="s">
        <v>2721</v>
      </c>
      <c r="B8473" t="s">
        <v>2722</v>
      </c>
      <c r="C8473" s="2" t="s">
        <v>1519</v>
      </c>
      <c r="D8473" s="2" t="s">
        <v>1520</v>
      </c>
      <c r="E8473" s="2">
        <v>1.9</v>
      </c>
      <c r="F8473" s="2">
        <v>1.4</v>
      </c>
      <c r="G8473" s="2">
        <v>5.5</v>
      </c>
      <c r="H8473" s="2">
        <v>4.8</v>
      </c>
    </row>
    <row r="8474" spans="1:8" hidden="1" x14ac:dyDescent="0.25">
      <c r="A8474" t="s">
        <v>2720</v>
      </c>
      <c r="B8474" t="s">
        <v>2716</v>
      </c>
      <c r="C8474" s="2" t="s">
        <v>1519</v>
      </c>
      <c r="D8474" s="2" t="s">
        <v>1520</v>
      </c>
      <c r="E8474" s="2">
        <v>6.9</v>
      </c>
      <c r="F8474" s="2">
        <v>5.0999999999999996</v>
      </c>
      <c r="G8474" s="2">
        <v>7.8</v>
      </c>
      <c r="H8474" s="2">
        <v>6.8</v>
      </c>
    </row>
    <row r="8475" spans="1:8" hidden="1" x14ac:dyDescent="0.25">
      <c r="A8475" t="s">
        <v>2718</v>
      </c>
      <c r="B8475" t="s">
        <v>2719</v>
      </c>
      <c r="C8475" s="2" t="s">
        <v>1519</v>
      </c>
      <c r="D8475" s="2" t="s">
        <v>1520</v>
      </c>
      <c r="E8475" s="2">
        <v>6.9</v>
      </c>
      <c r="F8475" s="2">
        <v>5.0999999999999996</v>
      </c>
      <c r="G8475" s="2">
        <v>7.8</v>
      </c>
      <c r="H8475" s="2">
        <v>6.8</v>
      </c>
    </row>
    <row r="8476" spans="1:8" hidden="1" x14ac:dyDescent="0.25">
      <c r="A8476" t="s">
        <v>2717</v>
      </c>
      <c r="B8476" t="s">
        <v>2716</v>
      </c>
      <c r="C8476" s="2" t="s">
        <v>1519</v>
      </c>
      <c r="D8476" s="2" t="s">
        <v>1520</v>
      </c>
      <c r="E8476" s="2">
        <v>6.9</v>
      </c>
      <c r="F8476" s="2">
        <v>5.0999999999999996</v>
      </c>
      <c r="G8476" s="2">
        <v>7.8</v>
      </c>
      <c r="H8476" s="2">
        <v>6.8</v>
      </c>
    </row>
    <row r="8477" spans="1:8" hidden="1" x14ac:dyDescent="0.25">
      <c r="A8477" t="s">
        <v>2715</v>
      </c>
      <c r="B8477" t="s">
        <v>2716</v>
      </c>
      <c r="C8477" s="2" t="s">
        <v>1519</v>
      </c>
      <c r="D8477" s="2" t="s">
        <v>1520</v>
      </c>
      <c r="E8477" s="2">
        <v>6.9</v>
      </c>
      <c r="F8477" s="2">
        <v>5.0999999999999996</v>
      </c>
      <c r="G8477" s="2">
        <v>7.8</v>
      </c>
      <c r="H8477" s="2">
        <v>6.8</v>
      </c>
    </row>
    <row r="8478" spans="1:8" hidden="1" x14ac:dyDescent="0.25">
      <c r="A8478" t="s">
        <v>2713</v>
      </c>
      <c r="B8478" t="s">
        <v>2714</v>
      </c>
      <c r="C8478" s="2" t="s">
        <v>1519</v>
      </c>
      <c r="D8478" s="2" t="s">
        <v>1520</v>
      </c>
      <c r="E8478" s="2">
        <v>6.9</v>
      </c>
      <c r="F8478" s="2">
        <v>5.0999999999999996</v>
      </c>
      <c r="G8478" s="2">
        <v>7.8</v>
      </c>
      <c r="H8478" s="2">
        <v>6.8</v>
      </c>
    </row>
    <row r="8479" spans="1:8" hidden="1" x14ac:dyDescent="0.25">
      <c r="A8479" t="s">
        <v>2711</v>
      </c>
      <c r="B8479" t="s">
        <v>2712</v>
      </c>
      <c r="C8479" s="2" t="s">
        <v>1519</v>
      </c>
      <c r="D8479" s="2" t="s">
        <v>1520</v>
      </c>
      <c r="E8479" s="2">
        <v>6.9</v>
      </c>
      <c r="F8479" s="2">
        <v>5.0999999999999996</v>
      </c>
      <c r="G8479" s="2">
        <v>7.8</v>
      </c>
      <c r="H8479" s="2">
        <v>6.8</v>
      </c>
    </row>
    <row r="8480" spans="1:8" hidden="1" x14ac:dyDescent="0.25">
      <c r="A8480" t="s">
        <v>2709</v>
      </c>
      <c r="B8480" t="s">
        <v>2710</v>
      </c>
      <c r="C8480" s="2" t="s">
        <v>1519</v>
      </c>
      <c r="D8480" s="2" t="s">
        <v>1520</v>
      </c>
      <c r="E8480" s="2">
        <v>4.7</v>
      </c>
      <c r="F8480" s="2">
        <v>3.5</v>
      </c>
      <c r="G8480" s="2">
        <v>5.5</v>
      </c>
      <c r="H8480" s="2">
        <v>4.8</v>
      </c>
    </row>
    <row r="8481" spans="1:8" hidden="1" x14ac:dyDescent="0.25">
      <c r="A8481" t="s">
        <v>2707</v>
      </c>
      <c r="B8481" t="s">
        <v>2708</v>
      </c>
      <c r="C8481" s="2" t="s">
        <v>1519</v>
      </c>
      <c r="D8481" s="2" t="s">
        <v>1520</v>
      </c>
      <c r="E8481" s="2">
        <v>4.7</v>
      </c>
      <c r="F8481" s="2">
        <v>3.5</v>
      </c>
      <c r="G8481" s="2">
        <v>5.5</v>
      </c>
      <c r="H8481" s="2">
        <v>4.8</v>
      </c>
    </row>
    <row r="8482" spans="1:8" hidden="1" x14ac:dyDescent="0.25">
      <c r="A8482" t="s">
        <v>2706</v>
      </c>
      <c r="B8482" t="s">
        <v>1752</v>
      </c>
      <c r="C8482" s="2" t="s">
        <v>1519</v>
      </c>
      <c r="D8482" s="2" t="s">
        <v>1520</v>
      </c>
      <c r="E8482" s="2" t="s">
        <v>1018</v>
      </c>
      <c r="F8482" s="2" t="s">
        <v>1018</v>
      </c>
      <c r="G8482" s="2" t="s">
        <v>1018</v>
      </c>
      <c r="H8482" s="2" t="s">
        <v>1018</v>
      </c>
    </row>
    <row r="8483" spans="1:8" hidden="1" x14ac:dyDescent="0.25">
      <c r="A8483" t="s">
        <v>2704</v>
      </c>
      <c r="B8483" t="s">
        <v>2705</v>
      </c>
      <c r="C8483" s="2" t="s">
        <v>1519</v>
      </c>
      <c r="D8483" s="2" t="s">
        <v>1520</v>
      </c>
      <c r="E8483" s="2" t="s">
        <v>1018</v>
      </c>
      <c r="F8483" s="2" t="s">
        <v>1018</v>
      </c>
      <c r="G8483" s="2" t="s">
        <v>1018</v>
      </c>
      <c r="H8483" s="2" t="s">
        <v>1018</v>
      </c>
    </row>
    <row r="8484" spans="1:8" x14ac:dyDescent="0.25">
      <c r="A8484" t="s">
        <v>2700</v>
      </c>
      <c r="B8484" t="s">
        <v>2701</v>
      </c>
      <c r="C8484" s="2" t="s">
        <v>1526</v>
      </c>
      <c r="D8484" s="2" t="s">
        <v>1520</v>
      </c>
      <c r="E8484" s="2">
        <v>4.5999999999999996</v>
      </c>
      <c r="F8484" s="2">
        <v>3.6</v>
      </c>
      <c r="G8484" s="2">
        <v>7.8</v>
      </c>
      <c r="H8484" s="2">
        <v>7</v>
      </c>
    </row>
    <row r="8485" spans="1:8" hidden="1" x14ac:dyDescent="0.25">
      <c r="A8485" t="s">
        <v>2698</v>
      </c>
      <c r="B8485" t="s">
        <v>2699</v>
      </c>
      <c r="C8485" s="2" t="s">
        <v>1519</v>
      </c>
      <c r="D8485" s="2" t="s">
        <v>1520</v>
      </c>
      <c r="E8485" s="2">
        <v>7.5</v>
      </c>
      <c r="F8485" s="2">
        <v>6.4</v>
      </c>
      <c r="G8485" s="2">
        <v>7.1</v>
      </c>
      <c r="H8485" s="2">
        <v>6.5</v>
      </c>
    </row>
    <row r="8486" spans="1:8" hidden="1" x14ac:dyDescent="0.25">
      <c r="A8486" t="s">
        <v>2694</v>
      </c>
      <c r="B8486" t="s">
        <v>2695</v>
      </c>
      <c r="C8486" s="2" t="s">
        <v>1519</v>
      </c>
      <c r="D8486" s="2" t="s">
        <v>1520</v>
      </c>
      <c r="E8486" s="2">
        <v>2.6</v>
      </c>
      <c r="F8486" s="2">
        <v>1.9</v>
      </c>
      <c r="G8486" s="2">
        <v>2.9</v>
      </c>
      <c r="H8486" s="2">
        <v>2.6</v>
      </c>
    </row>
    <row r="8487" spans="1:8" hidden="1" x14ac:dyDescent="0.25">
      <c r="A8487" t="s">
        <v>2692</v>
      </c>
      <c r="B8487" t="s">
        <v>2693</v>
      </c>
      <c r="C8487" s="2" t="s">
        <v>1519</v>
      </c>
      <c r="D8487" s="2" t="s">
        <v>1520</v>
      </c>
      <c r="E8487" s="2">
        <v>5</v>
      </c>
      <c r="F8487" s="2">
        <v>3.7</v>
      </c>
      <c r="G8487" s="2">
        <v>5.3</v>
      </c>
      <c r="H8487" s="2">
        <v>4.5999999999999996</v>
      </c>
    </row>
    <row r="8488" spans="1:8" hidden="1" x14ac:dyDescent="0.25">
      <c r="A8488" t="s">
        <v>2690</v>
      </c>
      <c r="B8488" t="s">
        <v>2691</v>
      </c>
      <c r="C8488" s="2" t="s">
        <v>1519</v>
      </c>
      <c r="D8488" s="2" t="s">
        <v>1520</v>
      </c>
      <c r="E8488" s="2">
        <v>7.1</v>
      </c>
      <c r="F8488" s="2">
        <v>5.3</v>
      </c>
      <c r="G8488" s="2">
        <v>5.5</v>
      </c>
      <c r="H8488" s="2">
        <v>4.8</v>
      </c>
    </row>
    <row r="8489" spans="1:8" x14ac:dyDescent="0.25">
      <c r="A8489" t="s">
        <v>2688</v>
      </c>
      <c r="B8489" t="s">
        <v>2689</v>
      </c>
      <c r="C8489" s="2" t="s">
        <v>1526</v>
      </c>
      <c r="D8489" s="2" t="s">
        <v>1520</v>
      </c>
      <c r="E8489" s="2">
        <v>5</v>
      </c>
      <c r="F8489" s="2">
        <v>4.5</v>
      </c>
      <c r="G8489" s="2">
        <v>7.5</v>
      </c>
      <c r="H8489" s="2">
        <v>7.1</v>
      </c>
    </row>
    <row r="8490" spans="1:8" hidden="1" x14ac:dyDescent="0.25">
      <c r="A8490" t="s">
        <v>2686</v>
      </c>
      <c r="B8490" t="s">
        <v>2687</v>
      </c>
      <c r="C8490" s="2" t="s">
        <v>1519</v>
      </c>
      <c r="D8490" s="2" t="s">
        <v>1520</v>
      </c>
      <c r="E8490" s="2">
        <v>4</v>
      </c>
      <c r="F8490" s="2">
        <v>3.4</v>
      </c>
      <c r="G8490" s="2">
        <v>6.5</v>
      </c>
      <c r="H8490" s="2">
        <v>6</v>
      </c>
    </row>
    <row r="8491" spans="1:8" hidden="1" x14ac:dyDescent="0.25">
      <c r="A8491" t="s">
        <v>2684</v>
      </c>
      <c r="B8491" t="s">
        <v>2685</v>
      </c>
      <c r="C8491" s="2" t="s">
        <v>1519</v>
      </c>
      <c r="D8491" s="2" t="s">
        <v>1520</v>
      </c>
      <c r="E8491" s="2">
        <v>5</v>
      </c>
      <c r="F8491" s="2">
        <v>4.3</v>
      </c>
      <c r="G8491" s="2">
        <v>7.5</v>
      </c>
      <c r="H8491" s="2">
        <v>6.9</v>
      </c>
    </row>
    <row r="8492" spans="1:8" hidden="1" x14ac:dyDescent="0.25">
      <c r="A8492" t="s">
        <v>2682</v>
      </c>
      <c r="B8492" t="s">
        <v>2683</v>
      </c>
      <c r="C8492" s="2" t="s">
        <v>1519</v>
      </c>
      <c r="D8492" s="2" t="s">
        <v>1520</v>
      </c>
      <c r="E8492" s="2">
        <v>5</v>
      </c>
      <c r="F8492" s="2">
        <v>4.3</v>
      </c>
      <c r="G8492" s="2">
        <v>7.5</v>
      </c>
      <c r="H8492" s="2">
        <v>6.9</v>
      </c>
    </row>
    <row r="8493" spans="1:8" hidden="1" x14ac:dyDescent="0.25">
      <c r="A8493" t="s">
        <v>2680</v>
      </c>
      <c r="B8493" t="s">
        <v>2681</v>
      </c>
      <c r="C8493" s="2" t="s">
        <v>1519</v>
      </c>
      <c r="D8493" s="2" t="s">
        <v>1520</v>
      </c>
      <c r="E8493" s="2">
        <v>5</v>
      </c>
      <c r="F8493" s="2">
        <v>3.7</v>
      </c>
      <c r="G8493" s="2">
        <v>5.3</v>
      </c>
      <c r="H8493" s="2">
        <v>4.5999999999999996</v>
      </c>
    </row>
    <row r="8494" spans="1:8" hidden="1" x14ac:dyDescent="0.25">
      <c r="A8494" t="s">
        <v>227</v>
      </c>
      <c r="B8494" t="s">
        <v>2675</v>
      </c>
      <c r="C8494" s="2" t="s">
        <v>1519</v>
      </c>
      <c r="D8494" s="2" t="s">
        <v>1520</v>
      </c>
      <c r="E8494" s="2">
        <v>2.1</v>
      </c>
      <c r="F8494" s="2">
        <v>1.6</v>
      </c>
      <c r="G8494" s="2" t="s">
        <v>1018</v>
      </c>
      <c r="H8494" s="2" t="s">
        <v>1018</v>
      </c>
    </row>
    <row r="8495" spans="1:8" hidden="1" x14ac:dyDescent="0.25">
      <c r="A8495" t="s">
        <v>313</v>
      </c>
      <c r="B8495" t="s">
        <v>2674</v>
      </c>
      <c r="C8495" s="2" t="s">
        <v>1519</v>
      </c>
      <c r="D8495" s="2" t="s">
        <v>1520</v>
      </c>
      <c r="E8495" s="2">
        <v>7.8</v>
      </c>
      <c r="F8495" s="2">
        <v>5.8</v>
      </c>
      <c r="G8495" s="2" t="s">
        <v>1018</v>
      </c>
      <c r="H8495" s="2" t="s">
        <v>1018</v>
      </c>
    </row>
    <row r="8496" spans="1:8" hidden="1" x14ac:dyDescent="0.25">
      <c r="A8496" t="s">
        <v>306</v>
      </c>
      <c r="B8496" t="s">
        <v>2623</v>
      </c>
      <c r="C8496" s="2" t="s">
        <v>1519</v>
      </c>
      <c r="D8496" s="2" t="s">
        <v>1520</v>
      </c>
      <c r="E8496" s="2">
        <v>6.8</v>
      </c>
      <c r="F8496" s="2">
        <v>5</v>
      </c>
      <c r="G8496" s="2" t="s">
        <v>1018</v>
      </c>
      <c r="H8496" s="2" t="s">
        <v>1018</v>
      </c>
    </row>
    <row r="8497" spans="1:8" hidden="1" x14ac:dyDescent="0.25">
      <c r="A8497" t="s">
        <v>2669</v>
      </c>
      <c r="B8497" t="s">
        <v>2670</v>
      </c>
      <c r="C8497" s="2" t="s">
        <v>1519</v>
      </c>
      <c r="D8497" s="2" t="s">
        <v>1520</v>
      </c>
      <c r="E8497" s="2">
        <v>7.1</v>
      </c>
      <c r="F8497" s="2">
        <v>5.3</v>
      </c>
      <c r="G8497" s="2">
        <v>8.8000000000000007</v>
      </c>
      <c r="H8497" s="2">
        <v>7.7</v>
      </c>
    </row>
    <row r="8498" spans="1:8" hidden="1" x14ac:dyDescent="0.25">
      <c r="A8498" t="s">
        <v>224</v>
      </c>
      <c r="B8498" t="s">
        <v>2667</v>
      </c>
      <c r="C8498" s="2" t="s">
        <v>1519</v>
      </c>
      <c r="D8498" s="2" t="s">
        <v>1520</v>
      </c>
      <c r="E8498" s="2">
        <v>5</v>
      </c>
      <c r="F8498" s="2">
        <v>3.7</v>
      </c>
      <c r="G8498" s="2" t="s">
        <v>1018</v>
      </c>
      <c r="H8498" s="2" t="s">
        <v>1018</v>
      </c>
    </row>
    <row r="8499" spans="1:8" hidden="1" x14ac:dyDescent="0.25">
      <c r="A8499" t="s">
        <v>221</v>
      </c>
      <c r="B8499" t="s">
        <v>2663</v>
      </c>
      <c r="C8499" s="2" t="s">
        <v>1519</v>
      </c>
      <c r="D8499" s="2" t="s">
        <v>1520</v>
      </c>
      <c r="E8499" s="2">
        <v>2.1</v>
      </c>
      <c r="F8499" s="2">
        <v>1.6</v>
      </c>
      <c r="G8499" s="2" t="s">
        <v>1018</v>
      </c>
      <c r="H8499" s="2" t="s">
        <v>1018</v>
      </c>
    </row>
    <row r="8500" spans="1:8" hidden="1" x14ac:dyDescent="0.25">
      <c r="A8500" t="s">
        <v>213</v>
      </c>
      <c r="B8500" t="s">
        <v>2663</v>
      </c>
      <c r="C8500" s="2" t="s">
        <v>1519</v>
      </c>
      <c r="D8500" s="2" t="s">
        <v>1520</v>
      </c>
      <c r="E8500" s="2">
        <v>2.1</v>
      </c>
      <c r="F8500" s="2">
        <v>1.6</v>
      </c>
      <c r="G8500" s="2" t="s">
        <v>1018</v>
      </c>
      <c r="H8500" s="2" t="s">
        <v>1018</v>
      </c>
    </row>
    <row r="8501" spans="1:8" hidden="1" x14ac:dyDescent="0.25">
      <c r="A8501" t="s">
        <v>2660</v>
      </c>
      <c r="B8501" t="s">
        <v>2661</v>
      </c>
      <c r="C8501" s="2" t="s">
        <v>1519</v>
      </c>
      <c r="D8501" s="2" t="s">
        <v>1520</v>
      </c>
      <c r="E8501" s="2">
        <v>2.1</v>
      </c>
      <c r="F8501" s="2">
        <v>1.6</v>
      </c>
      <c r="G8501" s="2">
        <v>5.5</v>
      </c>
      <c r="H8501" s="2">
        <v>4.8</v>
      </c>
    </row>
    <row r="8502" spans="1:8" hidden="1" x14ac:dyDescent="0.25">
      <c r="A8502" t="s">
        <v>283</v>
      </c>
      <c r="B8502" t="s">
        <v>2652</v>
      </c>
      <c r="C8502" s="2" t="s">
        <v>1519</v>
      </c>
      <c r="D8502" s="2" t="s">
        <v>1520</v>
      </c>
      <c r="E8502" s="2">
        <v>7.8</v>
      </c>
      <c r="F8502" s="2">
        <v>5.8</v>
      </c>
      <c r="G8502" s="2" t="s">
        <v>1018</v>
      </c>
      <c r="H8502" s="2" t="s">
        <v>1018</v>
      </c>
    </row>
    <row r="8503" spans="1:8" hidden="1" x14ac:dyDescent="0.25">
      <c r="A8503" t="s">
        <v>2650</v>
      </c>
      <c r="B8503" t="s">
        <v>2651</v>
      </c>
      <c r="C8503" s="2" t="s">
        <v>1519</v>
      </c>
      <c r="D8503" s="2" t="s">
        <v>1520</v>
      </c>
      <c r="E8503" s="2">
        <v>4.7</v>
      </c>
      <c r="F8503" s="2">
        <v>3.5</v>
      </c>
      <c r="G8503" s="2">
        <v>5.5</v>
      </c>
      <c r="H8503" s="2">
        <v>4.8</v>
      </c>
    </row>
    <row r="8504" spans="1:8" hidden="1" x14ac:dyDescent="0.25">
      <c r="A8504" t="s">
        <v>276</v>
      </c>
      <c r="B8504" t="s">
        <v>2645</v>
      </c>
      <c r="C8504" s="2" t="s">
        <v>1519</v>
      </c>
      <c r="D8504" s="2" t="s">
        <v>1520</v>
      </c>
      <c r="E8504" s="2">
        <v>7.8</v>
      </c>
      <c r="F8504" s="2">
        <v>5.8</v>
      </c>
      <c r="G8504" s="2" t="s">
        <v>1018</v>
      </c>
      <c r="H8504" s="2" t="s">
        <v>1018</v>
      </c>
    </row>
    <row r="8505" spans="1:8" hidden="1" x14ac:dyDescent="0.25">
      <c r="A8505" t="s">
        <v>182</v>
      </c>
      <c r="B8505" t="s">
        <v>2644</v>
      </c>
      <c r="C8505" s="2" t="s">
        <v>1519</v>
      </c>
      <c r="D8505" s="2" t="s">
        <v>1520</v>
      </c>
      <c r="E8505" s="2">
        <v>4.5999999999999996</v>
      </c>
      <c r="F8505" s="2">
        <v>3.4</v>
      </c>
      <c r="G8505" s="2" t="s">
        <v>1018</v>
      </c>
      <c r="H8505" s="2" t="s">
        <v>1018</v>
      </c>
    </row>
    <row r="8506" spans="1:8" hidden="1" x14ac:dyDescent="0.25">
      <c r="A8506" t="s">
        <v>273</v>
      </c>
      <c r="B8506" t="s">
        <v>2642</v>
      </c>
      <c r="C8506" s="2" t="s">
        <v>1519</v>
      </c>
      <c r="D8506" s="2" t="s">
        <v>1520</v>
      </c>
      <c r="E8506" s="2">
        <v>4.4000000000000004</v>
      </c>
      <c r="F8506" s="2">
        <v>3.3</v>
      </c>
      <c r="G8506" s="2" t="s">
        <v>1018</v>
      </c>
      <c r="H8506" s="2" t="s">
        <v>1018</v>
      </c>
    </row>
    <row r="8507" spans="1:8" hidden="1" x14ac:dyDescent="0.25">
      <c r="A8507" t="s">
        <v>2640</v>
      </c>
      <c r="B8507" t="s">
        <v>2641</v>
      </c>
      <c r="C8507" s="2" t="s">
        <v>1519</v>
      </c>
      <c r="D8507" s="2" t="s">
        <v>1520</v>
      </c>
      <c r="E8507" s="2">
        <v>5.4</v>
      </c>
      <c r="F8507" s="2">
        <v>4</v>
      </c>
      <c r="G8507" s="2">
        <v>4</v>
      </c>
      <c r="H8507" s="2">
        <v>3.5</v>
      </c>
    </row>
    <row r="8508" spans="1:8" hidden="1" x14ac:dyDescent="0.25">
      <c r="A8508" t="s">
        <v>125</v>
      </c>
      <c r="B8508" t="s">
        <v>2635</v>
      </c>
      <c r="C8508" s="2" t="s">
        <v>1519</v>
      </c>
      <c r="D8508" s="2" t="s">
        <v>1520</v>
      </c>
      <c r="E8508" s="2">
        <v>4.7</v>
      </c>
      <c r="F8508" s="2">
        <v>3.5</v>
      </c>
      <c r="G8508" s="2" t="s">
        <v>1018</v>
      </c>
      <c r="H8508" s="2" t="s">
        <v>1018</v>
      </c>
    </row>
    <row r="8509" spans="1:8" x14ac:dyDescent="0.25">
      <c r="A8509" t="s">
        <v>2630</v>
      </c>
      <c r="B8509" t="s">
        <v>2631</v>
      </c>
      <c r="C8509" s="2" t="s">
        <v>1526</v>
      </c>
      <c r="D8509" s="2" t="s">
        <v>1520</v>
      </c>
      <c r="E8509" s="2">
        <v>5.4</v>
      </c>
      <c r="F8509" s="2">
        <v>4.2</v>
      </c>
      <c r="G8509" s="2">
        <v>5.9</v>
      </c>
      <c r="H8509" s="2">
        <v>5.3</v>
      </c>
    </row>
    <row r="8510" spans="1:8" hidden="1" x14ac:dyDescent="0.25">
      <c r="A8510" t="s">
        <v>226</v>
      </c>
      <c r="B8510" t="s">
        <v>2629</v>
      </c>
      <c r="C8510" s="2" t="s">
        <v>1519</v>
      </c>
      <c r="D8510" s="2" t="s">
        <v>1520</v>
      </c>
      <c r="E8510" s="2">
        <v>5</v>
      </c>
      <c r="F8510" s="2">
        <v>3.7</v>
      </c>
      <c r="G8510" s="2" t="s">
        <v>1018</v>
      </c>
      <c r="H8510" s="2" t="s">
        <v>1018</v>
      </c>
    </row>
    <row r="8511" spans="1:8" hidden="1" x14ac:dyDescent="0.25">
      <c r="A8511" t="s">
        <v>311</v>
      </c>
      <c r="B8511" t="s">
        <v>2628</v>
      </c>
      <c r="C8511" s="2" t="s">
        <v>1519</v>
      </c>
      <c r="D8511" s="2" t="s">
        <v>1520</v>
      </c>
      <c r="E8511" s="2">
        <v>4.9000000000000004</v>
      </c>
      <c r="F8511" s="2">
        <v>3.6</v>
      </c>
      <c r="G8511" s="2" t="s">
        <v>1018</v>
      </c>
      <c r="H8511" s="2" t="s">
        <v>1018</v>
      </c>
    </row>
    <row r="8512" spans="1:8" hidden="1" x14ac:dyDescent="0.25">
      <c r="A8512" t="s">
        <v>309</v>
      </c>
      <c r="B8512" t="s">
        <v>2627</v>
      </c>
      <c r="C8512" s="2" t="s">
        <v>1519</v>
      </c>
      <c r="D8512" s="2" t="s">
        <v>1520</v>
      </c>
      <c r="E8512" s="2">
        <v>8.8000000000000007</v>
      </c>
      <c r="F8512" s="2">
        <v>6.5</v>
      </c>
      <c r="G8512" s="2" t="s">
        <v>1018</v>
      </c>
      <c r="H8512" s="2" t="s">
        <v>1018</v>
      </c>
    </row>
    <row r="8513" spans="1:8" hidden="1" x14ac:dyDescent="0.25">
      <c r="A8513" t="s">
        <v>300</v>
      </c>
      <c r="B8513" t="s">
        <v>2625</v>
      </c>
      <c r="C8513" s="2" t="s">
        <v>1519</v>
      </c>
      <c r="D8513" s="2" t="s">
        <v>1520</v>
      </c>
      <c r="E8513" s="2">
        <v>4.9000000000000004</v>
      </c>
      <c r="F8513" s="2">
        <v>3.6</v>
      </c>
      <c r="G8513" s="2" t="s">
        <v>1018</v>
      </c>
      <c r="H8513" s="2" t="s">
        <v>1018</v>
      </c>
    </row>
    <row r="8514" spans="1:8" hidden="1" x14ac:dyDescent="0.25">
      <c r="A8514" t="s">
        <v>295</v>
      </c>
      <c r="B8514" t="s">
        <v>2623</v>
      </c>
      <c r="C8514" s="2" t="s">
        <v>1519</v>
      </c>
      <c r="D8514" s="2" t="s">
        <v>1520</v>
      </c>
      <c r="E8514" s="2">
        <v>6.8</v>
      </c>
      <c r="F8514" s="2">
        <v>5</v>
      </c>
      <c r="G8514" s="2" t="s">
        <v>1018</v>
      </c>
      <c r="H8514" s="2" t="s">
        <v>1018</v>
      </c>
    </row>
    <row r="8515" spans="1:8" hidden="1" x14ac:dyDescent="0.25">
      <c r="A8515" t="s">
        <v>2621</v>
      </c>
      <c r="B8515" t="s">
        <v>2622</v>
      </c>
      <c r="C8515" s="2" t="s">
        <v>1519</v>
      </c>
      <c r="D8515" s="2" t="s">
        <v>1520</v>
      </c>
      <c r="E8515" s="2">
        <v>7.1</v>
      </c>
      <c r="F8515" s="2">
        <v>5.3</v>
      </c>
      <c r="G8515" s="2">
        <v>7.4</v>
      </c>
      <c r="H8515" s="2">
        <v>6.4</v>
      </c>
    </row>
    <row r="8516" spans="1:8" hidden="1" x14ac:dyDescent="0.25">
      <c r="A8516" t="s">
        <v>291</v>
      </c>
      <c r="B8516" t="s">
        <v>2620</v>
      </c>
      <c r="C8516" s="2" t="s">
        <v>1519</v>
      </c>
      <c r="D8516" s="2" t="s">
        <v>1520</v>
      </c>
      <c r="E8516" s="2">
        <v>4.9000000000000004</v>
      </c>
      <c r="F8516" s="2">
        <v>3.6</v>
      </c>
      <c r="G8516" s="2" t="s">
        <v>1018</v>
      </c>
      <c r="H8516" s="2" t="s">
        <v>1018</v>
      </c>
    </row>
    <row r="8517" spans="1:8" hidden="1" x14ac:dyDescent="0.25">
      <c r="A8517" t="s">
        <v>1156</v>
      </c>
      <c r="B8517" t="s">
        <v>2616</v>
      </c>
      <c r="C8517" s="2" t="s">
        <v>1519</v>
      </c>
      <c r="D8517" s="2" t="s">
        <v>1520</v>
      </c>
      <c r="E8517" s="2">
        <v>5.8</v>
      </c>
      <c r="F8517" s="2">
        <v>4.3</v>
      </c>
      <c r="G8517" s="2" t="s">
        <v>1018</v>
      </c>
      <c r="H8517" s="2" t="s">
        <v>1018</v>
      </c>
    </row>
    <row r="8518" spans="1:8" hidden="1" x14ac:dyDescent="0.25">
      <c r="A8518" t="s">
        <v>211</v>
      </c>
      <c r="B8518" t="s">
        <v>2615</v>
      </c>
      <c r="C8518" s="2" t="s">
        <v>1519</v>
      </c>
      <c r="D8518" s="2" t="s">
        <v>1520</v>
      </c>
      <c r="E8518" s="2">
        <v>4.3</v>
      </c>
      <c r="F8518" s="2">
        <v>3.2</v>
      </c>
      <c r="G8518" s="2" t="s">
        <v>1018</v>
      </c>
      <c r="H8518" s="2" t="s">
        <v>1018</v>
      </c>
    </row>
    <row r="8519" spans="1:8" hidden="1" x14ac:dyDescent="0.25">
      <c r="A8519" t="s">
        <v>204</v>
      </c>
      <c r="B8519" t="s">
        <v>2613</v>
      </c>
      <c r="C8519" s="2" t="s">
        <v>1519</v>
      </c>
      <c r="D8519" s="2" t="s">
        <v>1520</v>
      </c>
      <c r="E8519" s="2">
        <v>4.9000000000000004</v>
      </c>
      <c r="F8519" s="2">
        <v>3.6</v>
      </c>
      <c r="G8519" s="2" t="s">
        <v>1018</v>
      </c>
      <c r="H8519" s="2" t="s">
        <v>1018</v>
      </c>
    </row>
    <row r="8520" spans="1:8" hidden="1" x14ac:dyDescent="0.25">
      <c r="A8520" t="s">
        <v>188</v>
      </c>
      <c r="B8520" t="s">
        <v>2606</v>
      </c>
      <c r="C8520" s="2" t="s">
        <v>1519</v>
      </c>
      <c r="D8520" s="2" t="s">
        <v>1520</v>
      </c>
      <c r="E8520" s="2">
        <v>5</v>
      </c>
      <c r="F8520" s="2">
        <v>3.7</v>
      </c>
      <c r="G8520" s="2" t="s">
        <v>1018</v>
      </c>
      <c r="H8520" s="2" t="s">
        <v>1018</v>
      </c>
    </row>
    <row r="8521" spans="1:8" hidden="1" x14ac:dyDescent="0.25">
      <c r="A8521" t="s">
        <v>285</v>
      </c>
      <c r="B8521" t="s">
        <v>2604</v>
      </c>
      <c r="C8521" s="2" t="s">
        <v>1519</v>
      </c>
      <c r="D8521" s="2" t="s">
        <v>1520</v>
      </c>
      <c r="E8521" s="2">
        <v>4.9000000000000004</v>
      </c>
      <c r="F8521" s="2">
        <v>3.6</v>
      </c>
      <c r="G8521" s="2" t="s">
        <v>1018</v>
      </c>
      <c r="H8521" s="2" t="s">
        <v>1018</v>
      </c>
    </row>
    <row r="8522" spans="1:8" x14ac:dyDescent="0.25">
      <c r="A8522" t="s">
        <v>280</v>
      </c>
      <c r="B8522" t="s">
        <v>2600</v>
      </c>
      <c r="C8522" s="2" t="s">
        <v>1522</v>
      </c>
      <c r="D8522" s="2" t="s">
        <v>1520</v>
      </c>
      <c r="E8522" s="2">
        <v>3.6</v>
      </c>
      <c r="F8522" s="2">
        <v>3</v>
      </c>
      <c r="G8522" s="2" t="s">
        <v>1018</v>
      </c>
      <c r="H8522" s="2" t="s">
        <v>1018</v>
      </c>
    </row>
    <row r="8523" spans="1:8" hidden="1" x14ac:dyDescent="0.25">
      <c r="A8523" t="s">
        <v>133</v>
      </c>
      <c r="B8523" t="s">
        <v>2593</v>
      </c>
      <c r="C8523" s="2" t="s">
        <v>1519</v>
      </c>
      <c r="D8523" s="2" t="s">
        <v>1520</v>
      </c>
      <c r="E8523" s="2">
        <v>2.1</v>
      </c>
      <c r="F8523" s="2">
        <v>1.6</v>
      </c>
      <c r="G8523" s="2" t="s">
        <v>1018</v>
      </c>
      <c r="H8523" s="2" t="s">
        <v>1018</v>
      </c>
    </row>
    <row r="8524" spans="1:8" hidden="1" x14ac:dyDescent="0.25">
      <c r="A8524" t="s">
        <v>2586</v>
      </c>
      <c r="B8524" t="s">
        <v>2587</v>
      </c>
      <c r="C8524" s="2" t="s">
        <v>1519</v>
      </c>
      <c r="D8524" s="2" t="s">
        <v>1520</v>
      </c>
      <c r="E8524" s="2">
        <v>5</v>
      </c>
      <c r="F8524" s="2">
        <v>3.7</v>
      </c>
      <c r="G8524" s="2">
        <v>7.5</v>
      </c>
      <c r="H8524" s="2">
        <v>6.5</v>
      </c>
    </row>
    <row r="8525" spans="1:8" hidden="1" x14ac:dyDescent="0.25">
      <c r="A8525" t="s">
        <v>2584</v>
      </c>
      <c r="B8525" t="s">
        <v>2585</v>
      </c>
      <c r="C8525" s="2" t="s">
        <v>1519</v>
      </c>
      <c r="D8525" s="2" t="s">
        <v>1520</v>
      </c>
      <c r="E8525" s="2">
        <v>5</v>
      </c>
      <c r="F8525" s="2">
        <v>3.7</v>
      </c>
      <c r="G8525" s="2">
        <v>7.5</v>
      </c>
      <c r="H8525" s="2">
        <v>6.5</v>
      </c>
    </row>
    <row r="8526" spans="1:8" hidden="1" x14ac:dyDescent="0.25">
      <c r="A8526" t="s">
        <v>2582</v>
      </c>
      <c r="B8526" t="s">
        <v>2583</v>
      </c>
      <c r="C8526" s="2" t="s">
        <v>1519</v>
      </c>
      <c r="D8526" s="2" t="s">
        <v>1520</v>
      </c>
      <c r="E8526" s="2">
        <v>5</v>
      </c>
      <c r="F8526" s="2">
        <v>3.7</v>
      </c>
      <c r="G8526" s="2">
        <v>7.5</v>
      </c>
      <c r="H8526" s="2">
        <v>6.5</v>
      </c>
    </row>
    <row r="8527" spans="1:8" hidden="1" x14ac:dyDescent="0.25">
      <c r="A8527" t="s">
        <v>2576</v>
      </c>
      <c r="B8527" t="s">
        <v>2577</v>
      </c>
      <c r="C8527" s="2" t="s">
        <v>1519</v>
      </c>
      <c r="D8527" s="2" t="s">
        <v>1520</v>
      </c>
      <c r="E8527" s="2">
        <v>5</v>
      </c>
      <c r="F8527" s="2">
        <v>3.7</v>
      </c>
      <c r="G8527" s="2">
        <v>7.5</v>
      </c>
      <c r="H8527" s="2">
        <v>6.5</v>
      </c>
    </row>
    <row r="8528" spans="1:8" hidden="1" x14ac:dyDescent="0.25">
      <c r="A8528" t="s">
        <v>2574</v>
      </c>
      <c r="B8528" t="s">
        <v>2575</v>
      </c>
      <c r="C8528" s="2" t="s">
        <v>1519</v>
      </c>
      <c r="D8528" s="2" t="s">
        <v>1520</v>
      </c>
      <c r="E8528" s="2">
        <v>4.7</v>
      </c>
      <c r="F8528" s="2">
        <v>3.5</v>
      </c>
      <c r="G8528" s="2">
        <v>4.4000000000000004</v>
      </c>
      <c r="H8528" s="2">
        <v>3.9</v>
      </c>
    </row>
    <row r="8529" spans="1:8" hidden="1" x14ac:dyDescent="0.25">
      <c r="A8529" t="s">
        <v>2572</v>
      </c>
      <c r="B8529" t="s">
        <v>2573</v>
      </c>
      <c r="C8529" s="2" t="s">
        <v>1519</v>
      </c>
      <c r="D8529" s="2" t="s">
        <v>1520</v>
      </c>
      <c r="E8529" s="2">
        <v>6.2</v>
      </c>
      <c r="F8529" s="2">
        <v>4.5999999999999996</v>
      </c>
      <c r="G8529" s="2">
        <v>6.4</v>
      </c>
      <c r="H8529" s="2">
        <v>5.6</v>
      </c>
    </row>
    <row r="8530" spans="1:8" hidden="1" x14ac:dyDescent="0.25">
      <c r="A8530" t="s">
        <v>2570</v>
      </c>
      <c r="B8530" t="s">
        <v>2571</v>
      </c>
      <c r="C8530" s="2" t="s">
        <v>1519</v>
      </c>
      <c r="D8530" s="2" t="s">
        <v>1520</v>
      </c>
      <c r="E8530" s="2">
        <v>4.5999999999999996</v>
      </c>
      <c r="F8530" s="2">
        <v>3.4</v>
      </c>
      <c r="G8530" s="2">
        <v>5.3</v>
      </c>
      <c r="H8530" s="2">
        <v>4.5999999999999996</v>
      </c>
    </row>
    <row r="8531" spans="1:8" hidden="1" x14ac:dyDescent="0.25">
      <c r="A8531" t="s">
        <v>2569</v>
      </c>
      <c r="B8531" t="s">
        <v>2560</v>
      </c>
      <c r="C8531" s="2" t="s">
        <v>1519</v>
      </c>
      <c r="D8531" s="2" t="s">
        <v>1520</v>
      </c>
      <c r="E8531" s="2">
        <v>5.6</v>
      </c>
      <c r="F8531" s="2">
        <v>4.8</v>
      </c>
      <c r="G8531" s="2">
        <v>6.1</v>
      </c>
      <c r="H8531" s="2">
        <v>5.6</v>
      </c>
    </row>
    <row r="8532" spans="1:8" hidden="1" x14ac:dyDescent="0.25">
      <c r="A8532" t="s">
        <v>2559</v>
      </c>
      <c r="B8532" t="s">
        <v>2560</v>
      </c>
      <c r="C8532" s="2" t="s">
        <v>1519</v>
      </c>
      <c r="D8532" s="2" t="s">
        <v>1520</v>
      </c>
      <c r="E8532" s="2">
        <v>5.6</v>
      </c>
      <c r="F8532" s="2">
        <v>4.8</v>
      </c>
      <c r="G8532" s="2">
        <v>6.1</v>
      </c>
      <c r="H8532" s="2">
        <v>5.6</v>
      </c>
    </row>
    <row r="8533" spans="1:8" hidden="1" x14ac:dyDescent="0.25">
      <c r="A8533" t="s">
        <v>2555</v>
      </c>
      <c r="B8533" t="s">
        <v>2556</v>
      </c>
      <c r="C8533" s="2" t="s">
        <v>1519</v>
      </c>
      <c r="D8533" s="2" t="s">
        <v>1520</v>
      </c>
      <c r="E8533" s="2">
        <v>6.3</v>
      </c>
      <c r="F8533" s="2">
        <v>4.7</v>
      </c>
      <c r="G8533" s="2">
        <v>5.9</v>
      </c>
      <c r="H8533" s="2">
        <v>5.2</v>
      </c>
    </row>
    <row r="8534" spans="1:8" hidden="1" x14ac:dyDescent="0.25">
      <c r="A8534" t="s">
        <v>2552</v>
      </c>
      <c r="B8534" t="s">
        <v>2547</v>
      </c>
      <c r="C8534" s="2" t="s">
        <v>1519</v>
      </c>
      <c r="D8534" s="2" t="s">
        <v>1520</v>
      </c>
      <c r="E8534" s="2">
        <v>6.5</v>
      </c>
      <c r="F8534" s="2">
        <v>4.8</v>
      </c>
      <c r="G8534" s="2">
        <v>6.3</v>
      </c>
      <c r="H8534" s="2">
        <v>5.5</v>
      </c>
    </row>
    <row r="8535" spans="1:8" hidden="1" x14ac:dyDescent="0.25">
      <c r="A8535" t="s">
        <v>2550</v>
      </c>
      <c r="B8535" t="s">
        <v>2551</v>
      </c>
      <c r="C8535" s="2" t="s">
        <v>1519</v>
      </c>
      <c r="D8535" s="2" t="s">
        <v>1520</v>
      </c>
      <c r="E8535" s="2">
        <v>6.5</v>
      </c>
      <c r="F8535" s="2">
        <v>4.8</v>
      </c>
      <c r="G8535" s="2">
        <v>6.3</v>
      </c>
      <c r="H8535" s="2">
        <v>5.5</v>
      </c>
    </row>
    <row r="8536" spans="1:8" hidden="1" x14ac:dyDescent="0.25">
      <c r="A8536" t="s">
        <v>2549</v>
      </c>
      <c r="B8536" t="s">
        <v>2547</v>
      </c>
      <c r="C8536" s="2" t="s">
        <v>1519</v>
      </c>
      <c r="D8536" s="2" t="s">
        <v>1520</v>
      </c>
      <c r="E8536" s="2">
        <v>6.5</v>
      </c>
      <c r="F8536" s="2">
        <v>4.8</v>
      </c>
      <c r="G8536" s="2">
        <v>6.3</v>
      </c>
      <c r="H8536" s="2">
        <v>5.5</v>
      </c>
    </row>
    <row r="8537" spans="1:8" hidden="1" x14ac:dyDescent="0.25">
      <c r="A8537" t="s">
        <v>2548</v>
      </c>
      <c r="B8537" t="s">
        <v>2547</v>
      </c>
      <c r="C8537" s="2" t="s">
        <v>1519</v>
      </c>
      <c r="D8537" s="2" t="s">
        <v>1520</v>
      </c>
      <c r="E8537" s="2">
        <v>6.5</v>
      </c>
      <c r="F8537" s="2">
        <v>4.8</v>
      </c>
      <c r="G8537" s="2">
        <v>6.3</v>
      </c>
      <c r="H8537" s="2">
        <v>5.5</v>
      </c>
    </row>
    <row r="8538" spans="1:8" hidden="1" x14ac:dyDescent="0.25">
      <c r="A8538" t="s">
        <v>2546</v>
      </c>
      <c r="B8538" t="s">
        <v>2547</v>
      </c>
      <c r="C8538" s="2" t="s">
        <v>1519</v>
      </c>
      <c r="D8538" s="2" t="s">
        <v>1520</v>
      </c>
      <c r="E8538" s="2">
        <v>6.5</v>
      </c>
      <c r="F8538" s="2">
        <v>4.8</v>
      </c>
      <c r="G8538" s="2">
        <v>6.3</v>
      </c>
      <c r="H8538" s="2">
        <v>5.5</v>
      </c>
    </row>
    <row r="8539" spans="1:8" hidden="1" x14ac:dyDescent="0.25">
      <c r="A8539" t="s">
        <v>2544</v>
      </c>
      <c r="B8539" t="s">
        <v>2545</v>
      </c>
      <c r="C8539" s="2" t="s">
        <v>1519</v>
      </c>
      <c r="D8539" s="2" t="s">
        <v>1520</v>
      </c>
      <c r="E8539" s="2">
        <v>5.8</v>
      </c>
      <c r="F8539" s="2">
        <v>4.3</v>
      </c>
      <c r="G8539" s="2">
        <v>6.1</v>
      </c>
      <c r="H8539" s="2">
        <v>5.3</v>
      </c>
    </row>
    <row r="8540" spans="1:8" hidden="1" x14ac:dyDescent="0.25">
      <c r="A8540" t="s">
        <v>2542</v>
      </c>
      <c r="B8540" t="s">
        <v>2543</v>
      </c>
      <c r="C8540" s="2" t="s">
        <v>1519</v>
      </c>
      <c r="D8540" s="2" t="s">
        <v>1520</v>
      </c>
      <c r="E8540" s="2">
        <v>6.1</v>
      </c>
      <c r="F8540" s="2">
        <v>4.5</v>
      </c>
      <c r="G8540" s="2">
        <v>6.5</v>
      </c>
      <c r="H8540" s="2">
        <v>5.7</v>
      </c>
    </row>
    <row r="8541" spans="1:8" hidden="1" x14ac:dyDescent="0.25">
      <c r="A8541" t="s">
        <v>2538</v>
      </c>
      <c r="B8541" t="s">
        <v>2539</v>
      </c>
      <c r="C8541" s="2" t="s">
        <v>1519</v>
      </c>
      <c r="D8541" s="2" t="s">
        <v>1520</v>
      </c>
      <c r="E8541" s="2">
        <v>7.1</v>
      </c>
      <c r="F8541" s="2">
        <v>5.3</v>
      </c>
      <c r="G8541" s="2">
        <v>5.5</v>
      </c>
      <c r="H8541" s="2">
        <v>4.8</v>
      </c>
    </row>
    <row r="8542" spans="1:8" hidden="1" x14ac:dyDescent="0.25">
      <c r="A8542" t="s">
        <v>2536</v>
      </c>
      <c r="B8542" t="s">
        <v>2537</v>
      </c>
      <c r="C8542" s="2" t="s">
        <v>1519</v>
      </c>
      <c r="D8542" s="2" t="s">
        <v>1520</v>
      </c>
      <c r="E8542" s="2">
        <v>4.9000000000000004</v>
      </c>
      <c r="F8542" s="2">
        <v>3.6</v>
      </c>
      <c r="G8542" s="2">
        <v>6.2</v>
      </c>
      <c r="H8542" s="2">
        <v>5.4</v>
      </c>
    </row>
    <row r="8543" spans="1:8" hidden="1" x14ac:dyDescent="0.25">
      <c r="A8543" t="s">
        <v>2534</v>
      </c>
      <c r="B8543" t="s">
        <v>2535</v>
      </c>
      <c r="C8543" s="2" t="s">
        <v>1519</v>
      </c>
      <c r="D8543" s="2" t="s">
        <v>1520</v>
      </c>
      <c r="E8543" s="2">
        <v>3.6</v>
      </c>
      <c r="F8543" s="2">
        <v>3.1</v>
      </c>
      <c r="G8543" s="2">
        <v>5.4</v>
      </c>
      <c r="H8543" s="2">
        <v>5</v>
      </c>
    </row>
    <row r="8544" spans="1:8" hidden="1" x14ac:dyDescent="0.25">
      <c r="A8544" t="s">
        <v>2532</v>
      </c>
      <c r="B8544" t="s">
        <v>2533</v>
      </c>
      <c r="C8544" s="2" t="s">
        <v>1519</v>
      </c>
      <c r="D8544" s="2" t="s">
        <v>1520</v>
      </c>
      <c r="E8544" s="2">
        <v>4.9000000000000004</v>
      </c>
      <c r="F8544" s="2">
        <v>3.6</v>
      </c>
      <c r="G8544" s="2">
        <v>6.2</v>
      </c>
      <c r="H8544" s="2">
        <v>5.4</v>
      </c>
    </row>
    <row r="8545" spans="1:8" hidden="1" x14ac:dyDescent="0.25">
      <c r="A8545" t="s">
        <v>2530</v>
      </c>
      <c r="B8545" t="s">
        <v>2531</v>
      </c>
      <c r="C8545" s="2" t="s">
        <v>1519</v>
      </c>
      <c r="D8545" s="2" t="s">
        <v>1520</v>
      </c>
      <c r="E8545" s="2">
        <v>5</v>
      </c>
      <c r="F8545" s="2">
        <v>4.3</v>
      </c>
      <c r="G8545" s="2">
        <v>5.3</v>
      </c>
      <c r="H8545" s="2">
        <v>4.9000000000000004</v>
      </c>
    </row>
    <row r="8546" spans="1:8" hidden="1" x14ac:dyDescent="0.25">
      <c r="A8546" t="s">
        <v>2528</v>
      </c>
      <c r="B8546" t="s">
        <v>2529</v>
      </c>
      <c r="C8546" s="2" t="s">
        <v>1519</v>
      </c>
      <c r="D8546" s="2" t="s">
        <v>1520</v>
      </c>
      <c r="E8546" s="2">
        <v>1.7</v>
      </c>
      <c r="F8546" s="2">
        <v>1.3</v>
      </c>
      <c r="G8546" s="2" t="s">
        <v>1018</v>
      </c>
      <c r="H8546" s="2" t="s">
        <v>1018</v>
      </c>
    </row>
    <row r="8547" spans="1:8" hidden="1" x14ac:dyDescent="0.25">
      <c r="A8547" t="s">
        <v>2526</v>
      </c>
      <c r="B8547" t="s">
        <v>2527</v>
      </c>
      <c r="C8547" s="2" t="s">
        <v>1519</v>
      </c>
      <c r="D8547" s="2" t="s">
        <v>1520</v>
      </c>
      <c r="E8547" s="2">
        <v>4</v>
      </c>
      <c r="F8547" s="2">
        <v>3</v>
      </c>
      <c r="G8547" s="2">
        <v>6.5</v>
      </c>
      <c r="H8547" s="2">
        <v>5.7</v>
      </c>
    </row>
    <row r="8548" spans="1:8" hidden="1" x14ac:dyDescent="0.25">
      <c r="A8548" t="s">
        <v>2524</v>
      </c>
      <c r="B8548" t="s">
        <v>2525</v>
      </c>
      <c r="C8548" s="2" t="s">
        <v>1519</v>
      </c>
      <c r="D8548" s="2" t="s">
        <v>1520</v>
      </c>
      <c r="E8548" s="2">
        <v>6.2</v>
      </c>
      <c r="F8548" s="2">
        <v>4.5999999999999996</v>
      </c>
      <c r="G8548" s="2" t="s">
        <v>1018</v>
      </c>
      <c r="H8548" s="2" t="s">
        <v>1018</v>
      </c>
    </row>
    <row r="8549" spans="1:8" hidden="1" x14ac:dyDescent="0.25">
      <c r="A8549" t="s">
        <v>2522</v>
      </c>
      <c r="B8549" t="s">
        <v>2523</v>
      </c>
      <c r="C8549" s="2" t="s">
        <v>1519</v>
      </c>
      <c r="D8549" s="2" t="s">
        <v>1520</v>
      </c>
      <c r="E8549" s="2">
        <v>6.2</v>
      </c>
      <c r="F8549" s="2">
        <v>4.5999999999999996</v>
      </c>
      <c r="G8549" s="2" t="s">
        <v>1018</v>
      </c>
      <c r="H8549" s="2" t="s">
        <v>1018</v>
      </c>
    </row>
    <row r="8550" spans="1:8" hidden="1" x14ac:dyDescent="0.25">
      <c r="A8550" t="s">
        <v>2520</v>
      </c>
      <c r="B8550" t="s">
        <v>2521</v>
      </c>
      <c r="C8550" s="2" t="s">
        <v>1519</v>
      </c>
      <c r="D8550" s="2" t="s">
        <v>1520</v>
      </c>
      <c r="E8550" s="2">
        <v>3.3</v>
      </c>
      <c r="F8550" s="2">
        <v>2.4</v>
      </c>
      <c r="G8550" s="2" t="s">
        <v>1018</v>
      </c>
      <c r="H8550" s="2" t="s">
        <v>1018</v>
      </c>
    </row>
    <row r="8551" spans="1:8" hidden="1" x14ac:dyDescent="0.25">
      <c r="A8551" t="s">
        <v>2509</v>
      </c>
      <c r="B8551" t="s">
        <v>2510</v>
      </c>
      <c r="C8551" s="2" t="s">
        <v>1519</v>
      </c>
      <c r="D8551" s="2" t="s">
        <v>1520</v>
      </c>
      <c r="E8551" s="2">
        <v>7.8</v>
      </c>
      <c r="F8551" s="2">
        <v>5.8</v>
      </c>
      <c r="G8551" s="2" t="s">
        <v>1018</v>
      </c>
      <c r="H8551" s="2" t="s">
        <v>1018</v>
      </c>
    </row>
    <row r="8552" spans="1:8" hidden="1" x14ac:dyDescent="0.25">
      <c r="A8552" t="s">
        <v>2500</v>
      </c>
      <c r="B8552" t="s">
        <v>2501</v>
      </c>
      <c r="C8552" s="2" t="s">
        <v>1519</v>
      </c>
      <c r="D8552" s="2" t="s">
        <v>1520</v>
      </c>
      <c r="E8552" s="2">
        <v>5.8</v>
      </c>
      <c r="F8552" s="2">
        <v>4.3</v>
      </c>
      <c r="G8552" s="2" t="s">
        <v>1018</v>
      </c>
      <c r="H8552" s="2" t="s">
        <v>1018</v>
      </c>
    </row>
    <row r="8553" spans="1:8" hidden="1" x14ac:dyDescent="0.25">
      <c r="A8553" t="s">
        <v>2498</v>
      </c>
      <c r="B8553" t="s">
        <v>2499</v>
      </c>
      <c r="C8553" s="2" t="s">
        <v>1519</v>
      </c>
      <c r="D8553" s="2" t="s">
        <v>1520</v>
      </c>
      <c r="E8553" s="2">
        <v>1.7</v>
      </c>
      <c r="F8553" s="2">
        <v>1.3</v>
      </c>
      <c r="G8553" s="2" t="s">
        <v>1018</v>
      </c>
      <c r="H8553" s="2" t="s">
        <v>1018</v>
      </c>
    </row>
    <row r="8554" spans="1:8" hidden="1" x14ac:dyDescent="0.25">
      <c r="A8554" t="s">
        <v>2496</v>
      </c>
      <c r="B8554" t="s">
        <v>2497</v>
      </c>
      <c r="C8554" s="2" t="s">
        <v>1519</v>
      </c>
      <c r="D8554" s="2" t="s">
        <v>1520</v>
      </c>
      <c r="E8554" s="2">
        <v>3.3</v>
      </c>
      <c r="F8554" s="2">
        <v>2.4</v>
      </c>
      <c r="G8554" s="2" t="s">
        <v>1018</v>
      </c>
      <c r="H8554" s="2" t="s">
        <v>1018</v>
      </c>
    </row>
    <row r="8555" spans="1:8" hidden="1" x14ac:dyDescent="0.25">
      <c r="A8555" t="s">
        <v>2494</v>
      </c>
      <c r="B8555" t="s">
        <v>2495</v>
      </c>
      <c r="C8555" s="2" t="s">
        <v>1519</v>
      </c>
      <c r="D8555" s="2" t="s">
        <v>1520</v>
      </c>
      <c r="E8555" s="2">
        <v>5</v>
      </c>
      <c r="F8555" s="2">
        <v>3.7</v>
      </c>
      <c r="G8555" s="2" t="s">
        <v>1018</v>
      </c>
      <c r="H8555" s="2" t="s">
        <v>1018</v>
      </c>
    </row>
    <row r="8556" spans="1:8" hidden="1" x14ac:dyDescent="0.25">
      <c r="A8556" t="s">
        <v>2493</v>
      </c>
      <c r="B8556" t="s">
        <v>2485</v>
      </c>
      <c r="C8556" s="2" t="s">
        <v>1519</v>
      </c>
      <c r="D8556" s="2" t="s">
        <v>1520</v>
      </c>
      <c r="E8556" s="2">
        <v>5</v>
      </c>
      <c r="F8556" s="2">
        <v>3.7</v>
      </c>
      <c r="G8556" s="2">
        <v>5.3</v>
      </c>
      <c r="H8556" s="2">
        <v>4.5999999999999996</v>
      </c>
    </row>
    <row r="8557" spans="1:8" hidden="1" x14ac:dyDescent="0.25">
      <c r="A8557" t="s">
        <v>2489</v>
      </c>
      <c r="B8557" t="s">
        <v>2490</v>
      </c>
      <c r="C8557" s="2" t="s">
        <v>1519</v>
      </c>
      <c r="D8557" s="2" t="s">
        <v>1520</v>
      </c>
      <c r="E8557" s="2">
        <v>5</v>
      </c>
      <c r="F8557" s="2">
        <v>3.7</v>
      </c>
      <c r="G8557" s="2" t="s">
        <v>1018</v>
      </c>
      <c r="H8557" s="2" t="s">
        <v>1018</v>
      </c>
    </row>
    <row r="8558" spans="1:8" hidden="1" x14ac:dyDescent="0.25">
      <c r="A8558" t="s">
        <v>2488</v>
      </c>
      <c r="B8558" t="s">
        <v>2485</v>
      </c>
      <c r="C8558" s="2" t="s">
        <v>1519</v>
      </c>
      <c r="D8558" s="2" t="s">
        <v>1520</v>
      </c>
      <c r="E8558" s="2">
        <v>5</v>
      </c>
      <c r="F8558" s="2">
        <v>3.7</v>
      </c>
      <c r="G8558" s="2">
        <v>5.3</v>
      </c>
      <c r="H8558" s="2">
        <v>4.5999999999999996</v>
      </c>
    </row>
    <row r="8559" spans="1:8" x14ac:dyDescent="0.25">
      <c r="A8559" t="s">
        <v>2486</v>
      </c>
      <c r="B8559" t="s">
        <v>2487</v>
      </c>
      <c r="C8559" s="2" t="s">
        <v>1526</v>
      </c>
      <c r="D8559" s="2" t="s">
        <v>1520</v>
      </c>
      <c r="E8559" s="2">
        <v>5.5</v>
      </c>
      <c r="F8559" s="2">
        <v>4.3</v>
      </c>
      <c r="G8559" s="2" t="s">
        <v>1018</v>
      </c>
      <c r="H8559" s="2" t="s">
        <v>1018</v>
      </c>
    </row>
    <row r="8560" spans="1:8" hidden="1" x14ac:dyDescent="0.25">
      <c r="A8560" t="s">
        <v>2484</v>
      </c>
      <c r="B8560" t="s">
        <v>2485</v>
      </c>
      <c r="C8560" s="2" t="s">
        <v>1519</v>
      </c>
      <c r="D8560" s="2" t="s">
        <v>1520</v>
      </c>
      <c r="E8560" s="2">
        <v>5</v>
      </c>
      <c r="F8560" s="2">
        <v>3.7</v>
      </c>
      <c r="G8560" s="2">
        <v>5.3</v>
      </c>
      <c r="H8560" s="2">
        <v>4.5999999999999996</v>
      </c>
    </row>
    <row r="8561" spans="1:8" hidden="1" x14ac:dyDescent="0.25">
      <c r="A8561" t="s">
        <v>2482</v>
      </c>
      <c r="B8561" t="s">
        <v>2483</v>
      </c>
      <c r="C8561" s="2" t="s">
        <v>1519</v>
      </c>
      <c r="D8561" s="2" t="s">
        <v>1520</v>
      </c>
      <c r="E8561" s="2">
        <v>4</v>
      </c>
      <c r="F8561" s="2">
        <v>3</v>
      </c>
      <c r="G8561" s="2" t="s">
        <v>1018</v>
      </c>
      <c r="H8561" s="2" t="s">
        <v>1018</v>
      </c>
    </row>
    <row r="8562" spans="1:8" hidden="1" x14ac:dyDescent="0.25">
      <c r="A8562" t="s">
        <v>2480</v>
      </c>
      <c r="B8562" t="s">
        <v>2481</v>
      </c>
      <c r="C8562" s="2" t="s">
        <v>1519</v>
      </c>
      <c r="D8562" s="2" t="s">
        <v>1520</v>
      </c>
      <c r="E8562" s="2">
        <v>4.3</v>
      </c>
      <c r="F8562" s="2">
        <v>3.2</v>
      </c>
      <c r="G8562" s="2">
        <v>5.5</v>
      </c>
      <c r="H8562" s="2">
        <v>4.8</v>
      </c>
    </row>
    <row r="8563" spans="1:8" hidden="1" x14ac:dyDescent="0.25">
      <c r="A8563" t="s">
        <v>2478</v>
      </c>
      <c r="B8563" t="s">
        <v>2479</v>
      </c>
      <c r="C8563" s="2" t="s">
        <v>1519</v>
      </c>
      <c r="D8563" s="2" t="s">
        <v>1520</v>
      </c>
      <c r="E8563" s="2">
        <v>1.7</v>
      </c>
      <c r="F8563" s="2">
        <v>1.3</v>
      </c>
      <c r="G8563" s="2" t="s">
        <v>1018</v>
      </c>
      <c r="H8563" s="2" t="s">
        <v>1018</v>
      </c>
    </row>
    <row r="8564" spans="1:8" hidden="1" x14ac:dyDescent="0.25">
      <c r="A8564" t="s">
        <v>2477</v>
      </c>
      <c r="B8564" t="s">
        <v>2472</v>
      </c>
      <c r="C8564" s="2" t="s">
        <v>1519</v>
      </c>
      <c r="D8564" s="2" t="s">
        <v>1520</v>
      </c>
      <c r="E8564" s="2">
        <v>4.3</v>
      </c>
      <c r="F8564" s="2">
        <v>3.2</v>
      </c>
      <c r="G8564" s="2">
        <v>5.5</v>
      </c>
      <c r="H8564" s="2">
        <v>4.8</v>
      </c>
    </row>
    <row r="8565" spans="1:8" hidden="1" x14ac:dyDescent="0.25">
      <c r="A8565" t="s">
        <v>2473</v>
      </c>
      <c r="B8565" t="s">
        <v>2474</v>
      </c>
      <c r="C8565" s="2" t="s">
        <v>1519</v>
      </c>
      <c r="D8565" s="2" t="s">
        <v>1520</v>
      </c>
      <c r="E8565" s="2">
        <v>4</v>
      </c>
      <c r="F8565" s="2">
        <v>3</v>
      </c>
      <c r="G8565" s="2" t="s">
        <v>1018</v>
      </c>
      <c r="H8565" s="2" t="s">
        <v>1018</v>
      </c>
    </row>
    <row r="8566" spans="1:8" hidden="1" x14ac:dyDescent="0.25">
      <c r="A8566" t="s">
        <v>2471</v>
      </c>
      <c r="B8566" t="s">
        <v>2472</v>
      </c>
      <c r="C8566" s="2" t="s">
        <v>1519</v>
      </c>
      <c r="D8566" s="2" t="s">
        <v>1520</v>
      </c>
      <c r="E8566" s="2">
        <v>4.3</v>
      </c>
      <c r="F8566" s="2">
        <v>3.2</v>
      </c>
      <c r="G8566" s="2">
        <v>5.5</v>
      </c>
      <c r="H8566" s="2">
        <v>4.8</v>
      </c>
    </row>
    <row r="8567" spans="1:8" hidden="1" x14ac:dyDescent="0.25">
      <c r="A8567" t="s">
        <v>2469</v>
      </c>
      <c r="B8567" t="s">
        <v>2470</v>
      </c>
      <c r="C8567" s="2" t="s">
        <v>1519</v>
      </c>
      <c r="D8567" s="2" t="s">
        <v>1520</v>
      </c>
      <c r="E8567" s="2">
        <v>7.8</v>
      </c>
      <c r="F8567" s="2">
        <v>5.8</v>
      </c>
      <c r="G8567" s="2">
        <v>7.5</v>
      </c>
      <c r="H8567" s="2">
        <v>6.5</v>
      </c>
    </row>
    <row r="8568" spans="1:8" hidden="1" x14ac:dyDescent="0.25">
      <c r="A8568" t="s">
        <v>2467</v>
      </c>
      <c r="B8568" t="s">
        <v>2468</v>
      </c>
      <c r="C8568" s="2" t="s">
        <v>1519</v>
      </c>
      <c r="D8568" s="2" t="s">
        <v>1520</v>
      </c>
      <c r="E8568" s="2">
        <v>5.8</v>
      </c>
      <c r="F8568" s="2">
        <v>4.3</v>
      </c>
      <c r="G8568" s="2">
        <v>5.4</v>
      </c>
      <c r="H8568" s="2">
        <v>4.7</v>
      </c>
    </row>
    <row r="8569" spans="1:8" hidden="1" x14ac:dyDescent="0.25">
      <c r="A8569" t="s">
        <v>2463</v>
      </c>
      <c r="B8569" t="s">
        <v>2464</v>
      </c>
      <c r="C8569" s="2" t="s">
        <v>1519</v>
      </c>
      <c r="D8569" s="2" t="s">
        <v>1520</v>
      </c>
      <c r="E8569" s="2">
        <v>6.4</v>
      </c>
      <c r="F8569" s="2">
        <v>4.7</v>
      </c>
      <c r="G8569" s="2">
        <v>6.5</v>
      </c>
      <c r="H8569" s="2">
        <v>5.7</v>
      </c>
    </row>
    <row r="8570" spans="1:8" hidden="1" x14ac:dyDescent="0.25">
      <c r="A8570" t="s">
        <v>2459</v>
      </c>
      <c r="B8570" t="s">
        <v>2460</v>
      </c>
      <c r="C8570" s="2" t="s">
        <v>1519</v>
      </c>
      <c r="D8570" s="2" t="s">
        <v>1520</v>
      </c>
      <c r="E8570" s="2">
        <v>4.3</v>
      </c>
      <c r="F8570" s="2">
        <v>3.2</v>
      </c>
      <c r="G8570" s="2">
        <v>7.5</v>
      </c>
      <c r="H8570" s="2">
        <v>6.5</v>
      </c>
    </row>
    <row r="8571" spans="1:8" hidden="1" x14ac:dyDescent="0.25">
      <c r="A8571" t="s">
        <v>2454</v>
      </c>
      <c r="B8571" t="s">
        <v>2455</v>
      </c>
      <c r="C8571" s="2" t="s">
        <v>1519</v>
      </c>
      <c r="D8571" s="2" t="s">
        <v>1520</v>
      </c>
      <c r="E8571" s="2">
        <v>1.7</v>
      </c>
      <c r="F8571" s="2">
        <v>1.3</v>
      </c>
      <c r="G8571" s="2" t="s">
        <v>1018</v>
      </c>
      <c r="H8571" s="2" t="s">
        <v>1018</v>
      </c>
    </row>
    <row r="8572" spans="1:8" hidden="1" x14ac:dyDescent="0.25">
      <c r="A8572" t="s">
        <v>2450</v>
      </c>
      <c r="B8572" t="s">
        <v>2451</v>
      </c>
      <c r="C8572" s="2" t="s">
        <v>1519</v>
      </c>
      <c r="D8572" s="2" t="s">
        <v>1520</v>
      </c>
      <c r="E8572" s="2">
        <v>1.7</v>
      </c>
      <c r="F8572" s="2">
        <v>1.3</v>
      </c>
      <c r="G8572" s="2" t="s">
        <v>1018</v>
      </c>
      <c r="H8572" s="2" t="s">
        <v>1018</v>
      </c>
    </row>
    <row r="8573" spans="1:8" hidden="1" x14ac:dyDescent="0.25">
      <c r="A8573" t="s">
        <v>2448</v>
      </c>
      <c r="B8573" t="s">
        <v>2449</v>
      </c>
      <c r="C8573" s="2" t="s">
        <v>1519</v>
      </c>
      <c r="D8573" s="2" t="s">
        <v>1520</v>
      </c>
      <c r="E8573" s="2">
        <v>5.8</v>
      </c>
      <c r="F8573" s="2">
        <v>4.3</v>
      </c>
      <c r="G8573" s="2" t="s">
        <v>1018</v>
      </c>
      <c r="H8573" s="2" t="s">
        <v>1018</v>
      </c>
    </row>
    <row r="8574" spans="1:8" hidden="1" x14ac:dyDescent="0.25">
      <c r="A8574" t="s">
        <v>2446</v>
      </c>
      <c r="B8574" t="s">
        <v>2447</v>
      </c>
      <c r="C8574" s="2" t="s">
        <v>1519</v>
      </c>
      <c r="D8574" s="2" t="s">
        <v>1520</v>
      </c>
      <c r="E8574" s="2">
        <v>7.2</v>
      </c>
      <c r="F8574" s="2">
        <v>6.1</v>
      </c>
      <c r="G8574" s="2" t="s">
        <v>1018</v>
      </c>
      <c r="H8574" s="2" t="s">
        <v>1018</v>
      </c>
    </row>
    <row r="8575" spans="1:8" hidden="1" x14ac:dyDescent="0.25">
      <c r="A8575" t="s">
        <v>2444</v>
      </c>
      <c r="B8575" t="s">
        <v>2445</v>
      </c>
      <c r="C8575" s="2" t="s">
        <v>1519</v>
      </c>
      <c r="D8575" s="2" t="s">
        <v>1520</v>
      </c>
      <c r="E8575" s="2">
        <v>6.8</v>
      </c>
      <c r="F8575" s="2">
        <v>5</v>
      </c>
      <c r="G8575" s="2">
        <v>6.5</v>
      </c>
      <c r="H8575" s="2">
        <v>5.7</v>
      </c>
    </row>
    <row r="8576" spans="1:8" hidden="1" x14ac:dyDescent="0.25">
      <c r="A8576" t="s">
        <v>2432</v>
      </c>
      <c r="B8576" t="s">
        <v>2433</v>
      </c>
      <c r="C8576" s="2" t="s">
        <v>1519</v>
      </c>
      <c r="D8576" s="2" t="s">
        <v>1520</v>
      </c>
      <c r="E8576" s="2">
        <v>5.4</v>
      </c>
      <c r="F8576" s="2">
        <v>4.5999999999999996</v>
      </c>
      <c r="G8576" s="2">
        <v>5.9</v>
      </c>
      <c r="H8576" s="2">
        <v>5.4</v>
      </c>
    </row>
    <row r="8577" spans="1:8" hidden="1" x14ac:dyDescent="0.25">
      <c r="A8577" t="s">
        <v>2428</v>
      </c>
      <c r="B8577" t="s">
        <v>2429</v>
      </c>
      <c r="C8577" s="2" t="s">
        <v>1519</v>
      </c>
      <c r="D8577" s="2" t="s">
        <v>1520</v>
      </c>
      <c r="E8577" s="2">
        <v>6.8</v>
      </c>
      <c r="F8577" s="2">
        <v>5</v>
      </c>
      <c r="G8577" s="2" t="s">
        <v>1018</v>
      </c>
      <c r="H8577" s="2" t="s">
        <v>1018</v>
      </c>
    </row>
    <row r="8578" spans="1:8" hidden="1" x14ac:dyDescent="0.25">
      <c r="A8578" t="s">
        <v>2426</v>
      </c>
      <c r="B8578" t="s">
        <v>2427</v>
      </c>
      <c r="C8578" s="2" t="s">
        <v>1519</v>
      </c>
      <c r="D8578" s="2" t="s">
        <v>1520</v>
      </c>
      <c r="E8578" s="2">
        <v>9.3000000000000007</v>
      </c>
      <c r="F8578" s="2">
        <v>6.9</v>
      </c>
      <c r="G8578" s="2">
        <v>7.8</v>
      </c>
      <c r="H8578" s="2">
        <v>6.8</v>
      </c>
    </row>
    <row r="8579" spans="1:8" hidden="1" x14ac:dyDescent="0.25">
      <c r="A8579" t="s">
        <v>2425</v>
      </c>
      <c r="B8579" t="s">
        <v>2266</v>
      </c>
      <c r="C8579" s="2" t="s">
        <v>1519</v>
      </c>
      <c r="D8579" s="2" t="s">
        <v>1520</v>
      </c>
      <c r="E8579" s="2">
        <v>9.3000000000000007</v>
      </c>
      <c r="F8579" s="2">
        <v>6.9</v>
      </c>
      <c r="G8579" s="2">
        <v>7.8</v>
      </c>
      <c r="H8579" s="2">
        <v>6.8</v>
      </c>
    </row>
    <row r="8580" spans="1:8" hidden="1" x14ac:dyDescent="0.25">
      <c r="A8580" t="s">
        <v>2423</v>
      </c>
      <c r="B8580" t="s">
        <v>2424</v>
      </c>
      <c r="C8580" s="2" t="s">
        <v>1519</v>
      </c>
      <c r="D8580" s="2" t="s">
        <v>1520</v>
      </c>
      <c r="E8580" s="2">
        <v>5.0999999999999996</v>
      </c>
      <c r="F8580" s="2">
        <v>3.8</v>
      </c>
      <c r="G8580" s="2">
        <v>5.6</v>
      </c>
      <c r="H8580" s="2">
        <v>4.9000000000000004</v>
      </c>
    </row>
    <row r="8581" spans="1:8" hidden="1" x14ac:dyDescent="0.25">
      <c r="A8581" t="s">
        <v>2421</v>
      </c>
      <c r="B8581" t="s">
        <v>2422</v>
      </c>
      <c r="C8581" s="2" t="s">
        <v>1519</v>
      </c>
      <c r="D8581" s="2" t="s">
        <v>1520</v>
      </c>
      <c r="E8581" s="2">
        <v>7.8</v>
      </c>
      <c r="F8581" s="2">
        <v>5.8</v>
      </c>
      <c r="G8581" s="2">
        <v>7.5</v>
      </c>
      <c r="H8581" s="2">
        <v>6.5</v>
      </c>
    </row>
    <row r="8582" spans="1:8" hidden="1" x14ac:dyDescent="0.25">
      <c r="A8582" t="s">
        <v>2419</v>
      </c>
      <c r="B8582" t="s">
        <v>2420</v>
      </c>
      <c r="C8582" s="2" t="s">
        <v>1519</v>
      </c>
      <c r="D8582" s="2" t="s">
        <v>1520</v>
      </c>
      <c r="E8582" s="2">
        <v>6</v>
      </c>
      <c r="F8582" s="2">
        <v>4.4000000000000004</v>
      </c>
      <c r="G8582" s="2">
        <v>7.1</v>
      </c>
      <c r="H8582" s="2">
        <v>6.2</v>
      </c>
    </row>
    <row r="8583" spans="1:8" hidden="1" x14ac:dyDescent="0.25">
      <c r="A8583" t="s">
        <v>2417</v>
      </c>
      <c r="B8583" t="s">
        <v>2418</v>
      </c>
      <c r="C8583" s="2" t="s">
        <v>1519</v>
      </c>
      <c r="D8583" s="2" t="s">
        <v>1520</v>
      </c>
      <c r="E8583" s="2">
        <v>4.9000000000000004</v>
      </c>
      <c r="F8583" s="2">
        <v>3.6</v>
      </c>
      <c r="G8583" s="2">
        <v>5.5</v>
      </c>
      <c r="H8583" s="2">
        <v>4.8</v>
      </c>
    </row>
    <row r="8584" spans="1:8" hidden="1" x14ac:dyDescent="0.25">
      <c r="A8584" t="s">
        <v>2415</v>
      </c>
      <c r="B8584" t="s">
        <v>2416</v>
      </c>
      <c r="C8584" s="2" t="s">
        <v>1519</v>
      </c>
      <c r="D8584" s="2" t="s">
        <v>1520</v>
      </c>
      <c r="E8584" s="2">
        <v>4</v>
      </c>
      <c r="F8584" s="2">
        <v>3.4</v>
      </c>
      <c r="G8584" s="2">
        <v>4.3</v>
      </c>
      <c r="H8584" s="2">
        <v>4</v>
      </c>
    </row>
    <row r="8585" spans="1:8" hidden="1" x14ac:dyDescent="0.25">
      <c r="A8585" t="s">
        <v>2411</v>
      </c>
      <c r="B8585" t="s">
        <v>2412</v>
      </c>
      <c r="C8585" s="2" t="s">
        <v>1519</v>
      </c>
      <c r="D8585" s="2" t="s">
        <v>1520</v>
      </c>
      <c r="E8585" s="2">
        <v>5.8</v>
      </c>
      <c r="F8585" s="2">
        <v>4.3</v>
      </c>
      <c r="G8585" s="2">
        <v>5.4</v>
      </c>
      <c r="H8585" s="2">
        <v>4.7</v>
      </c>
    </row>
    <row r="8586" spans="1:8" hidden="1" x14ac:dyDescent="0.25">
      <c r="A8586" t="s">
        <v>2407</v>
      </c>
      <c r="B8586" t="s">
        <v>2408</v>
      </c>
      <c r="C8586" s="2" t="s">
        <v>1519</v>
      </c>
      <c r="D8586" s="2" t="s">
        <v>1520</v>
      </c>
      <c r="E8586" s="2">
        <v>4.3</v>
      </c>
      <c r="F8586" s="2">
        <v>3.7</v>
      </c>
      <c r="G8586" s="2">
        <v>6.1</v>
      </c>
      <c r="H8586" s="2">
        <v>5.6</v>
      </c>
    </row>
    <row r="8587" spans="1:8" hidden="1" x14ac:dyDescent="0.25">
      <c r="A8587" t="s">
        <v>2405</v>
      </c>
      <c r="B8587" t="s">
        <v>2406</v>
      </c>
      <c r="C8587" s="2" t="s">
        <v>1519</v>
      </c>
      <c r="D8587" s="2" t="s">
        <v>1520</v>
      </c>
      <c r="E8587" s="2">
        <v>2.1</v>
      </c>
      <c r="F8587" s="2">
        <v>1.6</v>
      </c>
      <c r="G8587" s="2">
        <v>5.5</v>
      </c>
      <c r="H8587" s="2">
        <v>4.8</v>
      </c>
    </row>
    <row r="8588" spans="1:8" hidden="1" x14ac:dyDescent="0.25">
      <c r="A8588" t="s">
        <v>2403</v>
      </c>
      <c r="B8588" t="s">
        <v>2404</v>
      </c>
      <c r="C8588" s="2" t="s">
        <v>1519</v>
      </c>
      <c r="D8588" s="2" t="s">
        <v>1520</v>
      </c>
      <c r="E8588" s="2">
        <v>2.6</v>
      </c>
      <c r="F8588" s="2">
        <v>1.9</v>
      </c>
      <c r="G8588" s="2">
        <v>7.1</v>
      </c>
      <c r="H8588" s="2">
        <v>6.2</v>
      </c>
    </row>
    <row r="8589" spans="1:8" hidden="1" x14ac:dyDescent="0.25">
      <c r="A8589" t="s">
        <v>2401</v>
      </c>
      <c r="B8589" t="s">
        <v>2402</v>
      </c>
      <c r="C8589" s="2" t="s">
        <v>1519</v>
      </c>
      <c r="D8589" s="2" t="s">
        <v>1520</v>
      </c>
      <c r="E8589" s="2">
        <v>6.4</v>
      </c>
      <c r="F8589" s="2">
        <v>4.7</v>
      </c>
      <c r="G8589" s="2">
        <v>6.5</v>
      </c>
      <c r="H8589" s="2">
        <v>5.7</v>
      </c>
    </row>
    <row r="8590" spans="1:8" hidden="1" x14ac:dyDescent="0.25">
      <c r="A8590" t="s">
        <v>2399</v>
      </c>
      <c r="B8590" t="s">
        <v>2400</v>
      </c>
      <c r="C8590" s="2" t="s">
        <v>1519</v>
      </c>
      <c r="D8590" s="2" t="s">
        <v>1520</v>
      </c>
      <c r="E8590" s="2">
        <v>7.1</v>
      </c>
      <c r="F8590" s="2">
        <v>6</v>
      </c>
      <c r="G8590" s="2">
        <v>6.1</v>
      </c>
      <c r="H8590" s="2">
        <v>5.6</v>
      </c>
    </row>
    <row r="8591" spans="1:8" hidden="1" x14ac:dyDescent="0.25">
      <c r="A8591" t="s">
        <v>2397</v>
      </c>
      <c r="B8591" t="s">
        <v>2398</v>
      </c>
      <c r="C8591" s="2" t="s">
        <v>1519</v>
      </c>
      <c r="D8591" s="2" t="s">
        <v>1520</v>
      </c>
      <c r="E8591" s="2">
        <v>4.3</v>
      </c>
      <c r="F8591" s="2">
        <v>3.7</v>
      </c>
      <c r="G8591" s="2">
        <v>5.5</v>
      </c>
      <c r="H8591" s="2">
        <v>5.0999999999999996</v>
      </c>
    </row>
    <row r="8592" spans="1:8" hidden="1" x14ac:dyDescent="0.25">
      <c r="A8592" t="s">
        <v>2395</v>
      </c>
      <c r="B8592" t="s">
        <v>2396</v>
      </c>
      <c r="C8592" s="2" t="s">
        <v>1519</v>
      </c>
      <c r="D8592" s="2" t="s">
        <v>1520</v>
      </c>
      <c r="E8592" s="2">
        <v>7.6</v>
      </c>
      <c r="F8592" s="2">
        <v>5.6</v>
      </c>
      <c r="G8592" s="2">
        <v>8.1</v>
      </c>
      <c r="H8592" s="2">
        <v>7.1</v>
      </c>
    </row>
    <row r="8593" spans="1:8" hidden="1" x14ac:dyDescent="0.25">
      <c r="A8593" t="s">
        <v>2393</v>
      </c>
      <c r="B8593" t="s">
        <v>2394</v>
      </c>
      <c r="C8593" s="2" t="s">
        <v>1519</v>
      </c>
      <c r="D8593" s="2" t="s">
        <v>1520</v>
      </c>
      <c r="E8593" s="2">
        <v>6.6</v>
      </c>
      <c r="F8593" s="2">
        <v>5.6</v>
      </c>
      <c r="G8593" s="2">
        <v>6.4</v>
      </c>
      <c r="H8593" s="2">
        <v>5.9</v>
      </c>
    </row>
    <row r="8594" spans="1:8" hidden="1" x14ac:dyDescent="0.25">
      <c r="A8594" t="s">
        <v>2391</v>
      </c>
      <c r="B8594" t="s">
        <v>2392</v>
      </c>
      <c r="C8594" s="2" t="s">
        <v>1519</v>
      </c>
      <c r="D8594" s="2" t="s">
        <v>1520</v>
      </c>
      <c r="E8594" s="2">
        <v>6.8</v>
      </c>
      <c r="F8594" s="2">
        <v>5</v>
      </c>
      <c r="G8594" s="2">
        <v>6.5</v>
      </c>
      <c r="H8594" s="2">
        <v>5.7</v>
      </c>
    </row>
    <row r="8595" spans="1:8" hidden="1" x14ac:dyDescent="0.25">
      <c r="A8595" t="s">
        <v>2389</v>
      </c>
      <c r="B8595" t="s">
        <v>2390</v>
      </c>
      <c r="C8595" s="2" t="s">
        <v>1519</v>
      </c>
      <c r="D8595" s="2" t="s">
        <v>1520</v>
      </c>
      <c r="E8595" s="2">
        <v>6.2</v>
      </c>
      <c r="F8595" s="2">
        <v>4.5999999999999996</v>
      </c>
      <c r="G8595" s="2">
        <v>7.5</v>
      </c>
      <c r="H8595" s="2">
        <v>6.5</v>
      </c>
    </row>
    <row r="8596" spans="1:8" hidden="1" x14ac:dyDescent="0.25">
      <c r="A8596" t="s">
        <v>2381</v>
      </c>
      <c r="B8596" t="s">
        <v>2382</v>
      </c>
      <c r="C8596" s="2" t="s">
        <v>1519</v>
      </c>
      <c r="D8596" s="2" t="s">
        <v>1520</v>
      </c>
      <c r="E8596" s="2">
        <v>5</v>
      </c>
      <c r="F8596" s="2">
        <v>3.7</v>
      </c>
      <c r="G8596" s="2">
        <v>7.5</v>
      </c>
      <c r="H8596" s="2">
        <v>6.5</v>
      </c>
    </row>
    <row r="8597" spans="1:8" hidden="1" x14ac:dyDescent="0.25">
      <c r="A8597" t="s">
        <v>2366</v>
      </c>
      <c r="B8597" t="s">
        <v>2367</v>
      </c>
      <c r="C8597" s="2" t="s">
        <v>1519</v>
      </c>
      <c r="D8597" s="2" t="s">
        <v>1520</v>
      </c>
      <c r="E8597" s="2">
        <v>4.3</v>
      </c>
      <c r="F8597" s="2">
        <v>3.7</v>
      </c>
      <c r="G8597" s="2">
        <v>5.5</v>
      </c>
      <c r="H8597" s="2">
        <v>5.0999999999999996</v>
      </c>
    </row>
    <row r="8598" spans="1:8" hidden="1" x14ac:dyDescent="0.25">
      <c r="A8598" t="s">
        <v>2362</v>
      </c>
      <c r="B8598" t="s">
        <v>2363</v>
      </c>
      <c r="C8598" s="2" t="s">
        <v>1519</v>
      </c>
      <c r="D8598" s="2" t="s">
        <v>1520</v>
      </c>
      <c r="E8598" s="2">
        <v>3.5</v>
      </c>
      <c r="F8598" s="2">
        <v>3</v>
      </c>
      <c r="G8598" s="2">
        <v>5.4</v>
      </c>
      <c r="H8598" s="2">
        <v>5</v>
      </c>
    </row>
    <row r="8599" spans="1:8" hidden="1" x14ac:dyDescent="0.25">
      <c r="A8599" t="s">
        <v>2361</v>
      </c>
      <c r="B8599" t="s">
        <v>2348</v>
      </c>
      <c r="C8599" s="2" t="s">
        <v>1519</v>
      </c>
      <c r="D8599" s="2" t="s">
        <v>1520</v>
      </c>
      <c r="E8599" s="2">
        <v>7.1</v>
      </c>
      <c r="F8599" s="2">
        <v>5.3</v>
      </c>
      <c r="G8599" s="2">
        <v>6.5</v>
      </c>
      <c r="H8599" s="2">
        <v>5.7</v>
      </c>
    </row>
    <row r="8600" spans="1:8" hidden="1" x14ac:dyDescent="0.25">
      <c r="A8600" t="s">
        <v>2360</v>
      </c>
      <c r="B8600" t="s">
        <v>1559</v>
      </c>
      <c r="C8600" s="2" t="s">
        <v>1519</v>
      </c>
      <c r="D8600" s="2" t="s">
        <v>1520</v>
      </c>
      <c r="E8600" s="2">
        <v>6.2</v>
      </c>
      <c r="F8600" s="2">
        <v>4.5999999999999996</v>
      </c>
      <c r="G8600" s="2">
        <v>6.7</v>
      </c>
      <c r="H8600" s="2">
        <v>5.8</v>
      </c>
    </row>
    <row r="8601" spans="1:8" hidden="1" x14ac:dyDescent="0.25">
      <c r="A8601" t="s">
        <v>2359</v>
      </c>
      <c r="B8601" t="s">
        <v>1559</v>
      </c>
      <c r="C8601" s="2" t="s">
        <v>1519</v>
      </c>
      <c r="D8601" s="2" t="s">
        <v>1520</v>
      </c>
      <c r="E8601" s="2">
        <v>6.2</v>
      </c>
      <c r="F8601" s="2">
        <v>4.5999999999999996</v>
      </c>
      <c r="G8601" s="2">
        <v>6.7</v>
      </c>
      <c r="H8601" s="2">
        <v>5.8</v>
      </c>
    </row>
    <row r="8602" spans="1:8" hidden="1" x14ac:dyDescent="0.25">
      <c r="A8602" t="s">
        <v>2358</v>
      </c>
      <c r="B8602" t="s">
        <v>1559</v>
      </c>
      <c r="C8602" s="2" t="s">
        <v>1519</v>
      </c>
      <c r="D8602" s="2" t="s">
        <v>1520</v>
      </c>
      <c r="E8602" s="2">
        <v>6.2</v>
      </c>
      <c r="F8602" s="2">
        <v>4.5999999999999996</v>
      </c>
      <c r="G8602" s="2">
        <v>6.7</v>
      </c>
      <c r="H8602" s="2">
        <v>5.8</v>
      </c>
    </row>
    <row r="8603" spans="1:8" hidden="1" x14ac:dyDescent="0.25">
      <c r="A8603" t="s">
        <v>2357</v>
      </c>
      <c r="B8603" t="s">
        <v>1559</v>
      </c>
      <c r="C8603" s="2" t="s">
        <v>1519</v>
      </c>
      <c r="D8603" s="2" t="s">
        <v>1520</v>
      </c>
      <c r="E8603" s="2">
        <v>6.2</v>
      </c>
      <c r="F8603" s="2">
        <v>4.5999999999999996</v>
      </c>
      <c r="G8603" s="2">
        <v>6.7</v>
      </c>
      <c r="H8603" s="2">
        <v>5.8</v>
      </c>
    </row>
    <row r="8604" spans="1:8" hidden="1" x14ac:dyDescent="0.25">
      <c r="A8604" t="s">
        <v>2355</v>
      </c>
      <c r="B8604" t="s">
        <v>2356</v>
      </c>
      <c r="C8604" s="2" t="s">
        <v>1519</v>
      </c>
      <c r="D8604" s="2" t="s">
        <v>1520</v>
      </c>
      <c r="E8604" s="2">
        <v>4.9000000000000004</v>
      </c>
      <c r="F8604" s="2">
        <v>3.6</v>
      </c>
      <c r="G8604" s="2">
        <v>5.5</v>
      </c>
      <c r="H8604" s="2">
        <v>4.8</v>
      </c>
    </row>
    <row r="8605" spans="1:8" hidden="1" x14ac:dyDescent="0.25">
      <c r="A8605" t="s">
        <v>2351</v>
      </c>
      <c r="B8605" t="s">
        <v>2352</v>
      </c>
      <c r="C8605" s="2" t="s">
        <v>1519</v>
      </c>
      <c r="D8605" s="2" t="s">
        <v>1520</v>
      </c>
      <c r="E8605" s="2">
        <v>6.8</v>
      </c>
      <c r="F8605" s="2">
        <v>5.8</v>
      </c>
      <c r="G8605" s="2">
        <v>9.6</v>
      </c>
      <c r="H8605" s="2">
        <v>8.8000000000000007</v>
      </c>
    </row>
    <row r="8606" spans="1:8" hidden="1" x14ac:dyDescent="0.25">
      <c r="A8606" t="s">
        <v>2349</v>
      </c>
      <c r="B8606" t="s">
        <v>2350</v>
      </c>
      <c r="C8606" s="2" t="s">
        <v>1519</v>
      </c>
      <c r="D8606" s="2" t="s">
        <v>1520</v>
      </c>
      <c r="E8606" s="2">
        <v>4.3</v>
      </c>
      <c r="F8606" s="2">
        <v>3.2</v>
      </c>
      <c r="G8606" s="2">
        <v>3.3</v>
      </c>
      <c r="H8606" s="2">
        <v>2.9</v>
      </c>
    </row>
    <row r="8607" spans="1:8" hidden="1" x14ac:dyDescent="0.25">
      <c r="A8607" t="s">
        <v>2347</v>
      </c>
      <c r="B8607" t="s">
        <v>2348</v>
      </c>
      <c r="C8607" s="2" t="s">
        <v>1519</v>
      </c>
      <c r="D8607" s="2" t="s">
        <v>1520</v>
      </c>
      <c r="E8607" s="2">
        <v>7.1</v>
      </c>
      <c r="F8607" s="2">
        <v>5.3</v>
      </c>
      <c r="G8607" s="2">
        <v>5.3</v>
      </c>
      <c r="H8607" s="2">
        <v>4.5999999999999996</v>
      </c>
    </row>
    <row r="8608" spans="1:8" hidden="1" x14ac:dyDescent="0.25">
      <c r="A8608" t="s">
        <v>2345</v>
      </c>
      <c r="B8608" t="s">
        <v>2346</v>
      </c>
      <c r="C8608" s="2" t="s">
        <v>1519</v>
      </c>
      <c r="D8608" s="2" t="s">
        <v>1520</v>
      </c>
      <c r="E8608" s="2">
        <v>4.7</v>
      </c>
      <c r="F8608" s="2">
        <v>4</v>
      </c>
      <c r="G8608" s="2">
        <v>5</v>
      </c>
      <c r="H8608" s="2">
        <v>4.5999999999999996</v>
      </c>
    </row>
    <row r="8609" spans="1:8" hidden="1" x14ac:dyDescent="0.25">
      <c r="A8609" t="s">
        <v>2343</v>
      </c>
      <c r="B8609" t="s">
        <v>2344</v>
      </c>
      <c r="C8609" s="2" t="s">
        <v>1519</v>
      </c>
      <c r="D8609" s="2" t="s">
        <v>1520</v>
      </c>
      <c r="E8609" s="2">
        <v>4.7</v>
      </c>
      <c r="F8609" s="2">
        <v>4</v>
      </c>
      <c r="G8609" s="2">
        <v>5</v>
      </c>
      <c r="H8609" s="2">
        <v>4.5999999999999996</v>
      </c>
    </row>
    <row r="8610" spans="1:8" hidden="1" x14ac:dyDescent="0.25">
      <c r="A8610" t="s">
        <v>2341</v>
      </c>
      <c r="B8610" t="s">
        <v>2342</v>
      </c>
      <c r="C8610" s="2" t="s">
        <v>1519</v>
      </c>
      <c r="D8610" s="2" t="s">
        <v>1520</v>
      </c>
      <c r="E8610" s="2">
        <v>4.9000000000000004</v>
      </c>
      <c r="F8610" s="2">
        <v>3.6</v>
      </c>
      <c r="G8610" s="2">
        <v>4.8</v>
      </c>
      <c r="H8610" s="2">
        <v>4.2</v>
      </c>
    </row>
    <row r="8611" spans="1:8" hidden="1" x14ac:dyDescent="0.25">
      <c r="A8611" t="s">
        <v>2339</v>
      </c>
      <c r="B8611" t="s">
        <v>2340</v>
      </c>
      <c r="C8611" s="2" t="s">
        <v>1519</v>
      </c>
      <c r="D8611" s="2" t="s">
        <v>1520</v>
      </c>
      <c r="E8611" s="2">
        <v>7.8</v>
      </c>
      <c r="F8611" s="2">
        <v>5.8</v>
      </c>
      <c r="G8611" s="2">
        <v>5.9</v>
      </c>
      <c r="H8611" s="2">
        <v>5.2</v>
      </c>
    </row>
    <row r="8612" spans="1:8" hidden="1" x14ac:dyDescent="0.25">
      <c r="A8612" t="s">
        <v>2333</v>
      </c>
      <c r="B8612" t="s">
        <v>2334</v>
      </c>
      <c r="C8612" s="2" t="s">
        <v>1519</v>
      </c>
      <c r="D8612" s="2" t="s">
        <v>1520</v>
      </c>
      <c r="E8612" s="2">
        <v>6.8</v>
      </c>
      <c r="F8612" s="2">
        <v>5</v>
      </c>
      <c r="G8612" s="2">
        <v>6.5</v>
      </c>
      <c r="H8612" s="2">
        <v>5.7</v>
      </c>
    </row>
    <row r="8613" spans="1:8" hidden="1" x14ac:dyDescent="0.25">
      <c r="A8613" t="s">
        <v>2331</v>
      </c>
      <c r="B8613" t="s">
        <v>2332</v>
      </c>
      <c r="C8613" s="2" t="s">
        <v>1519</v>
      </c>
      <c r="D8613" s="2" t="s">
        <v>1520</v>
      </c>
      <c r="E8613" s="2">
        <v>6</v>
      </c>
      <c r="F8613" s="2">
        <v>5.0999999999999996</v>
      </c>
      <c r="G8613" s="2">
        <v>6.4</v>
      </c>
      <c r="H8613" s="2">
        <v>5.9</v>
      </c>
    </row>
    <row r="8614" spans="1:8" hidden="1" x14ac:dyDescent="0.25">
      <c r="A8614" t="s">
        <v>2329</v>
      </c>
      <c r="B8614" t="s">
        <v>2330</v>
      </c>
      <c r="C8614" s="2" t="s">
        <v>1519</v>
      </c>
      <c r="D8614" s="2" t="s">
        <v>1520</v>
      </c>
      <c r="E8614" s="2">
        <v>6.8</v>
      </c>
      <c r="F8614" s="2">
        <v>5</v>
      </c>
      <c r="G8614" s="2">
        <v>6.7</v>
      </c>
      <c r="H8614" s="2">
        <v>5.8</v>
      </c>
    </row>
    <row r="8615" spans="1:8" hidden="1" x14ac:dyDescent="0.25">
      <c r="A8615" t="s">
        <v>2327</v>
      </c>
      <c r="B8615" t="s">
        <v>2328</v>
      </c>
      <c r="C8615" s="2" t="s">
        <v>1519</v>
      </c>
      <c r="D8615" s="2" t="s">
        <v>1520</v>
      </c>
      <c r="E8615" s="2">
        <v>4.9000000000000004</v>
      </c>
      <c r="F8615" s="2">
        <v>3.6</v>
      </c>
      <c r="G8615" s="2">
        <v>6.5</v>
      </c>
      <c r="H8615" s="2">
        <v>5.7</v>
      </c>
    </row>
    <row r="8616" spans="1:8" hidden="1" x14ac:dyDescent="0.25">
      <c r="A8616" t="s">
        <v>2325</v>
      </c>
      <c r="B8616" t="s">
        <v>2326</v>
      </c>
      <c r="C8616" s="2" t="s">
        <v>1519</v>
      </c>
      <c r="D8616" s="2" t="s">
        <v>1520</v>
      </c>
      <c r="E8616" s="2">
        <v>4.9000000000000004</v>
      </c>
      <c r="F8616" s="2">
        <v>3.6</v>
      </c>
      <c r="G8616" s="2">
        <v>6.5</v>
      </c>
      <c r="H8616" s="2">
        <v>5.7</v>
      </c>
    </row>
    <row r="8617" spans="1:8" hidden="1" x14ac:dyDescent="0.25">
      <c r="A8617" t="s">
        <v>2323</v>
      </c>
      <c r="B8617" t="s">
        <v>2324</v>
      </c>
      <c r="C8617" s="2" t="s">
        <v>1519</v>
      </c>
      <c r="D8617" s="2" t="s">
        <v>1520</v>
      </c>
      <c r="E8617" s="2">
        <v>6.2</v>
      </c>
      <c r="F8617" s="2">
        <v>4.5999999999999996</v>
      </c>
      <c r="G8617" s="2">
        <v>8.8000000000000007</v>
      </c>
      <c r="H8617" s="2">
        <v>7.7</v>
      </c>
    </row>
    <row r="8618" spans="1:8" hidden="1" x14ac:dyDescent="0.25">
      <c r="A8618" t="s">
        <v>2317</v>
      </c>
      <c r="B8618" t="s">
        <v>2318</v>
      </c>
      <c r="C8618" s="2" t="s">
        <v>1519</v>
      </c>
      <c r="D8618" s="2" t="s">
        <v>1520</v>
      </c>
      <c r="E8618" s="2">
        <v>3.5</v>
      </c>
      <c r="F8618" s="2">
        <v>3</v>
      </c>
      <c r="G8618" s="2">
        <v>5.4</v>
      </c>
      <c r="H8618" s="2">
        <v>5</v>
      </c>
    </row>
    <row r="8619" spans="1:8" hidden="1" x14ac:dyDescent="0.25">
      <c r="A8619" t="s">
        <v>2315</v>
      </c>
      <c r="B8619" t="s">
        <v>2316</v>
      </c>
      <c r="C8619" s="2" t="s">
        <v>1519</v>
      </c>
      <c r="D8619" s="2" t="s">
        <v>1520</v>
      </c>
      <c r="E8619" s="2">
        <v>4.7</v>
      </c>
      <c r="F8619" s="2">
        <v>3.5</v>
      </c>
      <c r="G8619" s="2">
        <v>4.4000000000000004</v>
      </c>
      <c r="H8619" s="2">
        <v>3.9</v>
      </c>
    </row>
    <row r="8620" spans="1:8" hidden="1" x14ac:dyDescent="0.25">
      <c r="A8620" t="s">
        <v>2314</v>
      </c>
      <c r="B8620" t="s">
        <v>2313</v>
      </c>
      <c r="C8620" s="2" t="s">
        <v>1519</v>
      </c>
      <c r="D8620" s="2" t="s">
        <v>1520</v>
      </c>
      <c r="E8620" s="2">
        <v>3.5</v>
      </c>
      <c r="F8620" s="2">
        <v>3</v>
      </c>
      <c r="G8620" s="2">
        <v>5.4</v>
      </c>
      <c r="H8620" s="2">
        <v>5</v>
      </c>
    </row>
    <row r="8621" spans="1:8" hidden="1" x14ac:dyDescent="0.25">
      <c r="A8621" t="s">
        <v>2312</v>
      </c>
      <c r="B8621" t="s">
        <v>2313</v>
      </c>
      <c r="C8621" s="2" t="s">
        <v>1519</v>
      </c>
      <c r="D8621" s="2" t="s">
        <v>1520</v>
      </c>
      <c r="E8621" s="2">
        <v>3.5</v>
      </c>
      <c r="F8621" s="2">
        <v>3</v>
      </c>
      <c r="G8621" s="2">
        <v>5.4</v>
      </c>
      <c r="H8621" s="2">
        <v>5</v>
      </c>
    </row>
    <row r="8622" spans="1:8" hidden="1" x14ac:dyDescent="0.25">
      <c r="A8622" t="s">
        <v>2310</v>
      </c>
      <c r="B8622" t="s">
        <v>2311</v>
      </c>
      <c r="C8622" s="2" t="s">
        <v>1519</v>
      </c>
      <c r="D8622" s="2" t="s">
        <v>1520</v>
      </c>
      <c r="E8622" s="2">
        <v>5.8</v>
      </c>
      <c r="F8622" s="2">
        <v>4.9000000000000004</v>
      </c>
      <c r="G8622" s="2">
        <v>7.1</v>
      </c>
      <c r="H8622" s="2">
        <v>6.5</v>
      </c>
    </row>
    <row r="8623" spans="1:8" hidden="1" x14ac:dyDescent="0.25">
      <c r="A8623" t="s">
        <v>2308</v>
      </c>
      <c r="B8623" t="s">
        <v>2309</v>
      </c>
      <c r="C8623" s="2" t="s">
        <v>1519</v>
      </c>
      <c r="D8623" s="2" t="s">
        <v>1520</v>
      </c>
      <c r="E8623" s="2">
        <v>5.8</v>
      </c>
      <c r="F8623" s="2">
        <v>4.9000000000000004</v>
      </c>
      <c r="G8623" s="2">
        <v>7.1</v>
      </c>
      <c r="H8623" s="2">
        <v>6.5</v>
      </c>
    </row>
    <row r="8624" spans="1:8" hidden="1" x14ac:dyDescent="0.25">
      <c r="A8624" t="s">
        <v>2304</v>
      </c>
      <c r="B8624" t="s">
        <v>2305</v>
      </c>
      <c r="C8624" s="2" t="s">
        <v>1519</v>
      </c>
      <c r="D8624" s="2" t="s">
        <v>1520</v>
      </c>
      <c r="E8624" s="2">
        <v>4.3</v>
      </c>
      <c r="F8624" s="2">
        <v>3.7</v>
      </c>
      <c r="G8624" s="2">
        <v>6.1</v>
      </c>
      <c r="H8624" s="2">
        <v>5.6</v>
      </c>
    </row>
    <row r="8625" spans="1:8" hidden="1" x14ac:dyDescent="0.25">
      <c r="A8625" t="s">
        <v>2302</v>
      </c>
      <c r="B8625" t="s">
        <v>2303</v>
      </c>
      <c r="C8625" s="2" t="s">
        <v>1519</v>
      </c>
      <c r="D8625" s="2" t="s">
        <v>1520</v>
      </c>
      <c r="E8625" s="2">
        <v>7.8</v>
      </c>
      <c r="F8625" s="2">
        <v>5.8</v>
      </c>
      <c r="G8625" s="2">
        <v>7.5</v>
      </c>
      <c r="H8625" s="2">
        <v>6.5</v>
      </c>
    </row>
    <row r="8626" spans="1:8" hidden="1" x14ac:dyDescent="0.25">
      <c r="A8626" t="s">
        <v>2301</v>
      </c>
      <c r="B8626" t="s">
        <v>2300</v>
      </c>
      <c r="C8626" s="2" t="s">
        <v>1519</v>
      </c>
      <c r="D8626" s="2" t="s">
        <v>1520</v>
      </c>
      <c r="E8626" s="2">
        <v>7.8</v>
      </c>
      <c r="F8626" s="2">
        <v>5.8</v>
      </c>
      <c r="G8626" s="2">
        <v>7.5</v>
      </c>
      <c r="H8626" s="2">
        <v>6.5</v>
      </c>
    </row>
    <row r="8627" spans="1:8" hidden="1" x14ac:dyDescent="0.25">
      <c r="A8627" t="s">
        <v>2299</v>
      </c>
      <c r="B8627" t="s">
        <v>2300</v>
      </c>
      <c r="C8627" s="2" t="s">
        <v>1519</v>
      </c>
      <c r="D8627" s="2" t="s">
        <v>1520</v>
      </c>
      <c r="E8627" s="2">
        <v>7.8</v>
      </c>
      <c r="F8627" s="2">
        <v>5.8</v>
      </c>
      <c r="G8627" s="2">
        <v>7.5</v>
      </c>
      <c r="H8627" s="2">
        <v>6.5</v>
      </c>
    </row>
    <row r="8628" spans="1:8" hidden="1" x14ac:dyDescent="0.25">
      <c r="A8628" t="s">
        <v>2297</v>
      </c>
      <c r="B8628" t="s">
        <v>2298</v>
      </c>
      <c r="C8628" s="2" t="s">
        <v>1519</v>
      </c>
      <c r="D8628" s="2" t="s">
        <v>1520</v>
      </c>
      <c r="E8628" s="2">
        <v>5</v>
      </c>
      <c r="F8628" s="2">
        <v>3.7</v>
      </c>
      <c r="G8628" s="2">
        <v>5.3</v>
      </c>
      <c r="H8628" s="2">
        <v>4.5999999999999996</v>
      </c>
    </row>
    <row r="8629" spans="1:8" hidden="1" x14ac:dyDescent="0.25">
      <c r="A8629" t="s">
        <v>2295</v>
      </c>
      <c r="B8629" t="s">
        <v>2296</v>
      </c>
      <c r="C8629" s="2" t="s">
        <v>1519</v>
      </c>
      <c r="D8629" s="2" t="s">
        <v>1520</v>
      </c>
      <c r="E8629" s="2">
        <v>4.3</v>
      </c>
      <c r="F8629" s="2">
        <v>3.2</v>
      </c>
      <c r="G8629" s="2" t="s">
        <v>1018</v>
      </c>
      <c r="H8629" s="2" t="s">
        <v>1018</v>
      </c>
    </row>
    <row r="8630" spans="1:8" hidden="1" x14ac:dyDescent="0.25">
      <c r="A8630" t="s">
        <v>2293</v>
      </c>
      <c r="B8630" t="s">
        <v>2294</v>
      </c>
      <c r="C8630" s="2" t="s">
        <v>1519</v>
      </c>
      <c r="D8630" s="2" t="s">
        <v>1520</v>
      </c>
      <c r="E8630" s="2">
        <v>5</v>
      </c>
      <c r="F8630" s="2">
        <v>4.3</v>
      </c>
      <c r="G8630" s="2">
        <v>7.5</v>
      </c>
      <c r="H8630" s="2">
        <v>6.9</v>
      </c>
    </row>
    <row r="8631" spans="1:8" hidden="1" x14ac:dyDescent="0.25">
      <c r="A8631" t="s">
        <v>2291</v>
      </c>
      <c r="B8631" t="s">
        <v>2292</v>
      </c>
      <c r="C8631" s="2" t="s">
        <v>1519</v>
      </c>
      <c r="D8631" s="2" t="s">
        <v>1520</v>
      </c>
      <c r="E8631" s="2">
        <v>6.6</v>
      </c>
      <c r="F8631" s="2">
        <v>4.9000000000000004</v>
      </c>
      <c r="G8631" s="2">
        <v>7.2</v>
      </c>
      <c r="H8631" s="2">
        <v>6.3</v>
      </c>
    </row>
    <row r="8632" spans="1:8" hidden="1" x14ac:dyDescent="0.25">
      <c r="A8632" t="s">
        <v>2289</v>
      </c>
      <c r="B8632" t="s">
        <v>2290</v>
      </c>
      <c r="C8632" s="2" t="s">
        <v>1519</v>
      </c>
      <c r="D8632" s="2" t="s">
        <v>1520</v>
      </c>
      <c r="E8632" s="2">
        <v>6.8</v>
      </c>
      <c r="F8632" s="2">
        <v>5.8</v>
      </c>
      <c r="G8632" s="2">
        <v>6.5</v>
      </c>
      <c r="H8632" s="2">
        <v>6</v>
      </c>
    </row>
    <row r="8633" spans="1:8" hidden="1" x14ac:dyDescent="0.25">
      <c r="A8633" t="s">
        <v>2287</v>
      </c>
      <c r="B8633" t="s">
        <v>2288</v>
      </c>
      <c r="C8633" s="2" t="s">
        <v>1519</v>
      </c>
      <c r="D8633" s="2" t="s">
        <v>1520</v>
      </c>
      <c r="E8633" s="2">
        <v>6.8</v>
      </c>
      <c r="F8633" s="2">
        <v>5</v>
      </c>
      <c r="G8633" s="2">
        <v>6.5</v>
      </c>
      <c r="H8633" s="2">
        <v>5.7</v>
      </c>
    </row>
    <row r="8634" spans="1:8" hidden="1" x14ac:dyDescent="0.25">
      <c r="A8634" t="s">
        <v>2285</v>
      </c>
      <c r="B8634" t="s">
        <v>2286</v>
      </c>
      <c r="C8634" s="2" t="s">
        <v>1519</v>
      </c>
      <c r="D8634" s="2" t="s">
        <v>1520</v>
      </c>
      <c r="E8634" s="2">
        <v>4.9000000000000004</v>
      </c>
      <c r="F8634" s="2">
        <v>3.6</v>
      </c>
      <c r="G8634" s="2" t="s">
        <v>1018</v>
      </c>
      <c r="H8634" s="2" t="s">
        <v>1018</v>
      </c>
    </row>
    <row r="8635" spans="1:8" hidden="1" x14ac:dyDescent="0.25">
      <c r="A8635" t="s">
        <v>2283</v>
      </c>
      <c r="B8635" t="s">
        <v>2284</v>
      </c>
      <c r="C8635" s="2" t="s">
        <v>1519</v>
      </c>
      <c r="D8635" s="2" t="s">
        <v>1520</v>
      </c>
      <c r="E8635" s="2">
        <v>4</v>
      </c>
      <c r="F8635" s="2">
        <v>3</v>
      </c>
      <c r="G8635" s="2">
        <v>6.5</v>
      </c>
      <c r="H8635" s="2">
        <v>5.7</v>
      </c>
    </row>
    <row r="8636" spans="1:8" hidden="1" x14ac:dyDescent="0.25">
      <c r="A8636" t="s">
        <v>2279</v>
      </c>
      <c r="B8636" t="s">
        <v>2280</v>
      </c>
      <c r="C8636" s="2" t="s">
        <v>1519</v>
      </c>
      <c r="D8636" s="2" t="s">
        <v>1520</v>
      </c>
      <c r="E8636" s="2">
        <v>5.8</v>
      </c>
      <c r="F8636" s="2">
        <v>4.3</v>
      </c>
      <c r="G8636" s="2">
        <v>7.1</v>
      </c>
      <c r="H8636" s="2">
        <v>6.2</v>
      </c>
    </row>
    <row r="8637" spans="1:8" hidden="1" x14ac:dyDescent="0.25">
      <c r="A8637" t="s">
        <v>2275</v>
      </c>
      <c r="B8637" t="s">
        <v>2276</v>
      </c>
      <c r="C8637" s="2" t="s">
        <v>1519</v>
      </c>
      <c r="D8637" s="2" t="s">
        <v>1520</v>
      </c>
      <c r="E8637" s="2">
        <v>4</v>
      </c>
      <c r="F8637" s="2">
        <v>3</v>
      </c>
      <c r="G8637" s="2">
        <v>5.5</v>
      </c>
      <c r="H8637" s="2">
        <v>4.8</v>
      </c>
    </row>
    <row r="8638" spans="1:8" hidden="1" x14ac:dyDescent="0.25">
      <c r="A8638" t="s">
        <v>2273</v>
      </c>
      <c r="B8638" t="s">
        <v>2274</v>
      </c>
      <c r="C8638" s="2" t="s">
        <v>1519</v>
      </c>
      <c r="D8638" s="2" t="s">
        <v>1520</v>
      </c>
      <c r="E8638" s="2">
        <v>4.9000000000000004</v>
      </c>
      <c r="F8638" s="2">
        <v>3.6</v>
      </c>
      <c r="G8638" s="2">
        <v>4.4000000000000004</v>
      </c>
      <c r="H8638" s="2">
        <v>3.9</v>
      </c>
    </row>
    <row r="8639" spans="1:8" hidden="1" x14ac:dyDescent="0.25">
      <c r="A8639" t="s">
        <v>2271</v>
      </c>
      <c r="B8639" t="s">
        <v>2272</v>
      </c>
      <c r="C8639" s="2" t="s">
        <v>1519</v>
      </c>
      <c r="D8639" s="2" t="s">
        <v>1520</v>
      </c>
      <c r="E8639" s="2">
        <v>4.3</v>
      </c>
      <c r="F8639" s="2">
        <v>3.7</v>
      </c>
      <c r="G8639" s="2">
        <v>5.5</v>
      </c>
      <c r="H8639" s="2">
        <v>5.0999999999999996</v>
      </c>
    </row>
    <row r="8640" spans="1:8" hidden="1" x14ac:dyDescent="0.25">
      <c r="A8640" t="s">
        <v>2269</v>
      </c>
      <c r="B8640" t="s">
        <v>2270</v>
      </c>
      <c r="C8640" s="2" t="s">
        <v>1519</v>
      </c>
      <c r="D8640" s="2" t="s">
        <v>1520</v>
      </c>
      <c r="E8640" s="2">
        <v>7.1</v>
      </c>
      <c r="F8640" s="2">
        <v>5.3</v>
      </c>
      <c r="G8640" s="2">
        <v>5.5</v>
      </c>
      <c r="H8640" s="2">
        <v>4.8</v>
      </c>
    </row>
    <row r="8641" spans="1:8" hidden="1" x14ac:dyDescent="0.25">
      <c r="A8641" t="s">
        <v>2267</v>
      </c>
      <c r="B8641" t="s">
        <v>2268</v>
      </c>
      <c r="C8641" s="2" t="s">
        <v>1519</v>
      </c>
      <c r="D8641" s="2" t="s">
        <v>1520</v>
      </c>
      <c r="E8641" s="2">
        <v>4.9000000000000004</v>
      </c>
      <c r="F8641" s="2">
        <v>4.2</v>
      </c>
      <c r="G8641" s="2">
        <v>6.2</v>
      </c>
      <c r="H8641" s="2">
        <v>5.7</v>
      </c>
    </row>
    <row r="8642" spans="1:8" hidden="1" x14ac:dyDescent="0.25">
      <c r="A8642" t="s">
        <v>2263</v>
      </c>
      <c r="B8642" t="s">
        <v>2264</v>
      </c>
      <c r="C8642" s="2" t="s">
        <v>1519</v>
      </c>
      <c r="D8642" s="2" t="s">
        <v>1520</v>
      </c>
      <c r="E8642" s="2">
        <v>7.5</v>
      </c>
      <c r="F8642" s="2">
        <v>5.5</v>
      </c>
      <c r="G8642" s="2">
        <v>7.1</v>
      </c>
      <c r="H8642" s="2">
        <v>6.2</v>
      </c>
    </row>
    <row r="8643" spans="1:8" hidden="1" x14ac:dyDescent="0.25">
      <c r="A8643" t="s">
        <v>2261</v>
      </c>
      <c r="B8643" t="s">
        <v>2262</v>
      </c>
      <c r="C8643" s="2" t="s">
        <v>1519</v>
      </c>
      <c r="D8643" s="2" t="s">
        <v>1520</v>
      </c>
      <c r="E8643" s="2">
        <v>6.3</v>
      </c>
      <c r="F8643" s="2">
        <v>4.7</v>
      </c>
      <c r="G8643" s="2">
        <v>4.5</v>
      </c>
      <c r="H8643" s="2">
        <v>3.9</v>
      </c>
    </row>
    <row r="8644" spans="1:8" hidden="1" x14ac:dyDescent="0.25">
      <c r="A8644" t="s">
        <v>2257</v>
      </c>
      <c r="B8644" t="s">
        <v>2258</v>
      </c>
      <c r="C8644" s="2" t="s">
        <v>1519</v>
      </c>
      <c r="D8644" s="2" t="s">
        <v>1520</v>
      </c>
      <c r="E8644" s="2">
        <v>7.6</v>
      </c>
      <c r="F8644" s="2">
        <v>5.6</v>
      </c>
      <c r="G8644" s="2">
        <v>7.5</v>
      </c>
      <c r="H8644" s="2">
        <v>6.5</v>
      </c>
    </row>
    <row r="8645" spans="1:8" hidden="1" x14ac:dyDescent="0.25">
      <c r="A8645" t="s">
        <v>2253</v>
      </c>
      <c r="B8645" t="s">
        <v>2254</v>
      </c>
      <c r="C8645" s="2" t="s">
        <v>1519</v>
      </c>
      <c r="D8645" s="2" t="s">
        <v>1520</v>
      </c>
      <c r="E8645" s="2">
        <v>5.4</v>
      </c>
      <c r="F8645" s="2">
        <v>4</v>
      </c>
      <c r="G8645" s="2">
        <v>5.9</v>
      </c>
      <c r="H8645" s="2">
        <v>5.2</v>
      </c>
    </row>
    <row r="8646" spans="1:8" hidden="1" x14ac:dyDescent="0.25">
      <c r="A8646" t="s">
        <v>2252</v>
      </c>
      <c r="B8646" t="s">
        <v>2004</v>
      </c>
      <c r="C8646" s="2" t="s">
        <v>1519</v>
      </c>
      <c r="D8646" s="2" t="s">
        <v>1520</v>
      </c>
      <c r="E8646" s="2">
        <v>4.9000000000000004</v>
      </c>
      <c r="F8646" s="2">
        <v>3.6</v>
      </c>
      <c r="G8646" s="2">
        <v>3.2</v>
      </c>
      <c r="H8646" s="2">
        <v>2.8</v>
      </c>
    </row>
    <row r="8647" spans="1:8" hidden="1" x14ac:dyDescent="0.25">
      <c r="A8647" t="s">
        <v>2250</v>
      </c>
      <c r="B8647" t="s">
        <v>2251</v>
      </c>
      <c r="C8647" s="2" t="s">
        <v>1519</v>
      </c>
      <c r="D8647" s="2" t="s">
        <v>1520</v>
      </c>
      <c r="E8647" s="2">
        <v>6.3</v>
      </c>
      <c r="F8647" s="2">
        <v>4.7</v>
      </c>
      <c r="G8647" s="2">
        <v>6.6</v>
      </c>
      <c r="H8647" s="2">
        <v>5.8</v>
      </c>
    </row>
    <row r="8648" spans="1:8" hidden="1" x14ac:dyDescent="0.25">
      <c r="A8648" t="s">
        <v>2246</v>
      </c>
      <c r="B8648" t="s">
        <v>2247</v>
      </c>
      <c r="C8648" s="2" t="s">
        <v>1519</v>
      </c>
      <c r="D8648" s="2" t="s">
        <v>1520</v>
      </c>
      <c r="E8648" s="2">
        <v>4.9000000000000004</v>
      </c>
      <c r="F8648" s="2">
        <v>4.2</v>
      </c>
      <c r="G8648" s="2">
        <v>5.5</v>
      </c>
      <c r="H8648" s="2">
        <v>5.0999999999999996</v>
      </c>
    </row>
    <row r="8649" spans="1:8" hidden="1" x14ac:dyDescent="0.25">
      <c r="A8649" t="s">
        <v>2242</v>
      </c>
      <c r="B8649" t="s">
        <v>2243</v>
      </c>
      <c r="C8649" s="2" t="s">
        <v>1519</v>
      </c>
      <c r="D8649" s="2" t="s">
        <v>1520</v>
      </c>
      <c r="E8649" s="2">
        <v>4</v>
      </c>
      <c r="F8649" s="2">
        <v>3</v>
      </c>
      <c r="G8649" s="2">
        <v>5.0999999999999996</v>
      </c>
      <c r="H8649" s="2">
        <v>4.5</v>
      </c>
    </row>
    <row r="8650" spans="1:8" hidden="1" x14ac:dyDescent="0.25">
      <c r="A8650" t="s">
        <v>2240</v>
      </c>
      <c r="B8650" t="s">
        <v>2241</v>
      </c>
      <c r="C8650" s="2" t="s">
        <v>1519</v>
      </c>
      <c r="D8650" s="2" t="s">
        <v>1520</v>
      </c>
      <c r="E8650" s="2">
        <v>2.1</v>
      </c>
      <c r="F8650" s="2">
        <v>1.6</v>
      </c>
      <c r="G8650" s="2">
        <v>3.3</v>
      </c>
      <c r="H8650" s="2">
        <v>2.9</v>
      </c>
    </row>
    <row r="8651" spans="1:8" hidden="1" x14ac:dyDescent="0.25">
      <c r="A8651" t="s">
        <v>2238</v>
      </c>
      <c r="B8651" t="s">
        <v>2239</v>
      </c>
      <c r="C8651" s="2" t="s">
        <v>1519</v>
      </c>
      <c r="D8651" s="2" t="s">
        <v>1520</v>
      </c>
      <c r="E8651" s="2">
        <v>7.1</v>
      </c>
      <c r="F8651" s="2">
        <v>5.3</v>
      </c>
      <c r="G8651" s="2">
        <v>6</v>
      </c>
      <c r="H8651" s="2">
        <v>5.2</v>
      </c>
    </row>
    <row r="8652" spans="1:8" hidden="1" x14ac:dyDescent="0.25">
      <c r="A8652" t="s">
        <v>2236</v>
      </c>
      <c r="B8652" t="s">
        <v>2237</v>
      </c>
      <c r="C8652" s="2" t="s">
        <v>1519</v>
      </c>
      <c r="D8652" s="2" t="s">
        <v>1520</v>
      </c>
      <c r="E8652" s="2">
        <v>6.5</v>
      </c>
      <c r="F8652" s="2">
        <v>5.5</v>
      </c>
      <c r="G8652" s="2">
        <v>6.3</v>
      </c>
      <c r="H8652" s="2">
        <v>5.8</v>
      </c>
    </row>
    <row r="8653" spans="1:8" hidden="1" x14ac:dyDescent="0.25">
      <c r="A8653" t="s">
        <v>2235</v>
      </c>
      <c r="B8653" t="s">
        <v>2221</v>
      </c>
      <c r="C8653" s="2" t="s">
        <v>1519</v>
      </c>
      <c r="D8653" s="2" t="s">
        <v>1520</v>
      </c>
      <c r="E8653" s="2">
        <v>4.9000000000000004</v>
      </c>
      <c r="F8653" s="2">
        <v>3.6</v>
      </c>
      <c r="G8653" s="2">
        <v>3.8</v>
      </c>
      <c r="H8653" s="2">
        <v>3.3</v>
      </c>
    </row>
    <row r="8654" spans="1:8" hidden="1" x14ac:dyDescent="0.25">
      <c r="A8654" t="s">
        <v>2234</v>
      </c>
      <c r="B8654" t="s">
        <v>2221</v>
      </c>
      <c r="C8654" s="2" t="s">
        <v>1519</v>
      </c>
      <c r="D8654" s="2" t="s">
        <v>1520</v>
      </c>
      <c r="E8654" s="2">
        <v>4.9000000000000004</v>
      </c>
      <c r="F8654" s="2">
        <v>3.6</v>
      </c>
      <c r="G8654" s="2">
        <v>3.8</v>
      </c>
      <c r="H8654" s="2">
        <v>3.3</v>
      </c>
    </row>
    <row r="8655" spans="1:8" hidden="1" x14ac:dyDescent="0.25">
      <c r="A8655" t="s">
        <v>2232</v>
      </c>
      <c r="B8655" t="s">
        <v>2233</v>
      </c>
      <c r="C8655" s="2" t="s">
        <v>1519</v>
      </c>
      <c r="D8655" s="2" t="s">
        <v>1520</v>
      </c>
      <c r="E8655" s="2">
        <v>5</v>
      </c>
      <c r="F8655" s="2">
        <v>3.7</v>
      </c>
      <c r="G8655" s="2">
        <v>5.3</v>
      </c>
      <c r="H8655" s="2">
        <v>4.5999999999999996</v>
      </c>
    </row>
    <row r="8656" spans="1:8" hidden="1" x14ac:dyDescent="0.25">
      <c r="A8656" t="s">
        <v>2230</v>
      </c>
      <c r="B8656" t="s">
        <v>2231</v>
      </c>
      <c r="C8656" s="2" t="s">
        <v>1519</v>
      </c>
      <c r="D8656" s="2" t="s">
        <v>1520</v>
      </c>
      <c r="E8656" s="2">
        <v>6.2</v>
      </c>
      <c r="F8656" s="2">
        <v>5.3</v>
      </c>
      <c r="G8656" s="2">
        <v>6.3</v>
      </c>
      <c r="H8656" s="2">
        <v>5.8</v>
      </c>
    </row>
    <row r="8657" spans="1:8" hidden="1" x14ac:dyDescent="0.25">
      <c r="A8657" t="s">
        <v>2229</v>
      </c>
      <c r="B8657" t="s">
        <v>2228</v>
      </c>
      <c r="C8657" s="2" t="s">
        <v>1519</v>
      </c>
      <c r="D8657" s="2" t="s">
        <v>1520</v>
      </c>
      <c r="E8657" s="2">
        <v>6.9</v>
      </c>
      <c r="F8657" s="2">
        <v>5.9</v>
      </c>
      <c r="G8657" s="2">
        <v>6.5</v>
      </c>
      <c r="H8657" s="2">
        <v>6</v>
      </c>
    </row>
    <row r="8658" spans="1:8" hidden="1" x14ac:dyDescent="0.25">
      <c r="A8658" t="s">
        <v>2227</v>
      </c>
      <c r="B8658" t="s">
        <v>2228</v>
      </c>
      <c r="C8658" s="2" t="s">
        <v>1519</v>
      </c>
      <c r="D8658" s="2" t="s">
        <v>1520</v>
      </c>
      <c r="E8658" s="2">
        <v>6.9</v>
      </c>
      <c r="F8658" s="2">
        <v>5.9</v>
      </c>
      <c r="G8658" s="2">
        <v>6.5</v>
      </c>
      <c r="H8658" s="2">
        <v>6</v>
      </c>
    </row>
    <row r="8659" spans="1:8" hidden="1" x14ac:dyDescent="0.25">
      <c r="A8659" t="s">
        <v>2226</v>
      </c>
      <c r="B8659" t="s">
        <v>2221</v>
      </c>
      <c r="C8659" s="2" t="s">
        <v>1519</v>
      </c>
      <c r="D8659" s="2" t="s">
        <v>1520</v>
      </c>
      <c r="E8659" s="2">
        <v>4.9000000000000004</v>
      </c>
      <c r="F8659" s="2">
        <v>3.6</v>
      </c>
      <c r="G8659" s="2">
        <v>3.8</v>
      </c>
      <c r="H8659" s="2">
        <v>3.3</v>
      </c>
    </row>
    <row r="8660" spans="1:8" hidden="1" x14ac:dyDescent="0.25">
      <c r="A8660" t="s">
        <v>2224</v>
      </c>
      <c r="B8660" t="s">
        <v>2225</v>
      </c>
      <c r="C8660" s="2" t="s">
        <v>1519</v>
      </c>
      <c r="D8660" s="2" t="s">
        <v>1520</v>
      </c>
      <c r="E8660" s="2">
        <v>6.6</v>
      </c>
      <c r="F8660" s="2">
        <v>4.9000000000000004</v>
      </c>
      <c r="G8660" s="2">
        <v>7.1</v>
      </c>
      <c r="H8660" s="2">
        <v>6.2</v>
      </c>
    </row>
    <row r="8661" spans="1:8" hidden="1" x14ac:dyDescent="0.25">
      <c r="A8661" t="s">
        <v>2220</v>
      </c>
      <c r="B8661" t="s">
        <v>2221</v>
      </c>
      <c r="C8661" s="2" t="s">
        <v>1519</v>
      </c>
      <c r="D8661" s="2" t="s">
        <v>1520</v>
      </c>
      <c r="E8661" s="2">
        <v>4.9000000000000004</v>
      </c>
      <c r="F8661" s="2">
        <v>3.6</v>
      </c>
      <c r="G8661" s="2">
        <v>3.8</v>
      </c>
      <c r="H8661" s="2">
        <v>3.3</v>
      </c>
    </row>
    <row r="8662" spans="1:8" hidden="1" x14ac:dyDescent="0.25">
      <c r="A8662" t="s">
        <v>2218</v>
      </c>
      <c r="B8662" t="s">
        <v>2219</v>
      </c>
      <c r="C8662" s="2" t="s">
        <v>1519</v>
      </c>
      <c r="D8662" s="2" t="s">
        <v>1520</v>
      </c>
      <c r="E8662" s="2">
        <v>5.4</v>
      </c>
      <c r="F8662" s="2">
        <v>4</v>
      </c>
      <c r="G8662" s="2">
        <v>5.9</v>
      </c>
      <c r="H8662" s="2">
        <v>5.2</v>
      </c>
    </row>
    <row r="8663" spans="1:8" hidden="1" x14ac:dyDescent="0.25">
      <c r="A8663" t="s">
        <v>2216</v>
      </c>
      <c r="B8663" t="s">
        <v>2217</v>
      </c>
      <c r="C8663" s="2" t="s">
        <v>1519</v>
      </c>
      <c r="D8663" s="2" t="s">
        <v>1520</v>
      </c>
      <c r="E8663" s="2">
        <v>2.1</v>
      </c>
      <c r="F8663" s="2">
        <v>1.6</v>
      </c>
      <c r="G8663" s="2">
        <v>4</v>
      </c>
      <c r="H8663" s="2">
        <v>3.5</v>
      </c>
    </row>
    <row r="8664" spans="1:8" hidden="1" x14ac:dyDescent="0.25">
      <c r="A8664" t="s">
        <v>2214</v>
      </c>
      <c r="B8664" t="s">
        <v>2215</v>
      </c>
      <c r="C8664" s="2" t="s">
        <v>1519</v>
      </c>
      <c r="D8664" s="2" t="s">
        <v>1520</v>
      </c>
      <c r="E8664" s="2">
        <v>5.8</v>
      </c>
      <c r="F8664" s="2">
        <v>4.3</v>
      </c>
      <c r="G8664" s="2" t="s">
        <v>1018</v>
      </c>
      <c r="H8664" s="2" t="s">
        <v>1018</v>
      </c>
    </row>
    <row r="8665" spans="1:8" hidden="1" x14ac:dyDescent="0.25">
      <c r="A8665" t="s">
        <v>2209</v>
      </c>
      <c r="B8665" t="s">
        <v>2208</v>
      </c>
      <c r="C8665" s="2" t="s">
        <v>1519</v>
      </c>
      <c r="D8665" s="2" t="s">
        <v>1520</v>
      </c>
      <c r="E8665" s="2">
        <v>1.9</v>
      </c>
      <c r="F8665" s="2">
        <v>1.4</v>
      </c>
      <c r="G8665" s="2">
        <v>5.5</v>
      </c>
      <c r="H8665" s="2">
        <v>4.8</v>
      </c>
    </row>
    <row r="8666" spans="1:8" hidden="1" x14ac:dyDescent="0.25">
      <c r="A8666" t="s">
        <v>2207</v>
      </c>
      <c r="B8666" t="s">
        <v>2208</v>
      </c>
      <c r="C8666" s="2" t="s">
        <v>1519</v>
      </c>
      <c r="D8666" s="2" t="s">
        <v>1520</v>
      </c>
      <c r="E8666" s="2">
        <v>1.9</v>
      </c>
      <c r="F8666" s="2">
        <v>1.4</v>
      </c>
      <c r="G8666" s="2">
        <v>5.5</v>
      </c>
      <c r="H8666" s="2">
        <v>4.8</v>
      </c>
    </row>
    <row r="8667" spans="1:8" hidden="1" x14ac:dyDescent="0.25">
      <c r="A8667" t="s">
        <v>2205</v>
      </c>
      <c r="B8667" t="s">
        <v>2206</v>
      </c>
      <c r="C8667" s="2" t="s">
        <v>1519</v>
      </c>
      <c r="D8667" s="2" t="s">
        <v>1520</v>
      </c>
      <c r="E8667" s="2">
        <v>4.3</v>
      </c>
      <c r="F8667" s="2">
        <v>3.2</v>
      </c>
      <c r="G8667" s="2" t="s">
        <v>1018</v>
      </c>
      <c r="H8667" s="2" t="s">
        <v>1018</v>
      </c>
    </row>
    <row r="8668" spans="1:8" hidden="1" x14ac:dyDescent="0.25">
      <c r="A8668" t="s">
        <v>2204</v>
      </c>
      <c r="B8668" t="s">
        <v>2203</v>
      </c>
      <c r="C8668" s="2" t="s">
        <v>1519</v>
      </c>
      <c r="D8668" s="2" t="s">
        <v>1520</v>
      </c>
      <c r="E8668" s="2">
        <v>4.3</v>
      </c>
      <c r="F8668" s="2">
        <v>3.2</v>
      </c>
      <c r="G8668" s="2" t="s">
        <v>1018</v>
      </c>
      <c r="H8668" s="2" t="s">
        <v>1018</v>
      </c>
    </row>
    <row r="8669" spans="1:8" hidden="1" x14ac:dyDescent="0.25">
      <c r="A8669" t="s">
        <v>2202</v>
      </c>
      <c r="B8669" t="s">
        <v>2203</v>
      </c>
      <c r="C8669" s="2" t="s">
        <v>1519</v>
      </c>
      <c r="D8669" s="2" t="s">
        <v>1520</v>
      </c>
      <c r="E8669" s="2">
        <v>4.3</v>
      </c>
      <c r="F8669" s="2">
        <v>3.2</v>
      </c>
      <c r="G8669" s="2" t="s">
        <v>1018</v>
      </c>
      <c r="H8669" s="2" t="s">
        <v>1018</v>
      </c>
    </row>
    <row r="8670" spans="1:8" hidden="1" x14ac:dyDescent="0.25">
      <c r="A8670" t="s">
        <v>2194</v>
      </c>
      <c r="B8670" t="s">
        <v>2195</v>
      </c>
      <c r="C8670" s="2" t="s">
        <v>1519</v>
      </c>
      <c r="D8670" s="2" t="s">
        <v>1520</v>
      </c>
      <c r="E8670" s="2">
        <v>1.9</v>
      </c>
      <c r="F8670" s="2">
        <v>1.4</v>
      </c>
      <c r="G8670" s="2" t="s">
        <v>1018</v>
      </c>
      <c r="H8670" s="2" t="s">
        <v>1018</v>
      </c>
    </row>
    <row r="8671" spans="1:8" hidden="1" x14ac:dyDescent="0.25">
      <c r="A8671" t="s">
        <v>2180</v>
      </c>
      <c r="B8671" t="s">
        <v>2181</v>
      </c>
      <c r="C8671" s="2" t="s">
        <v>1519</v>
      </c>
      <c r="D8671" s="2" t="s">
        <v>1520</v>
      </c>
      <c r="E8671" s="2">
        <v>2.1</v>
      </c>
      <c r="F8671" s="2">
        <v>1.6</v>
      </c>
      <c r="G8671" s="2">
        <v>8.4</v>
      </c>
      <c r="H8671" s="2">
        <v>7.3</v>
      </c>
    </row>
    <row r="8672" spans="1:8" hidden="1" x14ac:dyDescent="0.25">
      <c r="A8672" t="s">
        <v>2176</v>
      </c>
      <c r="B8672" t="s">
        <v>2177</v>
      </c>
      <c r="C8672" s="2" t="s">
        <v>1519</v>
      </c>
      <c r="D8672" s="2" t="s">
        <v>1520</v>
      </c>
      <c r="E8672" s="2">
        <v>1.9</v>
      </c>
      <c r="F8672" s="2">
        <v>1.4</v>
      </c>
      <c r="G8672" s="2" t="s">
        <v>1018</v>
      </c>
      <c r="H8672" s="2" t="s">
        <v>1018</v>
      </c>
    </row>
    <row r="8673" spans="1:8" hidden="1" x14ac:dyDescent="0.25">
      <c r="A8673" t="s">
        <v>2174</v>
      </c>
      <c r="B8673" t="s">
        <v>2175</v>
      </c>
      <c r="C8673" s="2" t="s">
        <v>1519</v>
      </c>
      <c r="D8673" s="2" t="s">
        <v>1520</v>
      </c>
      <c r="E8673" s="2">
        <v>4.7</v>
      </c>
      <c r="F8673" s="2">
        <v>3.5</v>
      </c>
      <c r="G8673" s="2" t="s">
        <v>1018</v>
      </c>
      <c r="H8673" s="2" t="s">
        <v>1018</v>
      </c>
    </row>
    <row r="8674" spans="1:8" hidden="1" x14ac:dyDescent="0.25">
      <c r="A8674" t="s">
        <v>2172</v>
      </c>
      <c r="B8674" t="s">
        <v>2173</v>
      </c>
      <c r="C8674" s="2" t="s">
        <v>1519</v>
      </c>
      <c r="D8674" s="2" t="s">
        <v>1520</v>
      </c>
      <c r="E8674" s="2">
        <v>4.3</v>
      </c>
      <c r="F8674" s="2">
        <v>3.2</v>
      </c>
      <c r="G8674" s="2" t="s">
        <v>1018</v>
      </c>
      <c r="H8674" s="2" t="s">
        <v>1018</v>
      </c>
    </row>
    <row r="8675" spans="1:8" hidden="1" x14ac:dyDescent="0.25">
      <c r="A8675" t="s">
        <v>2166</v>
      </c>
      <c r="B8675" t="s">
        <v>2167</v>
      </c>
      <c r="C8675" s="2" t="s">
        <v>1519</v>
      </c>
      <c r="D8675" s="2" t="s">
        <v>1520</v>
      </c>
      <c r="E8675" s="2">
        <v>1.9</v>
      </c>
      <c r="F8675" s="2">
        <v>1.4</v>
      </c>
      <c r="G8675" s="2" t="s">
        <v>1018</v>
      </c>
      <c r="H8675" s="2" t="s">
        <v>1018</v>
      </c>
    </row>
    <row r="8676" spans="1:8" hidden="1" x14ac:dyDescent="0.25">
      <c r="A8676" t="s">
        <v>2162</v>
      </c>
      <c r="B8676" t="s">
        <v>2163</v>
      </c>
      <c r="C8676" s="2" t="s">
        <v>1519</v>
      </c>
      <c r="D8676" s="2" t="s">
        <v>1520</v>
      </c>
      <c r="E8676" s="2">
        <v>4.3</v>
      </c>
      <c r="F8676" s="2">
        <v>3.2</v>
      </c>
      <c r="G8676" s="2" t="s">
        <v>1018</v>
      </c>
      <c r="H8676" s="2" t="s">
        <v>1018</v>
      </c>
    </row>
    <row r="8677" spans="1:8" hidden="1" x14ac:dyDescent="0.25">
      <c r="A8677" t="s">
        <v>2158</v>
      </c>
      <c r="B8677" t="s">
        <v>2159</v>
      </c>
      <c r="C8677" s="2" t="s">
        <v>1519</v>
      </c>
      <c r="D8677" s="2" t="s">
        <v>1520</v>
      </c>
      <c r="E8677" s="2">
        <v>3.6</v>
      </c>
      <c r="F8677" s="2">
        <v>3.1</v>
      </c>
      <c r="G8677" s="2">
        <v>3.3</v>
      </c>
      <c r="H8677" s="2">
        <v>3.1</v>
      </c>
    </row>
    <row r="8678" spans="1:8" hidden="1" x14ac:dyDescent="0.25">
      <c r="A8678" t="s">
        <v>2156</v>
      </c>
      <c r="B8678" t="s">
        <v>2157</v>
      </c>
      <c r="C8678" s="2" t="s">
        <v>1519</v>
      </c>
      <c r="D8678" s="2" t="s">
        <v>1520</v>
      </c>
      <c r="E8678" s="2">
        <v>1.9</v>
      </c>
      <c r="F8678" s="2">
        <v>1.4</v>
      </c>
      <c r="G8678" s="2" t="s">
        <v>1018</v>
      </c>
      <c r="H8678" s="2" t="s">
        <v>1018</v>
      </c>
    </row>
    <row r="8679" spans="1:8" hidden="1" x14ac:dyDescent="0.25">
      <c r="A8679" t="s">
        <v>2144</v>
      </c>
      <c r="B8679" t="s">
        <v>2145</v>
      </c>
      <c r="C8679" s="2" t="s">
        <v>1519</v>
      </c>
      <c r="D8679" s="2" t="s">
        <v>1520</v>
      </c>
      <c r="E8679" s="2">
        <v>4.3</v>
      </c>
      <c r="F8679" s="2">
        <v>3.2</v>
      </c>
      <c r="G8679" s="2" t="s">
        <v>1018</v>
      </c>
      <c r="H8679" s="2" t="s">
        <v>1018</v>
      </c>
    </row>
    <row r="8680" spans="1:8" hidden="1" x14ac:dyDescent="0.25">
      <c r="A8680" t="s">
        <v>2141</v>
      </c>
      <c r="B8680" t="s">
        <v>2140</v>
      </c>
      <c r="C8680" s="2" t="s">
        <v>1519</v>
      </c>
      <c r="D8680" s="2" t="s">
        <v>1520</v>
      </c>
      <c r="E8680" s="2">
        <v>4.3</v>
      </c>
      <c r="F8680" s="2">
        <v>3.2</v>
      </c>
      <c r="G8680" s="2" t="s">
        <v>1018</v>
      </c>
      <c r="H8680" s="2" t="s">
        <v>1018</v>
      </c>
    </row>
    <row r="8681" spans="1:8" hidden="1" x14ac:dyDescent="0.25">
      <c r="A8681" t="s">
        <v>2139</v>
      </c>
      <c r="B8681" t="s">
        <v>2140</v>
      </c>
      <c r="C8681" s="2" t="s">
        <v>1519</v>
      </c>
      <c r="D8681" s="2" t="s">
        <v>1520</v>
      </c>
      <c r="E8681" s="2">
        <v>4.3</v>
      </c>
      <c r="F8681" s="2">
        <v>3.2</v>
      </c>
      <c r="G8681" s="2" t="s">
        <v>1018</v>
      </c>
      <c r="H8681" s="2" t="s">
        <v>1018</v>
      </c>
    </row>
    <row r="8682" spans="1:8" hidden="1" x14ac:dyDescent="0.25">
      <c r="A8682" t="s">
        <v>2137</v>
      </c>
      <c r="B8682" t="s">
        <v>2138</v>
      </c>
      <c r="C8682" s="2" t="s">
        <v>1519</v>
      </c>
      <c r="D8682" s="2" t="s">
        <v>1520</v>
      </c>
      <c r="E8682" s="2">
        <v>4</v>
      </c>
      <c r="F8682" s="2">
        <v>3</v>
      </c>
      <c r="G8682" s="2">
        <v>5.6</v>
      </c>
      <c r="H8682" s="2">
        <v>4.9000000000000004</v>
      </c>
    </row>
    <row r="8683" spans="1:8" hidden="1" x14ac:dyDescent="0.25">
      <c r="A8683" t="s">
        <v>2135</v>
      </c>
      <c r="B8683" t="s">
        <v>2136</v>
      </c>
      <c r="C8683" s="2" t="s">
        <v>1519</v>
      </c>
      <c r="D8683" s="2" t="s">
        <v>1520</v>
      </c>
      <c r="E8683" s="2">
        <v>6.4</v>
      </c>
      <c r="F8683" s="2">
        <v>4.7</v>
      </c>
      <c r="G8683" s="2" t="s">
        <v>1018</v>
      </c>
      <c r="H8683" s="2" t="s">
        <v>1018</v>
      </c>
    </row>
    <row r="8684" spans="1:8" hidden="1" x14ac:dyDescent="0.25">
      <c r="A8684" t="s">
        <v>2128</v>
      </c>
      <c r="B8684" t="s">
        <v>2127</v>
      </c>
      <c r="C8684" s="2" t="s">
        <v>1519</v>
      </c>
      <c r="D8684" s="2" t="s">
        <v>1520</v>
      </c>
      <c r="E8684" s="2">
        <v>4.3</v>
      </c>
      <c r="F8684" s="2">
        <v>3.2</v>
      </c>
      <c r="G8684" s="2" t="s">
        <v>1018</v>
      </c>
      <c r="H8684" s="2" t="s">
        <v>1018</v>
      </c>
    </row>
    <row r="8685" spans="1:8" hidden="1" x14ac:dyDescent="0.25">
      <c r="A8685" t="s">
        <v>2126</v>
      </c>
      <c r="B8685" t="s">
        <v>2127</v>
      </c>
      <c r="C8685" s="2" t="s">
        <v>1519</v>
      </c>
      <c r="D8685" s="2" t="s">
        <v>1520</v>
      </c>
      <c r="E8685" s="2">
        <v>4.3</v>
      </c>
      <c r="F8685" s="2">
        <v>3.2</v>
      </c>
      <c r="G8685" s="2" t="s">
        <v>1018</v>
      </c>
      <c r="H8685" s="2" t="s">
        <v>1018</v>
      </c>
    </row>
    <row r="8686" spans="1:8" hidden="1" x14ac:dyDescent="0.25">
      <c r="A8686" t="s">
        <v>2108</v>
      </c>
      <c r="B8686" t="s">
        <v>2109</v>
      </c>
      <c r="C8686" s="2" t="s">
        <v>1519</v>
      </c>
      <c r="D8686" s="2" t="s">
        <v>1520</v>
      </c>
      <c r="E8686" s="2">
        <v>7.1</v>
      </c>
      <c r="F8686" s="2">
        <v>5.3</v>
      </c>
      <c r="G8686" s="2" t="s">
        <v>1018</v>
      </c>
      <c r="H8686" s="2" t="s">
        <v>1018</v>
      </c>
    </row>
    <row r="8687" spans="1:8" hidden="1" x14ac:dyDescent="0.25">
      <c r="A8687" t="s">
        <v>2106</v>
      </c>
      <c r="B8687" t="s">
        <v>2107</v>
      </c>
      <c r="C8687" s="2" t="s">
        <v>1519</v>
      </c>
      <c r="D8687" s="2" t="s">
        <v>1520</v>
      </c>
      <c r="E8687" s="2">
        <v>6.8</v>
      </c>
      <c r="F8687" s="2">
        <v>5</v>
      </c>
      <c r="G8687" s="2" t="s">
        <v>1018</v>
      </c>
      <c r="H8687" s="2" t="s">
        <v>1018</v>
      </c>
    </row>
    <row r="8688" spans="1:8" hidden="1" x14ac:dyDescent="0.25">
      <c r="A8688" t="s">
        <v>2104</v>
      </c>
      <c r="B8688" t="s">
        <v>2105</v>
      </c>
      <c r="C8688" s="2" t="s">
        <v>1519</v>
      </c>
      <c r="D8688" s="2" t="s">
        <v>1520</v>
      </c>
      <c r="E8688" s="2">
        <v>5</v>
      </c>
      <c r="F8688" s="2">
        <v>3.7</v>
      </c>
      <c r="G8688" s="2" t="s">
        <v>1018</v>
      </c>
      <c r="H8688" s="2" t="s">
        <v>1018</v>
      </c>
    </row>
    <row r="8689" spans="1:8" hidden="1" x14ac:dyDescent="0.25">
      <c r="A8689" t="s">
        <v>2096</v>
      </c>
      <c r="B8689" t="s">
        <v>2097</v>
      </c>
      <c r="C8689" s="2" t="s">
        <v>1519</v>
      </c>
      <c r="D8689" s="2" t="s">
        <v>1520</v>
      </c>
      <c r="E8689" s="2">
        <v>7.8</v>
      </c>
      <c r="F8689" s="2">
        <v>5.8</v>
      </c>
      <c r="G8689" s="2" t="s">
        <v>1018</v>
      </c>
      <c r="H8689" s="2" t="s">
        <v>1018</v>
      </c>
    </row>
    <row r="8690" spans="1:8" hidden="1" x14ac:dyDescent="0.25">
      <c r="A8690" t="s">
        <v>2094</v>
      </c>
      <c r="B8690" t="s">
        <v>2095</v>
      </c>
      <c r="C8690" s="2" t="s">
        <v>1519</v>
      </c>
      <c r="D8690" s="2" t="s">
        <v>1520</v>
      </c>
      <c r="E8690" s="2">
        <v>6.3</v>
      </c>
      <c r="F8690" s="2">
        <v>4.7</v>
      </c>
      <c r="G8690" s="2" t="s">
        <v>1018</v>
      </c>
      <c r="H8690" s="2" t="s">
        <v>1018</v>
      </c>
    </row>
    <row r="8691" spans="1:8" hidden="1" x14ac:dyDescent="0.25">
      <c r="A8691" t="s">
        <v>2086</v>
      </c>
      <c r="B8691" t="s">
        <v>2087</v>
      </c>
      <c r="C8691" s="2" t="s">
        <v>1519</v>
      </c>
      <c r="D8691" s="2" t="s">
        <v>1520</v>
      </c>
      <c r="E8691" s="2">
        <v>2.1</v>
      </c>
      <c r="F8691" s="2">
        <v>1.6</v>
      </c>
      <c r="G8691" s="2">
        <v>4</v>
      </c>
      <c r="H8691" s="2">
        <v>3.5</v>
      </c>
    </row>
    <row r="8692" spans="1:8" hidden="1" x14ac:dyDescent="0.25">
      <c r="A8692" t="s">
        <v>2079</v>
      </c>
      <c r="B8692" t="s">
        <v>2080</v>
      </c>
      <c r="C8692" s="2" t="s">
        <v>1519</v>
      </c>
      <c r="D8692" s="2" t="s">
        <v>1520</v>
      </c>
      <c r="E8692" s="2">
        <v>4.3</v>
      </c>
      <c r="F8692" s="2">
        <v>3.2</v>
      </c>
      <c r="G8692" s="2" t="s">
        <v>1018</v>
      </c>
      <c r="H8692" s="2" t="s">
        <v>1018</v>
      </c>
    </row>
    <row r="8693" spans="1:8" hidden="1" x14ac:dyDescent="0.25">
      <c r="A8693" t="s">
        <v>2077</v>
      </c>
      <c r="B8693" t="s">
        <v>2078</v>
      </c>
      <c r="C8693" s="2" t="s">
        <v>1519</v>
      </c>
      <c r="D8693" s="2" t="s">
        <v>1520</v>
      </c>
      <c r="E8693" s="2">
        <v>5.4</v>
      </c>
      <c r="F8693" s="2">
        <v>4</v>
      </c>
      <c r="G8693" s="2" t="s">
        <v>1018</v>
      </c>
      <c r="H8693" s="2" t="s">
        <v>1018</v>
      </c>
    </row>
    <row r="8694" spans="1:8" hidden="1" x14ac:dyDescent="0.25">
      <c r="A8694" t="s">
        <v>2076</v>
      </c>
      <c r="B8694" t="s">
        <v>2075</v>
      </c>
      <c r="C8694" s="2" t="s">
        <v>1519</v>
      </c>
      <c r="D8694" s="2" t="s">
        <v>1520</v>
      </c>
      <c r="E8694" s="2">
        <v>5.4</v>
      </c>
      <c r="F8694" s="2">
        <v>4</v>
      </c>
      <c r="G8694" s="2" t="s">
        <v>1018</v>
      </c>
      <c r="H8694" s="2" t="s">
        <v>1018</v>
      </c>
    </row>
    <row r="8695" spans="1:8" hidden="1" x14ac:dyDescent="0.25">
      <c r="A8695" t="s">
        <v>2074</v>
      </c>
      <c r="B8695" t="s">
        <v>2075</v>
      </c>
      <c r="C8695" s="2" t="s">
        <v>1519</v>
      </c>
      <c r="D8695" s="2" t="s">
        <v>1520</v>
      </c>
      <c r="E8695" s="2">
        <v>5.4</v>
      </c>
      <c r="F8695" s="2">
        <v>4</v>
      </c>
      <c r="G8695" s="2" t="s">
        <v>1018</v>
      </c>
      <c r="H8695" s="2" t="s">
        <v>1018</v>
      </c>
    </row>
    <row r="8696" spans="1:8" hidden="1" x14ac:dyDescent="0.25">
      <c r="A8696" t="s">
        <v>2072</v>
      </c>
      <c r="B8696" t="s">
        <v>2073</v>
      </c>
      <c r="C8696" s="2" t="s">
        <v>1519</v>
      </c>
      <c r="D8696" s="2" t="s">
        <v>1520</v>
      </c>
      <c r="E8696" s="2">
        <v>4.5999999999999996</v>
      </c>
      <c r="F8696" s="2">
        <v>3.4</v>
      </c>
      <c r="G8696" s="2" t="s">
        <v>1018</v>
      </c>
      <c r="H8696" s="2" t="s">
        <v>1018</v>
      </c>
    </row>
    <row r="8697" spans="1:8" hidden="1" x14ac:dyDescent="0.25">
      <c r="A8697" t="s">
        <v>2070</v>
      </c>
      <c r="B8697" t="s">
        <v>2071</v>
      </c>
      <c r="C8697" s="2" t="s">
        <v>1519</v>
      </c>
      <c r="D8697" s="2" t="s">
        <v>1520</v>
      </c>
      <c r="E8697" s="2">
        <v>5.9</v>
      </c>
      <c r="F8697" s="2">
        <v>4.4000000000000004</v>
      </c>
      <c r="G8697" s="2" t="s">
        <v>1018</v>
      </c>
      <c r="H8697" s="2" t="s">
        <v>1018</v>
      </c>
    </row>
    <row r="8698" spans="1:8" hidden="1" x14ac:dyDescent="0.25">
      <c r="A8698" t="s">
        <v>2067</v>
      </c>
      <c r="B8698" t="s">
        <v>2068</v>
      </c>
      <c r="C8698" s="2" t="s">
        <v>1519</v>
      </c>
      <c r="D8698" s="2" t="s">
        <v>1520</v>
      </c>
      <c r="E8698" s="2">
        <v>5.8</v>
      </c>
      <c r="F8698" s="2">
        <v>4.3</v>
      </c>
      <c r="G8698" s="2" t="s">
        <v>1018</v>
      </c>
      <c r="H8698" s="2" t="s">
        <v>1018</v>
      </c>
    </row>
    <row r="8699" spans="1:8" hidden="1" x14ac:dyDescent="0.25">
      <c r="A8699" t="s">
        <v>2066</v>
      </c>
      <c r="B8699" t="s">
        <v>2065</v>
      </c>
      <c r="C8699" s="2" t="s">
        <v>1519</v>
      </c>
      <c r="D8699" s="2" t="s">
        <v>1520</v>
      </c>
      <c r="E8699" s="2">
        <v>5.8</v>
      </c>
      <c r="F8699" s="2">
        <v>4.3</v>
      </c>
      <c r="G8699" s="2" t="s">
        <v>1018</v>
      </c>
      <c r="H8699" s="2" t="s">
        <v>1018</v>
      </c>
    </row>
    <row r="8700" spans="1:8" hidden="1" x14ac:dyDescent="0.25">
      <c r="A8700" t="s">
        <v>2064</v>
      </c>
      <c r="B8700" t="s">
        <v>2065</v>
      </c>
      <c r="C8700" s="2" t="s">
        <v>1519</v>
      </c>
      <c r="D8700" s="2" t="s">
        <v>1520</v>
      </c>
      <c r="E8700" s="2">
        <v>5.8</v>
      </c>
      <c r="F8700" s="2">
        <v>4.3</v>
      </c>
      <c r="G8700" s="2" t="s">
        <v>1018</v>
      </c>
      <c r="H8700" s="2" t="s">
        <v>1018</v>
      </c>
    </row>
    <row r="8701" spans="1:8" hidden="1" x14ac:dyDescent="0.25">
      <c r="A8701" t="s">
        <v>2053</v>
      </c>
      <c r="B8701" t="s">
        <v>2054</v>
      </c>
      <c r="C8701" s="2" t="s">
        <v>1519</v>
      </c>
      <c r="D8701" s="2" t="s">
        <v>1520</v>
      </c>
      <c r="E8701" s="2">
        <v>4.9000000000000004</v>
      </c>
      <c r="F8701" s="2">
        <v>3.6</v>
      </c>
      <c r="G8701" s="2">
        <v>3.2</v>
      </c>
      <c r="H8701" s="2">
        <v>2.8</v>
      </c>
    </row>
    <row r="8702" spans="1:8" hidden="1" x14ac:dyDescent="0.25">
      <c r="A8702" t="s">
        <v>2049</v>
      </c>
      <c r="B8702" t="s">
        <v>2050</v>
      </c>
      <c r="C8702" s="2" t="s">
        <v>1519</v>
      </c>
      <c r="D8702" s="2" t="s">
        <v>1520</v>
      </c>
      <c r="E8702" s="2">
        <v>4.3</v>
      </c>
      <c r="F8702" s="2">
        <v>3.2</v>
      </c>
      <c r="G8702" s="2" t="s">
        <v>1018</v>
      </c>
      <c r="H8702" s="2" t="s">
        <v>1018</v>
      </c>
    </row>
    <row r="8703" spans="1:8" hidden="1" x14ac:dyDescent="0.25">
      <c r="A8703" t="s">
        <v>2038</v>
      </c>
      <c r="B8703" t="s">
        <v>2039</v>
      </c>
      <c r="C8703" s="2" t="s">
        <v>1519</v>
      </c>
      <c r="D8703" s="2" t="s">
        <v>1520</v>
      </c>
      <c r="E8703" s="2">
        <v>4.3</v>
      </c>
      <c r="F8703" s="2">
        <v>3.2</v>
      </c>
      <c r="G8703" s="2" t="s">
        <v>1018</v>
      </c>
      <c r="H8703" s="2" t="s">
        <v>1018</v>
      </c>
    </row>
    <row r="8704" spans="1:8" hidden="1" x14ac:dyDescent="0.25">
      <c r="A8704" t="s">
        <v>2032</v>
      </c>
      <c r="B8704" t="s">
        <v>2033</v>
      </c>
      <c r="C8704" s="2" t="s">
        <v>1519</v>
      </c>
      <c r="D8704" s="2" t="s">
        <v>1520</v>
      </c>
      <c r="E8704" s="2">
        <v>4.9000000000000004</v>
      </c>
      <c r="F8704" s="2">
        <v>3.6</v>
      </c>
      <c r="G8704" s="2">
        <v>3.2</v>
      </c>
      <c r="H8704" s="2">
        <v>2.8</v>
      </c>
    </row>
    <row r="8705" spans="1:8" hidden="1" x14ac:dyDescent="0.25">
      <c r="A8705" t="s">
        <v>2028</v>
      </c>
      <c r="B8705" t="s">
        <v>2029</v>
      </c>
      <c r="C8705" s="2" t="s">
        <v>1519</v>
      </c>
      <c r="D8705" s="2" t="s">
        <v>1520</v>
      </c>
      <c r="E8705" s="2">
        <v>6.8</v>
      </c>
      <c r="F8705" s="2">
        <v>5.8</v>
      </c>
      <c r="G8705" s="2">
        <v>7.8</v>
      </c>
      <c r="H8705" s="2">
        <v>7.1</v>
      </c>
    </row>
    <row r="8706" spans="1:8" hidden="1" x14ac:dyDescent="0.25">
      <c r="A8706" t="s">
        <v>2024</v>
      </c>
      <c r="B8706" t="s">
        <v>2025</v>
      </c>
      <c r="C8706" s="2" t="s">
        <v>1519</v>
      </c>
      <c r="D8706" s="2" t="s">
        <v>1520</v>
      </c>
      <c r="E8706" s="2">
        <v>4.3</v>
      </c>
      <c r="F8706" s="2">
        <v>3.7</v>
      </c>
      <c r="G8706" s="2">
        <v>5.5</v>
      </c>
      <c r="H8706" s="2">
        <v>5.0999999999999996</v>
      </c>
    </row>
    <row r="8707" spans="1:8" hidden="1" x14ac:dyDescent="0.25">
      <c r="A8707" t="s">
        <v>2023</v>
      </c>
      <c r="B8707" t="s">
        <v>2022</v>
      </c>
      <c r="C8707" s="2" t="s">
        <v>1519</v>
      </c>
      <c r="D8707" s="2" t="s">
        <v>1520</v>
      </c>
      <c r="E8707" s="2">
        <v>5.4</v>
      </c>
      <c r="F8707" s="2">
        <v>4.5999999999999996</v>
      </c>
      <c r="G8707" s="2">
        <v>5.9</v>
      </c>
      <c r="H8707" s="2">
        <v>5.4</v>
      </c>
    </row>
    <row r="8708" spans="1:8" hidden="1" x14ac:dyDescent="0.25">
      <c r="A8708" t="s">
        <v>2021</v>
      </c>
      <c r="B8708" t="s">
        <v>2022</v>
      </c>
      <c r="C8708" s="2" t="s">
        <v>1519</v>
      </c>
      <c r="D8708" s="2" t="s">
        <v>1520</v>
      </c>
      <c r="E8708" s="2">
        <v>7.8</v>
      </c>
      <c r="F8708" s="2">
        <v>6.6</v>
      </c>
      <c r="G8708" s="2">
        <v>7.5</v>
      </c>
      <c r="H8708" s="2">
        <v>6.9</v>
      </c>
    </row>
    <row r="8709" spans="1:8" hidden="1" x14ac:dyDescent="0.25">
      <c r="A8709" t="s">
        <v>2019</v>
      </c>
      <c r="B8709" t="s">
        <v>2020</v>
      </c>
      <c r="C8709" s="2" t="s">
        <v>1519</v>
      </c>
      <c r="D8709" s="2" t="s">
        <v>1520</v>
      </c>
      <c r="E8709" s="2">
        <v>7.8</v>
      </c>
      <c r="F8709" s="2">
        <v>6.6</v>
      </c>
      <c r="G8709" s="2">
        <v>7.5</v>
      </c>
      <c r="H8709" s="2">
        <v>6.9</v>
      </c>
    </row>
    <row r="8710" spans="1:8" hidden="1" x14ac:dyDescent="0.25">
      <c r="A8710" t="s">
        <v>2017</v>
      </c>
      <c r="B8710" t="s">
        <v>2018</v>
      </c>
      <c r="C8710" s="2" t="s">
        <v>1519</v>
      </c>
      <c r="D8710" s="2" t="s">
        <v>1520</v>
      </c>
      <c r="E8710" s="2">
        <v>7.8</v>
      </c>
      <c r="F8710" s="2">
        <v>6.6</v>
      </c>
      <c r="G8710" s="2">
        <v>7.5</v>
      </c>
      <c r="H8710" s="2">
        <v>6.9</v>
      </c>
    </row>
    <row r="8711" spans="1:8" hidden="1" x14ac:dyDescent="0.25">
      <c r="A8711" t="s">
        <v>2015</v>
      </c>
      <c r="B8711" t="s">
        <v>2016</v>
      </c>
      <c r="C8711" s="2" t="s">
        <v>1519</v>
      </c>
      <c r="D8711" s="2" t="s">
        <v>1520</v>
      </c>
      <c r="E8711" s="2">
        <v>6.8</v>
      </c>
      <c r="F8711" s="2">
        <v>5.8</v>
      </c>
      <c r="G8711" s="2">
        <v>7.8</v>
      </c>
      <c r="H8711" s="2">
        <v>7.1</v>
      </c>
    </row>
    <row r="8712" spans="1:8" hidden="1" x14ac:dyDescent="0.25">
      <c r="A8712" t="s">
        <v>2011</v>
      </c>
      <c r="B8712" t="s">
        <v>2012</v>
      </c>
      <c r="C8712" s="2" t="s">
        <v>1519</v>
      </c>
      <c r="D8712" s="2" t="s">
        <v>1520</v>
      </c>
      <c r="E8712" s="2">
        <v>7.8</v>
      </c>
      <c r="F8712" s="2">
        <v>5.8</v>
      </c>
      <c r="G8712" s="2">
        <v>7.5</v>
      </c>
      <c r="H8712" s="2">
        <v>6.5</v>
      </c>
    </row>
    <row r="8713" spans="1:8" hidden="1" x14ac:dyDescent="0.25">
      <c r="A8713" t="s">
        <v>2009</v>
      </c>
      <c r="B8713" t="s">
        <v>2010</v>
      </c>
      <c r="C8713" s="2" t="s">
        <v>1519</v>
      </c>
      <c r="D8713" s="2" t="s">
        <v>1520</v>
      </c>
      <c r="E8713" s="2">
        <v>4</v>
      </c>
      <c r="F8713" s="2">
        <v>3.4</v>
      </c>
      <c r="G8713" s="2">
        <v>4.3</v>
      </c>
      <c r="H8713" s="2">
        <v>4</v>
      </c>
    </row>
    <row r="8714" spans="1:8" hidden="1" x14ac:dyDescent="0.25">
      <c r="A8714" t="s">
        <v>2007</v>
      </c>
      <c r="B8714" t="s">
        <v>2008</v>
      </c>
      <c r="C8714" s="2" t="s">
        <v>1519</v>
      </c>
      <c r="D8714" s="2" t="s">
        <v>1520</v>
      </c>
      <c r="E8714" s="2">
        <v>4.3</v>
      </c>
      <c r="F8714" s="2">
        <v>3.7</v>
      </c>
      <c r="G8714" s="2">
        <v>6.1</v>
      </c>
      <c r="H8714" s="2">
        <v>5.6</v>
      </c>
    </row>
    <row r="8715" spans="1:8" hidden="1" x14ac:dyDescent="0.25">
      <c r="A8715" t="s">
        <v>2005</v>
      </c>
      <c r="B8715" t="s">
        <v>2006</v>
      </c>
      <c r="C8715" s="2" t="s">
        <v>1519</v>
      </c>
      <c r="D8715" s="2" t="s">
        <v>1520</v>
      </c>
      <c r="E8715" s="2">
        <v>5</v>
      </c>
      <c r="F8715" s="2">
        <v>3.7</v>
      </c>
      <c r="G8715" s="2">
        <v>5.3</v>
      </c>
      <c r="H8715" s="2">
        <v>4.5999999999999996</v>
      </c>
    </row>
    <row r="8716" spans="1:8" hidden="1" x14ac:dyDescent="0.25">
      <c r="A8716" t="s">
        <v>2003</v>
      </c>
      <c r="B8716" t="s">
        <v>2004</v>
      </c>
      <c r="C8716" s="2" t="s">
        <v>1519</v>
      </c>
      <c r="D8716" s="2" t="s">
        <v>1520</v>
      </c>
      <c r="E8716" s="2">
        <v>4.9000000000000004</v>
      </c>
      <c r="F8716" s="2">
        <v>3.6</v>
      </c>
      <c r="G8716" s="2">
        <v>3.8</v>
      </c>
      <c r="H8716" s="2">
        <v>3.3</v>
      </c>
    </row>
    <row r="8717" spans="1:8" hidden="1" x14ac:dyDescent="0.25">
      <c r="A8717" t="s">
        <v>1999</v>
      </c>
      <c r="B8717" t="s">
        <v>2000</v>
      </c>
      <c r="C8717" s="2" t="s">
        <v>1519</v>
      </c>
      <c r="D8717" s="2" t="s">
        <v>1520</v>
      </c>
      <c r="E8717" s="2">
        <v>5</v>
      </c>
      <c r="F8717" s="2">
        <v>4.3</v>
      </c>
      <c r="G8717" s="2">
        <v>7.5</v>
      </c>
      <c r="H8717" s="2">
        <v>6.9</v>
      </c>
    </row>
    <row r="8718" spans="1:8" hidden="1" x14ac:dyDescent="0.25">
      <c r="A8718" t="s">
        <v>1995</v>
      </c>
      <c r="B8718" t="s">
        <v>1996</v>
      </c>
      <c r="C8718" s="2" t="s">
        <v>1519</v>
      </c>
      <c r="D8718" s="2" t="s">
        <v>1520</v>
      </c>
      <c r="E8718" s="2">
        <v>4</v>
      </c>
      <c r="F8718" s="2">
        <v>3.4</v>
      </c>
      <c r="G8718" s="2">
        <v>4.3</v>
      </c>
      <c r="H8718" s="2">
        <v>4</v>
      </c>
    </row>
    <row r="8719" spans="1:8" hidden="1" x14ac:dyDescent="0.25">
      <c r="A8719" t="s">
        <v>1991</v>
      </c>
      <c r="B8719" t="s">
        <v>1992</v>
      </c>
      <c r="C8719" s="2" t="s">
        <v>1519</v>
      </c>
      <c r="D8719" s="2" t="s">
        <v>1520</v>
      </c>
      <c r="E8719" s="2">
        <v>4</v>
      </c>
      <c r="F8719" s="2">
        <v>3.4</v>
      </c>
      <c r="G8719" s="2">
        <v>4.3</v>
      </c>
      <c r="H8719" s="2">
        <v>4</v>
      </c>
    </row>
    <row r="8720" spans="1:8" hidden="1" x14ac:dyDescent="0.25">
      <c r="A8720" t="s">
        <v>1990</v>
      </c>
      <c r="B8720" t="s">
        <v>1989</v>
      </c>
      <c r="C8720" s="2" t="s">
        <v>1519</v>
      </c>
      <c r="D8720" s="2" t="s">
        <v>1520</v>
      </c>
      <c r="E8720" s="2">
        <v>3.5</v>
      </c>
      <c r="F8720" s="2">
        <v>3</v>
      </c>
      <c r="G8720" s="2">
        <v>4.8</v>
      </c>
      <c r="H8720" s="2">
        <v>4.4000000000000004</v>
      </c>
    </row>
    <row r="8721" spans="1:8" hidden="1" x14ac:dyDescent="0.25">
      <c r="A8721" t="s">
        <v>1988</v>
      </c>
      <c r="B8721" t="s">
        <v>1989</v>
      </c>
      <c r="C8721" s="2" t="s">
        <v>1519</v>
      </c>
      <c r="D8721" s="2" t="s">
        <v>1520</v>
      </c>
      <c r="E8721" s="2">
        <v>3.5</v>
      </c>
      <c r="F8721" s="2">
        <v>3</v>
      </c>
      <c r="G8721" s="2">
        <v>4.8</v>
      </c>
      <c r="H8721" s="2">
        <v>4.4000000000000004</v>
      </c>
    </row>
    <row r="8722" spans="1:8" hidden="1" x14ac:dyDescent="0.25">
      <c r="A8722" t="s">
        <v>1982</v>
      </c>
      <c r="B8722" t="s">
        <v>1983</v>
      </c>
      <c r="C8722" s="2" t="s">
        <v>1519</v>
      </c>
      <c r="D8722" s="2" t="s">
        <v>1520</v>
      </c>
      <c r="E8722" s="2">
        <v>4</v>
      </c>
      <c r="F8722" s="2">
        <v>3</v>
      </c>
      <c r="G8722" s="2">
        <v>6.5</v>
      </c>
      <c r="H8722" s="2">
        <v>5.7</v>
      </c>
    </row>
    <row r="8723" spans="1:8" hidden="1" x14ac:dyDescent="0.25">
      <c r="A8723" t="s">
        <v>1978</v>
      </c>
      <c r="B8723" t="s">
        <v>1979</v>
      </c>
      <c r="C8723" s="2" t="s">
        <v>1519</v>
      </c>
      <c r="D8723" s="2" t="s">
        <v>1520</v>
      </c>
      <c r="E8723" s="2">
        <v>4.9000000000000004</v>
      </c>
      <c r="F8723" s="2">
        <v>4.2</v>
      </c>
      <c r="G8723" s="2">
        <v>5.5</v>
      </c>
      <c r="H8723" s="2">
        <v>5.0999999999999996</v>
      </c>
    </row>
    <row r="8724" spans="1:8" hidden="1" x14ac:dyDescent="0.25">
      <c r="A8724" t="s">
        <v>1976</v>
      </c>
      <c r="B8724" t="s">
        <v>1977</v>
      </c>
      <c r="C8724" s="2" t="s">
        <v>1519</v>
      </c>
      <c r="D8724" s="2" t="s">
        <v>1520</v>
      </c>
      <c r="E8724" s="2">
        <v>7.2</v>
      </c>
      <c r="F8724" s="2">
        <v>5.3</v>
      </c>
      <c r="G8724" s="2">
        <v>6.7</v>
      </c>
      <c r="H8724" s="2">
        <v>5.8</v>
      </c>
    </row>
    <row r="8725" spans="1:8" hidden="1" x14ac:dyDescent="0.25">
      <c r="A8725" t="s">
        <v>1974</v>
      </c>
      <c r="B8725" t="s">
        <v>1975</v>
      </c>
      <c r="C8725" s="2" t="s">
        <v>1519</v>
      </c>
      <c r="D8725" s="2" t="s">
        <v>1520</v>
      </c>
      <c r="E8725" s="2">
        <v>2.1</v>
      </c>
      <c r="F8725" s="2">
        <v>1.6</v>
      </c>
      <c r="G8725" s="2">
        <v>5.5</v>
      </c>
      <c r="H8725" s="2">
        <v>4.8</v>
      </c>
    </row>
    <row r="8726" spans="1:8" hidden="1" x14ac:dyDescent="0.25">
      <c r="A8726" t="s">
        <v>1972</v>
      </c>
      <c r="B8726" t="s">
        <v>1973</v>
      </c>
      <c r="C8726" s="2" t="s">
        <v>1519</v>
      </c>
      <c r="D8726" s="2" t="s">
        <v>1520</v>
      </c>
      <c r="E8726" s="2">
        <v>4.3</v>
      </c>
      <c r="F8726" s="2">
        <v>3.2</v>
      </c>
      <c r="G8726" s="2">
        <v>4.3</v>
      </c>
      <c r="H8726" s="2">
        <v>3.8</v>
      </c>
    </row>
    <row r="8727" spans="1:8" hidden="1" x14ac:dyDescent="0.25">
      <c r="A8727" t="s">
        <v>1970</v>
      </c>
      <c r="B8727" t="s">
        <v>1971</v>
      </c>
      <c r="C8727" s="2" t="s">
        <v>1519</v>
      </c>
      <c r="D8727" s="2" t="s">
        <v>1520</v>
      </c>
      <c r="E8727" s="2">
        <v>4.3</v>
      </c>
      <c r="F8727" s="2">
        <v>3.2</v>
      </c>
      <c r="G8727" s="2">
        <v>5.9</v>
      </c>
      <c r="H8727" s="2">
        <v>5.2</v>
      </c>
    </row>
    <row r="8728" spans="1:8" hidden="1" x14ac:dyDescent="0.25">
      <c r="A8728" t="s">
        <v>1968</v>
      </c>
      <c r="B8728" t="s">
        <v>1969</v>
      </c>
      <c r="C8728" s="2" t="s">
        <v>1519</v>
      </c>
      <c r="D8728" s="2" t="s">
        <v>1520</v>
      </c>
      <c r="E8728" s="2">
        <v>7.8</v>
      </c>
      <c r="F8728" s="2">
        <v>5.8</v>
      </c>
      <c r="G8728" s="2">
        <v>7.5</v>
      </c>
      <c r="H8728" s="2">
        <v>6.5</v>
      </c>
    </row>
    <row r="8729" spans="1:8" hidden="1" x14ac:dyDescent="0.25">
      <c r="A8729" t="s">
        <v>1966</v>
      </c>
      <c r="B8729" t="s">
        <v>1967</v>
      </c>
      <c r="C8729" s="2" t="s">
        <v>1519</v>
      </c>
      <c r="D8729" s="2" t="s">
        <v>1520</v>
      </c>
      <c r="E8729" s="2">
        <v>5.6</v>
      </c>
      <c r="F8729" s="2">
        <v>4.0999999999999996</v>
      </c>
      <c r="G8729" s="2">
        <v>6.1</v>
      </c>
      <c r="H8729" s="2">
        <v>5.3</v>
      </c>
    </row>
    <row r="8730" spans="1:8" hidden="1" x14ac:dyDescent="0.25">
      <c r="A8730" t="s">
        <v>1964</v>
      </c>
      <c r="B8730" t="s">
        <v>1965</v>
      </c>
      <c r="C8730" s="2" t="s">
        <v>1519</v>
      </c>
      <c r="D8730" s="2" t="s">
        <v>1520</v>
      </c>
      <c r="E8730" s="2">
        <v>4.5999999999999996</v>
      </c>
      <c r="F8730" s="2">
        <v>3.9</v>
      </c>
      <c r="G8730" s="2">
        <v>7.8</v>
      </c>
      <c r="H8730" s="2">
        <v>7.1</v>
      </c>
    </row>
    <row r="8731" spans="1:8" hidden="1" x14ac:dyDescent="0.25">
      <c r="A8731" t="s">
        <v>1962</v>
      </c>
      <c r="B8731" t="s">
        <v>1963</v>
      </c>
      <c r="C8731" s="2" t="s">
        <v>1519</v>
      </c>
      <c r="D8731" s="2" t="s">
        <v>1520</v>
      </c>
      <c r="E8731" s="2">
        <v>6.2</v>
      </c>
      <c r="F8731" s="2">
        <v>5.3</v>
      </c>
      <c r="G8731" s="2">
        <v>6.7</v>
      </c>
      <c r="H8731" s="2">
        <v>6.1</v>
      </c>
    </row>
    <row r="8732" spans="1:8" hidden="1" x14ac:dyDescent="0.25">
      <c r="A8732" t="s">
        <v>1960</v>
      </c>
      <c r="B8732" t="s">
        <v>1961</v>
      </c>
      <c r="C8732" s="2" t="s">
        <v>1519</v>
      </c>
      <c r="D8732" s="2" t="s">
        <v>1520</v>
      </c>
      <c r="E8732" s="2">
        <v>4.5999999999999996</v>
      </c>
      <c r="F8732" s="2">
        <v>3.4</v>
      </c>
      <c r="G8732" s="2">
        <v>7.8</v>
      </c>
      <c r="H8732" s="2">
        <v>6.8</v>
      </c>
    </row>
    <row r="8733" spans="1:8" hidden="1" x14ac:dyDescent="0.25">
      <c r="A8733" t="s">
        <v>1958</v>
      </c>
      <c r="B8733" t="s">
        <v>1959</v>
      </c>
      <c r="C8733" s="2" t="s">
        <v>1519</v>
      </c>
      <c r="D8733" s="2" t="s">
        <v>1520</v>
      </c>
      <c r="E8733" s="2">
        <v>7.2</v>
      </c>
      <c r="F8733" s="2">
        <v>5.3</v>
      </c>
      <c r="G8733" s="2">
        <v>7.8</v>
      </c>
      <c r="H8733" s="2">
        <v>6.8</v>
      </c>
    </row>
    <row r="8734" spans="1:8" hidden="1" x14ac:dyDescent="0.25">
      <c r="A8734" t="s">
        <v>1956</v>
      </c>
      <c r="B8734" t="s">
        <v>1957</v>
      </c>
      <c r="C8734" s="2" t="s">
        <v>1519</v>
      </c>
      <c r="D8734" s="2" t="s">
        <v>1520</v>
      </c>
      <c r="E8734" s="2">
        <v>1.7</v>
      </c>
      <c r="F8734" s="2">
        <v>1.3</v>
      </c>
      <c r="G8734" s="2">
        <v>5.5</v>
      </c>
      <c r="H8734" s="2">
        <v>4.8</v>
      </c>
    </row>
    <row r="8735" spans="1:8" hidden="1" x14ac:dyDescent="0.25">
      <c r="A8735" t="s">
        <v>1954</v>
      </c>
      <c r="B8735" t="s">
        <v>1955</v>
      </c>
      <c r="C8735" s="2" t="s">
        <v>1519</v>
      </c>
      <c r="D8735" s="2" t="s">
        <v>1520</v>
      </c>
      <c r="E8735" s="2">
        <v>1</v>
      </c>
      <c r="F8735" s="2">
        <v>0.7</v>
      </c>
      <c r="G8735" s="2" t="s">
        <v>1018</v>
      </c>
      <c r="H8735" s="2" t="s">
        <v>1018</v>
      </c>
    </row>
    <row r="8736" spans="1:8" hidden="1" x14ac:dyDescent="0.25">
      <c r="A8736" t="s">
        <v>1952</v>
      </c>
      <c r="B8736" t="s">
        <v>1953</v>
      </c>
      <c r="C8736" s="2" t="s">
        <v>1519</v>
      </c>
      <c r="D8736" s="2" t="s">
        <v>1520</v>
      </c>
      <c r="E8736" s="2">
        <v>1</v>
      </c>
      <c r="F8736" s="2">
        <v>0.7</v>
      </c>
      <c r="G8736" s="2" t="s">
        <v>1018</v>
      </c>
      <c r="H8736" s="2" t="s">
        <v>1018</v>
      </c>
    </row>
    <row r="8737" spans="1:8" hidden="1" x14ac:dyDescent="0.25">
      <c r="A8737" t="s">
        <v>1948</v>
      </c>
      <c r="B8737" t="s">
        <v>1949</v>
      </c>
      <c r="C8737" s="2" t="s">
        <v>1519</v>
      </c>
      <c r="D8737" s="2" t="s">
        <v>1520</v>
      </c>
      <c r="E8737" s="2">
        <v>1</v>
      </c>
      <c r="F8737" s="2">
        <v>0.7</v>
      </c>
      <c r="G8737" s="2">
        <v>3.3</v>
      </c>
      <c r="H8737" s="2">
        <v>2.9</v>
      </c>
    </row>
    <row r="8738" spans="1:8" hidden="1" x14ac:dyDescent="0.25">
      <c r="A8738" t="s">
        <v>1946</v>
      </c>
      <c r="B8738" t="s">
        <v>1947</v>
      </c>
      <c r="C8738" s="2" t="s">
        <v>1519</v>
      </c>
      <c r="D8738" s="2" t="s">
        <v>1520</v>
      </c>
      <c r="E8738" s="2">
        <v>5.4</v>
      </c>
      <c r="F8738" s="2">
        <v>4.5999999999999996</v>
      </c>
      <c r="G8738" s="2">
        <v>5.3</v>
      </c>
      <c r="H8738" s="2">
        <v>4.9000000000000004</v>
      </c>
    </row>
    <row r="8739" spans="1:8" hidden="1" x14ac:dyDescent="0.25">
      <c r="A8739" t="s">
        <v>1944</v>
      </c>
      <c r="B8739" t="s">
        <v>1945</v>
      </c>
      <c r="C8739" s="2" t="s">
        <v>1519</v>
      </c>
      <c r="D8739" s="2" t="s">
        <v>1520</v>
      </c>
      <c r="E8739" s="2">
        <v>6.9</v>
      </c>
      <c r="F8739" s="2">
        <v>5.0999999999999996</v>
      </c>
      <c r="G8739" s="2">
        <v>7.3</v>
      </c>
      <c r="H8739" s="2">
        <v>6.4</v>
      </c>
    </row>
    <row r="8740" spans="1:8" hidden="1" x14ac:dyDescent="0.25">
      <c r="A8740" t="s">
        <v>1942</v>
      </c>
      <c r="B8740" t="s">
        <v>1943</v>
      </c>
      <c r="C8740" s="2" t="s">
        <v>1519</v>
      </c>
      <c r="D8740" s="2" t="s">
        <v>1520</v>
      </c>
      <c r="E8740" s="2">
        <v>4</v>
      </c>
      <c r="F8740" s="2">
        <v>3</v>
      </c>
      <c r="G8740" s="2">
        <v>4.3</v>
      </c>
      <c r="H8740" s="2">
        <v>3.8</v>
      </c>
    </row>
    <row r="8741" spans="1:8" hidden="1" x14ac:dyDescent="0.25">
      <c r="A8741" t="s">
        <v>1940</v>
      </c>
      <c r="B8741" t="s">
        <v>1941</v>
      </c>
      <c r="C8741" s="2" t="s">
        <v>1519</v>
      </c>
      <c r="D8741" s="2" t="s">
        <v>1520</v>
      </c>
      <c r="E8741" s="2">
        <v>7.6</v>
      </c>
      <c r="F8741" s="2">
        <v>6.5</v>
      </c>
      <c r="G8741" s="2">
        <v>7.5</v>
      </c>
      <c r="H8741" s="2">
        <v>6.9</v>
      </c>
    </row>
    <row r="8742" spans="1:8" hidden="1" x14ac:dyDescent="0.25">
      <c r="A8742" t="s">
        <v>1938</v>
      </c>
      <c r="B8742" t="s">
        <v>1939</v>
      </c>
      <c r="C8742" s="2" t="s">
        <v>1519</v>
      </c>
      <c r="D8742" s="2" t="s">
        <v>1520</v>
      </c>
      <c r="E8742" s="2">
        <v>3.5</v>
      </c>
      <c r="F8742" s="2">
        <v>2.6</v>
      </c>
      <c r="G8742" s="2">
        <v>3.5</v>
      </c>
      <c r="H8742" s="2">
        <v>3.1</v>
      </c>
    </row>
    <row r="8743" spans="1:8" hidden="1" x14ac:dyDescent="0.25">
      <c r="A8743" t="s">
        <v>1936</v>
      </c>
      <c r="B8743" t="s">
        <v>1937</v>
      </c>
      <c r="C8743" s="2" t="s">
        <v>1519</v>
      </c>
      <c r="D8743" s="2" t="s">
        <v>1520</v>
      </c>
      <c r="E8743" s="2">
        <v>4</v>
      </c>
      <c r="F8743" s="2">
        <v>3.4</v>
      </c>
      <c r="G8743" s="2">
        <v>4.0999999999999996</v>
      </c>
      <c r="H8743" s="2">
        <v>3.8</v>
      </c>
    </row>
    <row r="8744" spans="1:8" hidden="1" x14ac:dyDescent="0.25">
      <c r="A8744" t="s">
        <v>1934</v>
      </c>
      <c r="B8744" t="s">
        <v>1935</v>
      </c>
      <c r="C8744" s="2" t="s">
        <v>1519</v>
      </c>
      <c r="D8744" s="2" t="s">
        <v>1520</v>
      </c>
      <c r="E8744" s="2">
        <v>4.0999999999999996</v>
      </c>
      <c r="F8744" s="2">
        <v>3</v>
      </c>
      <c r="G8744" s="2">
        <v>4.5999999999999996</v>
      </c>
      <c r="H8744" s="2">
        <v>4</v>
      </c>
    </row>
    <row r="8745" spans="1:8" hidden="1" x14ac:dyDescent="0.25">
      <c r="A8745" t="s">
        <v>1932</v>
      </c>
      <c r="B8745" t="s">
        <v>1933</v>
      </c>
      <c r="C8745" s="2" t="s">
        <v>1519</v>
      </c>
      <c r="D8745" s="2" t="s">
        <v>1520</v>
      </c>
      <c r="E8745" s="2">
        <v>5.8</v>
      </c>
      <c r="F8745" s="2">
        <v>4.9000000000000004</v>
      </c>
      <c r="G8745" s="2">
        <v>8.1</v>
      </c>
      <c r="H8745" s="2">
        <v>7.4</v>
      </c>
    </row>
    <row r="8746" spans="1:8" hidden="1" x14ac:dyDescent="0.25">
      <c r="A8746" t="s">
        <v>1930</v>
      </c>
      <c r="B8746" t="s">
        <v>1931</v>
      </c>
      <c r="C8746" s="2" t="s">
        <v>1519</v>
      </c>
      <c r="D8746" s="2" t="s">
        <v>1520</v>
      </c>
      <c r="E8746" s="2">
        <v>5</v>
      </c>
      <c r="F8746" s="2">
        <v>4.3</v>
      </c>
      <c r="G8746" s="2">
        <v>7.5</v>
      </c>
      <c r="H8746" s="2">
        <v>6.9</v>
      </c>
    </row>
    <row r="8747" spans="1:8" hidden="1" x14ac:dyDescent="0.25">
      <c r="A8747" t="s">
        <v>1928</v>
      </c>
      <c r="B8747" t="s">
        <v>1929</v>
      </c>
      <c r="C8747" s="2" t="s">
        <v>1519</v>
      </c>
      <c r="D8747" s="2" t="s">
        <v>1520</v>
      </c>
      <c r="E8747" s="2">
        <v>4.9000000000000004</v>
      </c>
      <c r="F8747" s="2">
        <v>4.2</v>
      </c>
      <c r="G8747" s="2">
        <v>4.5999999999999996</v>
      </c>
      <c r="H8747" s="2">
        <v>4.2</v>
      </c>
    </row>
    <row r="8748" spans="1:8" hidden="1" x14ac:dyDescent="0.25">
      <c r="A8748" t="s">
        <v>1927</v>
      </c>
      <c r="B8748" t="s">
        <v>1926</v>
      </c>
      <c r="C8748" s="2" t="s">
        <v>1519</v>
      </c>
      <c r="D8748" s="2" t="s">
        <v>1520</v>
      </c>
      <c r="E8748" s="2">
        <v>7.8</v>
      </c>
      <c r="F8748" s="2">
        <v>5.8</v>
      </c>
      <c r="G8748" s="2">
        <v>7.5</v>
      </c>
      <c r="H8748" s="2">
        <v>6.5</v>
      </c>
    </row>
    <row r="8749" spans="1:8" hidden="1" x14ac:dyDescent="0.25">
      <c r="A8749" t="s">
        <v>1925</v>
      </c>
      <c r="B8749" t="s">
        <v>1926</v>
      </c>
      <c r="C8749" s="2" t="s">
        <v>1519</v>
      </c>
      <c r="D8749" s="2" t="s">
        <v>1520</v>
      </c>
      <c r="E8749" s="2">
        <v>7.8</v>
      </c>
      <c r="F8749" s="2">
        <v>5.8</v>
      </c>
      <c r="G8749" s="2">
        <v>7.5</v>
      </c>
      <c r="H8749" s="2">
        <v>6.5</v>
      </c>
    </row>
    <row r="8750" spans="1:8" hidden="1" x14ac:dyDescent="0.25">
      <c r="A8750" t="s">
        <v>1923</v>
      </c>
      <c r="B8750" t="s">
        <v>1924</v>
      </c>
      <c r="C8750" s="2" t="s">
        <v>1519</v>
      </c>
      <c r="D8750" s="2" t="s">
        <v>1520</v>
      </c>
      <c r="E8750" s="2">
        <v>5</v>
      </c>
      <c r="F8750" s="2">
        <v>3.7</v>
      </c>
      <c r="G8750" s="2">
        <v>7.5</v>
      </c>
      <c r="H8750" s="2">
        <v>6.5</v>
      </c>
    </row>
    <row r="8751" spans="1:8" hidden="1" x14ac:dyDescent="0.25">
      <c r="A8751" t="s">
        <v>1922</v>
      </c>
      <c r="B8751" t="s">
        <v>1818</v>
      </c>
      <c r="C8751" s="2" t="s">
        <v>1519</v>
      </c>
      <c r="D8751" s="2" t="s">
        <v>1520</v>
      </c>
      <c r="E8751" s="2">
        <v>4.9000000000000004</v>
      </c>
      <c r="F8751" s="2">
        <v>4.2</v>
      </c>
      <c r="G8751" s="2">
        <v>3.2</v>
      </c>
      <c r="H8751" s="2">
        <v>3</v>
      </c>
    </row>
    <row r="8752" spans="1:8" hidden="1" x14ac:dyDescent="0.25">
      <c r="A8752" t="s">
        <v>1920</v>
      </c>
      <c r="B8752" t="s">
        <v>1921</v>
      </c>
      <c r="C8752" s="2" t="s">
        <v>1519</v>
      </c>
      <c r="D8752" s="2" t="s">
        <v>1520</v>
      </c>
      <c r="E8752" s="2">
        <v>5.4</v>
      </c>
      <c r="F8752" s="2">
        <v>4</v>
      </c>
      <c r="G8752" s="2">
        <v>5.9</v>
      </c>
      <c r="H8752" s="2">
        <v>5.2</v>
      </c>
    </row>
    <row r="8753" spans="1:8" hidden="1" x14ac:dyDescent="0.25">
      <c r="A8753" t="s">
        <v>1918</v>
      </c>
      <c r="B8753" t="s">
        <v>1919</v>
      </c>
      <c r="C8753" s="2" t="s">
        <v>1519</v>
      </c>
      <c r="D8753" s="2" t="s">
        <v>1520</v>
      </c>
      <c r="E8753" s="2">
        <v>4.3</v>
      </c>
      <c r="F8753" s="2">
        <v>3.2</v>
      </c>
      <c r="G8753" s="2" t="s">
        <v>1018</v>
      </c>
      <c r="H8753" s="2" t="s">
        <v>1018</v>
      </c>
    </row>
    <row r="8754" spans="1:8" hidden="1" x14ac:dyDescent="0.25">
      <c r="A8754" t="s">
        <v>1914</v>
      </c>
      <c r="B8754" t="s">
        <v>1915</v>
      </c>
      <c r="C8754" s="2" t="s">
        <v>1519</v>
      </c>
      <c r="D8754" s="2" t="s">
        <v>1520</v>
      </c>
      <c r="E8754" s="2">
        <v>2.1</v>
      </c>
      <c r="F8754" s="2">
        <v>1.8</v>
      </c>
      <c r="G8754" s="2">
        <v>3.1</v>
      </c>
      <c r="H8754" s="2">
        <v>2.9</v>
      </c>
    </row>
    <row r="8755" spans="1:8" hidden="1" x14ac:dyDescent="0.25">
      <c r="A8755" t="s">
        <v>1912</v>
      </c>
      <c r="B8755" t="s">
        <v>1913</v>
      </c>
      <c r="C8755" s="2" t="s">
        <v>1519</v>
      </c>
      <c r="D8755" s="2" t="s">
        <v>1520</v>
      </c>
      <c r="E8755" s="2">
        <v>3.6</v>
      </c>
      <c r="F8755" s="2">
        <v>2.7</v>
      </c>
      <c r="G8755" s="2">
        <v>3.3</v>
      </c>
      <c r="H8755" s="2">
        <v>2.9</v>
      </c>
    </row>
    <row r="8756" spans="1:8" hidden="1" x14ac:dyDescent="0.25">
      <c r="A8756" t="s">
        <v>1910</v>
      </c>
      <c r="B8756" t="s">
        <v>1911</v>
      </c>
      <c r="C8756" s="2" t="s">
        <v>1519</v>
      </c>
      <c r="D8756" s="2" t="s">
        <v>1520</v>
      </c>
      <c r="E8756" s="2">
        <v>6.4</v>
      </c>
      <c r="F8756" s="2">
        <v>4.7</v>
      </c>
      <c r="G8756" s="2">
        <v>6.5</v>
      </c>
      <c r="H8756" s="2">
        <v>5.7</v>
      </c>
    </row>
    <row r="8757" spans="1:8" hidden="1" x14ac:dyDescent="0.25">
      <c r="A8757" t="s">
        <v>1906</v>
      </c>
      <c r="B8757" t="s">
        <v>1907</v>
      </c>
      <c r="C8757" s="2" t="s">
        <v>1519</v>
      </c>
      <c r="D8757" s="2" t="s">
        <v>1520</v>
      </c>
      <c r="E8757" s="2">
        <v>6.3</v>
      </c>
      <c r="F8757" s="2">
        <v>5.4</v>
      </c>
      <c r="G8757" s="2">
        <v>5.7</v>
      </c>
      <c r="H8757" s="2">
        <v>5.2</v>
      </c>
    </row>
    <row r="8758" spans="1:8" hidden="1" x14ac:dyDescent="0.25">
      <c r="A8758" t="s">
        <v>1904</v>
      </c>
      <c r="B8758" t="s">
        <v>1905</v>
      </c>
      <c r="C8758" s="2" t="s">
        <v>1519</v>
      </c>
      <c r="D8758" s="2" t="s">
        <v>1520</v>
      </c>
      <c r="E8758" s="2">
        <v>5</v>
      </c>
      <c r="F8758" s="2">
        <v>3.7</v>
      </c>
      <c r="G8758" s="2">
        <v>5.3</v>
      </c>
      <c r="H8758" s="2">
        <v>4.5999999999999996</v>
      </c>
    </row>
    <row r="8759" spans="1:8" hidden="1" x14ac:dyDescent="0.25">
      <c r="A8759" t="s">
        <v>1900</v>
      </c>
      <c r="B8759" t="s">
        <v>1901</v>
      </c>
      <c r="C8759" s="2" t="s">
        <v>1519</v>
      </c>
      <c r="D8759" s="2" t="s">
        <v>1520</v>
      </c>
      <c r="E8759" s="2">
        <v>4.3</v>
      </c>
      <c r="F8759" s="2">
        <v>3.2</v>
      </c>
      <c r="G8759" s="2">
        <v>4.5999999999999996</v>
      </c>
      <c r="H8759" s="2">
        <v>4</v>
      </c>
    </row>
    <row r="8760" spans="1:8" hidden="1" x14ac:dyDescent="0.25">
      <c r="A8760" t="s">
        <v>1898</v>
      </c>
      <c r="B8760" t="s">
        <v>1899</v>
      </c>
      <c r="C8760" s="2" t="s">
        <v>1519</v>
      </c>
      <c r="D8760" s="2" t="s">
        <v>1520</v>
      </c>
      <c r="E8760" s="2">
        <v>4.3</v>
      </c>
      <c r="F8760" s="2">
        <v>3.7</v>
      </c>
      <c r="G8760" s="2">
        <v>5.5</v>
      </c>
      <c r="H8760" s="2">
        <v>5.0999999999999996</v>
      </c>
    </row>
    <row r="8761" spans="1:8" hidden="1" x14ac:dyDescent="0.25">
      <c r="A8761" t="s">
        <v>1896</v>
      </c>
      <c r="B8761" t="s">
        <v>1897</v>
      </c>
      <c r="C8761" s="2" t="s">
        <v>1519</v>
      </c>
      <c r="D8761" s="2" t="s">
        <v>1520</v>
      </c>
      <c r="E8761" s="2">
        <v>4.9000000000000004</v>
      </c>
      <c r="F8761" s="2">
        <v>3.6</v>
      </c>
      <c r="G8761" s="2">
        <v>5.5</v>
      </c>
      <c r="H8761" s="2">
        <v>4.8</v>
      </c>
    </row>
    <row r="8762" spans="1:8" hidden="1" x14ac:dyDescent="0.25">
      <c r="A8762" t="s">
        <v>1894</v>
      </c>
      <c r="B8762" t="s">
        <v>1895</v>
      </c>
      <c r="C8762" s="2" t="s">
        <v>1519</v>
      </c>
      <c r="D8762" s="2" t="s">
        <v>1520</v>
      </c>
      <c r="E8762" s="2">
        <v>4.3</v>
      </c>
      <c r="F8762" s="2">
        <v>3.7</v>
      </c>
      <c r="G8762" s="2">
        <v>4.3</v>
      </c>
      <c r="H8762" s="2">
        <v>4</v>
      </c>
    </row>
    <row r="8763" spans="1:8" hidden="1" x14ac:dyDescent="0.25">
      <c r="A8763" t="s">
        <v>1892</v>
      </c>
      <c r="B8763" t="s">
        <v>1893</v>
      </c>
      <c r="C8763" s="2" t="s">
        <v>1519</v>
      </c>
      <c r="D8763" s="2" t="s">
        <v>1520</v>
      </c>
      <c r="E8763" s="2">
        <v>7.1</v>
      </c>
      <c r="F8763" s="2">
        <v>6</v>
      </c>
      <c r="G8763" s="2">
        <v>7.4</v>
      </c>
      <c r="H8763" s="2">
        <v>6.8</v>
      </c>
    </row>
    <row r="8764" spans="1:8" hidden="1" x14ac:dyDescent="0.25">
      <c r="A8764" t="s">
        <v>1890</v>
      </c>
      <c r="B8764" t="s">
        <v>1891</v>
      </c>
      <c r="C8764" s="2" t="s">
        <v>1519</v>
      </c>
      <c r="D8764" s="2" t="s">
        <v>1520</v>
      </c>
      <c r="E8764" s="2">
        <v>6.8</v>
      </c>
      <c r="F8764" s="2">
        <v>5</v>
      </c>
      <c r="G8764" s="2">
        <v>6.5</v>
      </c>
      <c r="H8764" s="2">
        <v>5.7</v>
      </c>
    </row>
    <row r="8765" spans="1:8" hidden="1" x14ac:dyDescent="0.25">
      <c r="A8765" t="s">
        <v>1888</v>
      </c>
      <c r="B8765" t="s">
        <v>1889</v>
      </c>
      <c r="C8765" s="2" t="s">
        <v>1519</v>
      </c>
      <c r="D8765" s="2" t="s">
        <v>1520</v>
      </c>
      <c r="E8765" s="2">
        <v>5.0999999999999996</v>
      </c>
      <c r="F8765" s="2">
        <v>3.8</v>
      </c>
      <c r="G8765" s="2">
        <v>5</v>
      </c>
      <c r="H8765" s="2">
        <v>4.4000000000000004</v>
      </c>
    </row>
    <row r="8766" spans="1:8" hidden="1" x14ac:dyDescent="0.25">
      <c r="A8766" t="s">
        <v>1880</v>
      </c>
      <c r="B8766" t="s">
        <v>1881</v>
      </c>
      <c r="C8766" s="2" t="s">
        <v>1519</v>
      </c>
      <c r="D8766" s="2" t="s">
        <v>1520</v>
      </c>
      <c r="E8766" s="2">
        <v>5.6</v>
      </c>
      <c r="F8766" s="2">
        <v>4.8</v>
      </c>
      <c r="G8766" s="2" t="s">
        <v>1018</v>
      </c>
      <c r="H8766" s="2" t="s">
        <v>1018</v>
      </c>
    </row>
    <row r="8767" spans="1:8" hidden="1" x14ac:dyDescent="0.25">
      <c r="A8767" t="s">
        <v>1878</v>
      </c>
      <c r="B8767" t="s">
        <v>1879</v>
      </c>
      <c r="C8767" s="2" t="s">
        <v>1519</v>
      </c>
      <c r="D8767" s="2" t="s">
        <v>1520</v>
      </c>
      <c r="E8767" s="2">
        <v>5</v>
      </c>
      <c r="F8767" s="2">
        <v>3.7</v>
      </c>
      <c r="G8767" s="2">
        <v>7.5</v>
      </c>
      <c r="H8767" s="2">
        <v>6.5</v>
      </c>
    </row>
    <row r="8768" spans="1:8" hidden="1" x14ac:dyDescent="0.25">
      <c r="A8768" t="s">
        <v>1874</v>
      </c>
      <c r="B8768" t="s">
        <v>1875</v>
      </c>
      <c r="C8768" s="2" t="s">
        <v>1519</v>
      </c>
      <c r="D8768" s="2" t="s">
        <v>1520</v>
      </c>
      <c r="E8768" s="2">
        <v>7.8</v>
      </c>
      <c r="F8768" s="2">
        <v>5.8</v>
      </c>
      <c r="G8768" s="2" t="s">
        <v>1018</v>
      </c>
      <c r="H8768" s="2" t="s">
        <v>1018</v>
      </c>
    </row>
    <row r="8769" spans="1:8" hidden="1" x14ac:dyDescent="0.25">
      <c r="A8769" t="s">
        <v>1868</v>
      </c>
      <c r="B8769" t="s">
        <v>1869</v>
      </c>
      <c r="C8769" s="2" t="s">
        <v>1519</v>
      </c>
      <c r="D8769" s="2" t="s">
        <v>1520</v>
      </c>
      <c r="E8769" s="2">
        <v>5</v>
      </c>
      <c r="F8769" s="2">
        <v>4.3</v>
      </c>
      <c r="G8769" s="2">
        <v>5.3</v>
      </c>
      <c r="H8769" s="2">
        <v>4.9000000000000004</v>
      </c>
    </row>
    <row r="8770" spans="1:8" hidden="1" x14ac:dyDescent="0.25">
      <c r="A8770" t="s">
        <v>1866</v>
      </c>
      <c r="B8770" t="s">
        <v>1867</v>
      </c>
      <c r="C8770" s="2" t="s">
        <v>1519</v>
      </c>
      <c r="D8770" s="2" t="s">
        <v>1520</v>
      </c>
      <c r="E8770" s="2">
        <v>6.8</v>
      </c>
      <c r="F8770" s="2">
        <v>5</v>
      </c>
      <c r="G8770" s="2">
        <v>6.5</v>
      </c>
      <c r="H8770" s="2">
        <v>5.7</v>
      </c>
    </row>
    <row r="8771" spans="1:8" hidden="1" x14ac:dyDescent="0.25">
      <c r="A8771" t="s">
        <v>1864</v>
      </c>
      <c r="B8771" t="s">
        <v>1865</v>
      </c>
      <c r="C8771" s="2" t="s">
        <v>1519</v>
      </c>
      <c r="D8771" s="2" t="s">
        <v>1520</v>
      </c>
      <c r="E8771" s="2">
        <v>7.2</v>
      </c>
      <c r="F8771" s="2">
        <v>5.3</v>
      </c>
      <c r="G8771" s="2">
        <v>7.8</v>
      </c>
      <c r="H8771" s="2">
        <v>6.8</v>
      </c>
    </row>
    <row r="8772" spans="1:8" hidden="1" x14ac:dyDescent="0.25">
      <c r="A8772" t="s">
        <v>1862</v>
      </c>
      <c r="B8772" t="s">
        <v>1863</v>
      </c>
      <c r="C8772" s="2" t="s">
        <v>1519</v>
      </c>
      <c r="D8772" s="2" t="s">
        <v>1520</v>
      </c>
      <c r="E8772" s="2">
        <v>5</v>
      </c>
      <c r="F8772" s="2">
        <v>4.3</v>
      </c>
      <c r="G8772" s="2">
        <v>7.5</v>
      </c>
      <c r="H8772" s="2">
        <v>6.9</v>
      </c>
    </row>
    <row r="8773" spans="1:8" hidden="1" x14ac:dyDescent="0.25">
      <c r="A8773" t="s">
        <v>1860</v>
      </c>
      <c r="B8773" t="s">
        <v>1861</v>
      </c>
      <c r="C8773" s="2" t="s">
        <v>1519</v>
      </c>
      <c r="D8773" s="2" t="s">
        <v>1520</v>
      </c>
      <c r="E8773" s="2">
        <v>1.7</v>
      </c>
      <c r="F8773" s="2">
        <v>1.3</v>
      </c>
      <c r="G8773" s="2">
        <v>5.5</v>
      </c>
      <c r="H8773" s="2">
        <v>4.8</v>
      </c>
    </row>
    <row r="8774" spans="1:8" hidden="1" x14ac:dyDescent="0.25">
      <c r="A8774" t="s">
        <v>1856</v>
      </c>
      <c r="B8774" t="s">
        <v>1857</v>
      </c>
      <c r="C8774" s="2" t="s">
        <v>1519</v>
      </c>
      <c r="D8774" s="2" t="s">
        <v>1520</v>
      </c>
      <c r="E8774" s="2">
        <v>7.8</v>
      </c>
      <c r="F8774" s="2">
        <v>5.8</v>
      </c>
      <c r="G8774" s="2">
        <v>7.5</v>
      </c>
      <c r="H8774" s="2">
        <v>6.5</v>
      </c>
    </row>
    <row r="8775" spans="1:8" hidden="1" x14ac:dyDescent="0.25">
      <c r="A8775" t="s">
        <v>120</v>
      </c>
      <c r="B8775" t="s">
        <v>1849</v>
      </c>
      <c r="C8775" s="2" t="s">
        <v>1519</v>
      </c>
      <c r="D8775" s="2" t="s">
        <v>1520</v>
      </c>
      <c r="E8775" s="2">
        <v>5</v>
      </c>
      <c r="F8775" s="2">
        <v>3.7</v>
      </c>
      <c r="G8775" s="2" t="s">
        <v>1018</v>
      </c>
      <c r="H8775" s="2" t="s">
        <v>1018</v>
      </c>
    </row>
    <row r="8776" spans="1:8" hidden="1" x14ac:dyDescent="0.25">
      <c r="A8776" t="s">
        <v>1132</v>
      </c>
      <c r="B8776" t="s">
        <v>1853</v>
      </c>
      <c r="C8776" s="2" t="s">
        <v>1519</v>
      </c>
      <c r="D8776" s="2" t="s">
        <v>1520</v>
      </c>
      <c r="E8776" s="2">
        <v>4.7</v>
      </c>
      <c r="F8776" s="2">
        <v>3.5</v>
      </c>
      <c r="G8776" s="2" t="s">
        <v>1018</v>
      </c>
      <c r="H8776" s="2" t="s">
        <v>1018</v>
      </c>
    </row>
    <row r="8777" spans="1:8" hidden="1" x14ac:dyDescent="0.25">
      <c r="A8777" t="s">
        <v>1131</v>
      </c>
      <c r="B8777" t="s">
        <v>1850</v>
      </c>
      <c r="C8777" s="2" t="s">
        <v>1519</v>
      </c>
      <c r="D8777" s="2" t="s">
        <v>1520</v>
      </c>
      <c r="E8777" s="2">
        <v>3.3</v>
      </c>
      <c r="F8777" s="2">
        <v>2.4</v>
      </c>
      <c r="G8777" s="2" t="s">
        <v>1018</v>
      </c>
      <c r="H8777" s="2" t="s">
        <v>1018</v>
      </c>
    </row>
    <row r="8778" spans="1:8" hidden="1" x14ac:dyDescent="0.25">
      <c r="A8778" t="s">
        <v>117</v>
      </c>
      <c r="B8778" t="s">
        <v>1849</v>
      </c>
      <c r="C8778" s="2" t="s">
        <v>1519</v>
      </c>
      <c r="D8778" s="2" t="s">
        <v>1520</v>
      </c>
      <c r="E8778" s="2">
        <v>5</v>
      </c>
      <c r="F8778" s="2">
        <v>3.7</v>
      </c>
      <c r="G8778" s="2" t="s">
        <v>1018</v>
      </c>
      <c r="H8778" s="2" t="s">
        <v>1018</v>
      </c>
    </row>
    <row r="8779" spans="1:8" hidden="1" x14ac:dyDescent="0.25">
      <c r="A8779" t="s">
        <v>115</v>
      </c>
      <c r="B8779" t="s">
        <v>1849</v>
      </c>
      <c r="C8779" s="2" t="s">
        <v>1519</v>
      </c>
      <c r="D8779" s="2" t="s">
        <v>1520</v>
      </c>
      <c r="E8779" s="2">
        <v>5</v>
      </c>
      <c r="F8779" s="2">
        <v>3.7</v>
      </c>
      <c r="G8779" s="2" t="s">
        <v>1018</v>
      </c>
      <c r="H8779" s="2" t="s">
        <v>1018</v>
      </c>
    </row>
    <row r="8780" spans="1:8" hidden="1" x14ac:dyDescent="0.25">
      <c r="A8780" t="s">
        <v>1</v>
      </c>
      <c r="B8780" t="s">
        <v>1846</v>
      </c>
      <c r="C8780" s="2" t="s">
        <v>1519</v>
      </c>
      <c r="D8780" s="2" t="s">
        <v>1520</v>
      </c>
      <c r="E8780" s="2">
        <v>4.9000000000000004</v>
      </c>
      <c r="F8780" s="2">
        <v>3.6</v>
      </c>
      <c r="G8780" s="2" t="s">
        <v>1018</v>
      </c>
      <c r="H8780" s="2" t="s">
        <v>1018</v>
      </c>
    </row>
    <row r="8781" spans="1:8" hidden="1" x14ac:dyDescent="0.25">
      <c r="A8781" t="s">
        <v>149</v>
      </c>
      <c r="B8781" t="s">
        <v>1843</v>
      </c>
      <c r="C8781" s="2" t="s">
        <v>1519</v>
      </c>
      <c r="D8781" s="2" t="s">
        <v>1520</v>
      </c>
      <c r="E8781" s="2">
        <v>5.8</v>
      </c>
      <c r="F8781" s="2">
        <v>4.3</v>
      </c>
      <c r="G8781" s="2" t="s">
        <v>1018</v>
      </c>
      <c r="H8781" s="2" t="s">
        <v>1018</v>
      </c>
    </row>
    <row r="8782" spans="1:8" x14ac:dyDescent="0.25">
      <c r="A8782" t="s">
        <v>16</v>
      </c>
      <c r="B8782" t="s">
        <v>1841</v>
      </c>
      <c r="C8782" s="2" t="s">
        <v>1522</v>
      </c>
      <c r="D8782" s="2" t="s">
        <v>1520</v>
      </c>
      <c r="E8782" s="2">
        <v>7.8</v>
      </c>
      <c r="F8782" s="2">
        <v>7</v>
      </c>
      <c r="G8782" s="2" t="s">
        <v>1018</v>
      </c>
      <c r="H8782" s="2" t="s">
        <v>1018</v>
      </c>
    </row>
    <row r="8783" spans="1:8" hidden="1" x14ac:dyDescent="0.25">
      <c r="A8783" t="s">
        <v>113</v>
      </c>
      <c r="B8783" t="s">
        <v>1840</v>
      </c>
      <c r="C8783" s="2" t="s">
        <v>1519</v>
      </c>
      <c r="D8783" s="2" t="s">
        <v>1520</v>
      </c>
      <c r="E8783" s="2">
        <v>2.1</v>
      </c>
      <c r="F8783" s="2">
        <v>1.6</v>
      </c>
      <c r="G8783" s="2" t="s">
        <v>1018</v>
      </c>
      <c r="H8783" s="2" t="s">
        <v>1018</v>
      </c>
    </row>
    <row r="8784" spans="1:8" hidden="1" x14ac:dyDescent="0.25">
      <c r="A8784" t="s">
        <v>143</v>
      </c>
      <c r="B8784" t="s">
        <v>1838</v>
      </c>
      <c r="C8784" s="2" t="s">
        <v>1519</v>
      </c>
      <c r="D8784" s="2" t="s">
        <v>1520</v>
      </c>
      <c r="E8784" s="2">
        <v>5.8</v>
      </c>
      <c r="F8784" s="2">
        <v>4.3</v>
      </c>
      <c r="G8784" s="2" t="s">
        <v>1018</v>
      </c>
      <c r="H8784" s="2" t="s">
        <v>1018</v>
      </c>
    </row>
    <row r="8785" spans="1:8" hidden="1" x14ac:dyDescent="0.25">
      <c r="A8785" t="s">
        <v>139</v>
      </c>
      <c r="B8785" t="s">
        <v>1834</v>
      </c>
      <c r="C8785" s="2" t="s">
        <v>1519</v>
      </c>
      <c r="D8785" s="2" t="s">
        <v>1520</v>
      </c>
      <c r="E8785" s="2">
        <v>4.9000000000000004</v>
      </c>
      <c r="F8785" s="2">
        <v>3.6</v>
      </c>
      <c r="G8785" s="2" t="s">
        <v>1018</v>
      </c>
      <c r="H8785" s="2" t="s">
        <v>1018</v>
      </c>
    </row>
    <row r="8786" spans="1:8" hidden="1" x14ac:dyDescent="0.25">
      <c r="A8786" t="s">
        <v>1831</v>
      </c>
      <c r="B8786" t="s">
        <v>1832</v>
      </c>
      <c r="C8786" s="2" t="s">
        <v>1519</v>
      </c>
      <c r="D8786" s="2" t="s">
        <v>1520</v>
      </c>
      <c r="E8786" s="2">
        <v>4.3</v>
      </c>
      <c r="F8786" s="2">
        <v>3.7</v>
      </c>
      <c r="G8786" s="2">
        <v>6.5</v>
      </c>
      <c r="H8786" s="2">
        <v>6</v>
      </c>
    </row>
    <row r="8787" spans="1:8" hidden="1" x14ac:dyDescent="0.25">
      <c r="A8787" t="s">
        <v>1829</v>
      </c>
      <c r="B8787" t="s">
        <v>1830</v>
      </c>
      <c r="C8787" s="2" t="s">
        <v>1519</v>
      </c>
      <c r="D8787" s="2" t="s">
        <v>1520</v>
      </c>
      <c r="E8787" s="2">
        <v>4.3</v>
      </c>
      <c r="F8787" s="2">
        <v>3.7</v>
      </c>
      <c r="G8787" s="2">
        <v>6.5</v>
      </c>
      <c r="H8787" s="2">
        <v>6</v>
      </c>
    </row>
    <row r="8788" spans="1:8" hidden="1" x14ac:dyDescent="0.25">
      <c r="A8788" t="s">
        <v>1827</v>
      </c>
      <c r="B8788" t="s">
        <v>1828</v>
      </c>
      <c r="C8788" s="2" t="s">
        <v>1519</v>
      </c>
      <c r="D8788" s="2" t="s">
        <v>1520</v>
      </c>
      <c r="E8788" s="2">
        <v>4.3</v>
      </c>
      <c r="F8788" s="2">
        <v>3.2</v>
      </c>
      <c r="G8788" s="2">
        <v>5.5</v>
      </c>
      <c r="H8788" s="2">
        <v>4.8</v>
      </c>
    </row>
    <row r="8789" spans="1:8" hidden="1" x14ac:dyDescent="0.25">
      <c r="A8789" t="s">
        <v>1825</v>
      </c>
      <c r="B8789" t="s">
        <v>1826</v>
      </c>
      <c r="C8789" s="2" t="s">
        <v>1519</v>
      </c>
      <c r="D8789" s="2" t="s">
        <v>1520</v>
      </c>
      <c r="E8789" s="2">
        <v>4.3</v>
      </c>
      <c r="F8789" s="2">
        <v>3.7</v>
      </c>
      <c r="G8789" s="2">
        <v>5.5</v>
      </c>
      <c r="H8789" s="2">
        <v>5.0999999999999996</v>
      </c>
    </row>
    <row r="8790" spans="1:8" hidden="1" x14ac:dyDescent="0.25">
      <c r="A8790" t="s">
        <v>1823</v>
      </c>
      <c r="B8790" t="s">
        <v>1824</v>
      </c>
      <c r="C8790" s="2" t="s">
        <v>1519</v>
      </c>
      <c r="D8790" s="2" t="s">
        <v>1520</v>
      </c>
      <c r="E8790" s="2">
        <v>7.8</v>
      </c>
      <c r="F8790" s="2">
        <v>5.8</v>
      </c>
      <c r="G8790" s="2">
        <v>7.5</v>
      </c>
      <c r="H8790" s="2">
        <v>6.5</v>
      </c>
    </row>
    <row r="8791" spans="1:8" hidden="1" x14ac:dyDescent="0.25">
      <c r="A8791" t="s">
        <v>1817</v>
      </c>
      <c r="B8791" t="s">
        <v>1818</v>
      </c>
      <c r="C8791" s="2" t="s">
        <v>1519</v>
      </c>
      <c r="D8791" s="2" t="s">
        <v>1520</v>
      </c>
      <c r="E8791" s="2">
        <v>6.2</v>
      </c>
      <c r="F8791" s="2">
        <v>5.3</v>
      </c>
      <c r="G8791" s="2">
        <v>7.8</v>
      </c>
      <c r="H8791" s="2">
        <v>7.1</v>
      </c>
    </row>
    <row r="8792" spans="1:8" hidden="1" x14ac:dyDescent="0.25">
      <c r="A8792" t="s">
        <v>1815</v>
      </c>
      <c r="B8792" t="s">
        <v>1816</v>
      </c>
      <c r="C8792" s="2" t="s">
        <v>1519</v>
      </c>
      <c r="D8792" s="2" t="s">
        <v>1520</v>
      </c>
      <c r="E8792" s="2">
        <v>7.2</v>
      </c>
      <c r="F8792" s="2">
        <v>5.3</v>
      </c>
      <c r="G8792" s="2">
        <v>7.8</v>
      </c>
      <c r="H8792" s="2">
        <v>6.8</v>
      </c>
    </row>
    <row r="8793" spans="1:8" hidden="1" x14ac:dyDescent="0.25">
      <c r="A8793" t="s">
        <v>1809</v>
      </c>
      <c r="B8793" t="s">
        <v>1810</v>
      </c>
      <c r="C8793" s="2" t="s">
        <v>1519</v>
      </c>
      <c r="D8793" s="2" t="s">
        <v>1520</v>
      </c>
      <c r="E8793" s="2">
        <v>3.5</v>
      </c>
      <c r="F8793" s="2">
        <v>2.6</v>
      </c>
      <c r="G8793" s="2">
        <v>3.5</v>
      </c>
      <c r="H8793" s="2">
        <v>3.1</v>
      </c>
    </row>
    <row r="8794" spans="1:8" hidden="1" x14ac:dyDescent="0.25">
      <c r="A8794" t="s">
        <v>1805</v>
      </c>
      <c r="B8794" t="s">
        <v>1806</v>
      </c>
      <c r="C8794" s="2" t="s">
        <v>1519</v>
      </c>
      <c r="D8794" s="2" t="s">
        <v>1520</v>
      </c>
      <c r="E8794" s="2">
        <v>5</v>
      </c>
      <c r="F8794" s="2">
        <v>3.7</v>
      </c>
      <c r="G8794" s="2">
        <v>5.5</v>
      </c>
      <c r="H8794" s="2">
        <v>4.8</v>
      </c>
    </row>
    <row r="8795" spans="1:8" hidden="1" x14ac:dyDescent="0.25">
      <c r="A8795" t="s">
        <v>1803</v>
      </c>
      <c r="B8795" t="s">
        <v>1804</v>
      </c>
      <c r="C8795" s="2" t="s">
        <v>1519</v>
      </c>
      <c r="D8795" s="2" t="s">
        <v>1520</v>
      </c>
      <c r="E8795" s="2">
        <v>6.9</v>
      </c>
      <c r="F8795" s="2">
        <v>5.0999999999999996</v>
      </c>
      <c r="G8795" s="2">
        <v>7.8</v>
      </c>
      <c r="H8795" s="2">
        <v>6.8</v>
      </c>
    </row>
    <row r="8796" spans="1:8" hidden="1" x14ac:dyDescent="0.25">
      <c r="A8796" t="s">
        <v>1801</v>
      </c>
      <c r="B8796" t="s">
        <v>1802</v>
      </c>
      <c r="C8796" s="2" t="s">
        <v>1519</v>
      </c>
      <c r="D8796" s="2" t="s">
        <v>1520</v>
      </c>
      <c r="E8796" s="2">
        <v>6.9</v>
      </c>
      <c r="F8796" s="2">
        <v>5.0999999999999996</v>
      </c>
      <c r="G8796" s="2">
        <v>7.8</v>
      </c>
      <c r="H8796" s="2">
        <v>6.8</v>
      </c>
    </row>
    <row r="8797" spans="1:8" hidden="1" x14ac:dyDescent="0.25">
      <c r="A8797" t="s">
        <v>1799</v>
      </c>
      <c r="B8797" t="s">
        <v>1800</v>
      </c>
      <c r="C8797" s="2" t="s">
        <v>1519</v>
      </c>
      <c r="D8797" s="2" t="s">
        <v>1520</v>
      </c>
      <c r="E8797" s="2">
        <v>4.3</v>
      </c>
      <c r="F8797" s="2">
        <v>3.7</v>
      </c>
      <c r="G8797" s="2">
        <v>5.5</v>
      </c>
      <c r="H8797" s="2">
        <v>5.0999999999999996</v>
      </c>
    </row>
    <row r="8798" spans="1:8" hidden="1" x14ac:dyDescent="0.25">
      <c r="A8798" t="s">
        <v>1798</v>
      </c>
      <c r="B8798" t="s">
        <v>1797</v>
      </c>
      <c r="C8798" s="2" t="s">
        <v>1519</v>
      </c>
      <c r="D8798" s="2" t="s">
        <v>1520</v>
      </c>
      <c r="E8798" s="2">
        <v>4.3</v>
      </c>
      <c r="F8798" s="2">
        <v>3.7</v>
      </c>
      <c r="G8798" s="2">
        <v>5.5</v>
      </c>
      <c r="H8798" s="2">
        <v>5.0999999999999996</v>
      </c>
    </row>
    <row r="8799" spans="1:8" hidden="1" x14ac:dyDescent="0.25">
      <c r="A8799" t="s">
        <v>1794</v>
      </c>
      <c r="B8799" t="s">
        <v>1795</v>
      </c>
      <c r="C8799" s="2" t="s">
        <v>1519</v>
      </c>
      <c r="D8799" s="2" t="s">
        <v>1520</v>
      </c>
      <c r="E8799" s="2">
        <v>4.3</v>
      </c>
      <c r="F8799" s="2">
        <v>3.2</v>
      </c>
      <c r="G8799" s="2">
        <v>4.7</v>
      </c>
      <c r="H8799" s="2">
        <v>4.0999999999999996</v>
      </c>
    </row>
    <row r="8800" spans="1:8" hidden="1" x14ac:dyDescent="0.25">
      <c r="A8800" t="s">
        <v>1789</v>
      </c>
      <c r="B8800" t="s">
        <v>1783</v>
      </c>
      <c r="C8800" s="2" t="s">
        <v>1519</v>
      </c>
      <c r="D8800" s="2" t="s">
        <v>1520</v>
      </c>
      <c r="E8800" s="2">
        <v>4.5999999999999996</v>
      </c>
      <c r="F8800" s="2">
        <v>3.9</v>
      </c>
      <c r="G8800" s="2">
        <v>7.8</v>
      </c>
      <c r="H8800" s="2">
        <v>7.1</v>
      </c>
    </row>
    <row r="8801" spans="1:8" hidden="1" x14ac:dyDescent="0.25">
      <c r="A8801" t="s">
        <v>1786</v>
      </c>
      <c r="B8801" t="s">
        <v>1783</v>
      </c>
      <c r="C8801" s="2" t="s">
        <v>1519</v>
      </c>
      <c r="D8801" s="2" t="s">
        <v>1520</v>
      </c>
      <c r="E8801" s="2">
        <v>4.5999999999999996</v>
      </c>
      <c r="F8801" s="2">
        <v>3.9</v>
      </c>
      <c r="G8801" s="2">
        <v>7.8</v>
      </c>
      <c r="H8801" s="2">
        <v>7.1</v>
      </c>
    </row>
    <row r="8802" spans="1:8" hidden="1" x14ac:dyDescent="0.25">
      <c r="A8802" t="s">
        <v>1784</v>
      </c>
      <c r="B8802" t="s">
        <v>1785</v>
      </c>
      <c r="C8802" s="2" t="s">
        <v>1519</v>
      </c>
      <c r="D8802" s="2" t="s">
        <v>1520</v>
      </c>
      <c r="E8802" s="2">
        <v>5</v>
      </c>
      <c r="F8802" s="2">
        <v>4.3</v>
      </c>
      <c r="G8802" s="2">
        <v>7.5</v>
      </c>
      <c r="H8802" s="2">
        <v>6.9</v>
      </c>
    </row>
    <row r="8803" spans="1:8" hidden="1" x14ac:dyDescent="0.25">
      <c r="A8803" t="s">
        <v>1782</v>
      </c>
      <c r="B8803" t="s">
        <v>1783</v>
      </c>
      <c r="C8803" s="2" t="s">
        <v>1519</v>
      </c>
      <c r="D8803" s="2" t="s">
        <v>1520</v>
      </c>
      <c r="E8803" s="2">
        <v>4.5999999999999996</v>
      </c>
      <c r="F8803" s="2">
        <v>3.9</v>
      </c>
      <c r="G8803" s="2">
        <v>7.8</v>
      </c>
      <c r="H8803" s="2">
        <v>7.1</v>
      </c>
    </row>
    <row r="8804" spans="1:8" hidden="1" x14ac:dyDescent="0.25">
      <c r="A8804" t="s">
        <v>1778</v>
      </c>
      <c r="B8804" t="s">
        <v>1779</v>
      </c>
      <c r="C8804" s="2" t="s">
        <v>1519</v>
      </c>
      <c r="D8804" s="2" t="s">
        <v>1520</v>
      </c>
      <c r="E8804" s="2">
        <v>5</v>
      </c>
      <c r="F8804" s="2">
        <v>4.3</v>
      </c>
      <c r="G8804" s="2">
        <v>5.3</v>
      </c>
      <c r="H8804" s="2">
        <v>4.9000000000000004</v>
      </c>
    </row>
    <row r="8805" spans="1:8" hidden="1" x14ac:dyDescent="0.25">
      <c r="A8805" t="s">
        <v>1776</v>
      </c>
      <c r="B8805" t="s">
        <v>1777</v>
      </c>
      <c r="C8805" s="2" t="s">
        <v>1519</v>
      </c>
      <c r="D8805" s="2" t="s">
        <v>1520</v>
      </c>
      <c r="E8805" s="2">
        <v>5.8</v>
      </c>
      <c r="F8805" s="2">
        <v>4.9000000000000004</v>
      </c>
      <c r="G8805" s="2">
        <v>6.1</v>
      </c>
      <c r="H8805" s="2">
        <v>5.6</v>
      </c>
    </row>
    <row r="8806" spans="1:8" hidden="1" x14ac:dyDescent="0.25">
      <c r="A8806" t="s">
        <v>1772</v>
      </c>
      <c r="B8806" t="s">
        <v>1773</v>
      </c>
      <c r="C8806" s="2" t="s">
        <v>1519</v>
      </c>
      <c r="D8806" s="2" t="s">
        <v>1520</v>
      </c>
      <c r="E8806" s="2">
        <v>6.2</v>
      </c>
      <c r="F8806" s="2">
        <v>5.3</v>
      </c>
      <c r="G8806" s="2">
        <v>7.5</v>
      </c>
      <c r="H8806" s="2">
        <v>6.9</v>
      </c>
    </row>
    <row r="8807" spans="1:8" hidden="1" x14ac:dyDescent="0.25">
      <c r="A8807" t="s">
        <v>1766</v>
      </c>
      <c r="B8807" t="s">
        <v>1767</v>
      </c>
      <c r="C8807" s="2" t="s">
        <v>1519</v>
      </c>
      <c r="D8807" s="2" t="s">
        <v>1520</v>
      </c>
      <c r="E8807" s="2">
        <v>5.4</v>
      </c>
      <c r="F8807" s="2">
        <v>4</v>
      </c>
      <c r="G8807" s="2">
        <v>4.7</v>
      </c>
      <c r="H8807" s="2">
        <v>4.0999999999999996</v>
      </c>
    </row>
    <row r="8808" spans="1:8" hidden="1" x14ac:dyDescent="0.25">
      <c r="A8808" t="s">
        <v>1764</v>
      </c>
      <c r="B8808" t="s">
        <v>1765</v>
      </c>
      <c r="C8808" s="2" t="s">
        <v>1519</v>
      </c>
      <c r="D8808" s="2" t="s">
        <v>1520</v>
      </c>
      <c r="E8808" s="2">
        <v>5</v>
      </c>
      <c r="F8808" s="2">
        <v>3.7</v>
      </c>
      <c r="G8808" s="2">
        <v>7.5</v>
      </c>
      <c r="H8808" s="2">
        <v>6.5</v>
      </c>
    </row>
    <row r="8809" spans="1:8" hidden="1" x14ac:dyDescent="0.25">
      <c r="A8809" t="s">
        <v>1761</v>
      </c>
      <c r="B8809" t="s">
        <v>1760</v>
      </c>
      <c r="C8809" s="2" t="s">
        <v>1519</v>
      </c>
      <c r="D8809" s="2" t="s">
        <v>1520</v>
      </c>
      <c r="E8809" s="2" t="s">
        <v>1018</v>
      </c>
      <c r="F8809" s="2" t="s">
        <v>1018</v>
      </c>
      <c r="G8809" s="2" t="s">
        <v>1018</v>
      </c>
      <c r="H8809" s="2" t="s">
        <v>1018</v>
      </c>
    </row>
    <row r="8810" spans="1:8" hidden="1" x14ac:dyDescent="0.25">
      <c r="A8810" t="s">
        <v>1759</v>
      </c>
      <c r="B8810" t="s">
        <v>1760</v>
      </c>
      <c r="C8810" s="2" t="s">
        <v>1519</v>
      </c>
      <c r="D8810" s="2" t="s">
        <v>1520</v>
      </c>
      <c r="E8810" s="2" t="s">
        <v>1018</v>
      </c>
      <c r="F8810" s="2" t="s">
        <v>1018</v>
      </c>
      <c r="G8810" s="2" t="s">
        <v>1018</v>
      </c>
      <c r="H8810" s="2" t="s">
        <v>1018</v>
      </c>
    </row>
    <row r="8811" spans="1:8" hidden="1" x14ac:dyDescent="0.25">
      <c r="A8811" t="s">
        <v>1758</v>
      </c>
      <c r="B8811" t="s">
        <v>1756</v>
      </c>
      <c r="C8811" s="2" t="s">
        <v>1519</v>
      </c>
      <c r="D8811" s="2" t="s">
        <v>1520</v>
      </c>
      <c r="E8811" s="2" t="s">
        <v>1018</v>
      </c>
      <c r="F8811" s="2" t="s">
        <v>1018</v>
      </c>
      <c r="G8811" s="2" t="s">
        <v>1018</v>
      </c>
      <c r="H8811" s="2" t="s">
        <v>1018</v>
      </c>
    </row>
    <row r="8812" spans="1:8" hidden="1" x14ac:dyDescent="0.25">
      <c r="A8812" t="s">
        <v>1757</v>
      </c>
      <c r="B8812" t="s">
        <v>1756</v>
      </c>
      <c r="C8812" s="2" t="s">
        <v>1519</v>
      </c>
      <c r="D8812" s="2" t="s">
        <v>1520</v>
      </c>
      <c r="E8812" s="2" t="s">
        <v>1018</v>
      </c>
      <c r="F8812" s="2" t="s">
        <v>1018</v>
      </c>
      <c r="G8812" s="2" t="s">
        <v>1018</v>
      </c>
      <c r="H8812" s="2" t="s">
        <v>1018</v>
      </c>
    </row>
    <row r="8813" spans="1:8" hidden="1" x14ac:dyDescent="0.25">
      <c r="A8813" t="s">
        <v>1755</v>
      </c>
      <c r="B8813" t="s">
        <v>1756</v>
      </c>
      <c r="C8813" s="2" t="s">
        <v>1519</v>
      </c>
      <c r="D8813" s="2" t="s">
        <v>1520</v>
      </c>
      <c r="E8813" s="2" t="s">
        <v>1018</v>
      </c>
      <c r="F8813" s="2" t="s">
        <v>1018</v>
      </c>
      <c r="G8813" s="2" t="s">
        <v>1018</v>
      </c>
      <c r="H8813" s="2" t="s">
        <v>1018</v>
      </c>
    </row>
    <row r="8814" spans="1:8" hidden="1" x14ac:dyDescent="0.25">
      <c r="A8814" t="s">
        <v>1754</v>
      </c>
      <c r="B8814" t="s">
        <v>1752</v>
      </c>
      <c r="C8814" s="2" t="s">
        <v>1519</v>
      </c>
      <c r="D8814" s="2" t="s">
        <v>1520</v>
      </c>
      <c r="E8814" s="2" t="s">
        <v>1018</v>
      </c>
      <c r="F8814" s="2" t="s">
        <v>1018</v>
      </c>
      <c r="G8814" s="2" t="s">
        <v>1018</v>
      </c>
      <c r="H8814" s="2" t="s">
        <v>1018</v>
      </c>
    </row>
    <row r="8815" spans="1:8" hidden="1" x14ac:dyDescent="0.25">
      <c r="A8815" t="s">
        <v>1753</v>
      </c>
      <c r="B8815" t="s">
        <v>1752</v>
      </c>
      <c r="C8815" s="2" t="s">
        <v>1519</v>
      </c>
      <c r="D8815" s="2" t="s">
        <v>1520</v>
      </c>
      <c r="E8815" s="2" t="s">
        <v>1018</v>
      </c>
      <c r="F8815" s="2" t="s">
        <v>1018</v>
      </c>
      <c r="G8815" s="2" t="s">
        <v>1018</v>
      </c>
      <c r="H8815" s="2" t="s">
        <v>1018</v>
      </c>
    </row>
    <row r="8816" spans="1:8" hidden="1" x14ac:dyDescent="0.25">
      <c r="A8816" t="s">
        <v>1751</v>
      </c>
      <c r="B8816" t="s">
        <v>1752</v>
      </c>
      <c r="C8816" s="2" t="s">
        <v>1519</v>
      </c>
      <c r="D8816" s="2" t="s">
        <v>1520</v>
      </c>
      <c r="E8816" s="2" t="s">
        <v>1018</v>
      </c>
      <c r="F8816" s="2" t="s">
        <v>1018</v>
      </c>
      <c r="G8816" s="2" t="s">
        <v>1018</v>
      </c>
      <c r="H8816" s="2" t="s">
        <v>1018</v>
      </c>
    </row>
    <row r="8817" spans="1:8" hidden="1" x14ac:dyDescent="0.25">
      <c r="A8817" t="s">
        <v>1749</v>
      </c>
      <c r="B8817" t="s">
        <v>1750</v>
      </c>
      <c r="C8817" s="2" t="s">
        <v>1519</v>
      </c>
      <c r="D8817" s="2" t="s">
        <v>1520</v>
      </c>
      <c r="E8817" s="2">
        <v>3.5</v>
      </c>
      <c r="F8817" s="2">
        <v>3</v>
      </c>
      <c r="G8817" s="2">
        <v>5.4</v>
      </c>
      <c r="H8817" s="2">
        <v>5</v>
      </c>
    </row>
    <row r="8818" spans="1:8" hidden="1" x14ac:dyDescent="0.25">
      <c r="A8818" t="s">
        <v>1747</v>
      </c>
      <c r="B8818" t="s">
        <v>1748</v>
      </c>
      <c r="C8818" s="2" t="s">
        <v>1519</v>
      </c>
      <c r="D8818" s="2" t="s">
        <v>1520</v>
      </c>
      <c r="E8818" s="2">
        <v>7.1</v>
      </c>
      <c r="F8818" s="2">
        <v>6</v>
      </c>
      <c r="G8818" s="2">
        <v>6.8</v>
      </c>
      <c r="H8818" s="2">
        <v>6.2</v>
      </c>
    </row>
    <row r="8819" spans="1:8" hidden="1" x14ac:dyDescent="0.25">
      <c r="A8819" t="s">
        <v>1745</v>
      </c>
      <c r="B8819" t="s">
        <v>1746</v>
      </c>
      <c r="C8819" s="2" t="s">
        <v>1519</v>
      </c>
      <c r="D8819" s="2" t="s">
        <v>1520</v>
      </c>
      <c r="E8819" s="2">
        <v>8.8000000000000007</v>
      </c>
      <c r="F8819" s="2">
        <v>7.5</v>
      </c>
      <c r="G8819" s="2">
        <v>8.1999999999999993</v>
      </c>
      <c r="H8819" s="2">
        <v>7.5</v>
      </c>
    </row>
    <row r="8820" spans="1:8" hidden="1" x14ac:dyDescent="0.25">
      <c r="A8820" t="s">
        <v>1743</v>
      </c>
      <c r="B8820" t="s">
        <v>1744</v>
      </c>
      <c r="C8820" s="2" t="s">
        <v>1519</v>
      </c>
      <c r="D8820" s="2" t="s">
        <v>1520</v>
      </c>
      <c r="E8820" s="2">
        <v>8.8000000000000007</v>
      </c>
      <c r="F8820" s="2">
        <v>7.5</v>
      </c>
      <c r="G8820" s="2">
        <v>8.1999999999999993</v>
      </c>
      <c r="H8820" s="2">
        <v>7.5</v>
      </c>
    </row>
    <row r="8821" spans="1:8" hidden="1" x14ac:dyDescent="0.25">
      <c r="A8821" t="s">
        <v>1741</v>
      </c>
      <c r="B8821" t="s">
        <v>1742</v>
      </c>
      <c r="C8821" s="2" t="s">
        <v>1519</v>
      </c>
      <c r="D8821" s="2" t="s">
        <v>1520</v>
      </c>
      <c r="E8821" s="2">
        <v>7.8</v>
      </c>
      <c r="F8821" s="2">
        <v>6.6</v>
      </c>
      <c r="G8821" s="2">
        <v>7.5</v>
      </c>
      <c r="H8821" s="2">
        <v>6.9</v>
      </c>
    </row>
    <row r="8822" spans="1:8" hidden="1" x14ac:dyDescent="0.25">
      <c r="A8822" t="s">
        <v>1739</v>
      </c>
      <c r="B8822" t="s">
        <v>1740</v>
      </c>
      <c r="C8822" s="2" t="s">
        <v>1519</v>
      </c>
      <c r="D8822" s="2" t="s">
        <v>1520</v>
      </c>
      <c r="E8822" s="2">
        <v>3.5</v>
      </c>
      <c r="F8822" s="2">
        <v>2.6</v>
      </c>
      <c r="G8822" s="2">
        <v>4.8</v>
      </c>
      <c r="H8822" s="2">
        <v>4.2</v>
      </c>
    </row>
    <row r="8823" spans="1:8" hidden="1" x14ac:dyDescent="0.25">
      <c r="A8823" t="s">
        <v>1725</v>
      </c>
      <c r="B8823" t="s">
        <v>1726</v>
      </c>
      <c r="C8823" s="2" t="s">
        <v>1519</v>
      </c>
      <c r="D8823" s="2" t="s">
        <v>1520</v>
      </c>
      <c r="E8823" s="2">
        <v>5.8</v>
      </c>
      <c r="F8823" s="2">
        <v>4.3</v>
      </c>
      <c r="G8823" s="2">
        <v>8.1</v>
      </c>
      <c r="H8823" s="2">
        <v>7.1</v>
      </c>
    </row>
    <row r="8824" spans="1:8" hidden="1" x14ac:dyDescent="0.25">
      <c r="A8824" t="s">
        <v>1723</v>
      </c>
      <c r="B8824" t="s">
        <v>1724</v>
      </c>
      <c r="C8824" s="2" t="s">
        <v>1519</v>
      </c>
      <c r="D8824" s="2" t="s">
        <v>1520</v>
      </c>
      <c r="E8824" s="2">
        <v>5.5</v>
      </c>
      <c r="F8824" s="2">
        <v>4.0999999999999996</v>
      </c>
      <c r="G8824" s="2">
        <v>6.5</v>
      </c>
      <c r="H8824" s="2">
        <v>5.7</v>
      </c>
    </row>
    <row r="8825" spans="1:8" hidden="1" x14ac:dyDescent="0.25">
      <c r="A8825" t="s">
        <v>1721</v>
      </c>
      <c r="B8825" t="s">
        <v>1722</v>
      </c>
      <c r="C8825" s="2" t="s">
        <v>1519</v>
      </c>
      <c r="D8825" s="2" t="s">
        <v>1520</v>
      </c>
      <c r="E8825" s="2">
        <v>5.8</v>
      </c>
      <c r="F8825" s="2">
        <v>4.3</v>
      </c>
      <c r="G8825" s="2">
        <v>6.1</v>
      </c>
      <c r="H8825" s="2">
        <v>5.3</v>
      </c>
    </row>
    <row r="8826" spans="1:8" hidden="1" x14ac:dyDescent="0.25">
      <c r="A8826" t="s">
        <v>1719</v>
      </c>
      <c r="B8826" t="s">
        <v>1720</v>
      </c>
      <c r="C8826" s="2" t="s">
        <v>1519</v>
      </c>
      <c r="D8826" s="2" t="s">
        <v>1520</v>
      </c>
      <c r="E8826" s="2">
        <v>7.8</v>
      </c>
      <c r="F8826" s="2">
        <v>5.8</v>
      </c>
      <c r="G8826" s="2">
        <v>7.5</v>
      </c>
      <c r="H8826" s="2">
        <v>6.5</v>
      </c>
    </row>
    <row r="8827" spans="1:8" hidden="1" x14ac:dyDescent="0.25">
      <c r="A8827" t="s">
        <v>1715</v>
      </c>
      <c r="B8827" t="s">
        <v>1716</v>
      </c>
      <c r="C8827" s="2" t="s">
        <v>1519</v>
      </c>
      <c r="D8827" s="2" t="s">
        <v>1520</v>
      </c>
      <c r="E8827" s="2">
        <v>4.3</v>
      </c>
      <c r="F8827" s="2">
        <v>3.7</v>
      </c>
      <c r="G8827" s="2">
        <v>6.1</v>
      </c>
      <c r="H8827" s="2">
        <v>5.6</v>
      </c>
    </row>
    <row r="8828" spans="1:8" hidden="1" x14ac:dyDescent="0.25">
      <c r="A8828" t="s">
        <v>1709</v>
      </c>
      <c r="B8828" t="s">
        <v>1710</v>
      </c>
      <c r="C8828" s="2" t="s">
        <v>1519</v>
      </c>
      <c r="D8828" s="2" t="s">
        <v>1520</v>
      </c>
      <c r="E8828" s="2">
        <v>4.3</v>
      </c>
      <c r="F8828" s="2">
        <v>3.2</v>
      </c>
      <c r="G8828" s="2">
        <v>5.5</v>
      </c>
      <c r="H8828" s="2">
        <v>4.8</v>
      </c>
    </row>
    <row r="8829" spans="1:8" hidden="1" x14ac:dyDescent="0.25">
      <c r="A8829" t="s">
        <v>1707</v>
      </c>
      <c r="B8829" t="s">
        <v>1708</v>
      </c>
      <c r="C8829" s="2" t="s">
        <v>1519</v>
      </c>
      <c r="D8829" s="2" t="s">
        <v>1520</v>
      </c>
      <c r="E8829" s="2">
        <v>4.3</v>
      </c>
      <c r="F8829" s="2">
        <v>3.2</v>
      </c>
      <c r="G8829" s="2">
        <v>6.5</v>
      </c>
      <c r="H8829" s="2">
        <v>5.7</v>
      </c>
    </row>
    <row r="8830" spans="1:8" hidden="1" x14ac:dyDescent="0.25">
      <c r="A8830" t="s">
        <v>1705</v>
      </c>
      <c r="B8830" t="s">
        <v>1706</v>
      </c>
      <c r="C8830" s="2" t="s">
        <v>1519</v>
      </c>
      <c r="D8830" s="2" t="s">
        <v>1520</v>
      </c>
      <c r="E8830" s="2">
        <v>5</v>
      </c>
      <c r="F8830" s="2">
        <v>4.3</v>
      </c>
      <c r="G8830" s="2">
        <v>7.5</v>
      </c>
      <c r="H8830" s="2">
        <v>6.9</v>
      </c>
    </row>
    <row r="8831" spans="1:8" hidden="1" x14ac:dyDescent="0.25">
      <c r="A8831" t="s">
        <v>1701</v>
      </c>
      <c r="B8831" t="s">
        <v>1702</v>
      </c>
      <c r="C8831" s="2" t="s">
        <v>1519</v>
      </c>
      <c r="D8831" s="2" t="s">
        <v>1520</v>
      </c>
      <c r="E8831" s="2">
        <v>5</v>
      </c>
      <c r="F8831" s="2">
        <v>3.7</v>
      </c>
      <c r="G8831" s="2">
        <v>7.5</v>
      </c>
      <c r="H8831" s="2">
        <v>6.5</v>
      </c>
    </row>
    <row r="8832" spans="1:8" hidden="1" x14ac:dyDescent="0.25">
      <c r="A8832" t="s">
        <v>1699</v>
      </c>
      <c r="B8832" t="s">
        <v>1700</v>
      </c>
      <c r="C8832" s="2" t="s">
        <v>1519</v>
      </c>
      <c r="D8832" s="2" t="s">
        <v>1520</v>
      </c>
      <c r="E8832" s="2">
        <v>4.5999999999999996</v>
      </c>
      <c r="F8832" s="2">
        <v>3.4</v>
      </c>
      <c r="G8832" s="2">
        <v>7.8</v>
      </c>
      <c r="H8832" s="2">
        <v>6.8</v>
      </c>
    </row>
    <row r="8833" spans="1:8" hidden="1" x14ac:dyDescent="0.25">
      <c r="A8833" t="s">
        <v>1695</v>
      </c>
      <c r="B8833" t="s">
        <v>1696</v>
      </c>
      <c r="C8833" s="2" t="s">
        <v>1519</v>
      </c>
      <c r="D8833" s="2" t="s">
        <v>1520</v>
      </c>
      <c r="E8833" s="2">
        <v>6.8</v>
      </c>
      <c r="F8833" s="2">
        <v>5</v>
      </c>
      <c r="G8833" s="2">
        <v>7.8</v>
      </c>
      <c r="H8833" s="2">
        <v>6.8</v>
      </c>
    </row>
    <row r="8834" spans="1:8" hidden="1" x14ac:dyDescent="0.25">
      <c r="A8834" t="s">
        <v>1691</v>
      </c>
      <c r="B8834" t="s">
        <v>1692</v>
      </c>
      <c r="C8834" s="2" t="s">
        <v>1519</v>
      </c>
      <c r="D8834" s="2" t="s">
        <v>1520</v>
      </c>
      <c r="E8834" s="2">
        <v>2.1</v>
      </c>
      <c r="F8834" s="2">
        <v>1.6</v>
      </c>
      <c r="G8834" s="2">
        <v>5.5</v>
      </c>
      <c r="H8834" s="2">
        <v>4.8</v>
      </c>
    </row>
    <row r="8835" spans="1:8" hidden="1" x14ac:dyDescent="0.25">
      <c r="A8835" t="s">
        <v>1689</v>
      </c>
      <c r="B8835" t="s">
        <v>1690</v>
      </c>
      <c r="C8835" s="2" t="s">
        <v>1519</v>
      </c>
      <c r="D8835" s="2" t="s">
        <v>1520</v>
      </c>
      <c r="E8835" s="2">
        <v>3.3</v>
      </c>
      <c r="F8835" s="2">
        <v>2.4</v>
      </c>
      <c r="G8835" s="2">
        <v>6.5</v>
      </c>
      <c r="H8835" s="2">
        <v>5.7</v>
      </c>
    </row>
    <row r="8836" spans="1:8" hidden="1" x14ac:dyDescent="0.25">
      <c r="A8836" t="s">
        <v>1687</v>
      </c>
      <c r="B8836" t="s">
        <v>1688</v>
      </c>
      <c r="C8836" s="2" t="s">
        <v>1519</v>
      </c>
      <c r="D8836" s="2" t="s">
        <v>1520</v>
      </c>
      <c r="E8836" s="2">
        <v>2.1</v>
      </c>
      <c r="F8836" s="2">
        <v>1.6</v>
      </c>
      <c r="G8836" s="2">
        <v>5.5</v>
      </c>
      <c r="H8836" s="2">
        <v>4.8</v>
      </c>
    </row>
    <row r="8837" spans="1:8" hidden="1" x14ac:dyDescent="0.25">
      <c r="A8837" t="s">
        <v>1685</v>
      </c>
      <c r="B8837" t="s">
        <v>1686</v>
      </c>
      <c r="C8837" s="2" t="s">
        <v>1519</v>
      </c>
      <c r="D8837" s="2" t="s">
        <v>1520</v>
      </c>
      <c r="E8837" s="2">
        <v>5</v>
      </c>
      <c r="F8837" s="2">
        <v>3.7</v>
      </c>
      <c r="G8837" s="2">
        <v>7.5</v>
      </c>
      <c r="H8837" s="2">
        <v>6.5</v>
      </c>
    </row>
    <row r="8838" spans="1:8" hidden="1" x14ac:dyDescent="0.25">
      <c r="A8838" t="s">
        <v>1683</v>
      </c>
      <c r="B8838" t="s">
        <v>1684</v>
      </c>
      <c r="C8838" s="2" t="s">
        <v>1519</v>
      </c>
      <c r="D8838" s="2" t="s">
        <v>1520</v>
      </c>
      <c r="E8838" s="2">
        <v>5</v>
      </c>
      <c r="F8838" s="2">
        <v>3.7</v>
      </c>
      <c r="G8838" s="2">
        <v>7.5</v>
      </c>
      <c r="H8838" s="2">
        <v>6.5</v>
      </c>
    </row>
    <row r="8839" spans="1:8" hidden="1" x14ac:dyDescent="0.25">
      <c r="A8839" t="s">
        <v>1681</v>
      </c>
      <c r="B8839" t="s">
        <v>1682</v>
      </c>
      <c r="C8839" s="2" t="s">
        <v>1519</v>
      </c>
      <c r="D8839" s="2" t="s">
        <v>1520</v>
      </c>
      <c r="E8839" s="2">
        <v>2.1</v>
      </c>
      <c r="F8839" s="2">
        <v>1.6</v>
      </c>
      <c r="G8839" s="2">
        <v>5.5</v>
      </c>
      <c r="H8839" s="2">
        <v>4.8</v>
      </c>
    </row>
    <row r="8840" spans="1:8" hidden="1" x14ac:dyDescent="0.25">
      <c r="A8840" t="s">
        <v>1677</v>
      </c>
      <c r="B8840" t="s">
        <v>1678</v>
      </c>
      <c r="C8840" s="2" t="s">
        <v>1519</v>
      </c>
      <c r="D8840" s="2" t="s">
        <v>1520</v>
      </c>
      <c r="E8840" s="2">
        <v>2.1</v>
      </c>
      <c r="F8840" s="2">
        <v>1.6</v>
      </c>
      <c r="G8840" s="2">
        <v>3.3</v>
      </c>
      <c r="H8840" s="2">
        <v>2.9</v>
      </c>
    </row>
    <row r="8841" spans="1:8" hidden="1" x14ac:dyDescent="0.25">
      <c r="A8841" t="s">
        <v>1675</v>
      </c>
      <c r="B8841" t="s">
        <v>1676</v>
      </c>
      <c r="C8841" s="2" t="s">
        <v>1519</v>
      </c>
      <c r="D8841" s="2" t="s">
        <v>1520</v>
      </c>
      <c r="E8841" s="2">
        <v>2.1</v>
      </c>
      <c r="F8841" s="2">
        <v>1.6</v>
      </c>
      <c r="G8841" s="2">
        <v>5.5</v>
      </c>
      <c r="H8841" s="2">
        <v>4.8</v>
      </c>
    </row>
    <row r="8842" spans="1:8" hidden="1" x14ac:dyDescent="0.25">
      <c r="A8842" t="s">
        <v>1673</v>
      </c>
      <c r="B8842" t="s">
        <v>1674</v>
      </c>
      <c r="C8842" s="2" t="s">
        <v>1519</v>
      </c>
      <c r="D8842" s="2" t="s">
        <v>1520</v>
      </c>
      <c r="E8842" s="2">
        <v>5</v>
      </c>
      <c r="F8842" s="2">
        <v>3.7</v>
      </c>
      <c r="G8842" s="2">
        <v>7.5</v>
      </c>
      <c r="H8842" s="2">
        <v>6.5</v>
      </c>
    </row>
    <row r="8843" spans="1:8" hidden="1" x14ac:dyDescent="0.25">
      <c r="A8843" t="s">
        <v>1671</v>
      </c>
      <c r="B8843" t="s">
        <v>1672</v>
      </c>
      <c r="C8843" s="2" t="s">
        <v>1519</v>
      </c>
      <c r="D8843" s="2" t="s">
        <v>1520</v>
      </c>
      <c r="E8843" s="2">
        <v>2.1</v>
      </c>
      <c r="F8843" s="2">
        <v>1.6</v>
      </c>
      <c r="G8843" s="2">
        <v>5.5</v>
      </c>
      <c r="H8843" s="2">
        <v>4.8</v>
      </c>
    </row>
    <row r="8844" spans="1:8" hidden="1" x14ac:dyDescent="0.25">
      <c r="A8844" t="s">
        <v>1669</v>
      </c>
      <c r="B8844" t="s">
        <v>1670</v>
      </c>
      <c r="C8844" s="2" t="s">
        <v>1519</v>
      </c>
      <c r="D8844" s="2" t="s">
        <v>1520</v>
      </c>
      <c r="E8844" s="2">
        <v>2.1</v>
      </c>
      <c r="F8844" s="2">
        <v>1.6</v>
      </c>
      <c r="G8844" s="2">
        <v>3.3</v>
      </c>
      <c r="H8844" s="2">
        <v>2.9</v>
      </c>
    </row>
    <row r="8845" spans="1:8" hidden="1" x14ac:dyDescent="0.25">
      <c r="A8845" t="s">
        <v>1667</v>
      </c>
      <c r="B8845" t="s">
        <v>1668</v>
      </c>
      <c r="C8845" s="2" t="s">
        <v>1519</v>
      </c>
      <c r="D8845" s="2" t="s">
        <v>1520</v>
      </c>
      <c r="E8845" s="2">
        <v>7.1</v>
      </c>
      <c r="F8845" s="2">
        <v>6</v>
      </c>
      <c r="G8845" s="2">
        <v>6.5</v>
      </c>
      <c r="H8845" s="2">
        <v>6</v>
      </c>
    </row>
    <row r="8846" spans="1:8" hidden="1" x14ac:dyDescent="0.25">
      <c r="A8846" t="s">
        <v>1665</v>
      </c>
      <c r="B8846" t="s">
        <v>1666</v>
      </c>
      <c r="C8846" s="2" t="s">
        <v>1519</v>
      </c>
      <c r="D8846" s="2" t="s">
        <v>1520</v>
      </c>
      <c r="E8846" s="2">
        <v>4.3</v>
      </c>
      <c r="F8846" s="2">
        <v>3.7</v>
      </c>
      <c r="G8846" s="2">
        <v>5.9</v>
      </c>
      <c r="H8846" s="2">
        <v>5.4</v>
      </c>
    </row>
    <row r="8847" spans="1:8" hidden="1" x14ac:dyDescent="0.25">
      <c r="A8847" t="s">
        <v>1663</v>
      </c>
      <c r="B8847" t="s">
        <v>1664</v>
      </c>
      <c r="C8847" s="2" t="s">
        <v>1519</v>
      </c>
      <c r="D8847" s="2" t="s">
        <v>1520</v>
      </c>
      <c r="E8847" s="2">
        <v>5</v>
      </c>
      <c r="F8847" s="2">
        <v>4.3</v>
      </c>
      <c r="G8847" s="2">
        <v>7.5</v>
      </c>
      <c r="H8847" s="2">
        <v>6.9</v>
      </c>
    </row>
    <row r="8848" spans="1:8" hidden="1" x14ac:dyDescent="0.25">
      <c r="A8848" t="s">
        <v>1661</v>
      </c>
      <c r="B8848" t="s">
        <v>1662</v>
      </c>
      <c r="C8848" s="2" t="s">
        <v>1519</v>
      </c>
      <c r="D8848" s="2" t="s">
        <v>1520</v>
      </c>
      <c r="E8848" s="2">
        <v>4.3</v>
      </c>
      <c r="F8848" s="2">
        <v>3.7</v>
      </c>
      <c r="G8848" s="2">
        <v>3.7</v>
      </c>
      <c r="H8848" s="2">
        <v>3.4</v>
      </c>
    </row>
    <row r="8849" spans="1:8" hidden="1" x14ac:dyDescent="0.25">
      <c r="A8849" t="s">
        <v>1659</v>
      </c>
      <c r="B8849" t="s">
        <v>1660</v>
      </c>
      <c r="C8849" s="2" t="s">
        <v>1519</v>
      </c>
      <c r="D8849" s="2" t="s">
        <v>1520</v>
      </c>
      <c r="E8849" s="2">
        <v>7.8</v>
      </c>
      <c r="F8849" s="2">
        <v>6.6</v>
      </c>
      <c r="G8849" s="2">
        <v>7.5</v>
      </c>
      <c r="H8849" s="2">
        <v>6.9</v>
      </c>
    </row>
    <row r="8850" spans="1:8" hidden="1" x14ac:dyDescent="0.25">
      <c r="A8850" t="s">
        <v>1657</v>
      </c>
      <c r="B8850" t="s">
        <v>1658</v>
      </c>
      <c r="C8850" s="2" t="s">
        <v>1519</v>
      </c>
      <c r="D8850" s="2" t="s">
        <v>1520</v>
      </c>
      <c r="E8850" s="2">
        <v>5</v>
      </c>
      <c r="F8850" s="2">
        <v>3.7</v>
      </c>
      <c r="G8850" s="2">
        <v>7.5</v>
      </c>
      <c r="H8850" s="2">
        <v>6.5</v>
      </c>
    </row>
    <row r="8851" spans="1:8" hidden="1" x14ac:dyDescent="0.25">
      <c r="A8851" t="s">
        <v>1646</v>
      </c>
      <c r="B8851" t="s">
        <v>1647</v>
      </c>
      <c r="C8851" s="2" t="s">
        <v>1519</v>
      </c>
      <c r="D8851" s="2" t="s">
        <v>1520</v>
      </c>
      <c r="E8851" s="2">
        <v>6.6</v>
      </c>
      <c r="F8851" s="2">
        <v>4.9000000000000004</v>
      </c>
      <c r="G8851" s="2" t="s">
        <v>1018</v>
      </c>
      <c r="H8851" s="2" t="s">
        <v>1018</v>
      </c>
    </row>
    <row r="8852" spans="1:8" hidden="1" x14ac:dyDescent="0.25">
      <c r="A8852" t="s">
        <v>1644</v>
      </c>
      <c r="B8852" t="s">
        <v>1645</v>
      </c>
      <c r="C8852" s="2" t="s">
        <v>1519</v>
      </c>
      <c r="D8852" s="2" t="s">
        <v>1520</v>
      </c>
      <c r="E8852" s="2">
        <v>4.3</v>
      </c>
      <c r="F8852" s="2">
        <v>3.2</v>
      </c>
      <c r="G8852" s="2" t="s">
        <v>1018</v>
      </c>
      <c r="H8852" s="2" t="s">
        <v>1018</v>
      </c>
    </row>
    <row r="8853" spans="1:8" hidden="1" x14ac:dyDescent="0.25">
      <c r="A8853" t="s">
        <v>1642</v>
      </c>
      <c r="B8853" t="s">
        <v>1643</v>
      </c>
      <c r="C8853" s="2" t="s">
        <v>1519</v>
      </c>
      <c r="D8853" s="2" t="s">
        <v>1520</v>
      </c>
      <c r="E8853" s="2">
        <v>5.8</v>
      </c>
      <c r="F8853" s="2">
        <v>4.3</v>
      </c>
      <c r="G8853" s="2" t="s">
        <v>1018</v>
      </c>
      <c r="H8853" s="2" t="s">
        <v>1018</v>
      </c>
    </row>
    <row r="8854" spans="1:8" hidden="1" x14ac:dyDescent="0.25">
      <c r="A8854" t="s">
        <v>1635</v>
      </c>
      <c r="B8854" t="s">
        <v>1636</v>
      </c>
      <c r="C8854" s="2" t="s">
        <v>1519</v>
      </c>
      <c r="D8854" s="2" t="s">
        <v>1520</v>
      </c>
      <c r="E8854" s="2">
        <v>7.8</v>
      </c>
      <c r="F8854" s="2">
        <v>6.6</v>
      </c>
      <c r="G8854" s="2">
        <v>7.5</v>
      </c>
      <c r="H8854" s="2">
        <v>6.9</v>
      </c>
    </row>
    <row r="8855" spans="1:8" hidden="1" x14ac:dyDescent="0.25">
      <c r="A8855" t="s">
        <v>1633</v>
      </c>
      <c r="B8855" t="s">
        <v>1634</v>
      </c>
      <c r="C8855" s="2" t="s">
        <v>1519</v>
      </c>
      <c r="D8855" s="2" t="s">
        <v>1520</v>
      </c>
      <c r="E8855" s="2">
        <v>5</v>
      </c>
      <c r="F8855" s="2">
        <v>3.7</v>
      </c>
      <c r="G8855" s="2">
        <v>7.5</v>
      </c>
      <c r="H8855" s="2">
        <v>6.5</v>
      </c>
    </row>
    <row r="8856" spans="1:8" hidden="1" x14ac:dyDescent="0.25">
      <c r="A8856" t="s">
        <v>1631</v>
      </c>
      <c r="B8856" t="s">
        <v>1632</v>
      </c>
      <c r="C8856" s="2" t="s">
        <v>1519</v>
      </c>
      <c r="D8856" s="2" t="s">
        <v>1520</v>
      </c>
      <c r="E8856" s="2">
        <v>4.3</v>
      </c>
      <c r="F8856" s="2">
        <v>3.7</v>
      </c>
      <c r="G8856" s="2">
        <v>6.1</v>
      </c>
      <c r="H8856" s="2">
        <v>5.6</v>
      </c>
    </row>
    <row r="8857" spans="1:8" hidden="1" x14ac:dyDescent="0.25">
      <c r="A8857" t="s">
        <v>1629</v>
      </c>
      <c r="B8857" t="s">
        <v>1630</v>
      </c>
      <c r="C8857" s="2" t="s">
        <v>1519</v>
      </c>
      <c r="D8857" s="2" t="s">
        <v>1520</v>
      </c>
      <c r="E8857" s="2">
        <v>7.8</v>
      </c>
      <c r="F8857" s="2">
        <v>6.6</v>
      </c>
      <c r="G8857" s="2">
        <v>7.5</v>
      </c>
      <c r="H8857" s="2">
        <v>6.9</v>
      </c>
    </row>
    <row r="8858" spans="1:8" hidden="1" x14ac:dyDescent="0.25">
      <c r="A8858" t="s">
        <v>1626</v>
      </c>
      <c r="B8858" t="s">
        <v>1625</v>
      </c>
      <c r="C8858" s="2" t="s">
        <v>1519</v>
      </c>
      <c r="D8858" s="2" t="s">
        <v>1520</v>
      </c>
      <c r="E8858" s="2">
        <v>3.5</v>
      </c>
      <c r="F8858" s="2">
        <v>3</v>
      </c>
      <c r="G8858" s="2">
        <v>4.8</v>
      </c>
      <c r="H8858" s="2">
        <v>4.4000000000000004</v>
      </c>
    </row>
    <row r="8859" spans="1:8" hidden="1" x14ac:dyDescent="0.25">
      <c r="A8859" t="s">
        <v>1624</v>
      </c>
      <c r="B8859" t="s">
        <v>1625</v>
      </c>
      <c r="C8859" s="2" t="s">
        <v>1519</v>
      </c>
      <c r="D8859" s="2" t="s">
        <v>1520</v>
      </c>
      <c r="E8859" s="2">
        <v>3.5</v>
      </c>
      <c r="F8859" s="2">
        <v>3</v>
      </c>
      <c r="G8859" s="2">
        <v>4.8</v>
      </c>
      <c r="H8859" s="2">
        <v>4.4000000000000004</v>
      </c>
    </row>
    <row r="8860" spans="1:8" hidden="1" x14ac:dyDescent="0.25">
      <c r="A8860" t="s">
        <v>1622</v>
      </c>
      <c r="B8860" t="s">
        <v>1623</v>
      </c>
      <c r="C8860" s="2" t="s">
        <v>1519</v>
      </c>
      <c r="D8860" s="2" t="s">
        <v>1520</v>
      </c>
      <c r="E8860" s="2">
        <v>7.8</v>
      </c>
      <c r="F8860" s="2">
        <v>6.6</v>
      </c>
      <c r="G8860" s="2">
        <v>7.5</v>
      </c>
      <c r="H8860" s="2">
        <v>6.9</v>
      </c>
    </row>
    <row r="8861" spans="1:8" hidden="1" x14ac:dyDescent="0.25">
      <c r="A8861" t="s">
        <v>110</v>
      </c>
      <c r="B8861" t="s">
        <v>1621</v>
      </c>
      <c r="C8861" s="2" t="s">
        <v>1519</v>
      </c>
      <c r="D8861" s="2" t="s">
        <v>1520</v>
      </c>
      <c r="E8861" s="2">
        <v>5.8</v>
      </c>
      <c r="F8861" s="2">
        <v>4.3</v>
      </c>
      <c r="G8861" s="2" t="s">
        <v>1018</v>
      </c>
      <c r="H8861" s="2" t="s">
        <v>1018</v>
      </c>
    </row>
    <row r="8862" spans="1:8" hidden="1" x14ac:dyDescent="0.25">
      <c r="A8862" t="s">
        <v>108</v>
      </c>
      <c r="B8862" t="s">
        <v>1620</v>
      </c>
      <c r="C8862" s="2" t="s">
        <v>1519</v>
      </c>
      <c r="D8862" s="2" t="s">
        <v>1520</v>
      </c>
      <c r="E8862" s="2">
        <v>5.8</v>
      </c>
      <c r="F8862" s="2">
        <v>4.3</v>
      </c>
      <c r="G8862" s="2" t="s">
        <v>1018</v>
      </c>
      <c r="H8862" s="2" t="s">
        <v>1018</v>
      </c>
    </row>
    <row r="8863" spans="1:8" hidden="1" x14ac:dyDescent="0.25">
      <c r="A8863" t="s">
        <v>102</v>
      </c>
      <c r="B8863" t="s">
        <v>1619</v>
      </c>
      <c r="C8863" s="2" t="s">
        <v>1519</v>
      </c>
      <c r="D8863" s="2" t="s">
        <v>1520</v>
      </c>
      <c r="E8863" s="2">
        <v>5.5</v>
      </c>
      <c r="F8863" s="2">
        <v>4.0999999999999996</v>
      </c>
      <c r="G8863" s="2" t="s">
        <v>1018</v>
      </c>
      <c r="H8863" s="2" t="s">
        <v>1018</v>
      </c>
    </row>
    <row r="8864" spans="1:8" hidden="1" x14ac:dyDescent="0.25">
      <c r="A8864" t="s">
        <v>1617</v>
      </c>
      <c r="B8864" t="s">
        <v>1618</v>
      </c>
      <c r="C8864" s="2" t="s">
        <v>1519</v>
      </c>
      <c r="D8864" s="2" t="s">
        <v>1520</v>
      </c>
      <c r="E8864" s="2">
        <v>5</v>
      </c>
      <c r="F8864" s="2">
        <v>4.3</v>
      </c>
      <c r="G8864" s="2">
        <v>7.5</v>
      </c>
      <c r="H8864" s="2">
        <v>6.9</v>
      </c>
    </row>
    <row r="8865" spans="1:8" hidden="1" x14ac:dyDescent="0.25">
      <c r="A8865" t="s">
        <v>1613</v>
      </c>
      <c r="B8865" t="s">
        <v>1614</v>
      </c>
      <c r="C8865" s="2" t="s">
        <v>1519</v>
      </c>
      <c r="D8865" s="2" t="s">
        <v>1520</v>
      </c>
      <c r="E8865" s="2">
        <v>4.3</v>
      </c>
      <c r="F8865" s="2">
        <v>3.2</v>
      </c>
      <c r="G8865" s="2">
        <v>6.1</v>
      </c>
      <c r="H8865" s="2">
        <v>5.3</v>
      </c>
    </row>
    <row r="8866" spans="1:8" hidden="1" x14ac:dyDescent="0.25">
      <c r="A8866" t="s">
        <v>1611</v>
      </c>
      <c r="B8866" t="s">
        <v>1612</v>
      </c>
      <c r="C8866" s="2" t="s">
        <v>1519</v>
      </c>
      <c r="D8866" s="2" t="s">
        <v>1520</v>
      </c>
      <c r="E8866" s="2">
        <v>4.9000000000000004</v>
      </c>
      <c r="F8866" s="2">
        <v>3.6</v>
      </c>
      <c r="G8866" s="2">
        <v>4.8</v>
      </c>
      <c r="H8866" s="2">
        <v>4.2</v>
      </c>
    </row>
    <row r="8867" spans="1:8" hidden="1" x14ac:dyDescent="0.25">
      <c r="A8867" t="s">
        <v>1609</v>
      </c>
      <c r="B8867" t="s">
        <v>1610</v>
      </c>
      <c r="C8867" s="2" t="s">
        <v>1519</v>
      </c>
      <c r="D8867" s="2" t="s">
        <v>1520</v>
      </c>
      <c r="E8867" s="2">
        <v>5</v>
      </c>
      <c r="F8867" s="2">
        <v>4.3</v>
      </c>
      <c r="G8867" s="2">
        <v>7.5</v>
      </c>
      <c r="H8867" s="2">
        <v>6.9</v>
      </c>
    </row>
    <row r="8868" spans="1:8" hidden="1" x14ac:dyDescent="0.25">
      <c r="A8868" t="s">
        <v>1607</v>
      </c>
      <c r="B8868" t="s">
        <v>1608</v>
      </c>
      <c r="C8868" s="2" t="s">
        <v>1519</v>
      </c>
      <c r="D8868" s="2" t="s">
        <v>1520</v>
      </c>
      <c r="E8868" s="2">
        <v>3.5</v>
      </c>
      <c r="F8868" s="2">
        <v>2.6</v>
      </c>
      <c r="G8868" s="2">
        <v>4.8</v>
      </c>
      <c r="H8868" s="2">
        <v>4.2</v>
      </c>
    </row>
    <row r="8869" spans="1:8" hidden="1" x14ac:dyDescent="0.25">
      <c r="A8869" t="s">
        <v>1606</v>
      </c>
      <c r="B8869" t="s">
        <v>1605</v>
      </c>
      <c r="C8869" s="2" t="s">
        <v>1519</v>
      </c>
      <c r="D8869" s="2" t="s">
        <v>1520</v>
      </c>
      <c r="E8869" s="2">
        <v>8.8000000000000007</v>
      </c>
      <c r="F8869" s="2">
        <v>7.5</v>
      </c>
      <c r="G8869" s="2">
        <v>8.1999999999999993</v>
      </c>
      <c r="H8869" s="2">
        <v>7.5</v>
      </c>
    </row>
    <row r="8870" spans="1:8" hidden="1" x14ac:dyDescent="0.25">
      <c r="A8870" t="s">
        <v>1604</v>
      </c>
      <c r="B8870" t="s">
        <v>1605</v>
      </c>
      <c r="C8870" s="2" t="s">
        <v>1519</v>
      </c>
      <c r="D8870" s="2" t="s">
        <v>1520</v>
      </c>
      <c r="E8870" s="2">
        <v>8.8000000000000007</v>
      </c>
      <c r="F8870" s="2">
        <v>7.5</v>
      </c>
      <c r="G8870" s="2">
        <v>8.1999999999999993</v>
      </c>
      <c r="H8870" s="2">
        <v>7.5</v>
      </c>
    </row>
    <row r="8871" spans="1:8" hidden="1" x14ac:dyDescent="0.25">
      <c r="A8871" t="s">
        <v>1602</v>
      </c>
      <c r="B8871" t="s">
        <v>1586</v>
      </c>
      <c r="C8871" s="2" t="s">
        <v>1519</v>
      </c>
      <c r="D8871" s="2" t="s">
        <v>1520</v>
      </c>
      <c r="E8871" s="2">
        <v>6.8</v>
      </c>
      <c r="F8871" s="2">
        <v>5.8</v>
      </c>
      <c r="G8871" s="2">
        <v>6.5</v>
      </c>
      <c r="H8871" s="2">
        <v>6</v>
      </c>
    </row>
    <row r="8872" spans="1:8" hidden="1" x14ac:dyDescent="0.25">
      <c r="A8872" t="s">
        <v>1580</v>
      </c>
      <c r="B8872" t="s">
        <v>1579</v>
      </c>
      <c r="C8872" s="2" t="s">
        <v>1519</v>
      </c>
      <c r="D8872" s="2" t="s">
        <v>1520</v>
      </c>
      <c r="E8872" s="2">
        <v>2.1</v>
      </c>
      <c r="F8872" s="2">
        <v>1.6</v>
      </c>
      <c r="G8872" s="2">
        <v>3.1</v>
      </c>
      <c r="H8872" s="2">
        <v>2.7</v>
      </c>
    </row>
    <row r="8873" spans="1:8" hidden="1" x14ac:dyDescent="0.25">
      <c r="A8873" t="s">
        <v>1578</v>
      </c>
      <c r="B8873" t="s">
        <v>1579</v>
      </c>
      <c r="C8873" s="2" t="s">
        <v>1519</v>
      </c>
      <c r="D8873" s="2" t="s">
        <v>1520</v>
      </c>
      <c r="E8873" s="2">
        <v>2.1</v>
      </c>
      <c r="F8873" s="2">
        <v>1.6</v>
      </c>
      <c r="G8873" s="2">
        <v>3.1</v>
      </c>
      <c r="H8873" s="2">
        <v>2.7</v>
      </c>
    </row>
    <row r="8874" spans="1:8" hidden="1" x14ac:dyDescent="0.25">
      <c r="A8874" t="s">
        <v>1576</v>
      </c>
      <c r="B8874" t="s">
        <v>1577</v>
      </c>
      <c r="C8874" s="2" t="s">
        <v>1519</v>
      </c>
      <c r="D8874" s="2" t="s">
        <v>1520</v>
      </c>
      <c r="E8874" s="2">
        <v>7.1</v>
      </c>
      <c r="F8874" s="2">
        <v>6</v>
      </c>
      <c r="G8874" s="2">
        <v>4.7</v>
      </c>
      <c r="H8874" s="2">
        <v>4.3</v>
      </c>
    </row>
    <row r="8875" spans="1:8" hidden="1" x14ac:dyDescent="0.25">
      <c r="A8875" t="s">
        <v>1574</v>
      </c>
      <c r="B8875" t="s">
        <v>1575</v>
      </c>
      <c r="C8875" s="2" t="s">
        <v>1519</v>
      </c>
      <c r="D8875" s="2" t="s">
        <v>1520</v>
      </c>
      <c r="E8875" s="2">
        <v>7.8</v>
      </c>
      <c r="F8875" s="2">
        <v>5.8</v>
      </c>
      <c r="G8875" s="2">
        <v>7.5</v>
      </c>
      <c r="H8875" s="2">
        <v>6.5</v>
      </c>
    </row>
    <row r="8876" spans="1:8" hidden="1" x14ac:dyDescent="0.25">
      <c r="A8876" t="s">
        <v>1573</v>
      </c>
      <c r="B8876" t="s">
        <v>1572</v>
      </c>
      <c r="C8876" s="2" t="s">
        <v>1519</v>
      </c>
      <c r="D8876" s="2" t="s">
        <v>1520</v>
      </c>
      <c r="E8876" s="2">
        <v>7.8</v>
      </c>
      <c r="F8876" s="2">
        <v>5.8</v>
      </c>
      <c r="G8876" s="2">
        <v>7.5</v>
      </c>
      <c r="H8876" s="2">
        <v>6.5</v>
      </c>
    </row>
    <row r="8877" spans="1:8" hidden="1" x14ac:dyDescent="0.25">
      <c r="A8877" t="s">
        <v>1571</v>
      </c>
      <c r="B8877" t="s">
        <v>1572</v>
      </c>
      <c r="C8877" s="2" t="s">
        <v>1519</v>
      </c>
      <c r="D8877" s="2" t="s">
        <v>1520</v>
      </c>
      <c r="E8877" s="2">
        <v>7.8</v>
      </c>
      <c r="F8877" s="2">
        <v>5.8</v>
      </c>
      <c r="G8877" s="2">
        <v>7.5</v>
      </c>
      <c r="H8877" s="2">
        <v>6.5</v>
      </c>
    </row>
    <row r="8878" spans="1:8" hidden="1" x14ac:dyDescent="0.25">
      <c r="A8878" t="s">
        <v>1570</v>
      </c>
      <c r="B8878" t="s">
        <v>1559</v>
      </c>
      <c r="C8878" s="2" t="s">
        <v>1519</v>
      </c>
      <c r="D8878" s="2" t="s">
        <v>1520</v>
      </c>
      <c r="E8878" s="2">
        <v>6.2</v>
      </c>
      <c r="F8878" s="2">
        <v>4.5999999999999996</v>
      </c>
      <c r="G8878" s="2">
        <v>6.7</v>
      </c>
      <c r="H8878" s="2">
        <v>5.8</v>
      </c>
    </row>
    <row r="8879" spans="1:8" hidden="1" x14ac:dyDescent="0.25">
      <c r="A8879" t="s">
        <v>1569</v>
      </c>
      <c r="B8879" t="s">
        <v>1559</v>
      </c>
      <c r="C8879" s="2" t="s">
        <v>1519</v>
      </c>
      <c r="D8879" s="2" t="s">
        <v>1520</v>
      </c>
      <c r="E8879" s="2">
        <v>6.2</v>
      </c>
      <c r="F8879" s="2">
        <v>4.5999999999999996</v>
      </c>
      <c r="G8879" s="2">
        <v>6.7</v>
      </c>
      <c r="H8879" s="2">
        <v>5.8</v>
      </c>
    </row>
    <row r="8880" spans="1:8" hidden="1" x14ac:dyDescent="0.25">
      <c r="A8880" t="s">
        <v>1568</v>
      </c>
      <c r="B8880" t="s">
        <v>1559</v>
      </c>
      <c r="C8880" s="2" t="s">
        <v>1519</v>
      </c>
      <c r="D8880" s="2" t="s">
        <v>1520</v>
      </c>
      <c r="E8880" s="2">
        <v>6.2</v>
      </c>
      <c r="F8880" s="2">
        <v>4.5999999999999996</v>
      </c>
      <c r="G8880" s="2">
        <v>6.7</v>
      </c>
      <c r="H8880" s="2">
        <v>5.8</v>
      </c>
    </row>
    <row r="8881" spans="1:8" hidden="1" x14ac:dyDescent="0.25">
      <c r="A8881" t="s">
        <v>1567</v>
      </c>
      <c r="B8881" t="s">
        <v>1559</v>
      </c>
      <c r="C8881" s="2" t="s">
        <v>1519</v>
      </c>
      <c r="D8881" s="2" t="s">
        <v>1520</v>
      </c>
      <c r="E8881" s="2">
        <v>6.2</v>
      </c>
      <c r="F8881" s="2">
        <v>4.5999999999999996</v>
      </c>
      <c r="G8881" s="2">
        <v>6.7</v>
      </c>
      <c r="H8881" s="2">
        <v>5.8</v>
      </c>
    </row>
    <row r="8882" spans="1:8" hidden="1" x14ac:dyDescent="0.25">
      <c r="A8882" t="s">
        <v>1566</v>
      </c>
      <c r="B8882" t="s">
        <v>1559</v>
      </c>
      <c r="C8882" s="2" t="s">
        <v>1519</v>
      </c>
      <c r="D8882" s="2" t="s">
        <v>1520</v>
      </c>
      <c r="E8882" s="2">
        <v>6.2</v>
      </c>
      <c r="F8882" s="2">
        <v>4.5999999999999996</v>
      </c>
      <c r="G8882" s="2">
        <v>6.7</v>
      </c>
      <c r="H8882" s="2">
        <v>5.8</v>
      </c>
    </row>
    <row r="8883" spans="1:8" hidden="1" x14ac:dyDescent="0.25">
      <c r="A8883" t="s">
        <v>1565</v>
      </c>
      <c r="B8883" t="s">
        <v>1559</v>
      </c>
      <c r="C8883" s="2" t="s">
        <v>1519</v>
      </c>
      <c r="D8883" s="2" t="s">
        <v>1520</v>
      </c>
      <c r="E8883" s="2">
        <v>6.2</v>
      </c>
      <c r="F8883" s="2">
        <v>4.5999999999999996</v>
      </c>
      <c r="G8883" s="2">
        <v>6.7</v>
      </c>
      <c r="H8883" s="2">
        <v>5.8</v>
      </c>
    </row>
    <row r="8884" spans="1:8" hidden="1" x14ac:dyDescent="0.25">
      <c r="A8884" t="s">
        <v>1564</v>
      </c>
      <c r="B8884" t="s">
        <v>1559</v>
      </c>
      <c r="C8884" s="2" t="s">
        <v>1519</v>
      </c>
      <c r="D8884" s="2" t="s">
        <v>1520</v>
      </c>
      <c r="E8884" s="2">
        <v>6.2</v>
      </c>
      <c r="F8884" s="2">
        <v>4.5999999999999996</v>
      </c>
      <c r="G8884" s="2">
        <v>6.7</v>
      </c>
      <c r="H8884" s="2">
        <v>5.8</v>
      </c>
    </row>
    <row r="8885" spans="1:8" hidden="1" x14ac:dyDescent="0.25">
      <c r="A8885" t="s">
        <v>1563</v>
      </c>
      <c r="B8885" t="s">
        <v>1559</v>
      </c>
      <c r="C8885" s="2" t="s">
        <v>1519</v>
      </c>
      <c r="D8885" s="2" t="s">
        <v>1520</v>
      </c>
      <c r="E8885" s="2">
        <v>6.2</v>
      </c>
      <c r="F8885" s="2">
        <v>4.5999999999999996</v>
      </c>
      <c r="G8885" s="2">
        <v>6.7</v>
      </c>
      <c r="H8885" s="2">
        <v>5.8</v>
      </c>
    </row>
    <row r="8886" spans="1:8" hidden="1" x14ac:dyDescent="0.25">
      <c r="A8886" t="s">
        <v>1562</v>
      </c>
      <c r="B8886" t="s">
        <v>1559</v>
      </c>
      <c r="C8886" s="2" t="s">
        <v>1519</v>
      </c>
      <c r="D8886" s="2" t="s">
        <v>1520</v>
      </c>
      <c r="E8886" s="2">
        <v>6.2</v>
      </c>
      <c r="F8886" s="2">
        <v>4.5999999999999996</v>
      </c>
      <c r="G8886" s="2">
        <v>6.7</v>
      </c>
      <c r="H8886" s="2">
        <v>5.8</v>
      </c>
    </row>
    <row r="8887" spans="1:8" hidden="1" x14ac:dyDescent="0.25">
      <c r="A8887" t="s">
        <v>1561</v>
      </c>
      <c r="B8887" t="s">
        <v>1559</v>
      </c>
      <c r="C8887" s="2" t="s">
        <v>1519</v>
      </c>
      <c r="D8887" s="2" t="s">
        <v>1520</v>
      </c>
      <c r="E8887" s="2">
        <v>6.2</v>
      </c>
      <c r="F8887" s="2">
        <v>4.5999999999999996</v>
      </c>
      <c r="G8887" s="2">
        <v>6.7</v>
      </c>
      <c r="H8887" s="2">
        <v>5.8</v>
      </c>
    </row>
    <row r="8888" spans="1:8" hidden="1" x14ac:dyDescent="0.25">
      <c r="A8888" t="s">
        <v>1560</v>
      </c>
      <c r="B8888" t="s">
        <v>1559</v>
      </c>
      <c r="C8888" s="2" t="s">
        <v>1519</v>
      </c>
      <c r="D8888" s="2" t="s">
        <v>1520</v>
      </c>
      <c r="E8888" s="2">
        <v>6.2</v>
      </c>
      <c r="F8888" s="2">
        <v>4.5999999999999996</v>
      </c>
      <c r="G8888" s="2">
        <v>6.7</v>
      </c>
      <c r="H8888" s="2">
        <v>5.8</v>
      </c>
    </row>
    <row r="8889" spans="1:8" hidden="1" x14ac:dyDescent="0.25">
      <c r="A8889" t="s">
        <v>1558</v>
      </c>
      <c r="B8889" t="s">
        <v>1559</v>
      </c>
      <c r="C8889" s="2" t="s">
        <v>1519</v>
      </c>
      <c r="D8889" s="2" t="s">
        <v>1520</v>
      </c>
      <c r="E8889" s="2">
        <v>6.2</v>
      </c>
      <c r="F8889" s="2">
        <v>4.5999999999999996</v>
      </c>
      <c r="G8889" s="2">
        <v>6.7</v>
      </c>
      <c r="H8889" s="2">
        <v>5.8</v>
      </c>
    </row>
    <row r="8890" spans="1:8" hidden="1" x14ac:dyDescent="0.25">
      <c r="A8890" t="s">
        <v>1556</v>
      </c>
      <c r="B8890" t="s">
        <v>1557</v>
      </c>
      <c r="C8890" s="2" t="s">
        <v>1519</v>
      </c>
      <c r="D8890" s="2" t="s">
        <v>1520</v>
      </c>
      <c r="E8890" s="2">
        <v>5.4</v>
      </c>
      <c r="F8890" s="2">
        <v>4</v>
      </c>
      <c r="G8890" s="2">
        <v>5.9</v>
      </c>
      <c r="H8890" s="2">
        <v>5.2</v>
      </c>
    </row>
    <row r="8891" spans="1:8" hidden="1" x14ac:dyDescent="0.25">
      <c r="A8891" t="s">
        <v>1554</v>
      </c>
      <c r="B8891" t="s">
        <v>1555</v>
      </c>
      <c r="C8891" s="2" t="s">
        <v>1519</v>
      </c>
      <c r="D8891" s="2" t="s">
        <v>1520</v>
      </c>
      <c r="E8891" s="2">
        <v>5</v>
      </c>
      <c r="F8891" s="2">
        <v>4.3</v>
      </c>
      <c r="G8891" s="2">
        <v>7.5</v>
      </c>
      <c r="H8891" s="2">
        <v>6.9</v>
      </c>
    </row>
    <row r="8892" spans="1:8" hidden="1" x14ac:dyDescent="0.25">
      <c r="A8892" t="s">
        <v>1552</v>
      </c>
      <c r="B8892" t="s">
        <v>1553</v>
      </c>
      <c r="C8892" s="2" t="s">
        <v>1519</v>
      </c>
      <c r="D8892" s="2" t="s">
        <v>1520</v>
      </c>
      <c r="E8892" s="2">
        <v>4.3</v>
      </c>
      <c r="F8892" s="2">
        <v>3.7</v>
      </c>
      <c r="G8892" s="2">
        <v>5.5</v>
      </c>
      <c r="H8892" s="2">
        <v>5.0999999999999996</v>
      </c>
    </row>
    <row r="8893" spans="1:8" hidden="1" x14ac:dyDescent="0.25">
      <c r="A8893" t="s">
        <v>1550</v>
      </c>
      <c r="B8893" t="s">
        <v>1551</v>
      </c>
      <c r="C8893" s="2" t="s">
        <v>1519</v>
      </c>
      <c r="D8893" s="2" t="s">
        <v>1520</v>
      </c>
      <c r="E8893" s="2">
        <v>7.8</v>
      </c>
      <c r="F8893" s="2">
        <v>6.6</v>
      </c>
      <c r="G8893" s="2">
        <v>7.5</v>
      </c>
      <c r="H8893" s="2">
        <v>6.9</v>
      </c>
    </row>
    <row r="8894" spans="1:8" hidden="1" x14ac:dyDescent="0.25">
      <c r="A8894" t="s">
        <v>1548</v>
      </c>
      <c r="B8894" t="s">
        <v>1549</v>
      </c>
      <c r="C8894" s="2" t="s">
        <v>1519</v>
      </c>
      <c r="D8894" s="2" t="s">
        <v>1520</v>
      </c>
      <c r="E8894" s="2">
        <v>4.3</v>
      </c>
      <c r="F8894" s="2">
        <v>3.7</v>
      </c>
      <c r="G8894" s="2">
        <v>5.9</v>
      </c>
      <c r="H8894" s="2">
        <v>5.4</v>
      </c>
    </row>
    <row r="8895" spans="1:8" hidden="1" x14ac:dyDescent="0.25">
      <c r="A8895" t="s">
        <v>1546</v>
      </c>
      <c r="B8895" t="s">
        <v>1547</v>
      </c>
      <c r="C8895" s="2" t="s">
        <v>1519</v>
      </c>
      <c r="D8895" s="2" t="s">
        <v>1520</v>
      </c>
      <c r="E8895" s="2">
        <v>7.8</v>
      </c>
      <c r="F8895" s="2">
        <v>6.6</v>
      </c>
      <c r="G8895" s="2">
        <v>7.5</v>
      </c>
      <c r="H8895" s="2">
        <v>6.9</v>
      </c>
    </row>
    <row r="8896" spans="1:8" hidden="1" x14ac:dyDescent="0.25">
      <c r="A8896" t="s">
        <v>1544</v>
      </c>
      <c r="B8896" t="s">
        <v>1545</v>
      </c>
      <c r="C8896" s="2" t="s">
        <v>1519</v>
      </c>
      <c r="D8896" s="2" t="s">
        <v>1520</v>
      </c>
      <c r="E8896" s="2">
        <v>4.3</v>
      </c>
      <c r="F8896" s="2">
        <v>3.7</v>
      </c>
      <c r="G8896" s="2">
        <v>5.9</v>
      </c>
      <c r="H8896" s="2">
        <v>5.4</v>
      </c>
    </row>
    <row r="8897" spans="1:8" hidden="1" x14ac:dyDescent="0.25">
      <c r="A8897" t="s">
        <v>1542</v>
      </c>
      <c r="B8897" t="s">
        <v>1543</v>
      </c>
      <c r="C8897" s="2" t="s">
        <v>1519</v>
      </c>
      <c r="D8897" s="2" t="s">
        <v>1520</v>
      </c>
      <c r="E8897" s="2">
        <v>7.8</v>
      </c>
      <c r="F8897" s="2">
        <v>5.8</v>
      </c>
      <c r="G8897" s="2">
        <v>7.5</v>
      </c>
      <c r="H8897" s="2">
        <v>6.5</v>
      </c>
    </row>
    <row r="8898" spans="1:8" hidden="1" x14ac:dyDescent="0.25">
      <c r="A8898" t="s">
        <v>1540</v>
      </c>
      <c r="B8898" t="s">
        <v>1541</v>
      </c>
      <c r="C8898" s="2" t="s">
        <v>1519</v>
      </c>
      <c r="D8898" s="2" t="s">
        <v>1520</v>
      </c>
      <c r="E8898" s="2">
        <v>5</v>
      </c>
      <c r="F8898" s="2">
        <v>4.3</v>
      </c>
      <c r="G8898" s="2">
        <v>7.5</v>
      </c>
      <c r="H8898" s="2">
        <v>6.9</v>
      </c>
    </row>
    <row r="8899" spans="1:8" hidden="1" x14ac:dyDescent="0.25">
      <c r="A8899" t="s">
        <v>1531</v>
      </c>
      <c r="B8899" t="s">
        <v>1532</v>
      </c>
      <c r="C8899" s="2" t="s">
        <v>1519</v>
      </c>
      <c r="D8899" s="2" t="s">
        <v>1520</v>
      </c>
      <c r="E8899" s="2">
        <v>8</v>
      </c>
      <c r="F8899" s="2">
        <v>5.9</v>
      </c>
      <c r="G8899" s="2">
        <v>7.6</v>
      </c>
      <c r="H8899" s="2">
        <v>6.6</v>
      </c>
    </row>
    <row r="8900" spans="1:8" hidden="1" x14ac:dyDescent="0.25">
      <c r="A8900" t="s">
        <v>1527</v>
      </c>
      <c r="B8900" t="s">
        <v>1528</v>
      </c>
      <c r="C8900" s="2" t="s">
        <v>1519</v>
      </c>
      <c r="D8900" s="2" t="s">
        <v>1520</v>
      </c>
      <c r="E8900" s="2">
        <v>5.8</v>
      </c>
      <c r="F8900" s="2">
        <v>4.9000000000000004</v>
      </c>
      <c r="G8900" s="2">
        <v>5.4</v>
      </c>
      <c r="H8900" s="2">
        <v>5</v>
      </c>
    </row>
    <row r="8901" spans="1:8" hidden="1" x14ac:dyDescent="0.25">
      <c r="A8901" t="s">
        <v>1517</v>
      </c>
      <c r="B8901" t="s">
        <v>1518</v>
      </c>
      <c r="C8901" s="2" t="s">
        <v>1519</v>
      </c>
      <c r="D8901" s="2" t="s">
        <v>1520</v>
      </c>
      <c r="E8901" s="2">
        <v>7.8</v>
      </c>
      <c r="F8901" s="2">
        <v>6.6</v>
      </c>
      <c r="G8901" s="2">
        <v>7.5</v>
      </c>
      <c r="H8901" s="2">
        <v>6.9</v>
      </c>
    </row>
    <row r="8902" spans="1:8" x14ac:dyDescent="0.25">
      <c r="A8902" t="s">
        <v>12294</v>
      </c>
      <c r="B8902" t="s">
        <v>12295</v>
      </c>
      <c r="C8902" s="2" t="s">
        <v>1526</v>
      </c>
      <c r="D8902" s="2" t="s">
        <v>1523</v>
      </c>
      <c r="E8902" s="2">
        <v>7.2</v>
      </c>
      <c r="F8902" s="2">
        <v>5.6</v>
      </c>
      <c r="G8902" s="2" t="s">
        <v>1018</v>
      </c>
      <c r="H8902" s="2" t="s">
        <v>1018</v>
      </c>
    </row>
    <row r="8903" spans="1:8" x14ac:dyDescent="0.25">
      <c r="A8903" t="s">
        <v>12282</v>
      </c>
      <c r="B8903" t="s">
        <v>12283</v>
      </c>
      <c r="C8903" s="2" t="s">
        <v>1526</v>
      </c>
      <c r="D8903" s="2" t="s">
        <v>1523</v>
      </c>
      <c r="E8903" s="2">
        <v>6</v>
      </c>
      <c r="F8903" s="2">
        <v>4.7</v>
      </c>
      <c r="G8903" s="2" t="s">
        <v>1018</v>
      </c>
      <c r="H8903" s="2" t="s">
        <v>1018</v>
      </c>
    </row>
    <row r="8904" spans="1:8" x14ac:dyDescent="0.25">
      <c r="A8904" t="s">
        <v>12260</v>
      </c>
      <c r="B8904" t="s">
        <v>12261</v>
      </c>
      <c r="C8904" s="2" t="s">
        <v>1526</v>
      </c>
      <c r="D8904" s="2" t="s">
        <v>1523</v>
      </c>
      <c r="E8904" s="2">
        <v>6.8</v>
      </c>
      <c r="F8904" s="2">
        <v>5.3</v>
      </c>
      <c r="G8904" s="2" t="s">
        <v>1018</v>
      </c>
      <c r="H8904" s="2" t="s">
        <v>1018</v>
      </c>
    </row>
    <row r="8905" spans="1:8" x14ac:dyDescent="0.25">
      <c r="A8905" t="s">
        <v>12249</v>
      </c>
      <c r="B8905" t="s">
        <v>12250</v>
      </c>
      <c r="C8905" s="2" t="s">
        <v>1526</v>
      </c>
      <c r="D8905" s="2" t="s">
        <v>1523</v>
      </c>
      <c r="E8905" s="2">
        <v>7</v>
      </c>
      <c r="F8905" s="2">
        <v>6.3</v>
      </c>
      <c r="G8905" s="2" t="s">
        <v>1018</v>
      </c>
      <c r="H8905" s="2" t="s">
        <v>1018</v>
      </c>
    </row>
    <row r="8906" spans="1:8" x14ac:dyDescent="0.25">
      <c r="A8906" t="s">
        <v>12243</v>
      </c>
      <c r="B8906" t="s">
        <v>12244</v>
      </c>
      <c r="C8906" s="2" t="s">
        <v>1526</v>
      </c>
      <c r="D8906" s="2" t="s">
        <v>1523</v>
      </c>
      <c r="E8906" s="2">
        <v>6.2</v>
      </c>
      <c r="F8906" s="2">
        <v>5.0999999999999996</v>
      </c>
      <c r="G8906" s="2" t="s">
        <v>1018</v>
      </c>
      <c r="H8906" s="2" t="s">
        <v>1018</v>
      </c>
    </row>
    <row r="8907" spans="1:8" x14ac:dyDescent="0.25">
      <c r="A8907" t="s">
        <v>12120</v>
      </c>
      <c r="B8907" t="s">
        <v>12121</v>
      </c>
      <c r="C8907" s="2" t="s">
        <v>1526</v>
      </c>
      <c r="D8907" s="2" t="s">
        <v>1523</v>
      </c>
      <c r="E8907" s="2">
        <v>8.5</v>
      </c>
      <c r="F8907" s="2">
        <v>6.7</v>
      </c>
      <c r="G8907" s="2" t="s">
        <v>1018</v>
      </c>
      <c r="H8907" s="2" t="s">
        <v>1018</v>
      </c>
    </row>
    <row r="8908" spans="1:8" x14ac:dyDescent="0.25">
      <c r="A8908" t="s">
        <v>12118</v>
      </c>
      <c r="B8908" t="s">
        <v>12119</v>
      </c>
      <c r="C8908" s="2" t="s">
        <v>1526</v>
      </c>
      <c r="D8908" s="2" t="s">
        <v>1523</v>
      </c>
      <c r="E8908" s="2">
        <v>8.5</v>
      </c>
      <c r="F8908" s="2">
        <v>6.7</v>
      </c>
      <c r="G8908" s="2" t="s">
        <v>1018</v>
      </c>
      <c r="H8908" s="2" t="s">
        <v>1018</v>
      </c>
    </row>
    <row r="8909" spans="1:8" x14ac:dyDescent="0.25">
      <c r="A8909" t="s">
        <v>12090</v>
      </c>
      <c r="B8909" t="s">
        <v>12091</v>
      </c>
      <c r="C8909" s="2" t="s">
        <v>1526</v>
      </c>
      <c r="D8909" s="2" t="s">
        <v>1523</v>
      </c>
      <c r="E8909" s="2">
        <v>6.4</v>
      </c>
      <c r="F8909" s="2">
        <v>5</v>
      </c>
      <c r="G8909" s="2" t="s">
        <v>1018</v>
      </c>
      <c r="H8909" s="2" t="s">
        <v>1018</v>
      </c>
    </row>
    <row r="8910" spans="1:8" x14ac:dyDescent="0.25">
      <c r="A8910" t="s">
        <v>12052</v>
      </c>
      <c r="B8910" t="s">
        <v>12053</v>
      </c>
      <c r="C8910" s="2" t="s">
        <v>1526</v>
      </c>
      <c r="D8910" s="2" t="s">
        <v>1523</v>
      </c>
      <c r="E8910" s="2">
        <v>4.3</v>
      </c>
      <c r="F8910" s="2">
        <v>3.4</v>
      </c>
      <c r="G8910" s="2" t="s">
        <v>1018</v>
      </c>
      <c r="H8910" s="2" t="s">
        <v>1018</v>
      </c>
    </row>
    <row r="8911" spans="1:8" x14ac:dyDescent="0.25">
      <c r="A8911" t="s">
        <v>12032</v>
      </c>
      <c r="B8911" t="s">
        <v>12033</v>
      </c>
      <c r="C8911" s="2" t="s">
        <v>1526</v>
      </c>
      <c r="D8911" s="2" t="s">
        <v>1523</v>
      </c>
      <c r="E8911" s="2">
        <v>6</v>
      </c>
      <c r="F8911" s="2">
        <v>4.7</v>
      </c>
      <c r="G8911" s="2" t="s">
        <v>1018</v>
      </c>
      <c r="H8911" s="2" t="s">
        <v>1018</v>
      </c>
    </row>
    <row r="8912" spans="1:8" x14ac:dyDescent="0.25">
      <c r="A8912" t="s">
        <v>12030</v>
      </c>
      <c r="B8912" t="s">
        <v>12031</v>
      </c>
      <c r="C8912" s="2" t="s">
        <v>1526</v>
      </c>
      <c r="D8912" s="2" t="s">
        <v>1523</v>
      </c>
      <c r="E8912" s="2">
        <v>7.1</v>
      </c>
      <c r="F8912" s="2">
        <v>5.6</v>
      </c>
      <c r="G8912" s="2" t="s">
        <v>1018</v>
      </c>
      <c r="H8912" s="2" t="s">
        <v>1018</v>
      </c>
    </row>
    <row r="8913" spans="1:8" x14ac:dyDescent="0.25">
      <c r="A8913" t="s">
        <v>12006</v>
      </c>
      <c r="B8913" t="s">
        <v>12007</v>
      </c>
      <c r="C8913" s="2" t="s">
        <v>1526</v>
      </c>
      <c r="D8913" s="2" t="s">
        <v>1523</v>
      </c>
      <c r="E8913" s="2">
        <v>9.3000000000000007</v>
      </c>
      <c r="F8913" s="2">
        <v>7.3</v>
      </c>
      <c r="G8913" s="2" t="s">
        <v>1018</v>
      </c>
      <c r="H8913" s="2" t="s">
        <v>1018</v>
      </c>
    </row>
    <row r="8914" spans="1:8" x14ac:dyDescent="0.25">
      <c r="A8914" t="s">
        <v>11848</v>
      </c>
      <c r="B8914" t="s">
        <v>11849</v>
      </c>
      <c r="C8914" s="2" t="s">
        <v>1526</v>
      </c>
      <c r="D8914" s="2" t="s">
        <v>1523</v>
      </c>
      <c r="E8914" s="2">
        <v>6.5</v>
      </c>
      <c r="F8914" s="2">
        <v>5.0999999999999996</v>
      </c>
      <c r="G8914" s="2" t="s">
        <v>1018</v>
      </c>
      <c r="H8914" s="2" t="s">
        <v>1018</v>
      </c>
    </row>
    <row r="8915" spans="1:8" x14ac:dyDescent="0.25">
      <c r="A8915" t="s">
        <v>11846</v>
      </c>
      <c r="B8915" t="s">
        <v>11847</v>
      </c>
      <c r="C8915" s="2" t="s">
        <v>1526</v>
      </c>
      <c r="D8915" s="2" t="s">
        <v>1523</v>
      </c>
      <c r="E8915" s="2">
        <v>9.3000000000000007</v>
      </c>
      <c r="F8915" s="2">
        <v>7.7</v>
      </c>
      <c r="G8915" s="2" t="s">
        <v>1018</v>
      </c>
      <c r="H8915" s="2" t="s">
        <v>1018</v>
      </c>
    </row>
    <row r="8916" spans="1:8" x14ac:dyDescent="0.25">
      <c r="A8916" t="s">
        <v>11840</v>
      </c>
      <c r="B8916" t="s">
        <v>11841</v>
      </c>
      <c r="C8916" s="2" t="s">
        <v>1526</v>
      </c>
      <c r="D8916" s="2" t="s">
        <v>1523</v>
      </c>
      <c r="E8916" s="2">
        <v>7.8</v>
      </c>
      <c r="F8916" s="2">
        <v>6.1</v>
      </c>
      <c r="G8916" s="2" t="s">
        <v>1018</v>
      </c>
      <c r="H8916" s="2" t="s">
        <v>1018</v>
      </c>
    </row>
    <row r="8917" spans="1:8" x14ac:dyDescent="0.25">
      <c r="A8917" t="s">
        <v>11836</v>
      </c>
      <c r="B8917" t="s">
        <v>11837</v>
      </c>
      <c r="C8917" s="2" t="s">
        <v>1526</v>
      </c>
      <c r="D8917" s="2" t="s">
        <v>1523</v>
      </c>
      <c r="E8917" s="2">
        <v>7.8</v>
      </c>
      <c r="F8917" s="2">
        <v>5.8</v>
      </c>
      <c r="G8917" s="2" t="s">
        <v>1018</v>
      </c>
      <c r="H8917" s="2" t="s">
        <v>1018</v>
      </c>
    </row>
    <row r="8918" spans="1:8" x14ac:dyDescent="0.25">
      <c r="A8918" t="s">
        <v>11814</v>
      </c>
      <c r="B8918" t="s">
        <v>11815</v>
      </c>
      <c r="C8918" s="2" t="s">
        <v>1526</v>
      </c>
      <c r="D8918" s="2" t="s">
        <v>1523</v>
      </c>
      <c r="E8918" s="2">
        <v>6.8</v>
      </c>
      <c r="F8918" s="2">
        <v>5.3</v>
      </c>
      <c r="G8918" s="2" t="s">
        <v>1018</v>
      </c>
      <c r="H8918" s="2" t="s">
        <v>1018</v>
      </c>
    </row>
    <row r="8919" spans="1:8" x14ac:dyDescent="0.25">
      <c r="A8919" t="s">
        <v>11812</v>
      </c>
      <c r="B8919" t="s">
        <v>11813</v>
      </c>
      <c r="C8919" s="2" t="s">
        <v>1526</v>
      </c>
      <c r="D8919" s="2" t="s">
        <v>1523</v>
      </c>
      <c r="E8919" s="2">
        <v>6.9</v>
      </c>
      <c r="F8919" s="2">
        <v>5.4</v>
      </c>
      <c r="G8919" s="2" t="s">
        <v>1018</v>
      </c>
      <c r="H8919" s="2" t="s">
        <v>1018</v>
      </c>
    </row>
    <row r="8920" spans="1:8" x14ac:dyDescent="0.25">
      <c r="A8920" t="s">
        <v>11810</v>
      </c>
      <c r="B8920" t="s">
        <v>11811</v>
      </c>
      <c r="C8920" s="2" t="s">
        <v>1526</v>
      </c>
      <c r="D8920" s="2" t="s">
        <v>1523</v>
      </c>
      <c r="E8920" s="2">
        <v>9.3000000000000007</v>
      </c>
      <c r="F8920" s="2">
        <v>7.3</v>
      </c>
      <c r="G8920" s="2" t="s">
        <v>1018</v>
      </c>
      <c r="H8920" s="2" t="s">
        <v>1018</v>
      </c>
    </row>
    <row r="8921" spans="1:8" x14ac:dyDescent="0.25">
      <c r="A8921" t="s">
        <v>11806</v>
      </c>
      <c r="B8921" t="s">
        <v>11807</v>
      </c>
      <c r="C8921" s="2" t="s">
        <v>1526</v>
      </c>
      <c r="D8921" s="2" t="s">
        <v>1523</v>
      </c>
      <c r="E8921" s="2">
        <v>8.5</v>
      </c>
      <c r="F8921" s="2">
        <v>6.7</v>
      </c>
      <c r="G8921" s="2" t="s">
        <v>1018</v>
      </c>
      <c r="H8921" s="2" t="s">
        <v>1018</v>
      </c>
    </row>
    <row r="8922" spans="1:8" x14ac:dyDescent="0.25">
      <c r="A8922" t="s">
        <v>11802</v>
      </c>
      <c r="B8922" t="s">
        <v>11803</v>
      </c>
      <c r="C8922" s="2" t="s">
        <v>1526</v>
      </c>
      <c r="D8922" s="2" t="s">
        <v>1523</v>
      </c>
      <c r="E8922" s="2">
        <v>8.5</v>
      </c>
      <c r="F8922" s="2">
        <v>6.7</v>
      </c>
      <c r="G8922" s="2" t="s">
        <v>1018</v>
      </c>
      <c r="H8922" s="2" t="s">
        <v>1018</v>
      </c>
    </row>
    <row r="8923" spans="1:8" x14ac:dyDescent="0.25">
      <c r="A8923" t="s">
        <v>11786</v>
      </c>
      <c r="B8923" t="s">
        <v>11787</v>
      </c>
      <c r="C8923" s="2" t="s">
        <v>1526</v>
      </c>
      <c r="D8923" s="2" t="s">
        <v>1523</v>
      </c>
      <c r="E8923" s="2">
        <v>8.1999999999999993</v>
      </c>
      <c r="F8923" s="2">
        <v>7.4</v>
      </c>
      <c r="G8923" s="2" t="s">
        <v>1018</v>
      </c>
      <c r="H8923" s="2" t="s">
        <v>1018</v>
      </c>
    </row>
    <row r="8924" spans="1:8" x14ac:dyDescent="0.25">
      <c r="A8924" t="s">
        <v>11780</v>
      </c>
      <c r="B8924" t="s">
        <v>11781</v>
      </c>
      <c r="C8924" s="2" t="s">
        <v>1526</v>
      </c>
      <c r="D8924" s="2" t="s">
        <v>1523</v>
      </c>
      <c r="E8924" s="2">
        <v>6.8</v>
      </c>
      <c r="F8924" s="2">
        <v>5.3</v>
      </c>
      <c r="G8924" s="2" t="s">
        <v>1018</v>
      </c>
      <c r="H8924" s="2" t="s">
        <v>1018</v>
      </c>
    </row>
    <row r="8925" spans="1:8" x14ac:dyDescent="0.25">
      <c r="A8925" t="s">
        <v>11776</v>
      </c>
      <c r="B8925" t="s">
        <v>11777</v>
      </c>
      <c r="C8925" s="2" t="s">
        <v>1522</v>
      </c>
      <c r="D8925" s="2" t="s">
        <v>1523</v>
      </c>
      <c r="E8925" s="2">
        <v>6.8</v>
      </c>
      <c r="F8925" s="2">
        <v>5.6</v>
      </c>
      <c r="G8925" s="2" t="s">
        <v>1018</v>
      </c>
      <c r="H8925" s="2" t="s">
        <v>1018</v>
      </c>
    </row>
    <row r="8926" spans="1:8" x14ac:dyDescent="0.25">
      <c r="A8926" t="s">
        <v>11774</v>
      </c>
      <c r="B8926" t="s">
        <v>11775</v>
      </c>
      <c r="C8926" s="2" t="s">
        <v>1526</v>
      </c>
      <c r="D8926" s="2" t="s">
        <v>1523</v>
      </c>
      <c r="E8926" s="2">
        <v>6.8</v>
      </c>
      <c r="F8926" s="2">
        <v>5.6</v>
      </c>
      <c r="G8926" s="2" t="s">
        <v>1018</v>
      </c>
      <c r="H8926" s="2" t="s">
        <v>1018</v>
      </c>
    </row>
    <row r="8927" spans="1:8" x14ac:dyDescent="0.25">
      <c r="A8927" t="s">
        <v>11772</v>
      </c>
      <c r="B8927" t="s">
        <v>11773</v>
      </c>
      <c r="C8927" s="2" t="s">
        <v>1526</v>
      </c>
      <c r="D8927" s="2" t="s">
        <v>1523</v>
      </c>
      <c r="E8927" s="2">
        <v>4.0999999999999996</v>
      </c>
      <c r="F8927" s="2">
        <v>3.4</v>
      </c>
      <c r="G8927" s="2" t="s">
        <v>1018</v>
      </c>
      <c r="H8927" s="2" t="s">
        <v>1018</v>
      </c>
    </row>
    <row r="8928" spans="1:8" x14ac:dyDescent="0.25">
      <c r="A8928" t="s">
        <v>11770</v>
      </c>
      <c r="B8928" t="s">
        <v>11771</v>
      </c>
      <c r="C8928" s="2" t="s">
        <v>1526</v>
      </c>
      <c r="D8928" s="2" t="s">
        <v>1523</v>
      </c>
      <c r="E8928" s="2">
        <v>6.8</v>
      </c>
      <c r="F8928" s="2">
        <v>5.3</v>
      </c>
      <c r="G8928" s="2" t="s">
        <v>1018</v>
      </c>
      <c r="H8928" s="2" t="s">
        <v>1018</v>
      </c>
    </row>
    <row r="8929" spans="1:8" x14ac:dyDescent="0.25">
      <c r="A8929" t="s">
        <v>11768</v>
      </c>
      <c r="B8929" t="s">
        <v>11769</v>
      </c>
      <c r="C8929" s="2" t="s">
        <v>1526</v>
      </c>
      <c r="D8929" s="2" t="s">
        <v>1523</v>
      </c>
      <c r="E8929" s="2">
        <v>9.3000000000000007</v>
      </c>
      <c r="F8929" s="2">
        <v>7.3</v>
      </c>
      <c r="G8929" s="2" t="s">
        <v>1018</v>
      </c>
      <c r="H8929" s="2" t="s">
        <v>1018</v>
      </c>
    </row>
    <row r="8930" spans="1:8" x14ac:dyDescent="0.25">
      <c r="A8930" t="s">
        <v>11766</v>
      </c>
      <c r="B8930" t="s">
        <v>11767</v>
      </c>
      <c r="C8930" s="2" t="s">
        <v>1526</v>
      </c>
      <c r="D8930" s="2" t="s">
        <v>1523</v>
      </c>
      <c r="E8930" s="2">
        <v>9.3000000000000007</v>
      </c>
      <c r="F8930" s="2">
        <v>7.3</v>
      </c>
      <c r="G8930" s="2" t="s">
        <v>1018</v>
      </c>
      <c r="H8930" s="2" t="s">
        <v>1018</v>
      </c>
    </row>
    <row r="8931" spans="1:8" x14ac:dyDescent="0.25">
      <c r="A8931" t="s">
        <v>11764</v>
      </c>
      <c r="B8931" t="s">
        <v>11765</v>
      </c>
      <c r="C8931" s="2" t="s">
        <v>1526</v>
      </c>
      <c r="D8931" s="2" t="s">
        <v>1523</v>
      </c>
      <c r="E8931" s="2">
        <v>6.8</v>
      </c>
      <c r="F8931" s="2">
        <v>5.3</v>
      </c>
      <c r="G8931" s="2" t="s">
        <v>1018</v>
      </c>
      <c r="H8931" s="2" t="s">
        <v>1018</v>
      </c>
    </row>
    <row r="8932" spans="1:8" x14ac:dyDescent="0.25">
      <c r="A8932" t="s">
        <v>11762</v>
      </c>
      <c r="B8932" t="s">
        <v>11763</v>
      </c>
      <c r="C8932" s="2" t="s">
        <v>1526</v>
      </c>
      <c r="D8932" s="2" t="s">
        <v>1523</v>
      </c>
      <c r="E8932" s="2">
        <v>6.8</v>
      </c>
      <c r="F8932" s="2">
        <v>5.6</v>
      </c>
      <c r="G8932" s="2" t="s">
        <v>1018</v>
      </c>
      <c r="H8932" s="2" t="s">
        <v>1018</v>
      </c>
    </row>
    <row r="8933" spans="1:8" x14ac:dyDescent="0.25">
      <c r="A8933" t="s">
        <v>11760</v>
      </c>
      <c r="B8933" t="s">
        <v>11761</v>
      </c>
      <c r="C8933" s="2" t="s">
        <v>1526</v>
      </c>
      <c r="D8933" s="2" t="s">
        <v>1523</v>
      </c>
      <c r="E8933" s="2">
        <v>6.8</v>
      </c>
      <c r="F8933" s="2">
        <v>5.6</v>
      </c>
      <c r="G8933" s="2" t="s">
        <v>1018</v>
      </c>
      <c r="H8933" s="2" t="s">
        <v>1018</v>
      </c>
    </row>
    <row r="8934" spans="1:8" x14ac:dyDescent="0.25">
      <c r="A8934" t="s">
        <v>11756</v>
      </c>
      <c r="B8934" t="s">
        <v>11757</v>
      </c>
      <c r="C8934" s="2" t="s">
        <v>1526</v>
      </c>
      <c r="D8934" s="2" t="s">
        <v>1523</v>
      </c>
      <c r="E8934" s="2">
        <v>6.8</v>
      </c>
      <c r="F8934" s="2">
        <v>5</v>
      </c>
      <c r="G8934" s="2" t="s">
        <v>1018</v>
      </c>
      <c r="H8934" s="2" t="s">
        <v>1018</v>
      </c>
    </row>
    <row r="8935" spans="1:8" x14ac:dyDescent="0.25">
      <c r="A8935" t="s">
        <v>11754</v>
      </c>
      <c r="B8935" t="s">
        <v>11755</v>
      </c>
      <c r="C8935" s="2" t="s">
        <v>1526</v>
      </c>
      <c r="D8935" s="2" t="s">
        <v>1523</v>
      </c>
      <c r="E8935" s="2">
        <v>6.8</v>
      </c>
      <c r="F8935" s="2">
        <v>5.3</v>
      </c>
      <c r="G8935" s="2" t="s">
        <v>1018</v>
      </c>
      <c r="H8935" s="2" t="s">
        <v>1018</v>
      </c>
    </row>
    <row r="8936" spans="1:8" x14ac:dyDescent="0.25">
      <c r="A8936" t="s">
        <v>11750</v>
      </c>
      <c r="B8936" t="s">
        <v>11751</v>
      </c>
      <c r="C8936" s="2" t="s">
        <v>1526</v>
      </c>
      <c r="D8936" s="2" t="s">
        <v>1523</v>
      </c>
      <c r="E8936" s="2">
        <v>6.8</v>
      </c>
      <c r="F8936" s="2">
        <v>5.3</v>
      </c>
      <c r="G8936" s="2" t="s">
        <v>1018</v>
      </c>
      <c r="H8936" s="2" t="s">
        <v>1018</v>
      </c>
    </row>
    <row r="8937" spans="1:8" x14ac:dyDescent="0.25">
      <c r="A8937" t="s">
        <v>11748</v>
      </c>
      <c r="B8937" t="s">
        <v>11749</v>
      </c>
      <c r="C8937" s="2" t="s">
        <v>1526</v>
      </c>
      <c r="D8937" s="2" t="s">
        <v>1523</v>
      </c>
      <c r="E8937" s="2">
        <v>6.8</v>
      </c>
      <c r="F8937" s="2">
        <v>5.3</v>
      </c>
      <c r="G8937" s="2" t="s">
        <v>1018</v>
      </c>
      <c r="H8937" s="2" t="s">
        <v>1018</v>
      </c>
    </row>
    <row r="8938" spans="1:8" x14ac:dyDescent="0.25">
      <c r="A8938" t="s">
        <v>11746</v>
      </c>
      <c r="B8938" t="s">
        <v>11747</v>
      </c>
      <c r="C8938" s="2" t="s">
        <v>1526</v>
      </c>
      <c r="D8938" s="2" t="s">
        <v>1523</v>
      </c>
      <c r="E8938" s="2">
        <v>6.8</v>
      </c>
      <c r="F8938" s="2">
        <v>5.3</v>
      </c>
      <c r="G8938" s="2" t="s">
        <v>1018</v>
      </c>
      <c r="H8938" s="2" t="s">
        <v>1018</v>
      </c>
    </row>
    <row r="8939" spans="1:8" x14ac:dyDescent="0.25">
      <c r="A8939" t="s">
        <v>11744</v>
      </c>
      <c r="B8939" t="s">
        <v>11745</v>
      </c>
      <c r="C8939" s="2" t="s">
        <v>1526</v>
      </c>
      <c r="D8939" s="2" t="s">
        <v>1523</v>
      </c>
      <c r="E8939" s="2">
        <v>6.8</v>
      </c>
      <c r="F8939" s="2">
        <v>5.3</v>
      </c>
      <c r="G8939" s="2" t="s">
        <v>1018</v>
      </c>
      <c r="H8939" s="2" t="s">
        <v>1018</v>
      </c>
    </row>
    <row r="8940" spans="1:8" x14ac:dyDescent="0.25">
      <c r="A8940" t="s">
        <v>11742</v>
      </c>
      <c r="B8940" t="s">
        <v>11743</v>
      </c>
      <c r="C8940" s="2" t="s">
        <v>1526</v>
      </c>
      <c r="D8940" s="2" t="s">
        <v>1523</v>
      </c>
      <c r="E8940" s="2">
        <v>6.8</v>
      </c>
      <c r="F8940" s="2">
        <v>5.3</v>
      </c>
      <c r="G8940" s="2" t="s">
        <v>1018</v>
      </c>
      <c r="H8940" s="2" t="s">
        <v>1018</v>
      </c>
    </row>
    <row r="8941" spans="1:8" x14ac:dyDescent="0.25">
      <c r="A8941" t="s">
        <v>11740</v>
      </c>
      <c r="B8941" t="s">
        <v>11741</v>
      </c>
      <c r="C8941" s="2" t="s">
        <v>1526</v>
      </c>
      <c r="D8941" s="2" t="s">
        <v>1523</v>
      </c>
      <c r="E8941" s="2">
        <v>6.8</v>
      </c>
      <c r="F8941" s="2">
        <v>5.3</v>
      </c>
      <c r="G8941" s="2" t="s">
        <v>1018</v>
      </c>
      <c r="H8941" s="2" t="s">
        <v>1018</v>
      </c>
    </row>
    <row r="8942" spans="1:8" x14ac:dyDescent="0.25">
      <c r="A8942" t="s">
        <v>11738</v>
      </c>
      <c r="B8942" t="s">
        <v>11739</v>
      </c>
      <c r="C8942" s="2" t="s">
        <v>1526</v>
      </c>
      <c r="D8942" s="2" t="s">
        <v>1523</v>
      </c>
      <c r="E8942" s="2">
        <v>6.8</v>
      </c>
      <c r="F8942" s="2">
        <v>5.3</v>
      </c>
      <c r="G8942" s="2" t="s">
        <v>1018</v>
      </c>
      <c r="H8942" s="2" t="s">
        <v>1018</v>
      </c>
    </row>
    <row r="8943" spans="1:8" x14ac:dyDescent="0.25">
      <c r="A8943" t="s">
        <v>11736</v>
      </c>
      <c r="B8943" t="s">
        <v>11737</v>
      </c>
      <c r="C8943" s="2" t="s">
        <v>1526</v>
      </c>
      <c r="D8943" s="2" t="s">
        <v>1523</v>
      </c>
      <c r="E8943" s="2">
        <v>6.8</v>
      </c>
      <c r="F8943" s="2">
        <v>5.3</v>
      </c>
      <c r="G8943" s="2" t="s">
        <v>1018</v>
      </c>
      <c r="H8943" s="2" t="s">
        <v>1018</v>
      </c>
    </row>
    <row r="8944" spans="1:8" x14ac:dyDescent="0.25">
      <c r="A8944" t="s">
        <v>11730</v>
      </c>
      <c r="B8944" t="s">
        <v>11731</v>
      </c>
      <c r="C8944" s="2" t="s">
        <v>1526</v>
      </c>
      <c r="D8944" s="2" t="s">
        <v>1523</v>
      </c>
      <c r="E8944" s="2">
        <v>6.8</v>
      </c>
      <c r="F8944" s="2">
        <v>5.3</v>
      </c>
      <c r="G8944" s="2" t="s">
        <v>1018</v>
      </c>
      <c r="H8944" s="2" t="s">
        <v>1018</v>
      </c>
    </row>
    <row r="8945" spans="1:8" x14ac:dyDescent="0.25">
      <c r="A8945" t="s">
        <v>11728</v>
      </c>
      <c r="B8945" t="s">
        <v>11729</v>
      </c>
      <c r="C8945" s="2" t="s">
        <v>1526</v>
      </c>
      <c r="D8945" s="2" t="s">
        <v>1523</v>
      </c>
      <c r="E8945" s="2">
        <v>6.8</v>
      </c>
      <c r="F8945" s="2">
        <v>5.3</v>
      </c>
      <c r="G8945" s="2" t="s">
        <v>1018</v>
      </c>
      <c r="H8945" s="2" t="s">
        <v>1018</v>
      </c>
    </row>
    <row r="8946" spans="1:8" x14ac:dyDescent="0.25">
      <c r="A8946" t="s">
        <v>11726</v>
      </c>
      <c r="B8946" t="s">
        <v>11727</v>
      </c>
      <c r="C8946" s="2" t="s">
        <v>1526</v>
      </c>
      <c r="D8946" s="2" t="s">
        <v>1523</v>
      </c>
      <c r="E8946" s="2">
        <v>6.8</v>
      </c>
      <c r="F8946" s="2">
        <v>5.3</v>
      </c>
      <c r="G8946" s="2" t="s">
        <v>1018</v>
      </c>
      <c r="H8946" s="2" t="s">
        <v>1018</v>
      </c>
    </row>
    <row r="8947" spans="1:8" x14ac:dyDescent="0.25">
      <c r="A8947" t="s">
        <v>11724</v>
      </c>
      <c r="B8947" t="s">
        <v>11725</v>
      </c>
      <c r="C8947" s="2" t="s">
        <v>1526</v>
      </c>
      <c r="D8947" s="2" t="s">
        <v>1523</v>
      </c>
      <c r="E8947" s="2">
        <v>6.8</v>
      </c>
      <c r="F8947" s="2">
        <v>5.3</v>
      </c>
      <c r="G8947" s="2" t="s">
        <v>1018</v>
      </c>
      <c r="H8947" s="2" t="s">
        <v>1018</v>
      </c>
    </row>
    <row r="8948" spans="1:8" x14ac:dyDescent="0.25">
      <c r="A8948" t="s">
        <v>11722</v>
      </c>
      <c r="B8948" t="s">
        <v>11723</v>
      </c>
      <c r="C8948" s="2" t="s">
        <v>1526</v>
      </c>
      <c r="D8948" s="2" t="s">
        <v>1523</v>
      </c>
      <c r="E8948" s="2">
        <v>4.4000000000000004</v>
      </c>
      <c r="F8948" s="2">
        <v>3.6</v>
      </c>
      <c r="G8948" s="2" t="s">
        <v>1018</v>
      </c>
      <c r="H8948" s="2" t="s">
        <v>1018</v>
      </c>
    </row>
    <row r="8949" spans="1:8" x14ac:dyDescent="0.25">
      <c r="A8949" t="s">
        <v>11720</v>
      </c>
      <c r="B8949" t="s">
        <v>11721</v>
      </c>
      <c r="C8949" s="2" t="s">
        <v>1526</v>
      </c>
      <c r="D8949" s="2" t="s">
        <v>1523</v>
      </c>
      <c r="E8949" s="2">
        <v>8.3000000000000007</v>
      </c>
      <c r="F8949" s="2">
        <v>6.5</v>
      </c>
      <c r="G8949" s="2" t="s">
        <v>1018</v>
      </c>
      <c r="H8949" s="2" t="s">
        <v>1018</v>
      </c>
    </row>
    <row r="8950" spans="1:8" x14ac:dyDescent="0.25">
      <c r="A8950" t="s">
        <v>11718</v>
      </c>
      <c r="B8950" t="s">
        <v>11719</v>
      </c>
      <c r="C8950" s="2" t="s">
        <v>1526</v>
      </c>
      <c r="D8950" s="2" t="s">
        <v>1523</v>
      </c>
      <c r="E8950" s="2">
        <v>4.0999999999999996</v>
      </c>
      <c r="F8950" s="2">
        <v>3.2</v>
      </c>
      <c r="G8950" s="2" t="s">
        <v>1018</v>
      </c>
      <c r="H8950" s="2" t="s">
        <v>1018</v>
      </c>
    </row>
    <row r="8951" spans="1:8" x14ac:dyDescent="0.25">
      <c r="A8951" t="s">
        <v>11716</v>
      </c>
      <c r="B8951" t="s">
        <v>11717</v>
      </c>
      <c r="C8951" s="2" t="s">
        <v>1526</v>
      </c>
      <c r="D8951" s="2" t="s">
        <v>1523</v>
      </c>
      <c r="E8951" s="2">
        <v>6.6</v>
      </c>
      <c r="F8951" s="2">
        <v>5.2</v>
      </c>
      <c r="G8951" s="2" t="s">
        <v>1018</v>
      </c>
      <c r="H8951" s="2" t="s">
        <v>1018</v>
      </c>
    </row>
    <row r="8952" spans="1:8" x14ac:dyDescent="0.25">
      <c r="A8952" t="s">
        <v>11714</v>
      </c>
      <c r="B8952" t="s">
        <v>11715</v>
      </c>
      <c r="C8952" s="2" t="s">
        <v>1526</v>
      </c>
      <c r="D8952" s="2" t="s">
        <v>1523</v>
      </c>
      <c r="E8952" s="2">
        <v>6.8</v>
      </c>
      <c r="F8952" s="2">
        <v>5.3</v>
      </c>
      <c r="G8952" s="2" t="s">
        <v>1018</v>
      </c>
      <c r="H8952" s="2" t="s">
        <v>1018</v>
      </c>
    </row>
    <row r="8953" spans="1:8" x14ac:dyDescent="0.25">
      <c r="A8953" t="s">
        <v>11710</v>
      </c>
      <c r="B8953" t="s">
        <v>11711</v>
      </c>
      <c r="C8953" s="2" t="s">
        <v>1522</v>
      </c>
      <c r="D8953" s="2" t="s">
        <v>1523</v>
      </c>
      <c r="E8953" s="2">
        <v>6.8</v>
      </c>
      <c r="F8953" s="2">
        <v>5.6</v>
      </c>
      <c r="G8953" s="2" t="s">
        <v>1018</v>
      </c>
      <c r="H8953" s="2" t="s">
        <v>1018</v>
      </c>
    </row>
    <row r="8954" spans="1:8" x14ac:dyDescent="0.25">
      <c r="A8954" t="s">
        <v>11708</v>
      </c>
      <c r="B8954" t="s">
        <v>11709</v>
      </c>
      <c r="C8954" s="2" t="s">
        <v>1526</v>
      </c>
      <c r="D8954" s="2" t="s">
        <v>1523</v>
      </c>
      <c r="E8954" s="2">
        <v>6.8</v>
      </c>
      <c r="F8954" s="2">
        <v>5.3</v>
      </c>
      <c r="G8954" s="2" t="s">
        <v>1018</v>
      </c>
      <c r="H8954" s="2" t="s">
        <v>1018</v>
      </c>
    </row>
    <row r="8955" spans="1:8" x14ac:dyDescent="0.25">
      <c r="A8955" t="s">
        <v>11706</v>
      </c>
      <c r="B8955" t="s">
        <v>11707</v>
      </c>
      <c r="C8955" s="2" t="s">
        <v>1522</v>
      </c>
      <c r="D8955" s="2" t="s">
        <v>1523</v>
      </c>
      <c r="E8955" s="2">
        <v>6.8</v>
      </c>
      <c r="F8955" s="2">
        <v>5.6</v>
      </c>
      <c r="G8955" s="2" t="s">
        <v>1018</v>
      </c>
      <c r="H8955" s="2" t="s">
        <v>1018</v>
      </c>
    </row>
    <row r="8956" spans="1:8" x14ac:dyDescent="0.25">
      <c r="A8956" t="s">
        <v>11704</v>
      </c>
      <c r="B8956" t="s">
        <v>11705</v>
      </c>
      <c r="C8956" s="2" t="s">
        <v>1526</v>
      </c>
      <c r="D8956" s="2" t="s">
        <v>1523</v>
      </c>
      <c r="E8956" s="2">
        <v>6.8</v>
      </c>
      <c r="F8956" s="2">
        <v>5.3</v>
      </c>
      <c r="G8956" s="2" t="s">
        <v>1018</v>
      </c>
      <c r="H8956" s="2" t="s">
        <v>1018</v>
      </c>
    </row>
    <row r="8957" spans="1:8" x14ac:dyDescent="0.25">
      <c r="A8957" t="s">
        <v>11696</v>
      </c>
      <c r="B8957" t="s">
        <v>11697</v>
      </c>
      <c r="C8957" s="2" t="s">
        <v>1526</v>
      </c>
      <c r="D8957" s="2" t="s">
        <v>1523</v>
      </c>
      <c r="E8957" s="2">
        <v>9.3000000000000007</v>
      </c>
      <c r="F8957" s="2">
        <v>7.3</v>
      </c>
      <c r="G8957" s="2" t="s">
        <v>1018</v>
      </c>
      <c r="H8957" s="2" t="s">
        <v>1018</v>
      </c>
    </row>
    <row r="8958" spans="1:8" x14ac:dyDescent="0.25">
      <c r="A8958" t="s">
        <v>11692</v>
      </c>
      <c r="B8958" t="s">
        <v>11693</v>
      </c>
      <c r="C8958" s="2" t="s">
        <v>1526</v>
      </c>
      <c r="D8958" s="2" t="s">
        <v>1523</v>
      </c>
      <c r="E8958" s="2">
        <v>9.3000000000000007</v>
      </c>
      <c r="F8958" s="2">
        <v>7.3</v>
      </c>
      <c r="G8958" s="2" t="s">
        <v>1018</v>
      </c>
      <c r="H8958" s="2" t="s">
        <v>1018</v>
      </c>
    </row>
    <row r="8959" spans="1:8" x14ac:dyDescent="0.25">
      <c r="A8959" t="s">
        <v>11690</v>
      </c>
      <c r="B8959" t="s">
        <v>11691</v>
      </c>
      <c r="C8959" s="2" t="s">
        <v>1522</v>
      </c>
      <c r="D8959" s="2" t="s">
        <v>1523</v>
      </c>
      <c r="E8959" s="2">
        <v>9</v>
      </c>
      <c r="F8959" s="2">
        <v>7.4</v>
      </c>
      <c r="G8959" s="2">
        <v>9.8000000000000007</v>
      </c>
      <c r="H8959" s="2">
        <v>9.1</v>
      </c>
    </row>
    <row r="8960" spans="1:8" x14ac:dyDescent="0.25">
      <c r="A8960" t="s">
        <v>11682</v>
      </c>
      <c r="B8960" t="s">
        <v>11683</v>
      </c>
      <c r="C8960" s="2" t="s">
        <v>1526</v>
      </c>
      <c r="D8960" s="2" t="s">
        <v>1523</v>
      </c>
      <c r="E8960" s="2">
        <v>6.8</v>
      </c>
      <c r="F8960" s="2">
        <v>5.3</v>
      </c>
      <c r="G8960" s="2" t="s">
        <v>1018</v>
      </c>
      <c r="H8960" s="2" t="s">
        <v>1018</v>
      </c>
    </row>
    <row r="8961" spans="1:8" x14ac:dyDescent="0.25">
      <c r="A8961" t="s">
        <v>11654</v>
      </c>
      <c r="B8961" t="s">
        <v>11655</v>
      </c>
      <c r="C8961" s="2" t="s">
        <v>1526</v>
      </c>
      <c r="D8961" s="2" t="s">
        <v>1523</v>
      </c>
      <c r="E8961" s="2">
        <v>6.8</v>
      </c>
      <c r="F8961" s="2">
        <v>6.1</v>
      </c>
      <c r="G8961" s="2" t="s">
        <v>1018</v>
      </c>
      <c r="H8961" s="2" t="s">
        <v>1018</v>
      </c>
    </row>
    <row r="8962" spans="1:8" x14ac:dyDescent="0.25">
      <c r="A8962" t="s">
        <v>11630</v>
      </c>
      <c r="B8962" t="s">
        <v>11631</v>
      </c>
      <c r="C8962" s="2" t="s">
        <v>1526</v>
      </c>
      <c r="D8962" s="2" t="s">
        <v>1523</v>
      </c>
      <c r="E8962" s="2">
        <v>4.3</v>
      </c>
      <c r="F8962" s="2">
        <v>3.4</v>
      </c>
      <c r="G8962" s="2">
        <v>6.5</v>
      </c>
      <c r="H8962" s="2">
        <v>5.9</v>
      </c>
    </row>
    <row r="8963" spans="1:8" x14ac:dyDescent="0.25">
      <c r="A8963" t="s">
        <v>11617</v>
      </c>
      <c r="B8963" t="s">
        <v>11618</v>
      </c>
      <c r="C8963" s="2" t="s">
        <v>1526</v>
      </c>
      <c r="D8963" s="2" t="s">
        <v>1523</v>
      </c>
      <c r="E8963" s="2">
        <v>9.3000000000000007</v>
      </c>
      <c r="F8963" s="2">
        <v>7.3</v>
      </c>
      <c r="G8963" s="2" t="s">
        <v>1018</v>
      </c>
      <c r="H8963" s="2" t="s">
        <v>1018</v>
      </c>
    </row>
    <row r="8964" spans="1:8" x14ac:dyDescent="0.25">
      <c r="A8964" t="s">
        <v>11615</v>
      </c>
      <c r="B8964" t="s">
        <v>11616</v>
      </c>
      <c r="C8964" s="2" t="s">
        <v>1526</v>
      </c>
      <c r="D8964" s="2" t="s">
        <v>1523</v>
      </c>
      <c r="E8964" s="2">
        <v>9.3000000000000007</v>
      </c>
      <c r="F8964" s="2">
        <v>7.3</v>
      </c>
      <c r="G8964" s="2" t="s">
        <v>1018</v>
      </c>
      <c r="H8964" s="2" t="s">
        <v>1018</v>
      </c>
    </row>
    <row r="8965" spans="1:8" x14ac:dyDescent="0.25">
      <c r="A8965" t="s">
        <v>11613</v>
      </c>
      <c r="B8965" t="s">
        <v>11614</v>
      </c>
      <c r="C8965" s="2" t="s">
        <v>1526</v>
      </c>
      <c r="D8965" s="2" t="s">
        <v>1523</v>
      </c>
      <c r="E8965" s="2">
        <v>9.3000000000000007</v>
      </c>
      <c r="F8965" s="2">
        <v>7.3</v>
      </c>
      <c r="G8965" s="2" t="s">
        <v>1018</v>
      </c>
      <c r="H8965" s="2" t="s">
        <v>1018</v>
      </c>
    </row>
    <row r="8966" spans="1:8" x14ac:dyDescent="0.25">
      <c r="A8966" t="s">
        <v>11611</v>
      </c>
      <c r="B8966" t="s">
        <v>11612</v>
      </c>
      <c r="C8966" s="2" t="s">
        <v>1526</v>
      </c>
      <c r="D8966" s="2" t="s">
        <v>1523</v>
      </c>
      <c r="E8966" s="2">
        <v>9.3000000000000007</v>
      </c>
      <c r="F8966" s="2">
        <v>7.3</v>
      </c>
      <c r="G8966" s="2" t="s">
        <v>1018</v>
      </c>
      <c r="H8966" s="2" t="s">
        <v>1018</v>
      </c>
    </row>
    <row r="8967" spans="1:8" x14ac:dyDescent="0.25">
      <c r="A8967" t="s">
        <v>11609</v>
      </c>
      <c r="B8967" t="s">
        <v>11610</v>
      </c>
      <c r="C8967" s="2" t="s">
        <v>1526</v>
      </c>
      <c r="D8967" s="2" t="s">
        <v>1523</v>
      </c>
      <c r="E8967" s="2">
        <v>9.3000000000000007</v>
      </c>
      <c r="F8967" s="2">
        <v>6.9</v>
      </c>
      <c r="G8967" s="2" t="s">
        <v>1018</v>
      </c>
      <c r="H8967" s="2" t="s">
        <v>1018</v>
      </c>
    </row>
    <row r="8968" spans="1:8" x14ac:dyDescent="0.25">
      <c r="A8968" t="s">
        <v>11607</v>
      </c>
      <c r="B8968" t="s">
        <v>11608</v>
      </c>
      <c r="C8968" s="2" t="s">
        <v>1526</v>
      </c>
      <c r="D8968" s="2" t="s">
        <v>1523</v>
      </c>
      <c r="E8968" s="2">
        <v>9.3000000000000007</v>
      </c>
      <c r="F8968" s="2">
        <v>7.3</v>
      </c>
      <c r="G8968" s="2" t="s">
        <v>1018</v>
      </c>
      <c r="H8968" s="2" t="s">
        <v>1018</v>
      </c>
    </row>
    <row r="8969" spans="1:8" x14ac:dyDescent="0.25">
      <c r="A8969" t="s">
        <v>11599</v>
      </c>
      <c r="B8969" t="s">
        <v>11600</v>
      </c>
      <c r="C8969" s="2" t="s">
        <v>1526</v>
      </c>
      <c r="D8969" s="2" t="s">
        <v>1523</v>
      </c>
      <c r="E8969" s="2">
        <v>7.5</v>
      </c>
      <c r="F8969" s="2">
        <v>5.9</v>
      </c>
      <c r="G8969" s="2" t="s">
        <v>1018</v>
      </c>
      <c r="H8969" s="2" t="s">
        <v>1018</v>
      </c>
    </row>
    <row r="8970" spans="1:8" x14ac:dyDescent="0.25">
      <c r="A8970" t="s">
        <v>11595</v>
      </c>
      <c r="B8970" t="s">
        <v>11596</v>
      </c>
      <c r="C8970" s="2" t="s">
        <v>1526</v>
      </c>
      <c r="D8970" s="2" t="s">
        <v>1523</v>
      </c>
      <c r="E8970" s="2">
        <v>7.5</v>
      </c>
      <c r="F8970" s="2">
        <v>5.9</v>
      </c>
      <c r="G8970" s="2" t="s">
        <v>1018</v>
      </c>
      <c r="H8970" s="2" t="s">
        <v>1018</v>
      </c>
    </row>
    <row r="8971" spans="1:8" x14ac:dyDescent="0.25">
      <c r="A8971" t="s">
        <v>11593</v>
      </c>
      <c r="B8971" t="s">
        <v>11594</v>
      </c>
      <c r="C8971" s="2" t="s">
        <v>1526</v>
      </c>
      <c r="D8971" s="2" t="s">
        <v>1523</v>
      </c>
      <c r="E8971" s="2">
        <v>7.5</v>
      </c>
      <c r="F8971" s="2">
        <v>5.9</v>
      </c>
      <c r="G8971" s="2" t="s">
        <v>1018</v>
      </c>
      <c r="H8971" s="2" t="s">
        <v>1018</v>
      </c>
    </row>
    <row r="8972" spans="1:8" x14ac:dyDescent="0.25">
      <c r="A8972" t="s">
        <v>11526</v>
      </c>
      <c r="B8972" t="s">
        <v>11527</v>
      </c>
      <c r="C8972" s="2" t="s">
        <v>1526</v>
      </c>
      <c r="D8972" s="2" t="s">
        <v>1523</v>
      </c>
      <c r="E8972" s="2">
        <v>6.8</v>
      </c>
      <c r="F8972" s="2">
        <v>6.1</v>
      </c>
      <c r="G8972" s="2" t="s">
        <v>1018</v>
      </c>
      <c r="H8972" s="2" t="s">
        <v>1018</v>
      </c>
    </row>
    <row r="8973" spans="1:8" hidden="1" x14ac:dyDescent="0.25">
      <c r="A8973" t="s">
        <v>11518</v>
      </c>
      <c r="B8973" t="s">
        <v>11519</v>
      </c>
      <c r="C8973" s="2" t="s">
        <v>2995</v>
      </c>
      <c r="D8973" s="2" t="s">
        <v>1523</v>
      </c>
      <c r="E8973" s="2">
        <v>6.6</v>
      </c>
      <c r="F8973" s="2">
        <v>5.2</v>
      </c>
      <c r="G8973" s="2" t="s">
        <v>1018</v>
      </c>
      <c r="H8973" s="2" t="s">
        <v>1018</v>
      </c>
    </row>
    <row r="8974" spans="1:8" x14ac:dyDescent="0.25">
      <c r="A8974" t="s">
        <v>11514</v>
      </c>
      <c r="B8974" t="s">
        <v>11515</v>
      </c>
      <c r="C8974" s="2" t="s">
        <v>1526</v>
      </c>
      <c r="D8974" s="2" t="s">
        <v>1523</v>
      </c>
      <c r="E8974" s="2">
        <v>9.3000000000000007</v>
      </c>
      <c r="F8974" s="2">
        <v>7.7</v>
      </c>
      <c r="G8974" s="2" t="s">
        <v>1018</v>
      </c>
      <c r="H8974" s="2" t="s">
        <v>1018</v>
      </c>
    </row>
    <row r="8975" spans="1:8" x14ac:dyDescent="0.25">
      <c r="A8975" t="s">
        <v>11487</v>
      </c>
      <c r="B8975" t="s">
        <v>11488</v>
      </c>
      <c r="C8975" s="2" t="s">
        <v>1526</v>
      </c>
      <c r="D8975" s="2" t="s">
        <v>1523</v>
      </c>
      <c r="E8975" s="2">
        <v>6.4</v>
      </c>
      <c r="F8975" s="2">
        <v>5</v>
      </c>
      <c r="G8975" s="2">
        <v>9.8000000000000007</v>
      </c>
      <c r="H8975" s="2">
        <v>8.8000000000000007</v>
      </c>
    </row>
    <row r="8976" spans="1:8" x14ac:dyDescent="0.25">
      <c r="A8976" t="s">
        <v>11420</v>
      </c>
      <c r="B8976" t="s">
        <v>11421</v>
      </c>
      <c r="C8976" s="2" t="s">
        <v>1522</v>
      </c>
      <c r="D8976" s="2" t="s">
        <v>1523</v>
      </c>
      <c r="E8976" s="2">
        <v>9.3000000000000007</v>
      </c>
      <c r="F8976" s="2">
        <v>8.1</v>
      </c>
      <c r="G8976" s="2">
        <v>9.8000000000000007</v>
      </c>
      <c r="H8976" s="2">
        <v>9.4</v>
      </c>
    </row>
    <row r="8977" spans="1:8" x14ac:dyDescent="0.25">
      <c r="A8977" t="s">
        <v>11381</v>
      </c>
      <c r="B8977" t="s">
        <v>11382</v>
      </c>
      <c r="C8977" s="2" t="s">
        <v>1526</v>
      </c>
      <c r="D8977" s="2" t="s">
        <v>1523</v>
      </c>
      <c r="E8977" s="2">
        <v>8.5</v>
      </c>
      <c r="F8977" s="2">
        <v>7</v>
      </c>
      <c r="G8977" s="2" t="s">
        <v>1018</v>
      </c>
      <c r="H8977" s="2" t="s">
        <v>1018</v>
      </c>
    </row>
    <row r="8978" spans="1:8" x14ac:dyDescent="0.25">
      <c r="A8978" t="s">
        <v>11371</v>
      </c>
      <c r="B8978" t="s">
        <v>11372</v>
      </c>
      <c r="C8978" s="2" t="s">
        <v>1526</v>
      </c>
      <c r="D8978" s="2" t="s">
        <v>1523</v>
      </c>
      <c r="E8978" s="2">
        <v>9.3000000000000007</v>
      </c>
      <c r="F8978" s="2">
        <v>8</v>
      </c>
      <c r="G8978" s="2" t="s">
        <v>1018</v>
      </c>
      <c r="H8978" s="2" t="s">
        <v>1018</v>
      </c>
    </row>
    <row r="8979" spans="1:8" x14ac:dyDescent="0.25">
      <c r="A8979" t="s">
        <v>11363</v>
      </c>
      <c r="B8979" t="s">
        <v>11364</v>
      </c>
      <c r="C8979" s="2" t="s">
        <v>1526</v>
      </c>
      <c r="D8979" s="2" t="s">
        <v>1523</v>
      </c>
      <c r="E8979" s="2">
        <v>6.5</v>
      </c>
      <c r="F8979" s="2">
        <v>5.9</v>
      </c>
      <c r="G8979" s="2" t="s">
        <v>1018</v>
      </c>
      <c r="H8979" s="2" t="s">
        <v>1018</v>
      </c>
    </row>
    <row r="8980" spans="1:8" x14ac:dyDescent="0.25">
      <c r="A8980" t="s">
        <v>11331</v>
      </c>
      <c r="B8980" t="s">
        <v>11332</v>
      </c>
      <c r="C8980" s="2" t="s">
        <v>1526</v>
      </c>
      <c r="D8980" s="2" t="s">
        <v>1523</v>
      </c>
      <c r="E8980" s="2">
        <v>6.8</v>
      </c>
      <c r="F8980" s="2">
        <v>6.1</v>
      </c>
      <c r="G8980" s="2" t="s">
        <v>1018</v>
      </c>
      <c r="H8980" s="2" t="s">
        <v>1018</v>
      </c>
    </row>
    <row r="8981" spans="1:8" x14ac:dyDescent="0.25">
      <c r="A8981" t="s">
        <v>11329</v>
      </c>
      <c r="B8981" t="s">
        <v>11330</v>
      </c>
      <c r="C8981" s="2" t="s">
        <v>1526</v>
      </c>
      <c r="D8981" s="2" t="s">
        <v>1523</v>
      </c>
      <c r="E8981" s="2">
        <v>6.8</v>
      </c>
      <c r="F8981" s="2">
        <v>5.3</v>
      </c>
      <c r="G8981" s="2" t="s">
        <v>1018</v>
      </c>
      <c r="H8981" s="2" t="s">
        <v>1018</v>
      </c>
    </row>
    <row r="8982" spans="1:8" x14ac:dyDescent="0.25">
      <c r="A8982" t="s">
        <v>11327</v>
      </c>
      <c r="B8982" t="s">
        <v>11328</v>
      </c>
      <c r="C8982" s="2" t="s">
        <v>1526</v>
      </c>
      <c r="D8982" s="2" t="s">
        <v>1523</v>
      </c>
      <c r="E8982" s="2">
        <v>8.3000000000000007</v>
      </c>
      <c r="F8982" s="2">
        <v>7.5</v>
      </c>
      <c r="G8982" s="2" t="s">
        <v>1018</v>
      </c>
      <c r="H8982" s="2" t="s">
        <v>1018</v>
      </c>
    </row>
    <row r="8983" spans="1:8" x14ac:dyDescent="0.25">
      <c r="A8983" t="s">
        <v>11321</v>
      </c>
      <c r="B8983" t="s">
        <v>11322</v>
      </c>
      <c r="C8983" s="2" t="s">
        <v>1522</v>
      </c>
      <c r="D8983" s="2" t="s">
        <v>1523</v>
      </c>
      <c r="E8983" s="2">
        <v>6.9</v>
      </c>
      <c r="F8983" s="2">
        <v>5.7</v>
      </c>
      <c r="G8983" s="2" t="s">
        <v>1018</v>
      </c>
      <c r="H8983" s="2" t="s">
        <v>1018</v>
      </c>
    </row>
    <row r="8984" spans="1:8" x14ac:dyDescent="0.25">
      <c r="A8984" t="s">
        <v>11319</v>
      </c>
      <c r="B8984" t="s">
        <v>11320</v>
      </c>
      <c r="C8984" s="2" t="s">
        <v>1526</v>
      </c>
      <c r="D8984" s="2" t="s">
        <v>1523</v>
      </c>
      <c r="E8984" s="2">
        <v>9.3000000000000007</v>
      </c>
      <c r="F8984" s="2">
        <v>7.3</v>
      </c>
      <c r="G8984" s="2" t="s">
        <v>1018</v>
      </c>
      <c r="H8984" s="2" t="s">
        <v>1018</v>
      </c>
    </row>
    <row r="8985" spans="1:8" x14ac:dyDescent="0.25">
      <c r="A8985" t="s">
        <v>11312</v>
      </c>
      <c r="B8985" t="s">
        <v>11264</v>
      </c>
      <c r="C8985" s="2" t="s">
        <v>1526</v>
      </c>
      <c r="D8985" s="2" t="s">
        <v>1523</v>
      </c>
      <c r="E8985" s="2">
        <v>9.3000000000000007</v>
      </c>
      <c r="F8985" s="2">
        <v>7.3</v>
      </c>
      <c r="G8985" s="2" t="s">
        <v>1018</v>
      </c>
      <c r="H8985" s="2" t="s">
        <v>1018</v>
      </c>
    </row>
    <row r="8986" spans="1:8" x14ac:dyDescent="0.25">
      <c r="A8986" t="s">
        <v>11310</v>
      </c>
      <c r="B8986" t="s">
        <v>11311</v>
      </c>
      <c r="C8986" s="2" t="s">
        <v>1526</v>
      </c>
      <c r="D8986" s="2" t="s">
        <v>1523</v>
      </c>
      <c r="E8986" s="2">
        <v>9.3000000000000007</v>
      </c>
      <c r="F8986" s="2">
        <v>7.3</v>
      </c>
      <c r="G8986" s="2" t="s">
        <v>1018</v>
      </c>
      <c r="H8986" s="2" t="s">
        <v>1018</v>
      </c>
    </row>
    <row r="8987" spans="1:8" x14ac:dyDescent="0.25">
      <c r="A8987" t="s">
        <v>11306</v>
      </c>
      <c r="B8987" t="s">
        <v>11307</v>
      </c>
      <c r="C8987" s="2" t="s">
        <v>1526</v>
      </c>
      <c r="D8987" s="2" t="s">
        <v>1523</v>
      </c>
      <c r="E8987" s="2">
        <v>9.3000000000000007</v>
      </c>
      <c r="F8987" s="2">
        <v>7.7</v>
      </c>
      <c r="G8987" s="2" t="s">
        <v>1018</v>
      </c>
      <c r="H8987" s="2" t="s">
        <v>1018</v>
      </c>
    </row>
    <row r="8988" spans="1:8" x14ac:dyDescent="0.25">
      <c r="A8988" t="s">
        <v>11304</v>
      </c>
      <c r="B8988" t="s">
        <v>11305</v>
      </c>
      <c r="C8988" s="2" t="s">
        <v>1526</v>
      </c>
      <c r="D8988" s="2" t="s">
        <v>1523</v>
      </c>
      <c r="E8988" s="2">
        <v>9.3000000000000007</v>
      </c>
      <c r="F8988" s="2">
        <v>7.3</v>
      </c>
      <c r="G8988" s="2" t="s">
        <v>1018</v>
      </c>
      <c r="H8988" s="2" t="s">
        <v>1018</v>
      </c>
    </row>
    <row r="8989" spans="1:8" x14ac:dyDescent="0.25">
      <c r="A8989" t="s">
        <v>11302</v>
      </c>
      <c r="B8989" t="s">
        <v>11303</v>
      </c>
      <c r="C8989" s="2" t="s">
        <v>1526</v>
      </c>
      <c r="D8989" s="2" t="s">
        <v>1523</v>
      </c>
      <c r="E8989" s="2">
        <v>9.3000000000000007</v>
      </c>
      <c r="F8989" s="2">
        <v>7.3</v>
      </c>
      <c r="G8989" s="2" t="s">
        <v>1018</v>
      </c>
      <c r="H8989" s="2" t="s">
        <v>1018</v>
      </c>
    </row>
    <row r="8990" spans="1:8" x14ac:dyDescent="0.25">
      <c r="A8990" t="s">
        <v>11300</v>
      </c>
      <c r="B8990" t="s">
        <v>11301</v>
      </c>
      <c r="C8990" s="2" t="s">
        <v>1526</v>
      </c>
      <c r="D8990" s="2" t="s">
        <v>1523</v>
      </c>
      <c r="E8990" s="2">
        <v>9.3000000000000007</v>
      </c>
      <c r="F8990" s="2">
        <v>7.3</v>
      </c>
      <c r="G8990" s="2" t="s">
        <v>1018</v>
      </c>
      <c r="H8990" s="2" t="s">
        <v>1018</v>
      </c>
    </row>
    <row r="8991" spans="1:8" x14ac:dyDescent="0.25">
      <c r="A8991" t="s">
        <v>11296</v>
      </c>
      <c r="B8991" t="s">
        <v>11297</v>
      </c>
      <c r="C8991" s="2" t="s">
        <v>1526</v>
      </c>
      <c r="D8991" s="2" t="s">
        <v>1523</v>
      </c>
      <c r="E8991" s="2">
        <v>9.3000000000000007</v>
      </c>
      <c r="F8991" s="2">
        <v>7.3</v>
      </c>
      <c r="G8991" s="2" t="s">
        <v>1018</v>
      </c>
      <c r="H8991" s="2" t="s">
        <v>1018</v>
      </c>
    </row>
    <row r="8992" spans="1:8" x14ac:dyDescent="0.25">
      <c r="A8992" t="s">
        <v>11294</v>
      </c>
      <c r="B8992" t="s">
        <v>11295</v>
      </c>
      <c r="C8992" s="2" t="s">
        <v>1526</v>
      </c>
      <c r="D8992" s="2" t="s">
        <v>1523</v>
      </c>
      <c r="E8992" s="2">
        <v>9.3000000000000007</v>
      </c>
      <c r="F8992" s="2">
        <v>7.3</v>
      </c>
      <c r="G8992" s="2" t="s">
        <v>1018</v>
      </c>
      <c r="H8992" s="2" t="s">
        <v>1018</v>
      </c>
    </row>
    <row r="8993" spans="1:8" x14ac:dyDescent="0.25">
      <c r="A8993" t="s">
        <v>11290</v>
      </c>
      <c r="B8993" t="s">
        <v>11291</v>
      </c>
      <c r="C8993" s="2" t="s">
        <v>1526</v>
      </c>
      <c r="D8993" s="2" t="s">
        <v>1523</v>
      </c>
      <c r="E8993" s="2">
        <v>9.3000000000000007</v>
      </c>
      <c r="F8993" s="2">
        <v>7.3</v>
      </c>
      <c r="G8993" s="2" t="s">
        <v>1018</v>
      </c>
      <c r="H8993" s="2" t="s">
        <v>1018</v>
      </c>
    </row>
    <row r="8994" spans="1:8" x14ac:dyDescent="0.25">
      <c r="A8994" t="s">
        <v>11281</v>
      </c>
      <c r="B8994" t="s">
        <v>11282</v>
      </c>
      <c r="C8994" s="2" t="s">
        <v>1526</v>
      </c>
      <c r="D8994" s="2" t="s">
        <v>1523</v>
      </c>
      <c r="E8994" s="2">
        <v>9.3000000000000007</v>
      </c>
      <c r="F8994" s="2">
        <v>7.3</v>
      </c>
      <c r="G8994" s="2" t="s">
        <v>1018</v>
      </c>
      <c r="H8994" s="2" t="s">
        <v>1018</v>
      </c>
    </row>
    <row r="8995" spans="1:8" x14ac:dyDescent="0.25">
      <c r="A8995" t="s">
        <v>11275</v>
      </c>
      <c r="B8995" t="s">
        <v>11276</v>
      </c>
      <c r="C8995" s="2" t="s">
        <v>1526</v>
      </c>
      <c r="D8995" s="2" t="s">
        <v>1523</v>
      </c>
      <c r="E8995" s="2">
        <v>9.3000000000000007</v>
      </c>
      <c r="F8995" s="2">
        <v>7.3</v>
      </c>
      <c r="G8995" s="2" t="s">
        <v>1018</v>
      </c>
      <c r="H8995" s="2" t="s">
        <v>1018</v>
      </c>
    </row>
    <row r="8996" spans="1:8" x14ac:dyDescent="0.25">
      <c r="A8996" t="s">
        <v>11273</v>
      </c>
      <c r="B8996" t="s">
        <v>11274</v>
      </c>
      <c r="C8996" s="2" t="s">
        <v>1526</v>
      </c>
      <c r="D8996" s="2" t="s">
        <v>1523</v>
      </c>
      <c r="E8996" s="2">
        <v>9.3000000000000007</v>
      </c>
      <c r="F8996" s="2">
        <v>7.7</v>
      </c>
      <c r="G8996" s="2" t="s">
        <v>1018</v>
      </c>
      <c r="H8996" s="2" t="s">
        <v>1018</v>
      </c>
    </row>
    <row r="8997" spans="1:8" x14ac:dyDescent="0.25">
      <c r="A8997" t="s">
        <v>11271</v>
      </c>
      <c r="B8997" t="s">
        <v>11272</v>
      </c>
      <c r="C8997" s="2" t="s">
        <v>1526</v>
      </c>
      <c r="D8997" s="2" t="s">
        <v>1523</v>
      </c>
      <c r="E8997" s="2">
        <v>9.3000000000000007</v>
      </c>
      <c r="F8997" s="2">
        <v>7.3</v>
      </c>
      <c r="G8997" s="2" t="s">
        <v>1018</v>
      </c>
      <c r="H8997" s="2" t="s">
        <v>1018</v>
      </c>
    </row>
    <row r="8998" spans="1:8" x14ac:dyDescent="0.25">
      <c r="A8998" t="s">
        <v>11269</v>
      </c>
      <c r="B8998" t="s">
        <v>11270</v>
      </c>
      <c r="C8998" s="2" t="s">
        <v>1522</v>
      </c>
      <c r="D8998" s="2" t="s">
        <v>1523</v>
      </c>
      <c r="E8998" s="2">
        <v>6.8</v>
      </c>
      <c r="F8998" s="2">
        <v>5.6</v>
      </c>
      <c r="G8998" s="2" t="s">
        <v>1018</v>
      </c>
      <c r="H8998" s="2" t="s">
        <v>1018</v>
      </c>
    </row>
    <row r="8999" spans="1:8" x14ac:dyDescent="0.25">
      <c r="A8999" t="s">
        <v>11265</v>
      </c>
      <c r="B8999" t="s">
        <v>11266</v>
      </c>
      <c r="C8999" s="2" t="s">
        <v>1522</v>
      </c>
      <c r="D8999" s="2" t="s">
        <v>1523</v>
      </c>
      <c r="E8999" s="2">
        <v>6</v>
      </c>
      <c r="F8999" s="2">
        <v>5</v>
      </c>
      <c r="G8999" s="2" t="s">
        <v>1018</v>
      </c>
      <c r="H8999" s="2" t="s">
        <v>1018</v>
      </c>
    </row>
    <row r="9000" spans="1:8" x14ac:dyDescent="0.25">
      <c r="A9000" t="s">
        <v>11263</v>
      </c>
      <c r="B9000" t="s">
        <v>11264</v>
      </c>
      <c r="C9000" s="2" t="s">
        <v>1526</v>
      </c>
      <c r="D9000" s="2" t="s">
        <v>1523</v>
      </c>
      <c r="E9000" s="2">
        <v>9.3000000000000007</v>
      </c>
      <c r="F9000" s="2">
        <v>7.3</v>
      </c>
      <c r="G9000" s="2" t="s">
        <v>1018</v>
      </c>
      <c r="H9000" s="2" t="s">
        <v>1018</v>
      </c>
    </row>
    <row r="9001" spans="1:8" x14ac:dyDescent="0.25">
      <c r="A9001" t="s">
        <v>11261</v>
      </c>
      <c r="B9001" t="s">
        <v>11262</v>
      </c>
      <c r="C9001" s="2" t="s">
        <v>1526</v>
      </c>
      <c r="D9001" s="2" t="s">
        <v>1523</v>
      </c>
      <c r="E9001" s="2">
        <v>9.3000000000000007</v>
      </c>
      <c r="F9001" s="2">
        <v>7.3</v>
      </c>
      <c r="G9001" s="2" t="s">
        <v>1018</v>
      </c>
      <c r="H9001" s="2" t="s">
        <v>1018</v>
      </c>
    </row>
    <row r="9002" spans="1:8" x14ac:dyDescent="0.25">
      <c r="A9002" t="s">
        <v>11252</v>
      </c>
      <c r="B9002" t="s">
        <v>11253</v>
      </c>
      <c r="C9002" s="2" t="s">
        <v>1526</v>
      </c>
      <c r="D9002" s="2" t="s">
        <v>1523</v>
      </c>
      <c r="E9002" s="2">
        <v>9.3000000000000007</v>
      </c>
      <c r="F9002" s="2">
        <v>7.3</v>
      </c>
      <c r="G9002" s="2" t="s">
        <v>1018</v>
      </c>
      <c r="H9002" s="2" t="s">
        <v>1018</v>
      </c>
    </row>
    <row r="9003" spans="1:8" x14ac:dyDescent="0.25">
      <c r="A9003" t="s">
        <v>11240</v>
      </c>
      <c r="B9003" t="s">
        <v>11241</v>
      </c>
      <c r="C9003" s="2" t="s">
        <v>1522</v>
      </c>
      <c r="D9003" s="2" t="s">
        <v>1523</v>
      </c>
      <c r="E9003" s="2">
        <v>6.6</v>
      </c>
      <c r="F9003" s="2">
        <v>5.2</v>
      </c>
      <c r="G9003" s="2" t="s">
        <v>1018</v>
      </c>
      <c r="H9003" s="2" t="s">
        <v>1018</v>
      </c>
    </row>
    <row r="9004" spans="1:8" x14ac:dyDescent="0.25">
      <c r="A9004" t="s">
        <v>11238</v>
      </c>
      <c r="B9004" t="s">
        <v>11239</v>
      </c>
      <c r="C9004" s="2" t="s">
        <v>1522</v>
      </c>
      <c r="D9004" s="2" t="s">
        <v>1523</v>
      </c>
      <c r="E9004" s="2">
        <v>6</v>
      </c>
      <c r="F9004" s="2">
        <v>5</v>
      </c>
      <c r="G9004" s="2" t="s">
        <v>1018</v>
      </c>
      <c r="H9004" s="2" t="s">
        <v>1018</v>
      </c>
    </row>
    <row r="9005" spans="1:8" x14ac:dyDescent="0.25">
      <c r="A9005" t="s">
        <v>11236</v>
      </c>
      <c r="B9005" t="s">
        <v>11237</v>
      </c>
      <c r="C9005" s="2" t="s">
        <v>1526</v>
      </c>
      <c r="D9005" s="2" t="s">
        <v>1523</v>
      </c>
      <c r="E9005" s="2">
        <v>9.3000000000000007</v>
      </c>
      <c r="F9005" s="2">
        <v>7.3</v>
      </c>
      <c r="G9005" s="2" t="s">
        <v>1018</v>
      </c>
      <c r="H9005" s="2" t="s">
        <v>1018</v>
      </c>
    </row>
    <row r="9006" spans="1:8" x14ac:dyDescent="0.25">
      <c r="A9006" t="s">
        <v>11234</v>
      </c>
      <c r="B9006" t="s">
        <v>11235</v>
      </c>
      <c r="C9006" s="2" t="s">
        <v>1526</v>
      </c>
      <c r="D9006" s="2" t="s">
        <v>1523</v>
      </c>
      <c r="E9006" s="2">
        <v>9.3000000000000007</v>
      </c>
      <c r="F9006" s="2">
        <v>7.3</v>
      </c>
      <c r="G9006" s="2" t="s">
        <v>1018</v>
      </c>
      <c r="H9006" s="2" t="s">
        <v>1018</v>
      </c>
    </row>
    <row r="9007" spans="1:8" x14ac:dyDescent="0.25">
      <c r="A9007" t="s">
        <v>11232</v>
      </c>
      <c r="B9007" t="s">
        <v>11233</v>
      </c>
      <c r="C9007" s="2" t="s">
        <v>1526</v>
      </c>
      <c r="D9007" s="2" t="s">
        <v>1523</v>
      </c>
      <c r="E9007" s="2">
        <v>9.3000000000000007</v>
      </c>
      <c r="F9007" s="2">
        <v>7.3</v>
      </c>
      <c r="G9007" s="2" t="s">
        <v>1018</v>
      </c>
      <c r="H9007" s="2" t="s">
        <v>1018</v>
      </c>
    </row>
    <row r="9008" spans="1:8" x14ac:dyDescent="0.25">
      <c r="A9008" t="s">
        <v>11230</v>
      </c>
      <c r="B9008" t="s">
        <v>11231</v>
      </c>
      <c r="C9008" s="2" t="s">
        <v>1526</v>
      </c>
      <c r="D9008" s="2" t="s">
        <v>1523</v>
      </c>
      <c r="E9008" s="2">
        <v>9.3000000000000007</v>
      </c>
      <c r="F9008" s="2">
        <v>7.3</v>
      </c>
      <c r="G9008" s="2" t="s">
        <v>1018</v>
      </c>
      <c r="H9008" s="2" t="s">
        <v>1018</v>
      </c>
    </row>
    <row r="9009" spans="1:8" x14ac:dyDescent="0.25">
      <c r="A9009" t="s">
        <v>11228</v>
      </c>
      <c r="B9009" t="s">
        <v>11229</v>
      </c>
      <c r="C9009" s="2" t="s">
        <v>1526</v>
      </c>
      <c r="D9009" s="2" t="s">
        <v>1523</v>
      </c>
      <c r="E9009" s="2">
        <v>9.3000000000000007</v>
      </c>
      <c r="F9009" s="2">
        <v>7.3</v>
      </c>
      <c r="G9009" s="2" t="s">
        <v>1018</v>
      </c>
      <c r="H9009" s="2" t="s">
        <v>1018</v>
      </c>
    </row>
    <row r="9010" spans="1:8" x14ac:dyDescent="0.25">
      <c r="A9010" t="s">
        <v>11226</v>
      </c>
      <c r="B9010" t="s">
        <v>11227</v>
      </c>
      <c r="C9010" s="2" t="s">
        <v>1526</v>
      </c>
      <c r="D9010" s="2" t="s">
        <v>1523</v>
      </c>
      <c r="E9010" s="2">
        <v>6</v>
      </c>
      <c r="F9010" s="2">
        <v>5</v>
      </c>
      <c r="G9010" s="2" t="s">
        <v>1018</v>
      </c>
      <c r="H9010" s="2" t="s">
        <v>1018</v>
      </c>
    </row>
    <row r="9011" spans="1:8" x14ac:dyDescent="0.25">
      <c r="A9011" t="s">
        <v>11224</v>
      </c>
      <c r="B9011" t="s">
        <v>11225</v>
      </c>
      <c r="C9011" s="2" t="s">
        <v>1522</v>
      </c>
      <c r="D9011" s="2" t="s">
        <v>1523</v>
      </c>
      <c r="E9011" s="2">
        <v>6</v>
      </c>
      <c r="F9011" s="2">
        <v>5.2</v>
      </c>
      <c r="G9011" s="2" t="s">
        <v>1018</v>
      </c>
      <c r="H9011" s="2" t="s">
        <v>1018</v>
      </c>
    </row>
    <row r="9012" spans="1:8" x14ac:dyDescent="0.25">
      <c r="A9012" t="s">
        <v>11222</v>
      </c>
      <c r="B9012" t="s">
        <v>11223</v>
      </c>
      <c r="C9012" s="2" t="s">
        <v>1522</v>
      </c>
      <c r="D9012" s="2" t="s">
        <v>1523</v>
      </c>
      <c r="E9012" s="2">
        <v>7.6</v>
      </c>
      <c r="F9012" s="2">
        <v>6.3</v>
      </c>
      <c r="G9012" s="2" t="s">
        <v>1018</v>
      </c>
      <c r="H9012" s="2" t="s">
        <v>1018</v>
      </c>
    </row>
    <row r="9013" spans="1:8" x14ac:dyDescent="0.25">
      <c r="A9013" t="s">
        <v>11218</v>
      </c>
      <c r="B9013" t="s">
        <v>11219</v>
      </c>
      <c r="C9013" s="2" t="s">
        <v>1526</v>
      </c>
      <c r="D9013" s="2" t="s">
        <v>1523</v>
      </c>
      <c r="E9013" s="2">
        <v>6.8</v>
      </c>
      <c r="F9013" s="2">
        <v>5.6</v>
      </c>
      <c r="G9013" s="2" t="s">
        <v>1018</v>
      </c>
      <c r="H9013" s="2" t="s">
        <v>1018</v>
      </c>
    </row>
    <row r="9014" spans="1:8" x14ac:dyDescent="0.25">
      <c r="A9014" t="s">
        <v>11196</v>
      </c>
      <c r="B9014" t="s">
        <v>11197</v>
      </c>
      <c r="C9014" s="2" t="s">
        <v>1526</v>
      </c>
      <c r="D9014" s="2" t="s">
        <v>1523</v>
      </c>
      <c r="E9014" s="2">
        <v>6.6</v>
      </c>
      <c r="F9014" s="2">
        <v>5.2</v>
      </c>
      <c r="G9014" s="2" t="s">
        <v>1018</v>
      </c>
      <c r="H9014" s="2" t="s">
        <v>1018</v>
      </c>
    </row>
    <row r="9015" spans="1:8" x14ac:dyDescent="0.25">
      <c r="A9015" t="s">
        <v>11180</v>
      </c>
      <c r="B9015" t="s">
        <v>11181</v>
      </c>
      <c r="C9015" s="2" t="s">
        <v>1526</v>
      </c>
      <c r="D9015" s="2" t="s">
        <v>1523</v>
      </c>
      <c r="E9015" s="2">
        <v>6.8</v>
      </c>
      <c r="F9015" s="2">
        <v>5.3</v>
      </c>
      <c r="G9015" s="2" t="s">
        <v>1018</v>
      </c>
      <c r="H9015" s="2" t="s">
        <v>1018</v>
      </c>
    </row>
    <row r="9016" spans="1:8" x14ac:dyDescent="0.25">
      <c r="A9016" t="s">
        <v>11176</v>
      </c>
      <c r="B9016" t="s">
        <v>11177</v>
      </c>
      <c r="C9016" s="2" t="s">
        <v>1526</v>
      </c>
      <c r="D9016" s="2" t="s">
        <v>1523</v>
      </c>
      <c r="E9016" s="2">
        <v>9.3000000000000007</v>
      </c>
      <c r="F9016" s="2">
        <v>7.3</v>
      </c>
      <c r="G9016" s="2">
        <v>9.8000000000000007</v>
      </c>
      <c r="H9016" s="2">
        <v>8.8000000000000007</v>
      </c>
    </row>
    <row r="9017" spans="1:8" x14ac:dyDescent="0.25">
      <c r="A9017" t="s">
        <v>11174</v>
      </c>
      <c r="B9017" t="s">
        <v>11175</v>
      </c>
      <c r="C9017" s="2" t="s">
        <v>1526</v>
      </c>
      <c r="D9017" s="2" t="s">
        <v>1523</v>
      </c>
      <c r="E9017" s="2">
        <v>9.3000000000000007</v>
      </c>
      <c r="F9017" s="2">
        <v>7.3</v>
      </c>
      <c r="G9017" s="2">
        <v>9.8000000000000007</v>
      </c>
      <c r="H9017" s="2">
        <v>8.8000000000000007</v>
      </c>
    </row>
    <row r="9018" spans="1:8" x14ac:dyDescent="0.25">
      <c r="A9018" t="s">
        <v>11150</v>
      </c>
      <c r="B9018" t="s">
        <v>11151</v>
      </c>
      <c r="C9018" s="2" t="s">
        <v>1526</v>
      </c>
      <c r="D9018" s="2" t="s">
        <v>1523</v>
      </c>
      <c r="E9018" s="2">
        <v>9.3000000000000007</v>
      </c>
      <c r="F9018" s="2">
        <v>7.3</v>
      </c>
      <c r="G9018" s="2">
        <v>9.8000000000000007</v>
      </c>
      <c r="H9018" s="2">
        <v>8.8000000000000007</v>
      </c>
    </row>
    <row r="9019" spans="1:8" x14ac:dyDescent="0.25">
      <c r="A9019" t="s">
        <v>11102</v>
      </c>
      <c r="B9019" t="s">
        <v>11103</v>
      </c>
      <c r="C9019" s="2" t="s">
        <v>1526</v>
      </c>
      <c r="D9019" s="2" t="s">
        <v>1523</v>
      </c>
      <c r="E9019" s="2">
        <v>7.6</v>
      </c>
      <c r="F9019" s="2">
        <v>6</v>
      </c>
      <c r="G9019" s="2" t="s">
        <v>1018</v>
      </c>
      <c r="H9019" s="2" t="s">
        <v>1018</v>
      </c>
    </row>
    <row r="9020" spans="1:8" x14ac:dyDescent="0.25">
      <c r="A9020" t="s">
        <v>11100</v>
      </c>
      <c r="B9020" t="s">
        <v>11101</v>
      </c>
      <c r="C9020" s="2" t="s">
        <v>1526</v>
      </c>
      <c r="D9020" s="2" t="s">
        <v>1523</v>
      </c>
      <c r="E9020" s="2">
        <v>9.3000000000000007</v>
      </c>
      <c r="F9020" s="2">
        <v>7.3</v>
      </c>
      <c r="G9020" s="2" t="s">
        <v>1018</v>
      </c>
      <c r="H9020" s="2" t="s">
        <v>1018</v>
      </c>
    </row>
    <row r="9021" spans="1:8" x14ac:dyDescent="0.25">
      <c r="A9021" t="s">
        <v>11076</v>
      </c>
      <c r="B9021" t="s">
        <v>11077</v>
      </c>
      <c r="C9021" s="2" t="s">
        <v>1526</v>
      </c>
      <c r="D9021" s="2" t="s">
        <v>1523</v>
      </c>
      <c r="E9021" s="2">
        <v>6.6</v>
      </c>
      <c r="F9021" s="2">
        <v>5.2</v>
      </c>
      <c r="G9021" s="2" t="s">
        <v>1018</v>
      </c>
      <c r="H9021" s="2" t="s">
        <v>1018</v>
      </c>
    </row>
    <row r="9022" spans="1:8" x14ac:dyDescent="0.25">
      <c r="A9022" t="s">
        <v>11072</v>
      </c>
      <c r="B9022" t="s">
        <v>11073</v>
      </c>
      <c r="C9022" s="2" t="s">
        <v>1526</v>
      </c>
      <c r="D9022" s="2" t="s">
        <v>1523</v>
      </c>
      <c r="E9022" s="2">
        <v>7.5</v>
      </c>
      <c r="F9022" s="2">
        <v>6.2</v>
      </c>
      <c r="G9022" s="2">
        <v>9.8000000000000007</v>
      </c>
      <c r="H9022" s="2">
        <v>9.1</v>
      </c>
    </row>
    <row r="9023" spans="1:8" x14ac:dyDescent="0.25">
      <c r="A9023" t="s">
        <v>11070</v>
      </c>
      <c r="B9023" t="s">
        <v>11071</v>
      </c>
      <c r="C9023" s="2" t="s">
        <v>1526</v>
      </c>
      <c r="D9023" s="2" t="s">
        <v>1523</v>
      </c>
      <c r="E9023" s="2">
        <v>9.3000000000000007</v>
      </c>
      <c r="F9023" s="2">
        <v>7.7</v>
      </c>
      <c r="G9023" s="2" t="s">
        <v>1018</v>
      </c>
      <c r="H9023" s="2" t="s">
        <v>1018</v>
      </c>
    </row>
    <row r="9024" spans="1:8" x14ac:dyDescent="0.25">
      <c r="A9024" t="s">
        <v>11064</v>
      </c>
      <c r="B9024" t="s">
        <v>11065</v>
      </c>
      <c r="C9024" s="2" t="s">
        <v>1526</v>
      </c>
      <c r="D9024" s="2" t="s">
        <v>1523</v>
      </c>
      <c r="E9024" s="2">
        <v>9.3000000000000007</v>
      </c>
      <c r="F9024" s="2">
        <v>7.3</v>
      </c>
      <c r="G9024" s="2" t="s">
        <v>1018</v>
      </c>
      <c r="H9024" s="2" t="s">
        <v>1018</v>
      </c>
    </row>
    <row r="9025" spans="1:8" x14ac:dyDescent="0.25">
      <c r="A9025" t="s">
        <v>11062</v>
      </c>
      <c r="B9025" t="s">
        <v>11063</v>
      </c>
      <c r="C9025" s="2" t="s">
        <v>1526</v>
      </c>
      <c r="D9025" s="2" t="s">
        <v>1523</v>
      </c>
      <c r="E9025" s="2">
        <v>9.3000000000000007</v>
      </c>
      <c r="F9025" s="2">
        <v>7.3</v>
      </c>
      <c r="G9025" s="2" t="s">
        <v>1018</v>
      </c>
      <c r="H9025" s="2" t="s">
        <v>1018</v>
      </c>
    </row>
    <row r="9026" spans="1:8" x14ac:dyDescent="0.25">
      <c r="A9026" t="s">
        <v>11052</v>
      </c>
      <c r="B9026" t="s">
        <v>11053</v>
      </c>
      <c r="C9026" s="2" t="s">
        <v>1526</v>
      </c>
      <c r="D9026" s="2" t="s">
        <v>1523</v>
      </c>
      <c r="E9026" s="2">
        <v>9.3000000000000007</v>
      </c>
      <c r="F9026" s="2">
        <v>7.3</v>
      </c>
      <c r="G9026" s="2" t="s">
        <v>1018</v>
      </c>
      <c r="H9026" s="2" t="s">
        <v>1018</v>
      </c>
    </row>
    <row r="9027" spans="1:8" x14ac:dyDescent="0.25">
      <c r="A9027" t="s">
        <v>11050</v>
      </c>
      <c r="B9027" t="s">
        <v>11051</v>
      </c>
      <c r="C9027" s="2" t="s">
        <v>1526</v>
      </c>
      <c r="D9027" s="2" t="s">
        <v>1523</v>
      </c>
      <c r="E9027" s="2">
        <v>9.3000000000000007</v>
      </c>
      <c r="F9027" s="2">
        <v>7.3</v>
      </c>
      <c r="G9027" s="2" t="s">
        <v>1018</v>
      </c>
      <c r="H9027" s="2" t="s">
        <v>1018</v>
      </c>
    </row>
    <row r="9028" spans="1:8" x14ac:dyDescent="0.25">
      <c r="A9028" t="s">
        <v>11048</v>
      </c>
      <c r="B9028" t="s">
        <v>11049</v>
      </c>
      <c r="C9028" s="2" t="s">
        <v>1526</v>
      </c>
      <c r="D9028" s="2" t="s">
        <v>1523</v>
      </c>
      <c r="E9028" s="2">
        <v>6.8</v>
      </c>
      <c r="F9028" s="2">
        <v>5.3</v>
      </c>
      <c r="G9028" s="2" t="s">
        <v>1018</v>
      </c>
      <c r="H9028" s="2" t="s">
        <v>1018</v>
      </c>
    </row>
    <row r="9029" spans="1:8" hidden="1" x14ac:dyDescent="0.25">
      <c r="A9029" t="s">
        <v>11041</v>
      </c>
      <c r="B9029" t="s">
        <v>11042</v>
      </c>
      <c r="C9029" s="2" t="s">
        <v>2995</v>
      </c>
      <c r="D9029" s="2" t="s">
        <v>1523</v>
      </c>
      <c r="E9029" s="2">
        <v>9</v>
      </c>
      <c r="F9029" s="2">
        <v>6.7</v>
      </c>
      <c r="G9029" s="2" t="s">
        <v>1018</v>
      </c>
      <c r="H9029" s="2" t="s">
        <v>1018</v>
      </c>
    </row>
    <row r="9030" spans="1:8" x14ac:dyDescent="0.25">
      <c r="A9030" t="s">
        <v>11039</v>
      </c>
      <c r="B9030" t="s">
        <v>11040</v>
      </c>
      <c r="C9030" s="2" t="s">
        <v>1522</v>
      </c>
      <c r="D9030" s="2" t="s">
        <v>1523</v>
      </c>
      <c r="E9030" s="2">
        <v>6.8</v>
      </c>
      <c r="F9030" s="2">
        <v>5.6</v>
      </c>
      <c r="G9030" s="2">
        <v>9.8000000000000007</v>
      </c>
      <c r="H9030" s="2">
        <v>9.1</v>
      </c>
    </row>
    <row r="9031" spans="1:8" x14ac:dyDescent="0.25">
      <c r="A9031" t="s">
        <v>11035</v>
      </c>
      <c r="B9031" t="s">
        <v>11036</v>
      </c>
      <c r="C9031" s="2" t="s">
        <v>1526</v>
      </c>
      <c r="D9031" s="2" t="s">
        <v>1523</v>
      </c>
      <c r="E9031" s="2">
        <v>6</v>
      </c>
      <c r="F9031" s="2">
        <v>5</v>
      </c>
      <c r="G9031" s="2" t="s">
        <v>1018</v>
      </c>
      <c r="H9031" s="2" t="s">
        <v>1018</v>
      </c>
    </row>
    <row r="9032" spans="1:8" x14ac:dyDescent="0.25">
      <c r="A9032" t="s">
        <v>11029</v>
      </c>
      <c r="B9032" t="s">
        <v>11030</v>
      </c>
      <c r="C9032" s="2" t="s">
        <v>1526</v>
      </c>
      <c r="D9032" s="2" t="s">
        <v>1523</v>
      </c>
      <c r="E9032" s="2">
        <v>9.3000000000000007</v>
      </c>
      <c r="F9032" s="2">
        <v>7.3</v>
      </c>
      <c r="G9032" s="2" t="s">
        <v>1018</v>
      </c>
      <c r="H9032" s="2" t="s">
        <v>1018</v>
      </c>
    </row>
    <row r="9033" spans="1:8" x14ac:dyDescent="0.25">
      <c r="A9033" t="s">
        <v>11003</v>
      </c>
      <c r="B9033" t="s">
        <v>11004</v>
      </c>
      <c r="C9033" s="2" t="s">
        <v>1522</v>
      </c>
      <c r="D9033" s="2" t="s">
        <v>1523</v>
      </c>
      <c r="E9033" s="2">
        <v>6</v>
      </c>
      <c r="F9033" s="2">
        <v>5</v>
      </c>
      <c r="G9033" s="2" t="s">
        <v>1018</v>
      </c>
      <c r="H9033" s="2" t="s">
        <v>1018</v>
      </c>
    </row>
    <row r="9034" spans="1:8" x14ac:dyDescent="0.25">
      <c r="A9034" t="s">
        <v>11001</v>
      </c>
      <c r="B9034" t="s">
        <v>11002</v>
      </c>
      <c r="C9034" s="2" t="s">
        <v>1522</v>
      </c>
      <c r="D9034" s="2" t="s">
        <v>1523</v>
      </c>
      <c r="E9034" s="2">
        <v>6</v>
      </c>
      <c r="F9034" s="2">
        <v>5</v>
      </c>
      <c r="G9034" s="2" t="s">
        <v>1018</v>
      </c>
      <c r="H9034" s="2" t="s">
        <v>1018</v>
      </c>
    </row>
    <row r="9035" spans="1:8" x14ac:dyDescent="0.25">
      <c r="A9035" t="s">
        <v>10997</v>
      </c>
      <c r="B9035" t="s">
        <v>10998</v>
      </c>
      <c r="C9035" s="2" t="s">
        <v>1522</v>
      </c>
      <c r="D9035" s="2" t="s">
        <v>1523</v>
      </c>
      <c r="E9035" s="2">
        <v>6</v>
      </c>
      <c r="F9035" s="2">
        <v>5</v>
      </c>
      <c r="G9035" s="2" t="s">
        <v>1018</v>
      </c>
      <c r="H9035" s="2" t="s">
        <v>1018</v>
      </c>
    </row>
    <row r="9036" spans="1:8" x14ac:dyDescent="0.25">
      <c r="A9036" t="s">
        <v>10993</v>
      </c>
      <c r="B9036" t="s">
        <v>10994</v>
      </c>
      <c r="C9036" s="2" t="s">
        <v>1526</v>
      </c>
      <c r="D9036" s="2" t="s">
        <v>1523</v>
      </c>
      <c r="E9036" s="2">
        <v>6.4</v>
      </c>
      <c r="F9036" s="2">
        <v>5</v>
      </c>
      <c r="G9036" s="2" t="s">
        <v>1018</v>
      </c>
      <c r="H9036" s="2" t="s">
        <v>1018</v>
      </c>
    </row>
    <row r="9037" spans="1:8" x14ac:dyDescent="0.25">
      <c r="A9037" t="s">
        <v>10991</v>
      </c>
      <c r="B9037" t="s">
        <v>10992</v>
      </c>
      <c r="C9037" s="2" t="s">
        <v>1522</v>
      </c>
      <c r="D9037" s="2" t="s">
        <v>1523</v>
      </c>
      <c r="E9037" s="2">
        <v>6.8</v>
      </c>
      <c r="F9037" s="2">
        <v>5.6</v>
      </c>
      <c r="G9037" s="2" t="s">
        <v>1018</v>
      </c>
      <c r="H9037" s="2" t="s">
        <v>1018</v>
      </c>
    </row>
    <row r="9038" spans="1:8" x14ac:dyDescent="0.25">
      <c r="A9038" t="s">
        <v>10989</v>
      </c>
      <c r="B9038" t="s">
        <v>10990</v>
      </c>
      <c r="C9038" s="2" t="s">
        <v>1522</v>
      </c>
      <c r="D9038" s="2" t="s">
        <v>1523</v>
      </c>
      <c r="E9038" s="2">
        <v>6.6</v>
      </c>
      <c r="F9038" s="2">
        <v>5.5</v>
      </c>
      <c r="G9038" s="2" t="s">
        <v>1018</v>
      </c>
      <c r="H9038" s="2" t="s">
        <v>1018</v>
      </c>
    </row>
    <row r="9039" spans="1:8" x14ac:dyDescent="0.25">
      <c r="A9039" t="s">
        <v>10983</v>
      </c>
      <c r="B9039" t="s">
        <v>10984</v>
      </c>
      <c r="C9039" s="2" t="s">
        <v>1526</v>
      </c>
      <c r="D9039" s="2" t="s">
        <v>1523</v>
      </c>
      <c r="E9039" s="2">
        <v>6.8</v>
      </c>
      <c r="F9039" s="2">
        <v>5.3</v>
      </c>
      <c r="G9039" s="2" t="s">
        <v>1018</v>
      </c>
      <c r="H9039" s="2" t="s">
        <v>1018</v>
      </c>
    </row>
    <row r="9040" spans="1:8" x14ac:dyDescent="0.25">
      <c r="A9040" t="s">
        <v>10981</v>
      </c>
      <c r="B9040" t="s">
        <v>10982</v>
      </c>
      <c r="C9040" s="2" t="s">
        <v>1526</v>
      </c>
      <c r="D9040" s="2" t="s">
        <v>1523</v>
      </c>
      <c r="E9040" s="2">
        <v>8.5</v>
      </c>
      <c r="F9040" s="2">
        <v>6.7</v>
      </c>
      <c r="G9040" s="2" t="s">
        <v>1018</v>
      </c>
      <c r="H9040" s="2" t="s">
        <v>1018</v>
      </c>
    </row>
    <row r="9041" spans="1:8" x14ac:dyDescent="0.25">
      <c r="A9041" t="s">
        <v>10979</v>
      </c>
      <c r="B9041" t="s">
        <v>10980</v>
      </c>
      <c r="C9041" s="2" t="s">
        <v>1526</v>
      </c>
      <c r="D9041" s="2" t="s">
        <v>1523</v>
      </c>
      <c r="E9041" s="2">
        <v>9.3000000000000007</v>
      </c>
      <c r="F9041" s="2">
        <v>7.3</v>
      </c>
      <c r="G9041" s="2" t="s">
        <v>1018</v>
      </c>
      <c r="H9041" s="2" t="s">
        <v>1018</v>
      </c>
    </row>
    <row r="9042" spans="1:8" x14ac:dyDescent="0.25">
      <c r="A9042" t="s">
        <v>10977</v>
      </c>
      <c r="B9042" t="s">
        <v>10978</v>
      </c>
      <c r="C9042" s="2" t="s">
        <v>1526</v>
      </c>
      <c r="D9042" s="2" t="s">
        <v>1523</v>
      </c>
      <c r="E9042" s="2">
        <v>8.8000000000000007</v>
      </c>
      <c r="F9042" s="2">
        <v>7.3</v>
      </c>
      <c r="G9042" s="2" t="s">
        <v>1018</v>
      </c>
      <c r="H9042" s="2" t="s">
        <v>1018</v>
      </c>
    </row>
    <row r="9043" spans="1:8" x14ac:dyDescent="0.25">
      <c r="A9043" t="s">
        <v>10975</v>
      </c>
      <c r="B9043" t="s">
        <v>10976</v>
      </c>
      <c r="C9043" s="2" t="s">
        <v>1526</v>
      </c>
      <c r="D9043" s="2" t="s">
        <v>1523</v>
      </c>
      <c r="E9043" s="2">
        <v>9.3000000000000007</v>
      </c>
      <c r="F9043" s="2">
        <v>7.7</v>
      </c>
      <c r="G9043" s="2" t="s">
        <v>1018</v>
      </c>
      <c r="H9043" s="2" t="s">
        <v>1018</v>
      </c>
    </row>
    <row r="9044" spans="1:8" x14ac:dyDescent="0.25">
      <c r="A9044" t="s">
        <v>10973</v>
      </c>
      <c r="B9044" t="s">
        <v>10974</v>
      </c>
      <c r="C9044" s="2" t="s">
        <v>1526</v>
      </c>
      <c r="D9044" s="2" t="s">
        <v>1523</v>
      </c>
      <c r="E9044" s="2">
        <v>6.6</v>
      </c>
      <c r="F9044" s="2">
        <v>5.2</v>
      </c>
      <c r="G9044" s="2" t="s">
        <v>1018</v>
      </c>
      <c r="H9044" s="2" t="s">
        <v>1018</v>
      </c>
    </row>
    <row r="9045" spans="1:8" x14ac:dyDescent="0.25">
      <c r="A9045" t="s">
        <v>10969</v>
      </c>
      <c r="B9045" t="s">
        <v>10970</v>
      </c>
      <c r="C9045" s="2" t="s">
        <v>1526</v>
      </c>
      <c r="D9045" s="2" t="s">
        <v>1523</v>
      </c>
      <c r="E9045" s="2">
        <v>6</v>
      </c>
      <c r="F9045" s="2">
        <v>4.7</v>
      </c>
      <c r="G9045" s="2" t="s">
        <v>1018</v>
      </c>
      <c r="H9045" s="2" t="s">
        <v>1018</v>
      </c>
    </row>
    <row r="9046" spans="1:8" x14ac:dyDescent="0.25">
      <c r="A9046" t="s">
        <v>10967</v>
      </c>
      <c r="B9046" t="s">
        <v>10968</v>
      </c>
      <c r="C9046" s="2" t="s">
        <v>1526</v>
      </c>
      <c r="D9046" s="2" t="s">
        <v>1523</v>
      </c>
      <c r="E9046" s="2">
        <v>6.6</v>
      </c>
      <c r="F9046" s="2">
        <v>5.2</v>
      </c>
      <c r="G9046" s="2" t="s">
        <v>1018</v>
      </c>
      <c r="H9046" s="2" t="s">
        <v>1018</v>
      </c>
    </row>
    <row r="9047" spans="1:8" x14ac:dyDescent="0.25">
      <c r="A9047" t="s">
        <v>10963</v>
      </c>
      <c r="B9047" t="s">
        <v>10964</v>
      </c>
      <c r="C9047" s="2" t="s">
        <v>1526</v>
      </c>
      <c r="D9047" s="2" t="s">
        <v>1523</v>
      </c>
      <c r="E9047" s="2">
        <v>8.5</v>
      </c>
      <c r="F9047" s="2">
        <v>6.7</v>
      </c>
      <c r="G9047" s="2">
        <v>7.8</v>
      </c>
      <c r="H9047" s="2">
        <v>7</v>
      </c>
    </row>
    <row r="9048" spans="1:8" x14ac:dyDescent="0.25">
      <c r="A9048" t="s">
        <v>10942</v>
      </c>
      <c r="B9048" t="s">
        <v>10943</v>
      </c>
      <c r="C9048" s="2" t="s">
        <v>1526</v>
      </c>
      <c r="D9048" s="2" t="s">
        <v>1523</v>
      </c>
      <c r="E9048" s="2">
        <v>8.5</v>
      </c>
      <c r="F9048" s="2">
        <v>7</v>
      </c>
      <c r="G9048" s="2">
        <v>8.8000000000000007</v>
      </c>
      <c r="H9048" s="2">
        <v>8.1999999999999993</v>
      </c>
    </row>
    <row r="9049" spans="1:8" x14ac:dyDescent="0.25">
      <c r="A9049" t="s">
        <v>10940</v>
      </c>
      <c r="B9049" t="s">
        <v>10941</v>
      </c>
      <c r="C9049" s="2" t="s">
        <v>1526</v>
      </c>
      <c r="D9049" s="2" t="s">
        <v>1523</v>
      </c>
      <c r="E9049" s="2">
        <v>8.5</v>
      </c>
      <c r="F9049" s="2">
        <v>7</v>
      </c>
      <c r="G9049" s="2">
        <v>8.8000000000000007</v>
      </c>
      <c r="H9049" s="2">
        <v>8.1999999999999993</v>
      </c>
    </row>
    <row r="9050" spans="1:8" x14ac:dyDescent="0.25">
      <c r="A9050" t="s">
        <v>10938</v>
      </c>
      <c r="B9050" t="s">
        <v>10939</v>
      </c>
      <c r="C9050" s="2" t="s">
        <v>1526</v>
      </c>
      <c r="D9050" s="2" t="s">
        <v>1523</v>
      </c>
      <c r="E9050" s="2">
        <v>8.5</v>
      </c>
      <c r="F9050" s="2">
        <v>7</v>
      </c>
      <c r="G9050" s="2">
        <v>8.8000000000000007</v>
      </c>
      <c r="H9050" s="2">
        <v>8.1999999999999993</v>
      </c>
    </row>
    <row r="9051" spans="1:8" x14ac:dyDescent="0.25">
      <c r="A9051" t="s">
        <v>10932</v>
      </c>
      <c r="B9051" t="s">
        <v>10933</v>
      </c>
      <c r="C9051" s="2" t="s">
        <v>1526</v>
      </c>
      <c r="D9051" s="2" t="s">
        <v>1523</v>
      </c>
      <c r="E9051" s="2">
        <v>6.8</v>
      </c>
      <c r="F9051" s="2">
        <v>5.3</v>
      </c>
      <c r="G9051" s="2" t="s">
        <v>1018</v>
      </c>
      <c r="H9051" s="2" t="s">
        <v>1018</v>
      </c>
    </row>
    <row r="9052" spans="1:8" x14ac:dyDescent="0.25">
      <c r="A9052" t="s">
        <v>10928</v>
      </c>
      <c r="B9052" t="s">
        <v>10929</v>
      </c>
      <c r="C9052" s="2" t="s">
        <v>1526</v>
      </c>
      <c r="D9052" s="2" t="s">
        <v>1523</v>
      </c>
      <c r="E9052" s="2">
        <v>7.5</v>
      </c>
      <c r="F9052" s="2">
        <v>6.4</v>
      </c>
      <c r="G9052" s="2" t="s">
        <v>1018</v>
      </c>
      <c r="H9052" s="2" t="s">
        <v>1018</v>
      </c>
    </row>
    <row r="9053" spans="1:8" x14ac:dyDescent="0.25">
      <c r="A9053" t="s">
        <v>10926</v>
      </c>
      <c r="B9053" t="s">
        <v>10927</v>
      </c>
      <c r="C9053" s="2" t="s">
        <v>1526</v>
      </c>
      <c r="D9053" s="2" t="s">
        <v>1523</v>
      </c>
      <c r="E9053" s="2">
        <v>7.5</v>
      </c>
      <c r="F9053" s="2">
        <v>6.4</v>
      </c>
      <c r="G9053" s="2" t="s">
        <v>1018</v>
      </c>
      <c r="H9053" s="2" t="s">
        <v>1018</v>
      </c>
    </row>
    <row r="9054" spans="1:8" x14ac:dyDescent="0.25">
      <c r="A9054" t="s">
        <v>10914</v>
      </c>
      <c r="B9054" t="s">
        <v>10915</v>
      </c>
      <c r="C9054" s="2" t="s">
        <v>1526</v>
      </c>
      <c r="D9054" s="2" t="s">
        <v>1523</v>
      </c>
      <c r="E9054" s="2">
        <v>6.8</v>
      </c>
      <c r="F9054" s="2">
        <v>5.3</v>
      </c>
      <c r="G9054" s="2">
        <v>7.8</v>
      </c>
      <c r="H9054" s="2">
        <v>7</v>
      </c>
    </row>
    <row r="9055" spans="1:8" x14ac:dyDescent="0.25">
      <c r="A9055" t="s">
        <v>10906</v>
      </c>
      <c r="B9055" t="s">
        <v>10907</v>
      </c>
      <c r="C9055" s="2" t="s">
        <v>1526</v>
      </c>
      <c r="D9055" s="2" t="s">
        <v>1523</v>
      </c>
      <c r="E9055" s="2">
        <v>7.5</v>
      </c>
      <c r="F9055" s="2">
        <v>5.9</v>
      </c>
      <c r="G9055" s="2" t="s">
        <v>1018</v>
      </c>
      <c r="H9055" s="2" t="s">
        <v>1018</v>
      </c>
    </row>
    <row r="9056" spans="1:8" x14ac:dyDescent="0.25">
      <c r="A9056" t="s">
        <v>10872</v>
      </c>
      <c r="B9056" t="s">
        <v>10873</v>
      </c>
      <c r="C9056" s="2" t="s">
        <v>1526</v>
      </c>
      <c r="D9056" s="2" t="s">
        <v>1523</v>
      </c>
      <c r="E9056" s="2">
        <v>7.5</v>
      </c>
      <c r="F9056" s="2">
        <v>5.9</v>
      </c>
      <c r="G9056" s="2">
        <v>7.8</v>
      </c>
      <c r="H9056" s="2">
        <v>7</v>
      </c>
    </row>
    <row r="9057" spans="1:8" x14ac:dyDescent="0.25">
      <c r="A9057" t="s">
        <v>10860</v>
      </c>
      <c r="B9057" t="s">
        <v>10861</v>
      </c>
      <c r="C9057" s="2" t="s">
        <v>1526</v>
      </c>
      <c r="D9057" s="2" t="s">
        <v>1523</v>
      </c>
      <c r="E9057" s="2">
        <v>6.8</v>
      </c>
      <c r="F9057" s="2">
        <v>5.3</v>
      </c>
      <c r="G9057" s="2" t="s">
        <v>1018</v>
      </c>
      <c r="H9057" s="2" t="s">
        <v>1018</v>
      </c>
    </row>
    <row r="9058" spans="1:8" x14ac:dyDescent="0.25">
      <c r="A9058" t="s">
        <v>10852</v>
      </c>
      <c r="B9058" t="s">
        <v>10853</v>
      </c>
      <c r="C9058" s="2" t="s">
        <v>1526</v>
      </c>
      <c r="D9058" s="2" t="s">
        <v>1523</v>
      </c>
      <c r="E9058" s="2">
        <v>6.6</v>
      </c>
      <c r="F9058" s="2">
        <v>5.2</v>
      </c>
      <c r="G9058" s="2" t="s">
        <v>1018</v>
      </c>
      <c r="H9058" s="2" t="s">
        <v>1018</v>
      </c>
    </row>
    <row r="9059" spans="1:8" x14ac:dyDescent="0.25">
      <c r="A9059" t="s">
        <v>10842</v>
      </c>
      <c r="B9059" t="s">
        <v>10843</v>
      </c>
      <c r="C9059" s="2" t="s">
        <v>1526</v>
      </c>
      <c r="D9059" s="2" t="s">
        <v>1523</v>
      </c>
      <c r="E9059" s="2">
        <v>6.8</v>
      </c>
      <c r="F9059" s="2">
        <v>5.3</v>
      </c>
      <c r="G9059" s="2">
        <v>9.1</v>
      </c>
      <c r="H9059" s="2">
        <v>8.1999999999999993</v>
      </c>
    </row>
    <row r="9060" spans="1:8" x14ac:dyDescent="0.25">
      <c r="A9060" t="s">
        <v>10838</v>
      </c>
      <c r="B9060" t="s">
        <v>10839</v>
      </c>
      <c r="C9060" s="2" t="s">
        <v>1526</v>
      </c>
      <c r="D9060" s="2" t="s">
        <v>1523</v>
      </c>
      <c r="E9060" s="2">
        <v>9.3000000000000007</v>
      </c>
      <c r="F9060" s="2">
        <v>7.3</v>
      </c>
      <c r="G9060" s="2" t="s">
        <v>1018</v>
      </c>
      <c r="H9060" s="2" t="s">
        <v>1018</v>
      </c>
    </row>
    <row r="9061" spans="1:8" x14ac:dyDescent="0.25">
      <c r="A9061" t="s">
        <v>10786</v>
      </c>
      <c r="B9061" t="s">
        <v>10787</v>
      </c>
      <c r="C9061" s="2" t="s">
        <v>1526</v>
      </c>
      <c r="D9061" s="2" t="s">
        <v>1523</v>
      </c>
      <c r="E9061" s="2">
        <v>6.8</v>
      </c>
      <c r="F9061" s="2">
        <v>5.3</v>
      </c>
      <c r="G9061" s="2">
        <v>7.2</v>
      </c>
      <c r="H9061" s="2">
        <v>6.5</v>
      </c>
    </row>
    <row r="9062" spans="1:8" x14ac:dyDescent="0.25">
      <c r="A9062" t="s">
        <v>10749</v>
      </c>
      <c r="B9062" t="s">
        <v>10741</v>
      </c>
      <c r="C9062" s="2" t="s">
        <v>1526</v>
      </c>
      <c r="D9062" s="2" t="s">
        <v>1523</v>
      </c>
      <c r="E9062" s="2">
        <v>9.3000000000000007</v>
      </c>
      <c r="F9062" s="2">
        <v>7.3</v>
      </c>
      <c r="G9062" s="2" t="s">
        <v>1018</v>
      </c>
      <c r="H9062" s="2" t="s">
        <v>1018</v>
      </c>
    </row>
    <row r="9063" spans="1:8" x14ac:dyDescent="0.25">
      <c r="A9063" t="s">
        <v>10748</v>
      </c>
      <c r="B9063" t="s">
        <v>10741</v>
      </c>
      <c r="C9063" s="2" t="s">
        <v>1526</v>
      </c>
      <c r="D9063" s="2" t="s">
        <v>1523</v>
      </c>
      <c r="E9063" s="2">
        <v>9.3000000000000007</v>
      </c>
      <c r="F9063" s="2">
        <v>7.3</v>
      </c>
      <c r="G9063" s="2" t="s">
        <v>1018</v>
      </c>
      <c r="H9063" s="2" t="s">
        <v>1018</v>
      </c>
    </row>
    <row r="9064" spans="1:8" x14ac:dyDescent="0.25">
      <c r="A9064" t="s">
        <v>10746</v>
      </c>
      <c r="B9064" t="s">
        <v>10747</v>
      </c>
      <c r="C9064" s="2" t="s">
        <v>1526</v>
      </c>
      <c r="D9064" s="2" t="s">
        <v>1523</v>
      </c>
      <c r="E9064" s="2">
        <v>9.3000000000000007</v>
      </c>
      <c r="F9064" s="2">
        <v>7.3</v>
      </c>
      <c r="G9064" s="2" t="s">
        <v>1018</v>
      </c>
      <c r="H9064" s="2" t="s">
        <v>1018</v>
      </c>
    </row>
    <row r="9065" spans="1:8" x14ac:dyDescent="0.25">
      <c r="A9065" t="s">
        <v>10744</v>
      </c>
      <c r="B9065" t="s">
        <v>10745</v>
      </c>
      <c r="C9065" s="2" t="s">
        <v>1526</v>
      </c>
      <c r="D9065" s="2" t="s">
        <v>1523</v>
      </c>
      <c r="E9065" s="2">
        <v>7.2</v>
      </c>
      <c r="F9065" s="2">
        <v>5.6</v>
      </c>
      <c r="G9065" s="2" t="s">
        <v>1018</v>
      </c>
      <c r="H9065" s="2" t="s">
        <v>1018</v>
      </c>
    </row>
    <row r="9066" spans="1:8" x14ac:dyDescent="0.25">
      <c r="A9066" t="s">
        <v>10742</v>
      </c>
      <c r="B9066" t="s">
        <v>10743</v>
      </c>
      <c r="C9066" s="2" t="s">
        <v>1526</v>
      </c>
      <c r="D9066" s="2" t="s">
        <v>1523</v>
      </c>
      <c r="E9066" s="2">
        <v>9.3000000000000007</v>
      </c>
      <c r="F9066" s="2">
        <v>7.3</v>
      </c>
      <c r="G9066" s="2" t="s">
        <v>1018</v>
      </c>
      <c r="H9066" s="2" t="s">
        <v>1018</v>
      </c>
    </row>
    <row r="9067" spans="1:8" x14ac:dyDescent="0.25">
      <c r="A9067" t="s">
        <v>10740</v>
      </c>
      <c r="B9067" t="s">
        <v>10741</v>
      </c>
      <c r="C9067" s="2" t="s">
        <v>1526</v>
      </c>
      <c r="D9067" s="2" t="s">
        <v>1523</v>
      </c>
      <c r="E9067" s="2">
        <v>9.3000000000000007</v>
      </c>
      <c r="F9067" s="2">
        <v>7.3</v>
      </c>
      <c r="G9067" s="2" t="s">
        <v>1018</v>
      </c>
      <c r="H9067" s="2" t="s">
        <v>1018</v>
      </c>
    </row>
    <row r="9068" spans="1:8" x14ac:dyDescent="0.25">
      <c r="A9068" t="s">
        <v>10736</v>
      </c>
      <c r="B9068" t="s">
        <v>10737</v>
      </c>
      <c r="C9068" s="2" t="s">
        <v>1526</v>
      </c>
      <c r="D9068" s="2" t="s">
        <v>1523</v>
      </c>
      <c r="E9068" s="2">
        <v>9.3000000000000007</v>
      </c>
      <c r="F9068" s="2">
        <v>7.3</v>
      </c>
      <c r="G9068" s="2" t="s">
        <v>1018</v>
      </c>
      <c r="H9068" s="2" t="s">
        <v>1018</v>
      </c>
    </row>
    <row r="9069" spans="1:8" x14ac:dyDescent="0.25">
      <c r="A9069" t="s">
        <v>10734</v>
      </c>
      <c r="B9069" t="s">
        <v>10735</v>
      </c>
      <c r="C9069" s="2" t="s">
        <v>1526</v>
      </c>
      <c r="D9069" s="2" t="s">
        <v>1523</v>
      </c>
      <c r="E9069" s="2">
        <v>9.3000000000000007</v>
      </c>
      <c r="F9069" s="2">
        <v>7.3</v>
      </c>
      <c r="G9069" s="2" t="s">
        <v>1018</v>
      </c>
      <c r="H9069" s="2" t="s">
        <v>1018</v>
      </c>
    </row>
    <row r="9070" spans="1:8" x14ac:dyDescent="0.25">
      <c r="A9070" t="s">
        <v>10732</v>
      </c>
      <c r="B9070" t="s">
        <v>10733</v>
      </c>
      <c r="C9070" s="2" t="s">
        <v>1526</v>
      </c>
      <c r="D9070" s="2" t="s">
        <v>1523</v>
      </c>
      <c r="E9070" s="2">
        <v>9.3000000000000007</v>
      </c>
      <c r="F9070" s="2">
        <v>7.3</v>
      </c>
      <c r="G9070" s="2" t="s">
        <v>1018</v>
      </c>
      <c r="H9070" s="2" t="s">
        <v>1018</v>
      </c>
    </row>
    <row r="9071" spans="1:8" x14ac:dyDescent="0.25">
      <c r="A9071" t="s">
        <v>10724</v>
      </c>
      <c r="B9071" t="s">
        <v>10725</v>
      </c>
      <c r="C9071" s="2" t="s">
        <v>1526</v>
      </c>
      <c r="D9071" s="2" t="s">
        <v>1523</v>
      </c>
      <c r="E9071" s="2">
        <v>9.3000000000000007</v>
      </c>
      <c r="F9071" s="2">
        <v>7.3</v>
      </c>
      <c r="G9071" s="2" t="s">
        <v>1018</v>
      </c>
      <c r="H9071" s="2" t="s">
        <v>1018</v>
      </c>
    </row>
    <row r="9072" spans="1:8" x14ac:dyDescent="0.25">
      <c r="A9072" t="s">
        <v>10722</v>
      </c>
      <c r="B9072" t="s">
        <v>10723</v>
      </c>
      <c r="C9072" s="2" t="s">
        <v>1526</v>
      </c>
      <c r="D9072" s="2" t="s">
        <v>1523</v>
      </c>
      <c r="E9072" s="2">
        <v>9.3000000000000007</v>
      </c>
      <c r="F9072" s="2">
        <v>7.3</v>
      </c>
      <c r="G9072" s="2" t="s">
        <v>1018</v>
      </c>
      <c r="H9072" s="2" t="s">
        <v>1018</v>
      </c>
    </row>
    <row r="9073" spans="1:8" x14ac:dyDescent="0.25">
      <c r="A9073" t="s">
        <v>10720</v>
      </c>
      <c r="B9073" t="s">
        <v>10721</v>
      </c>
      <c r="C9073" s="2" t="s">
        <v>1522</v>
      </c>
      <c r="D9073" s="2" t="s">
        <v>1523</v>
      </c>
      <c r="E9073" s="2">
        <v>6.8</v>
      </c>
      <c r="F9073" s="2">
        <v>5.6</v>
      </c>
      <c r="G9073" s="2" t="s">
        <v>1018</v>
      </c>
      <c r="H9073" s="2" t="s">
        <v>1018</v>
      </c>
    </row>
    <row r="9074" spans="1:8" x14ac:dyDescent="0.25">
      <c r="A9074" t="s">
        <v>10708</v>
      </c>
      <c r="B9074" t="s">
        <v>10709</v>
      </c>
      <c r="C9074" s="2" t="s">
        <v>1526</v>
      </c>
      <c r="D9074" s="2" t="s">
        <v>1523</v>
      </c>
      <c r="E9074" s="2">
        <v>9.3000000000000007</v>
      </c>
      <c r="F9074" s="2">
        <v>7.3</v>
      </c>
      <c r="G9074" s="2" t="s">
        <v>1018</v>
      </c>
      <c r="H9074" s="2" t="s">
        <v>1018</v>
      </c>
    </row>
    <row r="9075" spans="1:8" x14ac:dyDescent="0.25">
      <c r="A9075" t="s">
        <v>10706</v>
      </c>
      <c r="B9075" t="s">
        <v>10707</v>
      </c>
      <c r="C9075" s="2" t="s">
        <v>1526</v>
      </c>
      <c r="D9075" s="2" t="s">
        <v>1523</v>
      </c>
      <c r="E9075" s="2">
        <v>9.3000000000000007</v>
      </c>
      <c r="F9075" s="2">
        <v>7.3</v>
      </c>
      <c r="G9075" s="2" t="s">
        <v>1018</v>
      </c>
      <c r="H9075" s="2" t="s">
        <v>1018</v>
      </c>
    </row>
    <row r="9076" spans="1:8" x14ac:dyDescent="0.25">
      <c r="A9076" t="s">
        <v>10693</v>
      </c>
      <c r="B9076" t="s">
        <v>10680</v>
      </c>
      <c r="C9076" s="2" t="s">
        <v>1526</v>
      </c>
      <c r="D9076" s="2" t="s">
        <v>1523</v>
      </c>
      <c r="E9076" s="2">
        <v>9.3000000000000007</v>
      </c>
      <c r="F9076" s="2">
        <v>7.3</v>
      </c>
      <c r="G9076" s="2" t="s">
        <v>1018</v>
      </c>
      <c r="H9076" s="2" t="s">
        <v>1018</v>
      </c>
    </row>
    <row r="9077" spans="1:8" x14ac:dyDescent="0.25">
      <c r="A9077" t="s">
        <v>10689</v>
      </c>
      <c r="B9077" t="s">
        <v>10690</v>
      </c>
      <c r="C9077" s="2" t="s">
        <v>1526</v>
      </c>
      <c r="D9077" s="2" t="s">
        <v>1523</v>
      </c>
      <c r="E9077" s="2">
        <v>9.3000000000000007</v>
      </c>
      <c r="F9077" s="2">
        <v>7.3</v>
      </c>
      <c r="G9077" s="2" t="s">
        <v>1018</v>
      </c>
      <c r="H9077" s="2" t="s">
        <v>1018</v>
      </c>
    </row>
    <row r="9078" spans="1:8" x14ac:dyDescent="0.25">
      <c r="A9078" t="s">
        <v>10687</v>
      </c>
      <c r="B9078" t="s">
        <v>10688</v>
      </c>
      <c r="C9078" s="2" t="s">
        <v>1526</v>
      </c>
      <c r="D9078" s="2" t="s">
        <v>1523</v>
      </c>
      <c r="E9078" s="2">
        <v>7.6</v>
      </c>
      <c r="F9078" s="2">
        <v>6</v>
      </c>
      <c r="G9078" s="2" t="s">
        <v>1018</v>
      </c>
      <c r="H9078" s="2" t="s">
        <v>1018</v>
      </c>
    </row>
    <row r="9079" spans="1:8" x14ac:dyDescent="0.25">
      <c r="A9079" t="s">
        <v>10679</v>
      </c>
      <c r="B9079" t="s">
        <v>10680</v>
      </c>
      <c r="C9079" s="2" t="s">
        <v>1526</v>
      </c>
      <c r="D9079" s="2" t="s">
        <v>1523</v>
      </c>
      <c r="E9079" s="2">
        <v>9.3000000000000007</v>
      </c>
      <c r="F9079" s="2">
        <v>7.3</v>
      </c>
      <c r="G9079" s="2" t="s">
        <v>1018</v>
      </c>
      <c r="H9079" s="2" t="s">
        <v>1018</v>
      </c>
    </row>
    <row r="9080" spans="1:8" x14ac:dyDescent="0.25">
      <c r="A9080" t="s">
        <v>10677</v>
      </c>
      <c r="B9080" t="s">
        <v>10678</v>
      </c>
      <c r="C9080" s="2" t="s">
        <v>1526</v>
      </c>
      <c r="D9080" s="2" t="s">
        <v>1523</v>
      </c>
      <c r="E9080" s="2">
        <v>9.3000000000000007</v>
      </c>
      <c r="F9080" s="2">
        <v>7.3</v>
      </c>
      <c r="G9080" s="2" t="s">
        <v>1018</v>
      </c>
      <c r="H9080" s="2" t="s">
        <v>1018</v>
      </c>
    </row>
    <row r="9081" spans="1:8" x14ac:dyDescent="0.25">
      <c r="A9081" t="s">
        <v>10673</v>
      </c>
      <c r="B9081" t="s">
        <v>10674</v>
      </c>
      <c r="C9081" s="2" t="s">
        <v>1522</v>
      </c>
      <c r="D9081" s="2" t="s">
        <v>1523</v>
      </c>
      <c r="E9081" s="2">
        <v>4.5999999999999996</v>
      </c>
      <c r="F9081" s="2">
        <v>3.8</v>
      </c>
      <c r="G9081" s="2" t="s">
        <v>1018</v>
      </c>
      <c r="H9081" s="2" t="s">
        <v>1018</v>
      </c>
    </row>
    <row r="9082" spans="1:8" x14ac:dyDescent="0.25">
      <c r="A9082" t="s">
        <v>10671</v>
      </c>
      <c r="B9082" t="s">
        <v>10672</v>
      </c>
      <c r="C9082" s="2" t="s">
        <v>1526</v>
      </c>
      <c r="D9082" s="2" t="s">
        <v>1523</v>
      </c>
      <c r="E9082" s="2">
        <v>4.5999999999999996</v>
      </c>
      <c r="F9082" s="2">
        <v>3.6</v>
      </c>
      <c r="G9082" s="2" t="s">
        <v>1018</v>
      </c>
      <c r="H9082" s="2" t="s">
        <v>1018</v>
      </c>
    </row>
    <row r="9083" spans="1:8" x14ac:dyDescent="0.25">
      <c r="A9083" t="s">
        <v>10667</v>
      </c>
      <c r="B9083" t="s">
        <v>10668</v>
      </c>
      <c r="C9083" s="2" t="s">
        <v>1522</v>
      </c>
      <c r="D9083" s="2" t="s">
        <v>1523</v>
      </c>
      <c r="E9083" s="2">
        <v>6.8</v>
      </c>
      <c r="F9083" s="2">
        <v>5.6</v>
      </c>
      <c r="G9083" s="2" t="s">
        <v>1018</v>
      </c>
      <c r="H9083" s="2" t="s">
        <v>1018</v>
      </c>
    </row>
    <row r="9084" spans="1:8" x14ac:dyDescent="0.25">
      <c r="A9084" t="s">
        <v>10655</v>
      </c>
      <c r="B9084" t="s">
        <v>10656</v>
      </c>
      <c r="C9084" s="2" t="s">
        <v>1526</v>
      </c>
      <c r="D9084" s="2" t="s">
        <v>1523</v>
      </c>
      <c r="E9084" s="2">
        <v>6.8</v>
      </c>
      <c r="F9084" s="2">
        <v>5.3</v>
      </c>
      <c r="G9084" s="2" t="s">
        <v>1018</v>
      </c>
      <c r="H9084" s="2" t="s">
        <v>1018</v>
      </c>
    </row>
    <row r="9085" spans="1:8" x14ac:dyDescent="0.25">
      <c r="A9085" t="s">
        <v>10649</v>
      </c>
      <c r="B9085" t="s">
        <v>10650</v>
      </c>
      <c r="C9085" s="2" t="s">
        <v>1526</v>
      </c>
      <c r="D9085" s="2" t="s">
        <v>1523</v>
      </c>
      <c r="E9085" s="2">
        <v>6.8</v>
      </c>
      <c r="F9085" s="2">
        <v>6.1</v>
      </c>
      <c r="G9085" s="2" t="s">
        <v>1018</v>
      </c>
      <c r="H9085" s="2" t="s">
        <v>1018</v>
      </c>
    </row>
    <row r="9086" spans="1:8" x14ac:dyDescent="0.25">
      <c r="A9086" t="s">
        <v>10647</v>
      </c>
      <c r="B9086" t="s">
        <v>10648</v>
      </c>
      <c r="C9086" s="2" t="s">
        <v>1526</v>
      </c>
      <c r="D9086" s="2" t="s">
        <v>1523</v>
      </c>
      <c r="E9086" s="2">
        <v>6.8</v>
      </c>
      <c r="F9086" s="2">
        <v>6.1</v>
      </c>
      <c r="G9086" s="2" t="s">
        <v>1018</v>
      </c>
      <c r="H9086" s="2" t="s">
        <v>1018</v>
      </c>
    </row>
    <row r="9087" spans="1:8" x14ac:dyDescent="0.25">
      <c r="A9087" t="s">
        <v>10645</v>
      </c>
      <c r="B9087" t="s">
        <v>10646</v>
      </c>
      <c r="C9087" s="2" t="s">
        <v>1526</v>
      </c>
      <c r="D9087" s="2" t="s">
        <v>1523</v>
      </c>
      <c r="E9087" s="2">
        <v>6.8</v>
      </c>
      <c r="F9087" s="2">
        <v>5.6</v>
      </c>
      <c r="G9087" s="2">
        <v>7.8</v>
      </c>
      <c r="H9087" s="2">
        <v>7.2</v>
      </c>
    </row>
    <row r="9088" spans="1:8" x14ac:dyDescent="0.25">
      <c r="A9088" t="s">
        <v>10643</v>
      </c>
      <c r="B9088" t="s">
        <v>10644</v>
      </c>
      <c r="C9088" s="2" t="s">
        <v>1526</v>
      </c>
      <c r="D9088" s="2" t="s">
        <v>1523</v>
      </c>
      <c r="E9088" s="2">
        <v>6.9</v>
      </c>
      <c r="F9088" s="2">
        <v>5.6</v>
      </c>
      <c r="G9088" s="2" t="s">
        <v>1018</v>
      </c>
      <c r="H9088" s="2" t="s">
        <v>1018</v>
      </c>
    </row>
    <row r="9089" spans="1:8" x14ac:dyDescent="0.25">
      <c r="A9089" t="s">
        <v>10639</v>
      </c>
      <c r="B9089" t="s">
        <v>10640</v>
      </c>
      <c r="C9089" s="2" t="s">
        <v>1526</v>
      </c>
      <c r="D9089" s="2" t="s">
        <v>1523</v>
      </c>
      <c r="E9089" s="2">
        <v>5.7</v>
      </c>
      <c r="F9089" s="2">
        <v>4.5</v>
      </c>
      <c r="G9089" s="2" t="s">
        <v>1018</v>
      </c>
      <c r="H9089" s="2" t="s">
        <v>1018</v>
      </c>
    </row>
    <row r="9090" spans="1:8" x14ac:dyDescent="0.25">
      <c r="A9090" t="s">
        <v>10637</v>
      </c>
      <c r="B9090" t="s">
        <v>10638</v>
      </c>
      <c r="C9090" s="2" t="s">
        <v>1526</v>
      </c>
      <c r="D9090" s="2" t="s">
        <v>1523</v>
      </c>
      <c r="E9090" s="2">
        <v>7.6</v>
      </c>
      <c r="F9090" s="2">
        <v>6</v>
      </c>
      <c r="G9090" s="2" t="s">
        <v>1018</v>
      </c>
      <c r="H9090" s="2" t="s">
        <v>1018</v>
      </c>
    </row>
    <row r="9091" spans="1:8" x14ac:dyDescent="0.25">
      <c r="A9091" t="s">
        <v>10635</v>
      </c>
      <c r="B9091" t="s">
        <v>10636</v>
      </c>
      <c r="C9091" s="2" t="s">
        <v>1526</v>
      </c>
      <c r="D9091" s="2" t="s">
        <v>1523</v>
      </c>
      <c r="E9091" s="2">
        <v>7.6</v>
      </c>
      <c r="F9091" s="2">
        <v>6</v>
      </c>
      <c r="G9091" s="2" t="s">
        <v>1018</v>
      </c>
      <c r="H9091" s="2" t="s">
        <v>1018</v>
      </c>
    </row>
    <row r="9092" spans="1:8" x14ac:dyDescent="0.25">
      <c r="A9092" t="s">
        <v>10633</v>
      </c>
      <c r="B9092" t="s">
        <v>10634</v>
      </c>
      <c r="C9092" s="2" t="s">
        <v>1526</v>
      </c>
      <c r="D9092" s="2" t="s">
        <v>1523</v>
      </c>
      <c r="E9092" s="2">
        <v>7.6</v>
      </c>
      <c r="F9092" s="2">
        <v>6</v>
      </c>
      <c r="G9092" s="2" t="s">
        <v>1018</v>
      </c>
      <c r="H9092" s="2" t="s">
        <v>1018</v>
      </c>
    </row>
    <row r="9093" spans="1:8" x14ac:dyDescent="0.25">
      <c r="A9093" t="s">
        <v>10629</v>
      </c>
      <c r="B9093" t="s">
        <v>10630</v>
      </c>
      <c r="C9093" s="2" t="s">
        <v>1522</v>
      </c>
      <c r="D9093" s="2" t="s">
        <v>1523</v>
      </c>
      <c r="E9093" s="2">
        <v>9.3000000000000007</v>
      </c>
      <c r="F9093" s="2">
        <v>7.3</v>
      </c>
      <c r="G9093" s="2" t="s">
        <v>1018</v>
      </c>
      <c r="H9093" s="2" t="s">
        <v>1018</v>
      </c>
    </row>
    <row r="9094" spans="1:8" x14ac:dyDescent="0.25">
      <c r="A9094" t="s">
        <v>10627</v>
      </c>
      <c r="B9094" t="s">
        <v>10628</v>
      </c>
      <c r="C9094" s="2" t="s">
        <v>1522</v>
      </c>
      <c r="D9094" s="2" t="s">
        <v>1523</v>
      </c>
      <c r="E9094" s="2">
        <v>9.3000000000000007</v>
      </c>
      <c r="F9094" s="2">
        <v>7.3</v>
      </c>
      <c r="G9094" s="2" t="s">
        <v>1018</v>
      </c>
      <c r="H9094" s="2" t="s">
        <v>1018</v>
      </c>
    </row>
    <row r="9095" spans="1:8" x14ac:dyDescent="0.25">
      <c r="A9095" t="s">
        <v>10613</v>
      </c>
      <c r="B9095" t="s">
        <v>10614</v>
      </c>
      <c r="C9095" s="2" t="s">
        <v>1526</v>
      </c>
      <c r="D9095" s="2" t="s">
        <v>1523</v>
      </c>
      <c r="E9095" s="2">
        <v>7.5</v>
      </c>
      <c r="F9095" s="2">
        <v>5.9</v>
      </c>
      <c r="G9095" s="2" t="s">
        <v>1018</v>
      </c>
      <c r="H9095" s="2" t="s">
        <v>1018</v>
      </c>
    </row>
    <row r="9096" spans="1:8" x14ac:dyDescent="0.25">
      <c r="A9096" t="s">
        <v>10605</v>
      </c>
      <c r="B9096" t="s">
        <v>10606</v>
      </c>
      <c r="C9096" s="2" t="s">
        <v>1526</v>
      </c>
      <c r="D9096" s="2" t="s">
        <v>1523</v>
      </c>
      <c r="E9096" s="2">
        <v>6.8</v>
      </c>
      <c r="F9096" s="2">
        <v>5.6</v>
      </c>
      <c r="G9096" s="2">
        <v>7.8</v>
      </c>
      <c r="H9096" s="2">
        <v>7.2</v>
      </c>
    </row>
    <row r="9097" spans="1:8" x14ac:dyDescent="0.25">
      <c r="A9097" t="s">
        <v>10601</v>
      </c>
      <c r="B9097" t="s">
        <v>10602</v>
      </c>
      <c r="C9097" s="2" t="s">
        <v>1526</v>
      </c>
      <c r="D9097" s="2" t="s">
        <v>1523</v>
      </c>
      <c r="E9097" s="2">
        <v>6.6</v>
      </c>
      <c r="F9097" s="2">
        <v>5.5</v>
      </c>
      <c r="G9097" s="2" t="s">
        <v>1018</v>
      </c>
      <c r="H9097" s="2" t="s">
        <v>1018</v>
      </c>
    </row>
    <row r="9098" spans="1:8" x14ac:dyDescent="0.25">
      <c r="A9098" t="s">
        <v>10590</v>
      </c>
      <c r="B9098" t="s">
        <v>10591</v>
      </c>
      <c r="C9098" s="2" t="s">
        <v>1526</v>
      </c>
      <c r="D9098" s="2" t="s">
        <v>1523</v>
      </c>
      <c r="E9098" s="2">
        <v>7.6</v>
      </c>
      <c r="F9098" s="2">
        <v>6</v>
      </c>
      <c r="G9098" s="2">
        <v>7.5</v>
      </c>
      <c r="H9098" s="2">
        <v>6.7</v>
      </c>
    </row>
    <row r="9099" spans="1:8" x14ac:dyDescent="0.25">
      <c r="A9099" t="s">
        <v>10580</v>
      </c>
      <c r="B9099" t="s">
        <v>10581</v>
      </c>
      <c r="C9099" s="2" t="s">
        <v>1526</v>
      </c>
      <c r="D9099" s="2" t="s">
        <v>1523</v>
      </c>
      <c r="E9099" s="2">
        <v>4.5999999999999996</v>
      </c>
      <c r="F9099" s="2">
        <v>3.6</v>
      </c>
      <c r="G9099" s="2" t="s">
        <v>1018</v>
      </c>
      <c r="H9099" s="2" t="s">
        <v>1018</v>
      </c>
    </row>
    <row r="9100" spans="1:8" x14ac:dyDescent="0.25">
      <c r="A9100" t="s">
        <v>10550</v>
      </c>
      <c r="B9100" t="s">
        <v>10551</v>
      </c>
      <c r="C9100" s="2" t="s">
        <v>1526</v>
      </c>
      <c r="D9100" s="2" t="s">
        <v>1523</v>
      </c>
      <c r="E9100" s="2">
        <v>7.6</v>
      </c>
      <c r="F9100" s="2">
        <v>6.3</v>
      </c>
      <c r="G9100" s="2" t="s">
        <v>1018</v>
      </c>
      <c r="H9100" s="2" t="s">
        <v>1018</v>
      </c>
    </row>
    <row r="9101" spans="1:8" x14ac:dyDescent="0.25">
      <c r="A9101" t="s">
        <v>10532</v>
      </c>
      <c r="B9101" t="s">
        <v>10533</v>
      </c>
      <c r="C9101" s="2" t="s">
        <v>1526</v>
      </c>
      <c r="D9101" s="2" t="s">
        <v>1523</v>
      </c>
      <c r="E9101" s="2">
        <v>7.5</v>
      </c>
      <c r="F9101" s="2">
        <v>5.9</v>
      </c>
      <c r="G9101" s="2">
        <v>9.8000000000000007</v>
      </c>
      <c r="H9101" s="2">
        <v>8.8000000000000007</v>
      </c>
    </row>
    <row r="9102" spans="1:8" x14ac:dyDescent="0.25">
      <c r="A9102" t="s">
        <v>10530</v>
      </c>
      <c r="B9102" t="s">
        <v>10531</v>
      </c>
      <c r="C9102" s="2" t="s">
        <v>1526</v>
      </c>
      <c r="D9102" s="2" t="s">
        <v>1523</v>
      </c>
      <c r="E9102" s="2">
        <v>6.8</v>
      </c>
      <c r="F9102" s="2">
        <v>5.3</v>
      </c>
      <c r="G9102" s="2">
        <v>7.8</v>
      </c>
      <c r="H9102" s="2">
        <v>7</v>
      </c>
    </row>
    <row r="9103" spans="1:8" x14ac:dyDescent="0.25">
      <c r="A9103" t="s">
        <v>10518</v>
      </c>
      <c r="B9103" t="s">
        <v>10519</v>
      </c>
      <c r="C9103" s="2" t="s">
        <v>1526</v>
      </c>
      <c r="D9103" s="2" t="s">
        <v>1523</v>
      </c>
      <c r="E9103" s="2">
        <v>7.5</v>
      </c>
      <c r="F9103" s="2">
        <v>6.2</v>
      </c>
      <c r="G9103" s="2" t="s">
        <v>1018</v>
      </c>
      <c r="H9103" s="2" t="s">
        <v>1018</v>
      </c>
    </row>
    <row r="9104" spans="1:8" x14ac:dyDescent="0.25">
      <c r="A9104" t="s">
        <v>10516</v>
      </c>
      <c r="B9104" t="s">
        <v>10517</v>
      </c>
      <c r="C9104" s="2" t="s">
        <v>1526</v>
      </c>
      <c r="D9104" s="2" t="s">
        <v>1523</v>
      </c>
      <c r="E9104" s="2">
        <v>6.8</v>
      </c>
      <c r="F9104" s="2">
        <v>5.3</v>
      </c>
      <c r="G9104" s="2">
        <v>7.8</v>
      </c>
      <c r="H9104" s="2">
        <v>7</v>
      </c>
    </row>
    <row r="9105" spans="1:8" x14ac:dyDescent="0.25">
      <c r="A9105" t="s">
        <v>10514</v>
      </c>
      <c r="B9105" t="s">
        <v>10515</v>
      </c>
      <c r="C9105" s="2" t="s">
        <v>1526</v>
      </c>
      <c r="D9105" s="2" t="s">
        <v>1523</v>
      </c>
      <c r="E9105" s="2">
        <v>6</v>
      </c>
      <c r="F9105" s="2">
        <v>4.7</v>
      </c>
      <c r="G9105" s="2" t="s">
        <v>1018</v>
      </c>
      <c r="H9105" s="2" t="s">
        <v>1018</v>
      </c>
    </row>
    <row r="9106" spans="1:8" x14ac:dyDescent="0.25">
      <c r="A9106" t="s">
        <v>10506</v>
      </c>
      <c r="B9106" t="s">
        <v>10507</v>
      </c>
      <c r="C9106" s="2" t="s">
        <v>1526</v>
      </c>
      <c r="D9106" s="2" t="s">
        <v>1523</v>
      </c>
      <c r="E9106" s="2">
        <v>7.5</v>
      </c>
      <c r="F9106" s="2">
        <v>5.9</v>
      </c>
      <c r="G9106" s="2" t="s">
        <v>1018</v>
      </c>
      <c r="H9106" s="2" t="s">
        <v>1018</v>
      </c>
    </row>
    <row r="9107" spans="1:8" x14ac:dyDescent="0.25">
      <c r="A9107" t="s">
        <v>10475</v>
      </c>
      <c r="B9107" t="s">
        <v>10476</v>
      </c>
      <c r="C9107" s="2" t="s">
        <v>1526</v>
      </c>
      <c r="D9107" s="2" t="s">
        <v>1523</v>
      </c>
      <c r="E9107" s="2">
        <v>9</v>
      </c>
      <c r="F9107" s="2">
        <v>7.4</v>
      </c>
      <c r="G9107" s="2" t="s">
        <v>1018</v>
      </c>
      <c r="H9107" s="2" t="s">
        <v>1018</v>
      </c>
    </row>
    <row r="9108" spans="1:8" x14ac:dyDescent="0.25">
      <c r="A9108" t="s">
        <v>10473</v>
      </c>
      <c r="B9108" t="s">
        <v>10474</v>
      </c>
      <c r="C9108" s="2" t="s">
        <v>1526</v>
      </c>
      <c r="D9108" s="2" t="s">
        <v>1523</v>
      </c>
      <c r="E9108" s="2">
        <v>9</v>
      </c>
      <c r="F9108" s="2">
        <v>7.4</v>
      </c>
      <c r="G9108" s="2" t="s">
        <v>1018</v>
      </c>
      <c r="H9108" s="2" t="s">
        <v>1018</v>
      </c>
    </row>
    <row r="9109" spans="1:8" x14ac:dyDescent="0.25">
      <c r="A9109" t="s">
        <v>10469</v>
      </c>
      <c r="B9109" t="s">
        <v>10470</v>
      </c>
      <c r="C9109" s="2" t="s">
        <v>1522</v>
      </c>
      <c r="D9109" s="2" t="s">
        <v>1523</v>
      </c>
      <c r="E9109" s="2">
        <v>7.8</v>
      </c>
      <c r="F9109" s="2">
        <v>6.4</v>
      </c>
      <c r="G9109" s="2">
        <v>7.5</v>
      </c>
      <c r="H9109" s="2">
        <v>7</v>
      </c>
    </row>
    <row r="9110" spans="1:8" x14ac:dyDescent="0.25">
      <c r="A9110" t="s">
        <v>10467</v>
      </c>
      <c r="B9110" t="s">
        <v>10468</v>
      </c>
      <c r="C9110" s="2" t="s">
        <v>1526</v>
      </c>
      <c r="D9110" s="2" t="s">
        <v>1523</v>
      </c>
      <c r="E9110" s="2">
        <v>9.3000000000000007</v>
      </c>
      <c r="F9110" s="2">
        <v>7.7</v>
      </c>
      <c r="G9110" s="2">
        <v>9.8000000000000007</v>
      </c>
      <c r="H9110" s="2">
        <v>9.1</v>
      </c>
    </row>
    <row r="9111" spans="1:8" x14ac:dyDescent="0.25">
      <c r="A9111" t="s">
        <v>10446</v>
      </c>
      <c r="B9111" t="s">
        <v>10447</v>
      </c>
      <c r="C9111" s="2" t="s">
        <v>1526</v>
      </c>
      <c r="D9111" s="2" t="s">
        <v>1523</v>
      </c>
      <c r="E9111" s="2">
        <v>6.8</v>
      </c>
      <c r="F9111" s="2">
        <v>5.3</v>
      </c>
      <c r="G9111" s="2">
        <v>7.8</v>
      </c>
      <c r="H9111" s="2">
        <v>7</v>
      </c>
    </row>
    <row r="9112" spans="1:8" x14ac:dyDescent="0.25">
      <c r="A9112" t="s">
        <v>10440</v>
      </c>
      <c r="B9112" t="s">
        <v>10441</v>
      </c>
      <c r="C9112" s="2" t="s">
        <v>1522</v>
      </c>
      <c r="D9112" s="2" t="s">
        <v>1523</v>
      </c>
      <c r="E9112" s="2">
        <v>6</v>
      </c>
      <c r="F9112" s="2">
        <v>5</v>
      </c>
      <c r="G9112" s="2">
        <v>7.8</v>
      </c>
      <c r="H9112" s="2">
        <v>7.2</v>
      </c>
    </row>
    <row r="9113" spans="1:8" x14ac:dyDescent="0.25">
      <c r="A9113" t="s">
        <v>10432</v>
      </c>
      <c r="B9113" t="s">
        <v>10433</v>
      </c>
      <c r="C9113" s="2" t="s">
        <v>1526</v>
      </c>
      <c r="D9113" s="2" t="s">
        <v>1523</v>
      </c>
      <c r="E9113" s="2">
        <v>6.9</v>
      </c>
      <c r="F9113" s="2">
        <v>5.7</v>
      </c>
      <c r="G9113" s="2">
        <v>7.8</v>
      </c>
      <c r="H9113" s="2">
        <v>7.2</v>
      </c>
    </row>
    <row r="9114" spans="1:8" x14ac:dyDescent="0.25">
      <c r="A9114" t="s">
        <v>10394</v>
      </c>
      <c r="B9114" t="s">
        <v>10395</v>
      </c>
      <c r="C9114" s="2" t="s">
        <v>1526</v>
      </c>
      <c r="D9114" s="2" t="s">
        <v>1523</v>
      </c>
      <c r="E9114" s="2">
        <v>6.8</v>
      </c>
      <c r="F9114" s="2">
        <v>5.3</v>
      </c>
      <c r="G9114" s="2" t="s">
        <v>1018</v>
      </c>
      <c r="H9114" s="2" t="s">
        <v>1018</v>
      </c>
    </row>
    <row r="9115" spans="1:8" x14ac:dyDescent="0.25">
      <c r="A9115" t="s">
        <v>10392</v>
      </c>
      <c r="B9115" t="s">
        <v>10393</v>
      </c>
      <c r="C9115" s="2" t="s">
        <v>1526</v>
      </c>
      <c r="D9115" s="2" t="s">
        <v>1523</v>
      </c>
      <c r="E9115" s="2">
        <v>6.8</v>
      </c>
      <c r="F9115" s="2">
        <v>5.3</v>
      </c>
      <c r="G9115" s="2" t="s">
        <v>1018</v>
      </c>
      <c r="H9115" s="2" t="s">
        <v>1018</v>
      </c>
    </row>
    <row r="9116" spans="1:8" x14ac:dyDescent="0.25">
      <c r="A9116" t="s">
        <v>10352</v>
      </c>
      <c r="B9116" t="s">
        <v>10353</v>
      </c>
      <c r="C9116" s="2" t="s">
        <v>1526</v>
      </c>
      <c r="D9116" s="2" t="s">
        <v>1523</v>
      </c>
      <c r="E9116" s="2">
        <v>6</v>
      </c>
      <c r="F9116" s="2">
        <v>4.7</v>
      </c>
      <c r="G9116" s="2">
        <v>7.8</v>
      </c>
      <c r="H9116" s="2">
        <v>7</v>
      </c>
    </row>
    <row r="9117" spans="1:8" x14ac:dyDescent="0.25">
      <c r="A9117" t="s">
        <v>10348</v>
      </c>
      <c r="B9117" t="s">
        <v>10349</v>
      </c>
      <c r="C9117" s="2" t="s">
        <v>1526</v>
      </c>
      <c r="D9117" s="2" t="s">
        <v>1523</v>
      </c>
      <c r="E9117" s="2">
        <v>6</v>
      </c>
      <c r="F9117" s="2">
        <v>4.7</v>
      </c>
      <c r="G9117" s="2">
        <v>7.8</v>
      </c>
      <c r="H9117" s="2">
        <v>7</v>
      </c>
    </row>
    <row r="9118" spans="1:8" x14ac:dyDescent="0.25">
      <c r="A9118" t="s">
        <v>10346</v>
      </c>
      <c r="B9118" t="s">
        <v>10347</v>
      </c>
      <c r="C9118" s="2" t="s">
        <v>1522</v>
      </c>
      <c r="D9118" s="2" t="s">
        <v>1523</v>
      </c>
      <c r="E9118" s="2">
        <v>7.1</v>
      </c>
      <c r="F9118" s="2">
        <v>5.9</v>
      </c>
      <c r="G9118" s="2">
        <v>7.5</v>
      </c>
      <c r="H9118" s="2">
        <v>7</v>
      </c>
    </row>
    <row r="9119" spans="1:8" x14ac:dyDescent="0.25">
      <c r="A9119" t="s">
        <v>10342</v>
      </c>
      <c r="B9119" t="s">
        <v>10343</v>
      </c>
      <c r="C9119" s="2" t="s">
        <v>1526</v>
      </c>
      <c r="D9119" s="2" t="s">
        <v>1523</v>
      </c>
      <c r="E9119" s="2">
        <v>9.3000000000000007</v>
      </c>
      <c r="F9119" s="2">
        <v>7.3</v>
      </c>
      <c r="G9119" s="2">
        <v>8.8000000000000007</v>
      </c>
      <c r="H9119" s="2">
        <v>7.9</v>
      </c>
    </row>
    <row r="9120" spans="1:8" x14ac:dyDescent="0.25">
      <c r="A9120" t="s">
        <v>10336</v>
      </c>
      <c r="B9120" t="s">
        <v>10337</v>
      </c>
      <c r="C9120" s="2" t="s">
        <v>1526</v>
      </c>
      <c r="D9120" s="2" t="s">
        <v>1523</v>
      </c>
      <c r="E9120" s="2">
        <v>9.3000000000000007</v>
      </c>
      <c r="F9120" s="2">
        <v>7.3</v>
      </c>
      <c r="G9120" s="2">
        <v>8.8000000000000007</v>
      </c>
      <c r="H9120" s="2">
        <v>7.9</v>
      </c>
    </row>
    <row r="9121" spans="1:8" x14ac:dyDescent="0.25">
      <c r="A9121" t="s">
        <v>10334</v>
      </c>
      <c r="B9121" t="s">
        <v>10335</v>
      </c>
      <c r="C9121" s="2" t="s">
        <v>1522</v>
      </c>
      <c r="D9121" s="2" t="s">
        <v>1523</v>
      </c>
      <c r="E9121" s="2">
        <v>9.3000000000000007</v>
      </c>
      <c r="F9121" s="2">
        <v>7.7</v>
      </c>
      <c r="G9121" s="2">
        <v>8.8000000000000007</v>
      </c>
      <c r="H9121" s="2">
        <v>8.1999999999999993</v>
      </c>
    </row>
    <row r="9122" spans="1:8" x14ac:dyDescent="0.25">
      <c r="A9122" t="s">
        <v>10332</v>
      </c>
      <c r="B9122" t="s">
        <v>10333</v>
      </c>
      <c r="C9122" s="2" t="s">
        <v>1526</v>
      </c>
      <c r="D9122" s="2" t="s">
        <v>1523</v>
      </c>
      <c r="E9122" s="2">
        <v>9.3000000000000007</v>
      </c>
      <c r="F9122" s="2">
        <v>7.3</v>
      </c>
      <c r="G9122" s="2">
        <v>8.8000000000000007</v>
      </c>
      <c r="H9122" s="2">
        <v>7.9</v>
      </c>
    </row>
    <row r="9123" spans="1:8" x14ac:dyDescent="0.25">
      <c r="A9123" t="s">
        <v>10330</v>
      </c>
      <c r="B9123" t="s">
        <v>10331</v>
      </c>
      <c r="C9123" s="2" t="s">
        <v>1522</v>
      </c>
      <c r="D9123" s="2" t="s">
        <v>1523</v>
      </c>
      <c r="E9123" s="2">
        <v>7.5</v>
      </c>
      <c r="F9123" s="2">
        <v>6.2</v>
      </c>
      <c r="G9123" s="2" t="s">
        <v>1018</v>
      </c>
      <c r="H9123" s="2" t="s">
        <v>1018</v>
      </c>
    </row>
    <row r="9124" spans="1:8" x14ac:dyDescent="0.25">
      <c r="A9124" t="s">
        <v>10328</v>
      </c>
      <c r="B9124" t="s">
        <v>10329</v>
      </c>
      <c r="C9124" s="2" t="s">
        <v>1526</v>
      </c>
      <c r="D9124" s="2" t="s">
        <v>1523</v>
      </c>
      <c r="E9124" s="2">
        <v>6.6</v>
      </c>
      <c r="F9124" s="2">
        <v>5.2</v>
      </c>
      <c r="G9124" s="2">
        <v>7.8</v>
      </c>
      <c r="H9124" s="2">
        <v>7</v>
      </c>
    </row>
    <row r="9125" spans="1:8" x14ac:dyDescent="0.25">
      <c r="A9125" t="s">
        <v>10318</v>
      </c>
      <c r="B9125" t="s">
        <v>10319</v>
      </c>
      <c r="C9125" s="2" t="s">
        <v>1526</v>
      </c>
      <c r="D9125" s="2" t="s">
        <v>1523</v>
      </c>
      <c r="E9125" s="2">
        <v>7.5</v>
      </c>
      <c r="F9125" s="2">
        <v>5.9</v>
      </c>
      <c r="G9125" s="2">
        <v>9.8000000000000007</v>
      </c>
      <c r="H9125" s="2">
        <v>8.8000000000000007</v>
      </c>
    </row>
    <row r="9126" spans="1:8" x14ac:dyDescent="0.25">
      <c r="A9126" t="s">
        <v>10304</v>
      </c>
      <c r="B9126" t="s">
        <v>10305</v>
      </c>
      <c r="C9126" s="2" t="s">
        <v>1526</v>
      </c>
      <c r="D9126" s="2" t="s">
        <v>1523</v>
      </c>
      <c r="E9126" s="2">
        <v>7.6</v>
      </c>
      <c r="F9126" s="2">
        <v>6</v>
      </c>
      <c r="G9126" s="2" t="s">
        <v>1018</v>
      </c>
      <c r="H9126" s="2" t="s">
        <v>1018</v>
      </c>
    </row>
    <row r="9127" spans="1:8" x14ac:dyDescent="0.25">
      <c r="A9127" t="s">
        <v>10300</v>
      </c>
      <c r="B9127" t="s">
        <v>10301</v>
      </c>
      <c r="C9127" s="2" t="s">
        <v>1526</v>
      </c>
      <c r="D9127" s="2" t="s">
        <v>1523</v>
      </c>
      <c r="E9127" s="2">
        <v>6.8</v>
      </c>
      <c r="F9127" s="2">
        <v>5.3</v>
      </c>
      <c r="G9127" s="2">
        <v>8.8000000000000007</v>
      </c>
      <c r="H9127" s="2">
        <v>7.9</v>
      </c>
    </row>
    <row r="9128" spans="1:8" x14ac:dyDescent="0.25">
      <c r="A9128" t="s">
        <v>10294</v>
      </c>
      <c r="B9128" t="s">
        <v>10295</v>
      </c>
      <c r="C9128" s="2" t="s">
        <v>1522</v>
      </c>
      <c r="D9128" s="2" t="s">
        <v>1523</v>
      </c>
      <c r="E9128" s="2">
        <v>9.3000000000000007</v>
      </c>
      <c r="F9128" s="2">
        <v>7.7</v>
      </c>
      <c r="G9128" s="2">
        <v>7.5</v>
      </c>
      <c r="H9128" s="2">
        <v>7</v>
      </c>
    </row>
    <row r="9129" spans="1:8" x14ac:dyDescent="0.25">
      <c r="A9129" t="s">
        <v>10278</v>
      </c>
      <c r="B9129" t="s">
        <v>10279</v>
      </c>
      <c r="C9129" s="2" t="s">
        <v>1526</v>
      </c>
      <c r="D9129" s="2" t="s">
        <v>1523</v>
      </c>
      <c r="E9129" s="2">
        <v>6</v>
      </c>
      <c r="F9129" s="2">
        <v>4.7</v>
      </c>
      <c r="G9129" s="2">
        <v>7.8</v>
      </c>
      <c r="H9129" s="2">
        <v>7</v>
      </c>
    </row>
    <row r="9130" spans="1:8" x14ac:dyDescent="0.25">
      <c r="A9130" t="s">
        <v>10270</v>
      </c>
      <c r="B9130" t="s">
        <v>10271</v>
      </c>
      <c r="C9130" s="2" t="s">
        <v>1526</v>
      </c>
      <c r="D9130" s="2" t="s">
        <v>1523</v>
      </c>
      <c r="E9130" s="2">
        <v>6.5</v>
      </c>
      <c r="F9130" s="2">
        <v>5.4</v>
      </c>
      <c r="G9130" s="2" t="s">
        <v>1018</v>
      </c>
      <c r="H9130" s="2" t="s">
        <v>1018</v>
      </c>
    </row>
    <row r="9131" spans="1:8" x14ac:dyDescent="0.25">
      <c r="A9131" t="s">
        <v>10266</v>
      </c>
      <c r="B9131" t="s">
        <v>10267</v>
      </c>
      <c r="C9131" s="2" t="s">
        <v>1526</v>
      </c>
      <c r="D9131" s="2" t="s">
        <v>1523</v>
      </c>
      <c r="E9131" s="2">
        <v>7.5</v>
      </c>
      <c r="F9131" s="2">
        <v>5.5</v>
      </c>
      <c r="G9131" s="2" t="s">
        <v>1018</v>
      </c>
      <c r="H9131" s="2" t="s">
        <v>1018</v>
      </c>
    </row>
    <row r="9132" spans="1:8" x14ac:dyDescent="0.25">
      <c r="A9132" t="s">
        <v>10264</v>
      </c>
      <c r="B9132" t="s">
        <v>10265</v>
      </c>
      <c r="C9132" s="2" t="s">
        <v>1526</v>
      </c>
      <c r="D9132" s="2" t="s">
        <v>1523</v>
      </c>
      <c r="E9132" s="2">
        <v>7.5</v>
      </c>
      <c r="F9132" s="2">
        <v>5.5</v>
      </c>
      <c r="G9132" s="2" t="s">
        <v>1018</v>
      </c>
      <c r="H9132" s="2" t="s">
        <v>1018</v>
      </c>
    </row>
    <row r="9133" spans="1:8" x14ac:dyDescent="0.25">
      <c r="A9133" t="s">
        <v>10260</v>
      </c>
      <c r="B9133" t="s">
        <v>10261</v>
      </c>
      <c r="C9133" s="2" t="s">
        <v>1526</v>
      </c>
      <c r="D9133" s="2" t="s">
        <v>1523</v>
      </c>
      <c r="E9133" s="2">
        <v>7.5</v>
      </c>
      <c r="F9133" s="2">
        <v>5.5</v>
      </c>
      <c r="G9133" s="2" t="s">
        <v>1018</v>
      </c>
      <c r="H9133" s="2" t="s">
        <v>1018</v>
      </c>
    </row>
    <row r="9134" spans="1:8" x14ac:dyDescent="0.25">
      <c r="A9134" t="s">
        <v>10252</v>
      </c>
      <c r="B9134" t="s">
        <v>10253</v>
      </c>
      <c r="C9134" s="2" t="s">
        <v>1526</v>
      </c>
      <c r="D9134" s="2" t="s">
        <v>1523</v>
      </c>
      <c r="E9134" s="2">
        <v>6.8</v>
      </c>
      <c r="F9134" s="2">
        <v>5</v>
      </c>
      <c r="G9134" s="2" t="s">
        <v>1018</v>
      </c>
      <c r="H9134" s="2" t="s">
        <v>1018</v>
      </c>
    </row>
    <row r="9135" spans="1:8" x14ac:dyDescent="0.25">
      <c r="A9135" t="s">
        <v>10246</v>
      </c>
      <c r="B9135" t="s">
        <v>10247</v>
      </c>
      <c r="C9135" s="2" t="s">
        <v>1522</v>
      </c>
      <c r="D9135" s="2" t="s">
        <v>1523</v>
      </c>
      <c r="E9135" s="2">
        <v>6.8</v>
      </c>
      <c r="F9135" s="2">
        <v>5.6</v>
      </c>
      <c r="G9135" s="2">
        <v>7.8</v>
      </c>
      <c r="H9135" s="2">
        <v>7.2</v>
      </c>
    </row>
    <row r="9136" spans="1:8" x14ac:dyDescent="0.25">
      <c r="A9136" t="s">
        <v>10236</v>
      </c>
      <c r="B9136" t="s">
        <v>10237</v>
      </c>
      <c r="C9136" s="2" t="s">
        <v>1526</v>
      </c>
      <c r="D9136" s="2" t="s">
        <v>1523</v>
      </c>
      <c r="E9136" s="2">
        <v>9.3000000000000007</v>
      </c>
      <c r="F9136" s="2">
        <v>7.3</v>
      </c>
      <c r="G9136" s="2" t="s">
        <v>1018</v>
      </c>
      <c r="H9136" s="2" t="s">
        <v>1018</v>
      </c>
    </row>
    <row r="9137" spans="1:8" x14ac:dyDescent="0.25">
      <c r="A9137" t="s">
        <v>10234</v>
      </c>
      <c r="B9137" t="s">
        <v>10235</v>
      </c>
      <c r="C9137" s="2" t="s">
        <v>1526</v>
      </c>
      <c r="D9137" s="2" t="s">
        <v>1523</v>
      </c>
      <c r="E9137" s="2">
        <v>9.3000000000000007</v>
      </c>
      <c r="F9137" s="2">
        <v>7.3</v>
      </c>
      <c r="G9137" s="2" t="s">
        <v>1018</v>
      </c>
      <c r="H9137" s="2" t="s">
        <v>1018</v>
      </c>
    </row>
    <row r="9138" spans="1:8" x14ac:dyDescent="0.25">
      <c r="A9138" t="s">
        <v>10232</v>
      </c>
      <c r="B9138" t="s">
        <v>10233</v>
      </c>
      <c r="C9138" s="2" t="s">
        <v>1526</v>
      </c>
      <c r="D9138" s="2" t="s">
        <v>1523</v>
      </c>
      <c r="E9138" s="2">
        <v>9.3000000000000007</v>
      </c>
      <c r="F9138" s="2">
        <v>7.3</v>
      </c>
      <c r="G9138" s="2">
        <v>8.8000000000000007</v>
      </c>
      <c r="H9138" s="2">
        <v>7.9</v>
      </c>
    </row>
    <row r="9139" spans="1:8" x14ac:dyDescent="0.25">
      <c r="A9139" t="s">
        <v>10230</v>
      </c>
      <c r="B9139" t="s">
        <v>10231</v>
      </c>
      <c r="C9139" s="2" t="s">
        <v>1526</v>
      </c>
      <c r="D9139" s="2" t="s">
        <v>1523</v>
      </c>
      <c r="E9139" s="2">
        <v>6.8</v>
      </c>
      <c r="F9139" s="2">
        <v>5.3</v>
      </c>
      <c r="G9139" s="2">
        <v>8.8000000000000007</v>
      </c>
      <c r="H9139" s="2">
        <v>7.9</v>
      </c>
    </row>
    <row r="9140" spans="1:8" x14ac:dyDescent="0.25">
      <c r="A9140" t="s">
        <v>10228</v>
      </c>
      <c r="B9140" t="s">
        <v>10229</v>
      </c>
      <c r="C9140" s="2" t="s">
        <v>1526</v>
      </c>
      <c r="D9140" s="2" t="s">
        <v>1523</v>
      </c>
      <c r="E9140" s="2">
        <v>6.8</v>
      </c>
      <c r="F9140" s="2">
        <v>5.3</v>
      </c>
      <c r="G9140" s="2">
        <v>8.8000000000000007</v>
      </c>
      <c r="H9140" s="2">
        <v>7.9</v>
      </c>
    </row>
    <row r="9141" spans="1:8" x14ac:dyDescent="0.25">
      <c r="A9141" t="s">
        <v>10226</v>
      </c>
      <c r="B9141" t="s">
        <v>10227</v>
      </c>
      <c r="C9141" s="2" t="s">
        <v>1526</v>
      </c>
      <c r="D9141" s="2" t="s">
        <v>1523</v>
      </c>
      <c r="E9141" s="2">
        <v>6.8</v>
      </c>
      <c r="F9141" s="2">
        <v>5.3</v>
      </c>
      <c r="G9141" s="2" t="s">
        <v>1018</v>
      </c>
      <c r="H9141" s="2" t="s">
        <v>1018</v>
      </c>
    </row>
    <row r="9142" spans="1:8" x14ac:dyDescent="0.25">
      <c r="A9142" t="s">
        <v>10224</v>
      </c>
      <c r="B9142" t="s">
        <v>10225</v>
      </c>
      <c r="C9142" s="2" t="s">
        <v>1526</v>
      </c>
      <c r="D9142" s="2" t="s">
        <v>1523</v>
      </c>
      <c r="E9142" s="2">
        <v>7.5</v>
      </c>
      <c r="F9142" s="2">
        <v>5.9</v>
      </c>
      <c r="G9142" s="2" t="s">
        <v>1018</v>
      </c>
      <c r="H9142" s="2" t="s">
        <v>1018</v>
      </c>
    </row>
    <row r="9143" spans="1:8" x14ac:dyDescent="0.25">
      <c r="A9143" t="s">
        <v>10222</v>
      </c>
      <c r="B9143" t="s">
        <v>10223</v>
      </c>
      <c r="C9143" s="2" t="s">
        <v>1526</v>
      </c>
      <c r="D9143" s="2" t="s">
        <v>1523</v>
      </c>
      <c r="E9143" s="2">
        <v>6.8</v>
      </c>
      <c r="F9143" s="2">
        <v>5.3</v>
      </c>
      <c r="G9143" s="2">
        <v>7.8</v>
      </c>
      <c r="H9143" s="2">
        <v>7</v>
      </c>
    </row>
    <row r="9144" spans="1:8" x14ac:dyDescent="0.25">
      <c r="A9144" t="s">
        <v>10209</v>
      </c>
      <c r="B9144" t="s">
        <v>10208</v>
      </c>
      <c r="C9144" s="2" t="s">
        <v>1526</v>
      </c>
      <c r="D9144" s="2" t="s">
        <v>1523</v>
      </c>
      <c r="E9144" s="2">
        <v>10</v>
      </c>
      <c r="F9144" s="2">
        <v>7.8</v>
      </c>
      <c r="G9144" s="2">
        <v>9.8000000000000007</v>
      </c>
      <c r="H9144" s="2">
        <v>8.8000000000000007</v>
      </c>
    </row>
    <row r="9145" spans="1:8" x14ac:dyDescent="0.25">
      <c r="A9145" t="s">
        <v>10207</v>
      </c>
      <c r="B9145" t="s">
        <v>10208</v>
      </c>
      <c r="C9145" s="2" t="s">
        <v>1526</v>
      </c>
      <c r="D9145" s="2" t="s">
        <v>1523</v>
      </c>
      <c r="E9145" s="2">
        <v>10</v>
      </c>
      <c r="F9145" s="2">
        <v>7.8</v>
      </c>
      <c r="G9145" s="2">
        <v>9.8000000000000007</v>
      </c>
      <c r="H9145" s="2">
        <v>8.8000000000000007</v>
      </c>
    </row>
    <row r="9146" spans="1:8" x14ac:dyDescent="0.25">
      <c r="A9146" t="s">
        <v>10175</v>
      </c>
      <c r="B9146" t="s">
        <v>10176</v>
      </c>
      <c r="C9146" s="2" t="s">
        <v>1526</v>
      </c>
      <c r="D9146" s="2" t="s">
        <v>1523</v>
      </c>
      <c r="E9146" s="2">
        <v>6.8</v>
      </c>
      <c r="F9146" s="2">
        <v>5.3</v>
      </c>
      <c r="G9146" s="2" t="s">
        <v>1018</v>
      </c>
      <c r="H9146" s="2" t="s">
        <v>1018</v>
      </c>
    </row>
    <row r="9147" spans="1:8" x14ac:dyDescent="0.25">
      <c r="A9147" t="s">
        <v>10165</v>
      </c>
      <c r="B9147" t="s">
        <v>10166</v>
      </c>
      <c r="C9147" s="2" t="s">
        <v>1526</v>
      </c>
      <c r="D9147" s="2" t="s">
        <v>1523</v>
      </c>
      <c r="E9147" s="2">
        <v>9.3000000000000007</v>
      </c>
      <c r="F9147" s="2">
        <v>7.3</v>
      </c>
      <c r="G9147" s="2">
        <v>8.8000000000000007</v>
      </c>
      <c r="H9147" s="2">
        <v>7.9</v>
      </c>
    </row>
    <row r="9148" spans="1:8" x14ac:dyDescent="0.25">
      <c r="A9148" t="s">
        <v>10161</v>
      </c>
      <c r="B9148" t="s">
        <v>10162</v>
      </c>
      <c r="C9148" s="2" t="s">
        <v>1526</v>
      </c>
      <c r="D9148" s="2" t="s">
        <v>1523</v>
      </c>
      <c r="E9148" s="2">
        <v>6.8</v>
      </c>
      <c r="F9148" s="2">
        <v>5.3</v>
      </c>
      <c r="G9148" s="2">
        <v>4.3</v>
      </c>
      <c r="H9148" s="2">
        <v>3.9</v>
      </c>
    </row>
    <row r="9149" spans="1:8" x14ac:dyDescent="0.25">
      <c r="A9149" t="s">
        <v>10159</v>
      </c>
      <c r="B9149" t="s">
        <v>10160</v>
      </c>
      <c r="C9149" s="2" t="s">
        <v>1526</v>
      </c>
      <c r="D9149" s="2" t="s">
        <v>1523</v>
      </c>
      <c r="E9149" s="2">
        <v>8.3000000000000007</v>
      </c>
      <c r="F9149" s="2">
        <v>6.5</v>
      </c>
      <c r="G9149" s="2">
        <v>4.3</v>
      </c>
      <c r="H9149" s="2">
        <v>3.9</v>
      </c>
    </row>
    <row r="9150" spans="1:8" x14ac:dyDescent="0.25">
      <c r="A9150" t="s">
        <v>10155</v>
      </c>
      <c r="B9150" t="s">
        <v>10156</v>
      </c>
      <c r="C9150" s="2" t="s">
        <v>1526</v>
      </c>
      <c r="D9150" s="2" t="s">
        <v>1523</v>
      </c>
      <c r="E9150" s="2">
        <v>7.2</v>
      </c>
      <c r="F9150" s="2">
        <v>5.6</v>
      </c>
      <c r="G9150" s="2">
        <v>7.8</v>
      </c>
      <c r="H9150" s="2">
        <v>7</v>
      </c>
    </row>
    <row r="9151" spans="1:8" hidden="1" x14ac:dyDescent="0.25">
      <c r="A9151" t="s">
        <v>10151</v>
      </c>
      <c r="B9151" t="s">
        <v>10152</v>
      </c>
      <c r="C9151" s="2" t="s">
        <v>2995</v>
      </c>
      <c r="D9151" s="2" t="s">
        <v>1523</v>
      </c>
      <c r="E9151" s="2">
        <v>4.5999999999999996</v>
      </c>
      <c r="F9151" s="2">
        <v>3.6</v>
      </c>
      <c r="G9151" s="2">
        <v>2.5</v>
      </c>
      <c r="H9151" s="2">
        <v>2.2999999999999998</v>
      </c>
    </row>
    <row r="9152" spans="1:8" x14ac:dyDescent="0.25">
      <c r="A9152" t="s">
        <v>10135</v>
      </c>
      <c r="B9152" t="s">
        <v>10136</v>
      </c>
      <c r="C9152" s="2" t="s">
        <v>1526</v>
      </c>
      <c r="D9152" s="2" t="s">
        <v>1523</v>
      </c>
      <c r="E9152" s="2">
        <v>6.8</v>
      </c>
      <c r="F9152" s="2">
        <v>5.3</v>
      </c>
      <c r="G9152" s="2" t="s">
        <v>1018</v>
      </c>
      <c r="H9152" s="2" t="s">
        <v>1018</v>
      </c>
    </row>
    <row r="9153" spans="1:8" x14ac:dyDescent="0.25">
      <c r="A9153" t="s">
        <v>10133</v>
      </c>
      <c r="B9153" t="s">
        <v>10134</v>
      </c>
      <c r="C9153" s="2" t="s">
        <v>1526</v>
      </c>
      <c r="D9153" s="2" t="s">
        <v>1523</v>
      </c>
      <c r="E9153" s="2">
        <v>9</v>
      </c>
      <c r="F9153" s="2">
        <v>7.4</v>
      </c>
      <c r="G9153" s="2">
        <v>8.8000000000000007</v>
      </c>
      <c r="H9153" s="2">
        <v>8.1999999999999993</v>
      </c>
    </row>
    <row r="9154" spans="1:8" x14ac:dyDescent="0.25">
      <c r="A9154" t="s">
        <v>10113</v>
      </c>
      <c r="B9154" t="s">
        <v>10114</v>
      </c>
      <c r="C9154" s="2" t="s">
        <v>1526</v>
      </c>
      <c r="D9154" s="2" t="s">
        <v>1523</v>
      </c>
      <c r="E9154" s="2">
        <v>6.6</v>
      </c>
      <c r="F9154" s="2">
        <v>5.2</v>
      </c>
      <c r="G9154" s="2">
        <v>7.1</v>
      </c>
      <c r="H9154" s="2">
        <v>6.4</v>
      </c>
    </row>
    <row r="9155" spans="1:8" x14ac:dyDescent="0.25">
      <c r="A9155" t="s">
        <v>10095</v>
      </c>
      <c r="B9155" t="s">
        <v>10096</v>
      </c>
      <c r="C9155" s="2" t="s">
        <v>1526</v>
      </c>
      <c r="D9155" s="2" t="s">
        <v>1523</v>
      </c>
      <c r="E9155" s="2">
        <v>7.1</v>
      </c>
      <c r="F9155" s="2">
        <v>5.9</v>
      </c>
      <c r="G9155" s="2">
        <v>7.5</v>
      </c>
      <c r="H9155" s="2">
        <v>7</v>
      </c>
    </row>
    <row r="9156" spans="1:8" x14ac:dyDescent="0.25">
      <c r="A9156" t="s">
        <v>10079</v>
      </c>
      <c r="B9156" t="s">
        <v>10080</v>
      </c>
      <c r="C9156" s="2" t="s">
        <v>1526</v>
      </c>
      <c r="D9156" s="2" t="s">
        <v>1523</v>
      </c>
      <c r="E9156" s="2">
        <v>6.8</v>
      </c>
      <c r="F9156" s="2">
        <v>5.3</v>
      </c>
      <c r="G9156" s="2">
        <v>7.8</v>
      </c>
      <c r="H9156" s="2">
        <v>7</v>
      </c>
    </row>
    <row r="9157" spans="1:8" x14ac:dyDescent="0.25">
      <c r="A9157" t="s">
        <v>10077</v>
      </c>
      <c r="B9157" t="s">
        <v>10078</v>
      </c>
      <c r="C9157" s="2" t="s">
        <v>1526</v>
      </c>
      <c r="D9157" s="2" t="s">
        <v>1523</v>
      </c>
      <c r="E9157" s="2">
        <v>6.8</v>
      </c>
      <c r="F9157" s="2">
        <v>5.3</v>
      </c>
      <c r="G9157" s="2">
        <v>7.8</v>
      </c>
      <c r="H9157" s="2">
        <v>7</v>
      </c>
    </row>
    <row r="9158" spans="1:8" x14ac:dyDescent="0.25">
      <c r="A9158" t="s">
        <v>10073</v>
      </c>
      <c r="B9158" t="s">
        <v>10074</v>
      </c>
      <c r="C9158" s="2" t="s">
        <v>1526</v>
      </c>
      <c r="D9158" s="2" t="s">
        <v>1523</v>
      </c>
      <c r="E9158" s="2">
        <v>6.8</v>
      </c>
      <c r="F9158" s="2">
        <v>5.3</v>
      </c>
      <c r="G9158" s="2">
        <v>9.8000000000000007</v>
      </c>
      <c r="H9158" s="2">
        <v>8.8000000000000007</v>
      </c>
    </row>
    <row r="9159" spans="1:8" hidden="1" x14ac:dyDescent="0.25">
      <c r="A9159" t="s">
        <v>10071</v>
      </c>
      <c r="B9159" t="s">
        <v>10072</v>
      </c>
      <c r="C9159" s="2" t="s">
        <v>2995</v>
      </c>
      <c r="D9159" s="2" t="s">
        <v>1523</v>
      </c>
      <c r="E9159" s="2">
        <v>6</v>
      </c>
      <c r="F9159" s="2">
        <v>4.7</v>
      </c>
      <c r="G9159" s="2">
        <v>6.7</v>
      </c>
      <c r="H9159" s="2">
        <v>6</v>
      </c>
    </row>
    <row r="9160" spans="1:8" x14ac:dyDescent="0.25">
      <c r="A9160" t="s">
        <v>10069</v>
      </c>
      <c r="B9160" t="s">
        <v>10070</v>
      </c>
      <c r="C9160" s="2" t="s">
        <v>1526</v>
      </c>
      <c r="D9160" s="2" t="s">
        <v>1523</v>
      </c>
      <c r="E9160" s="2">
        <v>9.3000000000000007</v>
      </c>
      <c r="F9160" s="2">
        <v>7.3</v>
      </c>
      <c r="G9160" s="2">
        <v>7.8</v>
      </c>
      <c r="H9160" s="2">
        <v>7</v>
      </c>
    </row>
    <row r="9161" spans="1:8" x14ac:dyDescent="0.25">
      <c r="A9161" t="s">
        <v>10067</v>
      </c>
      <c r="B9161" t="s">
        <v>10068</v>
      </c>
      <c r="C9161" s="2" t="s">
        <v>1526</v>
      </c>
      <c r="D9161" s="2" t="s">
        <v>1523</v>
      </c>
      <c r="E9161" s="2">
        <v>9</v>
      </c>
      <c r="F9161" s="2">
        <v>7.4</v>
      </c>
      <c r="G9161" s="2">
        <v>7.2</v>
      </c>
      <c r="H9161" s="2">
        <v>6.7</v>
      </c>
    </row>
    <row r="9162" spans="1:8" x14ac:dyDescent="0.25">
      <c r="A9162" t="s">
        <v>10049</v>
      </c>
      <c r="B9162" t="s">
        <v>10050</v>
      </c>
      <c r="C9162" s="2" t="s">
        <v>1526</v>
      </c>
      <c r="D9162" s="2" t="s">
        <v>1523</v>
      </c>
      <c r="E9162" s="2">
        <v>6.6</v>
      </c>
      <c r="F9162" s="2">
        <v>5.2</v>
      </c>
      <c r="G9162" s="2" t="s">
        <v>1018</v>
      </c>
      <c r="H9162" s="2" t="s">
        <v>1018</v>
      </c>
    </row>
    <row r="9163" spans="1:8" x14ac:dyDescent="0.25">
      <c r="A9163" t="s">
        <v>10045</v>
      </c>
      <c r="B9163" t="s">
        <v>10046</v>
      </c>
      <c r="C9163" s="2" t="s">
        <v>1526</v>
      </c>
      <c r="D9163" s="2" t="s">
        <v>1523</v>
      </c>
      <c r="E9163" s="2">
        <v>7.8</v>
      </c>
      <c r="F9163" s="2">
        <v>6.1</v>
      </c>
      <c r="G9163" s="2">
        <v>7.5</v>
      </c>
      <c r="H9163" s="2">
        <v>6.7</v>
      </c>
    </row>
    <row r="9164" spans="1:8" x14ac:dyDescent="0.25">
      <c r="A9164" t="s">
        <v>10035</v>
      </c>
      <c r="B9164" t="s">
        <v>10036</v>
      </c>
      <c r="C9164" s="2" t="s">
        <v>1526</v>
      </c>
      <c r="D9164" s="2" t="s">
        <v>1523</v>
      </c>
      <c r="E9164" s="2">
        <v>7.5</v>
      </c>
      <c r="F9164" s="2">
        <v>5.9</v>
      </c>
      <c r="G9164" s="2">
        <v>9.8000000000000007</v>
      </c>
      <c r="H9164" s="2">
        <v>8.8000000000000007</v>
      </c>
    </row>
    <row r="9165" spans="1:8" x14ac:dyDescent="0.25">
      <c r="A9165" t="s">
        <v>10029</v>
      </c>
      <c r="B9165" t="s">
        <v>10030</v>
      </c>
      <c r="C9165" s="2" t="s">
        <v>1522</v>
      </c>
      <c r="D9165" s="2" t="s">
        <v>1523</v>
      </c>
      <c r="E9165" s="2">
        <v>6.8</v>
      </c>
      <c r="F9165" s="2">
        <v>5.6</v>
      </c>
      <c r="G9165" s="2">
        <v>8.8000000000000007</v>
      </c>
      <c r="H9165" s="2">
        <v>8.1999999999999993</v>
      </c>
    </row>
    <row r="9166" spans="1:8" x14ac:dyDescent="0.25">
      <c r="A9166" t="s">
        <v>10027</v>
      </c>
      <c r="B9166" t="s">
        <v>10028</v>
      </c>
      <c r="C9166" s="2" t="s">
        <v>1526</v>
      </c>
      <c r="D9166" s="2" t="s">
        <v>1523</v>
      </c>
      <c r="E9166" s="2">
        <v>6.8</v>
      </c>
      <c r="F9166" s="2">
        <v>5.3</v>
      </c>
      <c r="G9166" s="2">
        <v>7.8</v>
      </c>
      <c r="H9166" s="2">
        <v>7</v>
      </c>
    </row>
    <row r="9167" spans="1:8" x14ac:dyDescent="0.25">
      <c r="A9167" t="s">
        <v>10005</v>
      </c>
      <c r="B9167" t="s">
        <v>10006</v>
      </c>
      <c r="C9167" s="2" t="s">
        <v>1526</v>
      </c>
      <c r="D9167" s="2" t="s">
        <v>1523</v>
      </c>
      <c r="E9167" s="2">
        <v>7.5</v>
      </c>
      <c r="F9167" s="2">
        <v>5.9</v>
      </c>
      <c r="G9167" s="2">
        <v>9.8000000000000007</v>
      </c>
      <c r="H9167" s="2">
        <v>8.8000000000000007</v>
      </c>
    </row>
    <row r="9168" spans="1:8" x14ac:dyDescent="0.25">
      <c r="A9168" t="s">
        <v>9995</v>
      </c>
      <c r="B9168" t="s">
        <v>9996</v>
      </c>
      <c r="C9168" s="2" t="s">
        <v>1526</v>
      </c>
      <c r="D9168" s="2" t="s">
        <v>1523</v>
      </c>
      <c r="E9168" s="2">
        <v>6.8</v>
      </c>
      <c r="F9168" s="2">
        <v>5.3</v>
      </c>
      <c r="G9168" s="2">
        <v>9.8000000000000007</v>
      </c>
      <c r="H9168" s="2">
        <v>8.8000000000000007</v>
      </c>
    </row>
    <row r="9169" spans="1:8" x14ac:dyDescent="0.25">
      <c r="A9169" t="s">
        <v>9993</v>
      </c>
      <c r="B9169" t="s">
        <v>9994</v>
      </c>
      <c r="C9169" s="2" t="s">
        <v>1526</v>
      </c>
      <c r="D9169" s="2" t="s">
        <v>1523</v>
      </c>
      <c r="E9169" s="2">
        <v>6.8</v>
      </c>
      <c r="F9169" s="2">
        <v>5.3</v>
      </c>
      <c r="G9169" s="2">
        <v>8.8000000000000007</v>
      </c>
      <c r="H9169" s="2">
        <v>7.9</v>
      </c>
    </row>
    <row r="9170" spans="1:8" x14ac:dyDescent="0.25">
      <c r="A9170" t="s">
        <v>9991</v>
      </c>
      <c r="B9170" t="s">
        <v>9992</v>
      </c>
      <c r="C9170" s="2" t="s">
        <v>1526</v>
      </c>
      <c r="D9170" s="2" t="s">
        <v>1523</v>
      </c>
      <c r="E9170" s="2">
        <v>6.8</v>
      </c>
      <c r="F9170" s="2">
        <v>5.3</v>
      </c>
      <c r="G9170" s="2">
        <v>8.8000000000000007</v>
      </c>
      <c r="H9170" s="2">
        <v>7.9</v>
      </c>
    </row>
    <row r="9171" spans="1:8" x14ac:dyDescent="0.25">
      <c r="A9171" t="s">
        <v>9987</v>
      </c>
      <c r="B9171" t="s">
        <v>9988</v>
      </c>
      <c r="C9171" s="2" t="s">
        <v>1526</v>
      </c>
      <c r="D9171" s="2" t="s">
        <v>1523</v>
      </c>
      <c r="E9171" s="2">
        <v>6.8</v>
      </c>
      <c r="F9171" s="2">
        <v>5.3</v>
      </c>
      <c r="G9171" s="2">
        <v>9.8000000000000007</v>
      </c>
      <c r="H9171" s="2">
        <v>8.8000000000000007</v>
      </c>
    </row>
    <row r="9172" spans="1:8" x14ac:dyDescent="0.25">
      <c r="A9172" t="s">
        <v>9985</v>
      </c>
      <c r="B9172" t="s">
        <v>9986</v>
      </c>
      <c r="C9172" s="2" t="s">
        <v>1526</v>
      </c>
      <c r="D9172" s="2" t="s">
        <v>1523</v>
      </c>
      <c r="E9172" s="2">
        <v>9.3000000000000007</v>
      </c>
      <c r="F9172" s="2">
        <v>7.3</v>
      </c>
      <c r="G9172" s="2">
        <v>8.8000000000000007</v>
      </c>
      <c r="H9172" s="2">
        <v>7.9</v>
      </c>
    </row>
    <row r="9173" spans="1:8" x14ac:dyDescent="0.25">
      <c r="A9173" t="s">
        <v>9983</v>
      </c>
      <c r="B9173" t="s">
        <v>9984</v>
      </c>
      <c r="C9173" s="2" t="s">
        <v>1526</v>
      </c>
      <c r="D9173" s="2" t="s">
        <v>1523</v>
      </c>
      <c r="E9173" s="2">
        <v>6.8</v>
      </c>
      <c r="F9173" s="2">
        <v>5.3</v>
      </c>
      <c r="G9173" s="2">
        <v>8.8000000000000007</v>
      </c>
      <c r="H9173" s="2">
        <v>7.9</v>
      </c>
    </row>
    <row r="9174" spans="1:8" x14ac:dyDescent="0.25">
      <c r="A9174" t="s">
        <v>9979</v>
      </c>
      <c r="B9174" t="s">
        <v>9980</v>
      </c>
      <c r="C9174" s="2" t="s">
        <v>1526</v>
      </c>
      <c r="D9174" s="2" t="s">
        <v>1523</v>
      </c>
      <c r="E9174" s="2">
        <v>10</v>
      </c>
      <c r="F9174" s="2">
        <v>7.8</v>
      </c>
      <c r="G9174" s="2">
        <v>9.8000000000000007</v>
      </c>
      <c r="H9174" s="2">
        <v>8.8000000000000007</v>
      </c>
    </row>
    <row r="9175" spans="1:8" x14ac:dyDescent="0.25">
      <c r="A9175" t="s">
        <v>9977</v>
      </c>
      <c r="B9175" t="s">
        <v>9978</v>
      </c>
      <c r="C9175" s="2" t="s">
        <v>1526</v>
      </c>
      <c r="D9175" s="2" t="s">
        <v>1523</v>
      </c>
      <c r="E9175" s="2">
        <v>5.0999999999999996</v>
      </c>
      <c r="F9175" s="2">
        <v>4</v>
      </c>
      <c r="G9175" s="2">
        <v>7.5</v>
      </c>
      <c r="H9175" s="2">
        <v>6.7</v>
      </c>
    </row>
    <row r="9176" spans="1:8" x14ac:dyDescent="0.25">
      <c r="A9176" t="s">
        <v>9975</v>
      </c>
      <c r="B9176" t="s">
        <v>9976</v>
      </c>
      <c r="C9176" s="2" t="s">
        <v>1526</v>
      </c>
      <c r="D9176" s="2" t="s">
        <v>1523</v>
      </c>
      <c r="E9176" s="2">
        <v>6.8</v>
      </c>
      <c r="F9176" s="2">
        <v>5.3</v>
      </c>
      <c r="G9176" s="2">
        <v>9.8000000000000007</v>
      </c>
      <c r="H9176" s="2">
        <v>8.8000000000000007</v>
      </c>
    </row>
    <row r="9177" spans="1:8" x14ac:dyDescent="0.25">
      <c r="A9177" t="s">
        <v>9971</v>
      </c>
      <c r="B9177" t="s">
        <v>9972</v>
      </c>
      <c r="C9177" s="2" t="s">
        <v>1526</v>
      </c>
      <c r="D9177" s="2" t="s">
        <v>1523</v>
      </c>
      <c r="E9177" s="2">
        <v>9.3000000000000007</v>
      </c>
      <c r="F9177" s="2">
        <v>7.3</v>
      </c>
      <c r="G9177" s="2">
        <v>5.3</v>
      </c>
      <c r="H9177" s="2">
        <v>4.8</v>
      </c>
    </row>
    <row r="9178" spans="1:8" x14ac:dyDescent="0.25">
      <c r="A9178" t="s">
        <v>9967</v>
      </c>
      <c r="B9178" t="s">
        <v>9968</v>
      </c>
      <c r="C9178" s="2" t="s">
        <v>1526</v>
      </c>
      <c r="D9178" s="2" t="s">
        <v>1523</v>
      </c>
      <c r="E9178" s="2">
        <v>7.5</v>
      </c>
      <c r="F9178" s="2">
        <v>5.9</v>
      </c>
      <c r="G9178" s="2">
        <v>9.8000000000000007</v>
      </c>
      <c r="H9178" s="2">
        <v>8.8000000000000007</v>
      </c>
    </row>
    <row r="9179" spans="1:8" x14ac:dyDescent="0.25">
      <c r="A9179" t="s">
        <v>9959</v>
      </c>
      <c r="B9179" t="s">
        <v>9960</v>
      </c>
      <c r="C9179" s="2" t="s">
        <v>1522</v>
      </c>
      <c r="D9179" s="2" t="s">
        <v>1523</v>
      </c>
      <c r="E9179" s="2">
        <v>6.5</v>
      </c>
      <c r="F9179" s="2">
        <v>5.4</v>
      </c>
      <c r="G9179" s="2">
        <v>7.5</v>
      </c>
      <c r="H9179" s="2">
        <v>7</v>
      </c>
    </row>
    <row r="9180" spans="1:8" x14ac:dyDescent="0.25">
      <c r="A9180" t="s">
        <v>9955</v>
      </c>
      <c r="B9180" t="s">
        <v>9956</v>
      </c>
      <c r="C9180" s="2" t="s">
        <v>1526</v>
      </c>
      <c r="D9180" s="2" t="s">
        <v>1523</v>
      </c>
      <c r="E9180" s="2">
        <v>6.8</v>
      </c>
      <c r="F9180" s="2">
        <v>5.3</v>
      </c>
      <c r="G9180" s="2">
        <v>9.8000000000000007</v>
      </c>
      <c r="H9180" s="2">
        <v>8.8000000000000007</v>
      </c>
    </row>
    <row r="9181" spans="1:8" x14ac:dyDescent="0.25">
      <c r="A9181" t="s">
        <v>9953</v>
      </c>
      <c r="B9181" t="s">
        <v>9954</v>
      </c>
      <c r="C9181" s="2" t="s">
        <v>1526</v>
      </c>
      <c r="D9181" s="2" t="s">
        <v>1523</v>
      </c>
      <c r="E9181" s="2">
        <v>5.0999999999999996</v>
      </c>
      <c r="F9181" s="2">
        <v>4</v>
      </c>
      <c r="G9181" s="2">
        <v>9.8000000000000007</v>
      </c>
      <c r="H9181" s="2">
        <v>8.8000000000000007</v>
      </c>
    </row>
    <row r="9182" spans="1:8" hidden="1" x14ac:dyDescent="0.25">
      <c r="A9182" t="s">
        <v>9945</v>
      </c>
      <c r="B9182" t="s">
        <v>9946</v>
      </c>
      <c r="C9182" s="2" t="s">
        <v>2995</v>
      </c>
      <c r="D9182" s="2" t="s">
        <v>1523</v>
      </c>
      <c r="E9182" s="2">
        <v>9</v>
      </c>
      <c r="F9182" s="2">
        <v>7</v>
      </c>
      <c r="G9182" s="2" t="s">
        <v>1018</v>
      </c>
      <c r="H9182" s="2" t="s">
        <v>1018</v>
      </c>
    </row>
    <row r="9183" spans="1:8" x14ac:dyDescent="0.25">
      <c r="A9183" t="s">
        <v>9915</v>
      </c>
      <c r="B9183" t="s">
        <v>9916</v>
      </c>
      <c r="C9183" s="2" t="s">
        <v>1526</v>
      </c>
      <c r="D9183" s="2" t="s">
        <v>1523</v>
      </c>
      <c r="E9183" s="2">
        <v>7.7</v>
      </c>
      <c r="F9183" s="2">
        <v>6</v>
      </c>
      <c r="G9183" s="2">
        <v>8</v>
      </c>
      <c r="H9183" s="2">
        <v>7.2</v>
      </c>
    </row>
    <row r="9184" spans="1:8" x14ac:dyDescent="0.25">
      <c r="A9184" t="s">
        <v>9897</v>
      </c>
      <c r="B9184" t="s">
        <v>9898</v>
      </c>
      <c r="C9184" s="2" t="s">
        <v>1526</v>
      </c>
      <c r="D9184" s="2" t="s">
        <v>1523</v>
      </c>
      <c r="E9184" s="2">
        <v>9</v>
      </c>
      <c r="F9184" s="2">
        <v>7.4</v>
      </c>
      <c r="G9184" s="2" t="s">
        <v>1018</v>
      </c>
      <c r="H9184" s="2" t="s">
        <v>1018</v>
      </c>
    </row>
    <row r="9185" spans="1:8" x14ac:dyDescent="0.25">
      <c r="A9185" t="s">
        <v>9893</v>
      </c>
      <c r="B9185" t="s">
        <v>9894</v>
      </c>
      <c r="C9185" s="2" t="s">
        <v>1526</v>
      </c>
      <c r="D9185" s="2" t="s">
        <v>1523</v>
      </c>
      <c r="E9185" s="2">
        <v>4.5999999999999996</v>
      </c>
      <c r="F9185" s="2">
        <v>3.6</v>
      </c>
      <c r="G9185" s="2">
        <v>7.8</v>
      </c>
      <c r="H9185" s="2">
        <v>7</v>
      </c>
    </row>
    <row r="9186" spans="1:8" x14ac:dyDescent="0.25">
      <c r="A9186" t="s">
        <v>9885</v>
      </c>
      <c r="B9186" t="s">
        <v>9886</v>
      </c>
      <c r="C9186" s="2" t="s">
        <v>1526</v>
      </c>
      <c r="D9186" s="2" t="s">
        <v>1523</v>
      </c>
      <c r="E9186" s="2">
        <v>6.8</v>
      </c>
      <c r="F9186" s="2">
        <v>6.1</v>
      </c>
      <c r="G9186" s="2">
        <v>7.8</v>
      </c>
      <c r="H9186" s="2">
        <v>7.4</v>
      </c>
    </row>
    <row r="9187" spans="1:8" x14ac:dyDescent="0.25">
      <c r="A9187" t="s">
        <v>9883</v>
      </c>
      <c r="B9187" t="s">
        <v>9884</v>
      </c>
      <c r="C9187" s="2" t="s">
        <v>1526</v>
      </c>
      <c r="D9187" s="2" t="s">
        <v>1523</v>
      </c>
      <c r="E9187" s="2">
        <v>6.8</v>
      </c>
      <c r="F9187" s="2">
        <v>5.3</v>
      </c>
      <c r="G9187" s="2">
        <v>7</v>
      </c>
      <c r="H9187" s="2">
        <v>6.3</v>
      </c>
    </row>
    <row r="9188" spans="1:8" x14ac:dyDescent="0.25">
      <c r="A9188" t="s">
        <v>9881</v>
      </c>
      <c r="B9188" t="s">
        <v>9882</v>
      </c>
      <c r="C9188" s="2" t="s">
        <v>1526</v>
      </c>
      <c r="D9188" s="2" t="s">
        <v>1523</v>
      </c>
      <c r="E9188" s="2">
        <v>9</v>
      </c>
      <c r="F9188" s="2">
        <v>7.4</v>
      </c>
      <c r="G9188" s="2" t="s">
        <v>1018</v>
      </c>
      <c r="H9188" s="2" t="s">
        <v>1018</v>
      </c>
    </row>
    <row r="9189" spans="1:8" x14ac:dyDescent="0.25">
      <c r="A9189" t="s">
        <v>9879</v>
      </c>
      <c r="B9189" t="s">
        <v>9880</v>
      </c>
      <c r="C9189" s="2" t="s">
        <v>1526</v>
      </c>
      <c r="D9189" s="2" t="s">
        <v>1523</v>
      </c>
      <c r="E9189" s="2">
        <v>6.8</v>
      </c>
      <c r="F9189" s="2">
        <v>5.6</v>
      </c>
      <c r="G9189" s="2">
        <v>7.8</v>
      </c>
      <c r="H9189" s="2">
        <v>7.2</v>
      </c>
    </row>
    <row r="9190" spans="1:8" x14ac:dyDescent="0.25">
      <c r="A9190" t="s">
        <v>9869</v>
      </c>
      <c r="B9190" t="s">
        <v>9870</v>
      </c>
      <c r="C9190" s="2" t="s">
        <v>1526</v>
      </c>
      <c r="D9190" s="2" t="s">
        <v>1523</v>
      </c>
      <c r="E9190" s="2">
        <v>4.0999999999999996</v>
      </c>
      <c r="F9190" s="2">
        <v>3.2</v>
      </c>
      <c r="G9190" s="2">
        <v>7.8</v>
      </c>
      <c r="H9190" s="2">
        <v>7</v>
      </c>
    </row>
    <row r="9191" spans="1:8" x14ac:dyDescent="0.25">
      <c r="A9191" t="s">
        <v>9867</v>
      </c>
      <c r="B9191" t="s">
        <v>9868</v>
      </c>
      <c r="C9191" s="2" t="s">
        <v>1526</v>
      </c>
      <c r="D9191" s="2" t="s">
        <v>1523</v>
      </c>
      <c r="E9191" s="2">
        <v>4.4000000000000004</v>
      </c>
      <c r="F9191" s="2">
        <v>3.4</v>
      </c>
      <c r="G9191" s="2">
        <v>7.8</v>
      </c>
      <c r="H9191" s="2">
        <v>7</v>
      </c>
    </row>
    <row r="9192" spans="1:8" x14ac:dyDescent="0.25">
      <c r="A9192" t="s">
        <v>9865</v>
      </c>
      <c r="B9192" t="s">
        <v>9866</v>
      </c>
      <c r="C9192" s="2" t="s">
        <v>1526</v>
      </c>
      <c r="D9192" s="2" t="s">
        <v>1523</v>
      </c>
      <c r="E9192" s="2">
        <v>4.4000000000000004</v>
      </c>
      <c r="F9192" s="2">
        <v>3.4</v>
      </c>
      <c r="G9192" s="2">
        <v>7.8</v>
      </c>
      <c r="H9192" s="2">
        <v>7</v>
      </c>
    </row>
    <row r="9193" spans="1:8" x14ac:dyDescent="0.25">
      <c r="A9193" t="s">
        <v>9857</v>
      </c>
      <c r="B9193" t="s">
        <v>9858</v>
      </c>
      <c r="C9193" s="2" t="s">
        <v>1526</v>
      </c>
      <c r="D9193" s="2" t="s">
        <v>1523</v>
      </c>
      <c r="E9193" s="2">
        <v>7.2</v>
      </c>
      <c r="F9193" s="2">
        <v>5.6</v>
      </c>
      <c r="G9193" s="2">
        <v>7.8</v>
      </c>
      <c r="H9193" s="2">
        <v>7</v>
      </c>
    </row>
    <row r="9194" spans="1:8" x14ac:dyDescent="0.25">
      <c r="A9194" t="s">
        <v>9853</v>
      </c>
      <c r="B9194" t="s">
        <v>9854</v>
      </c>
      <c r="C9194" s="2" t="s">
        <v>1526</v>
      </c>
      <c r="D9194" s="2" t="s">
        <v>1523</v>
      </c>
      <c r="E9194" s="2">
        <v>6.8</v>
      </c>
      <c r="F9194" s="2">
        <v>5.3</v>
      </c>
      <c r="G9194" s="2">
        <v>7.8</v>
      </c>
      <c r="H9194" s="2">
        <v>7</v>
      </c>
    </row>
    <row r="9195" spans="1:8" x14ac:dyDescent="0.25">
      <c r="A9195" t="s">
        <v>9845</v>
      </c>
      <c r="B9195" t="s">
        <v>9846</v>
      </c>
      <c r="C9195" s="2" t="s">
        <v>1526</v>
      </c>
      <c r="D9195" s="2" t="s">
        <v>1523</v>
      </c>
      <c r="E9195" s="2">
        <v>6.8</v>
      </c>
      <c r="F9195" s="2">
        <v>5.3</v>
      </c>
      <c r="G9195" s="2">
        <v>7.8</v>
      </c>
      <c r="H9195" s="2">
        <v>7</v>
      </c>
    </row>
    <row r="9196" spans="1:8" x14ac:dyDescent="0.25">
      <c r="A9196" t="s">
        <v>9841</v>
      </c>
      <c r="B9196" t="s">
        <v>9842</v>
      </c>
      <c r="C9196" s="2" t="s">
        <v>1526</v>
      </c>
      <c r="D9196" s="2" t="s">
        <v>1523</v>
      </c>
      <c r="E9196" s="2">
        <v>6.8</v>
      </c>
      <c r="F9196" s="2">
        <v>5.3</v>
      </c>
      <c r="G9196" s="2">
        <v>8.8000000000000007</v>
      </c>
      <c r="H9196" s="2">
        <v>7.9</v>
      </c>
    </row>
    <row r="9197" spans="1:8" x14ac:dyDescent="0.25">
      <c r="A9197" t="s">
        <v>9835</v>
      </c>
      <c r="B9197" t="s">
        <v>9836</v>
      </c>
      <c r="C9197" s="2" t="s">
        <v>1526</v>
      </c>
      <c r="D9197" s="2" t="s">
        <v>1523</v>
      </c>
      <c r="E9197" s="2">
        <v>6.8</v>
      </c>
      <c r="F9197" s="2">
        <v>5.3</v>
      </c>
      <c r="G9197" s="2">
        <v>7.8</v>
      </c>
      <c r="H9197" s="2">
        <v>7</v>
      </c>
    </row>
    <row r="9198" spans="1:8" x14ac:dyDescent="0.25">
      <c r="A9198" t="s">
        <v>9833</v>
      </c>
      <c r="B9198" t="s">
        <v>9834</v>
      </c>
      <c r="C9198" s="2" t="s">
        <v>1526</v>
      </c>
      <c r="D9198" s="2" t="s">
        <v>1523</v>
      </c>
      <c r="E9198" s="2">
        <v>6.8</v>
      </c>
      <c r="F9198" s="2">
        <v>5.3</v>
      </c>
      <c r="G9198" s="2">
        <v>7.8</v>
      </c>
      <c r="H9198" s="2">
        <v>7</v>
      </c>
    </row>
    <row r="9199" spans="1:8" x14ac:dyDescent="0.25">
      <c r="A9199" t="s">
        <v>9829</v>
      </c>
      <c r="B9199" t="s">
        <v>9830</v>
      </c>
      <c r="C9199" s="2" t="s">
        <v>1526</v>
      </c>
      <c r="D9199" s="2" t="s">
        <v>1523</v>
      </c>
      <c r="E9199" s="2">
        <v>6.8</v>
      </c>
      <c r="F9199" s="2">
        <v>5.3</v>
      </c>
      <c r="G9199" s="2">
        <v>7.8</v>
      </c>
      <c r="H9199" s="2">
        <v>7</v>
      </c>
    </row>
    <row r="9200" spans="1:8" x14ac:dyDescent="0.25">
      <c r="A9200" t="s">
        <v>9827</v>
      </c>
      <c r="B9200" t="s">
        <v>9828</v>
      </c>
      <c r="C9200" s="2" t="s">
        <v>1526</v>
      </c>
      <c r="D9200" s="2" t="s">
        <v>1523</v>
      </c>
      <c r="E9200" s="2">
        <v>7.5</v>
      </c>
      <c r="F9200" s="2">
        <v>5.9</v>
      </c>
      <c r="G9200" s="2">
        <v>5.5</v>
      </c>
      <c r="H9200" s="2">
        <v>5</v>
      </c>
    </row>
    <row r="9201" spans="1:8" x14ac:dyDescent="0.25">
      <c r="A9201" t="s">
        <v>9825</v>
      </c>
      <c r="B9201" t="s">
        <v>9826</v>
      </c>
      <c r="C9201" s="2" t="s">
        <v>1526</v>
      </c>
      <c r="D9201" s="2" t="s">
        <v>1523</v>
      </c>
      <c r="E9201" s="2">
        <v>6.9</v>
      </c>
      <c r="F9201" s="2">
        <v>5.4</v>
      </c>
      <c r="G9201" s="2">
        <v>5.5</v>
      </c>
      <c r="H9201" s="2">
        <v>5</v>
      </c>
    </row>
    <row r="9202" spans="1:8" x14ac:dyDescent="0.25">
      <c r="A9202" t="s">
        <v>9823</v>
      </c>
      <c r="B9202" t="s">
        <v>9824</v>
      </c>
      <c r="C9202" s="2" t="s">
        <v>1526</v>
      </c>
      <c r="D9202" s="2" t="s">
        <v>1523</v>
      </c>
      <c r="E9202" s="2">
        <v>9.3000000000000007</v>
      </c>
      <c r="F9202" s="2">
        <v>7.3</v>
      </c>
      <c r="G9202" s="2">
        <v>7.8</v>
      </c>
      <c r="H9202" s="2">
        <v>7</v>
      </c>
    </row>
    <row r="9203" spans="1:8" x14ac:dyDescent="0.25">
      <c r="A9203" t="s">
        <v>9819</v>
      </c>
      <c r="B9203" t="s">
        <v>9820</v>
      </c>
      <c r="C9203" s="2" t="s">
        <v>1526</v>
      </c>
      <c r="D9203" s="2" t="s">
        <v>1523</v>
      </c>
      <c r="E9203" s="2">
        <v>6.9</v>
      </c>
      <c r="F9203" s="2">
        <v>5.4</v>
      </c>
      <c r="G9203" s="2">
        <v>7.8</v>
      </c>
      <c r="H9203" s="2">
        <v>7</v>
      </c>
    </row>
    <row r="9204" spans="1:8" x14ac:dyDescent="0.25">
      <c r="A9204" t="s">
        <v>9813</v>
      </c>
      <c r="B9204" t="s">
        <v>9814</v>
      </c>
      <c r="C9204" s="2" t="s">
        <v>1526</v>
      </c>
      <c r="D9204" s="2" t="s">
        <v>1523</v>
      </c>
      <c r="E9204" s="2">
        <v>7.5</v>
      </c>
      <c r="F9204" s="2">
        <v>5.9</v>
      </c>
      <c r="G9204" s="2">
        <v>9.8000000000000007</v>
      </c>
      <c r="H9204" s="2">
        <v>8.8000000000000007</v>
      </c>
    </row>
    <row r="9205" spans="1:8" x14ac:dyDescent="0.25">
      <c r="A9205" t="s">
        <v>9811</v>
      </c>
      <c r="B9205" t="s">
        <v>9812</v>
      </c>
      <c r="C9205" s="2" t="s">
        <v>1526</v>
      </c>
      <c r="D9205" s="2" t="s">
        <v>1523</v>
      </c>
      <c r="E9205" s="2">
        <v>6.8</v>
      </c>
      <c r="F9205" s="2">
        <v>5.3</v>
      </c>
      <c r="G9205" s="2">
        <v>7.8</v>
      </c>
      <c r="H9205" s="2">
        <v>7</v>
      </c>
    </row>
    <row r="9206" spans="1:8" x14ac:dyDescent="0.25">
      <c r="A9206" t="s">
        <v>9809</v>
      </c>
      <c r="B9206" t="s">
        <v>9810</v>
      </c>
      <c r="C9206" s="2" t="s">
        <v>1526</v>
      </c>
      <c r="D9206" s="2" t="s">
        <v>1523</v>
      </c>
      <c r="E9206" s="2">
        <v>6.8</v>
      </c>
      <c r="F9206" s="2">
        <v>5.3</v>
      </c>
      <c r="G9206" s="2">
        <v>7.8</v>
      </c>
      <c r="H9206" s="2">
        <v>7</v>
      </c>
    </row>
    <row r="9207" spans="1:8" x14ac:dyDescent="0.25">
      <c r="A9207" t="s">
        <v>9805</v>
      </c>
      <c r="B9207" t="s">
        <v>9806</v>
      </c>
      <c r="C9207" s="2" t="s">
        <v>1526</v>
      </c>
      <c r="D9207" s="2" t="s">
        <v>1523</v>
      </c>
      <c r="E9207" s="2">
        <v>7.5</v>
      </c>
      <c r="F9207" s="2">
        <v>5.9</v>
      </c>
      <c r="G9207" s="2">
        <v>9.8000000000000007</v>
      </c>
      <c r="H9207" s="2">
        <v>8.8000000000000007</v>
      </c>
    </row>
    <row r="9208" spans="1:8" x14ac:dyDescent="0.25">
      <c r="A9208" t="s">
        <v>9801</v>
      </c>
      <c r="B9208" t="s">
        <v>9802</v>
      </c>
      <c r="C9208" s="2" t="s">
        <v>1526</v>
      </c>
      <c r="D9208" s="2" t="s">
        <v>1523</v>
      </c>
      <c r="E9208" s="2">
        <v>7.5</v>
      </c>
      <c r="F9208" s="2">
        <v>5.9</v>
      </c>
      <c r="G9208" s="2">
        <v>9.8000000000000007</v>
      </c>
      <c r="H9208" s="2">
        <v>8.8000000000000007</v>
      </c>
    </row>
    <row r="9209" spans="1:8" x14ac:dyDescent="0.25">
      <c r="A9209" t="s">
        <v>9799</v>
      </c>
      <c r="B9209" t="s">
        <v>9800</v>
      </c>
      <c r="C9209" s="2" t="s">
        <v>1526</v>
      </c>
      <c r="D9209" s="2" t="s">
        <v>1523</v>
      </c>
      <c r="E9209" s="2">
        <v>9.3000000000000007</v>
      </c>
      <c r="F9209" s="2">
        <v>7.3</v>
      </c>
      <c r="G9209" s="2">
        <v>9.8000000000000007</v>
      </c>
      <c r="H9209" s="2">
        <v>8.8000000000000007</v>
      </c>
    </row>
    <row r="9210" spans="1:8" x14ac:dyDescent="0.25">
      <c r="A9210" t="s">
        <v>9797</v>
      </c>
      <c r="B9210" t="s">
        <v>9798</v>
      </c>
      <c r="C9210" s="2" t="s">
        <v>1526</v>
      </c>
      <c r="D9210" s="2" t="s">
        <v>1523</v>
      </c>
      <c r="E9210" s="2">
        <v>7.5</v>
      </c>
      <c r="F9210" s="2">
        <v>5.9</v>
      </c>
      <c r="G9210" s="2">
        <v>9.8000000000000007</v>
      </c>
      <c r="H9210" s="2">
        <v>8.8000000000000007</v>
      </c>
    </row>
    <row r="9211" spans="1:8" x14ac:dyDescent="0.25">
      <c r="A9211" t="s">
        <v>9795</v>
      </c>
      <c r="B9211" t="s">
        <v>9796</v>
      </c>
      <c r="C9211" s="2" t="s">
        <v>1526</v>
      </c>
      <c r="D9211" s="2" t="s">
        <v>1523</v>
      </c>
      <c r="E9211" s="2">
        <v>6.6</v>
      </c>
      <c r="F9211" s="2">
        <v>5.2</v>
      </c>
      <c r="G9211" s="2" t="s">
        <v>1018</v>
      </c>
      <c r="H9211" s="2" t="s">
        <v>1018</v>
      </c>
    </row>
    <row r="9212" spans="1:8" x14ac:dyDescent="0.25">
      <c r="A9212" t="s">
        <v>9793</v>
      </c>
      <c r="B9212" t="s">
        <v>9794</v>
      </c>
      <c r="C9212" s="2" t="s">
        <v>1526</v>
      </c>
      <c r="D9212" s="2" t="s">
        <v>1523</v>
      </c>
      <c r="E9212" s="2">
        <v>6.6</v>
      </c>
      <c r="F9212" s="2">
        <v>5.2</v>
      </c>
      <c r="G9212" s="2" t="s">
        <v>1018</v>
      </c>
      <c r="H9212" s="2" t="s">
        <v>1018</v>
      </c>
    </row>
    <row r="9213" spans="1:8" x14ac:dyDescent="0.25">
      <c r="A9213" t="s">
        <v>9789</v>
      </c>
      <c r="B9213" t="s">
        <v>9790</v>
      </c>
      <c r="C9213" s="2" t="s">
        <v>1526</v>
      </c>
      <c r="D9213" s="2" t="s">
        <v>1523</v>
      </c>
      <c r="E9213" s="2">
        <v>6.8</v>
      </c>
      <c r="F9213" s="2">
        <v>5.3</v>
      </c>
      <c r="G9213" s="2">
        <v>8.8000000000000007</v>
      </c>
      <c r="H9213" s="2">
        <v>7.9</v>
      </c>
    </row>
    <row r="9214" spans="1:8" x14ac:dyDescent="0.25">
      <c r="A9214" t="s">
        <v>9787</v>
      </c>
      <c r="B9214" t="s">
        <v>9788</v>
      </c>
      <c r="C9214" s="2" t="s">
        <v>1526</v>
      </c>
      <c r="D9214" s="2" t="s">
        <v>1523</v>
      </c>
      <c r="E9214" s="2">
        <v>6.8</v>
      </c>
      <c r="F9214" s="2">
        <v>5.3</v>
      </c>
      <c r="G9214" s="2">
        <v>8.8000000000000007</v>
      </c>
      <c r="H9214" s="2">
        <v>7.9</v>
      </c>
    </row>
    <row r="9215" spans="1:8" x14ac:dyDescent="0.25">
      <c r="A9215" t="s">
        <v>9781</v>
      </c>
      <c r="B9215" t="s">
        <v>9782</v>
      </c>
      <c r="C9215" s="2" t="s">
        <v>1526</v>
      </c>
      <c r="D9215" s="2" t="s">
        <v>1523</v>
      </c>
      <c r="E9215" s="2">
        <v>6.8</v>
      </c>
      <c r="F9215" s="2">
        <v>5.3</v>
      </c>
      <c r="G9215" s="2">
        <v>8.8000000000000007</v>
      </c>
      <c r="H9215" s="2">
        <v>7.9</v>
      </c>
    </row>
    <row r="9216" spans="1:8" x14ac:dyDescent="0.25">
      <c r="A9216" t="s">
        <v>9767</v>
      </c>
      <c r="B9216" t="s">
        <v>9768</v>
      </c>
      <c r="C9216" s="2" t="s">
        <v>1526</v>
      </c>
      <c r="D9216" s="2" t="s">
        <v>1523</v>
      </c>
      <c r="E9216" s="2">
        <v>6.8</v>
      </c>
      <c r="F9216" s="2">
        <v>5.3</v>
      </c>
      <c r="G9216" s="2">
        <v>5.5</v>
      </c>
      <c r="H9216" s="2">
        <v>5</v>
      </c>
    </row>
    <row r="9217" spans="1:8" x14ac:dyDescent="0.25">
      <c r="A9217" t="s">
        <v>9757</v>
      </c>
      <c r="B9217" t="s">
        <v>9758</v>
      </c>
      <c r="C9217" s="2" t="s">
        <v>1526</v>
      </c>
      <c r="D9217" s="2" t="s">
        <v>1523</v>
      </c>
      <c r="E9217" s="2">
        <v>5</v>
      </c>
      <c r="F9217" s="2">
        <v>3.9</v>
      </c>
      <c r="G9217" s="2">
        <v>7.5</v>
      </c>
      <c r="H9217" s="2">
        <v>6.7</v>
      </c>
    </row>
    <row r="9218" spans="1:8" x14ac:dyDescent="0.25">
      <c r="A9218" t="s">
        <v>9751</v>
      </c>
      <c r="B9218" t="s">
        <v>9752</v>
      </c>
      <c r="C9218" s="2" t="s">
        <v>1526</v>
      </c>
      <c r="D9218" s="2" t="s">
        <v>1523</v>
      </c>
      <c r="E9218" s="2">
        <v>6.8</v>
      </c>
      <c r="F9218" s="2">
        <v>5.3</v>
      </c>
      <c r="G9218" s="2">
        <v>5.5</v>
      </c>
      <c r="H9218" s="2">
        <v>5</v>
      </c>
    </row>
    <row r="9219" spans="1:8" x14ac:dyDescent="0.25">
      <c r="A9219" t="s">
        <v>9743</v>
      </c>
      <c r="B9219" t="s">
        <v>9744</v>
      </c>
      <c r="C9219" s="2" t="s">
        <v>1526</v>
      </c>
      <c r="D9219" s="2" t="s">
        <v>1523</v>
      </c>
      <c r="E9219" s="2">
        <v>6.8</v>
      </c>
      <c r="F9219" s="2">
        <v>5.3</v>
      </c>
      <c r="G9219" s="2">
        <v>8.8000000000000007</v>
      </c>
      <c r="H9219" s="2">
        <v>7.9</v>
      </c>
    </row>
    <row r="9220" spans="1:8" hidden="1" x14ac:dyDescent="0.25">
      <c r="A9220" t="s">
        <v>9717</v>
      </c>
      <c r="B9220" t="s">
        <v>9718</v>
      </c>
      <c r="C9220" s="2" t="s">
        <v>2995</v>
      </c>
      <c r="D9220" s="2" t="s">
        <v>1523</v>
      </c>
      <c r="E9220" s="2">
        <v>9</v>
      </c>
      <c r="F9220" s="2">
        <v>7.8</v>
      </c>
      <c r="G9220" s="2">
        <v>8.8000000000000007</v>
      </c>
      <c r="H9220" s="2">
        <v>8.4</v>
      </c>
    </row>
    <row r="9221" spans="1:8" x14ac:dyDescent="0.25">
      <c r="A9221" t="s">
        <v>9715</v>
      </c>
      <c r="B9221" t="s">
        <v>9716</v>
      </c>
      <c r="C9221" s="2" t="s">
        <v>1526</v>
      </c>
      <c r="D9221" s="2" t="s">
        <v>1523</v>
      </c>
      <c r="E9221" s="2">
        <v>6.8</v>
      </c>
      <c r="F9221" s="2">
        <v>5.3</v>
      </c>
      <c r="G9221" s="2">
        <v>8.8000000000000007</v>
      </c>
      <c r="H9221" s="2">
        <v>7.9</v>
      </c>
    </row>
    <row r="9222" spans="1:8" x14ac:dyDescent="0.25">
      <c r="A9222" t="s">
        <v>9709</v>
      </c>
      <c r="B9222" t="s">
        <v>9710</v>
      </c>
      <c r="C9222" s="2" t="s">
        <v>1526</v>
      </c>
      <c r="D9222" s="2" t="s">
        <v>1523</v>
      </c>
      <c r="E9222" s="2">
        <v>4.4000000000000004</v>
      </c>
      <c r="F9222" s="2">
        <v>3.4</v>
      </c>
      <c r="G9222" s="2" t="s">
        <v>1018</v>
      </c>
      <c r="H9222" s="2" t="s">
        <v>1018</v>
      </c>
    </row>
    <row r="9223" spans="1:8" x14ac:dyDescent="0.25">
      <c r="A9223" t="s">
        <v>9707</v>
      </c>
      <c r="B9223" t="s">
        <v>9708</v>
      </c>
      <c r="C9223" s="2" t="s">
        <v>1526</v>
      </c>
      <c r="D9223" s="2" t="s">
        <v>1523</v>
      </c>
      <c r="E9223" s="2">
        <v>6.6</v>
      </c>
      <c r="F9223" s="2">
        <v>5.5</v>
      </c>
      <c r="G9223" s="2" t="s">
        <v>1018</v>
      </c>
      <c r="H9223" s="2" t="s">
        <v>1018</v>
      </c>
    </row>
    <row r="9224" spans="1:8" x14ac:dyDescent="0.25">
      <c r="A9224" t="s">
        <v>9705</v>
      </c>
      <c r="B9224" t="s">
        <v>9706</v>
      </c>
      <c r="C9224" s="2" t="s">
        <v>1526</v>
      </c>
      <c r="D9224" s="2" t="s">
        <v>1523</v>
      </c>
      <c r="E9224" s="2">
        <v>9.3000000000000007</v>
      </c>
      <c r="F9224" s="2">
        <v>7.3</v>
      </c>
      <c r="G9224" s="2">
        <v>7.8</v>
      </c>
      <c r="H9224" s="2">
        <v>7</v>
      </c>
    </row>
    <row r="9225" spans="1:8" x14ac:dyDescent="0.25">
      <c r="A9225" t="s">
        <v>9701</v>
      </c>
      <c r="B9225" t="s">
        <v>9702</v>
      </c>
      <c r="C9225" s="2" t="s">
        <v>1526</v>
      </c>
      <c r="D9225" s="2" t="s">
        <v>1523</v>
      </c>
      <c r="E9225" s="2">
        <v>7.6</v>
      </c>
      <c r="F9225" s="2">
        <v>6</v>
      </c>
      <c r="G9225" s="2">
        <v>7.8</v>
      </c>
      <c r="H9225" s="2">
        <v>7</v>
      </c>
    </row>
    <row r="9226" spans="1:8" x14ac:dyDescent="0.25">
      <c r="A9226" t="s">
        <v>9699</v>
      </c>
      <c r="B9226" t="s">
        <v>9700</v>
      </c>
      <c r="C9226" s="2" t="s">
        <v>1526</v>
      </c>
      <c r="D9226" s="2" t="s">
        <v>1523</v>
      </c>
      <c r="E9226" s="2">
        <v>7.2</v>
      </c>
      <c r="F9226" s="2">
        <v>5.6</v>
      </c>
      <c r="G9226" s="2">
        <v>5.5</v>
      </c>
      <c r="H9226" s="2">
        <v>5</v>
      </c>
    </row>
    <row r="9227" spans="1:8" x14ac:dyDescent="0.25">
      <c r="A9227" t="s">
        <v>9693</v>
      </c>
      <c r="B9227" t="s">
        <v>9694</v>
      </c>
      <c r="C9227" s="2" t="s">
        <v>1526</v>
      </c>
      <c r="D9227" s="2" t="s">
        <v>1523</v>
      </c>
      <c r="E9227" s="2">
        <v>7.5</v>
      </c>
      <c r="F9227" s="2">
        <v>5.9</v>
      </c>
      <c r="G9227" s="2">
        <v>8.8000000000000007</v>
      </c>
      <c r="H9227" s="2">
        <v>7.9</v>
      </c>
    </row>
    <row r="9228" spans="1:8" x14ac:dyDescent="0.25">
      <c r="A9228" t="s">
        <v>9691</v>
      </c>
      <c r="B9228" t="s">
        <v>9692</v>
      </c>
      <c r="C9228" s="2" t="s">
        <v>1526</v>
      </c>
      <c r="D9228" s="2" t="s">
        <v>1523</v>
      </c>
      <c r="E9228" s="2">
        <v>7.5</v>
      </c>
      <c r="F9228" s="2">
        <v>5.9</v>
      </c>
      <c r="G9228" s="2">
        <v>8.8000000000000007</v>
      </c>
      <c r="H9228" s="2">
        <v>7.9</v>
      </c>
    </row>
    <row r="9229" spans="1:8" x14ac:dyDescent="0.25">
      <c r="A9229" t="s">
        <v>9685</v>
      </c>
      <c r="B9229" t="s">
        <v>9686</v>
      </c>
      <c r="C9229" s="2" t="s">
        <v>1526</v>
      </c>
      <c r="D9229" s="2" t="s">
        <v>1523</v>
      </c>
      <c r="E9229" s="2">
        <v>7.5</v>
      </c>
      <c r="F9229" s="2">
        <v>5.9</v>
      </c>
      <c r="G9229" s="2">
        <v>8.8000000000000007</v>
      </c>
      <c r="H9229" s="2">
        <v>7.9</v>
      </c>
    </row>
    <row r="9230" spans="1:8" x14ac:dyDescent="0.25">
      <c r="A9230" t="s">
        <v>9673</v>
      </c>
      <c r="B9230" t="s">
        <v>9674</v>
      </c>
      <c r="C9230" s="2" t="s">
        <v>1526</v>
      </c>
      <c r="D9230" s="2" t="s">
        <v>1523</v>
      </c>
      <c r="E9230" s="2">
        <v>7.5</v>
      </c>
      <c r="F9230" s="2">
        <v>6.2</v>
      </c>
      <c r="G9230" s="2">
        <v>9.8000000000000007</v>
      </c>
      <c r="H9230" s="2">
        <v>9.1</v>
      </c>
    </row>
    <row r="9231" spans="1:8" x14ac:dyDescent="0.25">
      <c r="A9231" t="s">
        <v>9663</v>
      </c>
      <c r="B9231" t="s">
        <v>9664</v>
      </c>
      <c r="C9231" s="2" t="s">
        <v>1526</v>
      </c>
      <c r="D9231" s="2" t="s">
        <v>1523</v>
      </c>
      <c r="E9231" s="2">
        <v>9</v>
      </c>
      <c r="F9231" s="2">
        <v>7</v>
      </c>
      <c r="G9231" s="2">
        <v>9.8000000000000007</v>
      </c>
      <c r="H9231" s="2">
        <v>8.8000000000000007</v>
      </c>
    </row>
    <row r="9232" spans="1:8" x14ac:dyDescent="0.25">
      <c r="A9232" t="s">
        <v>9661</v>
      </c>
      <c r="B9232" t="s">
        <v>9662</v>
      </c>
      <c r="C9232" s="2" t="s">
        <v>1526</v>
      </c>
      <c r="D9232" s="2" t="s">
        <v>1523</v>
      </c>
      <c r="E9232" s="2">
        <v>9.3000000000000007</v>
      </c>
      <c r="F9232" s="2">
        <v>7.3</v>
      </c>
      <c r="G9232" s="2" t="s">
        <v>1018</v>
      </c>
      <c r="H9232" s="2" t="s">
        <v>1018</v>
      </c>
    </row>
    <row r="9233" spans="1:8" x14ac:dyDescent="0.25">
      <c r="A9233" t="s">
        <v>9654</v>
      </c>
      <c r="B9233" t="s">
        <v>9655</v>
      </c>
      <c r="C9233" s="2" t="s">
        <v>1526</v>
      </c>
      <c r="D9233" s="2" t="s">
        <v>1523</v>
      </c>
      <c r="E9233" s="2">
        <v>6.8</v>
      </c>
      <c r="F9233" s="2">
        <v>5.3</v>
      </c>
      <c r="G9233" s="2">
        <v>7.8</v>
      </c>
      <c r="H9233" s="2">
        <v>7</v>
      </c>
    </row>
    <row r="9234" spans="1:8" x14ac:dyDescent="0.25">
      <c r="A9234" t="s">
        <v>9650</v>
      </c>
      <c r="B9234" t="s">
        <v>9651</v>
      </c>
      <c r="C9234" s="2" t="s">
        <v>1522</v>
      </c>
      <c r="D9234" s="2" t="s">
        <v>1523</v>
      </c>
      <c r="E9234" s="2">
        <v>6.9</v>
      </c>
      <c r="F9234" s="2">
        <v>5.4</v>
      </c>
      <c r="G9234" s="2">
        <v>7.8</v>
      </c>
      <c r="H9234" s="2">
        <v>7</v>
      </c>
    </row>
    <row r="9235" spans="1:8" x14ac:dyDescent="0.25">
      <c r="A9235" t="s">
        <v>9644</v>
      </c>
      <c r="B9235" t="s">
        <v>9645</v>
      </c>
      <c r="C9235" s="2" t="s">
        <v>1526</v>
      </c>
      <c r="D9235" s="2" t="s">
        <v>1523</v>
      </c>
      <c r="E9235" s="2">
        <v>6.8</v>
      </c>
      <c r="F9235" s="2">
        <v>5.3</v>
      </c>
      <c r="G9235" s="2" t="s">
        <v>1018</v>
      </c>
      <c r="H9235" s="2" t="s">
        <v>1018</v>
      </c>
    </row>
    <row r="9236" spans="1:8" x14ac:dyDescent="0.25">
      <c r="A9236" t="s">
        <v>9642</v>
      </c>
      <c r="B9236" t="s">
        <v>9643</v>
      </c>
      <c r="C9236" s="2" t="s">
        <v>1526</v>
      </c>
      <c r="D9236" s="2" t="s">
        <v>1523</v>
      </c>
      <c r="E9236" s="2">
        <v>8.5</v>
      </c>
      <c r="F9236" s="2">
        <v>6.7</v>
      </c>
      <c r="G9236" s="2" t="s">
        <v>1018</v>
      </c>
      <c r="H9236" s="2" t="s">
        <v>1018</v>
      </c>
    </row>
    <row r="9237" spans="1:8" x14ac:dyDescent="0.25">
      <c r="A9237" t="s">
        <v>9626</v>
      </c>
      <c r="B9237" t="s">
        <v>9627</v>
      </c>
      <c r="C9237" s="2" t="s">
        <v>1526</v>
      </c>
      <c r="D9237" s="2" t="s">
        <v>1523</v>
      </c>
      <c r="E9237" s="2">
        <v>9.3000000000000007</v>
      </c>
      <c r="F9237" s="2">
        <v>7.3</v>
      </c>
      <c r="G9237" s="2" t="s">
        <v>1018</v>
      </c>
      <c r="H9237" s="2" t="s">
        <v>1018</v>
      </c>
    </row>
    <row r="9238" spans="1:8" x14ac:dyDescent="0.25">
      <c r="A9238" t="s">
        <v>9624</v>
      </c>
      <c r="B9238" t="s">
        <v>9625</v>
      </c>
      <c r="C9238" s="2" t="s">
        <v>1526</v>
      </c>
      <c r="D9238" s="2" t="s">
        <v>1523</v>
      </c>
      <c r="E9238" s="2">
        <v>7.6</v>
      </c>
      <c r="F9238" s="2">
        <v>6</v>
      </c>
      <c r="G9238" s="2" t="s">
        <v>1018</v>
      </c>
      <c r="H9238" s="2" t="s">
        <v>1018</v>
      </c>
    </row>
    <row r="9239" spans="1:8" x14ac:dyDescent="0.25">
      <c r="A9239" t="s">
        <v>9622</v>
      </c>
      <c r="B9239" t="s">
        <v>9623</v>
      </c>
      <c r="C9239" s="2" t="s">
        <v>1526</v>
      </c>
      <c r="D9239" s="2" t="s">
        <v>1523</v>
      </c>
      <c r="E9239" s="2">
        <v>4.5999999999999996</v>
      </c>
      <c r="F9239" s="2">
        <v>3.6</v>
      </c>
      <c r="G9239" s="2" t="s">
        <v>1018</v>
      </c>
      <c r="H9239" s="2" t="s">
        <v>1018</v>
      </c>
    </row>
    <row r="9240" spans="1:8" x14ac:dyDescent="0.25">
      <c r="A9240" t="s">
        <v>9616</v>
      </c>
      <c r="B9240" t="s">
        <v>9617</v>
      </c>
      <c r="C9240" s="2" t="s">
        <v>1526</v>
      </c>
      <c r="D9240" s="2" t="s">
        <v>1523</v>
      </c>
      <c r="E9240" s="2">
        <v>6.8</v>
      </c>
      <c r="F9240" s="2">
        <v>5.6</v>
      </c>
      <c r="G9240" s="2">
        <v>8.8000000000000007</v>
      </c>
      <c r="H9240" s="2">
        <v>8.1999999999999993</v>
      </c>
    </row>
    <row r="9241" spans="1:8" x14ac:dyDescent="0.25">
      <c r="A9241" t="s">
        <v>9606</v>
      </c>
      <c r="B9241" t="s">
        <v>9607</v>
      </c>
      <c r="C9241" s="2" t="s">
        <v>1526</v>
      </c>
      <c r="D9241" s="2" t="s">
        <v>1523</v>
      </c>
      <c r="E9241" s="2">
        <v>9.3000000000000007</v>
      </c>
      <c r="F9241" s="2">
        <v>7.7</v>
      </c>
      <c r="G9241" s="2">
        <v>9</v>
      </c>
      <c r="H9241" s="2">
        <v>8.3000000000000007</v>
      </c>
    </row>
    <row r="9242" spans="1:8" x14ac:dyDescent="0.25">
      <c r="A9242" t="s">
        <v>9602</v>
      </c>
      <c r="B9242" t="s">
        <v>9603</v>
      </c>
      <c r="C9242" s="2" t="s">
        <v>1522</v>
      </c>
      <c r="D9242" s="2" t="s">
        <v>1523</v>
      </c>
      <c r="E9242" s="2">
        <v>9.3000000000000007</v>
      </c>
      <c r="F9242" s="2">
        <v>7.7</v>
      </c>
      <c r="G9242" s="2" t="s">
        <v>1018</v>
      </c>
      <c r="H9242" s="2" t="s">
        <v>1018</v>
      </c>
    </row>
    <row r="9243" spans="1:8" x14ac:dyDescent="0.25">
      <c r="A9243" t="s">
        <v>9598</v>
      </c>
      <c r="B9243" t="s">
        <v>9599</v>
      </c>
      <c r="C9243" s="2" t="s">
        <v>1526</v>
      </c>
      <c r="D9243" s="2" t="s">
        <v>1523</v>
      </c>
      <c r="E9243" s="2">
        <v>7.2</v>
      </c>
      <c r="F9243" s="2">
        <v>5.6</v>
      </c>
      <c r="G9243" s="2">
        <v>7.8</v>
      </c>
      <c r="H9243" s="2">
        <v>7</v>
      </c>
    </row>
    <row r="9244" spans="1:8" x14ac:dyDescent="0.25">
      <c r="A9244" t="s">
        <v>9578</v>
      </c>
      <c r="B9244" t="s">
        <v>9579</v>
      </c>
      <c r="C9244" s="2" t="s">
        <v>1526</v>
      </c>
      <c r="D9244" s="2" t="s">
        <v>1523</v>
      </c>
      <c r="E9244" s="2">
        <v>7.2</v>
      </c>
      <c r="F9244" s="2">
        <v>6.5</v>
      </c>
      <c r="G9244" s="2">
        <v>7.8</v>
      </c>
      <c r="H9244" s="2">
        <v>7.4</v>
      </c>
    </row>
    <row r="9245" spans="1:8" x14ac:dyDescent="0.25">
      <c r="A9245" t="s">
        <v>9574</v>
      </c>
      <c r="B9245" t="s">
        <v>9575</v>
      </c>
      <c r="C9245" s="2" t="s">
        <v>1526</v>
      </c>
      <c r="D9245" s="2" t="s">
        <v>1523</v>
      </c>
      <c r="E9245" s="2">
        <v>4.3</v>
      </c>
      <c r="F9245" s="2">
        <v>3.4</v>
      </c>
      <c r="G9245" s="2" t="s">
        <v>1018</v>
      </c>
      <c r="H9245" s="2" t="s">
        <v>1018</v>
      </c>
    </row>
    <row r="9246" spans="1:8" x14ac:dyDescent="0.25">
      <c r="A9246" t="s">
        <v>9551</v>
      </c>
      <c r="B9246" t="s">
        <v>9552</v>
      </c>
      <c r="C9246" s="2" t="s">
        <v>1526</v>
      </c>
      <c r="D9246" s="2" t="s">
        <v>1523</v>
      </c>
      <c r="E9246" s="2">
        <v>6.8</v>
      </c>
      <c r="F9246" s="2">
        <v>5.3</v>
      </c>
      <c r="G9246" s="2" t="s">
        <v>1018</v>
      </c>
      <c r="H9246" s="2" t="s">
        <v>1018</v>
      </c>
    </row>
    <row r="9247" spans="1:8" x14ac:dyDescent="0.25">
      <c r="A9247" t="s">
        <v>9543</v>
      </c>
      <c r="B9247" t="s">
        <v>9544</v>
      </c>
      <c r="C9247" s="2" t="s">
        <v>1526</v>
      </c>
      <c r="D9247" s="2" t="s">
        <v>1523</v>
      </c>
      <c r="E9247" s="2">
        <v>10</v>
      </c>
      <c r="F9247" s="2">
        <v>7.8</v>
      </c>
      <c r="G9247" s="2">
        <v>9.8000000000000007</v>
      </c>
      <c r="H9247" s="2">
        <v>8.8000000000000007</v>
      </c>
    </row>
    <row r="9248" spans="1:8" x14ac:dyDescent="0.25">
      <c r="A9248" t="s">
        <v>9530</v>
      </c>
      <c r="B9248" t="s">
        <v>9531</v>
      </c>
      <c r="C9248" s="2" t="s">
        <v>1526</v>
      </c>
      <c r="D9248" s="2" t="s">
        <v>1523</v>
      </c>
      <c r="E9248" s="2">
        <v>8.5</v>
      </c>
      <c r="F9248" s="2">
        <v>6.7</v>
      </c>
      <c r="G9248" s="2" t="s">
        <v>1018</v>
      </c>
      <c r="H9248" s="2" t="s">
        <v>1018</v>
      </c>
    </row>
    <row r="9249" spans="1:8" x14ac:dyDescent="0.25">
      <c r="A9249" t="s">
        <v>9526</v>
      </c>
      <c r="B9249" t="s">
        <v>9527</v>
      </c>
      <c r="C9249" s="2" t="s">
        <v>1526</v>
      </c>
      <c r="D9249" s="2" t="s">
        <v>1523</v>
      </c>
      <c r="E9249" s="2">
        <v>7.6</v>
      </c>
      <c r="F9249" s="2">
        <v>6.3</v>
      </c>
      <c r="G9249" s="2" t="s">
        <v>1018</v>
      </c>
      <c r="H9249" s="2" t="s">
        <v>1018</v>
      </c>
    </row>
    <row r="9250" spans="1:8" x14ac:dyDescent="0.25">
      <c r="A9250" t="s">
        <v>9518</v>
      </c>
      <c r="B9250" t="s">
        <v>9519</v>
      </c>
      <c r="C9250" s="2" t="s">
        <v>1526</v>
      </c>
      <c r="D9250" s="2" t="s">
        <v>1523</v>
      </c>
      <c r="E9250" s="2">
        <v>6.8</v>
      </c>
      <c r="F9250" s="2">
        <v>5.3</v>
      </c>
      <c r="G9250" s="2">
        <v>10</v>
      </c>
      <c r="H9250" s="2">
        <v>9</v>
      </c>
    </row>
    <row r="9251" spans="1:8" hidden="1" x14ac:dyDescent="0.25">
      <c r="A9251" t="s">
        <v>9516</v>
      </c>
      <c r="B9251" t="s">
        <v>9517</v>
      </c>
      <c r="C9251" s="2" t="s">
        <v>2995</v>
      </c>
      <c r="D9251" s="2" t="s">
        <v>1523</v>
      </c>
      <c r="E9251" s="2">
        <v>9.3000000000000007</v>
      </c>
      <c r="F9251" s="2">
        <v>6.9</v>
      </c>
      <c r="G9251" s="2" t="s">
        <v>1018</v>
      </c>
      <c r="H9251" s="2" t="s">
        <v>1018</v>
      </c>
    </row>
    <row r="9252" spans="1:8" hidden="1" x14ac:dyDescent="0.25">
      <c r="A9252" t="s">
        <v>9514</v>
      </c>
      <c r="B9252" t="s">
        <v>9515</v>
      </c>
      <c r="C9252" s="2" t="s">
        <v>2995</v>
      </c>
      <c r="D9252" s="2" t="s">
        <v>1523</v>
      </c>
      <c r="E9252" s="2">
        <v>9.3000000000000007</v>
      </c>
      <c r="F9252" s="2">
        <v>6.9</v>
      </c>
      <c r="G9252" s="2" t="s">
        <v>1018</v>
      </c>
      <c r="H9252" s="2" t="s">
        <v>1018</v>
      </c>
    </row>
    <row r="9253" spans="1:8" hidden="1" x14ac:dyDescent="0.25">
      <c r="A9253" t="s">
        <v>9513</v>
      </c>
      <c r="B9253" t="s">
        <v>9512</v>
      </c>
      <c r="C9253" s="2" t="s">
        <v>2995</v>
      </c>
      <c r="D9253" s="2" t="s">
        <v>1523</v>
      </c>
      <c r="E9253" s="2">
        <v>9.3000000000000007</v>
      </c>
      <c r="F9253" s="2">
        <v>6.9</v>
      </c>
      <c r="G9253" s="2" t="s">
        <v>1018</v>
      </c>
      <c r="H9253" s="2" t="s">
        <v>1018</v>
      </c>
    </row>
    <row r="9254" spans="1:8" hidden="1" x14ac:dyDescent="0.25">
      <c r="A9254" t="s">
        <v>9511</v>
      </c>
      <c r="B9254" t="s">
        <v>9512</v>
      </c>
      <c r="C9254" s="2" t="s">
        <v>2995</v>
      </c>
      <c r="D9254" s="2" t="s">
        <v>1523</v>
      </c>
      <c r="E9254" s="2">
        <v>9.3000000000000007</v>
      </c>
      <c r="F9254" s="2">
        <v>6.9</v>
      </c>
      <c r="G9254" s="2">
        <v>8.8000000000000007</v>
      </c>
      <c r="H9254" s="2">
        <v>7.7</v>
      </c>
    </row>
    <row r="9255" spans="1:8" x14ac:dyDescent="0.25">
      <c r="A9255" t="s">
        <v>9509</v>
      </c>
      <c r="B9255" t="s">
        <v>9510</v>
      </c>
      <c r="C9255" s="2" t="s">
        <v>1526</v>
      </c>
      <c r="D9255" s="2" t="s">
        <v>1523</v>
      </c>
      <c r="E9255" s="2">
        <v>6.8</v>
      </c>
      <c r="F9255" s="2">
        <v>5.3</v>
      </c>
      <c r="G9255" s="2">
        <v>8.8000000000000007</v>
      </c>
      <c r="H9255" s="2">
        <v>7.9</v>
      </c>
    </row>
    <row r="9256" spans="1:8" x14ac:dyDescent="0.25">
      <c r="A9256" t="s">
        <v>9507</v>
      </c>
      <c r="B9256" t="s">
        <v>9508</v>
      </c>
      <c r="C9256" s="2" t="s">
        <v>1526</v>
      </c>
      <c r="D9256" s="2" t="s">
        <v>1523</v>
      </c>
      <c r="E9256" s="2">
        <v>6.8</v>
      </c>
      <c r="F9256" s="2">
        <v>5.3</v>
      </c>
      <c r="G9256" s="2">
        <v>8.8000000000000007</v>
      </c>
      <c r="H9256" s="2">
        <v>7.9</v>
      </c>
    </row>
    <row r="9257" spans="1:8" x14ac:dyDescent="0.25">
      <c r="A9257" t="s">
        <v>9486</v>
      </c>
      <c r="B9257" t="s">
        <v>9487</v>
      </c>
      <c r="C9257" s="2" t="s">
        <v>1526</v>
      </c>
      <c r="D9257" s="2" t="s">
        <v>1523</v>
      </c>
      <c r="E9257" s="2">
        <v>9</v>
      </c>
      <c r="F9257" s="2">
        <v>7</v>
      </c>
      <c r="G9257" s="2">
        <v>8.8000000000000007</v>
      </c>
      <c r="H9257" s="2">
        <v>7.9</v>
      </c>
    </row>
    <row r="9258" spans="1:8" x14ac:dyDescent="0.25">
      <c r="A9258" t="s">
        <v>9484</v>
      </c>
      <c r="B9258" t="s">
        <v>9485</v>
      </c>
      <c r="C9258" s="2" t="s">
        <v>1526</v>
      </c>
      <c r="D9258" s="2" t="s">
        <v>1523</v>
      </c>
      <c r="E9258" s="2">
        <v>8.5</v>
      </c>
      <c r="F9258" s="2">
        <v>6.7</v>
      </c>
      <c r="G9258" s="2">
        <v>8.8000000000000007</v>
      </c>
      <c r="H9258" s="2">
        <v>7.9</v>
      </c>
    </row>
    <row r="9259" spans="1:8" x14ac:dyDescent="0.25">
      <c r="A9259" t="s">
        <v>9482</v>
      </c>
      <c r="B9259" t="s">
        <v>9483</v>
      </c>
      <c r="C9259" s="2" t="s">
        <v>1526</v>
      </c>
      <c r="D9259" s="2" t="s">
        <v>1523</v>
      </c>
      <c r="E9259" s="2">
        <v>5</v>
      </c>
      <c r="F9259" s="2">
        <v>4.5</v>
      </c>
      <c r="G9259" s="2">
        <v>7.5</v>
      </c>
      <c r="H9259" s="2">
        <v>7.1</v>
      </c>
    </row>
    <row r="9260" spans="1:8" x14ac:dyDescent="0.25">
      <c r="A9260" t="s">
        <v>9480</v>
      </c>
      <c r="B9260" t="s">
        <v>9481</v>
      </c>
      <c r="C9260" s="2" t="s">
        <v>1526</v>
      </c>
      <c r="D9260" s="2" t="s">
        <v>1523</v>
      </c>
      <c r="E9260" s="2">
        <v>8.5</v>
      </c>
      <c r="F9260" s="2">
        <v>6.7</v>
      </c>
      <c r="G9260" s="2">
        <v>9.1</v>
      </c>
      <c r="H9260" s="2">
        <v>8.1999999999999993</v>
      </c>
    </row>
    <row r="9261" spans="1:8" x14ac:dyDescent="0.25">
      <c r="A9261" t="s">
        <v>9478</v>
      </c>
      <c r="B9261" t="s">
        <v>9479</v>
      </c>
      <c r="C9261" s="2" t="s">
        <v>1526</v>
      </c>
      <c r="D9261" s="2" t="s">
        <v>1523</v>
      </c>
      <c r="E9261" s="2">
        <v>8.5</v>
      </c>
      <c r="F9261" s="2">
        <v>6.7</v>
      </c>
      <c r="G9261" s="2">
        <v>8.8000000000000007</v>
      </c>
      <c r="H9261" s="2">
        <v>7.9</v>
      </c>
    </row>
    <row r="9262" spans="1:8" x14ac:dyDescent="0.25">
      <c r="A9262" t="s">
        <v>9476</v>
      </c>
      <c r="B9262" t="s">
        <v>9477</v>
      </c>
      <c r="C9262" s="2" t="s">
        <v>1526</v>
      </c>
      <c r="D9262" s="2" t="s">
        <v>1523</v>
      </c>
      <c r="E9262" s="2">
        <v>6.8</v>
      </c>
      <c r="F9262" s="2">
        <v>5.3</v>
      </c>
      <c r="G9262" s="2">
        <v>7.8</v>
      </c>
      <c r="H9262" s="2">
        <v>7</v>
      </c>
    </row>
    <row r="9263" spans="1:8" x14ac:dyDescent="0.25">
      <c r="A9263" t="s">
        <v>9440</v>
      </c>
      <c r="B9263" t="s">
        <v>9441</v>
      </c>
      <c r="C9263" s="2" t="s">
        <v>1526</v>
      </c>
      <c r="D9263" s="2" t="s">
        <v>1523</v>
      </c>
      <c r="E9263" s="2">
        <v>6.9</v>
      </c>
      <c r="F9263" s="2">
        <v>5.7</v>
      </c>
      <c r="G9263" s="2" t="s">
        <v>1018</v>
      </c>
      <c r="H9263" s="2" t="s">
        <v>1018</v>
      </c>
    </row>
    <row r="9264" spans="1:8" x14ac:dyDescent="0.25">
      <c r="A9264" t="s">
        <v>9438</v>
      </c>
      <c r="B9264" t="s">
        <v>9439</v>
      </c>
      <c r="C9264" s="2" t="s">
        <v>1526</v>
      </c>
      <c r="D9264" s="2" t="s">
        <v>1523</v>
      </c>
      <c r="E9264" s="2">
        <v>8.5</v>
      </c>
      <c r="F9264" s="2">
        <v>6.7</v>
      </c>
      <c r="G9264" s="2" t="s">
        <v>1018</v>
      </c>
      <c r="H9264" s="2" t="s">
        <v>1018</v>
      </c>
    </row>
    <row r="9265" spans="1:8" x14ac:dyDescent="0.25">
      <c r="A9265" t="s">
        <v>9434</v>
      </c>
      <c r="B9265" t="s">
        <v>9435</v>
      </c>
      <c r="C9265" s="2" t="s">
        <v>1526</v>
      </c>
      <c r="D9265" s="2" t="s">
        <v>1523</v>
      </c>
      <c r="E9265" s="2">
        <v>10</v>
      </c>
      <c r="F9265" s="2">
        <v>9</v>
      </c>
      <c r="G9265" s="2">
        <v>9.8000000000000007</v>
      </c>
      <c r="H9265" s="2">
        <v>9.1999999999999993</v>
      </c>
    </row>
    <row r="9266" spans="1:8" x14ac:dyDescent="0.25">
      <c r="A9266" t="s">
        <v>9422</v>
      </c>
      <c r="B9266" t="s">
        <v>9423</v>
      </c>
      <c r="C9266" s="2" t="s">
        <v>1522</v>
      </c>
      <c r="D9266" s="2" t="s">
        <v>1523</v>
      </c>
      <c r="E9266" s="2">
        <v>6.2</v>
      </c>
      <c r="F9266" s="2">
        <v>5.0999999999999996</v>
      </c>
      <c r="G9266" s="2">
        <v>8.6</v>
      </c>
      <c r="H9266" s="2">
        <v>8</v>
      </c>
    </row>
    <row r="9267" spans="1:8" x14ac:dyDescent="0.25">
      <c r="A9267" t="s">
        <v>9418</v>
      </c>
      <c r="B9267" t="s">
        <v>9419</v>
      </c>
      <c r="C9267" s="2" t="s">
        <v>1522</v>
      </c>
      <c r="D9267" s="2" t="s">
        <v>1523</v>
      </c>
      <c r="E9267" s="2">
        <v>9.3000000000000007</v>
      </c>
      <c r="F9267" s="2">
        <v>7.7</v>
      </c>
      <c r="G9267" s="2" t="s">
        <v>1018</v>
      </c>
      <c r="H9267" s="2" t="s">
        <v>1018</v>
      </c>
    </row>
    <row r="9268" spans="1:8" x14ac:dyDescent="0.25">
      <c r="A9268" t="s">
        <v>9414</v>
      </c>
      <c r="B9268" t="s">
        <v>9415</v>
      </c>
      <c r="C9268" s="2" t="s">
        <v>1526</v>
      </c>
      <c r="D9268" s="2" t="s">
        <v>1523</v>
      </c>
      <c r="E9268" s="2">
        <v>9.3000000000000007</v>
      </c>
      <c r="F9268" s="2">
        <v>7.3</v>
      </c>
      <c r="G9268" s="2" t="s">
        <v>1018</v>
      </c>
      <c r="H9268" s="2" t="s">
        <v>1018</v>
      </c>
    </row>
    <row r="9269" spans="1:8" x14ac:dyDescent="0.25">
      <c r="A9269" t="s">
        <v>9412</v>
      </c>
      <c r="B9269" t="s">
        <v>9413</v>
      </c>
      <c r="C9269" s="2" t="s">
        <v>1526</v>
      </c>
      <c r="D9269" s="2" t="s">
        <v>1523</v>
      </c>
      <c r="E9269" s="2">
        <v>9.3000000000000007</v>
      </c>
      <c r="F9269" s="2">
        <v>7.3</v>
      </c>
      <c r="G9269" s="2" t="s">
        <v>1018</v>
      </c>
      <c r="H9269" s="2" t="s">
        <v>1018</v>
      </c>
    </row>
    <row r="9270" spans="1:8" x14ac:dyDescent="0.25">
      <c r="A9270" t="s">
        <v>9406</v>
      </c>
      <c r="B9270" t="s">
        <v>9407</v>
      </c>
      <c r="C9270" s="2" t="s">
        <v>1526</v>
      </c>
      <c r="D9270" s="2" t="s">
        <v>1523</v>
      </c>
      <c r="E9270" s="2">
        <v>9.3000000000000007</v>
      </c>
      <c r="F9270" s="2">
        <v>7.7</v>
      </c>
      <c r="G9270" s="2">
        <v>6.5</v>
      </c>
      <c r="H9270" s="2">
        <v>6</v>
      </c>
    </row>
    <row r="9271" spans="1:8" x14ac:dyDescent="0.25">
      <c r="A9271" t="s">
        <v>9402</v>
      </c>
      <c r="B9271" t="s">
        <v>9403</v>
      </c>
      <c r="C9271" s="2" t="s">
        <v>1526</v>
      </c>
      <c r="D9271" s="2" t="s">
        <v>1523</v>
      </c>
      <c r="E9271" s="2">
        <v>6.8</v>
      </c>
      <c r="F9271" s="2">
        <v>5.3</v>
      </c>
      <c r="G9271" s="2">
        <v>8.8000000000000007</v>
      </c>
      <c r="H9271" s="2">
        <v>7.9</v>
      </c>
    </row>
    <row r="9272" spans="1:8" hidden="1" x14ac:dyDescent="0.25">
      <c r="A9272" t="s">
        <v>9400</v>
      </c>
      <c r="B9272" t="s">
        <v>9401</v>
      </c>
      <c r="C9272" s="2" t="s">
        <v>2995</v>
      </c>
      <c r="D9272" s="2" t="s">
        <v>1523</v>
      </c>
      <c r="E9272" s="2">
        <v>6.8</v>
      </c>
      <c r="F9272" s="2">
        <v>5</v>
      </c>
      <c r="G9272" s="2">
        <v>8.8000000000000007</v>
      </c>
      <c r="H9272" s="2">
        <v>7.7</v>
      </c>
    </row>
    <row r="9273" spans="1:8" x14ac:dyDescent="0.25">
      <c r="A9273" t="s">
        <v>9382</v>
      </c>
      <c r="B9273" t="s">
        <v>9383</v>
      </c>
      <c r="C9273" s="2" t="s">
        <v>1526</v>
      </c>
      <c r="D9273" s="2" t="s">
        <v>1523</v>
      </c>
      <c r="E9273" s="2">
        <v>6</v>
      </c>
      <c r="F9273" s="2">
        <v>4.7</v>
      </c>
      <c r="G9273" s="2" t="s">
        <v>1018</v>
      </c>
      <c r="H9273" s="2" t="s">
        <v>1018</v>
      </c>
    </row>
    <row r="9274" spans="1:8" x14ac:dyDescent="0.25">
      <c r="A9274" t="s">
        <v>9370</v>
      </c>
      <c r="B9274" t="s">
        <v>9371</v>
      </c>
      <c r="C9274" s="2" t="s">
        <v>1526</v>
      </c>
      <c r="D9274" s="2" t="s">
        <v>1523</v>
      </c>
      <c r="E9274" s="2">
        <v>4.4000000000000004</v>
      </c>
      <c r="F9274" s="2">
        <v>3.4</v>
      </c>
      <c r="G9274" s="2" t="s">
        <v>1018</v>
      </c>
      <c r="H9274" s="2" t="s">
        <v>1018</v>
      </c>
    </row>
    <row r="9275" spans="1:8" x14ac:dyDescent="0.25">
      <c r="A9275" t="s">
        <v>9366</v>
      </c>
      <c r="B9275" t="s">
        <v>9367</v>
      </c>
      <c r="C9275" s="2" t="s">
        <v>1526</v>
      </c>
      <c r="D9275" s="2" t="s">
        <v>1523</v>
      </c>
      <c r="E9275" s="2">
        <v>6.8</v>
      </c>
      <c r="F9275" s="2">
        <v>5.3</v>
      </c>
      <c r="G9275" s="2" t="s">
        <v>1018</v>
      </c>
      <c r="H9275" s="2" t="s">
        <v>1018</v>
      </c>
    </row>
    <row r="9276" spans="1:8" x14ac:dyDescent="0.25">
      <c r="A9276" t="s">
        <v>9364</v>
      </c>
      <c r="B9276" t="s">
        <v>9365</v>
      </c>
      <c r="C9276" s="2" t="s">
        <v>1522</v>
      </c>
      <c r="D9276" s="2" t="s">
        <v>1523</v>
      </c>
      <c r="E9276" s="2">
        <v>6.8</v>
      </c>
      <c r="F9276" s="2">
        <v>5.6</v>
      </c>
      <c r="G9276" s="2" t="s">
        <v>1018</v>
      </c>
      <c r="H9276" s="2" t="s">
        <v>1018</v>
      </c>
    </row>
    <row r="9277" spans="1:8" x14ac:dyDescent="0.25">
      <c r="A9277" t="s">
        <v>9362</v>
      </c>
      <c r="B9277" t="s">
        <v>9363</v>
      </c>
      <c r="C9277" s="2" t="s">
        <v>1526</v>
      </c>
      <c r="D9277" s="2" t="s">
        <v>1523</v>
      </c>
      <c r="E9277" s="2">
        <v>4.4000000000000004</v>
      </c>
      <c r="F9277" s="2">
        <v>3.4</v>
      </c>
      <c r="G9277" s="2" t="s">
        <v>1018</v>
      </c>
      <c r="H9277" s="2" t="s">
        <v>1018</v>
      </c>
    </row>
    <row r="9278" spans="1:8" x14ac:dyDescent="0.25">
      <c r="A9278" t="s">
        <v>9358</v>
      </c>
      <c r="B9278" t="s">
        <v>9359</v>
      </c>
      <c r="C9278" s="2" t="s">
        <v>1526</v>
      </c>
      <c r="D9278" s="2" t="s">
        <v>1523</v>
      </c>
      <c r="E9278" s="2">
        <v>9.3000000000000007</v>
      </c>
      <c r="F9278" s="2">
        <v>7.3</v>
      </c>
      <c r="G9278" s="2" t="s">
        <v>1018</v>
      </c>
      <c r="H9278" s="2" t="s">
        <v>1018</v>
      </c>
    </row>
    <row r="9279" spans="1:8" x14ac:dyDescent="0.25">
      <c r="A9279" t="s">
        <v>9356</v>
      </c>
      <c r="B9279" t="s">
        <v>9357</v>
      </c>
      <c r="C9279" s="2" t="s">
        <v>1522</v>
      </c>
      <c r="D9279" s="2" t="s">
        <v>1523</v>
      </c>
      <c r="E9279" s="2">
        <v>6.9</v>
      </c>
      <c r="F9279" s="2">
        <v>5.7</v>
      </c>
      <c r="G9279" s="2" t="s">
        <v>1018</v>
      </c>
      <c r="H9279" s="2" t="s">
        <v>1018</v>
      </c>
    </row>
    <row r="9280" spans="1:8" hidden="1" x14ac:dyDescent="0.25">
      <c r="A9280" t="s">
        <v>9354</v>
      </c>
      <c r="B9280" t="s">
        <v>9355</v>
      </c>
      <c r="C9280" s="2" t="s">
        <v>2995</v>
      </c>
      <c r="D9280" s="2" t="s">
        <v>1523</v>
      </c>
      <c r="E9280" s="2">
        <v>6.8</v>
      </c>
      <c r="F9280" s="2">
        <v>5.3</v>
      </c>
      <c r="G9280" s="2" t="s">
        <v>1018</v>
      </c>
      <c r="H9280" s="2" t="s">
        <v>1018</v>
      </c>
    </row>
    <row r="9281" spans="1:8" x14ac:dyDescent="0.25">
      <c r="A9281" t="s">
        <v>9352</v>
      </c>
      <c r="B9281" t="s">
        <v>9353</v>
      </c>
      <c r="C9281" s="2" t="s">
        <v>1526</v>
      </c>
      <c r="D9281" s="2" t="s">
        <v>1523</v>
      </c>
      <c r="E9281" s="2">
        <v>6.8</v>
      </c>
      <c r="F9281" s="2">
        <v>5.3</v>
      </c>
      <c r="G9281" s="2" t="s">
        <v>1018</v>
      </c>
      <c r="H9281" s="2" t="s">
        <v>1018</v>
      </c>
    </row>
    <row r="9282" spans="1:8" x14ac:dyDescent="0.25">
      <c r="A9282" t="s">
        <v>9350</v>
      </c>
      <c r="B9282" t="s">
        <v>9351</v>
      </c>
      <c r="C9282" s="2" t="s">
        <v>1526</v>
      </c>
      <c r="D9282" s="2" t="s">
        <v>1523</v>
      </c>
      <c r="E9282" s="2">
        <v>9</v>
      </c>
      <c r="F9282" s="2">
        <v>7</v>
      </c>
      <c r="G9282" s="2" t="s">
        <v>1018</v>
      </c>
      <c r="H9282" s="2" t="s">
        <v>1018</v>
      </c>
    </row>
    <row r="9283" spans="1:8" x14ac:dyDescent="0.25">
      <c r="A9283" t="s">
        <v>9328</v>
      </c>
      <c r="B9283" t="s">
        <v>9329</v>
      </c>
      <c r="C9283" s="2" t="s">
        <v>1526</v>
      </c>
      <c r="D9283" s="2" t="s">
        <v>1523</v>
      </c>
      <c r="E9283" s="2">
        <v>6.8</v>
      </c>
      <c r="F9283" s="2">
        <v>5</v>
      </c>
      <c r="G9283" s="2" t="s">
        <v>1018</v>
      </c>
      <c r="H9283" s="2" t="s">
        <v>1018</v>
      </c>
    </row>
    <row r="9284" spans="1:8" x14ac:dyDescent="0.25">
      <c r="A9284" t="s">
        <v>9326</v>
      </c>
      <c r="B9284" t="s">
        <v>9327</v>
      </c>
      <c r="C9284" s="2" t="s">
        <v>1522</v>
      </c>
      <c r="D9284" s="2" t="s">
        <v>1523</v>
      </c>
      <c r="E9284" s="2">
        <v>10</v>
      </c>
      <c r="F9284" s="2">
        <v>8.3000000000000007</v>
      </c>
      <c r="G9284" s="2" t="s">
        <v>1018</v>
      </c>
      <c r="H9284" s="2" t="s">
        <v>1018</v>
      </c>
    </row>
    <row r="9285" spans="1:8" x14ac:dyDescent="0.25">
      <c r="A9285" t="s">
        <v>9316</v>
      </c>
      <c r="B9285" t="s">
        <v>9317</v>
      </c>
      <c r="C9285" s="2" t="s">
        <v>1526</v>
      </c>
      <c r="D9285" s="2" t="s">
        <v>1523</v>
      </c>
      <c r="E9285" s="2">
        <v>9.3000000000000007</v>
      </c>
      <c r="F9285" s="2">
        <v>7.3</v>
      </c>
      <c r="G9285" s="2" t="s">
        <v>1018</v>
      </c>
      <c r="H9285" s="2" t="s">
        <v>1018</v>
      </c>
    </row>
    <row r="9286" spans="1:8" x14ac:dyDescent="0.25">
      <c r="A9286" t="s">
        <v>9284</v>
      </c>
      <c r="B9286" t="s">
        <v>9285</v>
      </c>
      <c r="C9286" s="2" t="s">
        <v>1526</v>
      </c>
      <c r="D9286" s="2" t="s">
        <v>1523</v>
      </c>
      <c r="E9286" s="2">
        <v>7.2</v>
      </c>
      <c r="F9286" s="2">
        <v>5.6</v>
      </c>
      <c r="G9286" s="2" t="s">
        <v>1018</v>
      </c>
      <c r="H9286" s="2" t="s">
        <v>1018</v>
      </c>
    </row>
    <row r="9287" spans="1:8" x14ac:dyDescent="0.25">
      <c r="A9287" t="s">
        <v>9282</v>
      </c>
      <c r="B9287" t="s">
        <v>9283</v>
      </c>
      <c r="C9287" s="2" t="s">
        <v>1526</v>
      </c>
      <c r="D9287" s="2" t="s">
        <v>1523</v>
      </c>
      <c r="E9287" s="2">
        <v>9.3000000000000007</v>
      </c>
      <c r="F9287" s="2">
        <v>7.7</v>
      </c>
      <c r="G9287" s="2">
        <v>9.8000000000000007</v>
      </c>
      <c r="H9287" s="2">
        <v>9.1</v>
      </c>
    </row>
    <row r="9288" spans="1:8" x14ac:dyDescent="0.25">
      <c r="A9288" t="s">
        <v>9274</v>
      </c>
      <c r="B9288" t="s">
        <v>9275</v>
      </c>
      <c r="C9288" s="2" t="s">
        <v>1526</v>
      </c>
      <c r="D9288" s="2" t="s">
        <v>1523</v>
      </c>
      <c r="E9288" s="2">
        <v>6.8</v>
      </c>
      <c r="F9288" s="2">
        <v>5.6</v>
      </c>
      <c r="G9288" s="2" t="s">
        <v>1018</v>
      </c>
      <c r="H9288" s="2" t="s">
        <v>1018</v>
      </c>
    </row>
    <row r="9289" spans="1:8" x14ac:dyDescent="0.25">
      <c r="A9289" t="s">
        <v>9250</v>
      </c>
      <c r="B9289" t="s">
        <v>9251</v>
      </c>
      <c r="C9289" s="2" t="s">
        <v>1526</v>
      </c>
      <c r="D9289" s="2" t="s">
        <v>1523</v>
      </c>
      <c r="E9289" s="2">
        <v>5.4</v>
      </c>
      <c r="F9289" s="2">
        <v>4.2</v>
      </c>
      <c r="G9289" s="2" t="s">
        <v>1018</v>
      </c>
      <c r="H9289" s="2" t="s">
        <v>1018</v>
      </c>
    </row>
    <row r="9290" spans="1:8" x14ac:dyDescent="0.25">
      <c r="A9290" t="s">
        <v>9248</v>
      </c>
      <c r="B9290" t="s">
        <v>9249</v>
      </c>
      <c r="C9290" s="2" t="s">
        <v>1526</v>
      </c>
      <c r="D9290" s="2" t="s">
        <v>1523</v>
      </c>
      <c r="E9290" s="2">
        <v>5.4</v>
      </c>
      <c r="F9290" s="2">
        <v>4.2</v>
      </c>
      <c r="G9290" s="2" t="s">
        <v>1018</v>
      </c>
      <c r="H9290" s="2" t="s">
        <v>1018</v>
      </c>
    </row>
    <row r="9291" spans="1:8" x14ac:dyDescent="0.25">
      <c r="A9291" t="s">
        <v>9244</v>
      </c>
      <c r="B9291" t="s">
        <v>9245</v>
      </c>
      <c r="C9291" s="2" t="s">
        <v>1526</v>
      </c>
      <c r="D9291" s="2" t="s">
        <v>1523</v>
      </c>
      <c r="E9291" s="2">
        <v>5.4</v>
      </c>
      <c r="F9291" s="2">
        <v>4.2</v>
      </c>
      <c r="G9291" s="2" t="s">
        <v>1018</v>
      </c>
      <c r="H9291" s="2" t="s">
        <v>1018</v>
      </c>
    </row>
    <row r="9292" spans="1:8" x14ac:dyDescent="0.25">
      <c r="A9292" t="s">
        <v>9240</v>
      </c>
      <c r="B9292" t="s">
        <v>9241</v>
      </c>
      <c r="C9292" s="2" t="s">
        <v>1526</v>
      </c>
      <c r="D9292" s="2" t="s">
        <v>1523</v>
      </c>
      <c r="E9292" s="2">
        <v>5.4</v>
      </c>
      <c r="F9292" s="2">
        <v>4.2</v>
      </c>
      <c r="G9292" s="2" t="s">
        <v>1018</v>
      </c>
      <c r="H9292" s="2" t="s">
        <v>1018</v>
      </c>
    </row>
    <row r="9293" spans="1:8" x14ac:dyDescent="0.25">
      <c r="A9293" t="s">
        <v>9236</v>
      </c>
      <c r="B9293" t="s">
        <v>9237</v>
      </c>
      <c r="C9293" s="2" t="s">
        <v>1526</v>
      </c>
      <c r="D9293" s="2" t="s">
        <v>1523</v>
      </c>
      <c r="E9293" s="2">
        <v>7.9</v>
      </c>
      <c r="F9293" s="2">
        <v>6.2</v>
      </c>
      <c r="G9293" s="2" t="s">
        <v>1018</v>
      </c>
      <c r="H9293" s="2" t="s">
        <v>1018</v>
      </c>
    </row>
    <row r="9294" spans="1:8" x14ac:dyDescent="0.25">
      <c r="A9294" t="s">
        <v>9234</v>
      </c>
      <c r="B9294" t="s">
        <v>9235</v>
      </c>
      <c r="C9294" s="2" t="s">
        <v>1522</v>
      </c>
      <c r="D9294" s="2" t="s">
        <v>1523</v>
      </c>
      <c r="E9294" s="2">
        <v>3.7</v>
      </c>
      <c r="F9294" s="2">
        <v>3.1</v>
      </c>
      <c r="G9294" s="2">
        <v>7.8</v>
      </c>
      <c r="H9294" s="2">
        <v>7.2</v>
      </c>
    </row>
    <row r="9295" spans="1:8" x14ac:dyDescent="0.25">
      <c r="A9295" t="s">
        <v>9232</v>
      </c>
      <c r="B9295" t="s">
        <v>9233</v>
      </c>
      <c r="C9295" s="2" t="s">
        <v>1522</v>
      </c>
      <c r="D9295" s="2" t="s">
        <v>1523</v>
      </c>
      <c r="E9295" s="2">
        <v>6</v>
      </c>
      <c r="F9295" s="2">
        <v>5</v>
      </c>
      <c r="G9295" s="2">
        <v>7.8</v>
      </c>
      <c r="H9295" s="2">
        <v>7.2</v>
      </c>
    </row>
    <row r="9296" spans="1:8" x14ac:dyDescent="0.25">
      <c r="A9296" t="s">
        <v>9222</v>
      </c>
      <c r="B9296" t="s">
        <v>9223</v>
      </c>
      <c r="C9296" s="2" t="s">
        <v>1526</v>
      </c>
      <c r="D9296" s="2" t="s">
        <v>1523</v>
      </c>
      <c r="E9296" s="2">
        <v>9.3000000000000007</v>
      </c>
      <c r="F9296" s="2">
        <v>7.3</v>
      </c>
      <c r="G9296" s="2" t="s">
        <v>1018</v>
      </c>
      <c r="H9296" s="2" t="s">
        <v>1018</v>
      </c>
    </row>
    <row r="9297" spans="1:8" x14ac:dyDescent="0.25">
      <c r="A9297" t="s">
        <v>9218</v>
      </c>
      <c r="B9297" t="s">
        <v>9219</v>
      </c>
      <c r="C9297" s="2" t="s">
        <v>1526</v>
      </c>
      <c r="D9297" s="2" t="s">
        <v>1523</v>
      </c>
      <c r="E9297" s="2">
        <v>7.5</v>
      </c>
      <c r="F9297" s="2">
        <v>6.8</v>
      </c>
      <c r="G9297" s="2">
        <v>9.8000000000000007</v>
      </c>
      <c r="H9297" s="2">
        <v>9.3000000000000007</v>
      </c>
    </row>
    <row r="9298" spans="1:8" x14ac:dyDescent="0.25">
      <c r="A9298" t="s">
        <v>9216</v>
      </c>
      <c r="B9298" t="s">
        <v>9217</v>
      </c>
      <c r="C9298" s="2" t="s">
        <v>1526</v>
      </c>
      <c r="D9298" s="2" t="s">
        <v>1523</v>
      </c>
      <c r="E9298" s="2">
        <v>9.3000000000000007</v>
      </c>
      <c r="F9298" s="2">
        <v>7.3</v>
      </c>
      <c r="G9298" s="2" t="s">
        <v>1018</v>
      </c>
      <c r="H9298" s="2" t="s">
        <v>1018</v>
      </c>
    </row>
    <row r="9299" spans="1:8" x14ac:dyDescent="0.25">
      <c r="A9299" t="s">
        <v>9214</v>
      </c>
      <c r="B9299" t="s">
        <v>9215</v>
      </c>
      <c r="C9299" s="2" t="s">
        <v>1526</v>
      </c>
      <c r="D9299" s="2" t="s">
        <v>1523</v>
      </c>
      <c r="E9299" s="2">
        <v>9.3000000000000007</v>
      </c>
      <c r="F9299" s="2">
        <v>7.3</v>
      </c>
      <c r="G9299" s="2" t="s">
        <v>1018</v>
      </c>
      <c r="H9299" s="2" t="s">
        <v>1018</v>
      </c>
    </row>
    <row r="9300" spans="1:8" x14ac:dyDescent="0.25">
      <c r="A9300" t="s">
        <v>9212</v>
      </c>
      <c r="B9300" t="s">
        <v>9213</v>
      </c>
      <c r="C9300" s="2" t="s">
        <v>1526</v>
      </c>
      <c r="D9300" s="2" t="s">
        <v>1523</v>
      </c>
      <c r="E9300" s="2">
        <v>9.3000000000000007</v>
      </c>
      <c r="F9300" s="2">
        <v>7.3</v>
      </c>
      <c r="G9300" s="2" t="s">
        <v>1018</v>
      </c>
      <c r="H9300" s="2" t="s">
        <v>1018</v>
      </c>
    </row>
    <row r="9301" spans="1:8" x14ac:dyDescent="0.25">
      <c r="A9301" t="s">
        <v>9210</v>
      </c>
      <c r="B9301" t="s">
        <v>9211</v>
      </c>
      <c r="C9301" s="2" t="s">
        <v>1526</v>
      </c>
      <c r="D9301" s="2" t="s">
        <v>1523</v>
      </c>
      <c r="E9301" s="2">
        <v>9.3000000000000007</v>
      </c>
      <c r="F9301" s="2">
        <v>7.3</v>
      </c>
      <c r="G9301" s="2">
        <v>8.8000000000000007</v>
      </c>
      <c r="H9301" s="2">
        <v>7.9</v>
      </c>
    </row>
    <row r="9302" spans="1:8" x14ac:dyDescent="0.25">
      <c r="A9302" t="s">
        <v>9208</v>
      </c>
      <c r="B9302" t="s">
        <v>9209</v>
      </c>
      <c r="C9302" s="2" t="s">
        <v>1526</v>
      </c>
      <c r="D9302" s="2" t="s">
        <v>1523</v>
      </c>
      <c r="E9302" s="2">
        <v>9.3000000000000007</v>
      </c>
      <c r="F9302" s="2">
        <v>7.3</v>
      </c>
      <c r="G9302" s="2" t="s">
        <v>1018</v>
      </c>
      <c r="H9302" s="2" t="s">
        <v>1018</v>
      </c>
    </row>
    <row r="9303" spans="1:8" x14ac:dyDescent="0.25">
      <c r="A9303" t="s">
        <v>9206</v>
      </c>
      <c r="B9303" t="s">
        <v>9207</v>
      </c>
      <c r="C9303" s="2" t="s">
        <v>1526</v>
      </c>
      <c r="D9303" s="2" t="s">
        <v>1523</v>
      </c>
      <c r="E9303" s="2">
        <v>9.3000000000000007</v>
      </c>
      <c r="F9303" s="2">
        <v>7.3</v>
      </c>
      <c r="G9303" s="2">
        <v>8.8000000000000007</v>
      </c>
      <c r="H9303" s="2">
        <v>7.9</v>
      </c>
    </row>
    <row r="9304" spans="1:8" x14ac:dyDescent="0.25">
      <c r="A9304" t="s">
        <v>9204</v>
      </c>
      <c r="B9304" t="s">
        <v>9205</v>
      </c>
      <c r="C9304" s="2" t="s">
        <v>1526</v>
      </c>
      <c r="D9304" s="2" t="s">
        <v>1523</v>
      </c>
      <c r="E9304" s="2">
        <v>9.3000000000000007</v>
      </c>
      <c r="F9304" s="2">
        <v>7.3</v>
      </c>
      <c r="G9304" s="2">
        <v>8.1</v>
      </c>
      <c r="H9304" s="2">
        <v>7.3</v>
      </c>
    </row>
    <row r="9305" spans="1:8" x14ac:dyDescent="0.25">
      <c r="A9305" t="s">
        <v>9196</v>
      </c>
      <c r="B9305" t="s">
        <v>9197</v>
      </c>
      <c r="C9305" s="2" t="s">
        <v>1522</v>
      </c>
      <c r="D9305" s="2" t="s">
        <v>1523</v>
      </c>
      <c r="E9305" s="2">
        <v>9.3000000000000007</v>
      </c>
      <c r="F9305" s="2">
        <v>7.7</v>
      </c>
      <c r="G9305" s="2">
        <v>10</v>
      </c>
      <c r="H9305" s="2">
        <v>9.3000000000000007</v>
      </c>
    </row>
    <row r="9306" spans="1:8" x14ac:dyDescent="0.25">
      <c r="A9306" t="s">
        <v>9192</v>
      </c>
      <c r="B9306" t="s">
        <v>9193</v>
      </c>
      <c r="C9306" s="2" t="s">
        <v>1526</v>
      </c>
      <c r="D9306" s="2" t="s">
        <v>1523</v>
      </c>
      <c r="E9306" s="2">
        <v>9.3000000000000007</v>
      </c>
      <c r="F9306" s="2">
        <v>7.3</v>
      </c>
      <c r="G9306" s="2">
        <v>8.1</v>
      </c>
      <c r="H9306" s="2">
        <v>7.3</v>
      </c>
    </row>
    <row r="9307" spans="1:8" x14ac:dyDescent="0.25">
      <c r="A9307" t="s">
        <v>9190</v>
      </c>
      <c r="B9307" t="s">
        <v>9191</v>
      </c>
      <c r="C9307" s="2" t="s">
        <v>1526</v>
      </c>
      <c r="D9307" s="2" t="s">
        <v>1523</v>
      </c>
      <c r="E9307" s="2">
        <v>9.3000000000000007</v>
      </c>
      <c r="F9307" s="2">
        <v>7.3</v>
      </c>
      <c r="G9307" s="2">
        <v>8.1</v>
      </c>
      <c r="H9307" s="2">
        <v>7.3</v>
      </c>
    </row>
    <row r="9308" spans="1:8" x14ac:dyDescent="0.25">
      <c r="A9308" t="s">
        <v>9188</v>
      </c>
      <c r="B9308" t="s">
        <v>9189</v>
      </c>
      <c r="C9308" s="2" t="s">
        <v>1526</v>
      </c>
      <c r="D9308" s="2" t="s">
        <v>1523</v>
      </c>
      <c r="E9308" s="2">
        <v>9.3000000000000007</v>
      </c>
      <c r="F9308" s="2">
        <v>7.3</v>
      </c>
      <c r="G9308" s="2" t="s">
        <v>1018</v>
      </c>
      <c r="H9308" s="2" t="s">
        <v>1018</v>
      </c>
    </row>
    <row r="9309" spans="1:8" x14ac:dyDescent="0.25">
      <c r="A9309" t="s">
        <v>9186</v>
      </c>
      <c r="B9309" t="s">
        <v>9187</v>
      </c>
      <c r="C9309" s="2" t="s">
        <v>1526</v>
      </c>
      <c r="D9309" s="2" t="s">
        <v>1523</v>
      </c>
      <c r="E9309" s="2">
        <v>9.3000000000000007</v>
      </c>
      <c r="F9309" s="2">
        <v>7.3</v>
      </c>
      <c r="G9309" s="2">
        <v>8.8000000000000007</v>
      </c>
      <c r="H9309" s="2">
        <v>7.9</v>
      </c>
    </row>
    <row r="9310" spans="1:8" x14ac:dyDescent="0.25">
      <c r="A9310" t="s">
        <v>9172</v>
      </c>
      <c r="B9310" t="s">
        <v>9173</v>
      </c>
      <c r="C9310" s="2" t="s">
        <v>1526</v>
      </c>
      <c r="D9310" s="2" t="s">
        <v>1523</v>
      </c>
      <c r="E9310" s="2">
        <v>9.3000000000000007</v>
      </c>
      <c r="F9310" s="2">
        <v>7.3</v>
      </c>
      <c r="G9310" s="2" t="s">
        <v>1018</v>
      </c>
      <c r="H9310" s="2" t="s">
        <v>1018</v>
      </c>
    </row>
    <row r="9311" spans="1:8" x14ac:dyDescent="0.25">
      <c r="A9311" t="s">
        <v>9170</v>
      </c>
      <c r="B9311" t="s">
        <v>9171</v>
      </c>
      <c r="C9311" s="2" t="s">
        <v>1526</v>
      </c>
      <c r="D9311" s="2" t="s">
        <v>1523</v>
      </c>
      <c r="E9311" s="2">
        <v>9.3000000000000007</v>
      </c>
      <c r="F9311" s="2">
        <v>7.3</v>
      </c>
      <c r="G9311" s="2" t="s">
        <v>1018</v>
      </c>
      <c r="H9311" s="2" t="s">
        <v>1018</v>
      </c>
    </row>
    <row r="9312" spans="1:8" x14ac:dyDescent="0.25">
      <c r="A9312" t="s">
        <v>9168</v>
      </c>
      <c r="B9312" t="s">
        <v>9169</v>
      </c>
      <c r="C9312" s="2" t="s">
        <v>1526</v>
      </c>
      <c r="D9312" s="2" t="s">
        <v>1523</v>
      </c>
      <c r="E9312" s="2">
        <v>9.3000000000000007</v>
      </c>
      <c r="F9312" s="2">
        <v>6.9</v>
      </c>
      <c r="G9312" s="2" t="s">
        <v>1018</v>
      </c>
      <c r="H9312" s="2" t="s">
        <v>1018</v>
      </c>
    </row>
    <row r="9313" spans="1:8" x14ac:dyDescent="0.25">
      <c r="A9313" t="s">
        <v>9166</v>
      </c>
      <c r="B9313" t="s">
        <v>9167</v>
      </c>
      <c r="C9313" s="2" t="s">
        <v>1526</v>
      </c>
      <c r="D9313" s="2" t="s">
        <v>1523</v>
      </c>
      <c r="E9313" s="2">
        <v>9.3000000000000007</v>
      </c>
      <c r="F9313" s="2">
        <v>7.3</v>
      </c>
      <c r="G9313" s="2" t="s">
        <v>1018</v>
      </c>
      <c r="H9313" s="2" t="s">
        <v>1018</v>
      </c>
    </row>
    <row r="9314" spans="1:8" x14ac:dyDescent="0.25">
      <c r="A9314" t="s">
        <v>9164</v>
      </c>
      <c r="B9314" t="s">
        <v>9165</v>
      </c>
      <c r="C9314" s="2" t="s">
        <v>1526</v>
      </c>
      <c r="D9314" s="2" t="s">
        <v>1523</v>
      </c>
      <c r="E9314" s="2">
        <v>9.3000000000000007</v>
      </c>
      <c r="F9314" s="2">
        <v>7.3</v>
      </c>
      <c r="G9314" s="2" t="s">
        <v>1018</v>
      </c>
      <c r="H9314" s="2" t="s">
        <v>1018</v>
      </c>
    </row>
    <row r="9315" spans="1:8" x14ac:dyDescent="0.25">
      <c r="A9315" t="s">
        <v>9162</v>
      </c>
      <c r="B9315" t="s">
        <v>9163</v>
      </c>
      <c r="C9315" s="2" t="s">
        <v>1526</v>
      </c>
      <c r="D9315" s="2" t="s">
        <v>1523</v>
      </c>
      <c r="E9315" s="2">
        <v>9.3000000000000007</v>
      </c>
      <c r="F9315" s="2">
        <v>7.3</v>
      </c>
      <c r="G9315" s="2" t="s">
        <v>1018</v>
      </c>
      <c r="H9315" s="2" t="s">
        <v>1018</v>
      </c>
    </row>
    <row r="9316" spans="1:8" x14ac:dyDescent="0.25">
      <c r="A9316" t="s">
        <v>9160</v>
      </c>
      <c r="B9316" t="s">
        <v>9161</v>
      </c>
      <c r="C9316" s="2" t="s">
        <v>1526</v>
      </c>
      <c r="D9316" s="2" t="s">
        <v>1523</v>
      </c>
      <c r="E9316" s="2">
        <v>9.3000000000000007</v>
      </c>
      <c r="F9316" s="2">
        <v>7.3</v>
      </c>
      <c r="G9316" s="2" t="s">
        <v>1018</v>
      </c>
      <c r="H9316" s="2" t="s">
        <v>1018</v>
      </c>
    </row>
    <row r="9317" spans="1:8" x14ac:dyDescent="0.25">
      <c r="A9317" t="s">
        <v>9158</v>
      </c>
      <c r="B9317" t="s">
        <v>9159</v>
      </c>
      <c r="C9317" s="2" t="s">
        <v>1526</v>
      </c>
      <c r="D9317" s="2" t="s">
        <v>1523</v>
      </c>
      <c r="E9317" s="2">
        <v>9.3000000000000007</v>
      </c>
      <c r="F9317" s="2">
        <v>7.3</v>
      </c>
      <c r="G9317" s="2" t="s">
        <v>1018</v>
      </c>
      <c r="H9317" s="2" t="s">
        <v>1018</v>
      </c>
    </row>
    <row r="9318" spans="1:8" x14ac:dyDescent="0.25">
      <c r="A9318" t="s">
        <v>9154</v>
      </c>
      <c r="B9318" t="s">
        <v>9155</v>
      </c>
      <c r="C9318" s="2" t="s">
        <v>1526</v>
      </c>
      <c r="D9318" s="2" t="s">
        <v>1523</v>
      </c>
      <c r="E9318" s="2">
        <v>9.3000000000000007</v>
      </c>
      <c r="F9318" s="2">
        <v>7.3</v>
      </c>
      <c r="G9318" s="2" t="s">
        <v>1018</v>
      </c>
      <c r="H9318" s="2" t="s">
        <v>1018</v>
      </c>
    </row>
    <row r="9319" spans="1:8" x14ac:dyDescent="0.25">
      <c r="A9319" t="s">
        <v>9152</v>
      </c>
      <c r="B9319" t="s">
        <v>9153</v>
      </c>
      <c r="C9319" s="2" t="s">
        <v>1526</v>
      </c>
      <c r="D9319" s="2" t="s">
        <v>1523</v>
      </c>
      <c r="E9319" s="2">
        <v>9.3000000000000007</v>
      </c>
      <c r="F9319" s="2">
        <v>7.3</v>
      </c>
      <c r="G9319" s="2" t="s">
        <v>1018</v>
      </c>
      <c r="H9319" s="2" t="s">
        <v>1018</v>
      </c>
    </row>
    <row r="9320" spans="1:8" x14ac:dyDescent="0.25">
      <c r="A9320" t="s">
        <v>9150</v>
      </c>
      <c r="B9320" t="s">
        <v>9151</v>
      </c>
      <c r="C9320" s="2" t="s">
        <v>1526</v>
      </c>
      <c r="D9320" s="2" t="s">
        <v>1523</v>
      </c>
      <c r="E9320" s="2">
        <v>9.3000000000000007</v>
      </c>
      <c r="F9320" s="2">
        <v>7.3</v>
      </c>
      <c r="G9320" s="2" t="s">
        <v>1018</v>
      </c>
      <c r="H9320" s="2" t="s">
        <v>1018</v>
      </c>
    </row>
    <row r="9321" spans="1:8" x14ac:dyDescent="0.25">
      <c r="A9321" t="s">
        <v>9148</v>
      </c>
      <c r="B9321" t="s">
        <v>9149</v>
      </c>
      <c r="C9321" s="2" t="s">
        <v>1526</v>
      </c>
      <c r="D9321" s="2" t="s">
        <v>1523</v>
      </c>
      <c r="E9321" s="2">
        <v>9.3000000000000007</v>
      </c>
      <c r="F9321" s="2">
        <v>7.3</v>
      </c>
      <c r="G9321" s="2" t="s">
        <v>1018</v>
      </c>
      <c r="H9321" s="2" t="s">
        <v>1018</v>
      </c>
    </row>
    <row r="9322" spans="1:8" x14ac:dyDescent="0.25">
      <c r="A9322" t="s">
        <v>9146</v>
      </c>
      <c r="B9322" t="s">
        <v>9147</v>
      </c>
      <c r="C9322" s="2" t="s">
        <v>1526</v>
      </c>
      <c r="D9322" s="2" t="s">
        <v>1523</v>
      </c>
      <c r="E9322" s="2">
        <v>9.3000000000000007</v>
      </c>
      <c r="F9322" s="2">
        <v>7.3</v>
      </c>
      <c r="G9322" s="2" t="s">
        <v>1018</v>
      </c>
      <c r="H9322" s="2" t="s">
        <v>1018</v>
      </c>
    </row>
    <row r="9323" spans="1:8" x14ac:dyDescent="0.25">
      <c r="A9323" t="s">
        <v>9144</v>
      </c>
      <c r="B9323" t="s">
        <v>9145</v>
      </c>
      <c r="C9323" s="2" t="s">
        <v>1526</v>
      </c>
      <c r="D9323" s="2" t="s">
        <v>1523</v>
      </c>
      <c r="E9323" s="2">
        <v>9.3000000000000007</v>
      </c>
      <c r="F9323" s="2">
        <v>7.3</v>
      </c>
      <c r="G9323" s="2" t="s">
        <v>1018</v>
      </c>
      <c r="H9323" s="2" t="s">
        <v>1018</v>
      </c>
    </row>
    <row r="9324" spans="1:8" x14ac:dyDescent="0.25">
      <c r="A9324" t="s">
        <v>9143</v>
      </c>
      <c r="B9324" t="s">
        <v>9142</v>
      </c>
      <c r="C9324" s="2" t="s">
        <v>1526</v>
      </c>
      <c r="D9324" s="2" t="s">
        <v>1523</v>
      </c>
      <c r="E9324" s="2">
        <v>9.3000000000000007</v>
      </c>
      <c r="F9324" s="2">
        <v>7.3</v>
      </c>
      <c r="G9324" s="2">
        <v>9.8000000000000007</v>
      </c>
      <c r="H9324" s="2">
        <v>8.8000000000000007</v>
      </c>
    </row>
    <row r="9325" spans="1:8" x14ac:dyDescent="0.25">
      <c r="A9325" t="s">
        <v>9141</v>
      </c>
      <c r="B9325" t="s">
        <v>9142</v>
      </c>
      <c r="C9325" s="2" t="s">
        <v>1526</v>
      </c>
      <c r="D9325" s="2" t="s">
        <v>1523</v>
      </c>
      <c r="E9325" s="2">
        <v>9.3000000000000007</v>
      </c>
      <c r="F9325" s="2">
        <v>7.3</v>
      </c>
      <c r="G9325" s="2">
        <v>9.8000000000000007</v>
      </c>
      <c r="H9325" s="2">
        <v>8.8000000000000007</v>
      </c>
    </row>
    <row r="9326" spans="1:8" x14ac:dyDescent="0.25">
      <c r="A9326" t="s">
        <v>9139</v>
      </c>
      <c r="B9326" t="s">
        <v>9140</v>
      </c>
      <c r="C9326" s="2" t="s">
        <v>1526</v>
      </c>
      <c r="D9326" s="2" t="s">
        <v>1523</v>
      </c>
      <c r="E9326" s="2">
        <v>6.6</v>
      </c>
      <c r="F9326" s="2">
        <v>5.2</v>
      </c>
      <c r="G9326" s="2" t="s">
        <v>1018</v>
      </c>
      <c r="H9326" s="2" t="s">
        <v>1018</v>
      </c>
    </row>
    <row r="9327" spans="1:8" x14ac:dyDescent="0.25">
      <c r="A9327" t="s">
        <v>9113</v>
      </c>
      <c r="B9327" t="s">
        <v>9114</v>
      </c>
      <c r="C9327" s="2" t="s">
        <v>1526</v>
      </c>
      <c r="D9327" s="2" t="s">
        <v>1523</v>
      </c>
      <c r="E9327" s="2">
        <v>9.3000000000000007</v>
      </c>
      <c r="F9327" s="2">
        <v>7.3</v>
      </c>
      <c r="G9327" s="2">
        <v>8.8000000000000007</v>
      </c>
      <c r="H9327" s="2">
        <v>7.9</v>
      </c>
    </row>
    <row r="9328" spans="1:8" x14ac:dyDescent="0.25">
      <c r="A9328" t="s">
        <v>9108</v>
      </c>
      <c r="B9328" t="s">
        <v>9105</v>
      </c>
      <c r="C9328" s="2" t="s">
        <v>1526</v>
      </c>
      <c r="D9328" s="2" t="s">
        <v>1523</v>
      </c>
      <c r="E9328" s="2">
        <v>9.3000000000000007</v>
      </c>
      <c r="F9328" s="2">
        <v>7.3</v>
      </c>
      <c r="G9328" s="2">
        <v>8.8000000000000007</v>
      </c>
      <c r="H9328" s="2">
        <v>7.9</v>
      </c>
    </row>
    <row r="9329" spans="1:8" x14ac:dyDescent="0.25">
      <c r="A9329" t="s">
        <v>9104</v>
      </c>
      <c r="B9329" t="s">
        <v>9105</v>
      </c>
      <c r="C9329" s="2" t="s">
        <v>1526</v>
      </c>
      <c r="D9329" s="2" t="s">
        <v>1523</v>
      </c>
      <c r="E9329" s="2">
        <v>9.3000000000000007</v>
      </c>
      <c r="F9329" s="2">
        <v>7.3</v>
      </c>
      <c r="G9329" s="2">
        <v>8.8000000000000007</v>
      </c>
      <c r="H9329" s="2">
        <v>7.9</v>
      </c>
    </row>
    <row r="9330" spans="1:8" x14ac:dyDescent="0.25">
      <c r="A9330" t="s">
        <v>9102</v>
      </c>
      <c r="B9330" t="s">
        <v>9103</v>
      </c>
      <c r="C9330" s="2" t="s">
        <v>1526</v>
      </c>
      <c r="D9330" s="2" t="s">
        <v>1523</v>
      </c>
      <c r="E9330" s="2">
        <v>6.9</v>
      </c>
      <c r="F9330" s="2">
        <v>5.7</v>
      </c>
      <c r="G9330" s="2">
        <v>7</v>
      </c>
      <c r="H9330" s="2">
        <v>6.5</v>
      </c>
    </row>
    <row r="9331" spans="1:8" x14ac:dyDescent="0.25">
      <c r="A9331" t="s">
        <v>9098</v>
      </c>
      <c r="B9331" t="s">
        <v>9099</v>
      </c>
      <c r="C9331" s="2" t="s">
        <v>1526</v>
      </c>
      <c r="D9331" s="2" t="s">
        <v>1523</v>
      </c>
      <c r="E9331" s="2">
        <v>6.9</v>
      </c>
      <c r="F9331" s="2">
        <v>5.4</v>
      </c>
      <c r="G9331" s="2">
        <v>7.1</v>
      </c>
      <c r="H9331" s="2">
        <v>6.4</v>
      </c>
    </row>
    <row r="9332" spans="1:8" x14ac:dyDescent="0.25">
      <c r="A9332" t="s">
        <v>9096</v>
      </c>
      <c r="B9332" t="s">
        <v>9097</v>
      </c>
      <c r="C9332" s="2" t="s">
        <v>1526</v>
      </c>
      <c r="D9332" s="2" t="s">
        <v>1523</v>
      </c>
      <c r="E9332" s="2">
        <v>6.9</v>
      </c>
      <c r="F9332" s="2">
        <v>5.7</v>
      </c>
      <c r="G9332" s="2">
        <v>7.8</v>
      </c>
      <c r="H9332" s="2">
        <v>7.2</v>
      </c>
    </row>
    <row r="9333" spans="1:8" x14ac:dyDescent="0.25">
      <c r="A9333" t="s">
        <v>9095</v>
      </c>
      <c r="B9333" t="s">
        <v>9092</v>
      </c>
      <c r="C9333" s="2" t="s">
        <v>1526</v>
      </c>
      <c r="D9333" s="2" t="s">
        <v>1523</v>
      </c>
      <c r="E9333" s="2">
        <v>9.3000000000000007</v>
      </c>
      <c r="F9333" s="2">
        <v>6.9</v>
      </c>
      <c r="G9333" s="2">
        <v>8.8000000000000007</v>
      </c>
      <c r="H9333" s="2">
        <v>7.7</v>
      </c>
    </row>
    <row r="9334" spans="1:8" x14ac:dyDescent="0.25">
      <c r="A9334" t="s">
        <v>9093</v>
      </c>
      <c r="B9334" t="s">
        <v>9094</v>
      </c>
      <c r="C9334" s="2" t="s">
        <v>1526</v>
      </c>
      <c r="D9334" s="2" t="s">
        <v>1523</v>
      </c>
      <c r="E9334" s="2">
        <v>9.3000000000000007</v>
      </c>
      <c r="F9334" s="2">
        <v>7.3</v>
      </c>
      <c r="G9334" s="2">
        <v>9.8000000000000007</v>
      </c>
      <c r="H9334" s="2">
        <v>8.8000000000000007</v>
      </c>
    </row>
    <row r="9335" spans="1:8" x14ac:dyDescent="0.25">
      <c r="A9335" t="s">
        <v>9091</v>
      </c>
      <c r="B9335" t="s">
        <v>9092</v>
      </c>
      <c r="C9335" s="2" t="s">
        <v>1526</v>
      </c>
      <c r="D9335" s="2" t="s">
        <v>1523</v>
      </c>
      <c r="E9335" s="2">
        <v>9.3000000000000007</v>
      </c>
      <c r="F9335" s="2">
        <v>6.9</v>
      </c>
      <c r="G9335" s="2">
        <v>8.8000000000000007</v>
      </c>
      <c r="H9335" s="2">
        <v>7.7</v>
      </c>
    </row>
    <row r="9336" spans="1:8" x14ac:dyDescent="0.25">
      <c r="A9336" t="s">
        <v>9079</v>
      </c>
      <c r="B9336" t="s">
        <v>9080</v>
      </c>
      <c r="C9336" s="2" t="s">
        <v>1526</v>
      </c>
      <c r="D9336" s="2" t="s">
        <v>1523</v>
      </c>
      <c r="E9336" s="2">
        <v>5.0999999999999996</v>
      </c>
      <c r="F9336" s="2">
        <v>4</v>
      </c>
      <c r="G9336" s="2">
        <v>9.8000000000000007</v>
      </c>
      <c r="H9336" s="2">
        <v>8.8000000000000007</v>
      </c>
    </row>
    <row r="9337" spans="1:8" x14ac:dyDescent="0.25">
      <c r="A9337" t="s">
        <v>9077</v>
      </c>
      <c r="B9337" t="s">
        <v>9078</v>
      </c>
      <c r="C9337" s="2" t="s">
        <v>1526</v>
      </c>
      <c r="D9337" s="2" t="s">
        <v>1523</v>
      </c>
      <c r="E9337" s="2">
        <v>9.3000000000000007</v>
      </c>
      <c r="F9337" s="2">
        <v>7.3</v>
      </c>
      <c r="G9337" s="2">
        <v>9.8000000000000007</v>
      </c>
      <c r="H9337" s="2">
        <v>8.8000000000000007</v>
      </c>
    </row>
    <row r="9338" spans="1:8" x14ac:dyDescent="0.25">
      <c r="A9338" t="s">
        <v>9075</v>
      </c>
      <c r="B9338" t="s">
        <v>9076</v>
      </c>
      <c r="C9338" s="2" t="s">
        <v>1526</v>
      </c>
      <c r="D9338" s="2" t="s">
        <v>1523</v>
      </c>
      <c r="E9338" s="2">
        <v>6.8</v>
      </c>
      <c r="F9338" s="2">
        <v>5</v>
      </c>
      <c r="G9338" s="2">
        <v>9.8000000000000007</v>
      </c>
      <c r="H9338" s="2">
        <v>8.5</v>
      </c>
    </row>
    <row r="9339" spans="1:8" x14ac:dyDescent="0.25">
      <c r="A9339" t="s">
        <v>9069</v>
      </c>
      <c r="B9339" t="s">
        <v>9070</v>
      </c>
      <c r="C9339" s="2" t="s">
        <v>1526</v>
      </c>
      <c r="D9339" s="2" t="s">
        <v>1523</v>
      </c>
      <c r="E9339" s="2">
        <v>6.8</v>
      </c>
      <c r="F9339" s="2">
        <v>5.3</v>
      </c>
      <c r="G9339" s="2">
        <v>8.8000000000000007</v>
      </c>
      <c r="H9339" s="2">
        <v>7.9</v>
      </c>
    </row>
    <row r="9340" spans="1:8" x14ac:dyDescent="0.25">
      <c r="A9340" t="s">
        <v>9067</v>
      </c>
      <c r="B9340" t="s">
        <v>9068</v>
      </c>
      <c r="C9340" s="2" t="s">
        <v>1526</v>
      </c>
      <c r="D9340" s="2" t="s">
        <v>1523</v>
      </c>
      <c r="E9340" s="2">
        <v>9.3000000000000007</v>
      </c>
      <c r="F9340" s="2">
        <v>7.3</v>
      </c>
      <c r="G9340" s="2">
        <v>8.8000000000000007</v>
      </c>
      <c r="H9340" s="2">
        <v>7.9</v>
      </c>
    </row>
    <row r="9341" spans="1:8" x14ac:dyDescent="0.25">
      <c r="A9341" t="s">
        <v>9065</v>
      </c>
      <c r="B9341" t="s">
        <v>9066</v>
      </c>
      <c r="C9341" s="2" t="s">
        <v>1526</v>
      </c>
      <c r="D9341" s="2" t="s">
        <v>1523</v>
      </c>
      <c r="E9341" s="2">
        <v>6.8</v>
      </c>
      <c r="F9341" s="2">
        <v>5.3</v>
      </c>
      <c r="G9341" s="2">
        <v>8.8000000000000007</v>
      </c>
      <c r="H9341" s="2">
        <v>7.9</v>
      </c>
    </row>
    <row r="9342" spans="1:8" x14ac:dyDescent="0.25">
      <c r="A9342" t="s">
        <v>9061</v>
      </c>
      <c r="B9342" t="s">
        <v>9062</v>
      </c>
      <c r="C9342" s="2" t="s">
        <v>1526</v>
      </c>
      <c r="D9342" s="2" t="s">
        <v>1523</v>
      </c>
      <c r="E9342" s="2">
        <v>9.3000000000000007</v>
      </c>
      <c r="F9342" s="2">
        <v>7.3</v>
      </c>
      <c r="G9342" s="2">
        <v>7.8</v>
      </c>
      <c r="H9342" s="2">
        <v>7</v>
      </c>
    </row>
    <row r="9343" spans="1:8" x14ac:dyDescent="0.25">
      <c r="A9343" t="s">
        <v>9051</v>
      </c>
      <c r="B9343" t="s">
        <v>9052</v>
      </c>
      <c r="C9343" s="2" t="s">
        <v>1526</v>
      </c>
      <c r="D9343" s="2" t="s">
        <v>1523</v>
      </c>
      <c r="E9343" s="2">
        <v>6.9</v>
      </c>
      <c r="F9343" s="2">
        <v>5.4</v>
      </c>
      <c r="G9343" s="2">
        <v>7.8</v>
      </c>
      <c r="H9343" s="2">
        <v>7</v>
      </c>
    </row>
    <row r="9344" spans="1:8" x14ac:dyDescent="0.25">
      <c r="A9344" t="s">
        <v>9045</v>
      </c>
      <c r="B9344" t="s">
        <v>9046</v>
      </c>
      <c r="C9344" s="2" t="s">
        <v>1526</v>
      </c>
      <c r="D9344" s="2" t="s">
        <v>1523</v>
      </c>
      <c r="E9344" s="2">
        <v>6.9</v>
      </c>
      <c r="F9344" s="2">
        <v>5.4</v>
      </c>
      <c r="G9344" s="2">
        <v>7.8</v>
      </c>
      <c r="H9344" s="2">
        <v>7</v>
      </c>
    </row>
    <row r="9345" spans="1:8" x14ac:dyDescent="0.25">
      <c r="A9345" t="s">
        <v>9043</v>
      </c>
      <c r="B9345" t="s">
        <v>9044</v>
      </c>
      <c r="C9345" s="2" t="s">
        <v>1526</v>
      </c>
      <c r="D9345" s="2" t="s">
        <v>1523</v>
      </c>
      <c r="E9345" s="2">
        <v>6.9</v>
      </c>
      <c r="F9345" s="2">
        <v>5.7</v>
      </c>
      <c r="G9345" s="2">
        <v>7.8</v>
      </c>
      <c r="H9345" s="2">
        <v>7.2</v>
      </c>
    </row>
    <row r="9346" spans="1:8" x14ac:dyDescent="0.25">
      <c r="A9346" t="s">
        <v>9041</v>
      </c>
      <c r="B9346" t="s">
        <v>9042</v>
      </c>
      <c r="C9346" s="2" t="s">
        <v>1526</v>
      </c>
      <c r="D9346" s="2" t="s">
        <v>1523</v>
      </c>
      <c r="E9346" s="2">
        <v>9.3000000000000007</v>
      </c>
      <c r="F9346" s="2">
        <v>7.3</v>
      </c>
      <c r="G9346" s="2">
        <v>8.8000000000000007</v>
      </c>
      <c r="H9346" s="2">
        <v>7.9</v>
      </c>
    </row>
    <row r="9347" spans="1:8" x14ac:dyDescent="0.25">
      <c r="A9347" t="s">
        <v>9039</v>
      </c>
      <c r="B9347" t="s">
        <v>9040</v>
      </c>
      <c r="C9347" s="2" t="s">
        <v>1526</v>
      </c>
      <c r="D9347" s="2" t="s">
        <v>1523</v>
      </c>
      <c r="E9347" s="2">
        <v>6.8</v>
      </c>
      <c r="F9347" s="2">
        <v>5.3</v>
      </c>
      <c r="G9347" s="2">
        <v>8.8000000000000007</v>
      </c>
      <c r="H9347" s="2">
        <v>7.9</v>
      </c>
    </row>
    <row r="9348" spans="1:8" x14ac:dyDescent="0.25">
      <c r="A9348" t="s">
        <v>9035</v>
      </c>
      <c r="B9348" t="s">
        <v>9036</v>
      </c>
      <c r="C9348" s="2" t="s">
        <v>1526</v>
      </c>
      <c r="D9348" s="2" t="s">
        <v>1523</v>
      </c>
      <c r="E9348" s="2">
        <v>9.3000000000000007</v>
      </c>
      <c r="F9348" s="2">
        <v>7.3</v>
      </c>
      <c r="G9348" s="2">
        <v>8.8000000000000007</v>
      </c>
      <c r="H9348" s="2">
        <v>7.9</v>
      </c>
    </row>
    <row r="9349" spans="1:8" x14ac:dyDescent="0.25">
      <c r="A9349" t="s">
        <v>9033</v>
      </c>
      <c r="B9349" t="s">
        <v>9034</v>
      </c>
      <c r="C9349" s="2" t="s">
        <v>1526</v>
      </c>
      <c r="D9349" s="2" t="s">
        <v>1523</v>
      </c>
      <c r="E9349" s="2">
        <v>6.9</v>
      </c>
      <c r="F9349" s="2">
        <v>5.4</v>
      </c>
      <c r="G9349" s="2">
        <v>7.8</v>
      </c>
      <c r="H9349" s="2">
        <v>7</v>
      </c>
    </row>
    <row r="9350" spans="1:8" x14ac:dyDescent="0.25">
      <c r="A9350" t="s">
        <v>9027</v>
      </c>
      <c r="B9350" t="s">
        <v>9028</v>
      </c>
      <c r="C9350" s="2" t="s">
        <v>1526</v>
      </c>
      <c r="D9350" s="2" t="s">
        <v>1523</v>
      </c>
      <c r="E9350" s="2">
        <v>6.8</v>
      </c>
      <c r="F9350" s="2">
        <v>5</v>
      </c>
      <c r="G9350" s="2" t="s">
        <v>1018</v>
      </c>
      <c r="H9350" s="2" t="s">
        <v>1018</v>
      </c>
    </row>
    <row r="9351" spans="1:8" x14ac:dyDescent="0.25">
      <c r="A9351" t="s">
        <v>9026</v>
      </c>
      <c r="B9351" t="s">
        <v>9025</v>
      </c>
      <c r="C9351" s="2" t="s">
        <v>1526</v>
      </c>
      <c r="D9351" s="2" t="s">
        <v>1523</v>
      </c>
      <c r="E9351" s="2">
        <v>6.8</v>
      </c>
      <c r="F9351" s="2">
        <v>5.3</v>
      </c>
      <c r="G9351" s="2" t="s">
        <v>1018</v>
      </c>
      <c r="H9351" s="2" t="s">
        <v>1018</v>
      </c>
    </row>
    <row r="9352" spans="1:8" x14ac:dyDescent="0.25">
      <c r="A9352" t="s">
        <v>9024</v>
      </c>
      <c r="B9352" t="s">
        <v>9025</v>
      </c>
      <c r="C9352" s="2" t="s">
        <v>1526</v>
      </c>
      <c r="D9352" s="2" t="s">
        <v>1523</v>
      </c>
      <c r="E9352" s="2">
        <v>6.8</v>
      </c>
      <c r="F9352" s="2">
        <v>5.3</v>
      </c>
      <c r="G9352" s="2" t="s">
        <v>1018</v>
      </c>
      <c r="H9352" s="2" t="s">
        <v>1018</v>
      </c>
    </row>
    <row r="9353" spans="1:8" x14ac:dyDescent="0.25">
      <c r="A9353" t="s">
        <v>9022</v>
      </c>
      <c r="B9353" t="s">
        <v>9023</v>
      </c>
      <c r="C9353" s="2" t="s">
        <v>1526</v>
      </c>
      <c r="D9353" s="2" t="s">
        <v>1523</v>
      </c>
      <c r="E9353" s="2">
        <v>6.8</v>
      </c>
      <c r="F9353" s="2">
        <v>5.3</v>
      </c>
      <c r="G9353" s="2" t="s">
        <v>1018</v>
      </c>
      <c r="H9353" s="2" t="s">
        <v>1018</v>
      </c>
    </row>
    <row r="9354" spans="1:8" x14ac:dyDescent="0.25">
      <c r="A9354" t="s">
        <v>9020</v>
      </c>
      <c r="B9354" t="s">
        <v>9021</v>
      </c>
      <c r="C9354" s="2" t="s">
        <v>1526</v>
      </c>
      <c r="D9354" s="2" t="s">
        <v>1523</v>
      </c>
      <c r="E9354" s="2">
        <v>8.5</v>
      </c>
      <c r="F9354" s="2">
        <v>7</v>
      </c>
      <c r="G9354" s="2" t="s">
        <v>1018</v>
      </c>
      <c r="H9354" s="2" t="s">
        <v>1018</v>
      </c>
    </row>
    <row r="9355" spans="1:8" x14ac:dyDescent="0.25">
      <c r="A9355" t="s">
        <v>9016</v>
      </c>
      <c r="B9355" t="s">
        <v>9017</v>
      </c>
      <c r="C9355" s="2" t="s">
        <v>1526</v>
      </c>
      <c r="D9355" s="2" t="s">
        <v>1523</v>
      </c>
      <c r="E9355" s="2">
        <v>6.9</v>
      </c>
      <c r="F9355" s="2">
        <v>5.4</v>
      </c>
      <c r="G9355" s="2" t="s">
        <v>1018</v>
      </c>
      <c r="H9355" s="2" t="s">
        <v>1018</v>
      </c>
    </row>
    <row r="9356" spans="1:8" x14ac:dyDescent="0.25">
      <c r="A9356" t="s">
        <v>8955</v>
      </c>
      <c r="B9356" t="s">
        <v>8956</v>
      </c>
      <c r="C9356" s="2" t="s">
        <v>1526</v>
      </c>
      <c r="D9356" s="2" t="s">
        <v>1523</v>
      </c>
      <c r="E9356" s="2">
        <v>4.5999999999999996</v>
      </c>
      <c r="F9356" s="2">
        <v>3.6</v>
      </c>
      <c r="G9356" s="2" t="s">
        <v>1018</v>
      </c>
      <c r="H9356" s="2" t="s">
        <v>1018</v>
      </c>
    </row>
    <row r="9357" spans="1:8" x14ac:dyDescent="0.25">
      <c r="A9357" t="s">
        <v>8937</v>
      </c>
      <c r="B9357" t="s">
        <v>8938</v>
      </c>
      <c r="C9357" s="2" t="s">
        <v>1526</v>
      </c>
      <c r="D9357" s="2" t="s">
        <v>1523</v>
      </c>
      <c r="E9357" s="2">
        <v>6.6</v>
      </c>
      <c r="F9357" s="2">
        <v>5.5</v>
      </c>
      <c r="G9357" s="2" t="s">
        <v>1018</v>
      </c>
      <c r="H9357" s="2" t="s">
        <v>1018</v>
      </c>
    </row>
    <row r="9358" spans="1:8" x14ac:dyDescent="0.25">
      <c r="A9358" t="s">
        <v>8931</v>
      </c>
      <c r="B9358" t="s">
        <v>8932</v>
      </c>
      <c r="C9358" s="2" t="s">
        <v>1526</v>
      </c>
      <c r="D9358" s="2" t="s">
        <v>1523</v>
      </c>
      <c r="E9358" s="2">
        <v>7.6</v>
      </c>
      <c r="F9358" s="2">
        <v>6</v>
      </c>
      <c r="G9358" s="2">
        <v>7.8</v>
      </c>
      <c r="H9358" s="2">
        <v>7</v>
      </c>
    </row>
    <row r="9359" spans="1:8" x14ac:dyDescent="0.25">
      <c r="A9359" t="s">
        <v>8904</v>
      </c>
      <c r="B9359" t="s">
        <v>8905</v>
      </c>
      <c r="C9359" s="2" t="s">
        <v>1526</v>
      </c>
      <c r="D9359" s="2" t="s">
        <v>1523</v>
      </c>
      <c r="E9359" s="2">
        <v>6.8</v>
      </c>
      <c r="F9359" s="2">
        <v>5.3</v>
      </c>
      <c r="G9359" s="2" t="s">
        <v>1018</v>
      </c>
      <c r="H9359" s="2" t="s">
        <v>1018</v>
      </c>
    </row>
    <row r="9360" spans="1:8" x14ac:dyDescent="0.25">
      <c r="A9360" t="s">
        <v>8902</v>
      </c>
      <c r="B9360" t="s">
        <v>8903</v>
      </c>
      <c r="C9360" s="2" t="s">
        <v>1526</v>
      </c>
      <c r="D9360" s="2" t="s">
        <v>1523</v>
      </c>
      <c r="E9360" s="2">
        <v>6.8</v>
      </c>
      <c r="F9360" s="2">
        <v>5.3</v>
      </c>
      <c r="G9360" s="2" t="s">
        <v>1018</v>
      </c>
      <c r="H9360" s="2" t="s">
        <v>1018</v>
      </c>
    </row>
    <row r="9361" spans="1:8" x14ac:dyDescent="0.25">
      <c r="A9361" t="s">
        <v>8900</v>
      </c>
      <c r="B9361" t="s">
        <v>8901</v>
      </c>
      <c r="C9361" s="2" t="s">
        <v>1526</v>
      </c>
      <c r="D9361" s="2" t="s">
        <v>1523</v>
      </c>
      <c r="E9361" s="2">
        <v>6.8</v>
      </c>
      <c r="F9361" s="2">
        <v>5.3</v>
      </c>
      <c r="G9361" s="2" t="s">
        <v>1018</v>
      </c>
      <c r="H9361" s="2" t="s">
        <v>1018</v>
      </c>
    </row>
    <row r="9362" spans="1:8" x14ac:dyDescent="0.25">
      <c r="A9362" t="s">
        <v>8898</v>
      </c>
      <c r="B9362" t="s">
        <v>8899</v>
      </c>
      <c r="C9362" s="2" t="s">
        <v>1526</v>
      </c>
      <c r="D9362" s="2" t="s">
        <v>1523</v>
      </c>
      <c r="E9362" s="2">
        <v>6.8</v>
      </c>
      <c r="F9362" s="2">
        <v>5.3</v>
      </c>
      <c r="G9362" s="2" t="s">
        <v>1018</v>
      </c>
      <c r="H9362" s="2" t="s">
        <v>1018</v>
      </c>
    </row>
    <row r="9363" spans="1:8" x14ac:dyDescent="0.25">
      <c r="A9363" t="s">
        <v>8866</v>
      </c>
      <c r="B9363" t="s">
        <v>8867</v>
      </c>
      <c r="C9363" s="2" t="s">
        <v>1526</v>
      </c>
      <c r="D9363" s="2" t="s">
        <v>1523</v>
      </c>
      <c r="E9363" s="2">
        <v>9.3000000000000007</v>
      </c>
      <c r="F9363" s="2">
        <v>7.3</v>
      </c>
      <c r="G9363" s="2" t="s">
        <v>1018</v>
      </c>
      <c r="H9363" s="2" t="s">
        <v>1018</v>
      </c>
    </row>
    <row r="9364" spans="1:8" x14ac:dyDescent="0.25">
      <c r="A9364" t="s">
        <v>8864</v>
      </c>
      <c r="B9364" t="s">
        <v>8865</v>
      </c>
      <c r="C9364" s="2" t="s">
        <v>1526</v>
      </c>
      <c r="D9364" s="2" t="s">
        <v>1523</v>
      </c>
      <c r="E9364" s="2">
        <v>9.3000000000000007</v>
      </c>
      <c r="F9364" s="2">
        <v>7.3</v>
      </c>
      <c r="G9364" s="2" t="s">
        <v>1018</v>
      </c>
      <c r="H9364" s="2" t="s">
        <v>1018</v>
      </c>
    </row>
    <row r="9365" spans="1:8" x14ac:dyDescent="0.25">
      <c r="A9365" t="s">
        <v>8860</v>
      </c>
      <c r="B9365" t="s">
        <v>8861</v>
      </c>
      <c r="C9365" s="2" t="s">
        <v>1526</v>
      </c>
      <c r="D9365" s="2" t="s">
        <v>1523</v>
      </c>
      <c r="E9365" s="2">
        <v>9.3000000000000007</v>
      </c>
      <c r="F9365" s="2">
        <v>7.7</v>
      </c>
      <c r="G9365" s="2" t="s">
        <v>1018</v>
      </c>
      <c r="H9365" s="2" t="s">
        <v>1018</v>
      </c>
    </row>
    <row r="9366" spans="1:8" x14ac:dyDescent="0.25">
      <c r="A9366" t="s">
        <v>8858</v>
      </c>
      <c r="B9366" t="s">
        <v>8859</v>
      </c>
      <c r="C9366" s="2" t="s">
        <v>1526</v>
      </c>
      <c r="D9366" s="2" t="s">
        <v>1523</v>
      </c>
      <c r="E9366" s="2">
        <v>9.3000000000000007</v>
      </c>
      <c r="F9366" s="2">
        <v>7.3</v>
      </c>
      <c r="G9366" s="2" t="s">
        <v>1018</v>
      </c>
      <c r="H9366" s="2" t="s">
        <v>1018</v>
      </c>
    </row>
    <row r="9367" spans="1:8" x14ac:dyDescent="0.25">
      <c r="A9367" t="s">
        <v>8852</v>
      </c>
      <c r="B9367" t="s">
        <v>8853</v>
      </c>
      <c r="C9367" s="2" t="s">
        <v>1526</v>
      </c>
      <c r="D9367" s="2" t="s">
        <v>1523</v>
      </c>
      <c r="E9367" s="2">
        <v>6.8</v>
      </c>
      <c r="F9367" s="2">
        <v>5.6</v>
      </c>
      <c r="G9367" s="2" t="s">
        <v>1018</v>
      </c>
      <c r="H9367" s="2" t="s">
        <v>1018</v>
      </c>
    </row>
    <row r="9368" spans="1:8" x14ac:dyDescent="0.25">
      <c r="A9368" t="s">
        <v>8850</v>
      </c>
      <c r="B9368" t="s">
        <v>8851</v>
      </c>
      <c r="C9368" s="2" t="s">
        <v>1526</v>
      </c>
      <c r="D9368" s="2" t="s">
        <v>1523</v>
      </c>
      <c r="E9368" s="2">
        <v>6.8</v>
      </c>
      <c r="F9368" s="2">
        <v>5.6</v>
      </c>
      <c r="G9368" s="2" t="s">
        <v>1018</v>
      </c>
      <c r="H9368" s="2" t="s">
        <v>1018</v>
      </c>
    </row>
    <row r="9369" spans="1:8" x14ac:dyDescent="0.25">
      <c r="A9369" t="s">
        <v>8848</v>
      </c>
      <c r="B9369" t="s">
        <v>8849</v>
      </c>
      <c r="C9369" s="2" t="s">
        <v>1526</v>
      </c>
      <c r="D9369" s="2" t="s">
        <v>1523</v>
      </c>
      <c r="E9369" s="2">
        <v>8.5</v>
      </c>
      <c r="F9369" s="2">
        <v>7</v>
      </c>
      <c r="G9369" s="2" t="s">
        <v>1018</v>
      </c>
      <c r="H9369" s="2" t="s">
        <v>1018</v>
      </c>
    </row>
    <row r="9370" spans="1:8" x14ac:dyDescent="0.25">
      <c r="A9370" t="s">
        <v>8842</v>
      </c>
      <c r="B9370" t="s">
        <v>8843</v>
      </c>
      <c r="C9370" s="2" t="s">
        <v>1526</v>
      </c>
      <c r="D9370" s="2" t="s">
        <v>1523</v>
      </c>
      <c r="E9370" s="2">
        <v>5.0999999999999996</v>
      </c>
      <c r="F9370" s="2">
        <v>4.2</v>
      </c>
      <c r="G9370" s="2" t="s">
        <v>1018</v>
      </c>
      <c r="H9370" s="2" t="s">
        <v>1018</v>
      </c>
    </row>
    <row r="9371" spans="1:8" x14ac:dyDescent="0.25">
      <c r="A9371" t="s">
        <v>8836</v>
      </c>
      <c r="B9371" t="s">
        <v>8837</v>
      </c>
      <c r="C9371" s="2" t="s">
        <v>1526</v>
      </c>
      <c r="D9371" s="2" t="s">
        <v>1523</v>
      </c>
      <c r="E9371" s="2">
        <v>9.3000000000000007</v>
      </c>
      <c r="F9371" s="2">
        <v>7.3</v>
      </c>
      <c r="G9371" s="2" t="s">
        <v>1018</v>
      </c>
      <c r="H9371" s="2" t="s">
        <v>1018</v>
      </c>
    </row>
    <row r="9372" spans="1:8" x14ac:dyDescent="0.25">
      <c r="A9372" t="s">
        <v>8832</v>
      </c>
      <c r="B9372" t="s">
        <v>8833</v>
      </c>
      <c r="C9372" s="2" t="s">
        <v>1526</v>
      </c>
      <c r="D9372" s="2" t="s">
        <v>1523</v>
      </c>
      <c r="E9372" s="2">
        <v>6.8</v>
      </c>
      <c r="F9372" s="2">
        <v>5.3</v>
      </c>
      <c r="G9372" s="2">
        <v>7.8</v>
      </c>
      <c r="H9372" s="2">
        <v>7</v>
      </c>
    </row>
    <row r="9373" spans="1:8" x14ac:dyDescent="0.25">
      <c r="A9373" t="s">
        <v>8828</v>
      </c>
      <c r="B9373" t="s">
        <v>8829</v>
      </c>
      <c r="C9373" s="2" t="s">
        <v>1526</v>
      </c>
      <c r="D9373" s="2" t="s">
        <v>1523</v>
      </c>
      <c r="E9373" s="2">
        <v>9.3000000000000007</v>
      </c>
      <c r="F9373" s="2">
        <v>7.3</v>
      </c>
      <c r="G9373" s="2">
        <v>8.8000000000000007</v>
      </c>
      <c r="H9373" s="2">
        <v>7.9</v>
      </c>
    </row>
    <row r="9374" spans="1:8" x14ac:dyDescent="0.25">
      <c r="A9374" t="s">
        <v>8826</v>
      </c>
      <c r="B9374" t="s">
        <v>8827</v>
      </c>
      <c r="C9374" s="2" t="s">
        <v>1526</v>
      </c>
      <c r="D9374" s="2" t="s">
        <v>1523</v>
      </c>
      <c r="E9374" s="2">
        <v>6.8</v>
      </c>
      <c r="F9374" s="2">
        <v>5.6</v>
      </c>
      <c r="G9374" s="2">
        <v>7.8</v>
      </c>
      <c r="H9374" s="2">
        <v>7.2</v>
      </c>
    </row>
    <row r="9375" spans="1:8" x14ac:dyDescent="0.25">
      <c r="A9375" t="s">
        <v>8824</v>
      </c>
      <c r="B9375" t="s">
        <v>8825</v>
      </c>
      <c r="C9375" s="2" t="s">
        <v>1522</v>
      </c>
      <c r="D9375" s="2" t="s">
        <v>1523</v>
      </c>
      <c r="E9375" s="2">
        <v>7.2</v>
      </c>
      <c r="F9375" s="2">
        <v>6</v>
      </c>
      <c r="G9375" s="2">
        <v>7.8</v>
      </c>
      <c r="H9375" s="2">
        <v>7.2</v>
      </c>
    </row>
    <row r="9376" spans="1:8" x14ac:dyDescent="0.25">
      <c r="A9376" t="s">
        <v>8822</v>
      </c>
      <c r="B9376" t="s">
        <v>8823</v>
      </c>
      <c r="C9376" s="2" t="s">
        <v>1526</v>
      </c>
      <c r="D9376" s="2" t="s">
        <v>1523</v>
      </c>
      <c r="E9376" s="2">
        <v>4.4000000000000004</v>
      </c>
      <c r="F9376" s="2">
        <v>3.4</v>
      </c>
      <c r="G9376" s="2">
        <v>7.8</v>
      </c>
      <c r="H9376" s="2">
        <v>7</v>
      </c>
    </row>
    <row r="9377" spans="1:8" hidden="1" x14ac:dyDescent="0.25">
      <c r="A9377" t="s">
        <v>8820</v>
      </c>
      <c r="B9377" t="s">
        <v>8821</v>
      </c>
      <c r="C9377" s="2" t="s">
        <v>2995</v>
      </c>
      <c r="D9377" s="2" t="s">
        <v>1523</v>
      </c>
      <c r="E9377" s="2">
        <v>7.2</v>
      </c>
      <c r="F9377" s="2">
        <v>5.6</v>
      </c>
      <c r="G9377" s="2">
        <v>7.8</v>
      </c>
      <c r="H9377" s="2">
        <v>7</v>
      </c>
    </row>
    <row r="9378" spans="1:8" x14ac:dyDescent="0.25">
      <c r="A9378" t="s">
        <v>8809</v>
      </c>
      <c r="B9378" t="s">
        <v>8810</v>
      </c>
      <c r="C9378" s="2" t="s">
        <v>1526</v>
      </c>
      <c r="D9378" s="2" t="s">
        <v>1523</v>
      </c>
      <c r="E9378" s="2">
        <v>6.5</v>
      </c>
      <c r="F9378" s="2">
        <v>5.4</v>
      </c>
      <c r="G9378" s="2">
        <v>8.8000000000000007</v>
      </c>
      <c r="H9378" s="2">
        <v>8.1999999999999993</v>
      </c>
    </row>
    <row r="9379" spans="1:8" x14ac:dyDescent="0.25">
      <c r="A9379" t="s">
        <v>8807</v>
      </c>
      <c r="B9379" t="s">
        <v>8808</v>
      </c>
      <c r="C9379" s="2" t="s">
        <v>1526</v>
      </c>
      <c r="D9379" s="2" t="s">
        <v>1523</v>
      </c>
      <c r="E9379" s="2">
        <v>6.8</v>
      </c>
      <c r="F9379" s="2">
        <v>5.3</v>
      </c>
      <c r="G9379" s="2">
        <v>7.8</v>
      </c>
      <c r="H9379" s="2">
        <v>7</v>
      </c>
    </row>
    <row r="9380" spans="1:8" x14ac:dyDescent="0.25">
      <c r="A9380" t="s">
        <v>8805</v>
      </c>
      <c r="B9380" t="s">
        <v>8806</v>
      </c>
      <c r="C9380" s="2" t="s">
        <v>1526</v>
      </c>
      <c r="D9380" s="2" t="s">
        <v>1523</v>
      </c>
      <c r="E9380" s="2">
        <v>6.8</v>
      </c>
      <c r="F9380" s="2">
        <v>5.6</v>
      </c>
      <c r="G9380" s="2">
        <v>9.8000000000000007</v>
      </c>
      <c r="H9380" s="2">
        <v>9.1</v>
      </c>
    </row>
    <row r="9381" spans="1:8" x14ac:dyDescent="0.25">
      <c r="A9381" t="s">
        <v>8803</v>
      </c>
      <c r="B9381" t="s">
        <v>8804</v>
      </c>
      <c r="C9381" s="2" t="s">
        <v>1526</v>
      </c>
      <c r="D9381" s="2" t="s">
        <v>1523</v>
      </c>
      <c r="E9381" s="2">
        <v>6.8</v>
      </c>
      <c r="F9381" s="2">
        <v>5.3</v>
      </c>
      <c r="G9381" s="2">
        <v>7.8</v>
      </c>
      <c r="H9381" s="2">
        <v>7</v>
      </c>
    </row>
    <row r="9382" spans="1:8" x14ac:dyDescent="0.25">
      <c r="A9382" t="s">
        <v>8801</v>
      </c>
      <c r="B9382" t="s">
        <v>8802</v>
      </c>
      <c r="C9382" s="2" t="s">
        <v>1522</v>
      </c>
      <c r="D9382" s="2" t="s">
        <v>1523</v>
      </c>
      <c r="E9382" s="2">
        <v>9.3000000000000007</v>
      </c>
      <c r="F9382" s="2">
        <v>7.7</v>
      </c>
      <c r="G9382" s="2">
        <v>7.5</v>
      </c>
      <c r="H9382" s="2">
        <v>7</v>
      </c>
    </row>
    <row r="9383" spans="1:8" x14ac:dyDescent="0.25">
      <c r="A9383" t="s">
        <v>8799</v>
      </c>
      <c r="B9383" t="s">
        <v>8800</v>
      </c>
      <c r="C9383" s="2" t="s">
        <v>1526</v>
      </c>
      <c r="D9383" s="2" t="s">
        <v>1523</v>
      </c>
      <c r="E9383" s="2">
        <v>6.6</v>
      </c>
      <c r="F9383" s="2">
        <v>5.2</v>
      </c>
      <c r="G9383" s="2">
        <v>7.8</v>
      </c>
      <c r="H9383" s="2">
        <v>7</v>
      </c>
    </row>
    <row r="9384" spans="1:8" x14ac:dyDescent="0.25">
      <c r="A9384" t="s">
        <v>8797</v>
      </c>
      <c r="B9384" t="s">
        <v>8798</v>
      </c>
      <c r="C9384" s="2" t="s">
        <v>1522</v>
      </c>
      <c r="D9384" s="2" t="s">
        <v>1523</v>
      </c>
      <c r="E9384" s="2">
        <v>8.5</v>
      </c>
      <c r="F9384" s="2">
        <v>7</v>
      </c>
      <c r="G9384" s="2">
        <v>8.8000000000000007</v>
      </c>
      <c r="H9384" s="2">
        <v>8.1999999999999993</v>
      </c>
    </row>
    <row r="9385" spans="1:8" x14ac:dyDescent="0.25">
      <c r="A9385" t="s">
        <v>8791</v>
      </c>
      <c r="B9385" t="s">
        <v>8792</v>
      </c>
      <c r="C9385" s="2" t="s">
        <v>1526</v>
      </c>
      <c r="D9385" s="2" t="s">
        <v>1523</v>
      </c>
      <c r="E9385" s="2">
        <v>6</v>
      </c>
      <c r="F9385" s="2">
        <v>4.7</v>
      </c>
      <c r="G9385" s="2">
        <v>7.8</v>
      </c>
      <c r="H9385" s="2">
        <v>7</v>
      </c>
    </row>
    <row r="9386" spans="1:8" x14ac:dyDescent="0.25">
      <c r="A9386" t="s">
        <v>8787</v>
      </c>
      <c r="B9386" t="s">
        <v>8788</v>
      </c>
      <c r="C9386" s="2" t="s">
        <v>1526</v>
      </c>
      <c r="D9386" s="2" t="s">
        <v>1523</v>
      </c>
      <c r="E9386" s="2">
        <v>7.2</v>
      </c>
      <c r="F9386" s="2">
        <v>5.6</v>
      </c>
      <c r="G9386" s="2">
        <v>7.8</v>
      </c>
      <c r="H9386" s="2">
        <v>7</v>
      </c>
    </row>
    <row r="9387" spans="1:8" x14ac:dyDescent="0.25">
      <c r="A9387" t="s">
        <v>8785</v>
      </c>
      <c r="B9387" t="s">
        <v>8786</v>
      </c>
      <c r="C9387" s="2" t="s">
        <v>1526</v>
      </c>
      <c r="D9387" s="2" t="s">
        <v>1523</v>
      </c>
      <c r="E9387" s="2">
        <v>9.3000000000000007</v>
      </c>
      <c r="F9387" s="2">
        <v>7.3</v>
      </c>
      <c r="G9387" s="2">
        <v>8.8000000000000007</v>
      </c>
      <c r="H9387" s="2">
        <v>7.9</v>
      </c>
    </row>
    <row r="9388" spans="1:8" x14ac:dyDescent="0.25">
      <c r="A9388" t="s">
        <v>8783</v>
      </c>
      <c r="B9388" t="s">
        <v>8784</v>
      </c>
      <c r="C9388" s="2" t="s">
        <v>1522</v>
      </c>
      <c r="D9388" s="2" t="s">
        <v>1523</v>
      </c>
      <c r="E9388" s="2">
        <v>9.3000000000000007</v>
      </c>
      <c r="F9388" s="2">
        <v>7.7</v>
      </c>
      <c r="G9388" s="2">
        <v>7.8</v>
      </c>
      <c r="H9388" s="2">
        <v>7.2</v>
      </c>
    </row>
    <row r="9389" spans="1:8" x14ac:dyDescent="0.25">
      <c r="A9389" t="s">
        <v>8781</v>
      </c>
      <c r="B9389" t="s">
        <v>8782</v>
      </c>
      <c r="C9389" s="2" t="s">
        <v>1526</v>
      </c>
      <c r="D9389" s="2" t="s">
        <v>1523</v>
      </c>
      <c r="E9389" s="2">
        <v>7.2</v>
      </c>
      <c r="F9389" s="2">
        <v>5.6</v>
      </c>
      <c r="G9389" s="2">
        <v>8.8000000000000007</v>
      </c>
      <c r="H9389" s="2">
        <v>7.9</v>
      </c>
    </row>
    <row r="9390" spans="1:8" x14ac:dyDescent="0.25">
      <c r="A9390" t="s">
        <v>8779</v>
      </c>
      <c r="B9390" t="s">
        <v>8780</v>
      </c>
      <c r="C9390" s="2" t="s">
        <v>1526</v>
      </c>
      <c r="D9390" s="2" t="s">
        <v>1523</v>
      </c>
      <c r="E9390" s="2">
        <v>6.6</v>
      </c>
      <c r="F9390" s="2">
        <v>5.2</v>
      </c>
      <c r="G9390" s="2">
        <v>7.8</v>
      </c>
      <c r="H9390" s="2">
        <v>7</v>
      </c>
    </row>
    <row r="9391" spans="1:8" x14ac:dyDescent="0.25">
      <c r="A9391" t="s">
        <v>8777</v>
      </c>
      <c r="B9391" t="s">
        <v>8778</v>
      </c>
      <c r="C9391" s="2" t="s">
        <v>1522</v>
      </c>
      <c r="D9391" s="2" t="s">
        <v>1523</v>
      </c>
      <c r="E9391" s="2">
        <v>6</v>
      </c>
      <c r="F9391" s="2">
        <v>5</v>
      </c>
      <c r="G9391" s="2">
        <v>7.8</v>
      </c>
      <c r="H9391" s="2">
        <v>7.2</v>
      </c>
    </row>
    <row r="9392" spans="1:8" x14ac:dyDescent="0.25">
      <c r="A9392" t="s">
        <v>8774</v>
      </c>
      <c r="B9392" t="s">
        <v>8773</v>
      </c>
      <c r="C9392" s="2" t="s">
        <v>1526</v>
      </c>
      <c r="D9392" s="2" t="s">
        <v>1523</v>
      </c>
      <c r="E9392" s="2">
        <v>7.5</v>
      </c>
      <c r="F9392" s="2">
        <v>5.9</v>
      </c>
      <c r="G9392" s="2">
        <v>9.8000000000000007</v>
      </c>
      <c r="H9392" s="2">
        <v>8.8000000000000007</v>
      </c>
    </row>
    <row r="9393" spans="1:8" x14ac:dyDescent="0.25">
      <c r="A9393" t="s">
        <v>8772</v>
      </c>
      <c r="B9393" t="s">
        <v>8773</v>
      </c>
      <c r="C9393" s="2" t="s">
        <v>1526</v>
      </c>
      <c r="D9393" s="2" t="s">
        <v>1523</v>
      </c>
      <c r="E9393" s="2">
        <v>7.5</v>
      </c>
      <c r="F9393" s="2">
        <v>5.9</v>
      </c>
      <c r="G9393" s="2">
        <v>9.8000000000000007</v>
      </c>
      <c r="H9393" s="2">
        <v>8.8000000000000007</v>
      </c>
    </row>
    <row r="9394" spans="1:8" x14ac:dyDescent="0.25">
      <c r="A9394" t="s">
        <v>8766</v>
      </c>
      <c r="B9394" t="s">
        <v>8767</v>
      </c>
      <c r="C9394" s="2" t="s">
        <v>1526</v>
      </c>
      <c r="D9394" s="2" t="s">
        <v>1523</v>
      </c>
      <c r="E9394" s="2">
        <v>9</v>
      </c>
      <c r="F9394" s="2">
        <v>7</v>
      </c>
      <c r="G9394" s="2">
        <v>5.4</v>
      </c>
      <c r="H9394" s="2">
        <v>4.9000000000000004</v>
      </c>
    </row>
    <row r="9395" spans="1:8" x14ac:dyDescent="0.25">
      <c r="A9395" t="s">
        <v>8762</v>
      </c>
      <c r="B9395" t="s">
        <v>8763</v>
      </c>
      <c r="C9395" s="2" t="s">
        <v>1526</v>
      </c>
      <c r="D9395" s="2" t="s">
        <v>1523</v>
      </c>
      <c r="E9395" s="2">
        <v>6.8</v>
      </c>
      <c r="F9395" s="2">
        <v>5.3</v>
      </c>
      <c r="G9395" s="2">
        <v>7.8</v>
      </c>
      <c r="H9395" s="2">
        <v>7</v>
      </c>
    </row>
    <row r="9396" spans="1:8" x14ac:dyDescent="0.25">
      <c r="A9396" t="s">
        <v>8758</v>
      </c>
      <c r="B9396" t="s">
        <v>8759</v>
      </c>
      <c r="C9396" s="2" t="s">
        <v>1526</v>
      </c>
      <c r="D9396" s="2" t="s">
        <v>1523</v>
      </c>
      <c r="E9396" s="2">
        <v>10</v>
      </c>
      <c r="F9396" s="2">
        <v>8.3000000000000007</v>
      </c>
      <c r="G9396" s="2">
        <v>9.8000000000000007</v>
      </c>
      <c r="H9396" s="2">
        <v>9.1</v>
      </c>
    </row>
    <row r="9397" spans="1:8" x14ac:dyDescent="0.25">
      <c r="A9397" t="s">
        <v>8756</v>
      </c>
      <c r="B9397" t="s">
        <v>8757</v>
      </c>
      <c r="C9397" s="2" t="s">
        <v>1522</v>
      </c>
      <c r="D9397" s="2" t="s">
        <v>1523</v>
      </c>
      <c r="E9397" s="2">
        <v>9.3000000000000007</v>
      </c>
      <c r="F9397" s="2">
        <v>7.7</v>
      </c>
      <c r="G9397" s="2">
        <v>8.8000000000000007</v>
      </c>
      <c r="H9397" s="2">
        <v>8.1999999999999993</v>
      </c>
    </row>
    <row r="9398" spans="1:8" x14ac:dyDescent="0.25">
      <c r="A9398" t="s">
        <v>8754</v>
      </c>
      <c r="B9398" t="s">
        <v>8755</v>
      </c>
      <c r="C9398" s="2" t="s">
        <v>1526</v>
      </c>
      <c r="D9398" s="2" t="s">
        <v>1523</v>
      </c>
      <c r="E9398" s="2">
        <v>6.8</v>
      </c>
      <c r="F9398" s="2">
        <v>5.3</v>
      </c>
      <c r="G9398" s="2">
        <v>7.8</v>
      </c>
      <c r="H9398" s="2">
        <v>7</v>
      </c>
    </row>
    <row r="9399" spans="1:8" x14ac:dyDescent="0.25">
      <c r="A9399" t="s">
        <v>8748</v>
      </c>
      <c r="B9399" t="s">
        <v>8749</v>
      </c>
      <c r="C9399" s="2" t="s">
        <v>1522</v>
      </c>
      <c r="D9399" s="2" t="s">
        <v>1523</v>
      </c>
      <c r="E9399" s="2">
        <v>6.8</v>
      </c>
      <c r="F9399" s="2">
        <v>5.6</v>
      </c>
      <c r="G9399" s="2">
        <v>7.8</v>
      </c>
      <c r="H9399" s="2">
        <v>7.2</v>
      </c>
    </row>
    <row r="9400" spans="1:8" x14ac:dyDescent="0.25">
      <c r="A9400" t="s">
        <v>8746</v>
      </c>
      <c r="B9400" t="s">
        <v>8747</v>
      </c>
      <c r="C9400" s="2" t="s">
        <v>1526</v>
      </c>
      <c r="D9400" s="2" t="s">
        <v>1523</v>
      </c>
      <c r="E9400" s="2">
        <v>5.6</v>
      </c>
      <c r="F9400" s="2">
        <v>4.4000000000000004</v>
      </c>
      <c r="G9400" s="2">
        <v>7.8</v>
      </c>
      <c r="H9400" s="2">
        <v>7</v>
      </c>
    </row>
    <row r="9401" spans="1:8" x14ac:dyDescent="0.25">
      <c r="A9401" t="s">
        <v>8744</v>
      </c>
      <c r="B9401" t="s">
        <v>8745</v>
      </c>
      <c r="C9401" s="2" t="s">
        <v>1522</v>
      </c>
      <c r="D9401" s="2" t="s">
        <v>1523</v>
      </c>
      <c r="E9401" s="2">
        <v>6.8</v>
      </c>
      <c r="F9401" s="2">
        <v>5.6</v>
      </c>
      <c r="G9401" s="2">
        <v>7.8</v>
      </c>
      <c r="H9401" s="2">
        <v>7.2</v>
      </c>
    </row>
    <row r="9402" spans="1:8" x14ac:dyDescent="0.25">
      <c r="A9402" t="s">
        <v>8742</v>
      </c>
      <c r="B9402" t="s">
        <v>8743</v>
      </c>
      <c r="C9402" s="2" t="s">
        <v>1526</v>
      </c>
      <c r="D9402" s="2" t="s">
        <v>1523</v>
      </c>
      <c r="E9402" s="2">
        <v>5</v>
      </c>
      <c r="F9402" s="2">
        <v>3.9</v>
      </c>
      <c r="G9402" s="2">
        <v>7.5</v>
      </c>
      <c r="H9402" s="2">
        <v>6.7</v>
      </c>
    </row>
    <row r="9403" spans="1:8" x14ac:dyDescent="0.25">
      <c r="A9403" t="s">
        <v>8740</v>
      </c>
      <c r="B9403" t="s">
        <v>8741</v>
      </c>
      <c r="C9403" s="2" t="s">
        <v>1526</v>
      </c>
      <c r="D9403" s="2" t="s">
        <v>1523</v>
      </c>
      <c r="E9403" s="2">
        <v>6</v>
      </c>
      <c r="F9403" s="2">
        <v>5</v>
      </c>
      <c r="G9403" s="2">
        <v>7.8</v>
      </c>
      <c r="H9403" s="2">
        <v>7.2</v>
      </c>
    </row>
    <row r="9404" spans="1:8" x14ac:dyDescent="0.25">
      <c r="A9404" t="s">
        <v>8732</v>
      </c>
      <c r="B9404" t="s">
        <v>8733</v>
      </c>
      <c r="C9404" s="2" t="s">
        <v>1526</v>
      </c>
      <c r="D9404" s="2" t="s">
        <v>1523</v>
      </c>
      <c r="E9404" s="2">
        <v>7.2</v>
      </c>
      <c r="F9404" s="2">
        <v>5.6</v>
      </c>
      <c r="G9404" s="2">
        <v>7.8</v>
      </c>
      <c r="H9404" s="2">
        <v>7</v>
      </c>
    </row>
    <row r="9405" spans="1:8" x14ac:dyDescent="0.25">
      <c r="A9405" t="s">
        <v>8728</v>
      </c>
      <c r="B9405" t="s">
        <v>8729</v>
      </c>
      <c r="C9405" s="2" t="s">
        <v>1526</v>
      </c>
      <c r="D9405" s="2" t="s">
        <v>1523</v>
      </c>
      <c r="E9405" s="2">
        <v>6.8</v>
      </c>
      <c r="F9405" s="2">
        <v>5.3</v>
      </c>
      <c r="G9405" s="2">
        <v>9.8000000000000007</v>
      </c>
      <c r="H9405" s="2">
        <v>8.8000000000000007</v>
      </c>
    </row>
    <row r="9406" spans="1:8" x14ac:dyDescent="0.25">
      <c r="A9406" t="s">
        <v>8714</v>
      </c>
      <c r="B9406" t="s">
        <v>8715</v>
      </c>
      <c r="C9406" s="2" t="s">
        <v>1526</v>
      </c>
      <c r="D9406" s="2" t="s">
        <v>1523</v>
      </c>
      <c r="E9406" s="2">
        <v>6.5</v>
      </c>
      <c r="F9406" s="2">
        <v>5.0999999999999996</v>
      </c>
      <c r="G9406" s="2">
        <v>8.8000000000000007</v>
      </c>
      <c r="H9406" s="2">
        <v>7.9</v>
      </c>
    </row>
    <row r="9407" spans="1:8" x14ac:dyDescent="0.25">
      <c r="A9407" t="s">
        <v>8708</v>
      </c>
      <c r="B9407" t="s">
        <v>8709</v>
      </c>
      <c r="C9407" s="2" t="s">
        <v>1526</v>
      </c>
      <c r="D9407" s="2" t="s">
        <v>1523</v>
      </c>
      <c r="E9407" s="2">
        <v>7.2</v>
      </c>
      <c r="F9407" s="2">
        <v>5.6</v>
      </c>
      <c r="G9407" s="2" t="s">
        <v>1018</v>
      </c>
      <c r="H9407" s="2" t="s">
        <v>1018</v>
      </c>
    </row>
    <row r="9408" spans="1:8" x14ac:dyDescent="0.25">
      <c r="A9408" t="s">
        <v>8706</v>
      </c>
      <c r="B9408" t="s">
        <v>8707</v>
      </c>
      <c r="C9408" s="2" t="s">
        <v>1522</v>
      </c>
      <c r="D9408" s="2" t="s">
        <v>1523</v>
      </c>
      <c r="E9408" s="2">
        <v>7.2</v>
      </c>
      <c r="F9408" s="2">
        <v>6</v>
      </c>
      <c r="G9408" s="2" t="s">
        <v>1018</v>
      </c>
      <c r="H9408" s="2" t="s">
        <v>1018</v>
      </c>
    </row>
    <row r="9409" spans="1:8" hidden="1" x14ac:dyDescent="0.25">
      <c r="A9409" t="s">
        <v>8702</v>
      </c>
      <c r="B9409" t="s">
        <v>8703</v>
      </c>
      <c r="C9409" s="2" t="s">
        <v>2995</v>
      </c>
      <c r="D9409" s="2" t="s">
        <v>1523</v>
      </c>
      <c r="E9409" s="2">
        <v>6.8</v>
      </c>
      <c r="F9409" s="2">
        <v>5.3</v>
      </c>
      <c r="G9409" s="2">
        <v>7.8</v>
      </c>
      <c r="H9409" s="2">
        <v>7</v>
      </c>
    </row>
    <row r="9410" spans="1:8" x14ac:dyDescent="0.25">
      <c r="A9410" t="s">
        <v>8698</v>
      </c>
      <c r="B9410" t="s">
        <v>8699</v>
      </c>
      <c r="C9410" s="2" t="s">
        <v>1526</v>
      </c>
      <c r="D9410" s="2" t="s">
        <v>1523</v>
      </c>
      <c r="E9410" s="2">
        <v>7.6</v>
      </c>
      <c r="F9410" s="2">
        <v>6.5</v>
      </c>
      <c r="G9410" s="2">
        <v>8.1</v>
      </c>
      <c r="H9410" s="2">
        <v>7.4</v>
      </c>
    </row>
    <row r="9411" spans="1:8" x14ac:dyDescent="0.25">
      <c r="A9411" t="s">
        <v>8692</v>
      </c>
      <c r="B9411" t="s">
        <v>8693</v>
      </c>
      <c r="C9411" s="2" t="s">
        <v>1522</v>
      </c>
      <c r="D9411" s="2" t="s">
        <v>1523</v>
      </c>
      <c r="E9411" s="2">
        <v>5.5</v>
      </c>
      <c r="F9411" s="2">
        <v>4.5</v>
      </c>
      <c r="G9411" s="2">
        <v>6.5</v>
      </c>
      <c r="H9411" s="2">
        <v>6</v>
      </c>
    </row>
    <row r="9412" spans="1:8" x14ac:dyDescent="0.25">
      <c r="A9412" t="s">
        <v>8674</v>
      </c>
      <c r="B9412" t="s">
        <v>8675</v>
      </c>
      <c r="C9412" s="2" t="s">
        <v>1526</v>
      </c>
      <c r="D9412" s="2" t="s">
        <v>1523</v>
      </c>
      <c r="E9412" s="2">
        <v>8.5</v>
      </c>
      <c r="F9412" s="2">
        <v>6.7</v>
      </c>
      <c r="G9412" s="2">
        <v>8.8000000000000007</v>
      </c>
      <c r="H9412" s="2">
        <v>7.9</v>
      </c>
    </row>
    <row r="9413" spans="1:8" x14ac:dyDescent="0.25">
      <c r="A9413" t="s">
        <v>8672</v>
      </c>
      <c r="B9413" t="s">
        <v>8673</v>
      </c>
      <c r="C9413" s="2" t="s">
        <v>1526</v>
      </c>
      <c r="D9413" s="2" t="s">
        <v>1523</v>
      </c>
      <c r="E9413" s="2">
        <v>7.5</v>
      </c>
      <c r="F9413" s="2">
        <v>5.9</v>
      </c>
      <c r="G9413" s="2">
        <v>9.8000000000000007</v>
      </c>
      <c r="H9413" s="2">
        <v>8.8000000000000007</v>
      </c>
    </row>
    <row r="9414" spans="1:8" x14ac:dyDescent="0.25">
      <c r="A9414" t="s">
        <v>8670</v>
      </c>
      <c r="B9414" t="s">
        <v>8671</v>
      </c>
      <c r="C9414" s="2" t="s">
        <v>1526</v>
      </c>
      <c r="D9414" s="2" t="s">
        <v>1523</v>
      </c>
      <c r="E9414" s="2">
        <v>9</v>
      </c>
      <c r="F9414" s="2">
        <v>7.4</v>
      </c>
      <c r="G9414" s="2">
        <v>8.8000000000000007</v>
      </c>
      <c r="H9414" s="2">
        <v>8.1999999999999993</v>
      </c>
    </row>
    <row r="9415" spans="1:8" x14ac:dyDescent="0.25">
      <c r="A9415" t="s">
        <v>8666</v>
      </c>
      <c r="B9415" t="s">
        <v>8667</v>
      </c>
      <c r="C9415" s="2" t="s">
        <v>1526</v>
      </c>
      <c r="D9415" s="2" t="s">
        <v>1523</v>
      </c>
      <c r="E9415" s="2">
        <v>7.5</v>
      </c>
      <c r="F9415" s="2">
        <v>6.2</v>
      </c>
      <c r="G9415" s="2">
        <v>9.8000000000000007</v>
      </c>
      <c r="H9415" s="2">
        <v>9.1</v>
      </c>
    </row>
    <row r="9416" spans="1:8" x14ac:dyDescent="0.25">
      <c r="A9416" t="s">
        <v>8664</v>
      </c>
      <c r="B9416" t="s">
        <v>8665</v>
      </c>
      <c r="C9416" s="2" t="s">
        <v>1526</v>
      </c>
      <c r="D9416" s="2" t="s">
        <v>1523</v>
      </c>
      <c r="E9416" s="2">
        <v>6.8</v>
      </c>
      <c r="F9416" s="2">
        <v>5.6</v>
      </c>
      <c r="G9416" s="2">
        <v>7.8</v>
      </c>
      <c r="H9416" s="2">
        <v>7.2</v>
      </c>
    </row>
    <row r="9417" spans="1:8" x14ac:dyDescent="0.25">
      <c r="A9417" t="s">
        <v>8660</v>
      </c>
      <c r="B9417" t="s">
        <v>8661</v>
      </c>
      <c r="C9417" s="2" t="s">
        <v>1526</v>
      </c>
      <c r="D9417" s="2" t="s">
        <v>1523</v>
      </c>
      <c r="E9417" s="2">
        <v>4.4000000000000004</v>
      </c>
      <c r="F9417" s="2">
        <v>3.6</v>
      </c>
      <c r="G9417" s="2">
        <v>6.8</v>
      </c>
      <c r="H9417" s="2">
        <v>6.3</v>
      </c>
    </row>
    <row r="9418" spans="1:8" x14ac:dyDescent="0.25">
      <c r="A9418" t="s">
        <v>8658</v>
      </c>
      <c r="B9418" t="s">
        <v>8659</v>
      </c>
      <c r="C9418" s="2" t="s">
        <v>1526</v>
      </c>
      <c r="D9418" s="2" t="s">
        <v>1523</v>
      </c>
      <c r="E9418" s="2">
        <v>6.5</v>
      </c>
      <c r="F9418" s="2">
        <v>5.0999999999999996</v>
      </c>
      <c r="G9418" s="2">
        <v>8.8000000000000007</v>
      </c>
      <c r="H9418" s="2">
        <v>7.9</v>
      </c>
    </row>
    <row r="9419" spans="1:8" x14ac:dyDescent="0.25">
      <c r="A9419" t="s">
        <v>8650</v>
      </c>
      <c r="B9419" t="s">
        <v>8651</v>
      </c>
      <c r="C9419" s="2" t="s">
        <v>1526</v>
      </c>
      <c r="D9419" s="2" t="s">
        <v>1523</v>
      </c>
      <c r="E9419" s="2">
        <v>9.6999999999999993</v>
      </c>
      <c r="F9419" s="2">
        <v>8.8000000000000007</v>
      </c>
      <c r="G9419" s="2">
        <v>8.1</v>
      </c>
      <c r="H9419" s="2">
        <v>7.7</v>
      </c>
    </row>
    <row r="9420" spans="1:8" x14ac:dyDescent="0.25">
      <c r="A9420" t="s">
        <v>8640</v>
      </c>
      <c r="B9420" t="s">
        <v>8641</v>
      </c>
      <c r="C9420" s="2" t="s">
        <v>1522</v>
      </c>
      <c r="D9420" s="2" t="s">
        <v>1523</v>
      </c>
      <c r="E9420" s="2">
        <v>7.5</v>
      </c>
      <c r="F9420" s="2">
        <v>6.5</v>
      </c>
      <c r="G9420" s="2">
        <v>9.8000000000000007</v>
      </c>
      <c r="H9420" s="2">
        <v>9.4</v>
      </c>
    </row>
    <row r="9421" spans="1:8" x14ac:dyDescent="0.25">
      <c r="A9421" t="s">
        <v>8638</v>
      </c>
      <c r="B9421" t="s">
        <v>8639</v>
      </c>
      <c r="C9421" s="2" t="s">
        <v>1526</v>
      </c>
      <c r="D9421" s="2" t="s">
        <v>1523</v>
      </c>
      <c r="E9421" s="2">
        <v>6.8</v>
      </c>
      <c r="F9421" s="2">
        <v>5.6</v>
      </c>
      <c r="G9421" s="2">
        <v>8.8000000000000007</v>
      </c>
      <c r="H9421" s="2">
        <v>8.1999999999999993</v>
      </c>
    </row>
    <row r="9422" spans="1:8" x14ac:dyDescent="0.25">
      <c r="A9422" t="s">
        <v>8634</v>
      </c>
      <c r="B9422" t="s">
        <v>8635</v>
      </c>
      <c r="C9422" s="2" t="s">
        <v>1526</v>
      </c>
      <c r="D9422" s="2" t="s">
        <v>1523</v>
      </c>
      <c r="E9422" s="2">
        <v>6.8</v>
      </c>
      <c r="F9422" s="2">
        <v>5.6</v>
      </c>
      <c r="G9422" s="2">
        <v>10</v>
      </c>
      <c r="H9422" s="2">
        <v>9.3000000000000007</v>
      </c>
    </row>
    <row r="9423" spans="1:8" x14ac:dyDescent="0.25">
      <c r="A9423" t="s">
        <v>8632</v>
      </c>
      <c r="B9423" t="s">
        <v>8633</v>
      </c>
      <c r="C9423" s="2" t="s">
        <v>1526</v>
      </c>
      <c r="D9423" s="2" t="s">
        <v>1523</v>
      </c>
      <c r="E9423" s="2">
        <v>6.6</v>
      </c>
      <c r="F9423" s="2">
        <v>5.2</v>
      </c>
      <c r="G9423" s="2">
        <v>7.8</v>
      </c>
      <c r="H9423" s="2">
        <v>7</v>
      </c>
    </row>
    <row r="9424" spans="1:8" x14ac:dyDescent="0.25">
      <c r="A9424" t="s">
        <v>8626</v>
      </c>
      <c r="B9424" t="s">
        <v>8627</v>
      </c>
      <c r="C9424" s="2" t="s">
        <v>1526</v>
      </c>
      <c r="D9424" s="2" t="s">
        <v>1523</v>
      </c>
      <c r="E9424" s="2">
        <v>7.8</v>
      </c>
      <c r="F9424" s="2">
        <v>6.1</v>
      </c>
      <c r="G9424" s="2">
        <v>7.5</v>
      </c>
      <c r="H9424" s="2">
        <v>6.7</v>
      </c>
    </row>
    <row r="9425" spans="1:8" x14ac:dyDescent="0.25">
      <c r="A9425" t="s">
        <v>8624</v>
      </c>
      <c r="B9425" t="s">
        <v>8625</v>
      </c>
      <c r="C9425" s="2" t="s">
        <v>1526</v>
      </c>
      <c r="D9425" s="2" t="s">
        <v>1523</v>
      </c>
      <c r="E9425" s="2">
        <v>9.3000000000000007</v>
      </c>
      <c r="F9425" s="2">
        <v>7.3</v>
      </c>
      <c r="G9425" s="2">
        <v>8.8000000000000007</v>
      </c>
      <c r="H9425" s="2">
        <v>7.9</v>
      </c>
    </row>
    <row r="9426" spans="1:8" x14ac:dyDescent="0.25">
      <c r="A9426" t="s">
        <v>8622</v>
      </c>
      <c r="B9426" t="s">
        <v>8623</v>
      </c>
      <c r="C9426" s="2" t="s">
        <v>1522</v>
      </c>
      <c r="D9426" s="2" t="s">
        <v>1523</v>
      </c>
      <c r="E9426" s="2">
        <v>6.5</v>
      </c>
      <c r="F9426" s="2">
        <v>5.4</v>
      </c>
      <c r="G9426" s="2">
        <v>9.8000000000000007</v>
      </c>
      <c r="H9426" s="2">
        <v>9.1</v>
      </c>
    </row>
    <row r="9427" spans="1:8" x14ac:dyDescent="0.25">
      <c r="A9427" t="s">
        <v>8618</v>
      </c>
      <c r="B9427" t="s">
        <v>8619</v>
      </c>
      <c r="C9427" s="2" t="s">
        <v>1526</v>
      </c>
      <c r="D9427" s="2" t="s">
        <v>1523</v>
      </c>
      <c r="E9427" s="2">
        <v>9</v>
      </c>
      <c r="F9427" s="2">
        <v>7</v>
      </c>
      <c r="G9427" s="2">
        <v>8.8000000000000007</v>
      </c>
      <c r="H9427" s="2">
        <v>7.9</v>
      </c>
    </row>
    <row r="9428" spans="1:8" x14ac:dyDescent="0.25">
      <c r="A9428" t="s">
        <v>8616</v>
      </c>
      <c r="B9428" t="s">
        <v>8617</v>
      </c>
      <c r="C9428" s="2" t="s">
        <v>1526</v>
      </c>
      <c r="D9428" s="2" t="s">
        <v>1523</v>
      </c>
      <c r="E9428" s="2">
        <v>6.6</v>
      </c>
      <c r="F9428" s="2">
        <v>5.5</v>
      </c>
      <c r="G9428" s="2">
        <v>7.8</v>
      </c>
      <c r="H9428" s="2">
        <v>7.2</v>
      </c>
    </row>
    <row r="9429" spans="1:8" hidden="1" x14ac:dyDescent="0.25">
      <c r="A9429" t="s">
        <v>8614</v>
      </c>
      <c r="B9429" t="s">
        <v>8615</v>
      </c>
      <c r="C9429" s="2" t="s">
        <v>2995</v>
      </c>
      <c r="D9429" s="2" t="s">
        <v>1523</v>
      </c>
      <c r="E9429" s="2">
        <v>7.2</v>
      </c>
      <c r="F9429" s="2">
        <v>5.3</v>
      </c>
      <c r="G9429" s="2">
        <v>7</v>
      </c>
      <c r="H9429" s="2">
        <v>6.1</v>
      </c>
    </row>
    <row r="9430" spans="1:8" x14ac:dyDescent="0.25">
      <c r="A9430" t="s">
        <v>8612</v>
      </c>
      <c r="B9430" t="s">
        <v>8613</v>
      </c>
      <c r="C9430" s="2" t="s">
        <v>1526</v>
      </c>
      <c r="D9430" s="2" t="s">
        <v>1523</v>
      </c>
      <c r="E9430" s="2">
        <v>7.2</v>
      </c>
      <c r="F9430" s="2">
        <v>6</v>
      </c>
      <c r="G9430" s="2">
        <v>7.8</v>
      </c>
      <c r="H9430" s="2">
        <v>7.2</v>
      </c>
    </row>
    <row r="9431" spans="1:8" x14ac:dyDescent="0.25">
      <c r="A9431" t="s">
        <v>8608</v>
      </c>
      <c r="B9431" t="s">
        <v>8609</v>
      </c>
      <c r="C9431" s="2" t="s">
        <v>1526</v>
      </c>
      <c r="D9431" s="2" t="s">
        <v>1523</v>
      </c>
      <c r="E9431" s="2">
        <v>7.5</v>
      </c>
      <c r="F9431" s="2">
        <v>5.9</v>
      </c>
      <c r="G9431" s="2">
        <v>9.8000000000000007</v>
      </c>
      <c r="H9431" s="2">
        <v>8.8000000000000007</v>
      </c>
    </row>
    <row r="9432" spans="1:8" x14ac:dyDescent="0.25">
      <c r="A9432" t="s">
        <v>8602</v>
      </c>
      <c r="B9432" t="s">
        <v>8603</v>
      </c>
      <c r="C9432" s="2" t="s">
        <v>1526</v>
      </c>
      <c r="D9432" s="2" t="s">
        <v>1523</v>
      </c>
      <c r="E9432" s="2">
        <v>6.8</v>
      </c>
      <c r="F9432" s="2">
        <v>6.1</v>
      </c>
      <c r="G9432" s="2">
        <v>8.8000000000000007</v>
      </c>
      <c r="H9432" s="2">
        <v>8.3000000000000007</v>
      </c>
    </row>
    <row r="9433" spans="1:8" x14ac:dyDescent="0.25">
      <c r="A9433" t="s">
        <v>8600</v>
      </c>
      <c r="B9433" t="s">
        <v>8601</v>
      </c>
      <c r="C9433" s="2" t="s">
        <v>1526</v>
      </c>
      <c r="D9433" s="2" t="s">
        <v>1523</v>
      </c>
      <c r="E9433" s="2">
        <v>7.2</v>
      </c>
      <c r="F9433" s="2">
        <v>6.5</v>
      </c>
      <c r="G9433" s="2">
        <v>8.8000000000000007</v>
      </c>
      <c r="H9433" s="2">
        <v>8.3000000000000007</v>
      </c>
    </row>
    <row r="9434" spans="1:8" x14ac:dyDescent="0.25">
      <c r="A9434" t="s">
        <v>8598</v>
      </c>
      <c r="B9434" t="s">
        <v>8599</v>
      </c>
      <c r="C9434" s="2" t="s">
        <v>1526</v>
      </c>
      <c r="D9434" s="2" t="s">
        <v>1523</v>
      </c>
      <c r="E9434" s="2">
        <v>7.2</v>
      </c>
      <c r="F9434" s="2">
        <v>6.5</v>
      </c>
      <c r="G9434" s="2">
        <v>8.8000000000000007</v>
      </c>
      <c r="H9434" s="2">
        <v>8.3000000000000007</v>
      </c>
    </row>
    <row r="9435" spans="1:8" x14ac:dyDescent="0.25">
      <c r="A9435" t="s">
        <v>8596</v>
      </c>
      <c r="B9435" t="s">
        <v>8597</v>
      </c>
      <c r="C9435" s="2" t="s">
        <v>1526</v>
      </c>
      <c r="D9435" s="2" t="s">
        <v>1523</v>
      </c>
      <c r="E9435" s="2">
        <v>6.8</v>
      </c>
      <c r="F9435" s="2">
        <v>6.1</v>
      </c>
      <c r="G9435" s="2">
        <v>8.8000000000000007</v>
      </c>
      <c r="H9435" s="2">
        <v>8.3000000000000007</v>
      </c>
    </row>
    <row r="9436" spans="1:8" x14ac:dyDescent="0.25">
      <c r="A9436" t="s">
        <v>8594</v>
      </c>
      <c r="B9436" t="s">
        <v>8595</v>
      </c>
      <c r="C9436" s="2" t="s">
        <v>1526</v>
      </c>
      <c r="D9436" s="2" t="s">
        <v>1523</v>
      </c>
      <c r="E9436" s="2">
        <v>6.8</v>
      </c>
      <c r="F9436" s="2">
        <v>5.3</v>
      </c>
      <c r="G9436" s="2">
        <v>7.8</v>
      </c>
      <c r="H9436" s="2">
        <v>7</v>
      </c>
    </row>
    <row r="9437" spans="1:8" x14ac:dyDescent="0.25">
      <c r="A9437" t="s">
        <v>8590</v>
      </c>
      <c r="B9437" t="s">
        <v>8591</v>
      </c>
      <c r="C9437" s="2" t="s">
        <v>1526</v>
      </c>
      <c r="D9437" s="2" t="s">
        <v>1523</v>
      </c>
      <c r="E9437" s="2">
        <v>7.2</v>
      </c>
      <c r="F9437" s="2">
        <v>5.6</v>
      </c>
      <c r="G9437" s="2">
        <v>7.8</v>
      </c>
      <c r="H9437" s="2">
        <v>7</v>
      </c>
    </row>
    <row r="9438" spans="1:8" x14ac:dyDescent="0.25">
      <c r="A9438" t="s">
        <v>8588</v>
      </c>
      <c r="B9438" t="s">
        <v>8589</v>
      </c>
      <c r="C9438" s="2" t="s">
        <v>1526</v>
      </c>
      <c r="D9438" s="2" t="s">
        <v>1523</v>
      </c>
      <c r="E9438" s="2">
        <v>7.2</v>
      </c>
      <c r="F9438" s="2">
        <v>5.6</v>
      </c>
      <c r="G9438" s="2">
        <v>7.8</v>
      </c>
      <c r="H9438" s="2">
        <v>7</v>
      </c>
    </row>
    <row r="9439" spans="1:8" x14ac:dyDescent="0.25">
      <c r="A9439" t="s">
        <v>8586</v>
      </c>
      <c r="B9439" t="s">
        <v>8587</v>
      </c>
      <c r="C9439" s="2" t="s">
        <v>1522</v>
      </c>
      <c r="D9439" s="2" t="s">
        <v>1523</v>
      </c>
      <c r="E9439" s="2">
        <v>6.8</v>
      </c>
      <c r="F9439" s="2">
        <v>5.6</v>
      </c>
      <c r="G9439" s="2">
        <v>7.5</v>
      </c>
      <c r="H9439" s="2">
        <v>7</v>
      </c>
    </row>
    <row r="9440" spans="1:8" x14ac:dyDescent="0.25">
      <c r="A9440" t="s">
        <v>8584</v>
      </c>
      <c r="B9440" t="s">
        <v>8585</v>
      </c>
      <c r="C9440" s="2" t="s">
        <v>1526</v>
      </c>
      <c r="D9440" s="2" t="s">
        <v>1523</v>
      </c>
      <c r="E9440" s="2">
        <v>6</v>
      </c>
      <c r="F9440" s="2">
        <v>4.7</v>
      </c>
      <c r="G9440" s="2">
        <v>9.8000000000000007</v>
      </c>
      <c r="H9440" s="2">
        <v>8.8000000000000007</v>
      </c>
    </row>
    <row r="9441" spans="1:8" x14ac:dyDescent="0.25">
      <c r="A9441" t="s">
        <v>8580</v>
      </c>
      <c r="B9441" t="s">
        <v>8581</v>
      </c>
      <c r="C9441" s="2" t="s">
        <v>1526</v>
      </c>
      <c r="D9441" s="2" t="s">
        <v>1523</v>
      </c>
      <c r="E9441" s="2">
        <v>7.5</v>
      </c>
      <c r="F9441" s="2">
        <v>5.9</v>
      </c>
      <c r="G9441" s="2">
        <v>9.8000000000000007</v>
      </c>
      <c r="H9441" s="2">
        <v>8.8000000000000007</v>
      </c>
    </row>
    <row r="9442" spans="1:8" x14ac:dyDescent="0.25">
      <c r="A9442" t="s">
        <v>8572</v>
      </c>
      <c r="B9442" t="s">
        <v>8573</v>
      </c>
      <c r="C9442" s="2" t="s">
        <v>1526</v>
      </c>
      <c r="D9442" s="2" t="s">
        <v>1523</v>
      </c>
      <c r="E9442" s="2">
        <v>9</v>
      </c>
      <c r="F9442" s="2">
        <v>7</v>
      </c>
      <c r="G9442" s="2">
        <v>8.8000000000000007</v>
      </c>
      <c r="H9442" s="2">
        <v>7.9</v>
      </c>
    </row>
    <row r="9443" spans="1:8" x14ac:dyDescent="0.25">
      <c r="A9443" t="s">
        <v>8559</v>
      </c>
      <c r="B9443" t="s">
        <v>8560</v>
      </c>
      <c r="C9443" s="2" t="s">
        <v>1526</v>
      </c>
      <c r="D9443" s="2" t="s">
        <v>1523</v>
      </c>
      <c r="E9443" s="2">
        <v>6.5</v>
      </c>
      <c r="F9443" s="2">
        <v>5.4</v>
      </c>
      <c r="G9443" s="2">
        <v>7.2</v>
      </c>
      <c r="H9443" s="2">
        <v>6.7</v>
      </c>
    </row>
    <row r="9444" spans="1:8" x14ac:dyDescent="0.25">
      <c r="A9444" t="s">
        <v>8557</v>
      </c>
      <c r="B9444" t="s">
        <v>8558</v>
      </c>
      <c r="C9444" s="2" t="s">
        <v>1526</v>
      </c>
      <c r="D9444" s="2" t="s">
        <v>1523</v>
      </c>
      <c r="E9444" s="2">
        <v>7.5</v>
      </c>
      <c r="F9444" s="2">
        <v>5.9</v>
      </c>
      <c r="G9444" s="2">
        <v>9.8000000000000007</v>
      </c>
      <c r="H9444" s="2">
        <v>8.8000000000000007</v>
      </c>
    </row>
    <row r="9445" spans="1:8" x14ac:dyDescent="0.25">
      <c r="A9445" t="s">
        <v>8553</v>
      </c>
      <c r="B9445" t="s">
        <v>8554</v>
      </c>
      <c r="C9445" s="2" t="s">
        <v>1526</v>
      </c>
      <c r="D9445" s="2" t="s">
        <v>1523</v>
      </c>
      <c r="E9445" s="2">
        <v>3.7</v>
      </c>
      <c r="F9445" s="2">
        <v>2.9</v>
      </c>
      <c r="G9445" s="2">
        <v>5</v>
      </c>
      <c r="H9445" s="2">
        <v>4.5</v>
      </c>
    </row>
    <row r="9446" spans="1:8" x14ac:dyDescent="0.25">
      <c r="A9446" t="s">
        <v>8551</v>
      </c>
      <c r="B9446" t="s">
        <v>8552</v>
      </c>
      <c r="C9446" s="2" t="s">
        <v>1526</v>
      </c>
      <c r="D9446" s="2" t="s">
        <v>1523</v>
      </c>
      <c r="E9446" s="2">
        <v>7.2</v>
      </c>
      <c r="F9446" s="2">
        <v>5.6</v>
      </c>
      <c r="G9446" s="2" t="s">
        <v>1018</v>
      </c>
      <c r="H9446" s="2" t="s">
        <v>1018</v>
      </c>
    </row>
    <row r="9447" spans="1:8" x14ac:dyDescent="0.25">
      <c r="A9447" t="s">
        <v>8533</v>
      </c>
      <c r="B9447" t="s">
        <v>8534</v>
      </c>
      <c r="C9447" s="2" t="s">
        <v>1526</v>
      </c>
      <c r="D9447" s="2" t="s">
        <v>1523</v>
      </c>
      <c r="E9447" s="2">
        <v>6.6</v>
      </c>
      <c r="F9447" s="2">
        <v>5.2</v>
      </c>
      <c r="G9447" s="2">
        <v>7.8</v>
      </c>
      <c r="H9447" s="2">
        <v>7</v>
      </c>
    </row>
    <row r="9448" spans="1:8" x14ac:dyDescent="0.25">
      <c r="A9448" t="s">
        <v>8518</v>
      </c>
      <c r="B9448" t="s">
        <v>8519</v>
      </c>
      <c r="C9448" s="2" t="s">
        <v>1526</v>
      </c>
      <c r="D9448" s="2" t="s">
        <v>1523</v>
      </c>
      <c r="E9448" s="2">
        <v>9</v>
      </c>
      <c r="F9448" s="2">
        <v>7.4</v>
      </c>
      <c r="G9448" s="2">
        <v>7.2</v>
      </c>
      <c r="H9448" s="2">
        <v>6.7</v>
      </c>
    </row>
    <row r="9449" spans="1:8" x14ac:dyDescent="0.25">
      <c r="A9449" t="s">
        <v>8514</v>
      </c>
      <c r="B9449" t="s">
        <v>8515</v>
      </c>
      <c r="C9449" s="2" t="s">
        <v>1526</v>
      </c>
      <c r="D9449" s="2" t="s">
        <v>1523</v>
      </c>
      <c r="E9449" s="2">
        <v>6.5</v>
      </c>
      <c r="F9449" s="2">
        <v>5.0999999999999996</v>
      </c>
      <c r="G9449" s="2">
        <v>8.8000000000000007</v>
      </c>
      <c r="H9449" s="2">
        <v>7.9</v>
      </c>
    </row>
    <row r="9450" spans="1:8" hidden="1" x14ac:dyDescent="0.25">
      <c r="A9450" t="s">
        <v>18638</v>
      </c>
      <c r="B9450" t="s">
        <v>18639</v>
      </c>
      <c r="C9450" s="2" t="s">
        <v>1519</v>
      </c>
      <c r="D9450" s="2" t="s">
        <v>1523</v>
      </c>
      <c r="E9450" s="2">
        <v>6.8</v>
      </c>
      <c r="F9450" s="2">
        <v>5</v>
      </c>
      <c r="G9450" s="2">
        <v>7.8</v>
      </c>
      <c r="H9450" s="2">
        <v>6.8</v>
      </c>
    </row>
    <row r="9451" spans="1:8" hidden="1" x14ac:dyDescent="0.25">
      <c r="A9451" t="s">
        <v>18636</v>
      </c>
      <c r="B9451" t="s">
        <v>18637</v>
      </c>
      <c r="C9451" s="2" t="s">
        <v>1519</v>
      </c>
      <c r="D9451" s="2" t="s">
        <v>1523</v>
      </c>
      <c r="E9451" s="2">
        <v>6.8</v>
      </c>
      <c r="F9451" s="2">
        <v>5</v>
      </c>
      <c r="G9451" s="2">
        <v>9</v>
      </c>
      <c r="H9451" s="2">
        <v>7.8</v>
      </c>
    </row>
    <row r="9452" spans="1:8" hidden="1" x14ac:dyDescent="0.25">
      <c r="A9452" t="s">
        <v>18634</v>
      </c>
      <c r="B9452" t="s">
        <v>18635</v>
      </c>
      <c r="C9452" s="2" t="s">
        <v>1519</v>
      </c>
      <c r="D9452" s="2" t="s">
        <v>1523</v>
      </c>
      <c r="E9452" s="2">
        <v>7.5</v>
      </c>
      <c r="F9452" s="2">
        <v>5.5</v>
      </c>
      <c r="G9452" s="2">
        <v>9.8000000000000007</v>
      </c>
      <c r="H9452" s="2">
        <v>8.5</v>
      </c>
    </row>
    <row r="9453" spans="1:8" hidden="1" x14ac:dyDescent="0.25">
      <c r="A9453" t="s">
        <v>18632</v>
      </c>
      <c r="B9453" t="s">
        <v>18633</v>
      </c>
      <c r="C9453" s="2" t="s">
        <v>1519</v>
      </c>
      <c r="D9453" s="2" t="s">
        <v>1523</v>
      </c>
      <c r="E9453" s="2">
        <v>6.8</v>
      </c>
      <c r="F9453" s="2">
        <v>5</v>
      </c>
      <c r="G9453" s="2">
        <v>9</v>
      </c>
      <c r="H9453" s="2">
        <v>7.8</v>
      </c>
    </row>
    <row r="9454" spans="1:8" hidden="1" x14ac:dyDescent="0.25">
      <c r="A9454" t="s">
        <v>18630</v>
      </c>
      <c r="B9454" t="s">
        <v>18631</v>
      </c>
      <c r="C9454" s="2" t="s">
        <v>1519</v>
      </c>
      <c r="D9454" s="2" t="s">
        <v>1523</v>
      </c>
      <c r="E9454" s="2">
        <v>7.5</v>
      </c>
      <c r="F9454" s="2">
        <v>5.5</v>
      </c>
      <c r="G9454" s="2">
        <v>9.8000000000000007</v>
      </c>
      <c r="H9454" s="2">
        <v>8.5</v>
      </c>
    </row>
    <row r="9455" spans="1:8" hidden="1" x14ac:dyDescent="0.25">
      <c r="A9455" t="s">
        <v>18629</v>
      </c>
      <c r="B9455" t="s">
        <v>18628</v>
      </c>
      <c r="C9455" s="2" t="s">
        <v>1519</v>
      </c>
      <c r="D9455" s="2" t="s">
        <v>1523</v>
      </c>
      <c r="E9455" s="2">
        <v>6.8</v>
      </c>
      <c r="F9455" s="2">
        <v>5</v>
      </c>
      <c r="G9455" s="2">
        <v>7.8</v>
      </c>
      <c r="H9455" s="2">
        <v>6.8</v>
      </c>
    </row>
    <row r="9456" spans="1:8" hidden="1" x14ac:dyDescent="0.25">
      <c r="A9456" t="s">
        <v>18627</v>
      </c>
      <c r="B9456" t="s">
        <v>18628</v>
      </c>
      <c r="C9456" s="2" t="s">
        <v>1519</v>
      </c>
      <c r="D9456" s="2" t="s">
        <v>1523</v>
      </c>
      <c r="E9456" s="2">
        <v>6.8</v>
      </c>
      <c r="F9456" s="2">
        <v>5</v>
      </c>
      <c r="G9456" s="2">
        <v>7.8</v>
      </c>
      <c r="H9456" s="2">
        <v>6.8</v>
      </c>
    </row>
    <row r="9457" spans="1:8" hidden="1" x14ac:dyDescent="0.25">
      <c r="A9457" t="s">
        <v>18625</v>
      </c>
      <c r="B9457" t="s">
        <v>18626</v>
      </c>
      <c r="C9457" s="2" t="s">
        <v>1519</v>
      </c>
      <c r="D9457" s="2" t="s">
        <v>1523</v>
      </c>
      <c r="E9457" s="2">
        <v>4.9000000000000004</v>
      </c>
      <c r="F9457" s="2">
        <v>3.6</v>
      </c>
      <c r="G9457" s="2">
        <v>4.3</v>
      </c>
      <c r="H9457" s="2">
        <v>3.8</v>
      </c>
    </row>
    <row r="9458" spans="1:8" hidden="1" x14ac:dyDescent="0.25">
      <c r="A9458" t="s">
        <v>18623</v>
      </c>
      <c r="B9458" t="s">
        <v>18624</v>
      </c>
      <c r="C9458" s="2" t="s">
        <v>1519</v>
      </c>
      <c r="D9458" s="2" t="s">
        <v>1523</v>
      </c>
      <c r="E9458" s="2">
        <v>6.8</v>
      </c>
      <c r="F9458" s="2">
        <v>5</v>
      </c>
      <c r="G9458" s="2">
        <v>7.8</v>
      </c>
      <c r="H9458" s="2">
        <v>6.8</v>
      </c>
    </row>
    <row r="9459" spans="1:8" hidden="1" x14ac:dyDescent="0.25">
      <c r="A9459" t="s">
        <v>18622</v>
      </c>
      <c r="B9459" t="s">
        <v>2618</v>
      </c>
      <c r="C9459" s="2" t="s">
        <v>1519</v>
      </c>
      <c r="D9459" s="2" t="s">
        <v>1523</v>
      </c>
      <c r="E9459" s="2">
        <v>9.3000000000000007</v>
      </c>
      <c r="F9459" s="2">
        <v>6.9</v>
      </c>
      <c r="G9459" s="2">
        <v>8.8000000000000007</v>
      </c>
      <c r="H9459" s="2">
        <v>7.7</v>
      </c>
    </row>
    <row r="9460" spans="1:8" hidden="1" x14ac:dyDescent="0.25">
      <c r="A9460" t="s">
        <v>18620</v>
      </c>
      <c r="B9460" t="s">
        <v>18621</v>
      </c>
      <c r="C9460" s="2" t="s">
        <v>1519</v>
      </c>
      <c r="D9460" s="2" t="s">
        <v>1523</v>
      </c>
      <c r="E9460" s="2">
        <v>6.8</v>
      </c>
      <c r="F9460" s="2">
        <v>5</v>
      </c>
      <c r="G9460" s="2">
        <v>9.8000000000000007</v>
      </c>
      <c r="H9460" s="2">
        <v>8.5</v>
      </c>
    </row>
    <row r="9461" spans="1:8" hidden="1" x14ac:dyDescent="0.25">
      <c r="A9461" t="s">
        <v>18618</v>
      </c>
      <c r="B9461" t="s">
        <v>18619</v>
      </c>
      <c r="C9461" s="2" t="s">
        <v>1519</v>
      </c>
      <c r="D9461" s="2" t="s">
        <v>1523</v>
      </c>
      <c r="E9461" s="2">
        <v>6.8</v>
      </c>
      <c r="F9461" s="2">
        <v>5</v>
      </c>
      <c r="G9461" s="2">
        <v>7.8</v>
      </c>
      <c r="H9461" s="2">
        <v>6.8</v>
      </c>
    </row>
    <row r="9462" spans="1:8" hidden="1" x14ac:dyDescent="0.25">
      <c r="A9462" t="s">
        <v>18616</v>
      </c>
      <c r="B9462" t="s">
        <v>18617</v>
      </c>
      <c r="C9462" s="2" t="s">
        <v>1519</v>
      </c>
      <c r="D9462" s="2" t="s">
        <v>1523</v>
      </c>
      <c r="E9462" s="2">
        <v>7.2</v>
      </c>
      <c r="F9462" s="2">
        <v>5.3</v>
      </c>
      <c r="G9462" s="2">
        <v>7.8</v>
      </c>
      <c r="H9462" s="2">
        <v>6.8</v>
      </c>
    </row>
    <row r="9463" spans="1:8" hidden="1" x14ac:dyDescent="0.25">
      <c r="A9463" t="s">
        <v>18614</v>
      </c>
      <c r="B9463" t="s">
        <v>18615</v>
      </c>
      <c r="C9463" s="2" t="s">
        <v>1519</v>
      </c>
      <c r="D9463" s="2" t="s">
        <v>1523</v>
      </c>
      <c r="E9463" s="2">
        <v>9.3000000000000007</v>
      </c>
      <c r="F9463" s="2">
        <v>7.9</v>
      </c>
      <c r="G9463" s="2">
        <v>8.8000000000000007</v>
      </c>
      <c r="H9463" s="2">
        <v>8.1</v>
      </c>
    </row>
    <row r="9464" spans="1:8" hidden="1" x14ac:dyDescent="0.25">
      <c r="A9464" t="s">
        <v>18612</v>
      </c>
      <c r="B9464" t="s">
        <v>18613</v>
      </c>
      <c r="C9464" s="2" t="s">
        <v>1519</v>
      </c>
      <c r="D9464" s="2" t="s">
        <v>1523</v>
      </c>
      <c r="E9464" s="2">
        <v>7.2</v>
      </c>
      <c r="F9464" s="2">
        <v>5.3</v>
      </c>
      <c r="G9464" s="2">
        <v>7.8</v>
      </c>
      <c r="H9464" s="2">
        <v>6.8</v>
      </c>
    </row>
    <row r="9465" spans="1:8" hidden="1" x14ac:dyDescent="0.25">
      <c r="A9465" t="s">
        <v>18610</v>
      </c>
      <c r="B9465" t="s">
        <v>18611</v>
      </c>
      <c r="C9465" s="2" t="s">
        <v>1519</v>
      </c>
      <c r="D9465" s="2" t="s">
        <v>1523</v>
      </c>
      <c r="E9465" s="2">
        <v>7.2</v>
      </c>
      <c r="F9465" s="2">
        <v>5.3</v>
      </c>
      <c r="G9465" s="2">
        <v>7.8</v>
      </c>
      <c r="H9465" s="2">
        <v>6.8</v>
      </c>
    </row>
    <row r="9466" spans="1:8" hidden="1" x14ac:dyDescent="0.25">
      <c r="A9466" t="s">
        <v>18609</v>
      </c>
      <c r="B9466" t="s">
        <v>18104</v>
      </c>
      <c r="C9466" s="2" t="s">
        <v>1519</v>
      </c>
      <c r="D9466" s="2" t="s">
        <v>1523</v>
      </c>
      <c r="E9466" s="2">
        <v>7.2</v>
      </c>
      <c r="F9466" s="2">
        <v>5.3</v>
      </c>
      <c r="G9466" s="2">
        <v>7.8</v>
      </c>
      <c r="H9466" s="2">
        <v>6.8</v>
      </c>
    </row>
    <row r="9467" spans="1:8" hidden="1" x14ac:dyDescent="0.25">
      <c r="A9467" t="s">
        <v>18607</v>
      </c>
      <c r="B9467" t="s">
        <v>18608</v>
      </c>
      <c r="C9467" s="2" t="s">
        <v>1519</v>
      </c>
      <c r="D9467" s="2" t="s">
        <v>1523</v>
      </c>
      <c r="E9467" s="2">
        <v>7.2</v>
      </c>
      <c r="F9467" s="2">
        <v>5.3</v>
      </c>
      <c r="G9467" s="2">
        <v>7.8</v>
      </c>
      <c r="H9467" s="2">
        <v>6.8</v>
      </c>
    </row>
    <row r="9468" spans="1:8" hidden="1" x14ac:dyDescent="0.25">
      <c r="A9468" t="s">
        <v>18605</v>
      </c>
      <c r="B9468" t="s">
        <v>18606</v>
      </c>
      <c r="C9468" s="2" t="s">
        <v>1519</v>
      </c>
      <c r="D9468" s="2" t="s">
        <v>1523</v>
      </c>
      <c r="E9468" s="2">
        <v>6.8</v>
      </c>
      <c r="F9468" s="2">
        <v>5</v>
      </c>
      <c r="G9468" s="2">
        <v>7.8</v>
      </c>
      <c r="H9468" s="2">
        <v>6.8</v>
      </c>
    </row>
    <row r="9469" spans="1:8" hidden="1" x14ac:dyDescent="0.25">
      <c r="A9469" t="s">
        <v>18604</v>
      </c>
      <c r="B9469" t="s">
        <v>18180</v>
      </c>
      <c r="C9469" s="2" t="s">
        <v>1519</v>
      </c>
      <c r="D9469" s="2" t="s">
        <v>1523</v>
      </c>
      <c r="E9469" s="2">
        <v>7.2</v>
      </c>
      <c r="F9469" s="2">
        <v>5.3</v>
      </c>
      <c r="G9469" s="2">
        <v>7.8</v>
      </c>
      <c r="H9469" s="2">
        <v>6.8</v>
      </c>
    </row>
    <row r="9470" spans="1:8" hidden="1" x14ac:dyDescent="0.25">
      <c r="A9470" t="s">
        <v>18603</v>
      </c>
      <c r="B9470" t="s">
        <v>18562</v>
      </c>
      <c r="C9470" s="2" t="s">
        <v>1519</v>
      </c>
      <c r="D9470" s="2" t="s">
        <v>1523</v>
      </c>
      <c r="E9470" s="2">
        <v>7.2</v>
      </c>
      <c r="F9470" s="2">
        <v>5.3</v>
      </c>
      <c r="G9470" s="2">
        <v>7.8</v>
      </c>
      <c r="H9470" s="2">
        <v>6.8</v>
      </c>
    </row>
    <row r="9471" spans="1:8" hidden="1" x14ac:dyDescent="0.25">
      <c r="A9471" t="s">
        <v>18601</v>
      </c>
      <c r="B9471" t="s">
        <v>18602</v>
      </c>
      <c r="C9471" s="2" t="s">
        <v>1519</v>
      </c>
      <c r="D9471" s="2" t="s">
        <v>1523</v>
      </c>
      <c r="E9471" s="2">
        <v>7.5</v>
      </c>
      <c r="F9471" s="2">
        <v>5.5</v>
      </c>
      <c r="G9471" s="2">
        <v>7.2</v>
      </c>
      <c r="H9471" s="2">
        <v>6.3</v>
      </c>
    </row>
    <row r="9472" spans="1:8" hidden="1" x14ac:dyDescent="0.25">
      <c r="A9472" t="s">
        <v>18600</v>
      </c>
      <c r="B9472" t="s">
        <v>18562</v>
      </c>
      <c r="C9472" s="2" t="s">
        <v>1519</v>
      </c>
      <c r="D9472" s="2" t="s">
        <v>1523</v>
      </c>
      <c r="E9472" s="2">
        <v>7.2</v>
      </c>
      <c r="F9472" s="2">
        <v>5.3</v>
      </c>
      <c r="G9472" s="2">
        <v>7.8</v>
      </c>
      <c r="H9472" s="2">
        <v>6.8</v>
      </c>
    </row>
    <row r="9473" spans="1:8" hidden="1" x14ac:dyDescent="0.25">
      <c r="A9473" t="s">
        <v>18599</v>
      </c>
      <c r="B9473" t="s">
        <v>18104</v>
      </c>
      <c r="C9473" s="2" t="s">
        <v>1519</v>
      </c>
      <c r="D9473" s="2" t="s">
        <v>1523</v>
      </c>
      <c r="E9473" s="2">
        <v>7.2</v>
      </c>
      <c r="F9473" s="2">
        <v>5.3</v>
      </c>
      <c r="G9473" s="2">
        <v>7.8</v>
      </c>
      <c r="H9473" s="2">
        <v>6.8</v>
      </c>
    </row>
    <row r="9474" spans="1:8" hidden="1" x14ac:dyDescent="0.25">
      <c r="A9474" t="s">
        <v>18597</v>
      </c>
      <c r="B9474" t="s">
        <v>18598</v>
      </c>
      <c r="C9474" s="2" t="s">
        <v>1519</v>
      </c>
      <c r="D9474" s="2" t="s">
        <v>1523</v>
      </c>
      <c r="E9474" s="2">
        <v>7.5</v>
      </c>
      <c r="F9474" s="2">
        <v>5.5</v>
      </c>
      <c r="G9474" s="2">
        <v>9.8000000000000007</v>
      </c>
      <c r="H9474" s="2">
        <v>8.5</v>
      </c>
    </row>
    <row r="9475" spans="1:8" hidden="1" x14ac:dyDescent="0.25">
      <c r="A9475" t="s">
        <v>18595</v>
      </c>
      <c r="B9475" t="s">
        <v>18596</v>
      </c>
      <c r="C9475" s="2" t="s">
        <v>1519</v>
      </c>
      <c r="D9475" s="2" t="s">
        <v>1523</v>
      </c>
      <c r="E9475" s="2">
        <v>4.3</v>
      </c>
      <c r="F9475" s="2">
        <v>3.2</v>
      </c>
      <c r="G9475" s="2">
        <v>5.5</v>
      </c>
      <c r="H9475" s="2">
        <v>4.8</v>
      </c>
    </row>
    <row r="9476" spans="1:8" hidden="1" x14ac:dyDescent="0.25">
      <c r="A9476" t="s">
        <v>18593</v>
      </c>
      <c r="B9476" t="s">
        <v>18594</v>
      </c>
      <c r="C9476" s="2" t="s">
        <v>1519</v>
      </c>
      <c r="D9476" s="2" t="s">
        <v>1523</v>
      </c>
      <c r="E9476" s="2">
        <v>7.5</v>
      </c>
      <c r="F9476" s="2">
        <v>5.5</v>
      </c>
      <c r="G9476" s="2">
        <v>9.8000000000000007</v>
      </c>
      <c r="H9476" s="2">
        <v>8.5</v>
      </c>
    </row>
    <row r="9477" spans="1:8" hidden="1" x14ac:dyDescent="0.25">
      <c r="A9477" t="s">
        <v>18591</v>
      </c>
      <c r="B9477" t="s">
        <v>18592</v>
      </c>
      <c r="C9477" s="2" t="s">
        <v>1519</v>
      </c>
      <c r="D9477" s="2" t="s">
        <v>1523</v>
      </c>
      <c r="E9477" s="2">
        <v>4.3</v>
      </c>
      <c r="F9477" s="2">
        <v>3.2</v>
      </c>
      <c r="G9477" s="2">
        <v>9.8000000000000007</v>
      </c>
      <c r="H9477" s="2">
        <v>8.5</v>
      </c>
    </row>
    <row r="9478" spans="1:8" hidden="1" x14ac:dyDescent="0.25">
      <c r="A9478" t="s">
        <v>18589</v>
      </c>
      <c r="B9478" t="s">
        <v>18590</v>
      </c>
      <c r="C9478" s="2" t="s">
        <v>1519</v>
      </c>
      <c r="D9478" s="2" t="s">
        <v>1523</v>
      </c>
      <c r="E9478" s="2">
        <v>5.8</v>
      </c>
      <c r="F9478" s="2">
        <v>4.3</v>
      </c>
      <c r="G9478" s="2">
        <v>9.8000000000000007</v>
      </c>
      <c r="H9478" s="2">
        <v>8.5</v>
      </c>
    </row>
    <row r="9479" spans="1:8" hidden="1" x14ac:dyDescent="0.25">
      <c r="A9479" t="s">
        <v>18588</v>
      </c>
      <c r="B9479" t="s">
        <v>6038</v>
      </c>
      <c r="C9479" s="2" t="s">
        <v>1519</v>
      </c>
      <c r="D9479" s="2" t="s">
        <v>1523</v>
      </c>
      <c r="E9479" s="2">
        <v>7.2</v>
      </c>
      <c r="F9479" s="2">
        <v>5.3</v>
      </c>
      <c r="G9479" s="2">
        <v>7.8</v>
      </c>
      <c r="H9479" s="2">
        <v>6.8</v>
      </c>
    </row>
    <row r="9480" spans="1:8" hidden="1" x14ac:dyDescent="0.25">
      <c r="A9480" t="s">
        <v>18587</v>
      </c>
      <c r="B9480" t="s">
        <v>18562</v>
      </c>
      <c r="C9480" s="2" t="s">
        <v>1519</v>
      </c>
      <c r="D9480" s="2" t="s">
        <v>1523</v>
      </c>
      <c r="E9480" s="2">
        <v>7.2</v>
      </c>
      <c r="F9480" s="2">
        <v>5.3</v>
      </c>
      <c r="G9480" s="2">
        <v>7.8</v>
      </c>
      <c r="H9480" s="2">
        <v>6.8</v>
      </c>
    </row>
    <row r="9481" spans="1:8" hidden="1" x14ac:dyDescent="0.25">
      <c r="A9481" t="s">
        <v>18586</v>
      </c>
      <c r="B9481" t="s">
        <v>18562</v>
      </c>
      <c r="C9481" s="2" t="s">
        <v>1519</v>
      </c>
      <c r="D9481" s="2" t="s">
        <v>1523</v>
      </c>
      <c r="E9481" s="2">
        <v>7.2</v>
      </c>
      <c r="F9481" s="2">
        <v>5.3</v>
      </c>
      <c r="G9481" s="2">
        <v>7.8</v>
      </c>
      <c r="H9481" s="2">
        <v>6.8</v>
      </c>
    </row>
    <row r="9482" spans="1:8" hidden="1" x14ac:dyDescent="0.25">
      <c r="A9482" t="s">
        <v>18585</v>
      </c>
      <c r="B9482" t="s">
        <v>18562</v>
      </c>
      <c r="C9482" s="2" t="s">
        <v>1519</v>
      </c>
      <c r="D9482" s="2" t="s">
        <v>1523</v>
      </c>
      <c r="E9482" s="2">
        <v>7.2</v>
      </c>
      <c r="F9482" s="2">
        <v>5.3</v>
      </c>
      <c r="G9482" s="2">
        <v>7.8</v>
      </c>
      <c r="H9482" s="2">
        <v>6.8</v>
      </c>
    </row>
    <row r="9483" spans="1:8" hidden="1" x14ac:dyDescent="0.25">
      <c r="A9483" t="s">
        <v>18584</v>
      </c>
      <c r="B9483" t="s">
        <v>18562</v>
      </c>
      <c r="C9483" s="2" t="s">
        <v>1519</v>
      </c>
      <c r="D9483" s="2" t="s">
        <v>1523</v>
      </c>
      <c r="E9483" s="2">
        <v>7.2</v>
      </c>
      <c r="F9483" s="2">
        <v>5.3</v>
      </c>
      <c r="G9483" s="2">
        <v>7.8</v>
      </c>
      <c r="H9483" s="2">
        <v>6.8</v>
      </c>
    </row>
    <row r="9484" spans="1:8" hidden="1" x14ac:dyDescent="0.25">
      <c r="A9484" t="s">
        <v>18583</v>
      </c>
      <c r="B9484" t="s">
        <v>18580</v>
      </c>
      <c r="C9484" s="2" t="s">
        <v>1519</v>
      </c>
      <c r="D9484" s="2" t="s">
        <v>1523</v>
      </c>
      <c r="E9484" s="2">
        <v>7.2</v>
      </c>
      <c r="F9484" s="2">
        <v>5.3</v>
      </c>
      <c r="G9484" s="2">
        <v>7.8</v>
      </c>
      <c r="H9484" s="2">
        <v>6.8</v>
      </c>
    </row>
    <row r="9485" spans="1:8" hidden="1" x14ac:dyDescent="0.25">
      <c r="A9485" t="s">
        <v>18581</v>
      </c>
      <c r="B9485" t="s">
        <v>18582</v>
      </c>
      <c r="C9485" s="2" t="s">
        <v>1519</v>
      </c>
      <c r="D9485" s="2" t="s">
        <v>1523</v>
      </c>
      <c r="E9485" s="2">
        <v>6.9</v>
      </c>
      <c r="F9485" s="2">
        <v>5.0999999999999996</v>
      </c>
      <c r="G9485" s="2">
        <v>6.7</v>
      </c>
      <c r="H9485" s="2">
        <v>5.8</v>
      </c>
    </row>
    <row r="9486" spans="1:8" hidden="1" x14ac:dyDescent="0.25">
      <c r="A9486" t="s">
        <v>18579</v>
      </c>
      <c r="B9486" t="s">
        <v>18580</v>
      </c>
      <c r="C9486" s="2" t="s">
        <v>1519</v>
      </c>
      <c r="D9486" s="2" t="s">
        <v>1523</v>
      </c>
      <c r="E9486" s="2">
        <v>7.2</v>
      </c>
      <c r="F9486" s="2">
        <v>5.3</v>
      </c>
      <c r="G9486" s="2">
        <v>7.8</v>
      </c>
      <c r="H9486" s="2">
        <v>6.8</v>
      </c>
    </row>
    <row r="9487" spans="1:8" hidden="1" x14ac:dyDescent="0.25">
      <c r="A9487" t="s">
        <v>18578</v>
      </c>
      <c r="B9487" t="s">
        <v>18562</v>
      </c>
      <c r="C9487" s="2" t="s">
        <v>1519</v>
      </c>
      <c r="D9487" s="2" t="s">
        <v>1523</v>
      </c>
      <c r="E9487" s="2">
        <v>7.2</v>
      </c>
      <c r="F9487" s="2">
        <v>5.3</v>
      </c>
      <c r="G9487" s="2">
        <v>7.8</v>
      </c>
      <c r="H9487" s="2">
        <v>6.8</v>
      </c>
    </row>
    <row r="9488" spans="1:8" hidden="1" x14ac:dyDescent="0.25">
      <c r="A9488" t="s">
        <v>18577</v>
      </c>
      <c r="B9488" t="s">
        <v>18562</v>
      </c>
      <c r="C9488" s="2" t="s">
        <v>1519</v>
      </c>
      <c r="D9488" s="2" t="s">
        <v>1523</v>
      </c>
      <c r="E9488" s="2">
        <v>7.2</v>
      </c>
      <c r="F9488" s="2">
        <v>5.3</v>
      </c>
      <c r="G9488" s="2">
        <v>7.8</v>
      </c>
      <c r="H9488" s="2">
        <v>6.8</v>
      </c>
    </row>
    <row r="9489" spans="1:8" hidden="1" x14ac:dyDescent="0.25">
      <c r="A9489" t="s">
        <v>18576</v>
      </c>
      <c r="B9489" t="s">
        <v>18562</v>
      </c>
      <c r="C9489" s="2" t="s">
        <v>1519</v>
      </c>
      <c r="D9489" s="2" t="s">
        <v>1523</v>
      </c>
      <c r="E9489" s="2">
        <v>7.2</v>
      </c>
      <c r="F9489" s="2">
        <v>5.3</v>
      </c>
      <c r="G9489" s="2">
        <v>7.8</v>
      </c>
      <c r="H9489" s="2">
        <v>6.8</v>
      </c>
    </row>
    <row r="9490" spans="1:8" hidden="1" x14ac:dyDescent="0.25">
      <c r="A9490" t="s">
        <v>18575</v>
      </c>
      <c r="B9490" t="s">
        <v>18573</v>
      </c>
      <c r="C9490" s="2" t="s">
        <v>1519</v>
      </c>
      <c r="D9490" s="2" t="s">
        <v>1523</v>
      </c>
      <c r="E9490" s="2">
        <v>6.4</v>
      </c>
      <c r="F9490" s="2">
        <v>5.4</v>
      </c>
      <c r="G9490" s="2">
        <v>9.1</v>
      </c>
      <c r="H9490" s="2">
        <v>8.3000000000000007</v>
      </c>
    </row>
    <row r="9491" spans="1:8" hidden="1" x14ac:dyDescent="0.25">
      <c r="A9491" t="s">
        <v>18574</v>
      </c>
      <c r="B9491" t="s">
        <v>18573</v>
      </c>
      <c r="C9491" s="2" t="s">
        <v>1519</v>
      </c>
      <c r="D9491" s="2" t="s">
        <v>1523</v>
      </c>
      <c r="E9491" s="2">
        <v>6.4</v>
      </c>
      <c r="F9491" s="2">
        <v>5.4</v>
      </c>
      <c r="G9491" s="2">
        <v>9.1</v>
      </c>
      <c r="H9491" s="2">
        <v>8.3000000000000007</v>
      </c>
    </row>
    <row r="9492" spans="1:8" hidden="1" x14ac:dyDescent="0.25">
      <c r="A9492" t="s">
        <v>18572</v>
      </c>
      <c r="B9492" t="s">
        <v>18573</v>
      </c>
      <c r="C9492" s="2" t="s">
        <v>1519</v>
      </c>
      <c r="D9492" s="2" t="s">
        <v>1523</v>
      </c>
      <c r="E9492" s="2">
        <v>6.4</v>
      </c>
      <c r="F9492" s="2">
        <v>5.4</v>
      </c>
      <c r="G9492" s="2">
        <v>9.1</v>
      </c>
      <c r="H9492" s="2">
        <v>8.3000000000000007</v>
      </c>
    </row>
    <row r="9493" spans="1:8" hidden="1" x14ac:dyDescent="0.25">
      <c r="A9493" t="s">
        <v>18570</v>
      </c>
      <c r="B9493" t="s">
        <v>18571</v>
      </c>
      <c r="C9493" s="2" t="s">
        <v>1519</v>
      </c>
      <c r="D9493" s="2" t="s">
        <v>1523</v>
      </c>
      <c r="E9493" s="2">
        <v>7.5</v>
      </c>
      <c r="F9493" s="2">
        <v>6.4</v>
      </c>
      <c r="G9493" s="2">
        <v>9.8000000000000007</v>
      </c>
      <c r="H9493" s="2">
        <v>9</v>
      </c>
    </row>
    <row r="9494" spans="1:8" hidden="1" x14ac:dyDescent="0.25">
      <c r="A9494" t="s">
        <v>18568</v>
      </c>
      <c r="B9494" t="s">
        <v>18569</v>
      </c>
      <c r="C9494" s="2" t="s">
        <v>1519</v>
      </c>
      <c r="D9494" s="2" t="s">
        <v>1523</v>
      </c>
      <c r="E9494" s="2">
        <v>7.5</v>
      </c>
      <c r="F9494" s="2">
        <v>6.4</v>
      </c>
      <c r="G9494" s="2">
        <v>9.8000000000000007</v>
      </c>
      <c r="H9494" s="2">
        <v>9</v>
      </c>
    </row>
    <row r="9495" spans="1:8" hidden="1" x14ac:dyDescent="0.25">
      <c r="A9495" t="s">
        <v>18567</v>
      </c>
      <c r="B9495" t="s">
        <v>18566</v>
      </c>
      <c r="C9495" s="2" t="s">
        <v>1519</v>
      </c>
      <c r="D9495" s="2" t="s">
        <v>1523</v>
      </c>
      <c r="E9495" s="2">
        <v>7.2</v>
      </c>
      <c r="F9495" s="2">
        <v>5.3</v>
      </c>
      <c r="G9495" s="2">
        <v>7.8</v>
      </c>
      <c r="H9495" s="2">
        <v>6.8</v>
      </c>
    </row>
    <row r="9496" spans="1:8" hidden="1" x14ac:dyDescent="0.25">
      <c r="A9496" t="s">
        <v>18565</v>
      </c>
      <c r="B9496" t="s">
        <v>18566</v>
      </c>
      <c r="C9496" s="2" t="s">
        <v>1519</v>
      </c>
      <c r="D9496" s="2" t="s">
        <v>1523</v>
      </c>
      <c r="E9496" s="2">
        <v>7.2</v>
      </c>
      <c r="F9496" s="2">
        <v>5.3</v>
      </c>
      <c r="G9496" s="2">
        <v>7.8</v>
      </c>
      <c r="H9496" s="2">
        <v>6.8</v>
      </c>
    </row>
    <row r="9497" spans="1:8" hidden="1" x14ac:dyDescent="0.25">
      <c r="A9497" t="s">
        <v>18563</v>
      </c>
      <c r="B9497" t="s">
        <v>18564</v>
      </c>
      <c r="C9497" s="2" t="s">
        <v>1519</v>
      </c>
      <c r="D9497" s="2" t="s">
        <v>1523</v>
      </c>
      <c r="E9497" s="2">
        <v>7.5</v>
      </c>
      <c r="F9497" s="2">
        <v>5.5</v>
      </c>
      <c r="G9497" s="2">
        <v>9.8000000000000007</v>
      </c>
      <c r="H9497" s="2">
        <v>8.5</v>
      </c>
    </row>
    <row r="9498" spans="1:8" hidden="1" x14ac:dyDescent="0.25">
      <c r="A9498" t="s">
        <v>18561</v>
      </c>
      <c r="B9498" t="s">
        <v>18562</v>
      </c>
      <c r="C9498" s="2" t="s">
        <v>1519</v>
      </c>
      <c r="D9498" s="2" t="s">
        <v>1523</v>
      </c>
      <c r="E9498" s="2">
        <v>7.2</v>
      </c>
      <c r="F9498" s="2">
        <v>5.3</v>
      </c>
      <c r="G9498" s="2">
        <v>7.8</v>
      </c>
      <c r="H9498" s="2">
        <v>6.8</v>
      </c>
    </row>
    <row r="9499" spans="1:8" hidden="1" x14ac:dyDescent="0.25">
      <c r="A9499" t="s">
        <v>18559</v>
      </c>
      <c r="B9499" t="s">
        <v>18560</v>
      </c>
      <c r="C9499" s="2" t="s">
        <v>1519</v>
      </c>
      <c r="D9499" s="2" t="s">
        <v>1523</v>
      </c>
      <c r="E9499" s="2">
        <v>7.2</v>
      </c>
      <c r="F9499" s="2">
        <v>5.3</v>
      </c>
      <c r="G9499" s="2">
        <v>7.8</v>
      </c>
      <c r="H9499" s="2">
        <v>6.8</v>
      </c>
    </row>
    <row r="9500" spans="1:8" hidden="1" x14ac:dyDescent="0.25">
      <c r="A9500" t="s">
        <v>18557</v>
      </c>
      <c r="B9500" t="s">
        <v>18558</v>
      </c>
      <c r="C9500" s="2" t="s">
        <v>1519</v>
      </c>
      <c r="D9500" s="2" t="s">
        <v>1523</v>
      </c>
      <c r="E9500" s="2">
        <v>7.2</v>
      </c>
      <c r="F9500" s="2">
        <v>5.3</v>
      </c>
      <c r="G9500" s="2">
        <v>7.8</v>
      </c>
      <c r="H9500" s="2">
        <v>6.8</v>
      </c>
    </row>
    <row r="9501" spans="1:8" hidden="1" x14ac:dyDescent="0.25">
      <c r="A9501" t="s">
        <v>18556</v>
      </c>
      <c r="B9501" t="s">
        <v>2618</v>
      </c>
      <c r="C9501" s="2" t="s">
        <v>1519</v>
      </c>
      <c r="D9501" s="2" t="s">
        <v>1523</v>
      </c>
      <c r="E9501" s="2">
        <v>6.5</v>
      </c>
      <c r="F9501" s="2">
        <v>4.8</v>
      </c>
      <c r="G9501" s="2">
        <v>7.8</v>
      </c>
      <c r="H9501" s="2">
        <v>6.8</v>
      </c>
    </row>
    <row r="9502" spans="1:8" hidden="1" x14ac:dyDescent="0.25">
      <c r="A9502" t="s">
        <v>18554</v>
      </c>
      <c r="B9502" t="s">
        <v>18555</v>
      </c>
      <c r="C9502" s="2" t="s">
        <v>1519</v>
      </c>
      <c r="D9502" s="2" t="s">
        <v>1523</v>
      </c>
      <c r="E9502" s="2">
        <v>7.5</v>
      </c>
      <c r="F9502" s="2">
        <v>5.5</v>
      </c>
      <c r="G9502" s="2">
        <v>9.8000000000000007</v>
      </c>
      <c r="H9502" s="2">
        <v>8.5</v>
      </c>
    </row>
    <row r="9503" spans="1:8" hidden="1" x14ac:dyDescent="0.25">
      <c r="A9503" t="s">
        <v>18552</v>
      </c>
      <c r="B9503" t="s">
        <v>18553</v>
      </c>
      <c r="C9503" s="2" t="s">
        <v>1519</v>
      </c>
      <c r="D9503" s="2" t="s">
        <v>1523</v>
      </c>
      <c r="E9503" s="2">
        <v>7.5</v>
      </c>
      <c r="F9503" s="2">
        <v>6.4</v>
      </c>
      <c r="G9503" s="2">
        <v>9.8000000000000007</v>
      </c>
      <c r="H9503" s="2">
        <v>9</v>
      </c>
    </row>
    <row r="9504" spans="1:8" hidden="1" x14ac:dyDescent="0.25">
      <c r="A9504" t="s">
        <v>18550</v>
      </c>
      <c r="B9504" t="s">
        <v>18551</v>
      </c>
      <c r="C9504" s="2" t="s">
        <v>1519</v>
      </c>
      <c r="D9504" s="2" t="s">
        <v>1523</v>
      </c>
      <c r="E9504" s="2">
        <v>7.5</v>
      </c>
      <c r="F9504" s="2">
        <v>5.5</v>
      </c>
      <c r="G9504" s="2">
        <v>9.8000000000000007</v>
      </c>
      <c r="H9504" s="2">
        <v>8.5</v>
      </c>
    </row>
    <row r="9505" spans="1:8" hidden="1" x14ac:dyDescent="0.25">
      <c r="A9505" t="s">
        <v>18548</v>
      </c>
      <c r="B9505" t="s">
        <v>18549</v>
      </c>
      <c r="C9505" s="2" t="s">
        <v>1519</v>
      </c>
      <c r="D9505" s="2" t="s">
        <v>1523</v>
      </c>
      <c r="E9505" s="2">
        <v>6.8</v>
      </c>
      <c r="F9505" s="2">
        <v>5</v>
      </c>
      <c r="G9505" s="2">
        <v>8.8000000000000007</v>
      </c>
      <c r="H9505" s="2">
        <v>7.7</v>
      </c>
    </row>
    <row r="9506" spans="1:8" hidden="1" x14ac:dyDescent="0.25">
      <c r="A9506" t="s">
        <v>18546</v>
      </c>
      <c r="B9506" t="s">
        <v>18547</v>
      </c>
      <c r="C9506" s="2" t="s">
        <v>1519</v>
      </c>
      <c r="D9506" s="2" t="s">
        <v>1523</v>
      </c>
      <c r="E9506" s="2">
        <v>9.3000000000000007</v>
      </c>
      <c r="F9506" s="2">
        <v>6.9</v>
      </c>
      <c r="G9506" s="2">
        <v>7.8</v>
      </c>
      <c r="H9506" s="2">
        <v>6.8</v>
      </c>
    </row>
    <row r="9507" spans="1:8" hidden="1" x14ac:dyDescent="0.25">
      <c r="A9507" t="s">
        <v>18544</v>
      </c>
      <c r="B9507" t="s">
        <v>18545</v>
      </c>
      <c r="C9507" s="2" t="s">
        <v>1519</v>
      </c>
      <c r="D9507" s="2" t="s">
        <v>1523</v>
      </c>
      <c r="E9507" s="2">
        <v>9.3000000000000007</v>
      </c>
      <c r="F9507" s="2">
        <v>6.9</v>
      </c>
      <c r="G9507" s="2">
        <v>7.8</v>
      </c>
      <c r="H9507" s="2">
        <v>6.8</v>
      </c>
    </row>
    <row r="9508" spans="1:8" hidden="1" x14ac:dyDescent="0.25">
      <c r="A9508" t="s">
        <v>18543</v>
      </c>
      <c r="B9508" t="s">
        <v>8788</v>
      </c>
      <c r="C9508" s="2" t="s">
        <v>1519</v>
      </c>
      <c r="D9508" s="2" t="s">
        <v>1523</v>
      </c>
      <c r="E9508" s="2">
        <v>7.2</v>
      </c>
      <c r="F9508" s="2">
        <v>5.3</v>
      </c>
      <c r="G9508" s="2">
        <v>7.8</v>
      </c>
      <c r="H9508" s="2">
        <v>6.8</v>
      </c>
    </row>
    <row r="9509" spans="1:8" hidden="1" x14ac:dyDescent="0.25">
      <c r="A9509" t="s">
        <v>18541</v>
      </c>
      <c r="B9509" t="s">
        <v>18542</v>
      </c>
      <c r="C9509" s="2" t="s">
        <v>1519</v>
      </c>
      <c r="D9509" s="2" t="s">
        <v>1523</v>
      </c>
      <c r="E9509" s="2">
        <v>9.3000000000000007</v>
      </c>
      <c r="F9509" s="2">
        <v>6.9</v>
      </c>
      <c r="G9509" s="2">
        <v>7.3</v>
      </c>
      <c r="H9509" s="2">
        <v>6.4</v>
      </c>
    </row>
    <row r="9510" spans="1:8" hidden="1" x14ac:dyDescent="0.25">
      <c r="A9510" t="s">
        <v>18539</v>
      </c>
      <c r="B9510" t="s">
        <v>18540</v>
      </c>
      <c r="C9510" s="2" t="s">
        <v>1519</v>
      </c>
      <c r="D9510" s="2" t="s">
        <v>1523</v>
      </c>
      <c r="E9510" s="2">
        <v>7.6</v>
      </c>
      <c r="F9510" s="2">
        <v>5.6</v>
      </c>
      <c r="G9510" s="2">
        <v>8.1</v>
      </c>
      <c r="H9510" s="2">
        <v>7.1</v>
      </c>
    </row>
    <row r="9511" spans="1:8" hidden="1" x14ac:dyDescent="0.25">
      <c r="A9511" t="s">
        <v>18537</v>
      </c>
      <c r="B9511" t="s">
        <v>18538</v>
      </c>
      <c r="C9511" s="2" t="s">
        <v>1519</v>
      </c>
      <c r="D9511" s="2" t="s">
        <v>1523</v>
      </c>
      <c r="E9511" s="2">
        <v>7.6</v>
      </c>
      <c r="F9511" s="2">
        <v>5.6</v>
      </c>
      <c r="G9511" s="2">
        <v>8.1</v>
      </c>
      <c r="H9511" s="2">
        <v>7.1</v>
      </c>
    </row>
    <row r="9512" spans="1:8" hidden="1" x14ac:dyDescent="0.25">
      <c r="A9512" t="s">
        <v>18535</v>
      </c>
      <c r="B9512" t="s">
        <v>18536</v>
      </c>
      <c r="C9512" s="2" t="s">
        <v>1519</v>
      </c>
      <c r="D9512" s="2" t="s">
        <v>1523</v>
      </c>
      <c r="E9512" s="2">
        <v>6.8</v>
      </c>
      <c r="F9512" s="2">
        <v>5</v>
      </c>
      <c r="G9512" s="2">
        <v>8.8000000000000007</v>
      </c>
      <c r="H9512" s="2">
        <v>7.7</v>
      </c>
    </row>
    <row r="9513" spans="1:8" hidden="1" x14ac:dyDescent="0.25">
      <c r="A9513" t="s">
        <v>18533</v>
      </c>
      <c r="B9513" t="s">
        <v>18534</v>
      </c>
      <c r="C9513" s="2" t="s">
        <v>1519</v>
      </c>
      <c r="D9513" s="2" t="s">
        <v>1523</v>
      </c>
      <c r="E9513" s="2">
        <v>6.8</v>
      </c>
      <c r="F9513" s="2">
        <v>5</v>
      </c>
      <c r="G9513" s="2">
        <v>7.8</v>
      </c>
      <c r="H9513" s="2">
        <v>6.8</v>
      </c>
    </row>
    <row r="9514" spans="1:8" hidden="1" x14ac:dyDescent="0.25">
      <c r="A9514" t="s">
        <v>18532</v>
      </c>
      <c r="B9514" t="s">
        <v>5397</v>
      </c>
      <c r="C9514" s="2" t="s">
        <v>1519</v>
      </c>
      <c r="D9514" s="2" t="s">
        <v>1523</v>
      </c>
      <c r="E9514" s="2">
        <v>9.3000000000000007</v>
      </c>
      <c r="F9514" s="2">
        <v>6.9</v>
      </c>
      <c r="G9514" s="2">
        <v>7.8</v>
      </c>
      <c r="H9514" s="2">
        <v>6.8</v>
      </c>
    </row>
    <row r="9515" spans="1:8" hidden="1" x14ac:dyDescent="0.25">
      <c r="A9515" t="s">
        <v>18530</v>
      </c>
      <c r="B9515" t="s">
        <v>18531</v>
      </c>
      <c r="C9515" s="2" t="s">
        <v>1519</v>
      </c>
      <c r="D9515" s="2" t="s">
        <v>1523</v>
      </c>
      <c r="E9515" s="2">
        <v>9.3000000000000007</v>
      </c>
      <c r="F9515" s="2">
        <v>6.9</v>
      </c>
      <c r="G9515" s="2">
        <v>7.8</v>
      </c>
      <c r="H9515" s="2">
        <v>6.8</v>
      </c>
    </row>
    <row r="9516" spans="1:8" hidden="1" x14ac:dyDescent="0.25">
      <c r="A9516" t="s">
        <v>18528</v>
      </c>
      <c r="B9516" t="s">
        <v>18529</v>
      </c>
      <c r="C9516" s="2" t="s">
        <v>1519</v>
      </c>
      <c r="D9516" s="2" t="s">
        <v>1523</v>
      </c>
      <c r="E9516" s="2">
        <v>6.8</v>
      </c>
      <c r="F9516" s="2">
        <v>5</v>
      </c>
      <c r="G9516" s="2">
        <v>7.8</v>
      </c>
      <c r="H9516" s="2">
        <v>6.8</v>
      </c>
    </row>
    <row r="9517" spans="1:8" hidden="1" x14ac:dyDescent="0.25">
      <c r="A9517" t="s">
        <v>18526</v>
      </c>
      <c r="B9517" t="s">
        <v>18527</v>
      </c>
      <c r="C9517" s="2" t="s">
        <v>1519</v>
      </c>
      <c r="D9517" s="2" t="s">
        <v>1523</v>
      </c>
      <c r="E9517" s="2">
        <v>6.8</v>
      </c>
      <c r="F9517" s="2">
        <v>5</v>
      </c>
      <c r="G9517" s="2">
        <v>8.8000000000000007</v>
      </c>
      <c r="H9517" s="2">
        <v>7.7</v>
      </c>
    </row>
    <row r="9518" spans="1:8" hidden="1" x14ac:dyDescent="0.25">
      <c r="A9518" t="s">
        <v>18524</v>
      </c>
      <c r="B9518" t="s">
        <v>18525</v>
      </c>
      <c r="C9518" s="2" t="s">
        <v>1519</v>
      </c>
      <c r="D9518" s="2" t="s">
        <v>1523</v>
      </c>
      <c r="E9518" s="2">
        <v>6.6</v>
      </c>
      <c r="F9518" s="2">
        <v>4.9000000000000004</v>
      </c>
      <c r="G9518" s="2">
        <v>7.8</v>
      </c>
      <c r="H9518" s="2">
        <v>6.8</v>
      </c>
    </row>
    <row r="9519" spans="1:8" hidden="1" x14ac:dyDescent="0.25">
      <c r="A9519" t="s">
        <v>18522</v>
      </c>
      <c r="B9519" t="s">
        <v>18523</v>
      </c>
      <c r="C9519" s="2" t="s">
        <v>1519</v>
      </c>
      <c r="D9519" s="2" t="s">
        <v>1523</v>
      </c>
      <c r="E9519" s="2">
        <v>6.8</v>
      </c>
      <c r="F9519" s="2">
        <v>5</v>
      </c>
      <c r="G9519" s="2">
        <v>8.8000000000000007</v>
      </c>
      <c r="H9519" s="2">
        <v>7.7</v>
      </c>
    </row>
    <row r="9520" spans="1:8" hidden="1" x14ac:dyDescent="0.25">
      <c r="A9520" t="s">
        <v>18520</v>
      </c>
      <c r="B9520" t="s">
        <v>18521</v>
      </c>
      <c r="C9520" s="2" t="s">
        <v>1519</v>
      </c>
      <c r="D9520" s="2" t="s">
        <v>1523</v>
      </c>
      <c r="E9520" s="2">
        <v>7.6</v>
      </c>
      <c r="F9520" s="2">
        <v>5.6</v>
      </c>
      <c r="G9520" s="2">
        <v>7.5</v>
      </c>
      <c r="H9520" s="2">
        <v>6.5</v>
      </c>
    </row>
    <row r="9521" spans="1:8" hidden="1" x14ac:dyDescent="0.25">
      <c r="A9521" t="s">
        <v>18518</v>
      </c>
      <c r="B9521" t="s">
        <v>18519</v>
      </c>
      <c r="C9521" s="2" t="s">
        <v>1519</v>
      </c>
      <c r="D9521" s="2" t="s">
        <v>1523</v>
      </c>
      <c r="E9521" s="2">
        <v>6.8</v>
      </c>
      <c r="F9521" s="2">
        <v>5</v>
      </c>
      <c r="G9521" s="2">
        <v>8.8000000000000007</v>
      </c>
      <c r="H9521" s="2">
        <v>7.7</v>
      </c>
    </row>
    <row r="9522" spans="1:8" hidden="1" x14ac:dyDescent="0.25">
      <c r="A9522" t="s">
        <v>18517</v>
      </c>
      <c r="B9522" t="s">
        <v>18516</v>
      </c>
      <c r="C9522" s="2" t="s">
        <v>1519</v>
      </c>
      <c r="D9522" s="2" t="s">
        <v>1523</v>
      </c>
      <c r="E9522" s="2">
        <v>6.8</v>
      </c>
      <c r="F9522" s="2">
        <v>5</v>
      </c>
      <c r="G9522" s="2">
        <v>8.8000000000000007</v>
      </c>
      <c r="H9522" s="2">
        <v>7.7</v>
      </c>
    </row>
    <row r="9523" spans="1:8" hidden="1" x14ac:dyDescent="0.25">
      <c r="A9523" t="s">
        <v>18515</v>
      </c>
      <c r="B9523" t="s">
        <v>18516</v>
      </c>
      <c r="C9523" s="2" t="s">
        <v>1519</v>
      </c>
      <c r="D9523" s="2" t="s">
        <v>1523</v>
      </c>
      <c r="E9523" s="2">
        <v>6.8</v>
      </c>
      <c r="F9523" s="2">
        <v>5</v>
      </c>
      <c r="G9523" s="2">
        <v>8.8000000000000007</v>
      </c>
      <c r="H9523" s="2">
        <v>7.7</v>
      </c>
    </row>
    <row r="9524" spans="1:8" hidden="1" x14ac:dyDescent="0.25">
      <c r="A9524" t="s">
        <v>18513</v>
      </c>
      <c r="B9524" t="s">
        <v>18514</v>
      </c>
      <c r="C9524" s="2" t="s">
        <v>1519</v>
      </c>
      <c r="D9524" s="2" t="s">
        <v>1523</v>
      </c>
      <c r="E9524" s="2">
        <v>6.8</v>
      </c>
      <c r="F9524" s="2">
        <v>5</v>
      </c>
      <c r="G9524" s="2">
        <v>8.8000000000000007</v>
      </c>
      <c r="H9524" s="2">
        <v>7.7</v>
      </c>
    </row>
    <row r="9525" spans="1:8" hidden="1" x14ac:dyDescent="0.25">
      <c r="A9525" t="s">
        <v>18511</v>
      </c>
      <c r="B9525" t="s">
        <v>18512</v>
      </c>
      <c r="C9525" s="2" t="s">
        <v>1519</v>
      </c>
      <c r="D9525" s="2" t="s">
        <v>1523</v>
      </c>
      <c r="E9525" s="2">
        <v>6.8</v>
      </c>
      <c r="F9525" s="2">
        <v>5</v>
      </c>
      <c r="G9525" s="2">
        <v>8.8000000000000007</v>
      </c>
      <c r="H9525" s="2">
        <v>7.7</v>
      </c>
    </row>
    <row r="9526" spans="1:8" hidden="1" x14ac:dyDescent="0.25">
      <c r="A9526" t="s">
        <v>18509</v>
      </c>
      <c r="B9526" t="s">
        <v>18510</v>
      </c>
      <c r="C9526" s="2" t="s">
        <v>1519</v>
      </c>
      <c r="D9526" s="2" t="s">
        <v>1523</v>
      </c>
      <c r="E9526" s="2">
        <v>5.8</v>
      </c>
      <c r="F9526" s="2">
        <v>4.3</v>
      </c>
      <c r="G9526" s="2">
        <v>7.5</v>
      </c>
      <c r="H9526" s="2">
        <v>6.5</v>
      </c>
    </row>
    <row r="9527" spans="1:8" hidden="1" x14ac:dyDescent="0.25">
      <c r="A9527" t="s">
        <v>18507</v>
      </c>
      <c r="B9527" t="s">
        <v>18508</v>
      </c>
      <c r="C9527" s="2" t="s">
        <v>1519</v>
      </c>
      <c r="D9527" s="2" t="s">
        <v>1523</v>
      </c>
      <c r="E9527" s="2">
        <v>6.8</v>
      </c>
      <c r="F9527" s="2">
        <v>5</v>
      </c>
      <c r="G9527" s="2">
        <v>7.5</v>
      </c>
      <c r="H9527" s="2">
        <v>6.5</v>
      </c>
    </row>
    <row r="9528" spans="1:8" hidden="1" x14ac:dyDescent="0.25">
      <c r="A9528" t="s">
        <v>18506</v>
      </c>
      <c r="B9528" t="s">
        <v>18505</v>
      </c>
      <c r="C9528" s="2" t="s">
        <v>1519</v>
      </c>
      <c r="D9528" s="2" t="s">
        <v>1523</v>
      </c>
      <c r="E9528" s="2">
        <v>6.8</v>
      </c>
      <c r="F9528" s="2">
        <v>5</v>
      </c>
      <c r="G9528" s="2">
        <v>9.8000000000000007</v>
      </c>
      <c r="H9528" s="2">
        <v>8.5</v>
      </c>
    </row>
    <row r="9529" spans="1:8" hidden="1" x14ac:dyDescent="0.25">
      <c r="A9529" t="s">
        <v>18504</v>
      </c>
      <c r="B9529" t="s">
        <v>18505</v>
      </c>
      <c r="C9529" s="2" t="s">
        <v>1519</v>
      </c>
      <c r="D9529" s="2" t="s">
        <v>1523</v>
      </c>
      <c r="E9529" s="2">
        <v>6.8</v>
      </c>
      <c r="F9529" s="2">
        <v>5</v>
      </c>
      <c r="G9529" s="2">
        <v>9.8000000000000007</v>
      </c>
      <c r="H9529" s="2">
        <v>8.5</v>
      </c>
    </row>
    <row r="9530" spans="1:8" hidden="1" x14ac:dyDescent="0.25">
      <c r="A9530" t="s">
        <v>18502</v>
      </c>
      <c r="B9530" t="s">
        <v>18503</v>
      </c>
      <c r="C9530" s="2" t="s">
        <v>1519</v>
      </c>
      <c r="D9530" s="2" t="s">
        <v>1523</v>
      </c>
      <c r="E9530" s="2">
        <v>5.8</v>
      </c>
      <c r="F9530" s="2">
        <v>4.3</v>
      </c>
      <c r="G9530" s="2">
        <v>7.5</v>
      </c>
      <c r="H9530" s="2">
        <v>6.5</v>
      </c>
    </row>
    <row r="9531" spans="1:8" hidden="1" x14ac:dyDescent="0.25">
      <c r="A9531" t="s">
        <v>18500</v>
      </c>
      <c r="B9531" t="s">
        <v>18501</v>
      </c>
      <c r="C9531" s="2" t="s">
        <v>1519</v>
      </c>
      <c r="D9531" s="2" t="s">
        <v>1523</v>
      </c>
      <c r="E9531" s="2">
        <v>7.5</v>
      </c>
      <c r="F9531" s="2">
        <v>6.4</v>
      </c>
      <c r="G9531" s="2">
        <v>9.8000000000000007</v>
      </c>
      <c r="H9531" s="2">
        <v>9</v>
      </c>
    </row>
    <row r="9532" spans="1:8" hidden="1" x14ac:dyDescent="0.25">
      <c r="A9532" t="s">
        <v>18498</v>
      </c>
      <c r="B9532" t="s">
        <v>18499</v>
      </c>
      <c r="C9532" s="2" t="s">
        <v>1519</v>
      </c>
      <c r="D9532" s="2" t="s">
        <v>1523</v>
      </c>
      <c r="E9532" s="2">
        <v>9.3000000000000007</v>
      </c>
      <c r="F9532" s="2">
        <v>6.9</v>
      </c>
      <c r="G9532" s="2">
        <v>9.8000000000000007</v>
      </c>
      <c r="H9532" s="2">
        <v>8.5</v>
      </c>
    </row>
    <row r="9533" spans="1:8" hidden="1" x14ac:dyDescent="0.25">
      <c r="A9533" t="s">
        <v>18496</v>
      </c>
      <c r="B9533" t="s">
        <v>18497</v>
      </c>
      <c r="C9533" s="2" t="s">
        <v>1519</v>
      </c>
      <c r="D9533" s="2" t="s">
        <v>1523</v>
      </c>
      <c r="E9533" s="2">
        <v>7.5</v>
      </c>
      <c r="F9533" s="2">
        <v>5.5</v>
      </c>
      <c r="G9533" s="2">
        <v>7.5</v>
      </c>
      <c r="H9533" s="2">
        <v>6.5</v>
      </c>
    </row>
    <row r="9534" spans="1:8" hidden="1" x14ac:dyDescent="0.25">
      <c r="A9534" t="s">
        <v>18494</v>
      </c>
      <c r="B9534" t="s">
        <v>18495</v>
      </c>
      <c r="C9534" s="2" t="s">
        <v>1519</v>
      </c>
      <c r="D9534" s="2" t="s">
        <v>1523</v>
      </c>
      <c r="E9534" s="2">
        <v>4.0999999999999996</v>
      </c>
      <c r="F9534" s="2">
        <v>3</v>
      </c>
      <c r="G9534" s="2">
        <v>6.4</v>
      </c>
      <c r="H9534" s="2">
        <v>5.6</v>
      </c>
    </row>
    <row r="9535" spans="1:8" hidden="1" x14ac:dyDescent="0.25">
      <c r="A9535" t="s">
        <v>18492</v>
      </c>
      <c r="B9535" t="s">
        <v>18493</v>
      </c>
      <c r="C9535" s="2" t="s">
        <v>1519</v>
      </c>
      <c r="D9535" s="2" t="s">
        <v>1523</v>
      </c>
      <c r="E9535" s="2">
        <v>7.2</v>
      </c>
      <c r="F9535" s="2">
        <v>5.3</v>
      </c>
      <c r="G9535" s="2">
        <v>7.8</v>
      </c>
      <c r="H9535" s="2">
        <v>6.8</v>
      </c>
    </row>
    <row r="9536" spans="1:8" hidden="1" x14ac:dyDescent="0.25">
      <c r="A9536" t="s">
        <v>18490</v>
      </c>
      <c r="B9536" t="s">
        <v>18491</v>
      </c>
      <c r="C9536" s="2" t="s">
        <v>1519</v>
      </c>
      <c r="D9536" s="2" t="s">
        <v>1523</v>
      </c>
      <c r="E9536" s="2">
        <v>6.8</v>
      </c>
      <c r="F9536" s="2">
        <v>5</v>
      </c>
      <c r="G9536" s="2">
        <v>7.8</v>
      </c>
      <c r="H9536" s="2">
        <v>6.8</v>
      </c>
    </row>
    <row r="9537" spans="1:8" hidden="1" x14ac:dyDescent="0.25">
      <c r="A9537" t="s">
        <v>18488</v>
      </c>
      <c r="B9537" t="s">
        <v>18489</v>
      </c>
      <c r="C9537" s="2" t="s">
        <v>1519</v>
      </c>
      <c r="D9537" s="2" t="s">
        <v>1523</v>
      </c>
      <c r="E9537" s="2">
        <v>9.3000000000000007</v>
      </c>
      <c r="F9537" s="2">
        <v>6.9</v>
      </c>
      <c r="G9537" s="2">
        <v>7.3</v>
      </c>
      <c r="H9537" s="2">
        <v>6.4</v>
      </c>
    </row>
    <row r="9538" spans="1:8" hidden="1" x14ac:dyDescent="0.25">
      <c r="A9538" t="s">
        <v>18487</v>
      </c>
      <c r="B9538" t="s">
        <v>18444</v>
      </c>
      <c r="C9538" s="2" t="s">
        <v>1519</v>
      </c>
      <c r="D9538" s="2" t="s">
        <v>1523</v>
      </c>
      <c r="E9538" s="2">
        <v>7.1</v>
      </c>
      <c r="F9538" s="2">
        <v>5.3</v>
      </c>
      <c r="G9538" s="2">
        <v>8.8000000000000007</v>
      </c>
      <c r="H9538" s="2">
        <v>7.7</v>
      </c>
    </row>
    <row r="9539" spans="1:8" hidden="1" x14ac:dyDescent="0.25">
      <c r="A9539" t="s">
        <v>18485</v>
      </c>
      <c r="B9539" t="s">
        <v>18486</v>
      </c>
      <c r="C9539" s="2" t="s">
        <v>1519</v>
      </c>
      <c r="D9539" s="2" t="s">
        <v>1523</v>
      </c>
      <c r="E9539" s="2">
        <v>5.0999999999999996</v>
      </c>
      <c r="F9539" s="2">
        <v>3.8</v>
      </c>
      <c r="G9539" s="2">
        <v>8.1</v>
      </c>
      <c r="H9539" s="2">
        <v>7.1</v>
      </c>
    </row>
    <row r="9540" spans="1:8" hidden="1" x14ac:dyDescent="0.25">
      <c r="A9540" t="s">
        <v>18483</v>
      </c>
      <c r="B9540" t="s">
        <v>18484</v>
      </c>
      <c r="C9540" s="2" t="s">
        <v>1519</v>
      </c>
      <c r="D9540" s="2" t="s">
        <v>1523</v>
      </c>
      <c r="E9540" s="2">
        <v>7.6</v>
      </c>
      <c r="F9540" s="2">
        <v>5.6</v>
      </c>
      <c r="G9540" s="2">
        <v>9.8000000000000007</v>
      </c>
      <c r="H9540" s="2">
        <v>8.5</v>
      </c>
    </row>
    <row r="9541" spans="1:8" hidden="1" x14ac:dyDescent="0.25">
      <c r="A9541" t="s">
        <v>18481</v>
      </c>
      <c r="B9541" t="s">
        <v>18482</v>
      </c>
      <c r="C9541" s="2" t="s">
        <v>1519</v>
      </c>
      <c r="D9541" s="2" t="s">
        <v>1523</v>
      </c>
      <c r="E9541" s="2">
        <v>7.5</v>
      </c>
      <c r="F9541" s="2">
        <v>5.5</v>
      </c>
      <c r="G9541" s="2">
        <v>9.8000000000000007</v>
      </c>
      <c r="H9541" s="2">
        <v>8.5</v>
      </c>
    </row>
    <row r="9542" spans="1:8" hidden="1" x14ac:dyDescent="0.25">
      <c r="A9542" t="s">
        <v>18479</v>
      </c>
      <c r="B9542" t="s">
        <v>18480</v>
      </c>
      <c r="C9542" s="2" t="s">
        <v>1519</v>
      </c>
      <c r="D9542" s="2" t="s">
        <v>1523</v>
      </c>
      <c r="E9542" s="2">
        <v>7.2</v>
      </c>
      <c r="F9542" s="2">
        <v>5.3</v>
      </c>
      <c r="G9542" s="2">
        <v>7.8</v>
      </c>
      <c r="H9542" s="2">
        <v>6.8</v>
      </c>
    </row>
    <row r="9543" spans="1:8" hidden="1" x14ac:dyDescent="0.25">
      <c r="A9543" t="s">
        <v>18477</v>
      </c>
      <c r="B9543" t="s">
        <v>18478</v>
      </c>
      <c r="C9543" s="2" t="s">
        <v>1519</v>
      </c>
      <c r="D9543" s="2" t="s">
        <v>1523</v>
      </c>
      <c r="E9543" s="2">
        <v>9.3000000000000007</v>
      </c>
      <c r="F9543" s="2">
        <v>6.9</v>
      </c>
      <c r="G9543" s="2">
        <v>7.8</v>
      </c>
      <c r="H9543" s="2">
        <v>6.8</v>
      </c>
    </row>
    <row r="9544" spans="1:8" hidden="1" x14ac:dyDescent="0.25">
      <c r="A9544" t="s">
        <v>18475</v>
      </c>
      <c r="B9544" t="s">
        <v>18476</v>
      </c>
      <c r="C9544" s="2" t="s">
        <v>1519</v>
      </c>
      <c r="D9544" s="2" t="s">
        <v>1523</v>
      </c>
      <c r="E9544" s="2">
        <v>6.5</v>
      </c>
      <c r="F9544" s="2">
        <v>5.5</v>
      </c>
      <c r="G9544" s="2">
        <v>8.8000000000000007</v>
      </c>
      <c r="H9544" s="2">
        <v>8.1</v>
      </c>
    </row>
    <row r="9545" spans="1:8" hidden="1" x14ac:dyDescent="0.25">
      <c r="A9545" t="s">
        <v>18473</v>
      </c>
      <c r="B9545" t="s">
        <v>18474</v>
      </c>
      <c r="C9545" s="2" t="s">
        <v>1519</v>
      </c>
      <c r="D9545" s="2" t="s">
        <v>1523</v>
      </c>
      <c r="E9545" s="2">
        <v>7.2</v>
      </c>
      <c r="F9545" s="2">
        <v>5.3</v>
      </c>
      <c r="G9545" s="2">
        <v>7.8</v>
      </c>
      <c r="H9545" s="2">
        <v>6.8</v>
      </c>
    </row>
    <row r="9546" spans="1:8" hidden="1" x14ac:dyDescent="0.25">
      <c r="A9546" t="s">
        <v>18471</v>
      </c>
      <c r="B9546" t="s">
        <v>18472</v>
      </c>
      <c r="C9546" s="2" t="s">
        <v>1519</v>
      </c>
      <c r="D9546" s="2" t="s">
        <v>1523</v>
      </c>
      <c r="E9546" s="2">
        <v>9.3000000000000007</v>
      </c>
      <c r="F9546" s="2">
        <v>6.9</v>
      </c>
      <c r="G9546" s="2">
        <v>8.8000000000000007</v>
      </c>
      <c r="H9546" s="2">
        <v>7.7</v>
      </c>
    </row>
    <row r="9547" spans="1:8" hidden="1" x14ac:dyDescent="0.25">
      <c r="A9547" t="s">
        <v>18469</v>
      </c>
      <c r="B9547" t="s">
        <v>18470</v>
      </c>
      <c r="C9547" s="2" t="s">
        <v>1519</v>
      </c>
      <c r="D9547" s="2" t="s">
        <v>1523</v>
      </c>
      <c r="E9547" s="2">
        <v>6.5</v>
      </c>
      <c r="F9547" s="2">
        <v>5.5</v>
      </c>
      <c r="G9547" s="2">
        <v>9.9</v>
      </c>
      <c r="H9547" s="2">
        <v>9.1</v>
      </c>
    </row>
    <row r="9548" spans="1:8" x14ac:dyDescent="0.25">
      <c r="A9548" t="s">
        <v>8498</v>
      </c>
      <c r="B9548" t="s">
        <v>8499</v>
      </c>
      <c r="C9548" s="2" t="s">
        <v>1526</v>
      </c>
      <c r="D9548" s="2" t="s">
        <v>1523</v>
      </c>
      <c r="E9548" s="2">
        <v>7.2</v>
      </c>
      <c r="F9548" s="2">
        <v>5.6</v>
      </c>
      <c r="G9548" s="2">
        <v>7.8</v>
      </c>
      <c r="H9548" s="2">
        <v>7</v>
      </c>
    </row>
    <row r="9549" spans="1:8" hidden="1" x14ac:dyDescent="0.25">
      <c r="A9549" t="s">
        <v>18467</v>
      </c>
      <c r="B9549" t="s">
        <v>18468</v>
      </c>
      <c r="C9549" s="2" t="s">
        <v>1519</v>
      </c>
      <c r="D9549" s="2" t="s">
        <v>1523</v>
      </c>
      <c r="E9549" s="2">
        <v>7.5</v>
      </c>
      <c r="F9549" s="2">
        <v>6.4</v>
      </c>
      <c r="G9549" s="2">
        <v>9.8000000000000007</v>
      </c>
      <c r="H9549" s="2">
        <v>9</v>
      </c>
    </row>
    <row r="9550" spans="1:8" hidden="1" x14ac:dyDescent="0.25">
      <c r="A9550" t="s">
        <v>18465</v>
      </c>
      <c r="B9550" t="s">
        <v>18466</v>
      </c>
      <c r="C9550" s="2" t="s">
        <v>1519</v>
      </c>
      <c r="D9550" s="2" t="s">
        <v>1523</v>
      </c>
      <c r="E9550" s="2">
        <v>7.2</v>
      </c>
      <c r="F9550" s="2">
        <v>5.3</v>
      </c>
      <c r="G9550" s="2">
        <v>7.8</v>
      </c>
      <c r="H9550" s="2">
        <v>6.8</v>
      </c>
    </row>
    <row r="9551" spans="1:8" hidden="1" x14ac:dyDescent="0.25">
      <c r="A9551" t="s">
        <v>18463</v>
      </c>
      <c r="B9551" t="s">
        <v>18464</v>
      </c>
      <c r="C9551" s="2" t="s">
        <v>1519</v>
      </c>
      <c r="D9551" s="2" t="s">
        <v>1523</v>
      </c>
      <c r="E9551" s="2">
        <v>7.6</v>
      </c>
      <c r="F9551" s="2">
        <v>6.5</v>
      </c>
      <c r="G9551" s="2">
        <v>8.8000000000000007</v>
      </c>
      <c r="H9551" s="2">
        <v>8.1</v>
      </c>
    </row>
    <row r="9552" spans="1:8" hidden="1" x14ac:dyDescent="0.25">
      <c r="A9552" t="s">
        <v>18461</v>
      </c>
      <c r="B9552" t="s">
        <v>18462</v>
      </c>
      <c r="C9552" s="2" t="s">
        <v>1519</v>
      </c>
      <c r="D9552" s="2" t="s">
        <v>1523</v>
      </c>
      <c r="E9552" s="2">
        <v>7.6</v>
      </c>
      <c r="F9552" s="2">
        <v>6.5</v>
      </c>
      <c r="G9552" s="2">
        <v>9.8000000000000007</v>
      </c>
      <c r="H9552" s="2">
        <v>9</v>
      </c>
    </row>
    <row r="9553" spans="1:8" hidden="1" x14ac:dyDescent="0.25">
      <c r="A9553" t="s">
        <v>18459</v>
      </c>
      <c r="B9553" t="s">
        <v>18460</v>
      </c>
      <c r="C9553" s="2" t="s">
        <v>1519</v>
      </c>
      <c r="D9553" s="2" t="s">
        <v>1523</v>
      </c>
      <c r="E9553" s="2">
        <v>7.2</v>
      </c>
      <c r="F9553" s="2">
        <v>5.3</v>
      </c>
      <c r="G9553" s="2">
        <v>7.8</v>
      </c>
      <c r="H9553" s="2">
        <v>6.8</v>
      </c>
    </row>
    <row r="9554" spans="1:8" hidden="1" x14ac:dyDescent="0.25">
      <c r="A9554" t="s">
        <v>18457</v>
      </c>
      <c r="B9554" t="s">
        <v>18458</v>
      </c>
      <c r="C9554" s="2" t="s">
        <v>1519</v>
      </c>
      <c r="D9554" s="2" t="s">
        <v>1523</v>
      </c>
      <c r="E9554" s="2">
        <v>7.5</v>
      </c>
      <c r="F9554" s="2">
        <v>5.5</v>
      </c>
      <c r="G9554" s="2">
        <v>9.8000000000000007</v>
      </c>
      <c r="H9554" s="2">
        <v>8.5</v>
      </c>
    </row>
    <row r="9555" spans="1:8" hidden="1" x14ac:dyDescent="0.25">
      <c r="A9555" t="s">
        <v>18455</v>
      </c>
      <c r="B9555" t="s">
        <v>18456</v>
      </c>
      <c r="C9555" s="2" t="s">
        <v>1519</v>
      </c>
      <c r="D9555" s="2" t="s">
        <v>1523</v>
      </c>
      <c r="E9555" s="2">
        <v>6.5</v>
      </c>
      <c r="F9555" s="2">
        <v>4.8</v>
      </c>
      <c r="G9555" s="2">
        <v>9.8000000000000007</v>
      </c>
      <c r="H9555" s="2">
        <v>8.5</v>
      </c>
    </row>
    <row r="9556" spans="1:8" hidden="1" x14ac:dyDescent="0.25">
      <c r="A9556" t="s">
        <v>18453</v>
      </c>
      <c r="B9556" t="s">
        <v>18454</v>
      </c>
      <c r="C9556" s="2" t="s">
        <v>1519</v>
      </c>
      <c r="D9556" s="2" t="s">
        <v>1523</v>
      </c>
      <c r="E9556" s="2">
        <v>7.2</v>
      </c>
      <c r="F9556" s="2">
        <v>5.3</v>
      </c>
      <c r="G9556" s="2">
        <v>9.8000000000000007</v>
      </c>
      <c r="H9556" s="2">
        <v>8.5</v>
      </c>
    </row>
    <row r="9557" spans="1:8" hidden="1" x14ac:dyDescent="0.25">
      <c r="A9557" t="s">
        <v>18451</v>
      </c>
      <c r="B9557" t="s">
        <v>18452</v>
      </c>
      <c r="C9557" s="2" t="s">
        <v>1519</v>
      </c>
      <c r="D9557" s="2" t="s">
        <v>1523</v>
      </c>
      <c r="E9557" s="2">
        <v>7.5</v>
      </c>
      <c r="F9557" s="2">
        <v>5.5</v>
      </c>
      <c r="G9557" s="2" t="s">
        <v>1018</v>
      </c>
      <c r="H9557" s="2" t="s">
        <v>1018</v>
      </c>
    </row>
    <row r="9558" spans="1:8" hidden="1" x14ac:dyDescent="0.25">
      <c r="A9558" t="s">
        <v>18449</v>
      </c>
      <c r="B9558" t="s">
        <v>18450</v>
      </c>
      <c r="C9558" s="2" t="s">
        <v>1519</v>
      </c>
      <c r="D9558" s="2" t="s">
        <v>1523</v>
      </c>
      <c r="E9558" s="2">
        <v>9.3000000000000007</v>
      </c>
      <c r="F9558" s="2">
        <v>6.9</v>
      </c>
      <c r="G9558" s="2">
        <v>8.8000000000000007</v>
      </c>
      <c r="H9558" s="2">
        <v>7.7</v>
      </c>
    </row>
    <row r="9559" spans="1:8" hidden="1" x14ac:dyDescent="0.25">
      <c r="A9559" t="s">
        <v>18447</v>
      </c>
      <c r="B9559" t="s">
        <v>18448</v>
      </c>
      <c r="C9559" s="2" t="s">
        <v>1519</v>
      </c>
      <c r="D9559" s="2" t="s">
        <v>1523</v>
      </c>
      <c r="E9559" s="2">
        <v>7.2</v>
      </c>
      <c r="F9559" s="2">
        <v>5.3</v>
      </c>
      <c r="G9559" s="2" t="s">
        <v>1018</v>
      </c>
      <c r="H9559" s="2" t="s">
        <v>1018</v>
      </c>
    </row>
    <row r="9560" spans="1:8" hidden="1" x14ac:dyDescent="0.25">
      <c r="A9560" t="s">
        <v>18445</v>
      </c>
      <c r="B9560" t="s">
        <v>18446</v>
      </c>
      <c r="C9560" s="2" t="s">
        <v>1519</v>
      </c>
      <c r="D9560" s="2" t="s">
        <v>1523</v>
      </c>
      <c r="E9560" s="2">
        <v>9.3000000000000007</v>
      </c>
      <c r="F9560" s="2">
        <v>6.9</v>
      </c>
      <c r="G9560" s="2">
        <v>8.8000000000000007</v>
      </c>
      <c r="H9560" s="2">
        <v>7.7</v>
      </c>
    </row>
    <row r="9561" spans="1:8" hidden="1" x14ac:dyDescent="0.25">
      <c r="A9561" t="s">
        <v>18443</v>
      </c>
      <c r="B9561" t="s">
        <v>18444</v>
      </c>
      <c r="C9561" s="2" t="s">
        <v>1519</v>
      </c>
      <c r="D9561" s="2" t="s">
        <v>1523</v>
      </c>
      <c r="E9561" s="2">
        <v>6.5</v>
      </c>
      <c r="F9561" s="2">
        <v>4.8</v>
      </c>
      <c r="G9561" s="2">
        <v>8.8000000000000007</v>
      </c>
      <c r="H9561" s="2">
        <v>7.7</v>
      </c>
    </row>
    <row r="9562" spans="1:8" hidden="1" x14ac:dyDescent="0.25">
      <c r="A9562" t="s">
        <v>18441</v>
      </c>
      <c r="B9562" t="s">
        <v>18442</v>
      </c>
      <c r="C9562" s="2" t="s">
        <v>1519</v>
      </c>
      <c r="D9562" s="2" t="s">
        <v>1523</v>
      </c>
      <c r="E9562" s="2">
        <v>5.8</v>
      </c>
      <c r="F9562" s="2">
        <v>4.3</v>
      </c>
      <c r="G9562" s="2">
        <v>7.4</v>
      </c>
      <c r="H9562" s="2">
        <v>6.4</v>
      </c>
    </row>
    <row r="9563" spans="1:8" hidden="1" x14ac:dyDescent="0.25">
      <c r="A9563" t="s">
        <v>18439</v>
      </c>
      <c r="B9563" t="s">
        <v>18440</v>
      </c>
      <c r="C9563" s="2" t="s">
        <v>1519</v>
      </c>
      <c r="D9563" s="2" t="s">
        <v>1523</v>
      </c>
      <c r="E9563" s="2">
        <v>9.3000000000000007</v>
      </c>
      <c r="F9563" s="2">
        <v>6.9</v>
      </c>
      <c r="G9563" s="2">
        <v>8.8000000000000007</v>
      </c>
      <c r="H9563" s="2">
        <v>7.7</v>
      </c>
    </row>
    <row r="9564" spans="1:8" hidden="1" x14ac:dyDescent="0.25">
      <c r="A9564" t="s">
        <v>18438</v>
      </c>
      <c r="B9564" t="s">
        <v>18435</v>
      </c>
      <c r="C9564" s="2" t="s">
        <v>1519</v>
      </c>
      <c r="D9564" s="2" t="s">
        <v>1523</v>
      </c>
      <c r="E9564" s="2">
        <v>9.3000000000000007</v>
      </c>
      <c r="F9564" s="2">
        <v>6.9</v>
      </c>
      <c r="G9564" s="2">
        <v>9.6</v>
      </c>
      <c r="H9564" s="2">
        <v>8.3000000000000007</v>
      </c>
    </row>
    <row r="9565" spans="1:8" hidden="1" x14ac:dyDescent="0.25">
      <c r="A9565" t="s">
        <v>18436</v>
      </c>
      <c r="B9565" t="s">
        <v>18437</v>
      </c>
      <c r="C9565" s="2" t="s">
        <v>1519</v>
      </c>
      <c r="D9565" s="2" t="s">
        <v>1523</v>
      </c>
      <c r="E9565" s="2">
        <v>9.3000000000000007</v>
      </c>
      <c r="F9565" s="2">
        <v>6.9</v>
      </c>
      <c r="G9565" s="2">
        <v>8.8000000000000007</v>
      </c>
      <c r="H9565" s="2">
        <v>7.7</v>
      </c>
    </row>
    <row r="9566" spans="1:8" hidden="1" x14ac:dyDescent="0.25">
      <c r="A9566" t="s">
        <v>18434</v>
      </c>
      <c r="B9566" t="s">
        <v>18435</v>
      </c>
      <c r="C9566" s="2" t="s">
        <v>1519</v>
      </c>
      <c r="D9566" s="2" t="s">
        <v>1523</v>
      </c>
      <c r="E9566" s="2">
        <v>9.3000000000000007</v>
      </c>
      <c r="F9566" s="2">
        <v>6.9</v>
      </c>
      <c r="G9566" s="2">
        <v>9.6</v>
      </c>
      <c r="H9566" s="2">
        <v>8.3000000000000007</v>
      </c>
    </row>
    <row r="9567" spans="1:8" hidden="1" x14ac:dyDescent="0.25">
      <c r="A9567" t="s">
        <v>18432</v>
      </c>
      <c r="B9567" t="s">
        <v>18433</v>
      </c>
      <c r="C9567" s="2" t="s">
        <v>1519</v>
      </c>
      <c r="D9567" s="2" t="s">
        <v>1523</v>
      </c>
      <c r="E9567" s="2">
        <v>9.3000000000000007</v>
      </c>
      <c r="F9567" s="2">
        <v>6.9</v>
      </c>
      <c r="G9567" s="2">
        <v>8.8000000000000007</v>
      </c>
      <c r="H9567" s="2">
        <v>7.7</v>
      </c>
    </row>
    <row r="9568" spans="1:8" hidden="1" x14ac:dyDescent="0.25">
      <c r="A9568" t="s">
        <v>18430</v>
      </c>
      <c r="B9568" t="s">
        <v>18431</v>
      </c>
      <c r="C9568" s="2" t="s">
        <v>1519</v>
      </c>
      <c r="D9568" s="2" t="s">
        <v>1523</v>
      </c>
      <c r="E9568" s="2">
        <v>9.3000000000000007</v>
      </c>
      <c r="F9568" s="2">
        <v>6.9</v>
      </c>
      <c r="G9568" s="2">
        <v>8.8000000000000007</v>
      </c>
      <c r="H9568" s="2">
        <v>7.7</v>
      </c>
    </row>
    <row r="9569" spans="1:8" hidden="1" x14ac:dyDescent="0.25">
      <c r="A9569" t="s">
        <v>18428</v>
      </c>
      <c r="B9569" t="s">
        <v>18429</v>
      </c>
      <c r="C9569" s="2" t="s">
        <v>1519</v>
      </c>
      <c r="D9569" s="2" t="s">
        <v>1523</v>
      </c>
      <c r="E9569" s="2">
        <v>9.3000000000000007</v>
      </c>
      <c r="F9569" s="2">
        <v>6.9</v>
      </c>
      <c r="G9569" s="2">
        <v>8.8000000000000007</v>
      </c>
      <c r="H9569" s="2">
        <v>7.7</v>
      </c>
    </row>
    <row r="9570" spans="1:8" hidden="1" x14ac:dyDescent="0.25">
      <c r="A9570" t="s">
        <v>18426</v>
      </c>
      <c r="B9570" t="s">
        <v>18427</v>
      </c>
      <c r="C9570" s="2" t="s">
        <v>1519</v>
      </c>
      <c r="D9570" s="2" t="s">
        <v>1523</v>
      </c>
      <c r="E9570" s="2">
        <v>9.3000000000000007</v>
      </c>
      <c r="F9570" s="2">
        <v>6.9</v>
      </c>
      <c r="G9570" s="2">
        <v>8.8000000000000007</v>
      </c>
      <c r="H9570" s="2">
        <v>7.7</v>
      </c>
    </row>
    <row r="9571" spans="1:8" hidden="1" x14ac:dyDescent="0.25">
      <c r="A9571" t="s">
        <v>18424</v>
      </c>
      <c r="B9571" t="s">
        <v>18425</v>
      </c>
      <c r="C9571" s="2" t="s">
        <v>1519</v>
      </c>
      <c r="D9571" s="2" t="s">
        <v>1523</v>
      </c>
      <c r="E9571" s="2">
        <v>5</v>
      </c>
      <c r="F9571" s="2">
        <v>3.7</v>
      </c>
      <c r="G9571" s="2">
        <v>7.5</v>
      </c>
      <c r="H9571" s="2">
        <v>6.5</v>
      </c>
    </row>
    <row r="9572" spans="1:8" hidden="1" x14ac:dyDescent="0.25">
      <c r="A9572" t="s">
        <v>18422</v>
      </c>
      <c r="B9572" t="s">
        <v>18423</v>
      </c>
      <c r="C9572" s="2" t="s">
        <v>1519</v>
      </c>
      <c r="D9572" s="2" t="s">
        <v>1523</v>
      </c>
      <c r="E9572" s="2">
        <v>9.3000000000000007</v>
      </c>
      <c r="F9572" s="2">
        <v>6.9</v>
      </c>
      <c r="G9572" s="2">
        <v>8.8000000000000007</v>
      </c>
      <c r="H9572" s="2">
        <v>7.7</v>
      </c>
    </row>
    <row r="9573" spans="1:8" hidden="1" x14ac:dyDescent="0.25">
      <c r="A9573" t="s">
        <v>18420</v>
      </c>
      <c r="B9573" t="s">
        <v>18421</v>
      </c>
      <c r="C9573" s="2" t="s">
        <v>1519</v>
      </c>
      <c r="D9573" s="2" t="s">
        <v>1523</v>
      </c>
      <c r="E9573" s="2">
        <v>9.3000000000000007</v>
      </c>
      <c r="F9573" s="2">
        <v>6.9</v>
      </c>
      <c r="G9573" s="2">
        <v>8.8000000000000007</v>
      </c>
      <c r="H9573" s="2">
        <v>7.7</v>
      </c>
    </row>
    <row r="9574" spans="1:8" hidden="1" x14ac:dyDescent="0.25">
      <c r="A9574" t="s">
        <v>18418</v>
      </c>
      <c r="B9574" t="s">
        <v>18419</v>
      </c>
      <c r="C9574" s="2" t="s">
        <v>1519</v>
      </c>
      <c r="D9574" s="2" t="s">
        <v>1523</v>
      </c>
      <c r="E9574" s="2">
        <v>9.3000000000000007</v>
      </c>
      <c r="F9574" s="2">
        <v>6.9</v>
      </c>
      <c r="G9574" s="2">
        <v>8.8000000000000007</v>
      </c>
      <c r="H9574" s="2">
        <v>7.7</v>
      </c>
    </row>
    <row r="9575" spans="1:8" hidden="1" x14ac:dyDescent="0.25">
      <c r="A9575" t="s">
        <v>18416</v>
      </c>
      <c r="B9575" t="s">
        <v>18417</v>
      </c>
      <c r="C9575" s="2" t="s">
        <v>1519</v>
      </c>
      <c r="D9575" s="2" t="s">
        <v>1523</v>
      </c>
      <c r="E9575" s="2">
        <v>9.3000000000000007</v>
      </c>
      <c r="F9575" s="2">
        <v>6.9</v>
      </c>
      <c r="G9575" s="2">
        <v>8.8000000000000007</v>
      </c>
      <c r="H9575" s="2">
        <v>7.7</v>
      </c>
    </row>
    <row r="9576" spans="1:8" hidden="1" x14ac:dyDescent="0.25">
      <c r="A9576" t="s">
        <v>18414</v>
      </c>
      <c r="B9576" t="s">
        <v>18415</v>
      </c>
      <c r="C9576" s="2" t="s">
        <v>1519</v>
      </c>
      <c r="D9576" s="2" t="s">
        <v>1523</v>
      </c>
      <c r="E9576" s="2">
        <v>9.3000000000000007</v>
      </c>
      <c r="F9576" s="2">
        <v>6.9</v>
      </c>
      <c r="G9576" s="2">
        <v>8.8000000000000007</v>
      </c>
      <c r="H9576" s="2">
        <v>7.7</v>
      </c>
    </row>
    <row r="9577" spans="1:8" hidden="1" x14ac:dyDescent="0.25">
      <c r="A9577" t="s">
        <v>18412</v>
      </c>
      <c r="B9577" t="s">
        <v>18413</v>
      </c>
      <c r="C9577" s="2" t="s">
        <v>1519</v>
      </c>
      <c r="D9577" s="2" t="s">
        <v>1523</v>
      </c>
      <c r="E9577" s="2">
        <v>9.3000000000000007</v>
      </c>
      <c r="F9577" s="2">
        <v>6.9</v>
      </c>
      <c r="G9577" s="2">
        <v>8.8000000000000007</v>
      </c>
      <c r="H9577" s="2">
        <v>7.7</v>
      </c>
    </row>
    <row r="9578" spans="1:8" hidden="1" x14ac:dyDescent="0.25">
      <c r="A9578" t="s">
        <v>18410</v>
      </c>
      <c r="B9578" t="s">
        <v>18411</v>
      </c>
      <c r="C9578" s="2" t="s">
        <v>1519</v>
      </c>
      <c r="D9578" s="2" t="s">
        <v>1523</v>
      </c>
      <c r="E9578" s="2">
        <v>6.1</v>
      </c>
      <c r="F9578" s="2">
        <v>4.5</v>
      </c>
      <c r="G9578" s="2">
        <v>7.8</v>
      </c>
      <c r="H9578" s="2">
        <v>6.8</v>
      </c>
    </row>
    <row r="9579" spans="1:8" hidden="1" x14ac:dyDescent="0.25">
      <c r="A9579" t="s">
        <v>18408</v>
      </c>
      <c r="B9579" t="s">
        <v>18409</v>
      </c>
      <c r="C9579" s="2" t="s">
        <v>1519</v>
      </c>
      <c r="D9579" s="2" t="s">
        <v>1523</v>
      </c>
      <c r="E9579" s="2">
        <v>6.8</v>
      </c>
      <c r="F9579" s="2">
        <v>5</v>
      </c>
      <c r="G9579" s="2">
        <v>6.5</v>
      </c>
      <c r="H9579" s="2">
        <v>5.7</v>
      </c>
    </row>
    <row r="9580" spans="1:8" hidden="1" x14ac:dyDescent="0.25">
      <c r="A9580" t="s">
        <v>18406</v>
      </c>
      <c r="B9580" t="s">
        <v>18407</v>
      </c>
      <c r="C9580" s="2" t="s">
        <v>1519</v>
      </c>
      <c r="D9580" s="2" t="s">
        <v>1523</v>
      </c>
      <c r="E9580" s="2">
        <v>6.8</v>
      </c>
      <c r="F9580" s="2">
        <v>5</v>
      </c>
      <c r="G9580" s="2">
        <v>8.8000000000000007</v>
      </c>
      <c r="H9580" s="2">
        <v>7.7</v>
      </c>
    </row>
    <row r="9581" spans="1:8" hidden="1" x14ac:dyDescent="0.25">
      <c r="A9581" t="s">
        <v>18404</v>
      </c>
      <c r="B9581" t="s">
        <v>18405</v>
      </c>
      <c r="C9581" s="2" t="s">
        <v>1519</v>
      </c>
      <c r="D9581" s="2" t="s">
        <v>1523</v>
      </c>
      <c r="E9581" s="2">
        <v>5</v>
      </c>
      <c r="F9581" s="2">
        <v>3.7</v>
      </c>
      <c r="G9581" s="2">
        <v>5.5</v>
      </c>
      <c r="H9581" s="2">
        <v>4.8</v>
      </c>
    </row>
    <row r="9582" spans="1:8" hidden="1" x14ac:dyDescent="0.25">
      <c r="A9582" t="s">
        <v>18402</v>
      </c>
      <c r="B9582" t="s">
        <v>18403</v>
      </c>
      <c r="C9582" s="2" t="s">
        <v>1519</v>
      </c>
      <c r="D9582" s="2" t="s">
        <v>1523</v>
      </c>
      <c r="E9582" s="2">
        <v>9.3000000000000007</v>
      </c>
      <c r="F9582" s="2">
        <v>6.9</v>
      </c>
      <c r="G9582" s="2">
        <v>8.8000000000000007</v>
      </c>
      <c r="H9582" s="2">
        <v>7.7</v>
      </c>
    </row>
    <row r="9583" spans="1:8" hidden="1" x14ac:dyDescent="0.25">
      <c r="A9583" t="s">
        <v>18400</v>
      </c>
      <c r="B9583" t="s">
        <v>18401</v>
      </c>
      <c r="C9583" s="2" t="s">
        <v>1519</v>
      </c>
      <c r="D9583" s="2" t="s">
        <v>1523</v>
      </c>
      <c r="E9583" s="2">
        <v>9.3000000000000007</v>
      </c>
      <c r="F9583" s="2">
        <v>6.9</v>
      </c>
      <c r="G9583" s="2">
        <v>8.8000000000000007</v>
      </c>
      <c r="H9583" s="2">
        <v>7.7</v>
      </c>
    </row>
    <row r="9584" spans="1:8" hidden="1" x14ac:dyDescent="0.25">
      <c r="A9584" t="s">
        <v>18398</v>
      </c>
      <c r="B9584" t="s">
        <v>18399</v>
      </c>
      <c r="C9584" s="2" t="s">
        <v>1519</v>
      </c>
      <c r="D9584" s="2" t="s">
        <v>1523</v>
      </c>
      <c r="E9584" s="2">
        <v>7.5</v>
      </c>
      <c r="F9584" s="2">
        <v>5.5</v>
      </c>
      <c r="G9584" s="2">
        <v>8.8000000000000007</v>
      </c>
      <c r="H9584" s="2">
        <v>7.7</v>
      </c>
    </row>
    <row r="9585" spans="1:8" hidden="1" x14ac:dyDescent="0.25">
      <c r="A9585" t="s">
        <v>18396</v>
      </c>
      <c r="B9585" t="s">
        <v>18397</v>
      </c>
      <c r="C9585" s="2" t="s">
        <v>1519</v>
      </c>
      <c r="D9585" s="2" t="s">
        <v>1523</v>
      </c>
      <c r="E9585" s="2">
        <v>9.3000000000000007</v>
      </c>
      <c r="F9585" s="2">
        <v>6.9</v>
      </c>
      <c r="G9585" s="2">
        <v>9.8000000000000007</v>
      </c>
      <c r="H9585" s="2">
        <v>8.5</v>
      </c>
    </row>
    <row r="9586" spans="1:8" hidden="1" x14ac:dyDescent="0.25">
      <c r="A9586" t="s">
        <v>18394</v>
      </c>
      <c r="B9586" t="s">
        <v>18395</v>
      </c>
      <c r="C9586" s="2" t="s">
        <v>1519</v>
      </c>
      <c r="D9586" s="2" t="s">
        <v>1523</v>
      </c>
      <c r="E9586" s="2">
        <v>9.3000000000000007</v>
      </c>
      <c r="F9586" s="2">
        <v>6.9</v>
      </c>
      <c r="G9586" s="2">
        <v>8.8000000000000007</v>
      </c>
      <c r="H9586" s="2">
        <v>7.7</v>
      </c>
    </row>
    <row r="9587" spans="1:8" hidden="1" x14ac:dyDescent="0.25">
      <c r="A9587" t="s">
        <v>18392</v>
      </c>
      <c r="B9587" t="s">
        <v>18393</v>
      </c>
      <c r="C9587" s="2" t="s">
        <v>1519</v>
      </c>
      <c r="D9587" s="2" t="s">
        <v>1523</v>
      </c>
      <c r="E9587" s="2">
        <v>9.3000000000000007</v>
      </c>
      <c r="F9587" s="2">
        <v>6.9</v>
      </c>
      <c r="G9587" s="2">
        <v>8.8000000000000007</v>
      </c>
      <c r="H9587" s="2">
        <v>7.7</v>
      </c>
    </row>
    <row r="9588" spans="1:8" hidden="1" x14ac:dyDescent="0.25">
      <c r="A9588" t="s">
        <v>18390</v>
      </c>
      <c r="B9588" t="s">
        <v>18391</v>
      </c>
      <c r="C9588" s="2" t="s">
        <v>1519</v>
      </c>
      <c r="D9588" s="2" t="s">
        <v>1523</v>
      </c>
      <c r="E9588" s="2">
        <v>9.3000000000000007</v>
      </c>
      <c r="F9588" s="2">
        <v>6.9</v>
      </c>
      <c r="G9588" s="2">
        <v>8.8000000000000007</v>
      </c>
      <c r="H9588" s="2">
        <v>7.7</v>
      </c>
    </row>
    <row r="9589" spans="1:8" hidden="1" x14ac:dyDescent="0.25">
      <c r="A9589" t="s">
        <v>18388</v>
      </c>
      <c r="B9589" t="s">
        <v>18389</v>
      </c>
      <c r="C9589" s="2" t="s">
        <v>1519</v>
      </c>
      <c r="D9589" s="2" t="s">
        <v>1523</v>
      </c>
      <c r="E9589" s="2">
        <v>9.3000000000000007</v>
      </c>
      <c r="F9589" s="2">
        <v>6.9</v>
      </c>
      <c r="G9589" s="2">
        <v>8.8000000000000007</v>
      </c>
      <c r="H9589" s="2">
        <v>7.7</v>
      </c>
    </row>
    <row r="9590" spans="1:8" hidden="1" x14ac:dyDescent="0.25">
      <c r="A9590" t="s">
        <v>18386</v>
      </c>
      <c r="B9590" t="s">
        <v>18387</v>
      </c>
      <c r="C9590" s="2" t="s">
        <v>1519</v>
      </c>
      <c r="D9590" s="2" t="s">
        <v>1523</v>
      </c>
      <c r="E9590" s="2">
        <v>9.3000000000000007</v>
      </c>
      <c r="F9590" s="2">
        <v>6.9</v>
      </c>
      <c r="G9590" s="2">
        <v>8.8000000000000007</v>
      </c>
      <c r="H9590" s="2">
        <v>7.7</v>
      </c>
    </row>
    <row r="9591" spans="1:8" x14ac:dyDescent="0.25">
      <c r="A9591" t="s">
        <v>8494</v>
      </c>
      <c r="B9591" t="s">
        <v>8495</v>
      </c>
      <c r="C9591" s="2" t="s">
        <v>1522</v>
      </c>
      <c r="D9591" s="2" t="s">
        <v>1523</v>
      </c>
      <c r="E9591" s="2">
        <v>9.3000000000000007</v>
      </c>
      <c r="F9591" s="2">
        <v>7.7</v>
      </c>
      <c r="G9591" s="2">
        <v>6.5</v>
      </c>
      <c r="H9591" s="2">
        <v>6</v>
      </c>
    </row>
    <row r="9592" spans="1:8" hidden="1" x14ac:dyDescent="0.25">
      <c r="A9592" t="s">
        <v>18384</v>
      </c>
      <c r="B9592" t="s">
        <v>18385</v>
      </c>
      <c r="C9592" s="2" t="s">
        <v>1519</v>
      </c>
      <c r="D9592" s="2" t="s">
        <v>1523</v>
      </c>
      <c r="E9592" s="2">
        <v>9.3000000000000007</v>
      </c>
      <c r="F9592" s="2">
        <v>6.9</v>
      </c>
      <c r="G9592" s="2">
        <v>8.8000000000000007</v>
      </c>
      <c r="H9592" s="2">
        <v>7.7</v>
      </c>
    </row>
    <row r="9593" spans="1:8" hidden="1" x14ac:dyDescent="0.25">
      <c r="A9593" t="s">
        <v>18382</v>
      </c>
      <c r="B9593" t="s">
        <v>18383</v>
      </c>
      <c r="C9593" s="2" t="s">
        <v>1519</v>
      </c>
      <c r="D9593" s="2" t="s">
        <v>1523</v>
      </c>
      <c r="E9593" s="2">
        <v>9.3000000000000007</v>
      </c>
      <c r="F9593" s="2">
        <v>6.9</v>
      </c>
      <c r="G9593" s="2">
        <v>8.8000000000000007</v>
      </c>
      <c r="H9593" s="2">
        <v>7.7</v>
      </c>
    </row>
    <row r="9594" spans="1:8" hidden="1" x14ac:dyDescent="0.25">
      <c r="A9594" t="s">
        <v>18380</v>
      </c>
      <c r="B9594" t="s">
        <v>18381</v>
      </c>
      <c r="C9594" s="2" t="s">
        <v>1519</v>
      </c>
      <c r="D9594" s="2" t="s">
        <v>1523</v>
      </c>
      <c r="E9594" s="2">
        <v>9.3000000000000007</v>
      </c>
      <c r="F9594" s="2">
        <v>6.9</v>
      </c>
      <c r="G9594" s="2">
        <v>8.8000000000000007</v>
      </c>
      <c r="H9594" s="2">
        <v>7.7</v>
      </c>
    </row>
    <row r="9595" spans="1:8" hidden="1" x14ac:dyDescent="0.25">
      <c r="A9595" t="s">
        <v>18378</v>
      </c>
      <c r="B9595" t="s">
        <v>18379</v>
      </c>
      <c r="C9595" s="2" t="s">
        <v>1519</v>
      </c>
      <c r="D9595" s="2" t="s">
        <v>1523</v>
      </c>
      <c r="E9595" s="2">
        <v>9.3000000000000007</v>
      </c>
      <c r="F9595" s="2">
        <v>6.9</v>
      </c>
      <c r="G9595" s="2">
        <v>8.8000000000000007</v>
      </c>
      <c r="H9595" s="2">
        <v>7.7</v>
      </c>
    </row>
    <row r="9596" spans="1:8" hidden="1" x14ac:dyDescent="0.25">
      <c r="A9596" t="s">
        <v>18376</v>
      </c>
      <c r="B9596" t="s">
        <v>18377</v>
      </c>
      <c r="C9596" s="2" t="s">
        <v>1519</v>
      </c>
      <c r="D9596" s="2" t="s">
        <v>1523</v>
      </c>
      <c r="E9596" s="2">
        <v>9.3000000000000007</v>
      </c>
      <c r="F9596" s="2">
        <v>6.9</v>
      </c>
      <c r="G9596" s="2">
        <v>8.8000000000000007</v>
      </c>
      <c r="H9596" s="2">
        <v>7.7</v>
      </c>
    </row>
    <row r="9597" spans="1:8" hidden="1" x14ac:dyDescent="0.25">
      <c r="A9597" t="s">
        <v>18374</v>
      </c>
      <c r="B9597" t="s">
        <v>18375</v>
      </c>
      <c r="C9597" s="2" t="s">
        <v>1519</v>
      </c>
      <c r="D9597" s="2" t="s">
        <v>1523</v>
      </c>
      <c r="E9597" s="2">
        <v>9.3000000000000007</v>
      </c>
      <c r="F9597" s="2">
        <v>6.9</v>
      </c>
      <c r="G9597" s="2">
        <v>8.8000000000000007</v>
      </c>
      <c r="H9597" s="2">
        <v>7.7</v>
      </c>
    </row>
    <row r="9598" spans="1:8" hidden="1" x14ac:dyDescent="0.25">
      <c r="A9598" t="s">
        <v>18372</v>
      </c>
      <c r="B9598" t="s">
        <v>18373</v>
      </c>
      <c r="C9598" s="2" t="s">
        <v>1519</v>
      </c>
      <c r="D9598" s="2" t="s">
        <v>1523</v>
      </c>
      <c r="E9598" s="2">
        <v>9.3000000000000007</v>
      </c>
      <c r="F9598" s="2">
        <v>6.9</v>
      </c>
      <c r="G9598" s="2">
        <v>8.8000000000000007</v>
      </c>
      <c r="H9598" s="2">
        <v>7.7</v>
      </c>
    </row>
    <row r="9599" spans="1:8" hidden="1" x14ac:dyDescent="0.25">
      <c r="A9599" t="s">
        <v>18370</v>
      </c>
      <c r="B9599" t="s">
        <v>18371</v>
      </c>
      <c r="C9599" s="2" t="s">
        <v>1519</v>
      </c>
      <c r="D9599" s="2" t="s">
        <v>1523</v>
      </c>
      <c r="E9599" s="2">
        <v>6.8</v>
      </c>
      <c r="F9599" s="2">
        <v>5</v>
      </c>
      <c r="G9599" s="2">
        <v>7.8</v>
      </c>
      <c r="H9599" s="2">
        <v>6.8</v>
      </c>
    </row>
    <row r="9600" spans="1:8" hidden="1" x14ac:dyDescent="0.25">
      <c r="A9600" t="s">
        <v>18368</v>
      </c>
      <c r="B9600" t="s">
        <v>18369</v>
      </c>
      <c r="C9600" s="2" t="s">
        <v>1519</v>
      </c>
      <c r="D9600" s="2" t="s">
        <v>1523</v>
      </c>
      <c r="E9600" s="2">
        <v>9.3000000000000007</v>
      </c>
      <c r="F9600" s="2">
        <v>6.9</v>
      </c>
      <c r="G9600" s="2">
        <v>8.8000000000000007</v>
      </c>
      <c r="H9600" s="2">
        <v>7.7</v>
      </c>
    </row>
    <row r="9601" spans="1:8" x14ac:dyDescent="0.25">
      <c r="A9601" t="s">
        <v>8492</v>
      </c>
      <c r="B9601" t="s">
        <v>8493</v>
      </c>
      <c r="C9601" s="2" t="s">
        <v>1522</v>
      </c>
      <c r="D9601" s="2" t="s">
        <v>1523</v>
      </c>
      <c r="E9601" s="2">
        <v>9.3000000000000007</v>
      </c>
      <c r="F9601" s="2">
        <v>7.7</v>
      </c>
      <c r="G9601" s="2">
        <v>8.8000000000000007</v>
      </c>
      <c r="H9601" s="2">
        <v>8.1999999999999993</v>
      </c>
    </row>
    <row r="9602" spans="1:8" x14ac:dyDescent="0.25">
      <c r="A9602" t="s">
        <v>8490</v>
      </c>
      <c r="B9602" t="s">
        <v>8491</v>
      </c>
      <c r="C9602" s="2" t="s">
        <v>1522</v>
      </c>
      <c r="D9602" s="2" t="s">
        <v>1523</v>
      </c>
      <c r="E9602" s="2">
        <v>9.3000000000000007</v>
      </c>
      <c r="F9602" s="2">
        <v>7.7</v>
      </c>
      <c r="G9602" s="2">
        <v>8.8000000000000007</v>
      </c>
      <c r="H9602" s="2">
        <v>8.1999999999999993</v>
      </c>
    </row>
    <row r="9603" spans="1:8" hidden="1" x14ac:dyDescent="0.25">
      <c r="A9603" t="s">
        <v>8488</v>
      </c>
      <c r="B9603" t="s">
        <v>8489</v>
      </c>
      <c r="C9603" s="2" t="s">
        <v>2995</v>
      </c>
      <c r="D9603" s="2" t="s">
        <v>1523</v>
      </c>
      <c r="E9603" s="2">
        <v>9.3000000000000007</v>
      </c>
      <c r="F9603" s="2">
        <v>6.9</v>
      </c>
      <c r="G9603" s="2">
        <v>9.6</v>
      </c>
      <c r="H9603" s="2">
        <v>8.3000000000000007</v>
      </c>
    </row>
    <row r="9604" spans="1:8" x14ac:dyDescent="0.25">
      <c r="A9604" t="s">
        <v>8486</v>
      </c>
      <c r="B9604" t="s">
        <v>8487</v>
      </c>
      <c r="C9604" s="2" t="s">
        <v>1522</v>
      </c>
      <c r="D9604" s="2" t="s">
        <v>1523</v>
      </c>
      <c r="E9604" s="2">
        <v>9.3000000000000007</v>
      </c>
      <c r="F9604" s="2">
        <v>7.7</v>
      </c>
      <c r="G9604" s="2">
        <v>8.8000000000000007</v>
      </c>
      <c r="H9604" s="2">
        <v>8.1999999999999993</v>
      </c>
    </row>
    <row r="9605" spans="1:8" hidden="1" x14ac:dyDescent="0.25">
      <c r="A9605" t="s">
        <v>18366</v>
      </c>
      <c r="B9605" t="s">
        <v>18367</v>
      </c>
      <c r="C9605" s="2" t="s">
        <v>1519</v>
      </c>
      <c r="D9605" s="2" t="s">
        <v>1523</v>
      </c>
      <c r="E9605" s="2">
        <v>6.8</v>
      </c>
      <c r="F9605" s="2">
        <v>5</v>
      </c>
      <c r="G9605" s="2">
        <v>9.6</v>
      </c>
      <c r="H9605" s="2">
        <v>8.3000000000000007</v>
      </c>
    </row>
    <row r="9606" spans="1:8" hidden="1" x14ac:dyDescent="0.25">
      <c r="A9606" t="s">
        <v>18364</v>
      </c>
      <c r="B9606" t="s">
        <v>18365</v>
      </c>
      <c r="C9606" s="2" t="s">
        <v>1519</v>
      </c>
      <c r="D9606" s="2" t="s">
        <v>1523</v>
      </c>
      <c r="E9606" s="2">
        <v>6.8</v>
      </c>
      <c r="F9606" s="2">
        <v>5</v>
      </c>
      <c r="G9606" s="2">
        <v>8.8000000000000007</v>
      </c>
      <c r="H9606" s="2">
        <v>7.7</v>
      </c>
    </row>
    <row r="9607" spans="1:8" hidden="1" x14ac:dyDescent="0.25">
      <c r="A9607" t="s">
        <v>18362</v>
      </c>
      <c r="B9607" t="s">
        <v>18363</v>
      </c>
      <c r="C9607" s="2" t="s">
        <v>1519</v>
      </c>
      <c r="D9607" s="2" t="s">
        <v>1523</v>
      </c>
      <c r="E9607" s="2">
        <v>9.3000000000000007</v>
      </c>
      <c r="F9607" s="2">
        <v>6.9</v>
      </c>
      <c r="G9607" s="2">
        <v>9.6</v>
      </c>
      <c r="H9607" s="2">
        <v>8.3000000000000007</v>
      </c>
    </row>
    <row r="9608" spans="1:8" x14ac:dyDescent="0.25">
      <c r="A9608" t="s">
        <v>8484</v>
      </c>
      <c r="B9608" t="s">
        <v>8485</v>
      </c>
      <c r="C9608" s="2" t="s">
        <v>1522</v>
      </c>
      <c r="D9608" s="2" t="s">
        <v>1523</v>
      </c>
      <c r="E9608" s="2">
        <v>9.3000000000000007</v>
      </c>
      <c r="F9608" s="2">
        <v>7.7</v>
      </c>
      <c r="G9608" s="2">
        <v>9.6</v>
      </c>
      <c r="H9608" s="2">
        <v>8.9</v>
      </c>
    </row>
    <row r="9609" spans="1:8" hidden="1" x14ac:dyDescent="0.25">
      <c r="A9609" t="s">
        <v>18360</v>
      </c>
      <c r="B9609" t="s">
        <v>18361</v>
      </c>
      <c r="C9609" s="2" t="s">
        <v>1519</v>
      </c>
      <c r="D9609" s="2" t="s">
        <v>1523</v>
      </c>
      <c r="E9609" s="2">
        <v>6.8</v>
      </c>
      <c r="F9609" s="2">
        <v>5</v>
      </c>
      <c r="G9609" s="2">
        <v>9.6</v>
      </c>
      <c r="H9609" s="2">
        <v>8.3000000000000007</v>
      </c>
    </row>
    <row r="9610" spans="1:8" hidden="1" x14ac:dyDescent="0.25">
      <c r="A9610" t="s">
        <v>18358</v>
      </c>
      <c r="B9610" t="s">
        <v>18359</v>
      </c>
      <c r="C9610" s="2" t="s">
        <v>1519</v>
      </c>
      <c r="D9610" s="2" t="s">
        <v>1523</v>
      </c>
      <c r="E9610" s="2">
        <v>6.8</v>
      </c>
      <c r="F9610" s="2">
        <v>5</v>
      </c>
      <c r="G9610" s="2">
        <v>8.8000000000000007</v>
      </c>
      <c r="H9610" s="2">
        <v>7.7</v>
      </c>
    </row>
    <row r="9611" spans="1:8" hidden="1" x14ac:dyDescent="0.25">
      <c r="A9611" t="s">
        <v>18356</v>
      </c>
      <c r="B9611" t="s">
        <v>18357</v>
      </c>
      <c r="C9611" s="2" t="s">
        <v>1519</v>
      </c>
      <c r="D9611" s="2" t="s">
        <v>1523</v>
      </c>
      <c r="E9611" s="2">
        <v>4.8</v>
      </c>
      <c r="F9611" s="2">
        <v>3.5</v>
      </c>
      <c r="G9611" s="2">
        <v>8.8000000000000007</v>
      </c>
      <c r="H9611" s="2">
        <v>7.7</v>
      </c>
    </row>
    <row r="9612" spans="1:8" hidden="1" x14ac:dyDescent="0.25">
      <c r="A9612" t="s">
        <v>18354</v>
      </c>
      <c r="B9612" t="s">
        <v>18355</v>
      </c>
      <c r="C9612" s="2" t="s">
        <v>1519</v>
      </c>
      <c r="D9612" s="2" t="s">
        <v>1523</v>
      </c>
      <c r="E9612" s="2">
        <v>6.8</v>
      </c>
      <c r="F9612" s="2">
        <v>5</v>
      </c>
      <c r="G9612" s="2">
        <v>8.8000000000000007</v>
      </c>
      <c r="H9612" s="2">
        <v>7.7</v>
      </c>
    </row>
    <row r="9613" spans="1:8" hidden="1" x14ac:dyDescent="0.25">
      <c r="A9613" t="s">
        <v>18352</v>
      </c>
      <c r="B9613" t="s">
        <v>18353</v>
      </c>
      <c r="C9613" s="2" t="s">
        <v>1519</v>
      </c>
      <c r="D9613" s="2" t="s">
        <v>1523</v>
      </c>
      <c r="E9613" s="2">
        <v>6.8</v>
      </c>
      <c r="F9613" s="2">
        <v>5</v>
      </c>
      <c r="G9613" s="2">
        <v>8.8000000000000007</v>
      </c>
      <c r="H9613" s="2">
        <v>7.7</v>
      </c>
    </row>
    <row r="9614" spans="1:8" hidden="1" x14ac:dyDescent="0.25">
      <c r="A9614" t="s">
        <v>18350</v>
      </c>
      <c r="B9614" t="s">
        <v>18351</v>
      </c>
      <c r="C9614" s="2" t="s">
        <v>1519</v>
      </c>
      <c r="D9614" s="2" t="s">
        <v>1523</v>
      </c>
      <c r="E9614" s="2">
        <v>6.8</v>
      </c>
      <c r="F9614" s="2">
        <v>5</v>
      </c>
      <c r="G9614" s="2">
        <v>8.8000000000000007</v>
      </c>
      <c r="H9614" s="2">
        <v>7.7</v>
      </c>
    </row>
    <row r="9615" spans="1:8" x14ac:dyDescent="0.25">
      <c r="A9615" t="s">
        <v>8482</v>
      </c>
      <c r="B9615" t="s">
        <v>8483</v>
      </c>
      <c r="C9615" s="2" t="s">
        <v>1526</v>
      </c>
      <c r="D9615" s="2" t="s">
        <v>1523</v>
      </c>
      <c r="E9615" s="2">
        <v>6.8</v>
      </c>
      <c r="F9615" s="2">
        <v>5.3</v>
      </c>
      <c r="G9615" s="2">
        <v>9.6</v>
      </c>
      <c r="H9615" s="2">
        <v>8.6</v>
      </c>
    </row>
    <row r="9616" spans="1:8" x14ac:dyDescent="0.25">
      <c r="A9616" t="s">
        <v>8480</v>
      </c>
      <c r="B9616" t="s">
        <v>8481</v>
      </c>
      <c r="C9616" s="2" t="s">
        <v>1526</v>
      </c>
      <c r="D9616" s="2" t="s">
        <v>1523</v>
      </c>
      <c r="E9616" s="2">
        <v>6.8</v>
      </c>
      <c r="F9616" s="2">
        <v>5.3</v>
      </c>
      <c r="G9616" s="2">
        <v>9.6</v>
      </c>
      <c r="H9616" s="2">
        <v>8.6</v>
      </c>
    </row>
    <row r="9617" spans="1:8" hidden="1" x14ac:dyDescent="0.25">
      <c r="A9617" t="s">
        <v>18348</v>
      </c>
      <c r="B9617" t="s">
        <v>18349</v>
      </c>
      <c r="C9617" s="2" t="s">
        <v>1519</v>
      </c>
      <c r="D9617" s="2" t="s">
        <v>1523</v>
      </c>
      <c r="E9617" s="2">
        <v>6.8</v>
      </c>
      <c r="F9617" s="2">
        <v>5</v>
      </c>
      <c r="G9617" s="2">
        <v>8.8000000000000007</v>
      </c>
      <c r="H9617" s="2">
        <v>7.7</v>
      </c>
    </row>
    <row r="9618" spans="1:8" hidden="1" x14ac:dyDescent="0.25">
      <c r="A9618" t="s">
        <v>18346</v>
      </c>
      <c r="B9618" t="s">
        <v>18347</v>
      </c>
      <c r="C9618" s="2" t="s">
        <v>1519</v>
      </c>
      <c r="D9618" s="2" t="s">
        <v>1523</v>
      </c>
      <c r="E9618" s="2">
        <v>6.8</v>
      </c>
      <c r="F9618" s="2">
        <v>5</v>
      </c>
      <c r="G9618" s="2">
        <v>8.8000000000000007</v>
      </c>
      <c r="H9618" s="2">
        <v>7.7</v>
      </c>
    </row>
    <row r="9619" spans="1:8" hidden="1" x14ac:dyDescent="0.25">
      <c r="A9619" t="s">
        <v>18344</v>
      </c>
      <c r="B9619" t="s">
        <v>18345</v>
      </c>
      <c r="C9619" s="2" t="s">
        <v>1519</v>
      </c>
      <c r="D9619" s="2" t="s">
        <v>1523</v>
      </c>
      <c r="E9619" s="2">
        <v>7.8</v>
      </c>
      <c r="F9619" s="2">
        <v>5.8</v>
      </c>
      <c r="G9619" s="2">
        <v>8.6</v>
      </c>
      <c r="H9619" s="2">
        <v>7.5</v>
      </c>
    </row>
    <row r="9620" spans="1:8" hidden="1" x14ac:dyDescent="0.25">
      <c r="A9620" t="s">
        <v>18342</v>
      </c>
      <c r="B9620" t="s">
        <v>18343</v>
      </c>
      <c r="C9620" s="2" t="s">
        <v>1519</v>
      </c>
      <c r="D9620" s="2" t="s">
        <v>1523</v>
      </c>
      <c r="E9620" s="2">
        <v>9.3000000000000007</v>
      </c>
      <c r="F9620" s="2">
        <v>6.9</v>
      </c>
      <c r="G9620" s="2">
        <v>8.8000000000000007</v>
      </c>
      <c r="H9620" s="2">
        <v>7.7</v>
      </c>
    </row>
    <row r="9621" spans="1:8" hidden="1" x14ac:dyDescent="0.25">
      <c r="A9621" t="s">
        <v>18340</v>
      </c>
      <c r="B9621" t="s">
        <v>18341</v>
      </c>
      <c r="C9621" s="2" t="s">
        <v>1519</v>
      </c>
      <c r="D9621" s="2" t="s">
        <v>1523</v>
      </c>
      <c r="E9621" s="2">
        <v>9.3000000000000007</v>
      </c>
      <c r="F9621" s="2">
        <v>6.9</v>
      </c>
      <c r="G9621" s="2">
        <v>8.8000000000000007</v>
      </c>
      <c r="H9621" s="2">
        <v>7.7</v>
      </c>
    </row>
    <row r="9622" spans="1:8" hidden="1" x14ac:dyDescent="0.25">
      <c r="A9622" t="s">
        <v>18338</v>
      </c>
      <c r="B9622" t="s">
        <v>18339</v>
      </c>
      <c r="C9622" s="2" t="s">
        <v>1519</v>
      </c>
      <c r="D9622" s="2" t="s">
        <v>1523</v>
      </c>
      <c r="E9622" s="2">
        <v>9.3000000000000007</v>
      </c>
      <c r="F9622" s="2">
        <v>6.9</v>
      </c>
      <c r="G9622" s="2">
        <v>8.8000000000000007</v>
      </c>
      <c r="H9622" s="2">
        <v>7.7</v>
      </c>
    </row>
    <row r="9623" spans="1:8" x14ac:dyDescent="0.25">
      <c r="A9623" t="s">
        <v>8478</v>
      </c>
      <c r="B9623" t="s">
        <v>8479</v>
      </c>
      <c r="C9623" s="2" t="s">
        <v>1526</v>
      </c>
      <c r="D9623" s="2" t="s">
        <v>1523</v>
      </c>
      <c r="E9623" s="2">
        <v>9.3000000000000007</v>
      </c>
      <c r="F9623" s="2">
        <v>7.7</v>
      </c>
      <c r="G9623" s="2">
        <v>6.5</v>
      </c>
      <c r="H9623" s="2">
        <v>6</v>
      </c>
    </row>
    <row r="9624" spans="1:8" x14ac:dyDescent="0.25">
      <c r="A9624" t="s">
        <v>8476</v>
      </c>
      <c r="B9624" t="s">
        <v>8477</v>
      </c>
      <c r="C9624" s="2" t="s">
        <v>1526</v>
      </c>
      <c r="D9624" s="2" t="s">
        <v>1523</v>
      </c>
      <c r="E9624" s="2">
        <v>9.3000000000000007</v>
      </c>
      <c r="F9624" s="2">
        <v>7.3</v>
      </c>
      <c r="G9624" s="2">
        <v>8.1</v>
      </c>
      <c r="H9624" s="2">
        <v>7.3</v>
      </c>
    </row>
    <row r="9625" spans="1:8" hidden="1" x14ac:dyDescent="0.25">
      <c r="A9625" t="s">
        <v>18336</v>
      </c>
      <c r="B9625" t="s">
        <v>18337</v>
      </c>
      <c r="C9625" s="2" t="s">
        <v>1519</v>
      </c>
      <c r="D9625" s="2" t="s">
        <v>1523</v>
      </c>
      <c r="E9625" s="2">
        <v>6.8</v>
      </c>
      <c r="F9625" s="2">
        <v>5</v>
      </c>
      <c r="G9625" s="2">
        <v>8.8000000000000007</v>
      </c>
      <c r="H9625" s="2">
        <v>7.7</v>
      </c>
    </row>
    <row r="9626" spans="1:8" hidden="1" x14ac:dyDescent="0.25">
      <c r="A9626" t="s">
        <v>1495</v>
      </c>
      <c r="B9626" t="s">
        <v>18335</v>
      </c>
      <c r="C9626" s="2" t="s">
        <v>1519</v>
      </c>
      <c r="D9626" s="2" t="s">
        <v>1523</v>
      </c>
      <c r="E9626" s="2">
        <v>7.5</v>
      </c>
      <c r="F9626" s="2">
        <v>5.5</v>
      </c>
      <c r="G9626" s="2">
        <v>8.8000000000000007</v>
      </c>
      <c r="H9626" s="2">
        <v>7.7</v>
      </c>
    </row>
    <row r="9627" spans="1:8" hidden="1" x14ac:dyDescent="0.25">
      <c r="A9627" t="s">
        <v>18333</v>
      </c>
      <c r="B9627" t="s">
        <v>18334</v>
      </c>
      <c r="C9627" s="2" t="s">
        <v>1519</v>
      </c>
      <c r="D9627" s="2" t="s">
        <v>1523</v>
      </c>
      <c r="E9627" s="2">
        <v>6.8</v>
      </c>
      <c r="F9627" s="2">
        <v>5</v>
      </c>
      <c r="G9627" s="2">
        <v>9.6</v>
      </c>
      <c r="H9627" s="2">
        <v>8.3000000000000007</v>
      </c>
    </row>
    <row r="9628" spans="1:8" hidden="1" x14ac:dyDescent="0.25">
      <c r="A9628" t="s">
        <v>18331</v>
      </c>
      <c r="B9628" t="s">
        <v>18332</v>
      </c>
      <c r="C9628" s="2" t="s">
        <v>1519</v>
      </c>
      <c r="D9628" s="2" t="s">
        <v>1523</v>
      </c>
      <c r="E9628" s="2">
        <v>9.3000000000000007</v>
      </c>
      <c r="F9628" s="2">
        <v>6.9</v>
      </c>
      <c r="G9628" s="2" t="s">
        <v>1018</v>
      </c>
      <c r="H9628" s="2" t="s">
        <v>1018</v>
      </c>
    </row>
    <row r="9629" spans="1:8" hidden="1" x14ac:dyDescent="0.25">
      <c r="A9629" t="s">
        <v>18330</v>
      </c>
      <c r="B9629" t="s">
        <v>18327</v>
      </c>
      <c r="C9629" s="2" t="s">
        <v>1519</v>
      </c>
      <c r="D9629" s="2" t="s">
        <v>1523</v>
      </c>
      <c r="E9629" s="2">
        <v>8.3000000000000007</v>
      </c>
      <c r="F9629" s="2">
        <v>6.1</v>
      </c>
      <c r="G9629" s="2">
        <v>8.8000000000000007</v>
      </c>
      <c r="H9629" s="2">
        <v>7.7</v>
      </c>
    </row>
    <row r="9630" spans="1:8" hidden="1" x14ac:dyDescent="0.25">
      <c r="A9630" t="s">
        <v>18328</v>
      </c>
      <c r="B9630" t="s">
        <v>18329</v>
      </c>
      <c r="C9630" s="2" t="s">
        <v>1519</v>
      </c>
      <c r="D9630" s="2" t="s">
        <v>1523</v>
      </c>
      <c r="E9630" s="2">
        <v>7.5</v>
      </c>
      <c r="F9630" s="2">
        <v>6.4</v>
      </c>
      <c r="G9630" s="2">
        <v>9.8000000000000007</v>
      </c>
      <c r="H9630" s="2">
        <v>9</v>
      </c>
    </row>
    <row r="9631" spans="1:8" hidden="1" x14ac:dyDescent="0.25">
      <c r="A9631" t="s">
        <v>18326</v>
      </c>
      <c r="B9631" t="s">
        <v>18327</v>
      </c>
      <c r="C9631" s="2" t="s">
        <v>1519</v>
      </c>
      <c r="D9631" s="2" t="s">
        <v>1523</v>
      </c>
      <c r="E9631" s="2">
        <v>8.3000000000000007</v>
      </c>
      <c r="F9631" s="2">
        <v>6.1</v>
      </c>
      <c r="G9631" s="2">
        <v>8.8000000000000007</v>
      </c>
      <c r="H9631" s="2">
        <v>7.7</v>
      </c>
    </row>
    <row r="9632" spans="1:8" hidden="1" x14ac:dyDescent="0.25">
      <c r="A9632" t="s">
        <v>18324</v>
      </c>
      <c r="B9632" t="s">
        <v>18325</v>
      </c>
      <c r="C9632" s="2" t="s">
        <v>1519</v>
      </c>
      <c r="D9632" s="2" t="s">
        <v>1523</v>
      </c>
      <c r="E9632" s="2">
        <v>7.6</v>
      </c>
      <c r="F9632" s="2">
        <v>5.6</v>
      </c>
      <c r="G9632" s="2">
        <v>7.8</v>
      </c>
      <c r="H9632" s="2">
        <v>6.8</v>
      </c>
    </row>
    <row r="9633" spans="1:8" hidden="1" x14ac:dyDescent="0.25">
      <c r="A9633" t="s">
        <v>18322</v>
      </c>
      <c r="B9633" t="s">
        <v>18323</v>
      </c>
      <c r="C9633" s="2" t="s">
        <v>1519</v>
      </c>
      <c r="D9633" s="2" t="s">
        <v>1523</v>
      </c>
      <c r="E9633" s="2">
        <v>7.5</v>
      </c>
      <c r="F9633" s="2">
        <v>6.4</v>
      </c>
      <c r="G9633" s="2">
        <v>9.8000000000000007</v>
      </c>
      <c r="H9633" s="2">
        <v>9</v>
      </c>
    </row>
    <row r="9634" spans="1:8" hidden="1" x14ac:dyDescent="0.25">
      <c r="A9634" t="s">
        <v>18320</v>
      </c>
      <c r="B9634" t="s">
        <v>18321</v>
      </c>
      <c r="C9634" s="2" t="s">
        <v>1519</v>
      </c>
      <c r="D9634" s="2" t="s">
        <v>1523</v>
      </c>
      <c r="E9634" s="2">
        <v>7.2</v>
      </c>
      <c r="F9634" s="2">
        <v>5.3</v>
      </c>
      <c r="G9634" s="2">
        <v>6.8</v>
      </c>
      <c r="H9634" s="2">
        <v>5.9</v>
      </c>
    </row>
    <row r="9635" spans="1:8" hidden="1" x14ac:dyDescent="0.25">
      <c r="A9635" t="s">
        <v>18318</v>
      </c>
      <c r="B9635" t="s">
        <v>18319</v>
      </c>
      <c r="C9635" s="2" t="s">
        <v>1519</v>
      </c>
      <c r="D9635" s="2" t="s">
        <v>1523</v>
      </c>
      <c r="E9635" s="2">
        <v>9.3000000000000007</v>
      </c>
      <c r="F9635" s="2">
        <v>6.9</v>
      </c>
      <c r="G9635" s="2">
        <v>10</v>
      </c>
      <c r="H9635" s="2">
        <v>8.6999999999999993</v>
      </c>
    </row>
    <row r="9636" spans="1:8" hidden="1" x14ac:dyDescent="0.25">
      <c r="A9636" t="s">
        <v>18316</v>
      </c>
      <c r="B9636" t="s">
        <v>18317</v>
      </c>
      <c r="C9636" s="2" t="s">
        <v>1519</v>
      </c>
      <c r="D9636" s="2" t="s">
        <v>1523</v>
      </c>
      <c r="E9636" s="2">
        <v>10</v>
      </c>
      <c r="F9636" s="2">
        <v>7.4</v>
      </c>
      <c r="G9636" s="2">
        <v>9.8000000000000007</v>
      </c>
      <c r="H9636" s="2">
        <v>8.5</v>
      </c>
    </row>
    <row r="9637" spans="1:8" hidden="1" x14ac:dyDescent="0.25">
      <c r="A9637" t="s">
        <v>18314</v>
      </c>
      <c r="B9637" t="s">
        <v>18315</v>
      </c>
      <c r="C9637" s="2" t="s">
        <v>1519</v>
      </c>
      <c r="D9637" s="2" t="s">
        <v>1523</v>
      </c>
      <c r="E9637" s="2">
        <v>6.9</v>
      </c>
      <c r="F9637" s="2">
        <v>5.0999999999999996</v>
      </c>
      <c r="G9637" s="2">
        <v>6.8</v>
      </c>
      <c r="H9637" s="2">
        <v>5.9</v>
      </c>
    </row>
    <row r="9638" spans="1:8" x14ac:dyDescent="0.25">
      <c r="A9638" t="s">
        <v>8470</v>
      </c>
      <c r="B9638" t="s">
        <v>8471</v>
      </c>
      <c r="C9638" s="2" t="s">
        <v>1526</v>
      </c>
      <c r="D9638" s="2" t="s">
        <v>1523</v>
      </c>
      <c r="E9638" s="2">
        <v>9.3000000000000007</v>
      </c>
      <c r="F9638" s="2">
        <v>8</v>
      </c>
      <c r="G9638" s="2">
        <v>9.8000000000000007</v>
      </c>
      <c r="H9638" s="2">
        <v>9</v>
      </c>
    </row>
    <row r="9639" spans="1:8" hidden="1" x14ac:dyDescent="0.25">
      <c r="A9639" t="s">
        <v>18312</v>
      </c>
      <c r="B9639" t="s">
        <v>18313</v>
      </c>
      <c r="C9639" s="2" t="s">
        <v>1519</v>
      </c>
      <c r="D9639" s="2" t="s">
        <v>1523</v>
      </c>
      <c r="E9639" s="2">
        <v>7.5</v>
      </c>
      <c r="F9639" s="2">
        <v>5.5</v>
      </c>
      <c r="G9639" s="2">
        <v>9.8000000000000007</v>
      </c>
      <c r="H9639" s="2">
        <v>8.5</v>
      </c>
    </row>
    <row r="9640" spans="1:8" hidden="1" x14ac:dyDescent="0.25">
      <c r="A9640" t="s">
        <v>18310</v>
      </c>
      <c r="B9640" t="s">
        <v>18311</v>
      </c>
      <c r="C9640" s="2" t="s">
        <v>1519</v>
      </c>
      <c r="D9640" s="2" t="s">
        <v>1523</v>
      </c>
      <c r="E9640" s="2">
        <v>8.3000000000000007</v>
      </c>
      <c r="F9640" s="2">
        <v>6.1</v>
      </c>
      <c r="G9640" s="2" t="s">
        <v>1018</v>
      </c>
      <c r="H9640" s="2" t="s">
        <v>1018</v>
      </c>
    </row>
    <row r="9641" spans="1:8" hidden="1" x14ac:dyDescent="0.25">
      <c r="A9641" t="s">
        <v>18309</v>
      </c>
      <c r="B9641" t="s">
        <v>18308</v>
      </c>
      <c r="C9641" s="2" t="s">
        <v>1519</v>
      </c>
      <c r="D9641" s="2" t="s">
        <v>1523</v>
      </c>
      <c r="E9641" s="2">
        <v>7.5</v>
      </c>
      <c r="F9641" s="2">
        <v>5.5</v>
      </c>
      <c r="G9641" s="2">
        <v>9.8000000000000007</v>
      </c>
      <c r="H9641" s="2">
        <v>8.5</v>
      </c>
    </row>
    <row r="9642" spans="1:8" hidden="1" x14ac:dyDescent="0.25">
      <c r="A9642" t="s">
        <v>18307</v>
      </c>
      <c r="B9642" t="s">
        <v>18308</v>
      </c>
      <c r="C9642" s="2" t="s">
        <v>1519</v>
      </c>
      <c r="D9642" s="2" t="s">
        <v>1523</v>
      </c>
      <c r="E9642" s="2">
        <v>7.5</v>
      </c>
      <c r="F9642" s="2">
        <v>5.5</v>
      </c>
      <c r="G9642" s="2">
        <v>9.8000000000000007</v>
      </c>
      <c r="H9642" s="2">
        <v>8.5</v>
      </c>
    </row>
    <row r="9643" spans="1:8" hidden="1" x14ac:dyDescent="0.25">
      <c r="A9643" t="s">
        <v>18305</v>
      </c>
      <c r="B9643" t="s">
        <v>18306</v>
      </c>
      <c r="C9643" s="2" t="s">
        <v>1519</v>
      </c>
      <c r="D9643" s="2" t="s">
        <v>1523</v>
      </c>
      <c r="E9643" s="2">
        <v>7.8</v>
      </c>
      <c r="F9643" s="2">
        <v>5.8</v>
      </c>
      <c r="G9643" s="2">
        <v>7.5</v>
      </c>
      <c r="H9643" s="2">
        <v>6.5</v>
      </c>
    </row>
    <row r="9644" spans="1:8" x14ac:dyDescent="0.25">
      <c r="A9644" t="s">
        <v>8452</v>
      </c>
      <c r="B9644" t="s">
        <v>8453</v>
      </c>
      <c r="C9644" s="2" t="s">
        <v>1522</v>
      </c>
      <c r="D9644" s="2" t="s">
        <v>1523</v>
      </c>
      <c r="E9644" s="2">
        <v>6.8</v>
      </c>
      <c r="F9644" s="2">
        <v>5.6</v>
      </c>
      <c r="G9644" s="2">
        <v>9.8000000000000007</v>
      </c>
      <c r="H9644" s="2">
        <v>9.1</v>
      </c>
    </row>
    <row r="9645" spans="1:8" hidden="1" x14ac:dyDescent="0.25">
      <c r="A9645" t="s">
        <v>18303</v>
      </c>
      <c r="B9645" t="s">
        <v>18304</v>
      </c>
      <c r="C9645" s="2" t="s">
        <v>1519</v>
      </c>
      <c r="D9645" s="2" t="s">
        <v>1523</v>
      </c>
      <c r="E9645" s="2">
        <v>6.8</v>
      </c>
      <c r="F9645" s="2">
        <v>5</v>
      </c>
      <c r="G9645" s="2">
        <v>8.3000000000000007</v>
      </c>
      <c r="H9645" s="2">
        <v>7.2</v>
      </c>
    </row>
    <row r="9646" spans="1:8" hidden="1" x14ac:dyDescent="0.25">
      <c r="A9646" t="s">
        <v>18301</v>
      </c>
      <c r="B9646" t="s">
        <v>18302</v>
      </c>
      <c r="C9646" s="2" t="s">
        <v>1519</v>
      </c>
      <c r="D9646" s="2" t="s">
        <v>1523</v>
      </c>
      <c r="E9646" s="2">
        <v>6.8</v>
      </c>
      <c r="F9646" s="2">
        <v>5</v>
      </c>
      <c r="G9646" s="2">
        <v>9.8000000000000007</v>
      </c>
      <c r="H9646" s="2">
        <v>8.5</v>
      </c>
    </row>
    <row r="9647" spans="1:8" hidden="1" x14ac:dyDescent="0.25">
      <c r="A9647" t="s">
        <v>18299</v>
      </c>
      <c r="B9647" t="s">
        <v>18300</v>
      </c>
      <c r="C9647" s="2" t="s">
        <v>1519</v>
      </c>
      <c r="D9647" s="2" t="s">
        <v>1523</v>
      </c>
      <c r="E9647" s="2">
        <v>7.5</v>
      </c>
      <c r="F9647" s="2">
        <v>5.5</v>
      </c>
      <c r="G9647" s="2">
        <v>9.8000000000000007</v>
      </c>
      <c r="H9647" s="2">
        <v>8.5</v>
      </c>
    </row>
    <row r="9648" spans="1:8" hidden="1" x14ac:dyDescent="0.25">
      <c r="A9648" t="s">
        <v>18297</v>
      </c>
      <c r="B9648" t="s">
        <v>18298</v>
      </c>
      <c r="C9648" s="2" t="s">
        <v>1519</v>
      </c>
      <c r="D9648" s="2" t="s">
        <v>1523</v>
      </c>
      <c r="E9648" s="2">
        <v>8.3000000000000007</v>
      </c>
      <c r="F9648" s="2">
        <v>6.1</v>
      </c>
      <c r="G9648" s="2">
        <v>8.8000000000000007</v>
      </c>
      <c r="H9648" s="2">
        <v>7.7</v>
      </c>
    </row>
    <row r="9649" spans="1:8" hidden="1" x14ac:dyDescent="0.25">
      <c r="A9649" t="s">
        <v>18295</v>
      </c>
      <c r="B9649" t="s">
        <v>18296</v>
      </c>
      <c r="C9649" s="2" t="s">
        <v>1519</v>
      </c>
      <c r="D9649" s="2" t="s">
        <v>1523</v>
      </c>
      <c r="E9649" s="2">
        <v>6.8</v>
      </c>
      <c r="F9649" s="2">
        <v>5</v>
      </c>
      <c r="G9649" s="2">
        <v>7.8</v>
      </c>
      <c r="H9649" s="2">
        <v>6.8</v>
      </c>
    </row>
    <row r="9650" spans="1:8" hidden="1" x14ac:dyDescent="0.25">
      <c r="A9650" t="s">
        <v>18293</v>
      </c>
      <c r="B9650" t="s">
        <v>18294</v>
      </c>
      <c r="C9650" s="2" t="s">
        <v>1519</v>
      </c>
      <c r="D9650" s="2" t="s">
        <v>1523</v>
      </c>
      <c r="E9650" s="2">
        <v>7.2</v>
      </c>
      <c r="F9650" s="2">
        <v>5.3</v>
      </c>
      <c r="G9650" s="2">
        <v>6.6</v>
      </c>
      <c r="H9650" s="2">
        <v>5.8</v>
      </c>
    </row>
    <row r="9651" spans="1:8" hidden="1" x14ac:dyDescent="0.25">
      <c r="A9651" t="s">
        <v>18291</v>
      </c>
      <c r="B9651" t="s">
        <v>18292</v>
      </c>
      <c r="C9651" s="2" t="s">
        <v>1519</v>
      </c>
      <c r="D9651" s="2" t="s">
        <v>1523</v>
      </c>
      <c r="E9651" s="2">
        <v>7.5</v>
      </c>
      <c r="F9651" s="2">
        <v>5.5</v>
      </c>
      <c r="G9651" s="2">
        <v>8.3000000000000007</v>
      </c>
      <c r="H9651" s="2">
        <v>7.2</v>
      </c>
    </row>
    <row r="9652" spans="1:8" hidden="1" x14ac:dyDescent="0.25">
      <c r="A9652" t="s">
        <v>18289</v>
      </c>
      <c r="B9652" t="s">
        <v>18290</v>
      </c>
      <c r="C9652" s="2" t="s">
        <v>1519</v>
      </c>
      <c r="D9652" s="2" t="s">
        <v>1523</v>
      </c>
      <c r="E9652" s="2">
        <v>7.5</v>
      </c>
      <c r="F9652" s="2">
        <v>5.5</v>
      </c>
      <c r="G9652" s="2">
        <v>8.3000000000000007</v>
      </c>
      <c r="H9652" s="2">
        <v>7.2</v>
      </c>
    </row>
    <row r="9653" spans="1:8" hidden="1" x14ac:dyDescent="0.25">
      <c r="A9653" t="s">
        <v>18288</v>
      </c>
      <c r="B9653" t="s">
        <v>18287</v>
      </c>
      <c r="C9653" s="2" t="s">
        <v>1519</v>
      </c>
      <c r="D9653" s="2" t="s">
        <v>1523</v>
      </c>
      <c r="E9653" s="2">
        <v>6.4</v>
      </c>
      <c r="F9653" s="2">
        <v>4.7</v>
      </c>
      <c r="G9653" s="2">
        <v>7.2</v>
      </c>
      <c r="H9653" s="2">
        <v>6.3</v>
      </c>
    </row>
    <row r="9654" spans="1:8" hidden="1" x14ac:dyDescent="0.25">
      <c r="A9654" t="s">
        <v>18286</v>
      </c>
      <c r="B9654" t="s">
        <v>18287</v>
      </c>
      <c r="C9654" s="2" t="s">
        <v>1519</v>
      </c>
      <c r="D9654" s="2" t="s">
        <v>1523</v>
      </c>
      <c r="E9654" s="2">
        <v>6.4</v>
      </c>
      <c r="F9654" s="2">
        <v>4.7</v>
      </c>
      <c r="G9654" s="2">
        <v>7.2</v>
      </c>
      <c r="H9654" s="2">
        <v>6.3</v>
      </c>
    </row>
    <row r="9655" spans="1:8" hidden="1" x14ac:dyDescent="0.25">
      <c r="A9655" t="s">
        <v>18284</v>
      </c>
      <c r="B9655" t="s">
        <v>18285</v>
      </c>
      <c r="C9655" s="2" t="s">
        <v>1519</v>
      </c>
      <c r="D9655" s="2" t="s">
        <v>1523</v>
      </c>
      <c r="E9655" s="2">
        <v>6.6</v>
      </c>
      <c r="F9655" s="2">
        <v>4.9000000000000004</v>
      </c>
      <c r="G9655" s="2">
        <v>7.1</v>
      </c>
      <c r="H9655" s="2">
        <v>6.2</v>
      </c>
    </row>
    <row r="9656" spans="1:8" hidden="1" x14ac:dyDescent="0.25">
      <c r="A9656" t="s">
        <v>18283</v>
      </c>
      <c r="B9656" t="s">
        <v>18282</v>
      </c>
      <c r="C9656" s="2" t="s">
        <v>1519</v>
      </c>
      <c r="D9656" s="2" t="s">
        <v>1523</v>
      </c>
      <c r="E9656" s="2">
        <v>6.6</v>
      </c>
      <c r="F9656" s="2">
        <v>4.9000000000000004</v>
      </c>
      <c r="G9656" s="2">
        <v>7.1</v>
      </c>
      <c r="H9656" s="2">
        <v>6.2</v>
      </c>
    </row>
    <row r="9657" spans="1:8" hidden="1" x14ac:dyDescent="0.25">
      <c r="A9657" t="s">
        <v>18281</v>
      </c>
      <c r="B9657" t="s">
        <v>18282</v>
      </c>
      <c r="C9657" s="2" t="s">
        <v>1519</v>
      </c>
      <c r="D9657" s="2" t="s">
        <v>1523</v>
      </c>
      <c r="E9657" s="2">
        <v>6.6</v>
      </c>
      <c r="F9657" s="2">
        <v>4.9000000000000004</v>
      </c>
      <c r="G9657" s="2">
        <v>7.1</v>
      </c>
      <c r="H9657" s="2">
        <v>6.2</v>
      </c>
    </row>
    <row r="9658" spans="1:8" hidden="1" x14ac:dyDescent="0.25">
      <c r="A9658" t="s">
        <v>18279</v>
      </c>
      <c r="B9658" t="s">
        <v>18280</v>
      </c>
      <c r="C9658" s="2" t="s">
        <v>1519</v>
      </c>
      <c r="D9658" s="2" t="s">
        <v>1523</v>
      </c>
      <c r="E9658" s="2">
        <v>9.3000000000000007</v>
      </c>
      <c r="F9658" s="2">
        <v>6.9</v>
      </c>
      <c r="G9658" s="2">
        <v>7.8</v>
      </c>
      <c r="H9658" s="2">
        <v>6.8</v>
      </c>
    </row>
    <row r="9659" spans="1:8" hidden="1" x14ac:dyDescent="0.25">
      <c r="A9659" t="s">
        <v>18277</v>
      </c>
      <c r="B9659" t="s">
        <v>18278</v>
      </c>
      <c r="C9659" s="2" t="s">
        <v>1519</v>
      </c>
      <c r="D9659" s="2" t="s">
        <v>1523</v>
      </c>
      <c r="E9659" s="2">
        <v>5.6</v>
      </c>
      <c r="F9659" s="2">
        <v>4.0999999999999996</v>
      </c>
      <c r="G9659" s="2">
        <v>8.8000000000000007</v>
      </c>
      <c r="H9659" s="2">
        <v>7.7</v>
      </c>
    </row>
    <row r="9660" spans="1:8" hidden="1" x14ac:dyDescent="0.25">
      <c r="A9660" t="s">
        <v>18275</v>
      </c>
      <c r="B9660" t="s">
        <v>18276</v>
      </c>
      <c r="C9660" s="2" t="s">
        <v>1519</v>
      </c>
      <c r="D9660" s="2" t="s">
        <v>1523</v>
      </c>
      <c r="E9660" s="2">
        <v>7.8</v>
      </c>
      <c r="F9660" s="2">
        <v>5.8</v>
      </c>
      <c r="G9660" s="2">
        <v>7.5</v>
      </c>
      <c r="H9660" s="2">
        <v>6.5</v>
      </c>
    </row>
    <row r="9661" spans="1:8" hidden="1" x14ac:dyDescent="0.25">
      <c r="A9661" t="s">
        <v>18274</v>
      </c>
      <c r="B9661" t="s">
        <v>18273</v>
      </c>
      <c r="C9661" s="2" t="s">
        <v>1519</v>
      </c>
      <c r="D9661" s="2" t="s">
        <v>1523</v>
      </c>
      <c r="E9661" s="2">
        <v>6.6</v>
      </c>
      <c r="F9661" s="2">
        <v>4.9000000000000004</v>
      </c>
      <c r="G9661" s="2">
        <v>8.8000000000000007</v>
      </c>
      <c r="H9661" s="2">
        <v>7.7</v>
      </c>
    </row>
    <row r="9662" spans="1:8" hidden="1" x14ac:dyDescent="0.25">
      <c r="A9662" t="s">
        <v>18272</v>
      </c>
      <c r="B9662" t="s">
        <v>18273</v>
      </c>
      <c r="C9662" s="2" t="s">
        <v>1519</v>
      </c>
      <c r="D9662" s="2" t="s">
        <v>1523</v>
      </c>
      <c r="E9662" s="2">
        <v>6.8</v>
      </c>
      <c r="F9662" s="2">
        <v>5</v>
      </c>
      <c r="G9662" s="2">
        <v>8.8000000000000007</v>
      </c>
      <c r="H9662" s="2">
        <v>7.7</v>
      </c>
    </row>
    <row r="9663" spans="1:8" hidden="1" x14ac:dyDescent="0.25">
      <c r="A9663" t="s">
        <v>18270</v>
      </c>
      <c r="B9663" t="s">
        <v>18271</v>
      </c>
      <c r="C9663" s="2" t="s">
        <v>1519</v>
      </c>
      <c r="D9663" s="2" t="s">
        <v>1523</v>
      </c>
      <c r="E9663" s="2">
        <v>5</v>
      </c>
      <c r="F9663" s="2">
        <v>3.7</v>
      </c>
      <c r="G9663" s="2">
        <v>7.5</v>
      </c>
      <c r="H9663" s="2">
        <v>6.5</v>
      </c>
    </row>
    <row r="9664" spans="1:8" hidden="1" x14ac:dyDescent="0.25">
      <c r="A9664" t="s">
        <v>18268</v>
      </c>
      <c r="B9664" t="s">
        <v>18269</v>
      </c>
      <c r="C9664" s="2" t="s">
        <v>1519</v>
      </c>
      <c r="D9664" s="2" t="s">
        <v>1523</v>
      </c>
      <c r="E9664" s="2">
        <v>9.3000000000000007</v>
      </c>
      <c r="F9664" s="2">
        <v>6.9</v>
      </c>
      <c r="G9664" s="2">
        <v>7.8</v>
      </c>
      <c r="H9664" s="2">
        <v>6.8</v>
      </c>
    </row>
    <row r="9665" spans="1:8" hidden="1" x14ac:dyDescent="0.25">
      <c r="A9665" t="s">
        <v>18266</v>
      </c>
      <c r="B9665" t="s">
        <v>18267</v>
      </c>
      <c r="C9665" s="2" t="s">
        <v>1519</v>
      </c>
      <c r="D9665" s="2" t="s">
        <v>1523</v>
      </c>
      <c r="E9665" s="2">
        <v>6.6</v>
      </c>
      <c r="F9665" s="2">
        <v>4.9000000000000004</v>
      </c>
      <c r="G9665" s="2">
        <v>7.8</v>
      </c>
      <c r="H9665" s="2">
        <v>6.8</v>
      </c>
    </row>
    <row r="9666" spans="1:8" hidden="1" x14ac:dyDescent="0.25">
      <c r="A9666" t="s">
        <v>18265</v>
      </c>
      <c r="B9666" t="s">
        <v>2596</v>
      </c>
      <c r="C9666" s="2" t="s">
        <v>1519</v>
      </c>
      <c r="D9666" s="2" t="s">
        <v>1523</v>
      </c>
      <c r="E9666" s="2">
        <v>9.3000000000000007</v>
      </c>
      <c r="F9666" s="2">
        <v>6.9</v>
      </c>
      <c r="G9666" s="2">
        <v>7.8</v>
      </c>
      <c r="H9666" s="2">
        <v>6.8</v>
      </c>
    </row>
    <row r="9667" spans="1:8" hidden="1" x14ac:dyDescent="0.25">
      <c r="A9667" t="s">
        <v>18263</v>
      </c>
      <c r="B9667" t="s">
        <v>18264</v>
      </c>
      <c r="C9667" s="2" t="s">
        <v>1519</v>
      </c>
      <c r="D9667" s="2" t="s">
        <v>1523</v>
      </c>
      <c r="E9667" s="2">
        <v>5.8</v>
      </c>
      <c r="F9667" s="2">
        <v>4.3</v>
      </c>
      <c r="G9667" s="2">
        <v>8.8000000000000007</v>
      </c>
      <c r="H9667" s="2">
        <v>7.7</v>
      </c>
    </row>
    <row r="9668" spans="1:8" hidden="1" x14ac:dyDescent="0.25">
      <c r="A9668" t="s">
        <v>18261</v>
      </c>
      <c r="B9668" t="s">
        <v>18262</v>
      </c>
      <c r="C9668" s="2" t="s">
        <v>1519</v>
      </c>
      <c r="D9668" s="2" t="s">
        <v>1523</v>
      </c>
      <c r="E9668" s="2">
        <v>7.2</v>
      </c>
      <c r="F9668" s="2">
        <v>5.3</v>
      </c>
      <c r="G9668" s="2">
        <v>7.8</v>
      </c>
      <c r="H9668" s="2">
        <v>6.8</v>
      </c>
    </row>
    <row r="9669" spans="1:8" hidden="1" x14ac:dyDescent="0.25">
      <c r="A9669" t="s">
        <v>18260</v>
      </c>
      <c r="B9669" t="s">
        <v>18064</v>
      </c>
      <c r="C9669" s="2" t="s">
        <v>1519</v>
      </c>
      <c r="D9669" s="2" t="s">
        <v>1523</v>
      </c>
      <c r="E9669" s="2">
        <v>7.2</v>
      </c>
      <c r="F9669" s="2">
        <v>5.3</v>
      </c>
      <c r="G9669" s="2">
        <v>7.8</v>
      </c>
      <c r="H9669" s="2">
        <v>6.8</v>
      </c>
    </row>
    <row r="9670" spans="1:8" hidden="1" x14ac:dyDescent="0.25">
      <c r="A9670" t="s">
        <v>18259</v>
      </c>
      <c r="B9670" t="s">
        <v>2608</v>
      </c>
      <c r="C9670" s="2" t="s">
        <v>1519</v>
      </c>
      <c r="D9670" s="2" t="s">
        <v>1523</v>
      </c>
      <c r="E9670" s="2">
        <v>6.8</v>
      </c>
      <c r="F9670" s="2">
        <v>5</v>
      </c>
      <c r="G9670" s="2">
        <v>7.8</v>
      </c>
      <c r="H9670" s="2">
        <v>6.8</v>
      </c>
    </row>
    <row r="9671" spans="1:8" hidden="1" x14ac:dyDescent="0.25">
      <c r="A9671" t="s">
        <v>18257</v>
      </c>
      <c r="B9671" t="s">
        <v>18258</v>
      </c>
      <c r="C9671" s="2" t="s">
        <v>1519</v>
      </c>
      <c r="D9671" s="2" t="s">
        <v>1523</v>
      </c>
      <c r="E9671" s="2">
        <v>6.8</v>
      </c>
      <c r="F9671" s="2">
        <v>5</v>
      </c>
      <c r="G9671" s="2">
        <v>8.8000000000000007</v>
      </c>
      <c r="H9671" s="2">
        <v>7.7</v>
      </c>
    </row>
    <row r="9672" spans="1:8" hidden="1" x14ac:dyDescent="0.25">
      <c r="A9672" t="s">
        <v>18255</v>
      </c>
      <c r="B9672" t="s">
        <v>18256</v>
      </c>
      <c r="C9672" s="2" t="s">
        <v>1519</v>
      </c>
      <c r="D9672" s="2" t="s">
        <v>1523</v>
      </c>
      <c r="E9672" s="2">
        <v>6.8</v>
      </c>
      <c r="F9672" s="2">
        <v>5</v>
      </c>
      <c r="G9672" s="2">
        <v>7.8</v>
      </c>
      <c r="H9672" s="2">
        <v>6.8</v>
      </c>
    </row>
    <row r="9673" spans="1:8" hidden="1" x14ac:dyDescent="0.25">
      <c r="A9673" t="s">
        <v>18253</v>
      </c>
      <c r="B9673" t="s">
        <v>18254</v>
      </c>
      <c r="C9673" s="2" t="s">
        <v>1519</v>
      </c>
      <c r="D9673" s="2" t="s">
        <v>1523</v>
      </c>
      <c r="E9673" s="2">
        <v>9</v>
      </c>
      <c r="F9673" s="2">
        <v>6.7</v>
      </c>
      <c r="G9673" s="2">
        <v>7.7</v>
      </c>
      <c r="H9673" s="2">
        <v>6.7</v>
      </c>
    </row>
    <row r="9674" spans="1:8" hidden="1" x14ac:dyDescent="0.25">
      <c r="A9674" t="s">
        <v>18251</v>
      </c>
      <c r="B9674" t="s">
        <v>18252</v>
      </c>
      <c r="C9674" s="2" t="s">
        <v>1519</v>
      </c>
      <c r="D9674" s="2" t="s">
        <v>1523</v>
      </c>
      <c r="E9674" s="2">
        <v>7.2</v>
      </c>
      <c r="F9674" s="2">
        <v>5.3</v>
      </c>
      <c r="G9674" s="2">
        <v>7.8</v>
      </c>
      <c r="H9674" s="2">
        <v>6.8</v>
      </c>
    </row>
    <row r="9675" spans="1:8" x14ac:dyDescent="0.25">
      <c r="A9675" t="s">
        <v>8446</v>
      </c>
      <c r="B9675" t="s">
        <v>8447</v>
      </c>
      <c r="C9675" s="2" t="s">
        <v>1526</v>
      </c>
      <c r="D9675" s="2" t="s">
        <v>1523</v>
      </c>
      <c r="E9675" s="2">
        <v>8.3000000000000007</v>
      </c>
      <c r="F9675" s="2">
        <v>6.5</v>
      </c>
      <c r="G9675" s="2">
        <v>8.8000000000000007</v>
      </c>
      <c r="H9675" s="2">
        <v>7.9</v>
      </c>
    </row>
    <row r="9676" spans="1:8" hidden="1" x14ac:dyDescent="0.25">
      <c r="A9676" t="s">
        <v>18249</v>
      </c>
      <c r="B9676" t="s">
        <v>18250</v>
      </c>
      <c r="C9676" s="2" t="s">
        <v>1519</v>
      </c>
      <c r="D9676" s="2" t="s">
        <v>1523</v>
      </c>
      <c r="E9676" s="2">
        <v>6.2</v>
      </c>
      <c r="F9676" s="2">
        <v>4.5999999999999996</v>
      </c>
      <c r="G9676" s="2">
        <v>7.8</v>
      </c>
      <c r="H9676" s="2">
        <v>6.8</v>
      </c>
    </row>
    <row r="9677" spans="1:8" x14ac:dyDescent="0.25">
      <c r="A9677" t="s">
        <v>8444</v>
      </c>
      <c r="B9677" t="s">
        <v>8445</v>
      </c>
      <c r="C9677" s="2" t="s">
        <v>1526</v>
      </c>
      <c r="D9677" s="2" t="s">
        <v>1523</v>
      </c>
      <c r="E9677" s="2">
        <v>7.2</v>
      </c>
      <c r="F9677" s="2">
        <v>5.6</v>
      </c>
      <c r="G9677" s="2">
        <v>7.8</v>
      </c>
      <c r="H9677" s="2">
        <v>7</v>
      </c>
    </row>
    <row r="9678" spans="1:8" hidden="1" x14ac:dyDescent="0.25">
      <c r="A9678" t="s">
        <v>18247</v>
      </c>
      <c r="B9678" t="s">
        <v>18248</v>
      </c>
      <c r="C9678" s="2" t="s">
        <v>1519</v>
      </c>
      <c r="D9678" s="2" t="s">
        <v>1523</v>
      </c>
      <c r="E9678" s="2">
        <v>7.5</v>
      </c>
      <c r="F9678" s="2">
        <v>5.5</v>
      </c>
      <c r="G9678" s="2">
        <v>9.8000000000000007</v>
      </c>
      <c r="H9678" s="2">
        <v>8.5</v>
      </c>
    </row>
    <row r="9679" spans="1:8" hidden="1" x14ac:dyDescent="0.25">
      <c r="A9679" t="s">
        <v>18245</v>
      </c>
      <c r="B9679" t="s">
        <v>18246</v>
      </c>
      <c r="C9679" s="2" t="s">
        <v>1519</v>
      </c>
      <c r="D9679" s="2" t="s">
        <v>1523</v>
      </c>
      <c r="E9679" s="2">
        <v>6.6</v>
      </c>
      <c r="F9679" s="2">
        <v>4.9000000000000004</v>
      </c>
      <c r="G9679" s="2">
        <v>7.8</v>
      </c>
      <c r="H9679" s="2">
        <v>6.8</v>
      </c>
    </row>
    <row r="9680" spans="1:8" hidden="1" x14ac:dyDescent="0.25">
      <c r="A9680" t="s">
        <v>18244</v>
      </c>
      <c r="B9680" t="s">
        <v>18236</v>
      </c>
      <c r="C9680" s="2" t="s">
        <v>1519</v>
      </c>
      <c r="D9680" s="2" t="s">
        <v>1523</v>
      </c>
      <c r="E9680" s="2">
        <v>7.2</v>
      </c>
      <c r="F9680" s="2">
        <v>5.3</v>
      </c>
      <c r="G9680" s="2">
        <v>7.8</v>
      </c>
      <c r="H9680" s="2">
        <v>6.8</v>
      </c>
    </row>
    <row r="9681" spans="1:8" hidden="1" x14ac:dyDescent="0.25">
      <c r="A9681" t="s">
        <v>18242</v>
      </c>
      <c r="B9681" t="s">
        <v>18243</v>
      </c>
      <c r="C9681" s="2" t="s">
        <v>1519</v>
      </c>
      <c r="D9681" s="2" t="s">
        <v>1523</v>
      </c>
      <c r="E9681" s="2">
        <v>7.2</v>
      </c>
      <c r="F9681" s="2">
        <v>5.3</v>
      </c>
      <c r="G9681" s="2">
        <v>7.8</v>
      </c>
      <c r="H9681" s="2">
        <v>6.8</v>
      </c>
    </row>
    <row r="9682" spans="1:8" hidden="1" x14ac:dyDescent="0.25">
      <c r="A9682" t="s">
        <v>18240</v>
      </c>
      <c r="B9682" t="s">
        <v>18241</v>
      </c>
      <c r="C9682" s="2" t="s">
        <v>1519</v>
      </c>
      <c r="D9682" s="2" t="s">
        <v>1523</v>
      </c>
      <c r="E9682" s="2">
        <v>7.2</v>
      </c>
      <c r="F9682" s="2">
        <v>5.3</v>
      </c>
      <c r="G9682" s="2">
        <v>7.8</v>
      </c>
      <c r="H9682" s="2">
        <v>6.8</v>
      </c>
    </row>
    <row r="9683" spans="1:8" hidden="1" x14ac:dyDescent="0.25">
      <c r="A9683" t="s">
        <v>18238</v>
      </c>
      <c r="B9683" t="s">
        <v>18239</v>
      </c>
      <c r="C9683" s="2" t="s">
        <v>1519</v>
      </c>
      <c r="D9683" s="2" t="s">
        <v>1523</v>
      </c>
      <c r="E9683" s="2">
        <v>9.3000000000000007</v>
      </c>
      <c r="F9683" s="2">
        <v>6.9</v>
      </c>
      <c r="G9683" s="2">
        <v>8.8000000000000007</v>
      </c>
      <c r="H9683" s="2">
        <v>7.7</v>
      </c>
    </row>
    <row r="9684" spans="1:8" hidden="1" x14ac:dyDescent="0.25">
      <c r="A9684" t="s">
        <v>18237</v>
      </c>
      <c r="B9684" t="s">
        <v>18178</v>
      </c>
      <c r="C9684" s="2" t="s">
        <v>1519</v>
      </c>
      <c r="D9684" s="2" t="s">
        <v>1523</v>
      </c>
      <c r="E9684" s="2">
        <v>7.2</v>
      </c>
      <c r="F9684" s="2">
        <v>5.3</v>
      </c>
      <c r="G9684" s="2">
        <v>7.8</v>
      </c>
      <c r="H9684" s="2">
        <v>6.8</v>
      </c>
    </row>
    <row r="9685" spans="1:8" hidden="1" x14ac:dyDescent="0.25">
      <c r="A9685" t="s">
        <v>18235</v>
      </c>
      <c r="B9685" t="s">
        <v>18236</v>
      </c>
      <c r="C9685" s="2" t="s">
        <v>1519</v>
      </c>
      <c r="D9685" s="2" t="s">
        <v>1523</v>
      </c>
      <c r="E9685" s="2">
        <v>7.2</v>
      </c>
      <c r="F9685" s="2">
        <v>5.3</v>
      </c>
      <c r="G9685" s="2">
        <v>7.8</v>
      </c>
      <c r="H9685" s="2">
        <v>6.8</v>
      </c>
    </row>
    <row r="9686" spans="1:8" hidden="1" x14ac:dyDescent="0.25">
      <c r="A9686" t="s">
        <v>18233</v>
      </c>
      <c r="B9686" t="s">
        <v>18234</v>
      </c>
      <c r="C9686" s="2" t="s">
        <v>1519</v>
      </c>
      <c r="D9686" s="2" t="s">
        <v>1523</v>
      </c>
      <c r="E9686" s="2">
        <v>9.3000000000000007</v>
      </c>
      <c r="F9686" s="2">
        <v>6.9</v>
      </c>
      <c r="G9686" s="2">
        <v>8.8000000000000007</v>
      </c>
      <c r="H9686" s="2">
        <v>7.7</v>
      </c>
    </row>
    <row r="9687" spans="1:8" hidden="1" x14ac:dyDescent="0.25">
      <c r="A9687" t="s">
        <v>18232</v>
      </c>
      <c r="B9687" t="s">
        <v>18209</v>
      </c>
      <c r="C9687" s="2" t="s">
        <v>1519</v>
      </c>
      <c r="D9687" s="2" t="s">
        <v>1523</v>
      </c>
      <c r="E9687" s="2">
        <v>7.2</v>
      </c>
      <c r="F9687" s="2">
        <v>5.3</v>
      </c>
      <c r="G9687" s="2">
        <v>7.8</v>
      </c>
      <c r="H9687" s="2">
        <v>6.8</v>
      </c>
    </row>
    <row r="9688" spans="1:8" hidden="1" x14ac:dyDescent="0.25">
      <c r="A9688" t="s">
        <v>18230</v>
      </c>
      <c r="B9688" t="s">
        <v>18231</v>
      </c>
      <c r="C9688" s="2" t="s">
        <v>1519</v>
      </c>
      <c r="D9688" s="2" t="s">
        <v>1523</v>
      </c>
      <c r="E9688" s="2">
        <v>9.3000000000000007</v>
      </c>
      <c r="F9688" s="2">
        <v>6.9</v>
      </c>
      <c r="G9688" s="2">
        <v>7.8</v>
      </c>
      <c r="H9688" s="2">
        <v>6.8</v>
      </c>
    </row>
    <row r="9689" spans="1:8" hidden="1" x14ac:dyDescent="0.25">
      <c r="A9689" t="s">
        <v>18228</v>
      </c>
      <c r="B9689" t="s">
        <v>18229</v>
      </c>
      <c r="C9689" s="2" t="s">
        <v>1519</v>
      </c>
      <c r="D9689" s="2" t="s">
        <v>1523</v>
      </c>
      <c r="E9689" s="2">
        <v>7.2</v>
      </c>
      <c r="F9689" s="2">
        <v>5.3</v>
      </c>
      <c r="G9689" s="2">
        <v>7.8</v>
      </c>
      <c r="H9689" s="2">
        <v>6.8</v>
      </c>
    </row>
    <row r="9690" spans="1:8" hidden="1" x14ac:dyDescent="0.25">
      <c r="A9690" t="s">
        <v>18226</v>
      </c>
      <c r="B9690" t="s">
        <v>18227</v>
      </c>
      <c r="C9690" s="2" t="s">
        <v>1519</v>
      </c>
      <c r="D9690" s="2" t="s">
        <v>1523</v>
      </c>
      <c r="E9690" s="2">
        <v>9.3000000000000007</v>
      </c>
      <c r="F9690" s="2">
        <v>6.9</v>
      </c>
      <c r="G9690" s="2">
        <v>7.8</v>
      </c>
      <c r="H9690" s="2">
        <v>6.8</v>
      </c>
    </row>
    <row r="9691" spans="1:8" hidden="1" x14ac:dyDescent="0.25">
      <c r="A9691" t="s">
        <v>18224</v>
      </c>
      <c r="B9691" t="s">
        <v>18225</v>
      </c>
      <c r="C9691" s="2" t="s">
        <v>1519</v>
      </c>
      <c r="D9691" s="2" t="s">
        <v>1523</v>
      </c>
      <c r="E9691" s="2">
        <v>9.3000000000000007</v>
      </c>
      <c r="F9691" s="2">
        <v>6.9</v>
      </c>
      <c r="G9691" s="2">
        <v>7.8</v>
      </c>
      <c r="H9691" s="2">
        <v>6.8</v>
      </c>
    </row>
    <row r="9692" spans="1:8" hidden="1" x14ac:dyDescent="0.25">
      <c r="A9692" t="s">
        <v>18222</v>
      </c>
      <c r="B9692" t="s">
        <v>18223</v>
      </c>
      <c r="C9692" s="2" t="s">
        <v>1519</v>
      </c>
      <c r="D9692" s="2" t="s">
        <v>1523</v>
      </c>
      <c r="E9692" s="2">
        <v>7.8</v>
      </c>
      <c r="F9692" s="2">
        <v>5.8</v>
      </c>
      <c r="G9692" s="2">
        <v>7.5</v>
      </c>
      <c r="H9692" s="2">
        <v>6.5</v>
      </c>
    </row>
    <row r="9693" spans="1:8" hidden="1" x14ac:dyDescent="0.25">
      <c r="A9693" t="s">
        <v>18221</v>
      </c>
      <c r="B9693" t="s">
        <v>18201</v>
      </c>
      <c r="C9693" s="2" t="s">
        <v>1519</v>
      </c>
      <c r="D9693" s="2" t="s">
        <v>1523</v>
      </c>
      <c r="E9693" s="2">
        <v>9.3000000000000007</v>
      </c>
      <c r="F9693" s="2">
        <v>6.9</v>
      </c>
      <c r="G9693" s="2">
        <v>7.8</v>
      </c>
      <c r="H9693" s="2">
        <v>6.8</v>
      </c>
    </row>
    <row r="9694" spans="1:8" hidden="1" x14ac:dyDescent="0.25">
      <c r="A9694" t="s">
        <v>18219</v>
      </c>
      <c r="B9694" t="s">
        <v>18220</v>
      </c>
      <c r="C9694" s="2" t="s">
        <v>1519</v>
      </c>
      <c r="D9694" s="2" t="s">
        <v>1523</v>
      </c>
      <c r="E9694" s="2">
        <v>6.8</v>
      </c>
      <c r="F9694" s="2">
        <v>5</v>
      </c>
      <c r="G9694" s="2">
        <v>7.8</v>
      </c>
      <c r="H9694" s="2">
        <v>6.8</v>
      </c>
    </row>
    <row r="9695" spans="1:8" x14ac:dyDescent="0.25">
      <c r="A9695" t="s">
        <v>8442</v>
      </c>
      <c r="B9695" t="s">
        <v>8443</v>
      </c>
      <c r="C9695" s="2" t="s">
        <v>1526</v>
      </c>
      <c r="D9695" s="2" t="s">
        <v>1523</v>
      </c>
      <c r="E9695" s="2">
        <v>7.5</v>
      </c>
      <c r="F9695" s="2">
        <v>5.9</v>
      </c>
      <c r="G9695" s="2">
        <v>9.8000000000000007</v>
      </c>
      <c r="H9695" s="2">
        <v>8.8000000000000007</v>
      </c>
    </row>
    <row r="9696" spans="1:8" hidden="1" x14ac:dyDescent="0.25">
      <c r="A9696" t="s">
        <v>18217</v>
      </c>
      <c r="B9696" t="s">
        <v>18218</v>
      </c>
      <c r="C9696" s="2" t="s">
        <v>1519</v>
      </c>
      <c r="D9696" s="2" t="s">
        <v>1523</v>
      </c>
      <c r="E9696" s="2">
        <v>6.8</v>
      </c>
      <c r="F9696" s="2">
        <v>5</v>
      </c>
      <c r="G9696" s="2">
        <v>7.8</v>
      </c>
      <c r="H9696" s="2">
        <v>6.8</v>
      </c>
    </row>
    <row r="9697" spans="1:8" hidden="1" x14ac:dyDescent="0.25">
      <c r="A9697" t="s">
        <v>18216</v>
      </c>
      <c r="B9697" t="s">
        <v>18215</v>
      </c>
      <c r="C9697" s="2" t="s">
        <v>1519</v>
      </c>
      <c r="D9697" s="2" t="s">
        <v>1523</v>
      </c>
      <c r="E9697" s="2">
        <v>6.8</v>
      </c>
      <c r="F9697" s="2">
        <v>5</v>
      </c>
      <c r="G9697" s="2">
        <v>7.8</v>
      </c>
      <c r="H9697" s="2">
        <v>6.8</v>
      </c>
    </row>
    <row r="9698" spans="1:8" hidden="1" x14ac:dyDescent="0.25">
      <c r="A9698" t="s">
        <v>18214</v>
      </c>
      <c r="B9698" t="s">
        <v>18215</v>
      </c>
      <c r="C9698" s="2" t="s">
        <v>1519</v>
      </c>
      <c r="D9698" s="2" t="s">
        <v>1523</v>
      </c>
      <c r="E9698" s="2">
        <v>6.8</v>
      </c>
      <c r="F9698" s="2">
        <v>5</v>
      </c>
      <c r="G9698" s="2">
        <v>7.8</v>
      </c>
      <c r="H9698" s="2">
        <v>6.8</v>
      </c>
    </row>
    <row r="9699" spans="1:8" hidden="1" x14ac:dyDescent="0.25">
      <c r="A9699" t="s">
        <v>18212</v>
      </c>
      <c r="B9699" t="s">
        <v>18213</v>
      </c>
      <c r="C9699" s="2" t="s">
        <v>1519</v>
      </c>
      <c r="D9699" s="2" t="s">
        <v>1523</v>
      </c>
      <c r="E9699" s="2">
        <v>7.6</v>
      </c>
      <c r="F9699" s="2">
        <v>5.6</v>
      </c>
      <c r="G9699" s="2">
        <v>8.8000000000000007</v>
      </c>
      <c r="H9699" s="2">
        <v>7.7</v>
      </c>
    </row>
    <row r="9700" spans="1:8" hidden="1" x14ac:dyDescent="0.25">
      <c r="A9700" t="s">
        <v>18210</v>
      </c>
      <c r="B9700" t="s">
        <v>18211</v>
      </c>
      <c r="C9700" s="2" t="s">
        <v>1519</v>
      </c>
      <c r="D9700" s="2" t="s">
        <v>1523</v>
      </c>
      <c r="E9700" s="2">
        <v>7.6</v>
      </c>
      <c r="F9700" s="2">
        <v>5.6</v>
      </c>
      <c r="G9700" s="2">
        <v>7.8</v>
      </c>
      <c r="H9700" s="2">
        <v>6.8</v>
      </c>
    </row>
    <row r="9701" spans="1:8" hidden="1" x14ac:dyDescent="0.25">
      <c r="A9701" t="s">
        <v>18208</v>
      </c>
      <c r="B9701" t="s">
        <v>18209</v>
      </c>
      <c r="C9701" s="2" t="s">
        <v>1519</v>
      </c>
      <c r="D9701" s="2" t="s">
        <v>1523</v>
      </c>
      <c r="E9701" s="2">
        <v>7.2</v>
      </c>
      <c r="F9701" s="2">
        <v>5.3</v>
      </c>
      <c r="G9701" s="2">
        <v>7.8</v>
      </c>
      <c r="H9701" s="2">
        <v>6.8</v>
      </c>
    </row>
    <row r="9702" spans="1:8" hidden="1" x14ac:dyDescent="0.25">
      <c r="A9702" t="s">
        <v>18207</v>
      </c>
      <c r="B9702" t="s">
        <v>18178</v>
      </c>
      <c r="C9702" s="2" t="s">
        <v>1519</v>
      </c>
      <c r="D9702" s="2" t="s">
        <v>1523</v>
      </c>
      <c r="E9702" s="2">
        <v>6.8</v>
      </c>
      <c r="F9702" s="2">
        <v>5</v>
      </c>
      <c r="G9702" s="2">
        <v>7.8</v>
      </c>
      <c r="H9702" s="2">
        <v>6.8</v>
      </c>
    </row>
    <row r="9703" spans="1:8" x14ac:dyDescent="0.25">
      <c r="A9703" t="s">
        <v>8438</v>
      </c>
      <c r="B9703" t="s">
        <v>8439</v>
      </c>
      <c r="C9703" s="2" t="s">
        <v>1526</v>
      </c>
      <c r="D9703" s="2" t="s">
        <v>1523</v>
      </c>
      <c r="E9703" s="2">
        <v>6.8</v>
      </c>
      <c r="F9703" s="2">
        <v>5.3</v>
      </c>
      <c r="G9703" s="2">
        <v>7.8</v>
      </c>
      <c r="H9703" s="2">
        <v>7</v>
      </c>
    </row>
    <row r="9704" spans="1:8" hidden="1" x14ac:dyDescent="0.25">
      <c r="A9704" t="s">
        <v>18205</v>
      </c>
      <c r="B9704" t="s">
        <v>18206</v>
      </c>
      <c r="C9704" s="2" t="s">
        <v>1519</v>
      </c>
      <c r="D9704" s="2" t="s">
        <v>1523</v>
      </c>
      <c r="E9704" s="2">
        <v>3.3</v>
      </c>
      <c r="F9704" s="2">
        <v>2.4</v>
      </c>
      <c r="G9704" s="2">
        <v>6.5</v>
      </c>
      <c r="H9704" s="2">
        <v>5.7</v>
      </c>
    </row>
    <row r="9705" spans="1:8" x14ac:dyDescent="0.25">
      <c r="A9705" t="s">
        <v>8436</v>
      </c>
      <c r="B9705" t="s">
        <v>8437</v>
      </c>
      <c r="C9705" s="2" t="s">
        <v>1526</v>
      </c>
      <c r="D9705" s="2" t="s">
        <v>1523</v>
      </c>
      <c r="E9705" s="2">
        <v>5.0999999999999996</v>
      </c>
      <c r="F9705" s="2">
        <v>4</v>
      </c>
      <c r="G9705" s="2">
        <v>8.8000000000000007</v>
      </c>
      <c r="H9705" s="2">
        <v>7.9</v>
      </c>
    </row>
    <row r="9706" spans="1:8" hidden="1" x14ac:dyDescent="0.25">
      <c r="A9706" t="s">
        <v>18203</v>
      </c>
      <c r="B9706" t="s">
        <v>18204</v>
      </c>
      <c r="C9706" s="2" t="s">
        <v>1519</v>
      </c>
      <c r="D9706" s="2" t="s">
        <v>1523</v>
      </c>
      <c r="E9706" s="2">
        <v>9</v>
      </c>
      <c r="F9706" s="2">
        <v>6.7</v>
      </c>
      <c r="G9706" s="2">
        <v>7.8</v>
      </c>
      <c r="H9706" s="2">
        <v>6.8</v>
      </c>
    </row>
    <row r="9707" spans="1:8" x14ac:dyDescent="0.25">
      <c r="A9707" t="s">
        <v>8434</v>
      </c>
      <c r="B9707" t="s">
        <v>8435</v>
      </c>
      <c r="C9707" s="2" t="s">
        <v>1526</v>
      </c>
      <c r="D9707" s="2" t="s">
        <v>1523</v>
      </c>
      <c r="E9707" s="2">
        <v>8</v>
      </c>
      <c r="F9707" s="2">
        <v>6.6</v>
      </c>
      <c r="G9707" s="2">
        <v>7.8</v>
      </c>
      <c r="H9707" s="2">
        <v>7.2</v>
      </c>
    </row>
    <row r="9708" spans="1:8" hidden="1" x14ac:dyDescent="0.25">
      <c r="A9708" t="s">
        <v>18202</v>
      </c>
      <c r="B9708" t="s">
        <v>5397</v>
      </c>
      <c r="C9708" s="2" t="s">
        <v>1519</v>
      </c>
      <c r="D9708" s="2" t="s">
        <v>1523</v>
      </c>
      <c r="E9708" s="2">
        <v>9.3000000000000007</v>
      </c>
      <c r="F9708" s="2">
        <v>6.9</v>
      </c>
      <c r="G9708" s="2">
        <v>7.8</v>
      </c>
      <c r="H9708" s="2">
        <v>6.8</v>
      </c>
    </row>
    <row r="9709" spans="1:8" hidden="1" x14ac:dyDescent="0.25">
      <c r="A9709" t="s">
        <v>18200</v>
      </c>
      <c r="B9709" t="s">
        <v>18201</v>
      </c>
      <c r="C9709" s="2" t="s">
        <v>1519</v>
      </c>
      <c r="D9709" s="2" t="s">
        <v>1523</v>
      </c>
      <c r="E9709" s="2">
        <v>9.3000000000000007</v>
      </c>
      <c r="F9709" s="2">
        <v>6.9</v>
      </c>
      <c r="G9709" s="2">
        <v>7.8</v>
      </c>
      <c r="H9709" s="2">
        <v>6.8</v>
      </c>
    </row>
    <row r="9710" spans="1:8" hidden="1" x14ac:dyDescent="0.25">
      <c r="A9710" t="s">
        <v>18199</v>
      </c>
      <c r="B9710" t="s">
        <v>5397</v>
      </c>
      <c r="C9710" s="2" t="s">
        <v>1519</v>
      </c>
      <c r="D9710" s="2" t="s">
        <v>1523</v>
      </c>
      <c r="E9710" s="2">
        <v>9.3000000000000007</v>
      </c>
      <c r="F9710" s="2">
        <v>6.9</v>
      </c>
      <c r="G9710" s="2">
        <v>7.8</v>
      </c>
      <c r="H9710" s="2">
        <v>6.8</v>
      </c>
    </row>
    <row r="9711" spans="1:8" hidden="1" x14ac:dyDescent="0.25">
      <c r="A9711" t="s">
        <v>18198</v>
      </c>
      <c r="B9711" t="s">
        <v>18192</v>
      </c>
      <c r="C9711" s="2" t="s">
        <v>1519</v>
      </c>
      <c r="D9711" s="2" t="s">
        <v>1523</v>
      </c>
      <c r="E9711" s="2">
        <v>7.2</v>
      </c>
      <c r="F9711" s="2">
        <v>5.3</v>
      </c>
      <c r="G9711" s="2">
        <v>7.8</v>
      </c>
      <c r="H9711" s="2">
        <v>6.8</v>
      </c>
    </row>
    <row r="9712" spans="1:8" hidden="1" x14ac:dyDescent="0.25">
      <c r="A9712" t="s">
        <v>18197</v>
      </c>
      <c r="B9712" t="s">
        <v>18192</v>
      </c>
      <c r="C9712" s="2" t="s">
        <v>1519</v>
      </c>
      <c r="D9712" s="2" t="s">
        <v>1523</v>
      </c>
      <c r="E9712" s="2">
        <v>7.2</v>
      </c>
      <c r="F9712" s="2">
        <v>5.3</v>
      </c>
      <c r="G9712" s="2">
        <v>7.8</v>
      </c>
      <c r="H9712" s="2">
        <v>6.8</v>
      </c>
    </row>
    <row r="9713" spans="1:8" hidden="1" x14ac:dyDescent="0.25">
      <c r="A9713" t="s">
        <v>18196</v>
      </c>
      <c r="B9713" t="s">
        <v>18192</v>
      </c>
      <c r="C9713" s="2" t="s">
        <v>1519</v>
      </c>
      <c r="D9713" s="2" t="s">
        <v>1523</v>
      </c>
      <c r="E9713" s="2">
        <v>7.2</v>
      </c>
      <c r="F9713" s="2">
        <v>5.3</v>
      </c>
      <c r="G9713" s="2">
        <v>7.8</v>
      </c>
      <c r="H9713" s="2">
        <v>6.8</v>
      </c>
    </row>
    <row r="9714" spans="1:8" hidden="1" x14ac:dyDescent="0.25">
      <c r="A9714" t="s">
        <v>18195</v>
      </c>
      <c r="B9714" t="s">
        <v>18192</v>
      </c>
      <c r="C9714" s="2" t="s">
        <v>1519</v>
      </c>
      <c r="D9714" s="2" t="s">
        <v>1523</v>
      </c>
      <c r="E9714" s="2">
        <v>7.2</v>
      </c>
      <c r="F9714" s="2">
        <v>5.3</v>
      </c>
      <c r="G9714" s="2">
        <v>7.8</v>
      </c>
      <c r="H9714" s="2">
        <v>6.8</v>
      </c>
    </row>
    <row r="9715" spans="1:8" hidden="1" x14ac:dyDescent="0.25">
      <c r="A9715" t="s">
        <v>18194</v>
      </c>
      <c r="B9715" t="s">
        <v>18192</v>
      </c>
      <c r="C9715" s="2" t="s">
        <v>1519</v>
      </c>
      <c r="D9715" s="2" t="s">
        <v>1523</v>
      </c>
      <c r="E9715" s="2">
        <v>7.2</v>
      </c>
      <c r="F9715" s="2">
        <v>5.3</v>
      </c>
      <c r="G9715" s="2">
        <v>7.8</v>
      </c>
      <c r="H9715" s="2">
        <v>6.8</v>
      </c>
    </row>
    <row r="9716" spans="1:8" hidden="1" x14ac:dyDescent="0.25">
      <c r="A9716" t="s">
        <v>18193</v>
      </c>
      <c r="B9716" t="s">
        <v>18192</v>
      </c>
      <c r="C9716" s="2" t="s">
        <v>1519</v>
      </c>
      <c r="D9716" s="2" t="s">
        <v>1523</v>
      </c>
      <c r="E9716" s="2">
        <v>7.2</v>
      </c>
      <c r="F9716" s="2">
        <v>5.3</v>
      </c>
      <c r="G9716" s="2">
        <v>7.8</v>
      </c>
      <c r="H9716" s="2">
        <v>6.8</v>
      </c>
    </row>
    <row r="9717" spans="1:8" hidden="1" x14ac:dyDescent="0.25">
      <c r="A9717" t="s">
        <v>18191</v>
      </c>
      <c r="B9717" t="s">
        <v>18192</v>
      </c>
      <c r="C9717" s="2" t="s">
        <v>1519</v>
      </c>
      <c r="D9717" s="2" t="s">
        <v>1523</v>
      </c>
      <c r="E9717" s="2">
        <v>7.2</v>
      </c>
      <c r="F9717" s="2">
        <v>5.3</v>
      </c>
      <c r="G9717" s="2">
        <v>7.8</v>
      </c>
      <c r="H9717" s="2">
        <v>6.8</v>
      </c>
    </row>
    <row r="9718" spans="1:8" hidden="1" x14ac:dyDescent="0.25">
      <c r="A9718" t="s">
        <v>18189</v>
      </c>
      <c r="B9718" t="s">
        <v>18190</v>
      </c>
      <c r="C9718" s="2" t="s">
        <v>1519</v>
      </c>
      <c r="D9718" s="2" t="s">
        <v>1523</v>
      </c>
      <c r="E9718" s="2">
        <v>9.3000000000000007</v>
      </c>
      <c r="F9718" s="2">
        <v>6.9</v>
      </c>
      <c r="G9718" s="2">
        <v>7.8</v>
      </c>
      <c r="H9718" s="2">
        <v>6.8</v>
      </c>
    </row>
    <row r="9719" spans="1:8" hidden="1" x14ac:dyDescent="0.25">
      <c r="A9719" t="s">
        <v>18187</v>
      </c>
      <c r="B9719" t="s">
        <v>18188</v>
      </c>
      <c r="C9719" s="2" t="s">
        <v>1519</v>
      </c>
      <c r="D9719" s="2" t="s">
        <v>1523</v>
      </c>
      <c r="E9719" s="2">
        <v>9.3000000000000007</v>
      </c>
      <c r="F9719" s="2">
        <v>6.9</v>
      </c>
      <c r="G9719" s="2">
        <v>7.8</v>
      </c>
      <c r="H9719" s="2">
        <v>6.8</v>
      </c>
    </row>
    <row r="9720" spans="1:8" hidden="1" x14ac:dyDescent="0.25">
      <c r="A9720" t="s">
        <v>18186</v>
      </c>
      <c r="B9720" t="s">
        <v>18160</v>
      </c>
      <c r="C9720" s="2" t="s">
        <v>1519</v>
      </c>
      <c r="D9720" s="2" t="s">
        <v>1523</v>
      </c>
      <c r="E9720" s="2">
        <v>6.9</v>
      </c>
      <c r="F9720" s="2">
        <v>5.0999999999999996</v>
      </c>
      <c r="G9720" s="2">
        <v>8.8000000000000007</v>
      </c>
      <c r="H9720" s="2">
        <v>7.7</v>
      </c>
    </row>
    <row r="9721" spans="1:8" hidden="1" x14ac:dyDescent="0.25">
      <c r="A9721" t="s">
        <v>18184</v>
      </c>
      <c r="B9721" t="s">
        <v>18185</v>
      </c>
      <c r="C9721" s="2" t="s">
        <v>1519</v>
      </c>
      <c r="D9721" s="2" t="s">
        <v>1523</v>
      </c>
      <c r="E9721" s="2">
        <v>7.1</v>
      </c>
      <c r="F9721" s="2">
        <v>5.3</v>
      </c>
      <c r="G9721" s="2">
        <v>9.1</v>
      </c>
      <c r="H9721" s="2">
        <v>7.9</v>
      </c>
    </row>
    <row r="9722" spans="1:8" hidden="1" x14ac:dyDescent="0.25">
      <c r="A9722" t="s">
        <v>18183</v>
      </c>
      <c r="B9722" t="s">
        <v>18178</v>
      </c>
      <c r="C9722" s="2" t="s">
        <v>1519</v>
      </c>
      <c r="D9722" s="2" t="s">
        <v>1523</v>
      </c>
      <c r="E9722" s="2">
        <v>7.2</v>
      </c>
      <c r="F9722" s="2">
        <v>5.3</v>
      </c>
      <c r="G9722" s="2">
        <v>7.8</v>
      </c>
      <c r="H9722" s="2">
        <v>6.8</v>
      </c>
    </row>
    <row r="9723" spans="1:8" hidden="1" x14ac:dyDescent="0.25">
      <c r="A9723" t="s">
        <v>18182</v>
      </c>
      <c r="B9723" t="s">
        <v>18178</v>
      </c>
      <c r="C9723" s="2" t="s">
        <v>1519</v>
      </c>
      <c r="D9723" s="2" t="s">
        <v>1523</v>
      </c>
      <c r="E9723" s="2">
        <v>6.8</v>
      </c>
      <c r="F9723" s="2">
        <v>5</v>
      </c>
      <c r="G9723" s="2">
        <v>7.8</v>
      </c>
      <c r="H9723" s="2">
        <v>6.8</v>
      </c>
    </row>
    <row r="9724" spans="1:8" hidden="1" x14ac:dyDescent="0.25">
      <c r="A9724" t="s">
        <v>18181</v>
      </c>
      <c r="B9724" t="s">
        <v>18178</v>
      </c>
      <c r="C9724" s="2" t="s">
        <v>1519</v>
      </c>
      <c r="D9724" s="2" t="s">
        <v>1523</v>
      </c>
      <c r="E9724" s="2">
        <v>6.8</v>
      </c>
      <c r="F9724" s="2">
        <v>5</v>
      </c>
      <c r="G9724" s="2">
        <v>7.8</v>
      </c>
      <c r="H9724" s="2">
        <v>6.8</v>
      </c>
    </row>
    <row r="9725" spans="1:8" hidden="1" x14ac:dyDescent="0.25">
      <c r="A9725" t="s">
        <v>18179</v>
      </c>
      <c r="B9725" t="s">
        <v>18180</v>
      </c>
      <c r="C9725" s="2" t="s">
        <v>1519</v>
      </c>
      <c r="D9725" s="2" t="s">
        <v>1523</v>
      </c>
      <c r="E9725" s="2">
        <v>7.2</v>
      </c>
      <c r="F9725" s="2">
        <v>5.3</v>
      </c>
      <c r="G9725" s="2">
        <v>7.8</v>
      </c>
      <c r="H9725" s="2">
        <v>6.8</v>
      </c>
    </row>
    <row r="9726" spans="1:8" hidden="1" x14ac:dyDescent="0.25">
      <c r="A9726" t="s">
        <v>18177</v>
      </c>
      <c r="B9726" t="s">
        <v>18178</v>
      </c>
      <c r="C9726" s="2" t="s">
        <v>1519</v>
      </c>
      <c r="D9726" s="2" t="s">
        <v>1523</v>
      </c>
      <c r="E9726" s="2">
        <v>7.2</v>
      </c>
      <c r="F9726" s="2">
        <v>5.3</v>
      </c>
      <c r="G9726" s="2">
        <v>7.8</v>
      </c>
      <c r="H9726" s="2">
        <v>6.8</v>
      </c>
    </row>
    <row r="9727" spans="1:8" hidden="1" x14ac:dyDescent="0.25">
      <c r="A9727" t="s">
        <v>971</v>
      </c>
      <c r="B9727" t="s">
        <v>18176</v>
      </c>
      <c r="C9727" s="2" t="s">
        <v>1519</v>
      </c>
      <c r="D9727" s="2" t="s">
        <v>1523</v>
      </c>
      <c r="E9727" s="2">
        <v>9.3000000000000007</v>
      </c>
      <c r="F9727" s="2">
        <v>6.9</v>
      </c>
      <c r="G9727" s="2">
        <v>7.8</v>
      </c>
      <c r="H9727" s="2">
        <v>6.8</v>
      </c>
    </row>
    <row r="9728" spans="1:8" hidden="1" x14ac:dyDescent="0.25">
      <c r="A9728" t="s">
        <v>18174</v>
      </c>
      <c r="B9728" t="s">
        <v>18175</v>
      </c>
      <c r="C9728" s="2" t="s">
        <v>1519</v>
      </c>
      <c r="D9728" s="2" t="s">
        <v>1523</v>
      </c>
      <c r="E9728" s="2">
        <v>7.2</v>
      </c>
      <c r="F9728" s="2">
        <v>5.3</v>
      </c>
      <c r="G9728" s="2">
        <v>7.8</v>
      </c>
      <c r="H9728" s="2">
        <v>6.8</v>
      </c>
    </row>
    <row r="9729" spans="1:8" hidden="1" x14ac:dyDescent="0.25">
      <c r="A9729" t="s">
        <v>18173</v>
      </c>
      <c r="B9729" t="s">
        <v>18162</v>
      </c>
      <c r="C9729" s="2" t="s">
        <v>1519</v>
      </c>
      <c r="D9729" s="2" t="s">
        <v>1523</v>
      </c>
      <c r="E9729" s="2">
        <v>6.9</v>
      </c>
      <c r="F9729" s="2">
        <v>5.0999999999999996</v>
      </c>
      <c r="G9729" s="2">
        <v>6.2</v>
      </c>
      <c r="H9729" s="2">
        <v>5.4</v>
      </c>
    </row>
    <row r="9730" spans="1:8" hidden="1" x14ac:dyDescent="0.25">
      <c r="A9730" t="s">
        <v>18171</v>
      </c>
      <c r="B9730" t="s">
        <v>18172</v>
      </c>
      <c r="C9730" s="2" t="s">
        <v>1519</v>
      </c>
      <c r="D9730" s="2" t="s">
        <v>1523</v>
      </c>
      <c r="E9730" s="2">
        <v>6.9</v>
      </c>
      <c r="F9730" s="2">
        <v>5.0999999999999996</v>
      </c>
      <c r="G9730" s="2">
        <v>6.2</v>
      </c>
      <c r="H9730" s="2">
        <v>5.4</v>
      </c>
    </row>
    <row r="9731" spans="1:8" hidden="1" x14ac:dyDescent="0.25">
      <c r="A9731" t="s">
        <v>18169</v>
      </c>
      <c r="B9731" t="s">
        <v>18170</v>
      </c>
      <c r="C9731" s="2" t="s">
        <v>1519</v>
      </c>
      <c r="D9731" s="2" t="s">
        <v>1523</v>
      </c>
      <c r="E9731" s="2">
        <v>6.6</v>
      </c>
      <c r="F9731" s="2">
        <v>4.9000000000000004</v>
      </c>
      <c r="G9731" s="2">
        <v>6.2</v>
      </c>
      <c r="H9731" s="2">
        <v>5.4</v>
      </c>
    </row>
    <row r="9732" spans="1:8" hidden="1" x14ac:dyDescent="0.25">
      <c r="A9732" t="s">
        <v>18168</v>
      </c>
      <c r="B9732" t="s">
        <v>18160</v>
      </c>
      <c r="C9732" s="2" t="s">
        <v>1519</v>
      </c>
      <c r="D9732" s="2" t="s">
        <v>1523</v>
      </c>
      <c r="E9732" s="2">
        <v>7.2</v>
      </c>
      <c r="F9732" s="2">
        <v>5.3</v>
      </c>
      <c r="G9732" s="2">
        <v>7.8</v>
      </c>
      <c r="H9732" s="2">
        <v>6.8</v>
      </c>
    </row>
    <row r="9733" spans="1:8" hidden="1" x14ac:dyDescent="0.25">
      <c r="A9733" t="s">
        <v>18167</v>
      </c>
      <c r="B9733" t="s">
        <v>18160</v>
      </c>
      <c r="C9733" s="2" t="s">
        <v>1519</v>
      </c>
      <c r="D9733" s="2" t="s">
        <v>1523</v>
      </c>
      <c r="E9733" s="2">
        <v>7.2</v>
      </c>
      <c r="F9733" s="2">
        <v>5.3</v>
      </c>
      <c r="G9733" s="2">
        <v>7.8</v>
      </c>
      <c r="H9733" s="2">
        <v>6.8</v>
      </c>
    </row>
    <row r="9734" spans="1:8" hidden="1" x14ac:dyDescent="0.25">
      <c r="A9734" t="s">
        <v>18166</v>
      </c>
      <c r="B9734" t="s">
        <v>18162</v>
      </c>
      <c r="C9734" s="2" t="s">
        <v>1519</v>
      </c>
      <c r="D9734" s="2" t="s">
        <v>1523</v>
      </c>
      <c r="E9734" s="2">
        <v>6.9</v>
      </c>
      <c r="F9734" s="2">
        <v>5.0999999999999996</v>
      </c>
      <c r="G9734" s="2">
        <v>6.2</v>
      </c>
      <c r="H9734" s="2">
        <v>5.4</v>
      </c>
    </row>
    <row r="9735" spans="1:8" hidden="1" x14ac:dyDescent="0.25">
      <c r="A9735" t="s">
        <v>18165</v>
      </c>
      <c r="B9735" t="s">
        <v>18162</v>
      </c>
      <c r="C9735" s="2" t="s">
        <v>1519</v>
      </c>
      <c r="D9735" s="2" t="s">
        <v>1523</v>
      </c>
      <c r="E9735" s="2">
        <v>6.3</v>
      </c>
      <c r="F9735" s="2">
        <v>4.7</v>
      </c>
      <c r="G9735" s="2">
        <v>6.2</v>
      </c>
      <c r="H9735" s="2">
        <v>5.4</v>
      </c>
    </row>
    <row r="9736" spans="1:8" hidden="1" x14ac:dyDescent="0.25">
      <c r="A9736" t="s">
        <v>18164</v>
      </c>
      <c r="B9736" t="s">
        <v>18160</v>
      </c>
      <c r="C9736" s="2" t="s">
        <v>1519</v>
      </c>
      <c r="D9736" s="2" t="s">
        <v>1523</v>
      </c>
      <c r="E9736" s="2">
        <v>7.2</v>
      </c>
      <c r="F9736" s="2">
        <v>5.3</v>
      </c>
      <c r="G9736" s="2">
        <v>5.5</v>
      </c>
      <c r="H9736" s="2">
        <v>4.8</v>
      </c>
    </row>
    <row r="9737" spans="1:8" hidden="1" x14ac:dyDescent="0.25">
      <c r="A9737" t="s">
        <v>18163</v>
      </c>
      <c r="B9737" t="s">
        <v>18162</v>
      </c>
      <c r="C9737" s="2" t="s">
        <v>1519</v>
      </c>
      <c r="D9737" s="2" t="s">
        <v>1523</v>
      </c>
      <c r="E9737" s="2">
        <v>6.9</v>
      </c>
      <c r="F9737" s="2">
        <v>5.0999999999999996</v>
      </c>
      <c r="G9737" s="2">
        <v>8.1999999999999993</v>
      </c>
      <c r="H9737" s="2">
        <v>7.1</v>
      </c>
    </row>
    <row r="9738" spans="1:8" hidden="1" x14ac:dyDescent="0.25">
      <c r="A9738" t="s">
        <v>18161</v>
      </c>
      <c r="B9738" t="s">
        <v>18162</v>
      </c>
      <c r="C9738" s="2" t="s">
        <v>1519</v>
      </c>
      <c r="D9738" s="2" t="s">
        <v>1523</v>
      </c>
      <c r="E9738" s="2">
        <v>6.3</v>
      </c>
      <c r="F9738" s="2">
        <v>4.7</v>
      </c>
      <c r="G9738" s="2">
        <v>6.8</v>
      </c>
      <c r="H9738" s="2">
        <v>5.9</v>
      </c>
    </row>
    <row r="9739" spans="1:8" hidden="1" x14ac:dyDescent="0.25">
      <c r="A9739" t="s">
        <v>18159</v>
      </c>
      <c r="B9739" t="s">
        <v>18160</v>
      </c>
      <c r="C9739" s="2" t="s">
        <v>1519</v>
      </c>
      <c r="D9739" s="2" t="s">
        <v>1523</v>
      </c>
      <c r="E9739" s="2">
        <v>7.2</v>
      </c>
      <c r="F9739" s="2">
        <v>5.3</v>
      </c>
      <c r="G9739" s="2">
        <v>5.5</v>
      </c>
      <c r="H9739" s="2">
        <v>4.8</v>
      </c>
    </row>
    <row r="9740" spans="1:8" hidden="1" x14ac:dyDescent="0.25">
      <c r="A9740" t="s">
        <v>18157</v>
      </c>
      <c r="B9740" t="s">
        <v>18158</v>
      </c>
      <c r="C9740" s="2" t="s">
        <v>1519</v>
      </c>
      <c r="D9740" s="2" t="s">
        <v>1523</v>
      </c>
      <c r="E9740" s="2">
        <v>7.2</v>
      </c>
      <c r="F9740" s="2">
        <v>5.3</v>
      </c>
      <c r="G9740" s="2">
        <v>7.8</v>
      </c>
      <c r="H9740" s="2">
        <v>6.8</v>
      </c>
    </row>
    <row r="9741" spans="1:8" hidden="1" x14ac:dyDescent="0.25">
      <c r="A9741" t="s">
        <v>18155</v>
      </c>
      <c r="B9741" t="s">
        <v>18156</v>
      </c>
      <c r="C9741" s="2" t="s">
        <v>1519</v>
      </c>
      <c r="D9741" s="2" t="s">
        <v>1523</v>
      </c>
      <c r="E9741" s="2">
        <v>6</v>
      </c>
      <c r="F9741" s="2">
        <v>4.4000000000000004</v>
      </c>
      <c r="G9741" s="2">
        <v>7.8</v>
      </c>
      <c r="H9741" s="2">
        <v>6.8</v>
      </c>
    </row>
    <row r="9742" spans="1:8" x14ac:dyDescent="0.25">
      <c r="A9742" t="s">
        <v>8432</v>
      </c>
      <c r="B9742" t="s">
        <v>8433</v>
      </c>
      <c r="C9742" s="2" t="s">
        <v>1526</v>
      </c>
      <c r="D9742" s="2" t="s">
        <v>1523</v>
      </c>
      <c r="E9742" s="2">
        <v>7.2</v>
      </c>
      <c r="F9742" s="2">
        <v>5.6</v>
      </c>
      <c r="G9742" s="2">
        <v>7.8</v>
      </c>
      <c r="H9742" s="2">
        <v>7</v>
      </c>
    </row>
    <row r="9743" spans="1:8" hidden="1" x14ac:dyDescent="0.25">
      <c r="A9743" t="s">
        <v>18153</v>
      </c>
      <c r="B9743" t="s">
        <v>18154</v>
      </c>
      <c r="C9743" s="2" t="s">
        <v>1519</v>
      </c>
      <c r="D9743" s="2" t="s">
        <v>1523</v>
      </c>
      <c r="E9743" s="2">
        <v>7.1</v>
      </c>
      <c r="F9743" s="2">
        <v>5.3</v>
      </c>
      <c r="G9743" s="2">
        <v>9.1</v>
      </c>
      <c r="H9743" s="2">
        <v>7.9</v>
      </c>
    </row>
    <row r="9744" spans="1:8" hidden="1" x14ac:dyDescent="0.25">
      <c r="A9744" t="s">
        <v>18151</v>
      </c>
      <c r="B9744" t="s">
        <v>18152</v>
      </c>
      <c r="C9744" s="2" t="s">
        <v>1519</v>
      </c>
      <c r="D9744" s="2" t="s">
        <v>1523</v>
      </c>
      <c r="E9744" s="2">
        <v>9.3000000000000007</v>
      </c>
      <c r="F9744" s="2">
        <v>6.9</v>
      </c>
      <c r="G9744" s="2">
        <v>7.8</v>
      </c>
      <c r="H9744" s="2">
        <v>6.8</v>
      </c>
    </row>
    <row r="9745" spans="1:8" hidden="1" x14ac:dyDescent="0.25">
      <c r="A9745" t="s">
        <v>18149</v>
      </c>
      <c r="B9745" t="s">
        <v>18150</v>
      </c>
      <c r="C9745" s="2" t="s">
        <v>1519</v>
      </c>
      <c r="D9745" s="2" t="s">
        <v>1523</v>
      </c>
      <c r="E9745" s="2">
        <v>4</v>
      </c>
      <c r="F9745" s="2">
        <v>3</v>
      </c>
      <c r="G9745" s="2">
        <v>5.4</v>
      </c>
      <c r="H9745" s="2">
        <v>4.7</v>
      </c>
    </row>
    <row r="9746" spans="1:8" hidden="1" x14ac:dyDescent="0.25">
      <c r="A9746" t="s">
        <v>18147</v>
      </c>
      <c r="B9746" t="s">
        <v>18148</v>
      </c>
      <c r="C9746" s="2" t="s">
        <v>1519</v>
      </c>
      <c r="D9746" s="2" t="s">
        <v>1523</v>
      </c>
      <c r="E9746" s="2">
        <v>6</v>
      </c>
      <c r="F9746" s="2">
        <v>4.4000000000000004</v>
      </c>
      <c r="G9746" s="2">
        <v>7.8</v>
      </c>
      <c r="H9746" s="2">
        <v>6.8</v>
      </c>
    </row>
    <row r="9747" spans="1:8" hidden="1" x14ac:dyDescent="0.25">
      <c r="A9747" t="s">
        <v>18145</v>
      </c>
      <c r="B9747" t="s">
        <v>18146</v>
      </c>
      <c r="C9747" s="2" t="s">
        <v>1519</v>
      </c>
      <c r="D9747" s="2" t="s">
        <v>1523</v>
      </c>
      <c r="E9747" s="2">
        <v>7.2</v>
      </c>
      <c r="F9747" s="2">
        <v>5.3</v>
      </c>
      <c r="G9747" s="2">
        <v>7.8</v>
      </c>
      <c r="H9747" s="2">
        <v>6.8</v>
      </c>
    </row>
    <row r="9748" spans="1:8" hidden="1" x14ac:dyDescent="0.25">
      <c r="A9748" t="s">
        <v>18143</v>
      </c>
      <c r="B9748" t="s">
        <v>18144</v>
      </c>
      <c r="C9748" s="2" t="s">
        <v>1519</v>
      </c>
      <c r="D9748" s="2" t="s">
        <v>1523</v>
      </c>
      <c r="E9748" s="2">
        <v>7.2</v>
      </c>
      <c r="F9748" s="2">
        <v>5.3</v>
      </c>
      <c r="G9748" s="2">
        <v>7.8</v>
      </c>
      <c r="H9748" s="2">
        <v>6.8</v>
      </c>
    </row>
    <row r="9749" spans="1:8" hidden="1" x14ac:dyDescent="0.25">
      <c r="A9749" t="s">
        <v>18141</v>
      </c>
      <c r="B9749" t="s">
        <v>18142</v>
      </c>
      <c r="C9749" s="2" t="s">
        <v>1519</v>
      </c>
      <c r="D9749" s="2" t="s">
        <v>1523</v>
      </c>
      <c r="E9749" s="2">
        <v>6.8</v>
      </c>
      <c r="F9749" s="2">
        <v>5</v>
      </c>
      <c r="G9749" s="2">
        <v>7.8</v>
      </c>
      <c r="H9749" s="2">
        <v>6.8</v>
      </c>
    </row>
    <row r="9750" spans="1:8" hidden="1" x14ac:dyDescent="0.25">
      <c r="A9750" t="s">
        <v>18139</v>
      </c>
      <c r="B9750" t="s">
        <v>18140</v>
      </c>
      <c r="C9750" s="2" t="s">
        <v>1519</v>
      </c>
      <c r="D9750" s="2" t="s">
        <v>1523</v>
      </c>
      <c r="E9750" s="2">
        <v>7.2</v>
      </c>
      <c r="F9750" s="2">
        <v>5.3</v>
      </c>
      <c r="G9750" s="2">
        <v>7.1</v>
      </c>
      <c r="H9750" s="2">
        <v>6.2</v>
      </c>
    </row>
    <row r="9751" spans="1:8" hidden="1" x14ac:dyDescent="0.25">
      <c r="A9751" t="s">
        <v>18138</v>
      </c>
      <c r="B9751" t="s">
        <v>3523</v>
      </c>
      <c r="C9751" s="2" t="s">
        <v>1519</v>
      </c>
      <c r="D9751" s="2" t="s">
        <v>1523</v>
      </c>
      <c r="E9751" s="2">
        <v>9.3000000000000007</v>
      </c>
      <c r="F9751" s="2">
        <v>6.9</v>
      </c>
      <c r="G9751" s="2">
        <v>8.8000000000000007</v>
      </c>
      <c r="H9751" s="2">
        <v>7.7</v>
      </c>
    </row>
    <row r="9752" spans="1:8" hidden="1" x14ac:dyDescent="0.25">
      <c r="A9752" t="s">
        <v>18136</v>
      </c>
      <c r="B9752" t="s">
        <v>18137</v>
      </c>
      <c r="C9752" s="2" t="s">
        <v>1519</v>
      </c>
      <c r="D9752" s="2" t="s">
        <v>1523</v>
      </c>
      <c r="E9752" s="2">
        <v>9.3000000000000007</v>
      </c>
      <c r="F9752" s="2">
        <v>6.9</v>
      </c>
      <c r="G9752" s="2">
        <v>7.8</v>
      </c>
      <c r="H9752" s="2">
        <v>6.8</v>
      </c>
    </row>
    <row r="9753" spans="1:8" hidden="1" x14ac:dyDescent="0.25">
      <c r="A9753" t="s">
        <v>18134</v>
      </c>
      <c r="B9753" t="s">
        <v>18135</v>
      </c>
      <c r="C9753" s="2" t="s">
        <v>1519</v>
      </c>
      <c r="D9753" s="2" t="s">
        <v>1523</v>
      </c>
      <c r="E9753" s="2">
        <v>2.1</v>
      </c>
      <c r="F9753" s="2">
        <v>1.6</v>
      </c>
      <c r="G9753" s="2">
        <v>5.5</v>
      </c>
      <c r="H9753" s="2">
        <v>4.8</v>
      </c>
    </row>
    <row r="9754" spans="1:8" hidden="1" x14ac:dyDescent="0.25">
      <c r="A9754" t="s">
        <v>18132</v>
      </c>
      <c r="B9754" t="s">
        <v>18133</v>
      </c>
      <c r="C9754" s="2" t="s">
        <v>1519</v>
      </c>
      <c r="D9754" s="2" t="s">
        <v>1523</v>
      </c>
      <c r="E9754" s="2">
        <v>6.8</v>
      </c>
      <c r="F9754" s="2">
        <v>5</v>
      </c>
      <c r="G9754" s="2">
        <v>7.8</v>
      </c>
      <c r="H9754" s="2">
        <v>6.8</v>
      </c>
    </row>
    <row r="9755" spans="1:8" hidden="1" x14ac:dyDescent="0.25">
      <c r="A9755" t="s">
        <v>18130</v>
      </c>
      <c r="B9755" t="s">
        <v>18131</v>
      </c>
      <c r="C9755" s="2" t="s">
        <v>1519</v>
      </c>
      <c r="D9755" s="2" t="s">
        <v>1523</v>
      </c>
      <c r="E9755" s="2">
        <v>6.8</v>
      </c>
      <c r="F9755" s="2">
        <v>5</v>
      </c>
      <c r="G9755" s="2">
        <v>7.8</v>
      </c>
      <c r="H9755" s="2">
        <v>6.8</v>
      </c>
    </row>
    <row r="9756" spans="1:8" hidden="1" x14ac:dyDescent="0.25">
      <c r="A9756" t="s">
        <v>18128</v>
      </c>
      <c r="B9756" t="s">
        <v>18129</v>
      </c>
      <c r="C9756" s="2" t="s">
        <v>1519</v>
      </c>
      <c r="D9756" s="2" t="s">
        <v>1523</v>
      </c>
      <c r="E9756" s="2">
        <v>6.8</v>
      </c>
      <c r="F9756" s="2">
        <v>5</v>
      </c>
      <c r="G9756" s="2">
        <v>7.8</v>
      </c>
      <c r="H9756" s="2">
        <v>6.8</v>
      </c>
    </row>
    <row r="9757" spans="1:8" hidden="1" x14ac:dyDescent="0.25">
      <c r="A9757" t="s">
        <v>18127</v>
      </c>
      <c r="B9757" t="s">
        <v>18104</v>
      </c>
      <c r="C9757" s="2" t="s">
        <v>1519</v>
      </c>
      <c r="D9757" s="2" t="s">
        <v>1523</v>
      </c>
      <c r="E9757" s="2">
        <v>7.2</v>
      </c>
      <c r="F9757" s="2">
        <v>5.3</v>
      </c>
      <c r="G9757" s="2">
        <v>7.8</v>
      </c>
      <c r="H9757" s="2">
        <v>6.8</v>
      </c>
    </row>
    <row r="9758" spans="1:8" hidden="1" x14ac:dyDescent="0.25">
      <c r="A9758" t="s">
        <v>18126</v>
      </c>
      <c r="B9758" t="s">
        <v>18104</v>
      </c>
      <c r="C9758" s="2" t="s">
        <v>1519</v>
      </c>
      <c r="D9758" s="2" t="s">
        <v>1523</v>
      </c>
      <c r="E9758" s="2">
        <v>7.2</v>
      </c>
      <c r="F9758" s="2">
        <v>5.3</v>
      </c>
      <c r="G9758" s="2">
        <v>7.8</v>
      </c>
      <c r="H9758" s="2">
        <v>6.8</v>
      </c>
    </row>
    <row r="9759" spans="1:8" hidden="1" x14ac:dyDescent="0.25">
      <c r="A9759" t="s">
        <v>18125</v>
      </c>
      <c r="B9759" t="s">
        <v>18104</v>
      </c>
      <c r="C9759" s="2" t="s">
        <v>1519</v>
      </c>
      <c r="D9759" s="2" t="s">
        <v>1523</v>
      </c>
      <c r="E9759" s="2">
        <v>7.2</v>
      </c>
      <c r="F9759" s="2">
        <v>5.3</v>
      </c>
      <c r="G9759" s="2">
        <v>7.8</v>
      </c>
      <c r="H9759" s="2">
        <v>6.8</v>
      </c>
    </row>
    <row r="9760" spans="1:8" hidden="1" x14ac:dyDescent="0.25">
      <c r="A9760" t="s">
        <v>18124</v>
      </c>
      <c r="B9760" t="s">
        <v>18104</v>
      </c>
      <c r="C9760" s="2" t="s">
        <v>1519</v>
      </c>
      <c r="D9760" s="2" t="s">
        <v>1523</v>
      </c>
      <c r="E9760" s="2">
        <v>7.2</v>
      </c>
      <c r="F9760" s="2">
        <v>5.3</v>
      </c>
      <c r="G9760" s="2">
        <v>7.8</v>
      </c>
      <c r="H9760" s="2">
        <v>6.8</v>
      </c>
    </row>
    <row r="9761" spans="1:8" hidden="1" x14ac:dyDescent="0.25">
      <c r="A9761" t="s">
        <v>18123</v>
      </c>
      <c r="B9761" t="s">
        <v>18104</v>
      </c>
      <c r="C9761" s="2" t="s">
        <v>1519</v>
      </c>
      <c r="D9761" s="2" t="s">
        <v>1523</v>
      </c>
      <c r="E9761" s="2">
        <v>7.2</v>
      </c>
      <c r="F9761" s="2">
        <v>5.3</v>
      </c>
      <c r="G9761" s="2">
        <v>7.8</v>
      </c>
      <c r="H9761" s="2">
        <v>6.8</v>
      </c>
    </row>
    <row r="9762" spans="1:8" hidden="1" x14ac:dyDescent="0.25">
      <c r="A9762" t="s">
        <v>18122</v>
      </c>
      <c r="B9762" t="s">
        <v>18104</v>
      </c>
      <c r="C9762" s="2" t="s">
        <v>1519</v>
      </c>
      <c r="D9762" s="2" t="s">
        <v>1523</v>
      </c>
      <c r="E9762" s="2">
        <v>7.2</v>
      </c>
      <c r="F9762" s="2">
        <v>5.3</v>
      </c>
      <c r="G9762" s="2">
        <v>7.8</v>
      </c>
      <c r="H9762" s="2">
        <v>6.8</v>
      </c>
    </row>
    <row r="9763" spans="1:8" hidden="1" x14ac:dyDescent="0.25">
      <c r="A9763" t="s">
        <v>18121</v>
      </c>
      <c r="B9763" t="s">
        <v>18104</v>
      </c>
      <c r="C9763" s="2" t="s">
        <v>1519</v>
      </c>
      <c r="D9763" s="2" t="s">
        <v>1523</v>
      </c>
      <c r="E9763" s="2">
        <v>7.2</v>
      </c>
      <c r="F9763" s="2">
        <v>5.3</v>
      </c>
      <c r="G9763" s="2">
        <v>7.8</v>
      </c>
      <c r="H9763" s="2">
        <v>6.8</v>
      </c>
    </row>
    <row r="9764" spans="1:8" hidden="1" x14ac:dyDescent="0.25">
      <c r="A9764" t="s">
        <v>18120</v>
      </c>
      <c r="B9764" t="s">
        <v>18104</v>
      </c>
      <c r="C9764" s="2" t="s">
        <v>1519</v>
      </c>
      <c r="D9764" s="2" t="s">
        <v>1523</v>
      </c>
      <c r="E9764" s="2">
        <v>7.2</v>
      </c>
      <c r="F9764" s="2">
        <v>5.3</v>
      </c>
      <c r="G9764" s="2">
        <v>7.8</v>
      </c>
      <c r="H9764" s="2">
        <v>6.8</v>
      </c>
    </row>
    <row r="9765" spans="1:8" hidden="1" x14ac:dyDescent="0.25">
      <c r="A9765" t="s">
        <v>18119</v>
      </c>
      <c r="B9765" t="s">
        <v>2608</v>
      </c>
      <c r="C9765" s="2" t="s">
        <v>1519</v>
      </c>
      <c r="D9765" s="2" t="s">
        <v>1523</v>
      </c>
      <c r="E9765" s="2">
        <v>6.8</v>
      </c>
      <c r="F9765" s="2">
        <v>5</v>
      </c>
      <c r="G9765" s="2">
        <v>7.8</v>
      </c>
      <c r="H9765" s="2">
        <v>6.8</v>
      </c>
    </row>
    <row r="9766" spans="1:8" hidden="1" x14ac:dyDescent="0.25">
      <c r="A9766" t="s">
        <v>18118</v>
      </c>
      <c r="B9766" t="s">
        <v>6046</v>
      </c>
      <c r="C9766" s="2" t="s">
        <v>1519</v>
      </c>
      <c r="D9766" s="2" t="s">
        <v>1523</v>
      </c>
      <c r="E9766" s="2">
        <v>7.2</v>
      </c>
      <c r="F9766" s="2">
        <v>5.3</v>
      </c>
      <c r="G9766" s="2">
        <v>7.8</v>
      </c>
      <c r="H9766" s="2">
        <v>6.8</v>
      </c>
    </row>
    <row r="9767" spans="1:8" hidden="1" x14ac:dyDescent="0.25">
      <c r="A9767" t="s">
        <v>18117</v>
      </c>
      <c r="B9767" t="s">
        <v>2671</v>
      </c>
      <c r="C9767" s="2" t="s">
        <v>1519</v>
      </c>
      <c r="D9767" s="2" t="s">
        <v>1523</v>
      </c>
      <c r="E9767" s="2">
        <v>7.2</v>
      </c>
      <c r="F9767" s="2">
        <v>5.3</v>
      </c>
      <c r="G9767" s="2">
        <v>7.8</v>
      </c>
      <c r="H9767" s="2">
        <v>6.8</v>
      </c>
    </row>
    <row r="9768" spans="1:8" hidden="1" x14ac:dyDescent="0.25">
      <c r="A9768" t="s">
        <v>18115</v>
      </c>
      <c r="B9768" t="s">
        <v>18116</v>
      </c>
      <c r="C9768" s="2" t="s">
        <v>1519</v>
      </c>
      <c r="D9768" s="2" t="s">
        <v>1523</v>
      </c>
      <c r="E9768" s="2">
        <v>7.2</v>
      </c>
      <c r="F9768" s="2">
        <v>5.3</v>
      </c>
      <c r="G9768" s="2">
        <v>7.8</v>
      </c>
      <c r="H9768" s="2">
        <v>6.8</v>
      </c>
    </row>
    <row r="9769" spans="1:8" hidden="1" x14ac:dyDescent="0.25">
      <c r="A9769" t="s">
        <v>18113</v>
      </c>
      <c r="B9769" t="s">
        <v>18114</v>
      </c>
      <c r="C9769" s="2" t="s">
        <v>1519</v>
      </c>
      <c r="D9769" s="2" t="s">
        <v>1523</v>
      </c>
      <c r="E9769" s="2">
        <v>9.3000000000000007</v>
      </c>
      <c r="F9769" s="2">
        <v>6.9</v>
      </c>
      <c r="G9769" s="2">
        <v>8.8000000000000007</v>
      </c>
      <c r="H9769" s="2">
        <v>7.7</v>
      </c>
    </row>
    <row r="9770" spans="1:8" hidden="1" x14ac:dyDescent="0.25">
      <c r="A9770" t="s">
        <v>18112</v>
      </c>
      <c r="B9770" t="s">
        <v>18104</v>
      </c>
      <c r="C9770" s="2" t="s">
        <v>1519</v>
      </c>
      <c r="D9770" s="2" t="s">
        <v>1523</v>
      </c>
      <c r="E9770" s="2">
        <v>7.2</v>
      </c>
      <c r="F9770" s="2">
        <v>5.3</v>
      </c>
      <c r="G9770" s="2">
        <v>7.8</v>
      </c>
      <c r="H9770" s="2">
        <v>6.8</v>
      </c>
    </row>
    <row r="9771" spans="1:8" hidden="1" x14ac:dyDescent="0.25">
      <c r="A9771" t="s">
        <v>18111</v>
      </c>
      <c r="B9771" t="s">
        <v>18104</v>
      </c>
      <c r="C9771" s="2" t="s">
        <v>1519</v>
      </c>
      <c r="D9771" s="2" t="s">
        <v>1523</v>
      </c>
      <c r="E9771" s="2">
        <v>7.2</v>
      </c>
      <c r="F9771" s="2">
        <v>5.3</v>
      </c>
      <c r="G9771" s="2">
        <v>7.8</v>
      </c>
      <c r="H9771" s="2">
        <v>6.8</v>
      </c>
    </row>
    <row r="9772" spans="1:8" hidden="1" x14ac:dyDescent="0.25">
      <c r="A9772" t="s">
        <v>18109</v>
      </c>
      <c r="B9772" t="s">
        <v>18110</v>
      </c>
      <c r="C9772" s="2" t="s">
        <v>1519</v>
      </c>
      <c r="D9772" s="2" t="s">
        <v>1523</v>
      </c>
      <c r="E9772" s="2">
        <v>6.9</v>
      </c>
      <c r="F9772" s="2">
        <v>5.0999999999999996</v>
      </c>
      <c r="G9772" s="2">
        <v>7</v>
      </c>
      <c r="H9772" s="2">
        <v>6.1</v>
      </c>
    </row>
    <row r="9773" spans="1:8" hidden="1" x14ac:dyDescent="0.25">
      <c r="A9773" t="s">
        <v>18107</v>
      </c>
      <c r="B9773" t="s">
        <v>18108</v>
      </c>
      <c r="C9773" s="2" t="s">
        <v>1519</v>
      </c>
      <c r="D9773" s="2" t="s">
        <v>1523</v>
      </c>
      <c r="E9773" s="2">
        <v>7.6</v>
      </c>
      <c r="F9773" s="2">
        <v>5.6</v>
      </c>
      <c r="G9773" s="2">
        <v>8.1</v>
      </c>
      <c r="H9773" s="2">
        <v>7.1</v>
      </c>
    </row>
    <row r="9774" spans="1:8" hidden="1" x14ac:dyDescent="0.25">
      <c r="A9774" t="s">
        <v>18105</v>
      </c>
      <c r="B9774" t="s">
        <v>18106</v>
      </c>
      <c r="C9774" s="2" t="s">
        <v>1519</v>
      </c>
      <c r="D9774" s="2" t="s">
        <v>1523</v>
      </c>
      <c r="E9774" s="2">
        <v>7.6</v>
      </c>
      <c r="F9774" s="2">
        <v>5.6</v>
      </c>
      <c r="G9774" s="2">
        <v>7.5</v>
      </c>
      <c r="H9774" s="2">
        <v>6.5</v>
      </c>
    </row>
    <row r="9775" spans="1:8" hidden="1" x14ac:dyDescent="0.25">
      <c r="A9775" t="s">
        <v>18103</v>
      </c>
      <c r="B9775" t="s">
        <v>18104</v>
      </c>
      <c r="C9775" s="2" t="s">
        <v>1519</v>
      </c>
      <c r="D9775" s="2" t="s">
        <v>1523</v>
      </c>
      <c r="E9775" s="2">
        <v>7.2</v>
      </c>
      <c r="F9775" s="2">
        <v>5.3</v>
      </c>
      <c r="G9775" s="2">
        <v>7.8</v>
      </c>
      <c r="H9775" s="2">
        <v>6.8</v>
      </c>
    </row>
    <row r="9776" spans="1:8" x14ac:dyDescent="0.25">
      <c r="A9776" t="s">
        <v>8429</v>
      </c>
      <c r="B9776" t="s">
        <v>8430</v>
      </c>
      <c r="C9776" s="2" t="s">
        <v>1526</v>
      </c>
      <c r="D9776" s="2" t="s">
        <v>1523</v>
      </c>
      <c r="E9776" s="2">
        <v>6</v>
      </c>
      <c r="F9776" s="2">
        <v>4.7</v>
      </c>
      <c r="G9776" s="2">
        <v>7.8</v>
      </c>
      <c r="H9776" s="2">
        <v>7</v>
      </c>
    </row>
    <row r="9777" spans="1:8" hidden="1" x14ac:dyDescent="0.25">
      <c r="A9777" t="s">
        <v>18101</v>
      </c>
      <c r="B9777" t="s">
        <v>18102</v>
      </c>
      <c r="C9777" s="2" t="s">
        <v>1519</v>
      </c>
      <c r="D9777" s="2" t="s">
        <v>1523</v>
      </c>
      <c r="E9777" s="2">
        <v>7.6</v>
      </c>
      <c r="F9777" s="2">
        <v>5.6</v>
      </c>
      <c r="G9777" s="2">
        <v>7.5</v>
      </c>
      <c r="H9777" s="2">
        <v>6.5</v>
      </c>
    </row>
    <row r="9778" spans="1:8" hidden="1" x14ac:dyDescent="0.25">
      <c r="A9778" t="s">
        <v>18100</v>
      </c>
      <c r="B9778" t="s">
        <v>3523</v>
      </c>
      <c r="C9778" s="2" t="s">
        <v>1519</v>
      </c>
      <c r="D9778" s="2" t="s">
        <v>1523</v>
      </c>
      <c r="E9778" s="2">
        <v>9</v>
      </c>
      <c r="F9778" s="2">
        <v>6.7</v>
      </c>
      <c r="G9778" s="2">
        <v>8.8000000000000007</v>
      </c>
      <c r="H9778" s="2">
        <v>7.7</v>
      </c>
    </row>
    <row r="9779" spans="1:8" hidden="1" x14ac:dyDescent="0.25">
      <c r="A9779" t="s">
        <v>18098</v>
      </c>
      <c r="B9779" t="s">
        <v>18099</v>
      </c>
      <c r="C9779" s="2" t="s">
        <v>1519</v>
      </c>
      <c r="D9779" s="2" t="s">
        <v>1523</v>
      </c>
      <c r="E9779" s="2">
        <v>9.3000000000000007</v>
      </c>
      <c r="F9779" s="2">
        <v>6.9</v>
      </c>
      <c r="G9779" s="2">
        <v>7.8</v>
      </c>
      <c r="H9779" s="2">
        <v>6.8</v>
      </c>
    </row>
    <row r="9780" spans="1:8" hidden="1" x14ac:dyDescent="0.25">
      <c r="A9780" t="s">
        <v>18097</v>
      </c>
      <c r="B9780" t="s">
        <v>2605</v>
      </c>
      <c r="C9780" s="2" t="s">
        <v>1519</v>
      </c>
      <c r="D9780" s="2" t="s">
        <v>1523</v>
      </c>
      <c r="E9780" s="2">
        <v>9.3000000000000007</v>
      </c>
      <c r="F9780" s="2">
        <v>6.9</v>
      </c>
      <c r="G9780" s="2">
        <v>7.8</v>
      </c>
      <c r="H9780" s="2">
        <v>6.8</v>
      </c>
    </row>
    <row r="9781" spans="1:8" hidden="1" x14ac:dyDescent="0.25">
      <c r="A9781" t="s">
        <v>18096</v>
      </c>
      <c r="B9781" t="s">
        <v>2605</v>
      </c>
      <c r="C9781" s="2" t="s">
        <v>1519</v>
      </c>
      <c r="D9781" s="2" t="s">
        <v>1523</v>
      </c>
      <c r="E9781" s="2">
        <v>9.3000000000000007</v>
      </c>
      <c r="F9781" s="2">
        <v>6.9</v>
      </c>
      <c r="G9781" s="2">
        <v>7.8</v>
      </c>
      <c r="H9781" s="2">
        <v>6.8</v>
      </c>
    </row>
    <row r="9782" spans="1:8" hidden="1" x14ac:dyDescent="0.25">
      <c r="A9782" t="s">
        <v>18094</v>
      </c>
      <c r="B9782" t="s">
        <v>18095</v>
      </c>
      <c r="C9782" s="2" t="s">
        <v>1519</v>
      </c>
      <c r="D9782" s="2" t="s">
        <v>1523</v>
      </c>
      <c r="E9782" s="2">
        <v>9.3000000000000007</v>
      </c>
      <c r="F9782" s="2">
        <v>6.9</v>
      </c>
      <c r="G9782" s="2">
        <v>7.8</v>
      </c>
      <c r="H9782" s="2">
        <v>6.8</v>
      </c>
    </row>
    <row r="9783" spans="1:8" hidden="1" x14ac:dyDescent="0.25">
      <c r="A9783" t="s">
        <v>18093</v>
      </c>
      <c r="B9783" t="s">
        <v>2605</v>
      </c>
      <c r="C9783" s="2" t="s">
        <v>1519</v>
      </c>
      <c r="D9783" s="2" t="s">
        <v>1523</v>
      </c>
      <c r="E9783" s="2">
        <v>9.3000000000000007</v>
      </c>
      <c r="F9783" s="2">
        <v>6.9</v>
      </c>
      <c r="G9783" s="2">
        <v>7.8</v>
      </c>
      <c r="H9783" s="2">
        <v>6.8</v>
      </c>
    </row>
    <row r="9784" spans="1:8" hidden="1" x14ac:dyDescent="0.25">
      <c r="A9784" t="s">
        <v>18091</v>
      </c>
      <c r="B9784" t="s">
        <v>18092</v>
      </c>
      <c r="C9784" s="2" t="s">
        <v>1519</v>
      </c>
      <c r="D9784" s="2" t="s">
        <v>1523</v>
      </c>
      <c r="E9784" s="2">
        <v>6.8</v>
      </c>
      <c r="F9784" s="2">
        <v>5</v>
      </c>
      <c r="G9784" s="2">
        <v>7.8</v>
      </c>
      <c r="H9784" s="2">
        <v>6.8</v>
      </c>
    </row>
    <row r="9785" spans="1:8" hidden="1" x14ac:dyDescent="0.25">
      <c r="A9785" t="s">
        <v>18089</v>
      </c>
      <c r="B9785" t="s">
        <v>18090</v>
      </c>
      <c r="C9785" s="2" t="s">
        <v>1519</v>
      </c>
      <c r="D9785" s="2" t="s">
        <v>1523</v>
      </c>
      <c r="E9785" s="2">
        <v>6</v>
      </c>
      <c r="F9785" s="2">
        <v>4.4000000000000004</v>
      </c>
      <c r="G9785" s="2">
        <v>7</v>
      </c>
      <c r="H9785" s="2">
        <v>6.1</v>
      </c>
    </row>
    <row r="9786" spans="1:8" hidden="1" x14ac:dyDescent="0.25">
      <c r="A9786" t="s">
        <v>18087</v>
      </c>
      <c r="B9786" t="s">
        <v>18088</v>
      </c>
      <c r="C9786" s="2" t="s">
        <v>1519</v>
      </c>
      <c r="D9786" s="2" t="s">
        <v>1523</v>
      </c>
      <c r="E9786" s="2">
        <v>7.2</v>
      </c>
      <c r="F9786" s="2">
        <v>5.3</v>
      </c>
      <c r="G9786" s="2">
        <v>7.8</v>
      </c>
      <c r="H9786" s="2">
        <v>6.8</v>
      </c>
    </row>
    <row r="9787" spans="1:8" hidden="1" x14ac:dyDescent="0.25">
      <c r="A9787" t="s">
        <v>18086</v>
      </c>
      <c r="B9787" t="s">
        <v>18082</v>
      </c>
      <c r="C9787" s="2" t="s">
        <v>1519</v>
      </c>
      <c r="D9787" s="2" t="s">
        <v>1523</v>
      </c>
      <c r="E9787" s="2">
        <v>7.2</v>
      </c>
      <c r="F9787" s="2">
        <v>5.3</v>
      </c>
      <c r="G9787" s="2">
        <v>7.8</v>
      </c>
      <c r="H9787" s="2">
        <v>6.8</v>
      </c>
    </row>
    <row r="9788" spans="1:8" hidden="1" x14ac:dyDescent="0.25">
      <c r="A9788" t="s">
        <v>18085</v>
      </c>
      <c r="B9788" t="s">
        <v>18082</v>
      </c>
      <c r="C9788" s="2" t="s">
        <v>1519</v>
      </c>
      <c r="D9788" s="2" t="s">
        <v>1523</v>
      </c>
      <c r="E9788" s="2">
        <v>7.2</v>
      </c>
      <c r="F9788" s="2">
        <v>5.3</v>
      </c>
      <c r="G9788" s="2">
        <v>7.8</v>
      </c>
      <c r="H9788" s="2">
        <v>6.8</v>
      </c>
    </row>
    <row r="9789" spans="1:8" hidden="1" x14ac:dyDescent="0.25">
      <c r="A9789" t="s">
        <v>18083</v>
      </c>
      <c r="B9789" t="s">
        <v>18084</v>
      </c>
      <c r="C9789" s="2" t="s">
        <v>1519</v>
      </c>
      <c r="D9789" s="2" t="s">
        <v>1523</v>
      </c>
      <c r="E9789" s="2">
        <v>7.2</v>
      </c>
      <c r="F9789" s="2">
        <v>5.3</v>
      </c>
      <c r="G9789" s="2">
        <v>7.8</v>
      </c>
      <c r="H9789" s="2">
        <v>6.8</v>
      </c>
    </row>
    <row r="9790" spans="1:8" hidden="1" x14ac:dyDescent="0.25">
      <c r="A9790" t="s">
        <v>18081</v>
      </c>
      <c r="B9790" t="s">
        <v>18082</v>
      </c>
      <c r="C9790" s="2" t="s">
        <v>1519</v>
      </c>
      <c r="D9790" s="2" t="s">
        <v>1523</v>
      </c>
      <c r="E9790" s="2">
        <v>7.2</v>
      </c>
      <c r="F9790" s="2">
        <v>5.3</v>
      </c>
      <c r="G9790" s="2">
        <v>7.8</v>
      </c>
      <c r="H9790" s="2">
        <v>6.8</v>
      </c>
    </row>
    <row r="9791" spans="1:8" hidden="1" x14ac:dyDescent="0.25">
      <c r="A9791" t="s">
        <v>18079</v>
      </c>
      <c r="B9791" t="s">
        <v>18080</v>
      </c>
      <c r="C9791" s="2" t="s">
        <v>1519</v>
      </c>
      <c r="D9791" s="2" t="s">
        <v>1523</v>
      </c>
      <c r="E9791" s="2">
        <v>7.2</v>
      </c>
      <c r="F9791" s="2">
        <v>5.3</v>
      </c>
      <c r="G9791" s="2">
        <v>7.8</v>
      </c>
      <c r="H9791" s="2">
        <v>6.8</v>
      </c>
    </row>
    <row r="9792" spans="1:8" hidden="1" x14ac:dyDescent="0.25">
      <c r="A9792" t="s">
        <v>959</v>
      </c>
      <c r="B9792" t="s">
        <v>18072</v>
      </c>
      <c r="C9792" s="2" t="s">
        <v>1519</v>
      </c>
      <c r="D9792" s="2" t="s">
        <v>1523</v>
      </c>
      <c r="E9792" s="2">
        <v>9.3000000000000007</v>
      </c>
      <c r="F9792" s="2">
        <v>6.9</v>
      </c>
      <c r="G9792" s="2">
        <v>9.8000000000000007</v>
      </c>
      <c r="H9792" s="2">
        <v>8.5</v>
      </c>
    </row>
    <row r="9793" spans="1:8" hidden="1" x14ac:dyDescent="0.25">
      <c r="A9793" t="s">
        <v>958</v>
      </c>
      <c r="B9793" t="s">
        <v>18072</v>
      </c>
      <c r="C9793" s="2" t="s">
        <v>1519</v>
      </c>
      <c r="D9793" s="2" t="s">
        <v>1523</v>
      </c>
      <c r="E9793" s="2">
        <v>9.3000000000000007</v>
      </c>
      <c r="F9793" s="2">
        <v>6.9</v>
      </c>
      <c r="G9793" s="2">
        <v>9.8000000000000007</v>
      </c>
      <c r="H9793" s="2">
        <v>8.5</v>
      </c>
    </row>
    <row r="9794" spans="1:8" hidden="1" x14ac:dyDescent="0.25">
      <c r="A9794" t="s">
        <v>18077</v>
      </c>
      <c r="B9794" t="s">
        <v>18078</v>
      </c>
      <c r="C9794" s="2" t="s">
        <v>1519</v>
      </c>
      <c r="D9794" s="2" t="s">
        <v>1523</v>
      </c>
      <c r="E9794" s="2">
        <v>6.6</v>
      </c>
      <c r="F9794" s="2">
        <v>4.9000000000000004</v>
      </c>
      <c r="G9794" s="2">
        <v>7</v>
      </c>
      <c r="H9794" s="2">
        <v>6.1</v>
      </c>
    </row>
    <row r="9795" spans="1:8" hidden="1" x14ac:dyDescent="0.25">
      <c r="A9795" t="s">
        <v>949</v>
      </c>
      <c r="B9795" t="s">
        <v>18072</v>
      </c>
      <c r="C9795" s="2" t="s">
        <v>1519</v>
      </c>
      <c r="D9795" s="2" t="s">
        <v>1523</v>
      </c>
      <c r="E9795" s="2">
        <v>9.3000000000000007</v>
      </c>
      <c r="F9795" s="2">
        <v>6.9</v>
      </c>
      <c r="G9795" s="2">
        <v>9.8000000000000007</v>
      </c>
      <c r="H9795" s="2">
        <v>8.5</v>
      </c>
    </row>
    <row r="9796" spans="1:8" hidden="1" x14ac:dyDescent="0.25">
      <c r="A9796" t="s">
        <v>18076</v>
      </c>
      <c r="B9796" t="s">
        <v>18074</v>
      </c>
      <c r="C9796" s="2" t="s">
        <v>1519</v>
      </c>
      <c r="D9796" s="2" t="s">
        <v>1523</v>
      </c>
      <c r="E9796" s="2">
        <v>7.1</v>
      </c>
      <c r="F9796" s="2">
        <v>5.3</v>
      </c>
      <c r="G9796" s="2">
        <v>5.4</v>
      </c>
      <c r="H9796" s="2">
        <v>4.7</v>
      </c>
    </row>
    <row r="9797" spans="1:8" hidden="1" x14ac:dyDescent="0.25">
      <c r="A9797" t="s">
        <v>18075</v>
      </c>
      <c r="B9797" t="s">
        <v>18074</v>
      </c>
      <c r="C9797" s="2" t="s">
        <v>1519</v>
      </c>
      <c r="D9797" s="2" t="s">
        <v>1523</v>
      </c>
      <c r="E9797" s="2">
        <v>7.1</v>
      </c>
      <c r="F9797" s="2">
        <v>5.3</v>
      </c>
      <c r="G9797" s="2">
        <v>8.8000000000000007</v>
      </c>
      <c r="H9797" s="2">
        <v>7.7</v>
      </c>
    </row>
    <row r="9798" spans="1:8" hidden="1" x14ac:dyDescent="0.25">
      <c r="A9798" t="s">
        <v>18073</v>
      </c>
      <c r="B9798" t="s">
        <v>18074</v>
      </c>
      <c r="C9798" s="2" t="s">
        <v>1519</v>
      </c>
      <c r="D9798" s="2" t="s">
        <v>1523</v>
      </c>
      <c r="E9798" s="2">
        <v>6.8</v>
      </c>
      <c r="F9798" s="2">
        <v>5</v>
      </c>
      <c r="G9798" s="2">
        <v>4.9000000000000004</v>
      </c>
      <c r="H9798" s="2">
        <v>4.3</v>
      </c>
    </row>
    <row r="9799" spans="1:8" hidden="1" x14ac:dyDescent="0.25">
      <c r="A9799" t="s">
        <v>948</v>
      </c>
      <c r="B9799" t="s">
        <v>18072</v>
      </c>
      <c r="C9799" s="2" t="s">
        <v>1519</v>
      </c>
      <c r="D9799" s="2" t="s">
        <v>1523</v>
      </c>
      <c r="E9799" s="2">
        <v>9.3000000000000007</v>
      </c>
      <c r="F9799" s="2">
        <v>6.9</v>
      </c>
      <c r="G9799" s="2">
        <v>9.8000000000000007</v>
      </c>
      <c r="H9799" s="2">
        <v>8.5</v>
      </c>
    </row>
    <row r="9800" spans="1:8" x14ac:dyDescent="0.25">
      <c r="A9800" t="s">
        <v>1014</v>
      </c>
      <c r="B9800" t="s">
        <v>8428</v>
      </c>
      <c r="C9800" s="2" t="s">
        <v>1522</v>
      </c>
      <c r="D9800" s="2" t="s">
        <v>1523</v>
      </c>
      <c r="E9800" s="2">
        <v>7.2</v>
      </c>
      <c r="F9800" s="2">
        <v>5.6</v>
      </c>
      <c r="G9800" s="2">
        <v>7.8</v>
      </c>
      <c r="H9800" s="2">
        <v>7</v>
      </c>
    </row>
    <row r="9801" spans="1:8" hidden="1" x14ac:dyDescent="0.25">
      <c r="A9801" t="s">
        <v>18070</v>
      </c>
      <c r="B9801" t="s">
        <v>18071</v>
      </c>
      <c r="C9801" s="2" t="s">
        <v>1519</v>
      </c>
      <c r="D9801" s="2" t="s">
        <v>1523</v>
      </c>
      <c r="E9801" s="2">
        <v>6.8</v>
      </c>
      <c r="F9801" s="2">
        <v>5</v>
      </c>
      <c r="G9801" s="2">
        <v>7.8</v>
      </c>
      <c r="H9801" s="2">
        <v>6.8</v>
      </c>
    </row>
    <row r="9802" spans="1:8" hidden="1" x14ac:dyDescent="0.25">
      <c r="A9802" t="s">
        <v>18069</v>
      </c>
      <c r="B9802" t="s">
        <v>14724</v>
      </c>
      <c r="C9802" s="2" t="s">
        <v>1519</v>
      </c>
      <c r="D9802" s="2" t="s">
        <v>1523</v>
      </c>
      <c r="E9802" s="2">
        <v>7.1</v>
      </c>
      <c r="F9802" s="2">
        <v>5.3</v>
      </c>
      <c r="G9802" s="2">
        <v>8</v>
      </c>
      <c r="H9802" s="2">
        <v>7</v>
      </c>
    </row>
    <row r="9803" spans="1:8" hidden="1" x14ac:dyDescent="0.25">
      <c r="A9803" t="s">
        <v>18067</v>
      </c>
      <c r="B9803" t="s">
        <v>18068</v>
      </c>
      <c r="C9803" s="2" t="s">
        <v>1519</v>
      </c>
      <c r="D9803" s="2" t="s">
        <v>1523</v>
      </c>
      <c r="E9803" s="2">
        <v>6.6</v>
      </c>
      <c r="F9803" s="2">
        <v>4.9000000000000004</v>
      </c>
      <c r="G9803" s="2">
        <v>7.8</v>
      </c>
      <c r="H9803" s="2">
        <v>6.8</v>
      </c>
    </row>
    <row r="9804" spans="1:8" hidden="1" x14ac:dyDescent="0.25">
      <c r="A9804" t="s">
        <v>18065</v>
      </c>
      <c r="B9804" t="s">
        <v>18066</v>
      </c>
      <c r="C9804" s="2" t="s">
        <v>1519</v>
      </c>
      <c r="D9804" s="2" t="s">
        <v>1523</v>
      </c>
      <c r="E9804" s="2">
        <v>6.8</v>
      </c>
      <c r="F9804" s="2">
        <v>5</v>
      </c>
      <c r="G9804" s="2">
        <v>7.8</v>
      </c>
      <c r="H9804" s="2">
        <v>6.8</v>
      </c>
    </row>
    <row r="9805" spans="1:8" hidden="1" x14ac:dyDescent="0.25">
      <c r="A9805" t="s">
        <v>18063</v>
      </c>
      <c r="B9805" t="s">
        <v>18064</v>
      </c>
      <c r="C9805" s="2" t="s">
        <v>1519</v>
      </c>
      <c r="D9805" s="2" t="s">
        <v>1523</v>
      </c>
      <c r="E9805" s="2">
        <v>7.2</v>
      </c>
      <c r="F9805" s="2">
        <v>5.3</v>
      </c>
      <c r="G9805" s="2">
        <v>7.8</v>
      </c>
      <c r="H9805" s="2">
        <v>6.8</v>
      </c>
    </row>
    <row r="9806" spans="1:8" hidden="1" x14ac:dyDescent="0.25">
      <c r="A9806" t="s">
        <v>18062</v>
      </c>
      <c r="B9806" t="s">
        <v>2668</v>
      </c>
      <c r="C9806" s="2" t="s">
        <v>1519</v>
      </c>
      <c r="D9806" s="2" t="s">
        <v>1523</v>
      </c>
      <c r="E9806" s="2">
        <v>7.1</v>
      </c>
      <c r="F9806" s="2">
        <v>5.3</v>
      </c>
      <c r="G9806" s="2">
        <v>9.9</v>
      </c>
      <c r="H9806" s="2">
        <v>8.6</v>
      </c>
    </row>
    <row r="9807" spans="1:8" hidden="1" x14ac:dyDescent="0.25">
      <c r="A9807" t="s">
        <v>18060</v>
      </c>
      <c r="B9807" t="s">
        <v>18061</v>
      </c>
      <c r="C9807" s="2" t="s">
        <v>1519</v>
      </c>
      <c r="D9807" s="2" t="s">
        <v>1523</v>
      </c>
      <c r="E9807" s="2">
        <v>7.1</v>
      </c>
      <c r="F9807" s="2">
        <v>5.3</v>
      </c>
      <c r="G9807" s="2">
        <v>8.8000000000000007</v>
      </c>
      <c r="H9807" s="2">
        <v>7.7</v>
      </c>
    </row>
    <row r="9808" spans="1:8" hidden="1" x14ac:dyDescent="0.25">
      <c r="A9808" t="s">
        <v>18058</v>
      </c>
      <c r="B9808" t="s">
        <v>18059</v>
      </c>
      <c r="C9808" s="2" t="s">
        <v>1519</v>
      </c>
      <c r="D9808" s="2" t="s">
        <v>1523</v>
      </c>
      <c r="E9808" s="2">
        <v>2.1</v>
      </c>
      <c r="F9808" s="2">
        <v>1.6</v>
      </c>
      <c r="G9808" s="2">
        <v>7.8</v>
      </c>
      <c r="H9808" s="2">
        <v>6.8</v>
      </c>
    </row>
    <row r="9809" spans="1:8" hidden="1" x14ac:dyDescent="0.25">
      <c r="A9809" t="s">
        <v>18056</v>
      </c>
      <c r="B9809" t="s">
        <v>18057</v>
      </c>
      <c r="C9809" s="2" t="s">
        <v>1519</v>
      </c>
      <c r="D9809" s="2" t="s">
        <v>1523</v>
      </c>
      <c r="E9809" s="2">
        <v>7.2</v>
      </c>
      <c r="F9809" s="2">
        <v>5.3</v>
      </c>
      <c r="G9809" s="2">
        <v>6.8</v>
      </c>
      <c r="H9809" s="2">
        <v>5.9</v>
      </c>
    </row>
    <row r="9810" spans="1:8" hidden="1" x14ac:dyDescent="0.25">
      <c r="A9810" t="s">
        <v>956</v>
      </c>
      <c r="B9810" t="s">
        <v>18055</v>
      </c>
      <c r="C9810" s="2" t="s">
        <v>1519</v>
      </c>
      <c r="D9810" s="2" t="s">
        <v>1523</v>
      </c>
      <c r="E9810" s="2">
        <v>9.3000000000000007</v>
      </c>
      <c r="F9810" s="2">
        <v>6.9</v>
      </c>
      <c r="G9810" s="2">
        <v>7.8</v>
      </c>
      <c r="H9810" s="2">
        <v>6.8</v>
      </c>
    </row>
    <row r="9811" spans="1:8" x14ac:dyDescent="0.25">
      <c r="A9811" t="s">
        <v>8427</v>
      </c>
      <c r="B9811" t="s">
        <v>8424</v>
      </c>
      <c r="C9811" s="2" t="s">
        <v>1526</v>
      </c>
      <c r="D9811" s="2" t="s">
        <v>1523</v>
      </c>
      <c r="E9811" s="2">
        <v>6</v>
      </c>
      <c r="F9811" s="2">
        <v>4.7</v>
      </c>
      <c r="G9811" s="2">
        <v>7.8</v>
      </c>
      <c r="H9811" s="2">
        <v>7</v>
      </c>
    </row>
    <row r="9812" spans="1:8" hidden="1" x14ac:dyDescent="0.25">
      <c r="A9812" t="s">
        <v>18053</v>
      </c>
      <c r="B9812" t="s">
        <v>18054</v>
      </c>
      <c r="C9812" s="2" t="s">
        <v>1519</v>
      </c>
      <c r="D9812" s="2" t="s">
        <v>1523</v>
      </c>
      <c r="E9812" s="2">
        <v>6.8</v>
      </c>
      <c r="F9812" s="2">
        <v>5</v>
      </c>
      <c r="G9812" s="2">
        <v>7.8</v>
      </c>
      <c r="H9812" s="2">
        <v>6.8</v>
      </c>
    </row>
    <row r="9813" spans="1:8" hidden="1" x14ac:dyDescent="0.25">
      <c r="A9813" t="s">
        <v>18051</v>
      </c>
      <c r="B9813" t="s">
        <v>18052</v>
      </c>
      <c r="C9813" s="2" t="s">
        <v>1519</v>
      </c>
      <c r="D9813" s="2" t="s">
        <v>1523</v>
      </c>
      <c r="E9813" s="2">
        <v>9.3000000000000007</v>
      </c>
      <c r="F9813" s="2">
        <v>6.9</v>
      </c>
      <c r="G9813" s="2">
        <v>9.8000000000000007</v>
      </c>
      <c r="H9813" s="2">
        <v>8.5</v>
      </c>
    </row>
    <row r="9814" spans="1:8" hidden="1" x14ac:dyDescent="0.25">
      <c r="A9814" t="s">
        <v>18050</v>
      </c>
      <c r="B9814" t="s">
        <v>18044</v>
      </c>
      <c r="C9814" s="2" t="s">
        <v>1519</v>
      </c>
      <c r="D9814" s="2" t="s">
        <v>1523</v>
      </c>
      <c r="E9814" s="2">
        <v>9.3000000000000007</v>
      </c>
      <c r="F9814" s="2">
        <v>6.9</v>
      </c>
      <c r="G9814" s="2">
        <v>7.8</v>
      </c>
      <c r="H9814" s="2">
        <v>6.8</v>
      </c>
    </row>
    <row r="9815" spans="1:8" hidden="1" x14ac:dyDescent="0.25">
      <c r="A9815" t="s">
        <v>18049</v>
      </c>
      <c r="B9815" t="s">
        <v>18044</v>
      </c>
      <c r="C9815" s="2" t="s">
        <v>1519</v>
      </c>
      <c r="D9815" s="2" t="s">
        <v>1523</v>
      </c>
      <c r="E9815" s="2">
        <v>9.3000000000000007</v>
      </c>
      <c r="F9815" s="2">
        <v>6.9</v>
      </c>
      <c r="G9815" s="2">
        <v>7.8</v>
      </c>
      <c r="H9815" s="2">
        <v>6.8</v>
      </c>
    </row>
    <row r="9816" spans="1:8" hidden="1" x14ac:dyDescent="0.25">
      <c r="A9816" t="s">
        <v>18048</v>
      </c>
      <c r="B9816" t="s">
        <v>18044</v>
      </c>
      <c r="C9816" s="2" t="s">
        <v>1519</v>
      </c>
      <c r="D9816" s="2" t="s">
        <v>1523</v>
      </c>
      <c r="E9816" s="2">
        <v>9.3000000000000007</v>
      </c>
      <c r="F9816" s="2">
        <v>6.9</v>
      </c>
      <c r="G9816" s="2">
        <v>7.8</v>
      </c>
      <c r="H9816" s="2">
        <v>6.8</v>
      </c>
    </row>
    <row r="9817" spans="1:8" hidden="1" x14ac:dyDescent="0.25">
      <c r="A9817" t="s">
        <v>18047</v>
      </c>
      <c r="B9817" t="s">
        <v>18044</v>
      </c>
      <c r="C9817" s="2" t="s">
        <v>1519</v>
      </c>
      <c r="D9817" s="2" t="s">
        <v>1523</v>
      </c>
      <c r="E9817" s="2">
        <v>9.3000000000000007</v>
      </c>
      <c r="F9817" s="2">
        <v>6.9</v>
      </c>
      <c r="G9817" s="2">
        <v>7.8</v>
      </c>
      <c r="H9817" s="2">
        <v>6.8</v>
      </c>
    </row>
    <row r="9818" spans="1:8" hidden="1" x14ac:dyDescent="0.25">
      <c r="A9818" t="s">
        <v>18045</v>
      </c>
      <c r="B9818" t="s">
        <v>18046</v>
      </c>
      <c r="C9818" s="2" t="s">
        <v>1519</v>
      </c>
      <c r="D9818" s="2" t="s">
        <v>1523</v>
      </c>
      <c r="E9818" s="2">
        <v>6.5</v>
      </c>
      <c r="F9818" s="2">
        <v>4.8</v>
      </c>
      <c r="G9818" s="2">
        <v>6</v>
      </c>
      <c r="H9818" s="2">
        <v>5.2</v>
      </c>
    </row>
    <row r="9819" spans="1:8" hidden="1" x14ac:dyDescent="0.25">
      <c r="A9819" t="s">
        <v>18043</v>
      </c>
      <c r="B9819" t="s">
        <v>18044</v>
      </c>
      <c r="C9819" s="2" t="s">
        <v>1519</v>
      </c>
      <c r="D9819" s="2" t="s">
        <v>1523</v>
      </c>
      <c r="E9819" s="2">
        <v>9.3000000000000007</v>
      </c>
      <c r="F9819" s="2">
        <v>6.9</v>
      </c>
      <c r="G9819" s="2">
        <v>7.8</v>
      </c>
      <c r="H9819" s="2">
        <v>6.8</v>
      </c>
    </row>
    <row r="9820" spans="1:8" hidden="1" x14ac:dyDescent="0.25">
      <c r="A9820" t="s">
        <v>18041</v>
      </c>
      <c r="B9820" t="s">
        <v>18042</v>
      </c>
      <c r="C9820" s="2" t="s">
        <v>1519</v>
      </c>
      <c r="D9820" s="2" t="s">
        <v>1523</v>
      </c>
      <c r="E9820" s="2">
        <v>8.5</v>
      </c>
      <c r="F9820" s="2">
        <v>6.3</v>
      </c>
      <c r="G9820" s="2">
        <v>8</v>
      </c>
      <c r="H9820" s="2">
        <v>7</v>
      </c>
    </row>
    <row r="9821" spans="1:8" hidden="1" x14ac:dyDescent="0.25">
      <c r="A9821" t="s">
        <v>18039</v>
      </c>
      <c r="B9821" t="s">
        <v>18040</v>
      </c>
      <c r="C9821" s="2" t="s">
        <v>1519</v>
      </c>
      <c r="D9821" s="2" t="s">
        <v>1523</v>
      </c>
      <c r="E9821" s="2">
        <v>5.0999999999999996</v>
      </c>
      <c r="F9821" s="2">
        <v>3.8</v>
      </c>
      <c r="G9821" s="2">
        <v>7.2</v>
      </c>
      <c r="H9821" s="2">
        <v>6.3</v>
      </c>
    </row>
    <row r="9822" spans="1:8" hidden="1" x14ac:dyDescent="0.25">
      <c r="A9822" t="s">
        <v>18037</v>
      </c>
      <c r="B9822" t="s">
        <v>18038</v>
      </c>
      <c r="C9822" s="2" t="s">
        <v>1519</v>
      </c>
      <c r="D9822" s="2" t="s">
        <v>1523</v>
      </c>
      <c r="E9822" s="2">
        <v>9.3000000000000007</v>
      </c>
      <c r="F9822" s="2">
        <v>6.9</v>
      </c>
      <c r="G9822" s="2">
        <v>9.8000000000000007</v>
      </c>
      <c r="H9822" s="2">
        <v>8.5</v>
      </c>
    </row>
    <row r="9823" spans="1:8" hidden="1" x14ac:dyDescent="0.25">
      <c r="A9823" t="s">
        <v>18035</v>
      </c>
      <c r="B9823" t="s">
        <v>18036</v>
      </c>
      <c r="C9823" s="2" t="s">
        <v>1519</v>
      </c>
      <c r="D9823" s="2" t="s">
        <v>1523</v>
      </c>
      <c r="E9823" s="2">
        <v>9</v>
      </c>
      <c r="F9823" s="2">
        <v>6.7</v>
      </c>
      <c r="G9823" s="2">
        <v>8.8000000000000007</v>
      </c>
      <c r="H9823" s="2">
        <v>7.7</v>
      </c>
    </row>
    <row r="9824" spans="1:8" hidden="1" x14ac:dyDescent="0.25">
      <c r="A9824" t="s">
        <v>18033</v>
      </c>
      <c r="B9824" t="s">
        <v>18034</v>
      </c>
      <c r="C9824" s="2" t="s">
        <v>1519</v>
      </c>
      <c r="D9824" s="2" t="s">
        <v>1523</v>
      </c>
      <c r="E9824" s="2">
        <v>9.3000000000000007</v>
      </c>
      <c r="F9824" s="2">
        <v>6.9</v>
      </c>
      <c r="G9824" s="2">
        <v>7.8</v>
      </c>
      <c r="H9824" s="2">
        <v>6.8</v>
      </c>
    </row>
    <row r="9825" spans="1:8" hidden="1" x14ac:dyDescent="0.25">
      <c r="A9825" t="s">
        <v>18031</v>
      </c>
      <c r="B9825" t="s">
        <v>18032</v>
      </c>
      <c r="C9825" s="2" t="s">
        <v>1519</v>
      </c>
      <c r="D9825" s="2" t="s">
        <v>1523</v>
      </c>
      <c r="E9825" s="2">
        <v>9.3000000000000007</v>
      </c>
      <c r="F9825" s="2">
        <v>6.9</v>
      </c>
      <c r="G9825" s="2">
        <v>7.8</v>
      </c>
      <c r="H9825" s="2">
        <v>6.8</v>
      </c>
    </row>
    <row r="9826" spans="1:8" hidden="1" x14ac:dyDescent="0.25">
      <c r="A9826" t="s">
        <v>18029</v>
      </c>
      <c r="B9826" t="s">
        <v>18030</v>
      </c>
      <c r="C9826" s="2" t="s">
        <v>1519</v>
      </c>
      <c r="D9826" s="2" t="s">
        <v>1523</v>
      </c>
      <c r="E9826" s="2">
        <v>6.8</v>
      </c>
      <c r="F9826" s="2">
        <v>5</v>
      </c>
      <c r="G9826" s="2">
        <v>7.8</v>
      </c>
      <c r="H9826" s="2">
        <v>6.8</v>
      </c>
    </row>
    <row r="9827" spans="1:8" hidden="1" x14ac:dyDescent="0.25">
      <c r="A9827" t="s">
        <v>18027</v>
      </c>
      <c r="B9827" t="s">
        <v>18028</v>
      </c>
      <c r="C9827" s="2" t="s">
        <v>1519</v>
      </c>
      <c r="D9827" s="2" t="s">
        <v>1523</v>
      </c>
      <c r="E9827" s="2">
        <v>9.3000000000000007</v>
      </c>
      <c r="F9827" s="2">
        <v>6.9</v>
      </c>
      <c r="G9827" s="2">
        <v>7.8</v>
      </c>
      <c r="H9827" s="2">
        <v>6.8</v>
      </c>
    </row>
    <row r="9828" spans="1:8" hidden="1" x14ac:dyDescent="0.25">
      <c r="A9828" t="s">
        <v>18025</v>
      </c>
      <c r="B9828" t="s">
        <v>18026</v>
      </c>
      <c r="C9828" s="2" t="s">
        <v>1519</v>
      </c>
      <c r="D9828" s="2" t="s">
        <v>1523</v>
      </c>
      <c r="E9828" s="2">
        <v>9.3000000000000007</v>
      </c>
      <c r="F9828" s="2">
        <v>6.9</v>
      </c>
      <c r="G9828" s="2">
        <v>7.8</v>
      </c>
      <c r="H9828" s="2">
        <v>6.8</v>
      </c>
    </row>
    <row r="9829" spans="1:8" hidden="1" x14ac:dyDescent="0.25">
      <c r="A9829" t="s">
        <v>18024</v>
      </c>
      <c r="B9829" t="s">
        <v>18023</v>
      </c>
      <c r="C9829" s="2" t="s">
        <v>1519</v>
      </c>
      <c r="D9829" s="2" t="s">
        <v>1523</v>
      </c>
      <c r="E9829" s="2">
        <v>9.3000000000000007</v>
      </c>
      <c r="F9829" s="2">
        <v>6.9</v>
      </c>
      <c r="G9829" s="2">
        <v>7.8</v>
      </c>
      <c r="H9829" s="2">
        <v>6.8</v>
      </c>
    </row>
    <row r="9830" spans="1:8" hidden="1" x14ac:dyDescent="0.25">
      <c r="A9830" t="s">
        <v>18022</v>
      </c>
      <c r="B9830" t="s">
        <v>18023</v>
      </c>
      <c r="C9830" s="2" t="s">
        <v>1519</v>
      </c>
      <c r="D9830" s="2" t="s">
        <v>1523</v>
      </c>
      <c r="E9830" s="2">
        <v>9.3000000000000007</v>
      </c>
      <c r="F9830" s="2">
        <v>6.9</v>
      </c>
      <c r="G9830" s="2">
        <v>7.8</v>
      </c>
      <c r="H9830" s="2">
        <v>6.8</v>
      </c>
    </row>
    <row r="9831" spans="1:8" hidden="1" x14ac:dyDescent="0.25">
      <c r="A9831" t="s">
        <v>18020</v>
      </c>
      <c r="B9831" t="s">
        <v>18021</v>
      </c>
      <c r="C9831" s="2" t="s">
        <v>1519</v>
      </c>
      <c r="D9831" s="2" t="s">
        <v>1523</v>
      </c>
      <c r="E9831" s="2">
        <v>9.3000000000000007</v>
      </c>
      <c r="F9831" s="2">
        <v>6.9</v>
      </c>
      <c r="G9831" s="2">
        <v>6.5</v>
      </c>
      <c r="H9831" s="2">
        <v>5.7</v>
      </c>
    </row>
    <row r="9832" spans="1:8" hidden="1" x14ac:dyDescent="0.25">
      <c r="A9832" t="s">
        <v>18018</v>
      </c>
      <c r="B9832" t="s">
        <v>18019</v>
      </c>
      <c r="C9832" s="2" t="s">
        <v>1519</v>
      </c>
      <c r="D9832" s="2" t="s">
        <v>1523</v>
      </c>
      <c r="E9832" s="2">
        <v>4</v>
      </c>
      <c r="F9832" s="2">
        <v>3</v>
      </c>
      <c r="G9832" s="2">
        <v>7.5</v>
      </c>
      <c r="H9832" s="2">
        <v>6.5</v>
      </c>
    </row>
    <row r="9833" spans="1:8" hidden="1" x14ac:dyDescent="0.25">
      <c r="A9833" t="s">
        <v>18017</v>
      </c>
      <c r="B9833" t="s">
        <v>18011</v>
      </c>
      <c r="C9833" s="2" t="s">
        <v>1519</v>
      </c>
      <c r="D9833" s="2" t="s">
        <v>1523</v>
      </c>
      <c r="E9833" s="2">
        <v>6</v>
      </c>
      <c r="F9833" s="2">
        <v>4.4000000000000004</v>
      </c>
      <c r="G9833" s="2">
        <v>9.1</v>
      </c>
      <c r="H9833" s="2">
        <v>7.9</v>
      </c>
    </row>
    <row r="9834" spans="1:8" x14ac:dyDescent="0.25">
      <c r="A9834" t="s">
        <v>8423</v>
      </c>
      <c r="B9834" t="s">
        <v>8424</v>
      </c>
      <c r="C9834" s="2" t="s">
        <v>1526</v>
      </c>
      <c r="D9834" s="2" t="s">
        <v>1523</v>
      </c>
      <c r="E9834" s="2">
        <v>6.8</v>
      </c>
      <c r="F9834" s="2">
        <v>5.3</v>
      </c>
      <c r="G9834" s="2">
        <v>7.8</v>
      </c>
      <c r="H9834" s="2">
        <v>7</v>
      </c>
    </row>
    <row r="9835" spans="1:8" x14ac:dyDescent="0.25">
      <c r="A9835" t="s">
        <v>8421</v>
      </c>
      <c r="B9835" t="s">
        <v>8422</v>
      </c>
      <c r="C9835" s="2" t="s">
        <v>1526</v>
      </c>
      <c r="D9835" s="2" t="s">
        <v>1523</v>
      </c>
      <c r="E9835" s="2">
        <v>6.8</v>
      </c>
      <c r="F9835" s="2">
        <v>5.6</v>
      </c>
      <c r="G9835" s="2">
        <v>7.8</v>
      </c>
      <c r="H9835" s="2">
        <v>7.2</v>
      </c>
    </row>
    <row r="9836" spans="1:8" hidden="1" x14ac:dyDescent="0.25">
      <c r="A9836" t="s">
        <v>18015</v>
      </c>
      <c r="B9836" t="s">
        <v>18016</v>
      </c>
      <c r="C9836" s="2" t="s">
        <v>1519</v>
      </c>
      <c r="D9836" s="2" t="s">
        <v>1523</v>
      </c>
      <c r="E9836" s="2">
        <v>6.8</v>
      </c>
      <c r="F9836" s="2">
        <v>5</v>
      </c>
      <c r="G9836" s="2">
        <v>7.8</v>
      </c>
      <c r="H9836" s="2">
        <v>6.8</v>
      </c>
    </row>
    <row r="9837" spans="1:8" x14ac:dyDescent="0.25">
      <c r="A9837" t="s">
        <v>8419</v>
      </c>
      <c r="B9837" t="s">
        <v>8420</v>
      </c>
      <c r="C9837" s="2" t="s">
        <v>1526</v>
      </c>
      <c r="D9837" s="2" t="s">
        <v>1523</v>
      </c>
      <c r="E9837" s="2">
        <v>7.2</v>
      </c>
      <c r="F9837" s="2">
        <v>5.6</v>
      </c>
      <c r="G9837" s="2">
        <v>7.8</v>
      </c>
      <c r="H9837" s="2">
        <v>7</v>
      </c>
    </row>
    <row r="9838" spans="1:8" hidden="1" x14ac:dyDescent="0.25">
      <c r="A9838" t="s">
        <v>18013</v>
      </c>
      <c r="B9838" t="s">
        <v>18014</v>
      </c>
      <c r="C9838" s="2" t="s">
        <v>1519</v>
      </c>
      <c r="D9838" s="2" t="s">
        <v>1523</v>
      </c>
      <c r="E9838" s="2">
        <v>6.5</v>
      </c>
      <c r="F9838" s="2">
        <v>4.8</v>
      </c>
      <c r="G9838" s="2">
        <v>8.8000000000000007</v>
      </c>
      <c r="H9838" s="2">
        <v>7.7</v>
      </c>
    </row>
    <row r="9839" spans="1:8" hidden="1" x14ac:dyDescent="0.25">
      <c r="A9839" t="s">
        <v>18012</v>
      </c>
      <c r="B9839" t="s">
        <v>18011</v>
      </c>
      <c r="C9839" s="2" t="s">
        <v>1519</v>
      </c>
      <c r="D9839" s="2" t="s">
        <v>1523</v>
      </c>
      <c r="E9839" s="2">
        <v>6</v>
      </c>
      <c r="F9839" s="2">
        <v>4.4000000000000004</v>
      </c>
      <c r="G9839" s="2">
        <v>8.4</v>
      </c>
      <c r="H9839" s="2">
        <v>7.3</v>
      </c>
    </row>
    <row r="9840" spans="1:8" hidden="1" x14ac:dyDescent="0.25">
      <c r="A9840" t="s">
        <v>18010</v>
      </c>
      <c r="B9840" t="s">
        <v>18011</v>
      </c>
      <c r="C9840" s="2" t="s">
        <v>1519</v>
      </c>
      <c r="D9840" s="2" t="s">
        <v>1523</v>
      </c>
      <c r="E9840" s="2">
        <v>6</v>
      </c>
      <c r="F9840" s="2">
        <v>4.4000000000000004</v>
      </c>
      <c r="G9840" s="2">
        <v>9.1</v>
      </c>
      <c r="H9840" s="2">
        <v>7.9</v>
      </c>
    </row>
    <row r="9841" spans="1:8" hidden="1" x14ac:dyDescent="0.25">
      <c r="A9841" t="s">
        <v>18008</v>
      </c>
      <c r="B9841" t="s">
        <v>18009</v>
      </c>
      <c r="C9841" s="2" t="s">
        <v>1519</v>
      </c>
      <c r="D9841" s="2" t="s">
        <v>1523</v>
      </c>
      <c r="E9841" s="2">
        <v>6</v>
      </c>
      <c r="F9841" s="2">
        <v>4.4000000000000004</v>
      </c>
      <c r="G9841" s="2">
        <v>8.4</v>
      </c>
      <c r="H9841" s="2">
        <v>7.3</v>
      </c>
    </row>
    <row r="9842" spans="1:8" hidden="1" x14ac:dyDescent="0.25">
      <c r="A9842" t="s">
        <v>18006</v>
      </c>
      <c r="B9842" t="s">
        <v>18007</v>
      </c>
      <c r="C9842" s="2" t="s">
        <v>1519</v>
      </c>
      <c r="D9842" s="2" t="s">
        <v>1523</v>
      </c>
      <c r="E9842" s="2">
        <v>9.3000000000000007</v>
      </c>
      <c r="F9842" s="2">
        <v>6.9</v>
      </c>
      <c r="G9842" s="2">
        <v>7.8</v>
      </c>
      <c r="H9842" s="2">
        <v>6.8</v>
      </c>
    </row>
    <row r="9843" spans="1:8" hidden="1" x14ac:dyDescent="0.25">
      <c r="A9843" t="s">
        <v>18004</v>
      </c>
      <c r="B9843" t="s">
        <v>18005</v>
      </c>
      <c r="C9843" s="2" t="s">
        <v>1519</v>
      </c>
      <c r="D9843" s="2" t="s">
        <v>1523</v>
      </c>
      <c r="E9843" s="2">
        <v>9.3000000000000007</v>
      </c>
      <c r="F9843" s="2">
        <v>6.9</v>
      </c>
      <c r="G9843" s="2">
        <v>7.8</v>
      </c>
      <c r="H9843" s="2">
        <v>6.8</v>
      </c>
    </row>
    <row r="9844" spans="1:8" hidden="1" x14ac:dyDescent="0.25">
      <c r="A9844" t="s">
        <v>18002</v>
      </c>
      <c r="B9844" t="s">
        <v>18003</v>
      </c>
      <c r="C9844" s="2" t="s">
        <v>1519</v>
      </c>
      <c r="D9844" s="2" t="s">
        <v>1523</v>
      </c>
      <c r="E9844" s="2">
        <v>9</v>
      </c>
      <c r="F9844" s="2">
        <v>6.7</v>
      </c>
      <c r="G9844" s="2">
        <v>8.8000000000000007</v>
      </c>
      <c r="H9844" s="2">
        <v>7.7</v>
      </c>
    </row>
    <row r="9845" spans="1:8" hidden="1" x14ac:dyDescent="0.25">
      <c r="A9845" t="s">
        <v>18001</v>
      </c>
      <c r="B9845" t="s">
        <v>17558</v>
      </c>
      <c r="C9845" s="2" t="s">
        <v>1519</v>
      </c>
      <c r="D9845" s="2" t="s">
        <v>1523</v>
      </c>
      <c r="E9845" s="2">
        <v>9.3000000000000007</v>
      </c>
      <c r="F9845" s="2">
        <v>6.9</v>
      </c>
      <c r="G9845" s="2">
        <v>7.8</v>
      </c>
      <c r="H9845" s="2">
        <v>6.8</v>
      </c>
    </row>
    <row r="9846" spans="1:8" hidden="1" x14ac:dyDescent="0.25">
      <c r="A9846" t="s">
        <v>17999</v>
      </c>
      <c r="B9846" t="s">
        <v>18000</v>
      </c>
      <c r="C9846" s="2" t="s">
        <v>1519</v>
      </c>
      <c r="D9846" s="2" t="s">
        <v>1523</v>
      </c>
      <c r="E9846" s="2">
        <v>9.3000000000000007</v>
      </c>
      <c r="F9846" s="2">
        <v>6.9</v>
      </c>
      <c r="G9846" s="2">
        <v>7.8</v>
      </c>
      <c r="H9846" s="2">
        <v>6.8</v>
      </c>
    </row>
    <row r="9847" spans="1:8" hidden="1" x14ac:dyDescent="0.25">
      <c r="A9847" t="s">
        <v>17997</v>
      </c>
      <c r="B9847" t="s">
        <v>17998</v>
      </c>
      <c r="C9847" s="2" t="s">
        <v>1519</v>
      </c>
      <c r="D9847" s="2" t="s">
        <v>1523</v>
      </c>
      <c r="E9847" s="2">
        <v>6.5</v>
      </c>
      <c r="F9847" s="2">
        <v>4.8</v>
      </c>
      <c r="G9847" s="2">
        <v>7.6</v>
      </c>
      <c r="H9847" s="2">
        <v>6.6</v>
      </c>
    </row>
    <row r="9848" spans="1:8" hidden="1" x14ac:dyDescent="0.25">
      <c r="A9848" t="s">
        <v>17995</v>
      </c>
      <c r="B9848" t="s">
        <v>17996</v>
      </c>
      <c r="C9848" s="2" t="s">
        <v>1519</v>
      </c>
      <c r="D9848" s="2" t="s">
        <v>1523</v>
      </c>
      <c r="E9848" s="2">
        <v>7.1</v>
      </c>
      <c r="F9848" s="2">
        <v>5.3</v>
      </c>
      <c r="G9848" s="2" t="s">
        <v>1018</v>
      </c>
      <c r="H9848" s="2" t="s">
        <v>1018</v>
      </c>
    </row>
    <row r="9849" spans="1:8" x14ac:dyDescent="0.25">
      <c r="A9849" t="s">
        <v>1416</v>
      </c>
      <c r="B9849" t="s">
        <v>8416</v>
      </c>
      <c r="C9849" s="2" t="s">
        <v>1526</v>
      </c>
      <c r="D9849" s="2" t="s">
        <v>1523</v>
      </c>
      <c r="E9849" s="2">
        <v>9</v>
      </c>
      <c r="F9849" s="2">
        <v>7</v>
      </c>
      <c r="G9849" s="2">
        <v>8.8000000000000007</v>
      </c>
      <c r="H9849" s="2">
        <v>7.9</v>
      </c>
    </row>
    <row r="9850" spans="1:8" hidden="1" x14ac:dyDescent="0.25">
      <c r="A9850" t="s">
        <v>1330</v>
      </c>
      <c r="B9850" t="s">
        <v>17994</v>
      </c>
      <c r="C9850" s="2" t="s">
        <v>1519</v>
      </c>
      <c r="D9850" s="2" t="s">
        <v>1523</v>
      </c>
      <c r="E9850" s="2">
        <v>9.3000000000000007</v>
      </c>
      <c r="F9850" s="2">
        <v>6.9</v>
      </c>
      <c r="G9850" s="2" t="s">
        <v>1018</v>
      </c>
      <c r="H9850" s="2" t="s">
        <v>1018</v>
      </c>
    </row>
    <row r="9851" spans="1:8" hidden="1" x14ac:dyDescent="0.25">
      <c r="A9851" t="s">
        <v>17992</v>
      </c>
      <c r="B9851" t="s">
        <v>17993</v>
      </c>
      <c r="C9851" s="2" t="s">
        <v>1519</v>
      </c>
      <c r="D9851" s="2" t="s">
        <v>1523</v>
      </c>
      <c r="E9851" s="2">
        <v>7.5</v>
      </c>
      <c r="F9851" s="2">
        <v>6.4</v>
      </c>
      <c r="G9851" s="2">
        <v>9.8000000000000007</v>
      </c>
      <c r="H9851" s="2">
        <v>9</v>
      </c>
    </row>
    <row r="9852" spans="1:8" hidden="1" x14ac:dyDescent="0.25">
      <c r="A9852" t="s">
        <v>17990</v>
      </c>
      <c r="B9852" t="s">
        <v>17991</v>
      </c>
      <c r="C9852" s="2" t="s">
        <v>1519</v>
      </c>
      <c r="D9852" s="2" t="s">
        <v>1523</v>
      </c>
      <c r="E9852" s="2">
        <v>6.5</v>
      </c>
      <c r="F9852" s="2">
        <v>4.8</v>
      </c>
      <c r="G9852" s="2">
        <v>8.8000000000000007</v>
      </c>
      <c r="H9852" s="2">
        <v>7.7</v>
      </c>
    </row>
    <row r="9853" spans="1:8" hidden="1" x14ac:dyDescent="0.25">
      <c r="A9853" t="s">
        <v>17988</v>
      </c>
      <c r="B9853" t="s">
        <v>17989</v>
      </c>
      <c r="C9853" s="2" t="s">
        <v>1519</v>
      </c>
      <c r="D9853" s="2" t="s">
        <v>1523</v>
      </c>
      <c r="E9853" s="2">
        <v>7.5</v>
      </c>
      <c r="F9853" s="2">
        <v>5.5</v>
      </c>
      <c r="G9853" s="2">
        <v>9.8000000000000007</v>
      </c>
      <c r="H9853" s="2">
        <v>8.5</v>
      </c>
    </row>
    <row r="9854" spans="1:8" hidden="1" x14ac:dyDescent="0.25">
      <c r="A9854" t="s">
        <v>17986</v>
      </c>
      <c r="B9854" t="s">
        <v>17987</v>
      </c>
      <c r="C9854" s="2" t="s">
        <v>1519</v>
      </c>
      <c r="D9854" s="2" t="s">
        <v>1523</v>
      </c>
      <c r="E9854" s="2">
        <v>7.5</v>
      </c>
      <c r="F9854" s="2">
        <v>5.5</v>
      </c>
      <c r="G9854" s="2">
        <v>9.8000000000000007</v>
      </c>
      <c r="H9854" s="2">
        <v>8.5</v>
      </c>
    </row>
    <row r="9855" spans="1:8" hidden="1" x14ac:dyDescent="0.25">
      <c r="A9855" t="s">
        <v>17984</v>
      </c>
      <c r="B9855" t="s">
        <v>17985</v>
      </c>
      <c r="C9855" s="2" t="s">
        <v>1519</v>
      </c>
      <c r="D9855" s="2" t="s">
        <v>1523</v>
      </c>
      <c r="E9855" s="2">
        <v>8</v>
      </c>
      <c r="F9855" s="2">
        <v>5.9</v>
      </c>
      <c r="G9855" s="2">
        <v>8.3000000000000007</v>
      </c>
      <c r="H9855" s="2">
        <v>7.2</v>
      </c>
    </row>
    <row r="9856" spans="1:8" hidden="1" x14ac:dyDescent="0.25">
      <c r="A9856" t="s">
        <v>17982</v>
      </c>
      <c r="B9856" t="s">
        <v>17983</v>
      </c>
      <c r="C9856" s="2" t="s">
        <v>1519</v>
      </c>
      <c r="D9856" s="2" t="s">
        <v>1523</v>
      </c>
      <c r="E9856" s="2">
        <v>6.6</v>
      </c>
      <c r="F9856" s="2">
        <v>4.9000000000000004</v>
      </c>
      <c r="G9856" s="2">
        <v>9.8000000000000007</v>
      </c>
      <c r="H9856" s="2">
        <v>8.5</v>
      </c>
    </row>
    <row r="9857" spans="1:8" hidden="1" x14ac:dyDescent="0.25">
      <c r="A9857" t="s">
        <v>17980</v>
      </c>
      <c r="B9857" t="s">
        <v>17981</v>
      </c>
      <c r="C9857" s="2" t="s">
        <v>1519</v>
      </c>
      <c r="D9857" s="2" t="s">
        <v>1523</v>
      </c>
      <c r="E9857" s="2">
        <v>7.5</v>
      </c>
      <c r="F9857" s="2">
        <v>5.5</v>
      </c>
      <c r="G9857" s="2">
        <v>8.3000000000000007</v>
      </c>
      <c r="H9857" s="2">
        <v>7.2</v>
      </c>
    </row>
    <row r="9858" spans="1:8" hidden="1" x14ac:dyDescent="0.25">
      <c r="A9858" t="s">
        <v>17978</v>
      </c>
      <c r="B9858" t="s">
        <v>17979</v>
      </c>
      <c r="C9858" s="2" t="s">
        <v>1519</v>
      </c>
      <c r="D9858" s="2" t="s">
        <v>1523</v>
      </c>
      <c r="E9858" s="2">
        <v>8.3000000000000007</v>
      </c>
      <c r="F9858" s="2">
        <v>6.1</v>
      </c>
      <c r="G9858" s="2">
        <v>9.8000000000000007</v>
      </c>
      <c r="H9858" s="2">
        <v>8.5</v>
      </c>
    </row>
    <row r="9859" spans="1:8" hidden="1" x14ac:dyDescent="0.25">
      <c r="A9859" t="s">
        <v>17976</v>
      </c>
      <c r="B9859" t="s">
        <v>17977</v>
      </c>
      <c r="C9859" s="2" t="s">
        <v>1519</v>
      </c>
      <c r="D9859" s="2" t="s">
        <v>1523</v>
      </c>
      <c r="E9859" s="2">
        <v>7.5</v>
      </c>
      <c r="F9859" s="2">
        <v>6.4</v>
      </c>
      <c r="G9859" s="2">
        <v>9.8000000000000007</v>
      </c>
      <c r="H9859" s="2">
        <v>9</v>
      </c>
    </row>
    <row r="9860" spans="1:8" hidden="1" x14ac:dyDescent="0.25">
      <c r="A9860" t="s">
        <v>17974</v>
      </c>
      <c r="B9860" t="s">
        <v>17975</v>
      </c>
      <c r="C9860" s="2" t="s">
        <v>1519</v>
      </c>
      <c r="D9860" s="2" t="s">
        <v>1523</v>
      </c>
      <c r="E9860" s="2">
        <v>4.8</v>
      </c>
      <c r="F9860" s="2">
        <v>4.0999999999999996</v>
      </c>
      <c r="G9860" s="2">
        <v>8.1</v>
      </c>
      <c r="H9860" s="2">
        <v>7.4</v>
      </c>
    </row>
    <row r="9861" spans="1:8" hidden="1" x14ac:dyDescent="0.25">
      <c r="A9861" t="s">
        <v>17972</v>
      </c>
      <c r="B9861" t="s">
        <v>17973</v>
      </c>
      <c r="C9861" s="2" t="s">
        <v>1519</v>
      </c>
      <c r="D9861" s="2" t="s">
        <v>1523</v>
      </c>
      <c r="E9861" s="2">
        <v>7.5</v>
      </c>
      <c r="F9861" s="2">
        <v>5.5</v>
      </c>
      <c r="G9861" s="2">
        <v>9.8000000000000007</v>
      </c>
      <c r="H9861" s="2">
        <v>8.5</v>
      </c>
    </row>
    <row r="9862" spans="1:8" hidden="1" x14ac:dyDescent="0.25">
      <c r="A9862" t="s">
        <v>17970</v>
      </c>
      <c r="B9862" t="s">
        <v>17971</v>
      </c>
      <c r="C9862" s="2" t="s">
        <v>1519</v>
      </c>
      <c r="D9862" s="2" t="s">
        <v>1523</v>
      </c>
      <c r="E9862" s="2">
        <v>5.8</v>
      </c>
      <c r="F9862" s="2">
        <v>4.3</v>
      </c>
      <c r="G9862" s="2">
        <v>7.4</v>
      </c>
      <c r="H9862" s="2">
        <v>6.4</v>
      </c>
    </row>
    <row r="9863" spans="1:8" x14ac:dyDescent="0.25">
      <c r="A9863" t="s">
        <v>8410</v>
      </c>
      <c r="B9863" t="s">
        <v>8411</v>
      </c>
      <c r="C9863" s="2" t="s">
        <v>1526</v>
      </c>
      <c r="D9863" s="2" t="s">
        <v>1523</v>
      </c>
      <c r="E9863" s="2">
        <v>6.8</v>
      </c>
      <c r="F9863" s="2">
        <v>5.3</v>
      </c>
      <c r="G9863" s="2">
        <v>7</v>
      </c>
      <c r="H9863" s="2">
        <v>6.3</v>
      </c>
    </row>
    <row r="9864" spans="1:8" x14ac:dyDescent="0.25">
      <c r="A9864" t="s">
        <v>8406</v>
      </c>
      <c r="B9864" t="s">
        <v>8407</v>
      </c>
      <c r="C9864" s="2" t="s">
        <v>1526</v>
      </c>
      <c r="D9864" s="2" t="s">
        <v>1523</v>
      </c>
      <c r="E9864" s="2">
        <v>6.8</v>
      </c>
      <c r="F9864" s="2">
        <v>5.6</v>
      </c>
      <c r="G9864" s="2">
        <v>9.8000000000000007</v>
      </c>
      <c r="H9864" s="2">
        <v>9.1</v>
      </c>
    </row>
    <row r="9865" spans="1:8" hidden="1" x14ac:dyDescent="0.25">
      <c r="A9865" t="s">
        <v>17968</v>
      </c>
      <c r="B9865" t="s">
        <v>17969</v>
      </c>
      <c r="C9865" s="2" t="s">
        <v>1519</v>
      </c>
      <c r="D9865" s="2" t="s">
        <v>1523</v>
      </c>
      <c r="E9865" s="2">
        <v>6</v>
      </c>
      <c r="F9865" s="2">
        <v>4.4000000000000004</v>
      </c>
      <c r="G9865" s="2">
        <v>8.8000000000000007</v>
      </c>
      <c r="H9865" s="2">
        <v>7.7</v>
      </c>
    </row>
    <row r="9866" spans="1:8" hidden="1" x14ac:dyDescent="0.25">
      <c r="A9866" t="s">
        <v>17966</v>
      </c>
      <c r="B9866" t="s">
        <v>17967</v>
      </c>
      <c r="C9866" s="2" t="s">
        <v>1519</v>
      </c>
      <c r="D9866" s="2" t="s">
        <v>1523</v>
      </c>
      <c r="E9866" s="2">
        <v>6.8</v>
      </c>
      <c r="F9866" s="2">
        <v>5</v>
      </c>
      <c r="G9866" s="2">
        <v>8.8000000000000007</v>
      </c>
      <c r="H9866" s="2">
        <v>7.7</v>
      </c>
    </row>
    <row r="9867" spans="1:8" hidden="1" x14ac:dyDescent="0.25">
      <c r="A9867" t="s">
        <v>17964</v>
      </c>
      <c r="B9867" t="s">
        <v>17965</v>
      </c>
      <c r="C9867" s="2" t="s">
        <v>1519</v>
      </c>
      <c r="D9867" s="2" t="s">
        <v>1523</v>
      </c>
      <c r="E9867" s="2">
        <v>7.5</v>
      </c>
      <c r="F9867" s="2">
        <v>5.5</v>
      </c>
      <c r="G9867" s="2">
        <v>8.6</v>
      </c>
      <c r="H9867" s="2">
        <v>7.5</v>
      </c>
    </row>
    <row r="9868" spans="1:8" hidden="1" x14ac:dyDescent="0.25">
      <c r="A9868" t="s">
        <v>17962</v>
      </c>
      <c r="B9868" t="s">
        <v>17963</v>
      </c>
      <c r="C9868" s="2" t="s">
        <v>1519</v>
      </c>
      <c r="D9868" s="2" t="s">
        <v>1523</v>
      </c>
      <c r="E9868" s="2">
        <v>7.5</v>
      </c>
      <c r="F9868" s="2">
        <v>5.5</v>
      </c>
      <c r="G9868" s="2">
        <v>8.6</v>
      </c>
      <c r="H9868" s="2">
        <v>7.5</v>
      </c>
    </row>
    <row r="9869" spans="1:8" hidden="1" x14ac:dyDescent="0.25">
      <c r="A9869" t="s">
        <v>17960</v>
      </c>
      <c r="B9869" t="s">
        <v>17961</v>
      </c>
      <c r="C9869" s="2" t="s">
        <v>1519</v>
      </c>
      <c r="D9869" s="2" t="s">
        <v>1523</v>
      </c>
      <c r="E9869" s="2">
        <v>6.5</v>
      </c>
      <c r="F9869" s="2">
        <v>5.5</v>
      </c>
      <c r="G9869" s="2">
        <v>7.2</v>
      </c>
      <c r="H9869" s="2">
        <v>6.6</v>
      </c>
    </row>
    <row r="9870" spans="1:8" hidden="1" x14ac:dyDescent="0.25">
      <c r="A9870" t="s">
        <v>17958</v>
      </c>
      <c r="B9870" t="s">
        <v>17959</v>
      </c>
      <c r="C9870" s="2" t="s">
        <v>1519</v>
      </c>
      <c r="D9870" s="2" t="s">
        <v>1523</v>
      </c>
      <c r="E9870" s="2">
        <v>7.5</v>
      </c>
      <c r="F9870" s="2">
        <v>6.4</v>
      </c>
      <c r="G9870" s="2">
        <v>9.8000000000000007</v>
      </c>
      <c r="H9870" s="2">
        <v>9</v>
      </c>
    </row>
    <row r="9871" spans="1:8" hidden="1" x14ac:dyDescent="0.25">
      <c r="A9871" t="s">
        <v>17957</v>
      </c>
      <c r="B9871" t="s">
        <v>17956</v>
      </c>
      <c r="C9871" s="2" t="s">
        <v>1519</v>
      </c>
      <c r="D9871" s="2" t="s">
        <v>1523</v>
      </c>
      <c r="E9871" s="2">
        <v>7.6</v>
      </c>
      <c r="F9871" s="2">
        <v>5.6</v>
      </c>
      <c r="G9871" s="2">
        <v>8.1</v>
      </c>
      <c r="H9871" s="2">
        <v>7.1</v>
      </c>
    </row>
    <row r="9872" spans="1:8" hidden="1" x14ac:dyDescent="0.25">
      <c r="A9872" t="s">
        <v>17955</v>
      </c>
      <c r="B9872" t="s">
        <v>17956</v>
      </c>
      <c r="C9872" s="2" t="s">
        <v>1519</v>
      </c>
      <c r="D9872" s="2" t="s">
        <v>1523</v>
      </c>
      <c r="E9872" s="2">
        <v>7.6</v>
      </c>
      <c r="F9872" s="2">
        <v>5.6</v>
      </c>
      <c r="G9872" s="2">
        <v>8.1</v>
      </c>
      <c r="H9872" s="2">
        <v>7.1</v>
      </c>
    </row>
    <row r="9873" spans="1:8" x14ac:dyDescent="0.25">
      <c r="A9873" t="s">
        <v>8404</v>
      </c>
      <c r="B9873" t="s">
        <v>8405</v>
      </c>
      <c r="C9873" s="2" t="s">
        <v>1526</v>
      </c>
      <c r="D9873" s="2" t="s">
        <v>1523</v>
      </c>
      <c r="E9873" s="2">
        <v>9.3000000000000007</v>
      </c>
      <c r="F9873" s="2">
        <v>7.7</v>
      </c>
      <c r="G9873" s="2">
        <v>9.8000000000000007</v>
      </c>
      <c r="H9873" s="2">
        <v>9.1</v>
      </c>
    </row>
    <row r="9874" spans="1:8" x14ac:dyDescent="0.25">
      <c r="A9874" t="s">
        <v>8402</v>
      </c>
      <c r="B9874" t="s">
        <v>8403</v>
      </c>
      <c r="C9874" s="2" t="s">
        <v>1526</v>
      </c>
      <c r="D9874" s="2" t="s">
        <v>1523</v>
      </c>
      <c r="E9874" s="2">
        <v>9</v>
      </c>
      <c r="F9874" s="2">
        <v>7</v>
      </c>
      <c r="G9874" s="2">
        <v>8.8000000000000007</v>
      </c>
      <c r="H9874" s="2">
        <v>7.9</v>
      </c>
    </row>
    <row r="9875" spans="1:8" hidden="1" x14ac:dyDescent="0.25">
      <c r="A9875" t="s">
        <v>17953</v>
      </c>
      <c r="B9875" t="s">
        <v>17954</v>
      </c>
      <c r="C9875" s="2" t="s">
        <v>1519</v>
      </c>
      <c r="D9875" s="2" t="s">
        <v>1523</v>
      </c>
      <c r="E9875" s="2">
        <v>7.5</v>
      </c>
      <c r="F9875" s="2">
        <v>5.5</v>
      </c>
      <c r="G9875" s="2">
        <v>9.8000000000000007</v>
      </c>
      <c r="H9875" s="2">
        <v>8.5</v>
      </c>
    </row>
    <row r="9876" spans="1:8" hidden="1" x14ac:dyDescent="0.25">
      <c r="A9876" t="s">
        <v>17951</v>
      </c>
      <c r="B9876" t="s">
        <v>17952</v>
      </c>
      <c r="C9876" s="2" t="s">
        <v>1519</v>
      </c>
      <c r="D9876" s="2" t="s">
        <v>1523</v>
      </c>
      <c r="E9876" s="2">
        <v>9</v>
      </c>
      <c r="F9876" s="2">
        <v>6.7</v>
      </c>
      <c r="G9876" s="2">
        <v>9.8000000000000007</v>
      </c>
      <c r="H9876" s="2">
        <v>8.5</v>
      </c>
    </row>
    <row r="9877" spans="1:8" x14ac:dyDescent="0.25">
      <c r="A9877" t="s">
        <v>8398</v>
      </c>
      <c r="B9877" t="s">
        <v>8399</v>
      </c>
      <c r="C9877" s="2" t="s">
        <v>1526</v>
      </c>
      <c r="D9877" s="2" t="s">
        <v>1523</v>
      </c>
      <c r="E9877" s="2">
        <v>7.5</v>
      </c>
      <c r="F9877" s="2">
        <v>5.9</v>
      </c>
      <c r="G9877" s="2">
        <v>9.8000000000000007</v>
      </c>
      <c r="H9877" s="2">
        <v>8.8000000000000007</v>
      </c>
    </row>
    <row r="9878" spans="1:8" hidden="1" x14ac:dyDescent="0.25">
      <c r="A9878" t="s">
        <v>17949</v>
      </c>
      <c r="B9878" t="s">
        <v>17950</v>
      </c>
      <c r="C9878" s="2" t="s">
        <v>1519</v>
      </c>
      <c r="D9878" s="2" t="s">
        <v>1523</v>
      </c>
      <c r="E9878" s="2">
        <v>7.6</v>
      </c>
      <c r="F9878" s="2">
        <v>5.6</v>
      </c>
      <c r="G9878" s="2">
        <v>10</v>
      </c>
      <c r="H9878" s="2">
        <v>8.6999999999999993</v>
      </c>
    </row>
    <row r="9879" spans="1:8" hidden="1" x14ac:dyDescent="0.25">
      <c r="A9879" t="s">
        <v>17947</v>
      </c>
      <c r="B9879" t="s">
        <v>17948</v>
      </c>
      <c r="C9879" s="2" t="s">
        <v>1519</v>
      </c>
      <c r="D9879" s="2" t="s">
        <v>1523</v>
      </c>
      <c r="E9879" s="2">
        <v>6.8</v>
      </c>
      <c r="F9879" s="2">
        <v>5</v>
      </c>
      <c r="G9879" s="2">
        <v>9.8000000000000007</v>
      </c>
      <c r="H9879" s="2">
        <v>8.5</v>
      </c>
    </row>
    <row r="9880" spans="1:8" x14ac:dyDescent="0.25">
      <c r="A9880" t="s">
        <v>8396</v>
      </c>
      <c r="B9880" t="s">
        <v>8397</v>
      </c>
      <c r="C9880" s="2" t="s">
        <v>1526</v>
      </c>
      <c r="D9880" s="2" t="s">
        <v>1523</v>
      </c>
      <c r="E9880" s="2">
        <v>9</v>
      </c>
      <c r="F9880" s="2">
        <v>7</v>
      </c>
      <c r="G9880" s="2">
        <v>8.8000000000000007</v>
      </c>
      <c r="H9880" s="2">
        <v>7.9</v>
      </c>
    </row>
    <row r="9881" spans="1:8" hidden="1" x14ac:dyDescent="0.25">
      <c r="A9881" t="s">
        <v>17945</v>
      </c>
      <c r="B9881" t="s">
        <v>17946</v>
      </c>
      <c r="C9881" s="2" t="s">
        <v>1519</v>
      </c>
      <c r="D9881" s="2" t="s">
        <v>1523</v>
      </c>
      <c r="E9881" s="2">
        <v>7.5</v>
      </c>
      <c r="F9881" s="2">
        <v>5.5</v>
      </c>
      <c r="G9881" s="2">
        <v>9.8000000000000007</v>
      </c>
      <c r="H9881" s="2">
        <v>8.5</v>
      </c>
    </row>
    <row r="9882" spans="1:8" hidden="1" x14ac:dyDescent="0.25">
      <c r="A9882" t="s">
        <v>17943</v>
      </c>
      <c r="B9882" t="s">
        <v>17944</v>
      </c>
      <c r="C9882" s="2" t="s">
        <v>1519</v>
      </c>
      <c r="D9882" s="2" t="s">
        <v>1523</v>
      </c>
      <c r="E9882" s="2">
        <v>7.5</v>
      </c>
      <c r="F9882" s="2">
        <v>5.5</v>
      </c>
      <c r="G9882" s="2">
        <v>9.8000000000000007</v>
      </c>
      <c r="H9882" s="2">
        <v>8.5</v>
      </c>
    </row>
    <row r="9883" spans="1:8" hidden="1" x14ac:dyDescent="0.25">
      <c r="A9883" t="s">
        <v>17941</v>
      </c>
      <c r="B9883" t="s">
        <v>17942</v>
      </c>
      <c r="C9883" s="2" t="s">
        <v>1519</v>
      </c>
      <c r="D9883" s="2" t="s">
        <v>1523</v>
      </c>
      <c r="E9883" s="2">
        <v>7.5</v>
      </c>
      <c r="F9883" s="2">
        <v>5.5</v>
      </c>
      <c r="G9883" s="2">
        <v>9.8000000000000007</v>
      </c>
      <c r="H9883" s="2">
        <v>8.5</v>
      </c>
    </row>
    <row r="9884" spans="1:8" hidden="1" x14ac:dyDescent="0.25">
      <c r="A9884" t="s">
        <v>17939</v>
      </c>
      <c r="B9884" t="s">
        <v>17940</v>
      </c>
      <c r="C9884" s="2" t="s">
        <v>1519</v>
      </c>
      <c r="D9884" s="2" t="s">
        <v>1523</v>
      </c>
      <c r="E9884" s="2">
        <v>6.4</v>
      </c>
      <c r="F9884" s="2">
        <v>4.7</v>
      </c>
      <c r="G9884" s="2">
        <v>9.1</v>
      </c>
      <c r="H9884" s="2">
        <v>7.9</v>
      </c>
    </row>
    <row r="9885" spans="1:8" hidden="1" x14ac:dyDescent="0.25">
      <c r="A9885" t="s">
        <v>17937</v>
      </c>
      <c r="B9885" t="s">
        <v>17938</v>
      </c>
      <c r="C9885" s="2" t="s">
        <v>1519</v>
      </c>
      <c r="D9885" s="2" t="s">
        <v>1523</v>
      </c>
      <c r="E9885" s="2">
        <v>6.5</v>
      </c>
      <c r="F9885" s="2">
        <v>4.8</v>
      </c>
      <c r="G9885" s="2">
        <v>8.8000000000000007</v>
      </c>
      <c r="H9885" s="2">
        <v>7.7</v>
      </c>
    </row>
    <row r="9886" spans="1:8" hidden="1" x14ac:dyDescent="0.25">
      <c r="A9886" t="s">
        <v>17935</v>
      </c>
      <c r="B9886" t="s">
        <v>17936</v>
      </c>
      <c r="C9886" s="2" t="s">
        <v>1519</v>
      </c>
      <c r="D9886" s="2" t="s">
        <v>1523</v>
      </c>
      <c r="E9886" s="2">
        <v>6.8</v>
      </c>
      <c r="F9886" s="2">
        <v>5</v>
      </c>
      <c r="G9886" s="2">
        <v>8.8000000000000007</v>
      </c>
      <c r="H9886" s="2">
        <v>7.7</v>
      </c>
    </row>
    <row r="9887" spans="1:8" hidden="1" x14ac:dyDescent="0.25">
      <c r="A9887" t="s">
        <v>17933</v>
      </c>
      <c r="B9887" t="s">
        <v>17934</v>
      </c>
      <c r="C9887" s="2" t="s">
        <v>1519</v>
      </c>
      <c r="D9887" s="2" t="s">
        <v>1523</v>
      </c>
      <c r="E9887" s="2">
        <v>5.0999999999999996</v>
      </c>
      <c r="F9887" s="2">
        <v>3.8</v>
      </c>
      <c r="G9887" s="2">
        <v>7.8</v>
      </c>
      <c r="H9887" s="2">
        <v>6.8</v>
      </c>
    </row>
    <row r="9888" spans="1:8" hidden="1" x14ac:dyDescent="0.25">
      <c r="A9888" t="s">
        <v>17931</v>
      </c>
      <c r="B9888" t="s">
        <v>17932</v>
      </c>
      <c r="C9888" s="2" t="s">
        <v>1519</v>
      </c>
      <c r="D9888" s="2" t="s">
        <v>1523</v>
      </c>
      <c r="E9888" s="2">
        <v>6.8</v>
      </c>
      <c r="F9888" s="2">
        <v>5</v>
      </c>
      <c r="G9888" s="2">
        <v>7.8</v>
      </c>
      <c r="H9888" s="2">
        <v>6.8</v>
      </c>
    </row>
    <row r="9889" spans="1:8" hidden="1" x14ac:dyDescent="0.25">
      <c r="A9889" t="s">
        <v>17929</v>
      </c>
      <c r="B9889" t="s">
        <v>17930</v>
      </c>
      <c r="C9889" s="2" t="s">
        <v>1519</v>
      </c>
      <c r="D9889" s="2" t="s">
        <v>1523</v>
      </c>
      <c r="E9889" s="2">
        <v>7.2</v>
      </c>
      <c r="F9889" s="2">
        <v>5.3</v>
      </c>
      <c r="G9889" s="2">
        <v>7.8</v>
      </c>
      <c r="H9889" s="2">
        <v>6.8</v>
      </c>
    </row>
    <row r="9890" spans="1:8" hidden="1" x14ac:dyDescent="0.25">
      <c r="A9890" t="s">
        <v>17927</v>
      </c>
      <c r="B9890" t="s">
        <v>17928</v>
      </c>
      <c r="C9890" s="2" t="s">
        <v>1519</v>
      </c>
      <c r="D9890" s="2" t="s">
        <v>1523</v>
      </c>
      <c r="E9890" s="2">
        <v>6</v>
      </c>
      <c r="F9890" s="2">
        <v>4.4000000000000004</v>
      </c>
      <c r="G9890" s="2">
        <v>7.8</v>
      </c>
      <c r="H9890" s="2">
        <v>6.8</v>
      </c>
    </row>
    <row r="9891" spans="1:8" hidden="1" x14ac:dyDescent="0.25">
      <c r="A9891" t="s">
        <v>17925</v>
      </c>
      <c r="B9891" t="s">
        <v>17926</v>
      </c>
      <c r="C9891" s="2" t="s">
        <v>1519</v>
      </c>
      <c r="D9891" s="2" t="s">
        <v>1523</v>
      </c>
      <c r="E9891" s="2">
        <v>9</v>
      </c>
      <c r="F9891" s="2">
        <v>6.7</v>
      </c>
      <c r="G9891" s="2">
        <v>7.2</v>
      </c>
      <c r="H9891" s="2">
        <v>6.3</v>
      </c>
    </row>
    <row r="9892" spans="1:8" hidden="1" x14ac:dyDescent="0.25">
      <c r="A9892" t="s">
        <v>17923</v>
      </c>
      <c r="B9892" t="s">
        <v>17924</v>
      </c>
      <c r="C9892" s="2" t="s">
        <v>1519</v>
      </c>
      <c r="D9892" s="2" t="s">
        <v>1523</v>
      </c>
      <c r="E9892" s="2">
        <v>7.6</v>
      </c>
      <c r="F9892" s="2">
        <v>5.6</v>
      </c>
      <c r="G9892" s="2">
        <v>9.8000000000000007</v>
      </c>
      <c r="H9892" s="2">
        <v>8.5</v>
      </c>
    </row>
    <row r="9893" spans="1:8" hidden="1" x14ac:dyDescent="0.25">
      <c r="A9893" t="s">
        <v>17921</v>
      </c>
      <c r="B9893" t="s">
        <v>17922</v>
      </c>
      <c r="C9893" s="2" t="s">
        <v>1519</v>
      </c>
      <c r="D9893" s="2" t="s">
        <v>1523</v>
      </c>
      <c r="E9893" s="2">
        <v>9</v>
      </c>
      <c r="F9893" s="2">
        <v>6.7</v>
      </c>
      <c r="G9893" s="2">
        <v>7.2</v>
      </c>
      <c r="H9893" s="2">
        <v>6.3</v>
      </c>
    </row>
    <row r="9894" spans="1:8" hidden="1" x14ac:dyDescent="0.25">
      <c r="A9894" t="s">
        <v>17919</v>
      </c>
      <c r="B9894" t="s">
        <v>17920</v>
      </c>
      <c r="C9894" s="2" t="s">
        <v>1519</v>
      </c>
      <c r="D9894" s="2" t="s">
        <v>1523</v>
      </c>
      <c r="E9894" s="2">
        <v>7.6</v>
      </c>
      <c r="F9894" s="2">
        <v>5.6</v>
      </c>
      <c r="G9894" s="2">
        <v>9.8000000000000007</v>
      </c>
      <c r="H9894" s="2">
        <v>8.5</v>
      </c>
    </row>
    <row r="9895" spans="1:8" hidden="1" x14ac:dyDescent="0.25">
      <c r="A9895" t="s">
        <v>17917</v>
      </c>
      <c r="B9895" t="s">
        <v>17918</v>
      </c>
      <c r="C9895" s="2" t="s">
        <v>1519</v>
      </c>
      <c r="D9895" s="2" t="s">
        <v>1523</v>
      </c>
      <c r="E9895" s="2">
        <v>7.6</v>
      </c>
      <c r="F9895" s="2">
        <v>5.6</v>
      </c>
      <c r="G9895" s="2">
        <v>8.1</v>
      </c>
      <c r="H9895" s="2">
        <v>7.1</v>
      </c>
    </row>
    <row r="9896" spans="1:8" hidden="1" x14ac:dyDescent="0.25">
      <c r="A9896" t="s">
        <v>17915</v>
      </c>
      <c r="B9896" t="s">
        <v>17916</v>
      </c>
      <c r="C9896" s="2" t="s">
        <v>1519</v>
      </c>
      <c r="D9896" s="2" t="s">
        <v>1523</v>
      </c>
      <c r="E9896" s="2">
        <v>9</v>
      </c>
      <c r="F9896" s="2">
        <v>6.7</v>
      </c>
      <c r="G9896" s="2">
        <v>8.8000000000000007</v>
      </c>
      <c r="H9896" s="2">
        <v>7.7</v>
      </c>
    </row>
    <row r="9897" spans="1:8" hidden="1" x14ac:dyDescent="0.25">
      <c r="A9897" t="s">
        <v>17914</v>
      </c>
      <c r="B9897" t="s">
        <v>17909</v>
      </c>
      <c r="C9897" s="2" t="s">
        <v>1519</v>
      </c>
      <c r="D9897" s="2" t="s">
        <v>1523</v>
      </c>
      <c r="E9897" s="2">
        <v>9</v>
      </c>
      <c r="F9897" s="2">
        <v>6.7</v>
      </c>
      <c r="G9897" s="2">
        <v>7.2</v>
      </c>
      <c r="H9897" s="2">
        <v>6.3</v>
      </c>
    </row>
    <row r="9898" spans="1:8" hidden="1" x14ac:dyDescent="0.25">
      <c r="A9898" t="s">
        <v>17912</v>
      </c>
      <c r="B9898" t="s">
        <v>17913</v>
      </c>
      <c r="C9898" s="2" t="s">
        <v>1519</v>
      </c>
      <c r="D9898" s="2" t="s">
        <v>1523</v>
      </c>
      <c r="E9898" s="2">
        <v>9</v>
      </c>
      <c r="F9898" s="2">
        <v>6.7</v>
      </c>
      <c r="G9898" s="2">
        <v>7.2</v>
      </c>
      <c r="H9898" s="2">
        <v>6.3</v>
      </c>
    </row>
    <row r="9899" spans="1:8" hidden="1" x14ac:dyDescent="0.25">
      <c r="A9899" t="s">
        <v>17910</v>
      </c>
      <c r="B9899" t="s">
        <v>17911</v>
      </c>
      <c r="C9899" s="2" t="s">
        <v>1519</v>
      </c>
      <c r="D9899" s="2" t="s">
        <v>1523</v>
      </c>
      <c r="E9899" s="2">
        <v>9</v>
      </c>
      <c r="F9899" s="2">
        <v>6.7</v>
      </c>
      <c r="G9899" s="2">
        <v>7.2</v>
      </c>
      <c r="H9899" s="2">
        <v>6.3</v>
      </c>
    </row>
    <row r="9900" spans="1:8" hidden="1" x14ac:dyDescent="0.25">
      <c r="A9900" t="s">
        <v>17908</v>
      </c>
      <c r="B9900" t="s">
        <v>17909</v>
      </c>
      <c r="C9900" s="2" t="s">
        <v>1519</v>
      </c>
      <c r="D9900" s="2" t="s">
        <v>1523</v>
      </c>
      <c r="E9900" s="2">
        <v>9</v>
      </c>
      <c r="F9900" s="2">
        <v>6.7</v>
      </c>
      <c r="G9900" s="2">
        <v>8.8000000000000007</v>
      </c>
      <c r="H9900" s="2">
        <v>7.7</v>
      </c>
    </row>
    <row r="9901" spans="1:8" hidden="1" x14ac:dyDescent="0.25">
      <c r="A9901" t="s">
        <v>17906</v>
      </c>
      <c r="B9901" t="s">
        <v>17907</v>
      </c>
      <c r="C9901" s="2" t="s">
        <v>1519</v>
      </c>
      <c r="D9901" s="2" t="s">
        <v>1523</v>
      </c>
      <c r="E9901" s="2">
        <v>9</v>
      </c>
      <c r="F9901" s="2">
        <v>6.7</v>
      </c>
      <c r="G9901" s="2">
        <v>8.8000000000000007</v>
      </c>
      <c r="H9901" s="2">
        <v>7.7</v>
      </c>
    </row>
    <row r="9902" spans="1:8" hidden="1" x14ac:dyDescent="0.25">
      <c r="A9902" t="s">
        <v>17904</v>
      </c>
      <c r="B9902" t="s">
        <v>17905</v>
      </c>
      <c r="C9902" s="2" t="s">
        <v>1519</v>
      </c>
      <c r="D9902" s="2" t="s">
        <v>1523</v>
      </c>
      <c r="E9902" s="2">
        <v>6</v>
      </c>
      <c r="F9902" s="2">
        <v>4.4000000000000004</v>
      </c>
      <c r="G9902" s="2">
        <v>7</v>
      </c>
      <c r="H9902" s="2">
        <v>6.1</v>
      </c>
    </row>
    <row r="9903" spans="1:8" hidden="1" x14ac:dyDescent="0.25">
      <c r="A9903" t="s">
        <v>17902</v>
      </c>
      <c r="B9903" t="s">
        <v>17903</v>
      </c>
      <c r="C9903" s="2" t="s">
        <v>1519</v>
      </c>
      <c r="D9903" s="2" t="s">
        <v>1523</v>
      </c>
      <c r="E9903" s="2">
        <v>9.3000000000000007</v>
      </c>
      <c r="F9903" s="2">
        <v>6.9</v>
      </c>
      <c r="G9903" s="2">
        <v>9</v>
      </c>
      <c r="H9903" s="2">
        <v>7.8</v>
      </c>
    </row>
    <row r="9904" spans="1:8" hidden="1" x14ac:dyDescent="0.25">
      <c r="A9904" t="s">
        <v>17900</v>
      </c>
      <c r="B9904" t="s">
        <v>17901</v>
      </c>
      <c r="C9904" s="2" t="s">
        <v>1519</v>
      </c>
      <c r="D9904" s="2" t="s">
        <v>1523</v>
      </c>
      <c r="E9904" s="2">
        <v>5.0999999999999996</v>
      </c>
      <c r="F9904" s="2">
        <v>3.8</v>
      </c>
      <c r="G9904" s="2">
        <v>7.5</v>
      </c>
      <c r="H9904" s="2">
        <v>6.5</v>
      </c>
    </row>
    <row r="9905" spans="1:8" hidden="1" x14ac:dyDescent="0.25">
      <c r="A9905" t="s">
        <v>17898</v>
      </c>
      <c r="B9905" t="s">
        <v>17899</v>
      </c>
      <c r="C9905" s="2" t="s">
        <v>1519</v>
      </c>
      <c r="D9905" s="2" t="s">
        <v>1523</v>
      </c>
      <c r="E9905" s="2">
        <v>9</v>
      </c>
      <c r="F9905" s="2">
        <v>6.7</v>
      </c>
      <c r="G9905" s="2">
        <v>7.2</v>
      </c>
      <c r="H9905" s="2">
        <v>6.3</v>
      </c>
    </row>
    <row r="9906" spans="1:8" hidden="1" x14ac:dyDescent="0.25">
      <c r="A9906" t="s">
        <v>17896</v>
      </c>
      <c r="B9906" t="s">
        <v>17897</v>
      </c>
      <c r="C9906" s="2" t="s">
        <v>1519</v>
      </c>
      <c r="D9906" s="2" t="s">
        <v>1523</v>
      </c>
      <c r="E9906" s="2">
        <v>9</v>
      </c>
      <c r="F9906" s="2">
        <v>6.7</v>
      </c>
      <c r="G9906" s="2">
        <v>7.2</v>
      </c>
      <c r="H9906" s="2">
        <v>6.3</v>
      </c>
    </row>
    <row r="9907" spans="1:8" hidden="1" x14ac:dyDescent="0.25">
      <c r="A9907" t="s">
        <v>17894</v>
      </c>
      <c r="B9907" t="s">
        <v>17895</v>
      </c>
      <c r="C9907" s="2" t="s">
        <v>1519</v>
      </c>
      <c r="D9907" s="2" t="s">
        <v>1523</v>
      </c>
      <c r="E9907" s="2">
        <v>9</v>
      </c>
      <c r="F9907" s="2">
        <v>6.7</v>
      </c>
      <c r="G9907" s="2">
        <v>7.2</v>
      </c>
      <c r="H9907" s="2">
        <v>6.3</v>
      </c>
    </row>
    <row r="9908" spans="1:8" hidden="1" x14ac:dyDescent="0.25">
      <c r="A9908" t="s">
        <v>17892</v>
      </c>
      <c r="B9908" t="s">
        <v>17893</v>
      </c>
      <c r="C9908" s="2" t="s">
        <v>1519</v>
      </c>
      <c r="D9908" s="2" t="s">
        <v>1523</v>
      </c>
      <c r="E9908" s="2">
        <v>9</v>
      </c>
      <c r="F9908" s="2">
        <v>6.7</v>
      </c>
      <c r="G9908" s="2">
        <v>7.2</v>
      </c>
      <c r="H9908" s="2">
        <v>6.3</v>
      </c>
    </row>
    <row r="9909" spans="1:8" hidden="1" x14ac:dyDescent="0.25">
      <c r="A9909" t="s">
        <v>17890</v>
      </c>
      <c r="B9909" t="s">
        <v>17891</v>
      </c>
      <c r="C9909" s="2" t="s">
        <v>1519</v>
      </c>
      <c r="D9909" s="2" t="s">
        <v>1523</v>
      </c>
      <c r="E9909" s="2">
        <v>6</v>
      </c>
      <c r="F9909" s="2">
        <v>4.4000000000000004</v>
      </c>
      <c r="G9909" s="2">
        <v>7</v>
      </c>
      <c r="H9909" s="2">
        <v>6.1</v>
      </c>
    </row>
    <row r="9910" spans="1:8" hidden="1" x14ac:dyDescent="0.25">
      <c r="A9910" t="s">
        <v>17888</v>
      </c>
      <c r="B9910" t="s">
        <v>17889</v>
      </c>
      <c r="C9910" s="2" t="s">
        <v>1519</v>
      </c>
      <c r="D9910" s="2" t="s">
        <v>1523</v>
      </c>
      <c r="E9910" s="2">
        <v>7.6</v>
      </c>
      <c r="F9910" s="2">
        <v>5.6</v>
      </c>
      <c r="G9910" s="2">
        <v>8.1</v>
      </c>
      <c r="H9910" s="2">
        <v>7.1</v>
      </c>
    </row>
    <row r="9911" spans="1:8" hidden="1" x14ac:dyDescent="0.25">
      <c r="A9911" t="s">
        <v>17886</v>
      </c>
      <c r="B9911" t="s">
        <v>17887</v>
      </c>
      <c r="C9911" s="2" t="s">
        <v>1519</v>
      </c>
      <c r="D9911" s="2" t="s">
        <v>1523</v>
      </c>
      <c r="E9911" s="2">
        <v>9</v>
      </c>
      <c r="F9911" s="2">
        <v>6.7</v>
      </c>
      <c r="G9911" s="2">
        <v>7.2</v>
      </c>
      <c r="H9911" s="2">
        <v>6.3</v>
      </c>
    </row>
    <row r="9912" spans="1:8" hidden="1" x14ac:dyDescent="0.25">
      <c r="A9912" t="s">
        <v>17884</v>
      </c>
      <c r="B9912" t="s">
        <v>17885</v>
      </c>
      <c r="C9912" s="2" t="s">
        <v>1519</v>
      </c>
      <c r="D9912" s="2" t="s">
        <v>1523</v>
      </c>
      <c r="E9912" s="2">
        <v>9</v>
      </c>
      <c r="F9912" s="2">
        <v>6.7</v>
      </c>
      <c r="G9912" s="2">
        <v>7.2</v>
      </c>
      <c r="H9912" s="2">
        <v>6.3</v>
      </c>
    </row>
    <row r="9913" spans="1:8" hidden="1" x14ac:dyDescent="0.25">
      <c r="A9913" t="s">
        <v>17882</v>
      </c>
      <c r="B9913" t="s">
        <v>17883</v>
      </c>
      <c r="C9913" s="2" t="s">
        <v>1519</v>
      </c>
      <c r="D9913" s="2" t="s">
        <v>1523</v>
      </c>
      <c r="E9913" s="2">
        <v>5</v>
      </c>
      <c r="F9913" s="2">
        <v>3.7</v>
      </c>
      <c r="G9913" s="2">
        <v>5.3</v>
      </c>
      <c r="H9913" s="2">
        <v>4.5999999999999996</v>
      </c>
    </row>
    <row r="9914" spans="1:8" hidden="1" x14ac:dyDescent="0.25">
      <c r="A9914" t="s">
        <v>17880</v>
      </c>
      <c r="B9914" t="s">
        <v>17881</v>
      </c>
      <c r="C9914" s="2" t="s">
        <v>1519</v>
      </c>
      <c r="D9914" s="2" t="s">
        <v>1523</v>
      </c>
      <c r="E9914" s="2">
        <v>9</v>
      </c>
      <c r="F9914" s="2">
        <v>6.7</v>
      </c>
      <c r="G9914" s="2">
        <v>7.2</v>
      </c>
      <c r="H9914" s="2">
        <v>6.3</v>
      </c>
    </row>
    <row r="9915" spans="1:8" hidden="1" x14ac:dyDescent="0.25">
      <c r="A9915" t="s">
        <v>17878</v>
      </c>
      <c r="B9915" t="s">
        <v>17879</v>
      </c>
      <c r="C9915" s="2" t="s">
        <v>1519</v>
      </c>
      <c r="D9915" s="2" t="s">
        <v>1523</v>
      </c>
      <c r="E9915" s="2">
        <v>6.8</v>
      </c>
      <c r="F9915" s="2">
        <v>5</v>
      </c>
      <c r="G9915" s="2">
        <v>7.8</v>
      </c>
      <c r="H9915" s="2">
        <v>6.8</v>
      </c>
    </row>
    <row r="9916" spans="1:8" hidden="1" x14ac:dyDescent="0.25">
      <c r="A9916" t="s">
        <v>17876</v>
      </c>
      <c r="B9916" t="s">
        <v>17877</v>
      </c>
      <c r="C9916" s="2" t="s">
        <v>1519</v>
      </c>
      <c r="D9916" s="2" t="s">
        <v>1523</v>
      </c>
      <c r="E9916" s="2">
        <v>6.4</v>
      </c>
      <c r="F9916" s="2">
        <v>4.7</v>
      </c>
      <c r="G9916" s="2">
        <v>8.1999999999999993</v>
      </c>
      <c r="H9916" s="2">
        <v>7.1</v>
      </c>
    </row>
    <row r="9917" spans="1:8" hidden="1" x14ac:dyDescent="0.25">
      <c r="A9917" t="s">
        <v>17874</v>
      </c>
      <c r="B9917" t="s">
        <v>17875</v>
      </c>
      <c r="C9917" s="2" t="s">
        <v>1519</v>
      </c>
      <c r="D9917" s="2" t="s">
        <v>1523</v>
      </c>
      <c r="E9917" s="2">
        <v>6.5</v>
      </c>
      <c r="F9917" s="2">
        <v>4.8</v>
      </c>
      <c r="G9917" s="2">
        <v>8.8000000000000007</v>
      </c>
      <c r="H9917" s="2">
        <v>7.7</v>
      </c>
    </row>
    <row r="9918" spans="1:8" hidden="1" x14ac:dyDescent="0.25">
      <c r="A9918" t="s">
        <v>17872</v>
      </c>
      <c r="B9918" t="s">
        <v>17873</v>
      </c>
      <c r="C9918" s="2" t="s">
        <v>1519</v>
      </c>
      <c r="D9918" s="2" t="s">
        <v>1523</v>
      </c>
      <c r="E9918" s="2">
        <v>6.5</v>
      </c>
      <c r="F9918" s="2">
        <v>4.8</v>
      </c>
      <c r="G9918" s="2">
        <v>8.8000000000000007</v>
      </c>
      <c r="H9918" s="2">
        <v>7.7</v>
      </c>
    </row>
    <row r="9919" spans="1:8" hidden="1" x14ac:dyDescent="0.25">
      <c r="A9919" t="s">
        <v>17870</v>
      </c>
      <c r="B9919" t="s">
        <v>17871</v>
      </c>
      <c r="C9919" s="2" t="s">
        <v>1519</v>
      </c>
      <c r="D9919" s="2" t="s">
        <v>1523</v>
      </c>
      <c r="E9919" s="2">
        <v>6.5</v>
      </c>
      <c r="F9919" s="2">
        <v>5.5</v>
      </c>
      <c r="G9919" s="2">
        <v>8.8000000000000007</v>
      </c>
      <c r="H9919" s="2">
        <v>8.1</v>
      </c>
    </row>
    <row r="9920" spans="1:8" hidden="1" x14ac:dyDescent="0.25">
      <c r="A9920" t="s">
        <v>17869</v>
      </c>
      <c r="B9920" t="s">
        <v>17868</v>
      </c>
      <c r="C9920" s="2" t="s">
        <v>1519</v>
      </c>
      <c r="D9920" s="2" t="s">
        <v>1523</v>
      </c>
      <c r="E9920" s="2">
        <v>6.5</v>
      </c>
      <c r="F9920" s="2">
        <v>4.8</v>
      </c>
      <c r="G9920" s="2">
        <v>8.8000000000000007</v>
      </c>
      <c r="H9920" s="2">
        <v>7.7</v>
      </c>
    </row>
    <row r="9921" spans="1:8" hidden="1" x14ac:dyDescent="0.25">
      <c r="A9921" t="s">
        <v>17867</v>
      </c>
      <c r="B9921" t="s">
        <v>17868</v>
      </c>
      <c r="C9921" s="2" t="s">
        <v>1519</v>
      </c>
      <c r="D9921" s="2" t="s">
        <v>1523</v>
      </c>
      <c r="E9921" s="2">
        <v>6.5</v>
      </c>
      <c r="F9921" s="2">
        <v>4.8</v>
      </c>
      <c r="G9921" s="2">
        <v>8.8000000000000007</v>
      </c>
      <c r="H9921" s="2">
        <v>7.7</v>
      </c>
    </row>
    <row r="9922" spans="1:8" hidden="1" x14ac:dyDescent="0.25">
      <c r="A9922" t="s">
        <v>17865</v>
      </c>
      <c r="B9922" t="s">
        <v>17866</v>
      </c>
      <c r="C9922" s="2" t="s">
        <v>1519</v>
      </c>
      <c r="D9922" s="2" t="s">
        <v>1523</v>
      </c>
      <c r="E9922" s="2">
        <v>6.5</v>
      </c>
      <c r="F9922" s="2">
        <v>4.8</v>
      </c>
      <c r="G9922" s="2">
        <v>8.8000000000000007</v>
      </c>
      <c r="H9922" s="2">
        <v>7.7</v>
      </c>
    </row>
    <row r="9923" spans="1:8" hidden="1" x14ac:dyDescent="0.25">
      <c r="A9923" t="s">
        <v>17863</v>
      </c>
      <c r="B9923" t="s">
        <v>17864</v>
      </c>
      <c r="C9923" s="2" t="s">
        <v>1519</v>
      </c>
      <c r="D9923" s="2" t="s">
        <v>1523</v>
      </c>
      <c r="E9923" s="2">
        <v>6.8</v>
      </c>
      <c r="F9923" s="2">
        <v>5</v>
      </c>
      <c r="G9923" s="2">
        <v>8.8000000000000007</v>
      </c>
      <c r="H9923" s="2">
        <v>7.7</v>
      </c>
    </row>
    <row r="9924" spans="1:8" hidden="1" x14ac:dyDescent="0.25">
      <c r="A9924" t="s">
        <v>17862</v>
      </c>
      <c r="B9924" t="s">
        <v>17859</v>
      </c>
      <c r="C9924" s="2" t="s">
        <v>1519</v>
      </c>
      <c r="D9924" s="2" t="s">
        <v>1523</v>
      </c>
      <c r="E9924" s="2">
        <v>6.8</v>
      </c>
      <c r="F9924" s="2">
        <v>5.8</v>
      </c>
      <c r="G9924" s="2">
        <v>8.8000000000000007</v>
      </c>
      <c r="H9924" s="2">
        <v>8.1</v>
      </c>
    </row>
    <row r="9925" spans="1:8" hidden="1" x14ac:dyDescent="0.25">
      <c r="A9925" t="s">
        <v>17861</v>
      </c>
      <c r="B9925" t="s">
        <v>17859</v>
      </c>
      <c r="C9925" s="2" t="s">
        <v>1519</v>
      </c>
      <c r="D9925" s="2" t="s">
        <v>1523</v>
      </c>
      <c r="E9925" s="2">
        <v>6.8</v>
      </c>
      <c r="F9925" s="2">
        <v>5.8</v>
      </c>
      <c r="G9925" s="2">
        <v>8.8000000000000007</v>
      </c>
      <c r="H9925" s="2">
        <v>8.1</v>
      </c>
    </row>
    <row r="9926" spans="1:8" hidden="1" x14ac:dyDescent="0.25">
      <c r="A9926" t="s">
        <v>17860</v>
      </c>
      <c r="B9926" t="s">
        <v>17859</v>
      </c>
      <c r="C9926" s="2" t="s">
        <v>1519</v>
      </c>
      <c r="D9926" s="2" t="s">
        <v>1523</v>
      </c>
      <c r="E9926" s="2">
        <v>6.8</v>
      </c>
      <c r="F9926" s="2">
        <v>5.8</v>
      </c>
      <c r="G9926" s="2">
        <v>8.8000000000000007</v>
      </c>
      <c r="H9926" s="2">
        <v>8.1</v>
      </c>
    </row>
    <row r="9927" spans="1:8" hidden="1" x14ac:dyDescent="0.25">
      <c r="A9927" t="s">
        <v>17858</v>
      </c>
      <c r="B9927" t="s">
        <v>17859</v>
      </c>
      <c r="C9927" s="2" t="s">
        <v>1519</v>
      </c>
      <c r="D9927" s="2" t="s">
        <v>1523</v>
      </c>
      <c r="E9927" s="2">
        <v>6.8</v>
      </c>
      <c r="F9927" s="2">
        <v>5.8</v>
      </c>
      <c r="G9927" s="2">
        <v>8.8000000000000007</v>
      </c>
      <c r="H9927" s="2">
        <v>8.1</v>
      </c>
    </row>
    <row r="9928" spans="1:8" hidden="1" x14ac:dyDescent="0.25">
      <c r="A9928" t="s">
        <v>17857</v>
      </c>
      <c r="B9928" t="s">
        <v>17848</v>
      </c>
      <c r="C9928" s="2" t="s">
        <v>1519</v>
      </c>
      <c r="D9928" s="2" t="s">
        <v>1523</v>
      </c>
      <c r="E9928" s="2">
        <v>6.8</v>
      </c>
      <c r="F9928" s="2">
        <v>5.8</v>
      </c>
      <c r="G9928" s="2">
        <v>8.8000000000000007</v>
      </c>
      <c r="H9928" s="2">
        <v>8.1</v>
      </c>
    </row>
    <row r="9929" spans="1:8" hidden="1" x14ac:dyDescent="0.25">
      <c r="A9929" t="s">
        <v>17856</v>
      </c>
      <c r="B9929" t="s">
        <v>17848</v>
      </c>
      <c r="C9929" s="2" t="s">
        <v>1519</v>
      </c>
      <c r="D9929" s="2" t="s">
        <v>1523</v>
      </c>
      <c r="E9929" s="2">
        <v>6.8</v>
      </c>
      <c r="F9929" s="2">
        <v>5.8</v>
      </c>
      <c r="G9929" s="2">
        <v>8.8000000000000007</v>
      </c>
      <c r="H9929" s="2">
        <v>8.1</v>
      </c>
    </row>
    <row r="9930" spans="1:8" hidden="1" x14ac:dyDescent="0.25">
      <c r="A9930" t="s">
        <v>17855</v>
      </c>
      <c r="B9930" t="s">
        <v>17848</v>
      </c>
      <c r="C9930" s="2" t="s">
        <v>1519</v>
      </c>
      <c r="D9930" s="2" t="s">
        <v>1523</v>
      </c>
      <c r="E9930" s="2">
        <v>6.8</v>
      </c>
      <c r="F9930" s="2">
        <v>5.8</v>
      </c>
      <c r="G9930" s="2">
        <v>8.8000000000000007</v>
      </c>
      <c r="H9930" s="2">
        <v>8.1</v>
      </c>
    </row>
    <row r="9931" spans="1:8" hidden="1" x14ac:dyDescent="0.25">
      <c r="A9931" t="s">
        <v>17854</v>
      </c>
      <c r="B9931" t="s">
        <v>17848</v>
      </c>
      <c r="C9931" s="2" t="s">
        <v>1519</v>
      </c>
      <c r="D9931" s="2" t="s">
        <v>1523</v>
      </c>
      <c r="E9931" s="2">
        <v>6.8</v>
      </c>
      <c r="F9931" s="2">
        <v>5.8</v>
      </c>
      <c r="G9931" s="2">
        <v>8.8000000000000007</v>
      </c>
      <c r="H9931" s="2">
        <v>8.1</v>
      </c>
    </row>
    <row r="9932" spans="1:8" hidden="1" x14ac:dyDescent="0.25">
      <c r="A9932" t="s">
        <v>17853</v>
      </c>
      <c r="B9932" t="s">
        <v>17848</v>
      </c>
      <c r="C9932" s="2" t="s">
        <v>1519</v>
      </c>
      <c r="D9932" s="2" t="s">
        <v>1523</v>
      </c>
      <c r="E9932" s="2">
        <v>6.8</v>
      </c>
      <c r="F9932" s="2">
        <v>5.8</v>
      </c>
      <c r="G9932" s="2">
        <v>8.8000000000000007</v>
      </c>
      <c r="H9932" s="2">
        <v>8.1</v>
      </c>
    </row>
    <row r="9933" spans="1:8" hidden="1" x14ac:dyDescent="0.25">
      <c r="A9933" t="s">
        <v>17852</v>
      </c>
      <c r="B9933" t="s">
        <v>17848</v>
      </c>
      <c r="C9933" s="2" t="s">
        <v>1519</v>
      </c>
      <c r="D9933" s="2" t="s">
        <v>1523</v>
      </c>
      <c r="E9933" s="2">
        <v>6.8</v>
      </c>
      <c r="F9933" s="2">
        <v>5.8</v>
      </c>
      <c r="G9933" s="2">
        <v>8.8000000000000007</v>
      </c>
      <c r="H9933" s="2">
        <v>8.1</v>
      </c>
    </row>
    <row r="9934" spans="1:8" hidden="1" x14ac:dyDescent="0.25">
      <c r="A9934" t="s">
        <v>17851</v>
      </c>
      <c r="B9934" t="s">
        <v>17848</v>
      </c>
      <c r="C9934" s="2" t="s">
        <v>1519</v>
      </c>
      <c r="D9934" s="2" t="s">
        <v>1523</v>
      </c>
      <c r="E9934" s="2">
        <v>6.8</v>
      </c>
      <c r="F9934" s="2">
        <v>5.8</v>
      </c>
      <c r="G9934" s="2">
        <v>8.8000000000000007</v>
      </c>
      <c r="H9934" s="2">
        <v>8.1</v>
      </c>
    </row>
    <row r="9935" spans="1:8" hidden="1" x14ac:dyDescent="0.25">
      <c r="A9935" t="s">
        <v>17850</v>
      </c>
      <c r="B9935" t="s">
        <v>17848</v>
      </c>
      <c r="C9935" s="2" t="s">
        <v>1519</v>
      </c>
      <c r="D9935" s="2" t="s">
        <v>1523</v>
      </c>
      <c r="E9935" s="2">
        <v>6.8</v>
      </c>
      <c r="F9935" s="2">
        <v>5.8</v>
      </c>
      <c r="G9935" s="2">
        <v>8.8000000000000007</v>
      </c>
      <c r="H9935" s="2">
        <v>8.1</v>
      </c>
    </row>
    <row r="9936" spans="1:8" hidden="1" x14ac:dyDescent="0.25">
      <c r="A9936" t="s">
        <v>17849</v>
      </c>
      <c r="B9936" t="s">
        <v>17848</v>
      </c>
      <c r="C9936" s="2" t="s">
        <v>1519</v>
      </c>
      <c r="D9936" s="2" t="s">
        <v>1523</v>
      </c>
      <c r="E9936" s="2">
        <v>6.8</v>
      </c>
      <c r="F9936" s="2">
        <v>5.8</v>
      </c>
      <c r="G9936" s="2">
        <v>8.8000000000000007</v>
      </c>
      <c r="H9936" s="2">
        <v>8.1</v>
      </c>
    </row>
    <row r="9937" spans="1:8" hidden="1" x14ac:dyDescent="0.25">
      <c r="A9937" t="s">
        <v>17847</v>
      </c>
      <c r="B9937" t="s">
        <v>17848</v>
      </c>
      <c r="C9937" s="2" t="s">
        <v>1519</v>
      </c>
      <c r="D9937" s="2" t="s">
        <v>1523</v>
      </c>
      <c r="E9937" s="2">
        <v>6.8</v>
      </c>
      <c r="F9937" s="2">
        <v>5.8</v>
      </c>
      <c r="G9937" s="2">
        <v>8.8000000000000007</v>
      </c>
      <c r="H9937" s="2">
        <v>8.1</v>
      </c>
    </row>
    <row r="9938" spans="1:8" hidden="1" x14ac:dyDescent="0.25">
      <c r="A9938" t="s">
        <v>17845</v>
      </c>
      <c r="B9938" t="s">
        <v>17846</v>
      </c>
      <c r="C9938" s="2" t="s">
        <v>1519</v>
      </c>
      <c r="D9938" s="2" t="s">
        <v>1523</v>
      </c>
      <c r="E9938" s="2">
        <v>6.8</v>
      </c>
      <c r="F9938" s="2">
        <v>5.8</v>
      </c>
      <c r="G9938" s="2">
        <v>8.8000000000000007</v>
      </c>
      <c r="H9938" s="2">
        <v>8.1</v>
      </c>
    </row>
    <row r="9939" spans="1:8" hidden="1" x14ac:dyDescent="0.25">
      <c r="A9939" t="s">
        <v>17844</v>
      </c>
      <c r="B9939" t="s">
        <v>12752</v>
      </c>
      <c r="C9939" s="2" t="s">
        <v>1519</v>
      </c>
      <c r="D9939" s="2" t="s">
        <v>1523</v>
      </c>
      <c r="E9939" s="2">
        <v>7.5</v>
      </c>
      <c r="F9939" s="2">
        <v>6.4</v>
      </c>
      <c r="G9939" s="2">
        <v>9.8000000000000007</v>
      </c>
      <c r="H9939" s="2">
        <v>9</v>
      </c>
    </row>
    <row r="9940" spans="1:8" hidden="1" x14ac:dyDescent="0.25">
      <c r="A9940" t="s">
        <v>17842</v>
      </c>
      <c r="B9940" t="s">
        <v>17843</v>
      </c>
      <c r="C9940" s="2" t="s">
        <v>1519</v>
      </c>
      <c r="D9940" s="2" t="s">
        <v>1523</v>
      </c>
      <c r="E9940" s="2">
        <v>6.8</v>
      </c>
      <c r="F9940" s="2">
        <v>5</v>
      </c>
      <c r="G9940" s="2">
        <v>8.8000000000000007</v>
      </c>
      <c r="H9940" s="2">
        <v>7.7</v>
      </c>
    </row>
    <row r="9941" spans="1:8" hidden="1" x14ac:dyDescent="0.25">
      <c r="A9941" t="s">
        <v>17841</v>
      </c>
      <c r="B9941" t="s">
        <v>17830</v>
      </c>
      <c r="C9941" s="2" t="s">
        <v>1519</v>
      </c>
      <c r="D9941" s="2" t="s">
        <v>1523</v>
      </c>
      <c r="E9941" s="2">
        <v>6.8</v>
      </c>
      <c r="F9941" s="2">
        <v>5</v>
      </c>
      <c r="G9941" s="2">
        <v>8.8000000000000007</v>
      </c>
      <c r="H9941" s="2">
        <v>7.7</v>
      </c>
    </row>
    <row r="9942" spans="1:8" hidden="1" x14ac:dyDescent="0.25">
      <c r="A9942" t="s">
        <v>17840</v>
      </c>
      <c r="B9942" t="s">
        <v>17830</v>
      </c>
      <c r="C9942" s="2" t="s">
        <v>1519</v>
      </c>
      <c r="D9942" s="2" t="s">
        <v>1523</v>
      </c>
      <c r="E9942" s="2">
        <v>6.8</v>
      </c>
      <c r="F9942" s="2">
        <v>5</v>
      </c>
      <c r="G9942" s="2">
        <v>8.8000000000000007</v>
      </c>
      <c r="H9942" s="2">
        <v>7.7</v>
      </c>
    </row>
    <row r="9943" spans="1:8" hidden="1" x14ac:dyDescent="0.25">
      <c r="A9943" t="s">
        <v>17839</v>
      </c>
      <c r="B9943" t="s">
        <v>17830</v>
      </c>
      <c r="C9943" s="2" t="s">
        <v>1519</v>
      </c>
      <c r="D9943" s="2" t="s">
        <v>1523</v>
      </c>
      <c r="E9943" s="2">
        <v>6.8</v>
      </c>
      <c r="F9943" s="2">
        <v>5</v>
      </c>
      <c r="G9943" s="2">
        <v>8.8000000000000007</v>
      </c>
      <c r="H9943" s="2">
        <v>7.7</v>
      </c>
    </row>
    <row r="9944" spans="1:8" hidden="1" x14ac:dyDescent="0.25">
      <c r="A9944" t="s">
        <v>17838</v>
      </c>
      <c r="B9944" t="s">
        <v>17830</v>
      </c>
      <c r="C9944" s="2" t="s">
        <v>1519</v>
      </c>
      <c r="D9944" s="2" t="s">
        <v>1523</v>
      </c>
      <c r="E9944" s="2">
        <v>6.8</v>
      </c>
      <c r="F9944" s="2">
        <v>5</v>
      </c>
      <c r="G9944" s="2">
        <v>8.8000000000000007</v>
      </c>
      <c r="H9944" s="2">
        <v>7.7</v>
      </c>
    </row>
    <row r="9945" spans="1:8" hidden="1" x14ac:dyDescent="0.25">
      <c r="A9945" t="s">
        <v>17837</v>
      </c>
      <c r="B9945" t="s">
        <v>17830</v>
      </c>
      <c r="C9945" s="2" t="s">
        <v>1519</v>
      </c>
      <c r="D9945" s="2" t="s">
        <v>1523</v>
      </c>
      <c r="E9945" s="2">
        <v>6.8</v>
      </c>
      <c r="F9945" s="2">
        <v>5</v>
      </c>
      <c r="G9945" s="2">
        <v>8.8000000000000007</v>
      </c>
      <c r="H9945" s="2">
        <v>7.7</v>
      </c>
    </row>
    <row r="9946" spans="1:8" hidden="1" x14ac:dyDescent="0.25">
      <c r="A9946" t="s">
        <v>17836</v>
      </c>
      <c r="B9946" t="s">
        <v>17834</v>
      </c>
      <c r="C9946" s="2" t="s">
        <v>1519</v>
      </c>
      <c r="D9946" s="2" t="s">
        <v>1523</v>
      </c>
      <c r="E9946" s="2">
        <v>6.8</v>
      </c>
      <c r="F9946" s="2">
        <v>5.8</v>
      </c>
      <c r="G9946" s="2">
        <v>8.8000000000000007</v>
      </c>
      <c r="H9946" s="2">
        <v>8.1</v>
      </c>
    </row>
    <row r="9947" spans="1:8" hidden="1" x14ac:dyDescent="0.25">
      <c r="A9947" t="s">
        <v>17835</v>
      </c>
      <c r="B9947" t="s">
        <v>17834</v>
      </c>
      <c r="C9947" s="2" t="s">
        <v>1519</v>
      </c>
      <c r="D9947" s="2" t="s">
        <v>1523</v>
      </c>
      <c r="E9947" s="2">
        <v>6.8</v>
      </c>
      <c r="F9947" s="2">
        <v>5.8</v>
      </c>
      <c r="G9947" s="2">
        <v>8.8000000000000007</v>
      </c>
      <c r="H9947" s="2">
        <v>8.1</v>
      </c>
    </row>
    <row r="9948" spans="1:8" hidden="1" x14ac:dyDescent="0.25">
      <c r="A9948" t="s">
        <v>17833</v>
      </c>
      <c r="B9948" t="s">
        <v>17834</v>
      </c>
      <c r="C9948" s="2" t="s">
        <v>1519</v>
      </c>
      <c r="D9948" s="2" t="s">
        <v>1523</v>
      </c>
      <c r="E9948" s="2">
        <v>6.8</v>
      </c>
      <c r="F9948" s="2">
        <v>5.8</v>
      </c>
      <c r="G9948" s="2">
        <v>8.8000000000000007</v>
      </c>
      <c r="H9948" s="2">
        <v>8.1</v>
      </c>
    </row>
    <row r="9949" spans="1:8" hidden="1" x14ac:dyDescent="0.25">
      <c r="A9949" t="s">
        <v>17832</v>
      </c>
      <c r="B9949" t="s">
        <v>17830</v>
      </c>
      <c r="C9949" s="2" t="s">
        <v>1519</v>
      </c>
      <c r="D9949" s="2" t="s">
        <v>1523</v>
      </c>
      <c r="E9949" s="2">
        <v>6.8</v>
      </c>
      <c r="F9949" s="2">
        <v>5</v>
      </c>
      <c r="G9949" s="2">
        <v>8.8000000000000007</v>
      </c>
      <c r="H9949" s="2">
        <v>7.7</v>
      </c>
    </row>
    <row r="9950" spans="1:8" hidden="1" x14ac:dyDescent="0.25">
      <c r="A9950" t="s">
        <v>17831</v>
      </c>
      <c r="B9950" t="s">
        <v>17830</v>
      </c>
      <c r="C9950" s="2" t="s">
        <v>1519</v>
      </c>
      <c r="D9950" s="2" t="s">
        <v>1523</v>
      </c>
      <c r="E9950" s="2">
        <v>6.8</v>
      </c>
      <c r="F9950" s="2">
        <v>5</v>
      </c>
      <c r="G9950" s="2">
        <v>8.8000000000000007</v>
      </c>
      <c r="H9950" s="2">
        <v>7.7</v>
      </c>
    </row>
    <row r="9951" spans="1:8" hidden="1" x14ac:dyDescent="0.25">
      <c r="A9951" t="s">
        <v>17829</v>
      </c>
      <c r="B9951" t="s">
        <v>17830</v>
      </c>
      <c r="C9951" s="2" t="s">
        <v>1519</v>
      </c>
      <c r="D9951" s="2" t="s">
        <v>1523</v>
      </c>
      <c r="E9951" s="2">
        <v>6.8</v>
      </c>
      <c r="F9951" s="2">
        <v>5</v>
      </c>
      <c r="G9951" s="2">
        <v>8.8000000000000007</v>
      </c>
      <c r="H9951" s="2">
        <v>7.7</v>
      </c>
    </row>
    <row r="9952" spans="1:8" hidden="1" x14ac:dyDescent="0.25">
      <c r="A9952" t="s">
        <v>17827</v>
      </c>
      <c r="B9952" t="s">
        <v>17828</v>
      </c>
      <c r="C9952" s="2" t="s">
        <v>1519</v>
      </c>
      <c r="D9952" s="2" t="s">
        <v>1523</v>
      </c>
      <c r="E9952" s="2">
        <v>6.8</v>
      </c>
      <c r="F9952" s="2">
        <v>5.8</v>
      </c>
      <c r="G9952" s="2">
        <v>8.8000000000000007</v>
      </c>
      <c r="H9952" s="2">
        <v>8.1</v>
      </c>
    </row>
    <row r="9953" spans="1:8" hidden="1" x14ac:dyDescent="0.25">
      <c r="A9953" t="s">
        <v>17825</v>
      </c>
      <c r="B9953" t="s">
        <v>17826</v>
      </c>
      <c r="C9953" s="2" t="s">
        <v>1519</v>
      </c>
      <c r="D9953" s="2" t="s">
        <v>1523</v>
      </c>
      <c r="E9953" s="2">
        <v>6.8</v>
      </c>
      <c r="F9953" s="2">
        <v>5.8</v>
      </c>
      <c r="G9953" s="2">
        <v>8.8000000000000007</v>
      </c>
      <c r="H9953" s="2">
        <v>8.1</v>
      </c>
    </row>
    <row r="9954" spans="1:8" hidden="1" x14ac:dyDescent="0.25">
      <c r="A9954" t="s">
        <v>17823</v>
      </c>
      <c r="B9954" t="s">
        <v>17824</v>
      </c>
      <c r="C9954" s="2" t="s">
        <v>1519</v>
      </c>
      <c r="D9954" s="2" t="s">
        <v>1523</v>
      </c>
      <c r="E9954" s="2">
        <v>6.5</v>
      </c>
      <c r="F9954" s="2">
        <v>5.5</v>
      </c>
      <c r="G9954" s="2">
        <v>7.2</v>
      </c>
      <c r="H9954" s="2">
        <v>6.6</v>
      </c>
    </row>
    <row r="9955" spans="1:8" hidden="1" x14ac:dyDescent="0.25">
      <c r="A9955" t="s">
        <v>17821</v>
      </c>
      <c r="B9955" t="s">
        <v>17822</v>
      </c>
      <c r="C9955" s="2" t="s">
        <v>1519</v>
      </c>
      <c r="D9955" s="2" t="s">
        <v>1523</v>
      </c>
      <c r="E9955" s="2">
        <v>9.3000000000000007</v>
      </c>
      <c r="F9955" s="2">
        <v>6.9</v>
      </c>
      <c r="G9955" s="2">
        <v>9.8000000000000007</v>
      </c>
      <c r="H9955" s="2">
        <v>8.5</v>
      </c>
    </row>
    <row r="9956" spans="1:8" hidden="1" x14ac:dyDescent="0.25">
      <c r="A9956" t="s">
        <v>17819</v>
      </c>
      <c r="B9956" t="s">
        <v>17820</v>
      </c>
      <c r="C9956" s="2" t="s">
        <v>1519</v>
      </c>
      <c r="D9956" s="2" t="s">
        <v>1523</v>
      </c>
      <c r="E9956" s="2">
        <v>6.5</v>
      </c>
      <c r="F9956" s="2">
        <v>5.5</v>
      </c>
      <c r="G9956" s="2">
        <v>8.8000000000000007</v>
      </c>
      <c r="H9956" s="2">
        <v>8.1</v>
      </c>
    </row>
    <row r="9957" spans="1:8" hidden="1" x14ac:dyDescent="0.25">
      <c r="A9957" t="s">
        <v>17817</v>
      </c>
      <c r="B9957" t="s">
        <v>17818</v>
      </c>
      <c r="C9957" s="2" t="s">
        <v>1519</v>
      </c>
      <c r="D9957" s="2" t="s">
        <v>1523</v>
      </c>
      <c r="E9957" s="2">
        <v>7.5</v>
      </c>
      <c r="F9957" s="2">
        <v>6.4</v>
      </c>
      <c r="G9957" s="2">
        <v>9.8000000000000007</v>
      </c>
      <c r="H9957" s="2">
        <v>9</v>
      </c>
    </row>
    <row r="9958" spans="1:8" hidden="1" x14ac:dyDescent="0.25">
      <c r="A9958" t="s">
        <v>17815</v>
      </c>
      <c r="B9958" t="s">
        <v>17816</v>
      </c>
      <c r="C9958" s="2" t="s">
        <v>1519</v>
      </c>
      <c r="D9958" s="2" t="s">
        <v>1523</v>
      </c>
      <c r="E9958" s="2">
        <v>6.8</v>
      </c>
      <c r="F9958" s="2">
        <v>5.8</v>
      </c>
      <c r="G9958" s="2">
        <v>9.8000000000000007</v>
      </c>
      <c r="H9958" s="2">
        <v>9</v>
      </c>
    </row>
    <row r="9959" spans="1:8" x14ac:dyDescent="0.25">
      <c r="A9959" t="s">
        <v>8380</v>
      </c>
      <c r="B9959" t="s">
        <v>8381</v>
      </c>
      <c r="C9959" s="2" t="s">
        <v>1526</v>
      </c>
      <c r="D9959" s="2" t="s">
        <v>1523</v>
      </c>
      <c r="E9959" s="2">
        <v>7.5</v>
      </c>
      <c r="F9959" s="2">
        <v>5.9</v>
      </c>
      <c r="G9959" s="2">
        <v>7.8</v>
      </c>
      <c r="H9959" s="2">
        <v>7</v>
      </c>
    </row>
    <row r="9960" spans="1:8" hidden="1" x14ac:dyDescent="0.25">
      <c r="A9960" t="s">
        <v>17813</v>
      </c>
      <c r="B9960" t="s">
        <v>17814</v>
      </c>
      <c r="C9960" s="2" t="s">
        <v>1519</v>
      </c>
      <c r="D9960" s="2" t="s">
        <v>1523</v>
      </c>
      <c r="E9960" s="2">
        <v>7.5</v>
      </c>
      <c r="F9960" s="2">
        <v>5.5</v>
      </c>
      <c r="G9960" s="2">
        <v>9.8000000000000007</v>
      </c>
      <c r="H9960" s="2">
        <v>8.5</v>
      </c>
    </row>
    <row r="9961" spans="1:8" hidden="1" x14ac:dyDescent="0.25">
      <c r="A9961" t="s">
        <v>17811</v>
      </c>
      <c r="B9961" t="s">
        <v>17812</v>
      </c>
      <c r="C9961" s="2" t="s">
        <v>1519</v>
      </c>
      <c r="D9961" s="2" t="s">
        <v>1523</v>
      </c>
      <c r="E9961" s="2">
        <v>4.5999999999999996</v>
      </c>
      <c r="F9961" s="2">
        <v>3.4</v>
      </c>
      <c r="G9961" s="2">
        <v>7.1</v>
      </c>
      <c r="H9961" s="2">
        <v>6.2</v>
      </c>
    </row>
    <row r="9962" spans="1:8" hidden="1" x14ac:dyDescent="0.25">
      <c r="A9962" t="s">
        <v>17809</v>
      </c>
      <c r="B9962" t="s">
        <v>17810</v>
      </c>
      <c r="C9962" s="2" t="s">
        <v>1519</v>
      </c>
      <c r="D9962" s="2" t="s">
        <v>1523</v>
      </c>
      <c r="E9962" s="2">
        <v>9</v>
      </c>
      <c r="F9962" s="2">
        <v>6.7</v>
      </c>
      <c r="G9962" s="2">
        <v>9.1</v>
      </c>
      <c r="H9962" s="2">
        <v>7.9</v>
      </c>
    </row>
    <row r="9963" spans="1:8" hidden="1" x14ac:dyDescent="0.25">
      <c r="A9963" t="s">
        <v>17808</v>
      </c>
      <c r="B9963" t="s">
        <v>17807</v>
      </c>
      <c r="C9963" s="2" t="s">
        <v>1519</v>
      </c>
      <c r="D9963" s="2" t="s">
        <v>1523</v>
      </c>
      <c r="E9963" s="2">
        <v>9.3000000000000007</v>
      </c>
      <c r="F9963" s="2">
        <v>6.9</v>
      </c>
      <c r="G9963" s="2">
        <v>7.8</v>
      </c>
      <c r="H9963" s="2">
        <v>6.8</v>
      </c>
    </row>
    <row r="9964" spans="1:8" hidden="1" x14ac:dyDescent="0.25">
      <c r="A9964" t="s">
        <v>17806</v>
      </c>
      <c r="B9964" t="s">
        <v>17807</v>
      </c>
      <c r="C9964" s="2" t="s">
        <v>1519</v>
      </c>
      <c r="D9964" s="2" t="s">
        <v>1523</v>
      </c>
      <c r="E9964" s="2">
        <v>9.3000000000000007</v>
      </c>
      <c r="F9964" s="2">
        <v>6.9</v>
      </c>
      <c r="G9964" s="2">
        <v>7.8</v>
      </c>
      <c r="H9964" s="2">
        <v>6.8</v>
      </c>
    </row>
    <row r="9965" spans="1:8" hidden="1" x14ac:dyDescent="0.25">
      <c r="A9965" t="s">
        <v>17804</v>
      </c>
      <c r="B9965" t="s">
        <v>17805</v>
      </c>
      <c r="C9965" s="2" t="s">
        <v>1519</v>
      </c>
      <c r="D9965" s="2" t="s">
        <v>1523</v>
      </c>
      <c r="E9965" s="2">
        <v>9.3000000000000007</v>
      </c>
      <c r="F9965" s="2">
        <v>6.9</v>
      </c>
      <c r="G9965" s="2">
        <v>7.8</v>
      </c>
      <c r="H9965" s="2">
        <v>6.8</v>
      </c>
    </row>
    <row r="9966" spans="1:8" hidden="1" x14ac:dyDescent="0.25">
      <c r="A9966" t="s">
        <v>17803</v>
      </c>
      <c r="B9966" t="s">
        <v>17800</v>
      </c>
      <c r="C9966" s="2" t="s">
        <v>1519</v>
      </c>
      <c r="D9966" s="2" t="s">
        <v>1523</v>
      </c>
      <c r="E9966" s="2">
        <v>9.3000000000000007</v>
      </c>
      <c r="F9966" s="2">
        <v>6.9</v>
      </c>
      <c r="G9966" s="2">
        <v>7.8</v>
      </c>
      <c r="H9966" s="2">
        <v>6.8</v>
      </c>
    </row>
    <row r="9967" spans="1:8" hidden="1" x14ac:dyDescent="0.25">
      <c r="A9967" t="s">
        <v>17802</v>
      </c>
      <c r="B9967" t="s">
        <v>17800</v>
      </c>
      <c r="C9967" s="2" t="s">
        <v>1519</v>
      </c>
      <c r="D9967" s="2" t="s">
        <v>1523</v>
      </c>
      <c r="E9967" s="2">
        <v>9.3000000000000007</v>
      </c>
      <c r="F9967" s="2">
        <v>6.9</v>
      </c>
      <c r="G9967" s="2">
        <v>7.8</v>
      </c>
      <c r="H9967" s="2">
        <v>6.8</v>
      </c>
    </row>
    <row r="9968" spans="1:8" hidden="1" x14ac:dyDescent="0.25">
      <c r="A9968" t="s">
        <v>17801</v>
      </c>
      <c r="B9968" t="s">
        <v>17800</v>
      </c>
      <c r="C9968" s="2" t="s">
        <v>1519</v>
      </c>
      <c r="D9968" s="2" t="s">
        <v>1523</v>
      </c>
      <c r="E9968" s="2">
        <v>9.3000000000000007</v>
      </c>
      <c r="F9968" s="2">
        <v>6.9</v>
      </c>
      <c r="G9968" s="2">
        <v>7.8</v>
      </c>
      <c r="H9968" s="2">
        <v>6.8</v>
      </c>
    </row>
    <row r="9969" spans="1:8" hidden="1" x14ac:dyDescent="0.25">
      <c r="A9969" t="s">
        <v>17799</v>
      </c>
      <c r="B9969" t="s">
        <v>17800</v>
      </c>
      <c r="C9969" s="2" t="s">
        <v>1519</v>
      </c>
      <c r="D9969" s="2" t="s">
        <v>1523</v>
      </c>
      <c r="E9969" s="2">
        <v>9.3000000000000007</v>
      </c>
      <c r="F9969" s="2">
        <v>6.9</v>
      </c>
      <c r="G9969" s="2">
        <v>7.8</v>
      </c>
      <c r="H9969" s="2">
        <v>6.8</v>
      </c>
    </row>
    <row r="9970" spans="1:8" hidden="1" x14ac:dyDescent="0.25">
      <c r="A9970" t="s">
        <v>17797</v>
      </c>
      <c r="B9970" t="s">
        <v>17798</v>
      </c>
      <c r="C9970" s="2" t="s">
        <v>1519</v>
      </c>
      <c r="D9970" s="2" t="s">
        <v>1523</v>
      </c>
      <c r="E9970" s="2">
        <v>9.3000000000000007</v>
      </c>
      <c r="F9970" s="2">
        <v>6.9</v>
      </c>
      <c r="G9970" s="2">
        <v>7.8</v>
      </c>
      <c r="H9970" s="2">
        <v>6.8</v>
      </c>
    </row>
    <row r="9971" spans="1:8" hidden="1" x14ac:dyDescent="0.25">
      <c r="A9971" t="s">
        <v>17795</v>
      </c>
      <c r="B9971" t="s">
        <v>17796</v>
      </c>
      <c r="C9971" s="2" t="s">
        <v>1519</v>
      </c>
      <c r="D9971" s="2" t="s">
        <v>1523</v>
      </c>
      <c r="E9971" s="2">
        <v>9.3000000000000007</v>
      </c>
      <c r="F9971" s="2">
        <v>6.9</v>
      </c>
      <c r="G9971" s="2">
        <v>7.8</v>
      </c>
      <c r="H9971" s="2">
        <v>6.8</v>
      </c>
    </row>
    <row r="9972" spans="1:8" hidden="1" x14ac:dyDescent="0.25">
      <c r="A9972" t="s">
        <v>17793</v>
      </c>
      <c r="B9972" t="s">
        <v>17794</v>
      </c>
      <c r="C9972" s="2" t="s">
        <v>1519</v>
      </c>
      <c r="D9972" s="2" t="s">
        <v>1523</v>
      </c>
      <c r="E9972" s="2">
        <v>4.5999999999999996</v>
      </c>
      <c r="F9972" s="2">
        <v>3.4</v>
      </c>
      <c r="G9972" s="2">
        <v>7.8</v>
      </c>
      <c r="H9972" s="2">
        <v>6.8</v>
      </c>
    </row>
    <row r="9973" spans="1:8" hidden="1" x14ac:dyDescent="0.25">
      <c r="A9973" t="s">
        <v>17791</v>
      </c>
      <c r="B9973" t="s">
        <v>17792</v>
      </c>
      <c r="C9973" s="2" t="s">
        <v>1519</v>
      </c>
      <c r="D9973" s="2" t="s">
        <v>1523</v>
      </c>
      <c r="E9973" s="2">
        <v>6.8</v>
      </c>
      <c r="F9973" s="2">
        <v>5</v>
      </c>
      <c r="G9973" s="2">
        <v>5.5</v>
      </c>
      <c r="H9973" s="2">
        <v>4.8</v>
      </c>
    </row>
    <row r="9974" spans="1:8" hidden="1" x14ac:dyDescent="0.25">
      <c r="A9974" t="s">
        <v>17789</v>
      </c>
      <c r="B9974" t="s">
        <v>17790</v>
      </c>
      <c r="C9974" s="2" t="s">
        <v>1519</v>
      </c>
      <c r="D9974" s="2" t="s">
        <v>1523</v>
      </c>
      <c r="E9974" s="2">
        <v>4.5999999999999996</v>
      </c>
      <c r="F9974" s="2">
        <v>3.4</v>
      </c>
      <c r="G9974" s="2">
        <v>7.8</v>
      </c>
      <c r="H9974" s="2">
        <v>6.8</v>
      </c>
    </row>
    <row r="9975" spans="1:8" hidden="1" x14ac:dyDescent="0.25">
      <c r="A9975" t="s">
        <v>17787</v>
      </c>
      <c r="B9975" t="s">
        <v>17788</v>
      </c>
      <c r="C9975" s="2" t="s">
        <v>1519</v>
      </c>
      <c r="D9975" s="2" t="s">
        <v>1523</v>
      </c>
      <c r="E9975" s="2">
        <v>4.5999999999999996</v>
      </c>
      <c r="F9975" s="2">
        <v>3.4</v>
      </c>
      <c r="G9975" s="2">
        <v>7.8</v>
      </c>
      <c r="H9975" s="2">
        <v>6.8</v>
      </c>
    </row>
    <row r="9976" spans="1:8" hidden="1" x14ac:dyDescent="0.25">
      <c r="A9976" t="s">
        <v>17785</v>
      </c>
      <c r="B9976" t="s">
        <v>17786</v>
      </c>
      <c r="C9976" s="2" t="s">
        <v>1519</v>
      </c>
      <c r="D9976" s="2" t="s">
        <v>1523</v>
      </c>
      <c r="E9976" s="2">
        <v>4.5999999999999996</v>
      </c>
      <c r="F9976" s="2">
        <v>3.4</v>
      </c>
      <c r="G9976" s="2">
        <v>7.8</v>
      </c>
      <c r="H9976" s="2">
        <v>6.8</v>
      </c>
    </row>
    <row r="9977" spans="1:8" hidden="1" x14ac:dyDescent="0.25">
      <c r="A9977" t="s">
        <v>17783</v>
      </c>
      <c r="B9977" t="s">
        <v>17784</v>
      </c>
      <c r="C9977" s="2" t="s">
        <v>1519</v>
      </c>
      <c r="D9977" s="2" t="s">
        <v>1523</v>
      </c>
      <c r="E9977" s="2">
        <v>4.5999999999999996</v>
      </c>
      <c r="F9977" s="2">
        <v>3.4</v>
      </c>
      <c r="G9977" s="2">
        <v>7.8</v>
      </c>
      <c r="H9977" s="2">
        <v>6.8</v>
      </c>
    </row>
    <row r="9978" spans="1:8" hidden="1" x14ac:dyDescent="0.25">
      <c r="A9978" t="s">
        <v>17781</v>
      </c>
      <c r="B9978" t="s">
        <v>17782</v>
      </c>
      <c r="C9978" s="2" t="s">
        <v>1519</v>
      </c>
      <c r="D9978" s="2" t="s">
        <v>1523</v>
      </c>
      <c r="E9978" s="2">
        <v>9.3000000000000007</v>
      </c>
      <c r="F9978" s="2">
        <v>6.9</v>
      </c>
      <c r="G9978" s="2">
        <v>7.8</v>
      </c>
      <c r="H9978" s="2">
        <v>6.8</v>
      </c>
    </row>
    <row r="9979" spans="1:8" hidden="1" x14ac:dyDescent="0.25">
      <c r="A9979" t="s">
        <v>17779</v>
      </c>
      <c r="B9979" t="s">
        <v>17780</v>
      </c>
      <c r="C9979" s="2" t="s">
        <v>1519</v>
      </c>
      <c r="D9979" s="2" t="s">
        <v>1523</v>
      </c>
      <c r="E9979" s="2">
        <v>9.3000000000000007</v>
      </c>
      <c r="F9979" s="2">
        <v>6.9</v>
      </c>
      <c r="G9979" s="2">
        <v>7.8</v>
      </c>
      <c r="H9979" s="2">
        <v>6.8</v>
      </c>
    </row>
    <row r="9980" spans="1:8" hidden="1" x14ac:dyDescent="0.25">
      <c r="A9980" t="s">
        <v>17777</v>
      </c>
      <c r="B9980" t="s">
        <v>17778</v>
      </c>
      <c r="C9980" s="2" t="s">
        <v>1519</v>
      </c>
      <c r="D9980" s="2" t="s">
        <v>1523</v>
      </c>
      <c r="E9980" s="2">
        <v>9.3000000000000007</v>
      </c>
      <c r="F9980" s="2">
        <v>6.9</v>
      </c>
      <c r="G9980" s="2">
        <v>7.8</v>
      </c>
      <c r="H9980" s="2">
        <v>6.8</v>
      </c>
    </row>
    <row r="9981" spans="1:8" x14ac:dyDescent="0.25">
      <c r="A9981" t="s">
        <v>8376</v>
      </c>
      <c r="B9981" t="s">
        <v>8377</v>
      </c>
      <c r="C9981" s="2" t="s">
        <v>1526</v>
      </c>
      <c r="D9981" s="2" t="s">
        <v>1523</v>
      </c>
      <c r="E9981" s="2">
        <v>9.3000000000000007</v>
      </c>
      <c r="F9981" s="2">
        <v>7.3</v>
      </c>
      <c r="G9981" s="2">
        <v>7.8</v>
      </c>
      <c r="H9981" s="2">
        <v>7</v>
      </c>
    </row>
    <row r="9982" spans="1:8" hidden="1" x14ac:dyDescent="0.25">
      <c r="A9982" t="s">
        <v>17775</v>
      </c>
      <c r="B9982" t="s">
        <v>17776</v>
      </c>
      <c r="C9982" s="2" t="s">
        <v>1519</v>
      </c>
      <c r="D9982" s="2" t="s">
        <v>1523</v>
      </c>
      <c r="E9982" s="2">
        <v>9.3000000000000007</v>
      </c>
      <c r="F9982" s="2">
        <v>6.9</v>
      </c>
      <c r="G9982" s="2">
        <v>7</v>
      </c>
      <c r="H9982" s="2">
        <v>6.1</v>
      </c>
    </row>
    <row r="9983" spans="1:8" hidden="1" x14ac:dyDescent="0.25">
      <c r="A9983" t="s">
        <v>17773</v>
      </c>
      <c r="B9983" t="s">
        <v>17774</v>
      </c>
      <c r="C9983" s="2" t="s">
        <v>1519</v>
      </c>
      <c r="D9983" s="2" t="s">
        <v>1523</v>
      </c>
      <c r="E9983" s="2">
        <v>7.5</v>
      </c>
      <c r="F9983" s="2">
        <v>5.5</v>
      </c>
      <c r="G9983" s="2">
        <v>7</v>
      </c>
      <c r="H9983" s="2">
        <v>6.1</v>
      </c>
    </row>
    <row r="9984" spans="1:8" hidden="1" x14ac:dyDescent="0.25">
      <c r="A9984" t="s">
        <v>17771</v>
      </c>
      <c r="B9984" t="s">
        <v>17772</v>
      </c>
      <c r="C9984" s="2" t="s">
        <v>1519</v>
      </c>
      <c r="D9984" s="2" t="s">
        <v>1523</v>
      </c>
      <c r="E9984" s="2">
        <v>6.9</v>
      </c>
      <c r="F9984" s="2">
        <v>5.0999999999999996</v>
      </c>
      <c r="G9984" s="2">
        <v>7.8</v>
      </c>
      <c r="H9984" s="2">
        <v>6.8</v>
      </c>
    </row>
    <row r="9985" spans="1:8" hidden="1" x14ac:dyDescent="0.25">
      <c r="A9985" t="s">
        <v>17769</v>
      </c>
      <c r="B9985" t="s">
        <v>17770</v>
      </c>
      <c r="C9985" s="2" t="s">
        <v>1519</v>
      </c>
      <c r="D9985" s="2" t="s">
        <v>1523</v>
      </c>
      <c r="E9985" s="2">
        <v>6</v>
      </c>
      <c r="F9985" s="2">
        <v>4.4000000000000004</v>
      </c>
      <c r="G9985" s="2">
        <v>7.3</v>
      </c>
      <c r="H9985" s="2">
        <v>6.4</v>
      </c>
    </row>
    <row r="9986" spans="1:8" hidden="1" x14ac:dyDescent="0.25">
      <c r="A9986" t="s">
        <v>17767</v>
      </c>
      <c r="B9986" t="s">
        <v>17768</v>
      </c>
      <c r="C9986" s="2" t="s">
        <v>1519</v>
      </c>
      <c r="D9986" s="2" t="s">
        <v>1523</v>
      </c>
      <c r="E9986" s="2">
        <v>6.8</v>
      </c>
      <c r="F9986" s="2">
        <v>5</v>
      </c>
      <c r="G9986" s="2">
        <v>7.8</v>
      </c>
      <c r="H9986" s="2">
        <v>6.8</v>
      </c>
    </row>
    <row r="9987" spans="1:8" hidden="1" x14ac:dyDescent="0.25">
      <c r="A9987" t="s">
        <v>17765</v>
      </c>
      <c r="B9987" t="s">
        <v>17766</v>
      </c>
      <c r="C9987" s="2" t="s">
        <v>1519</v>
      </c>
      <c r="D9987" s="2" t="s">
        <v>1523</v>
      </c>
      <c r="E9987" s="2">
        <v>6</v>
      </c>
      <c r="F9987" s="2">
        <v>4.4000000000000004</v>
      </c>
      <c r="G9987" s="2">
        <v>7.8</v>
      </c>
      <c r="H9987" s="2">
        <v>6.8</v>
      </c>
    </row>
    <row r="9988" spans="1:8" x14ac:dyDescent="0.25">
      <c r="A9988" t="s">
        <v>8372</v>
      </c>
      <c r="B9988" t="s">
        <v>8373</v>
      </c>
      <c r="C9988" s="2" t="s">
        <v>1522</v>
      </c>
      <c r="D9988" s="2" t="s">
        <v>1523</v>
      </c>
      <c r="E9988" s="2">
        <v>7.2</v>
      </c>
      <c r="F9988" s="2">
        <v>6</v>
      </c>
      <c r="G9988" s="2">
        <v>7.8</v>
      </c>
      <c r="H9988" s="2">
        <v>7.2</v>
      </c>
    </row>
    <row r="9989" spans="1:8" hidden="1" x14ac:dyDescent="0.25">
      <c r="A9989" t="s">
        <v>17763</v>
      </c>
      <c r="B9989" t="s">
        <v>17764</v>
      </c>
      <c r="C9989" s="2" t="s">
        <v>1519</v>
      </c>
      <c r="D9989" s="2" t="s">
        <v>1523</v>
      </c>
      <c r="E9989" s="2">
        <v>8.5</v>
      </c>
      <c r="F9989" s="2">
        <v>6.3</v>
      </c>
      <c r="G9989" s="2">
        <v>9.1</v>
      </c>
      <c r="H9989" s="2">
        <v>7.9</v>
      </c>
    </row>
    <row r="9990" spans="1:8" hidden="1" x14ac:dyDescent="0.25">
      <c r="A9990" t="s">
        <v>17761</v>
      </c>
      <c r="B9990" t="s">
        <v>17762</v>
      </c>
      <c r="C9990" s="2" t="s">
        <v>1519</v>
      </c>
      <c r="D9990" s="2" t="s">
        <v>1523</v>
      </c>
      <c r="E9990" s="2">
        <v>6.8</v>
      </c>
      <c r="F9990" s="2">
        <v>5</v>
      </c>
      <c r="G9990" s="2">
        <v>7.8</v>
      </c>
      <c r="H9990" s="2">
        <v>6.8</v>
      </c>
    </row>
    <row r="9991" spans="1:8" hidden="1" x14ac:dyDescent="0.25">
      <c r="A9991" t="s">
        <v>17759</v>
      </c>
      <c r="B9991" t="s">
        <v>17760</v>
      </c>
      <c r="C9991" s="2" t="s">
        <v>1519</v>
      </c>
      <c r="D9991" s="2" t="s">
        <v>1523</v>
      </c>
      <c r="E9991" s="2">
        <v>6.8</v>
      </c>
      <c r="F9991" s="2">
        <v>5</v>
      </c>
      <c r="G9991" s="2">
        <v>7.8</v>
      </c>
      <c r="H9991" s="2">
        <v>6.8</v>
      </c>
    </row>
    <row r="9992" spans="1:8" hidden="1" x14ac:dyDescent="0.25">
      <c r="A9992" t="s">
        <v>17757</v>
      </c>
      <c r="B9992" t="s">
        <v>17758</v>
      </c>
      <c r="C9992" s="2" t="s">
        <v>1519</v>
      </c>
      <c r="D9992" s="2" t="s">
        <v>1523</v>
      </c>
      <c r="E9992" s="2">
        <v>8.5</v>
      </c>
      <c r="F9992" s="2">
        <v>6.3</v>
      </c>
      <c r="G9992" s="2">
        <v>8.8000000000000007</v>
      </c>
      <c r="H9992" s="2">
        <v>7.7</v>
      </c>
    </row>
    <row r="9993" spans="1:8" hidden="1" x14ac:dyDescent="0.25">
      <c r="A9993" t="s">
        <v>17755</v>
      </c>
      <c r="B9993" t="s">
        <v>17756</v>
      </c>
      <c r="C9993" s="2" t="s">
        <v>1519</v>
      </c>
      <c r="D9993" s="2" t="s">
        <v>1523</v>
      </c>
      <c r="E9993" s="2">
        <v>6.8</v>
      </c>
      <c r="F9993" s="2">
        <v>5</v>
      </c>
      <c r="G9993" s="2">
        <v>8.1</v>
      </c>
      <c r="H9993" s="2">
        <v>7.1</v>
      </c>
    </row>
    <row r="9994" spans="1:8" hidden="1" x14ac:dyDescent="0.25">
      <c r="A9994" t="s">
        <v>17753</v>
      </c>
      <c r="B9994" t="s">
        <v>17754</v>
      </c>
      <c r="C9994" s="2" t="s">
        <v>1519</v>
      </c>
      <c r="D9994" s="2" t="s">
        <v>1523</v>
      </c>
      <c r="E9994" s="2">
        <v>9.3000000000000007</v>
      </c>
      <c r="F9994" s="2">
        <v>7.9</v>
      </c>
      <c r="G9994" s="2">
        <v>9.8000000000000007</v>
      </c>
      <c r="H9994" s="2">
        <v>9</v>
      </c>
    </row>
    <row r="9995" spans="1:8" hidden="1" x14ac:dyDescent="0.25">
      <c r="A9995" t="s">
        <v>17751</v>
      </c>
      <c r="B9995" t="s">
        <v>17752</v>
      </c>
      <c r="C9995" s="2" t="s">
        <v>1519</v>
      </c>
      <c r="D9995" s="2" t="s">
        <v>1523</v>
      </c>
      <c r="E9995" s="2">
        <v>9</v>
      </c>
      <c r="F9995" s="2">
        <v>6.7</v>
      </c>
      <c r="G9995" s="2">
        <v>8.8000000000000007</v>
      </c>
      <c r="H9995" s="2">
        <v>7.7</v>
      </c>
    </row>
    <row r="9996" spans="1:8" hidden="1" x14ac:dyDescent="0.25">
      <c r="A9996" t="s">
        <v>17750</v>
      </c>
      <c r="B9996" t="s">
        <v>17749</v>
      </c>
      <c r="C9996" s="2" t="s">
        <v>1519</v>
      </c>
      <c r="D9996" s="2" t="s">
        <v>1523</v>
      </c>
      <c r="E9996" s="2">
        <v>7.1</v>
      </c>
      <c r="F9996" s="2">
        <v>5.3</v>
      </c>
      <c r="G9996" s="2">
        <v>7.2</v>
      </c>
      <c r="H9996" s="2">
        <v>6.3</v>
      </c>
    </row>
    <row r="9997" spans="1:8" hidden="1" x14ac:dyDescent="0.25">
      <c r="A9997" t="s">
        <v>17748</v>
      </c>
      <c r="B9997" t="s">
        <v>17749</v>
      </c>
      <c r="C9997" s="2" t="s">
        <v>1519</v>
      </c>
      <c r="D9997" s="2" t="s">
        <v>1523</v>
      </c>
      <c r="E9997" s="2">
        <v>7.1</v>
      </c>
      <c r="F9997" s="2">
        <v>5.3</v>
      </c>
      <c r="G9997" s="2">
        <v>7.2</v>
      </c>
      <c r="H9997" s="2">
        <v>6.3</v>
      </c>
    </row>
    <row r="9998" spans="1:8" hidden="1" x14ac:dyDescent="0.25">
      <c r="A9998" t="s">
        <v>17747</v>
      </c>
      <c r="B9998" t="s">
        <v>6532</v>
      </c>
      <c r="C9998" s="2" t="s">
        <v>1519</v>
      </c>
      <c r="D9998" s="2" t="s">
        <v>1523</v>
      </c>
      <c r="E9998" s="2">
        <v>9</v>
      </c>
      <c r="F9998" s="2">
        <v>6.7</v>
      </c>
      <c r="G9998" s="2">
        <v>7.2</v>
      </c>
      <c r="H9998" s="2">
        <v>6.3</v>
      </c>
    </row>
    <row r="9999" spans="1:8" hidden="1" x14ac:dyDescent="0.25">
      <c r="A9999" t="s">
        <v>17745</v>
      </c>
      <c r="B9999" t="s">
        <v>17746</v>
      </c>
      <c r="C9999" s="2" t="s">
        <v>1519</v>
      </c>
      <c r="D9999" s="2" t="s">
        <v>1523</v>
      </c>
      <c r="E9999" s="2">
        <v>9</v>
      </c>
      <c r="F9999" s="2">
        <v>6.7</v>
      </c>
      <c r="G9999" s="2">
        <v>7.2</v>
      </c>
      <c r="H9999" s="2">
        <v>6.3</v>
      </c>
    </row>
    <row r="10000" spans="1:8" hidden="1" x14ac:dyDescent="0.25">
      <c r="A10000" t="s">
        <v>17743</v>
      </c>
      <c r="B10000" t="s">
        <v>17744</v>
      </c>
      <c r="C10000" s="2" t="s">
        <v>1519</v>
      </c>
      <c r="D10000" s="2" t="s">
        <v>1523</v>
      </c>
      <c r="E10000" s="2">
        <v>9</v>
      </c>
      <c r="F10000" s="2">
        <v>6.7</v>
      </c>
      <c r="G10000" s="2">
        <v>7.2</v>
      </c>
      <c r="H10000" s="2">
        <v>6.3</v>
      </c>
    </row>
    <row r="10001" spans="1:8" hidden="1" x14ac:dyDescent="0.25">
      <c r="A10001" t="s">
        <v>17741</v>
      </c>
      <c r="B10001" t="s">
        <v>17742</v>
      </c>
      <c r="C10001" s="2" t="s">
        <v>1519</v>
      </c>
      <c r="D10001" s="2" t="s">
        <v>1523</v>
      </c>
      <c r="E10001" s="2">
        <v>9</v>
      </c>
      <c r="F10001" s="2">
        <v>6.7</v>
      </c>
      <c r="G10001" s="2">
        <v>9.8000000000000007</v>
      </c>
      <c r="H10001" s="2">
        <v>8.5</v>
      </c>
    </row>
    <row r="10002" spans="1:8" hidden="1" x14ac:dyDescent="0.25">
      <c r="A10002" t="s">
        <v>17739</v>
      </c>
      <c r="B10002" t="s">
        <v>17740</v>
      </c>
      <c r="C10002" s="2" t="s">
        <v>1519</v>
      </c>
      <c r="D10002" s="2" t="s">
        <v>1523</v>
      </c>
      <c r="E10002" s="2">
        <v>9</v>
      </c>
      <c r="F10002" s="2">
        <v>6.7</v>
      </c>
      <c r="G10002" s="2">
        <v>9.8000000000000007</v>
      </c>
      <c r="H10002" s="2">
        <v>8.5</v>
      </c>
    </row>
    <row r="10003" spans="1:8" hidden="1" x14ac:dyDescent="0.25">
      <c r="A10003" t="s">
        <v>17737</v>
      </c>
      <c r="B10003" t="s">
        <v>17738</v>
      </c>
      <c r="C10003" s="2" t="s">
        <v>1519</v>
      </c>
      <c r="D10003" s="2" t="s">
        <v>1523</v>
      </c>
      <c r="E10003" s="2">
        <v>9</v>
      </c>
      <c r="F10003" s="2">
        <v>6.7</v>
      </c>
      <c r="G10003" s="2">
        <v>9.8000000000000007</v>
      </c>
      <c r="H10003" s="2">
        <v>8.5</v>
      </c>
    </row>
    <row r="10004" spans="1:8" hidden="1" x14ac:dyDescent="0.25">
      <c r="A10004" t="s">
        <v>17735</v>
      </c>
      <c r="B10004" t="s">
        <v>17736</v>
      </c>
      <c r="C10004" s="2" t="s">
        <v>1519</v>
      </c>
      <c r="D10004" s="2" t="s">
        <v>1523</v>
      </c>
      <c r="E10004" s="2">
        <v>9</v>
      </c>
      <c r="F10004" s="2">
        <v>6.7</v>
      </c>
      <c r="G10004" s="2">
        <v>9.8000000000000007</v>
      </c>
      <c r="H10004" s="2">
        <v>8.5</v>
      </c>
    </row>
    <row r="10005" spans="1:8" hidden="1" x14ac:dyDescent="0.25">
      <c r="A10005" t="s">
        <v>17733</v>
      </c>
      <c r="B10005" t="s">
        <v>17734</v>
      </c>
      <c r="C10005" s="2" t="s">
        <v>1519</v>
      </c>
      <c r="D10005" s="2" t="s">
        <v>1523</v>
      </c>
      <c r="E10005" s="2">
        <v>9</v>
      </c>
      <c r="F10005" s="2">
        <v>6.7</v>
      </c>
      <c r="G10005" s="2">
        <v>9.8000000000000007</v>
      </c>
      <c r="H10005" s="2">
        <v>8.5</v>
      </c>
    </row>
    <row r="10006" spans="1:8" hidden="1" x14ac:dyDescent="0.25">
      <c r="A10006" t="s">
        <v>17731</v>
      </c>
      <c r="B10006" t="s">
        <v>17732</v>
      </c>
      <c r="C10006" s="2" t="s">
        <v>1519</v>
      </c>
      <c r="D10006" s="2" t="s">
        <v>1523</v>
      </c>
      <c r="E10006" s="2">
        <v>9</v>
      </c>
      <c r="F10006" s="2">
        <v>6.7</v>
      </c>
      <c r="G10006" s="2">
        <v>9.8000000000000007</v>
      </c>
      <c r="H10006" s="2">
        <v>8.5</v>
      </c>
    </row>
    <row r="10007" spans="1:8" hidden="1" x14ac:dyDescent="0.25">
      <c r="A10007" t="s">
        <v>17729</v>
      </c>
      <c r="B10007" t="s">
        <v>17730</v>
      </c>
      <c r="C10007" s="2" t="s">
        <v>1519</v>
      </c>
      <c r="D10007" s="2" t="s">
        <v>1523</v>
      </c>
      <c r="E10007" s="2">
        <v>7.5</v>
      </c>
      <c r="F10007" s="2">
        <v>5.5</v>
      </c>
      <c r="G10007" s="2">
        <v>9.8000000000000007</v>
      </c>
      <c r="H10007" s="2">
        <v>8.5</v>
      </c>
    </row>
    <row r="10008" spans="1:8" hidden="1" x14ac:dyDescent="0.25">
      <c r="A10008" t="s">
        <v>17727</v>
      </c>
      <c r="B10008" t="s">
        <v>17728</v>
      </c>
      <c r="C10008" s="2" t="s">
        <v>1519</v>
      </c>
      <c r="D10008" s="2" t="s">
        <v>1523</v>
      </c>
      <c r="E10008" s="2">
        <v>5.0999999999999996</v>
      </c>
      <c r="F10008" s="2">
        <v>3.8</v>
      </c>
      <c r="G10008" s="2">
        <v>8.1</v>
      </c>
      <c r="H10008" s="2">
        <v>7.1</v>
      </c>
    </row>
    <row r="10009" spans="1:8" hidden="1" x14ac:dyDescent="0.25">
      <c r="A10009" t="s">
        <v>17725</v>
      </c>
      <c r="B10009" t="s">
        <v>17726</v>
      </c>
      <c r="C10009" s="2" t="s">
        <v>1519</v>
      </c>
      <c r="D10009" s="2" t="s">
        <v>1523</v>
      </c>
      <c r="E10009" s="2">
        <v>6.8</v>
      </c>
      <c r="F10009" s="2">
        <v>5</v>
      </c>
      <c r="G10009" s="2">
        <v>9.8000000000000007</v>
      </c>
      <c r="H10009" s="2">
        <v>8.5</v>
      </c>
    </row>
    <row r="10010" spans="1:8" hidden="1" x14ac:dyDescent="0.25">
      <c r="A10010" t="s">
        <v>17723</v>
      </c>
      <c r="B10010" t="s">
        <v>17724</v>
      </c>
      <c r="C10010" s="2" t="s">
        <v>1519</v>
      </c>
      <c r="D10010" s="2" t="s">
        <v>1523</v>
      </c>
      <c r="E10010" s="2">
        <v>7.6</v>
      </c>
      <c r="F10010" s="2">
        <v>6.5</v>
      </c>
      <c r="G10010" s="2">
        <v>8.8000000000000007</v>
      </c>
      <c r="H10010" s="2">
        <v>8.1</v>
      </c>
    </row>
    <row r="10011" spans="1:8" hidden="1" x14ac:dyDescent="0.25">
      <c r="A10011" t="s">
        <v>17721</v>
      </c>
      <c r="B10011" t="s">
        <v>17722</v>
      </c>
      <c r="C10011" s="2" t="s">
        <v>1519</v>
      </c>
      <c r="D10011" s="2" t="s">
        <v>1523</v>
      </c>
      <c r="E10011" s="2">
        <v>6.5</v>
      </c>
      <c r="F10011" s="2">
        <v>5.5</v>
      </c>
      <c r="G10011" s="2">
        <v>8.8000000000000007</v>
      </c>
      <c r="H10011" s="2">
        <v>8.1</v>
      </c>
    </row>
    <row r="10012" spans="1:8" x14ac:dyDescent="0.25">
      <c r="A10012" t="s">
        <v>8370</v>
      </c>
      <c r="B10012" t="s">
        <v>8371</v>
      </c>
      <c r="C10012" s="2" t="s">
        <v>1526</v>
      </c>
      <c r="D10012" s="2" t="s">
        <v>1523</v>
      </c>
      <c r="E10012" s="2">
        <v>6.4</v>
      </c>
      <c r="F10012" s="2">
        <v>5</v>
      </c>
      <c r="G10012" s="2">
        <v>9.8000000000000007</v>
      </c>
      <c r="H10012" s="2">
        <v>8.8000000000000007</v>
      </c>
    </row>
    <row r="10013" spans="1:8" hidden="1" x14ac:dyDescent="0.25">
      <c r="A10013" t="s">
        <v>17719</v>
      </c>
      <c r="B10013" t="s">
        <v>17720</v>
      </c>
      <c r="C10013" s="2" t="s">
        <v>1519</v>
      </c>
      <c r="D10013" s="2" t="s">
        <v>1523</v>
      </c>
      <c r="E10013" s="2">
        <v>6.5</v>
      </c>
      <c r="F10013" s="2">
        <v>4.8</v>
      </c>
      <c r="G10013" s="2">
        <v>8.8000000000000007</v>
      </c>
      <c r="H10013" s="2">
        <v>7.7</v>
      </c>
    </row>
    <row r="10014" spans="1:8" hidden="1" x14ac:dyDescent="0.25">
      <c r="A10014" t="s">
        <v>17717</v>
      </c>
      <c r="B10014" t="s">
        <v>17718</v>
      </c>
      <c r="C10014" s="2" t="s">
        <v>1519</v>
      </c>
      <c r="D10014" s="2" t="s">
        <v>1523</v>
      </c>
      <c r="E10014" s="2">
        <v>7.5</v>
      </c>
      <c r="F10014" s="2">
        <v>6.4</v>
      </c>
      <c r="G10014" s="2">
        <v>9.8000000000000007</v>
      </c>
      <c r="H10014" s="2">
        <v>9</v>
      </c>
    </row>
    <row r="10015" spans="1:8" hidden="1" x14ac:dyDescent="0.25">
      <c r="A10015" t="s">
        <v>17715</v>
      </c>
      <c r="B10015" t="s">
        <v>17716</v>
      </c>
      <c r="C10015" s="2" t="s">
        <v>1519</v>
      </c>
      <c r="D10015" s="2" t="s">
        <v>1523</v>
      </c>
      <c r="E10015" s="2">
        <v>6.8</v>
      </c>
      <c r="F10015" s="2">
        <v>5</v>
      </c>
      <c r="G10015" s="2">
        <v>8.8000000000000007</v>
      </c>
      <c r="H10015" s="2">
        <v>7.7</v>
      </c>
    </row>
    <row r="10016" spans="1:8" hidden="1" x14ac:dyDescent="0.25">
      <c r="A10016" t="s">
        <v>17713</v>
      </c>
      <c r="B10016" t="s">
        <v>17714</v>
      </c>
      <c r="C10016" s="2" t="s">
        <v>1519</v>
      </c>
      <c r="D10016" s="2" t="s">
        <v>1523</v>
      </c>
      <c r="E10016" s="2">
        <v>6.4</v>
      </c>
      <c r="F10016" s="2">
        <v>5.4</v>
      </c>
      <c r="G10016" s="2">
        <v>9.1</v>
      </c>
      <c r="H10016" s="2">
        <v>8.3000000000000007</v>
      </c>
    </row>
    <row r="10017" spans="1:8" hidden="1" x14ac:dyDescent="0.25">
      <c r="A10017" t="s">
        <v>17711</v>
      </c>
      <c r="B10017" t="s">
        <v>17712</v>
      </c>
      <c r="C10017" s="2" t="s">
        <v>1519</v>
      </c>
      <c r="D10017" s="2" t="s">
        <v>1523</v>
      </c>
      <c r="E10017" s="2">
        <v>7.2</v>
      </c>
      <c r="F10017" s="2">
        <v>5.3</v>
      </c>
      <c r="G10017" s="2">
        <v>9.8000000000000007</v>
      </c>
      <c r="H10017" s="2">
        <v>8.5</v>
      </c>
    </row>
    <row r="10018" spans="1:8" hidden="1" x14ac:dyDescent="0.25">
      <c r="A10018" t="s">
        <v>17710</v>
      </c>
      <c r="B10018" t="s">
        <v>17707</v>
      </c>
      <c r="C10018" s="2" t="s">
        <v>1519</v>
      </c>
      <c r="D10018" s="2" t="s">
        <v>1523</v>
      </c>
      <c r="E10018" s="2">
        <v>6.6</v>
      </c>
      <c r="F10018" s="2">
        <v>4.9000000000000004</v>
      </c>
      <c r="G10018" s="2">
        <v>9.8000000000000007</v>
      </c>
      <c r="H10018" s="2">
        <v>8.5</v>
      </c>
    </row>
    <row r="10019" spans="1:8" hidden="1" x14ac:dyDescent="0.25">
      <c r="A10019" t="s">
        <v>17708</v>
      </c>
      <c r="B10019" t="s">
        <v>17709</v>
      </c>
      <c r="C10019" s="2" t="s">
        <v>1519</v>
      </c>
      <c r="D10019" s="2" t="s">
        <v>1523</v>
      </c>
      <c r="E10019" s="2">
        <v>6.6</v>
      </c>
      <c r="F10019" s="2">
        <v>4.9000000000000004</v>
      </c>
      <c r="G10019" s="2">
        <v>9.8000000000000007</v>
      </c>
      <c r="H10019" s="2">
        <v>8.5</v>
      </c>
    </row>
    <row r="10020" spans="1:8" hidden="1" x14ac:dyDescent="0.25">
      <c r="A10020" t="s">
        <v>17706</v>
      </c>
      <c r="B10020" t="s">
        <v>17707</v>
      </c>
      <c r="C10020" s="2" t="s">
        <v>1519</v>
      </c>
      <c r="D10020" s="2" t="s">
        <v>1523</v>
      </c>
      <c r="E10020" s="2">
        <v>6.6</v>
      </c>
      <c r="F10020" s="2">
        <v>4.9000000000000004</v>
      </c>
      <c r="G10020" s="2">
        <v>9.8000000000000007</v>
      </c>
      <c r="H10020" s="2">
        <v>8.5</v>
      </c>
    </row>
    <row r="10021" spans="1:8" hidden="1" x14ac:dyDescent="0.25">
      <c r="A10021" t="s">
        <v>17704</v>
      </c>
      <c r="B10021" t="s">
        <v>17705</v>
      </c>
      <c r="C10021" s="2" t="s">
        <v>1519</v>
      </c>
      <c r="D10021" s="2" t="s">
        <v>1523</v>
      </c>
      <c r="E10021" s="2">
        <v>6.6</v>
      </c>
      <c r="F10021" s="2">
        <v>4.9000000000000004</v>
      </c>
      <c r="G10021" s="2">
        <v>9.8000000000000007</v>
      </c>
      <c r="H10021" s="2">
        <v>8.5</v>
      </c>
    </row>
    <row r="10022" spans="1:8" hidden="1" x14ac:dyDescent="0.25">
      <c r="A10022" t="s">
        <v>17702</v>
      </c>
      <c r="B10022" t="s">
        <v>17703</v>
      </c>
      <c r="C10022" s="2" t="s">
        <v>1519</v>
      </c>
      <c r="D10022" s="2" t="s">
        <v>1523</v>
      </c>
      <c r="E10022" s="2">
        <v>10</v>
      </c>
      <c r="F10022" s="2">
        <v>8.5</v>
      </c>
      <c r="G10022" s="2">
        <v>9.8000000000000007</v>
      </c>
      <c r="H10022" s="2">
        <v>9</v>
      </c>
    </row>
    <row r="10023" spans="1:8" hidden="1" x14ac:dyDescent="0.25">
      <c r="A10023" t="s">
        <v>17700</v>
      </c>
      <c r="B10023" t="s">
        <v>17701</v>
      </c>
      <c r="C10023" s="2" t="s">
        <v>1519</v>
      </c>
      <c r="D10023" s="2" t="s">
        <v>1523</v>
      </c>
      <c r="E10023" s="2">
        <v>9</v>
      </c>
      <c r="F10023" s="2">
        <v>6.7</v>
      </c>
      <c r="G10023" s="2">
        <v>8.8000000000000007</v>
      </c>
      <c r="H10023" s="2">
        <v>7.7</v>
      </c>
    </row>
    <row r="10024" spans="1:8" hidden="1" x14ac:dyDescent="0.25">
      <c r="A10024" t="s">
        <v>17698</v>
      </c>
      <c r="B10024" t="s">
        <v>17699</v>
      </c>
      <c r="C10024" s="2" t="s">
        <v>1519</v>
      </c>
      <c r="D10024" s="2" t="s">
        <v>1523</v>
      </c>
      <c r="E10024" s="2">
        <v>8.5</v>
      </c>
      <c r="F10024" s="2">
        <v>6.3</v>
      </c>
      <c r="G10024" s="2" t="s">
        <v>1018</v>
      </c>
      <c r="H10024" s="2" t="s">
        <v>1018</v>
      </c>
    </row>
    <row r="10025" spans="1:8" hidden="1" x14ac:dyDescent="0.25">
      <c r="A10025" t="s">
        <v>17696</v>
      </c>
      <c r="B10025" t="s">
        <v>17697</v>
      </c>
      <c r="C10025" s="2" t="s">
        <v>1519</v>
      </c>
      <c r="D10025" s="2" t="s">
        <v>1523</v>
      </c>
      <c r="E10025" s="2">
        <v>5.0999999999999996</v>
      </c>
      <c r="F10025" s="2">
        <v>3.8</v>
      </c>
      <c r="G10025" s="2" t="s">
        <v>1018</v>
      </c>
      <c r="H10025" s="2" t="s">
        <v>1018</v>
      </c>
    </row>
    <row r="10026" spans="1:8" hidden="1" x14ac:dyDescent="0.25">
      <c r="A10026" t="s">
        <v>17694</v>
      </c>
      <c r="B10026" t="s">
        <v>17695</v>
      </c>
      <c r="C10026" s="2" t="s">
        <v>1519</v>
      </c>
      <c r="D10026" s="2" t="s">
        <v>1523</v>
      </c>
      <c r="E10026" s="2">
        <v>7.1</v>
      </c>
      <c r="F10026" s="2">
        <v>5.3</v>
      </c>
      <c r="G10026" s="2">
        <v>7.5</v>
      </c>
      <c r="H10026" s="2">
        <v>6.5</v>
      </c>
    </row>
    <row r="10027" spans="1:8" hidden="1" x14ac:dyDescent="0.25">
      <c r="A10027" t="s">
        <v>17692</v>
      </c>
      <c r="B10027" t="s">
        <v>17693</v>
      </c>
      <c r="C10027" s="2" t="s">
        <v>1519</v>
      </c>
      <c r="D10027" s="2" t="s">
        <v>1523</v>
      </c>
      <c r="E10027" s="2">
        <v>3.7</v>
      </c>
      <c r="F10027" s="2">
        <v>2.7</v>
      </c>
      <c r="G10027" s="2" t="s">
        <v>1018</v>
      </c>
      <c r="H10027" s="2" t="s">
        <v>1018</v>
      </c>
    </row>
    <row r="10028" spans="1:8" hidden="1" x14ac:dyDescent="0.25">
      <c r="A10028" t="s">
        <v>17690</v>
      </c>
      <c r="B10028" t="s">
        <v>17691</v>
      </c>
      <c r="C10028" s="2" t="s">
        <v>1519</v>
      </c>
      <c r="D10028" s="2" t="s">
        <v>1523</v>
      </c>
      <c r="E10028" s="2">
        <v>8.5</v>
      </c>
      <c r="F10028" s="2">
        <v>6.3</v>
      </c>
      <c r="G10028" s="2">
        <v>8.8000000000000007</v>
      </c>
      <c r="H10028" s="2">
        <v>7.7</v>
      </c>
    </row>
    <row r="10029" spans="1:8" hidden="1" x14ac:dyDescent="0.25">
      <c r="A10029" t="s">
        <v>17688</v>
      </c>
      <c r="B10029" t="s">
        <v>17689</v>
      </c>
      <c r="C10029" s="2" t="s">
        <v>1519</v>
      </c>
      <c r="D10029" s="2" t="s">
        <v>1523</v>
      </c>
      <c r="E10029" s="2">
        <v>10</v>
      </c>
      <c r="F10029" s="2">
        <v>7.4</v>
      </c>
      <c r="G10029" s="2" t="s">
        <v>1018</v>
      </c>
      <c r="H10029" s="2" t="s">
        <v>1018</v>
      </c>
    </row>
    <row r="10030" spans="1:8" hidden="1" x14ac:dyDescent="0.25">
      <c r="A10030" t="s">
        <v>17686</v>
      </c>
      <c r="B10030" t="s">
        <v>17687</v>
      </c>
      <c r="C10030" s="2" t="s">
        <v>1519</v>
      </c>
      <c r="D10030" s="2" t="s">
        <v>1523</v>
      </c>
      <c r="E10030" s="2">
        <v>7.5</v>
      </c>
      <c r="F10030" s="2">
        <v>6.4</v>
      </c>
      <c r="G10030" s="2">
        <v>9.8000000000000007</v>
      </c>
      <c r="H10030" s="2">
        <v>9</v>
      </c>
    </row>
    <row r="10031" spans="1:8" hidden="1" x14ac:dyDescent="0.25">
      <c r="A10031" t="s">
        <v>17684</v>
      </c>
      <c r="B10031" t="s">
        <v>17685</v>
      </c>
      <c r="C10031" s="2" t="s">
        <v>1519</v>
      </c>
      <c r="D10031" s="2" t="s">
        <v>1523</v>
      </c>
      <c r="E10031" s="2">
        <v>7.6</v>
      </c>
      <c r="F10031" s="2">
        <v>5.6</v>
      </c>
      <c r="G10031" s="2">
        <v>7.5</v>
      </c>
      <c r="H10031" s="2">
        <v>6.5</v>
      </c>
    </row>
    <row r="10032" spans="1:8" hidden="1" x14ac:dyDescent="0.25">
      <c r="A10032" t="s">
        <v>17682</v>
      </c>
      <c r="B10032" t="s">
        <v>17683</v>
      </c>
      <c r="C10032" s="2" t="s">
        <v>1519</v>
      </c>
      <c r="D10032" s="2" t="s">
        <v>1523</v>
      </c>
      <c r="E10032" s="2">
        <v>9</v>
      </c>
      <c r="F10032" s="2">
        <v>6.7</v>
      </c>
      <c r="G10032" s="2">
        <v>8.1</v>
      </c>
      <c r="H10032" s="2">
        <v>7.1</v>
      </c>
    </row>
    <row r="10033" spans="1:8" hidden="1" x14ac:dyDescent="0.25">
      <c r="A10033" t="s">
        <v>17680</v>
      </c>
      <c r="B10033" t="s">
        <v>17681</v>
      </c>
      <c r="C10033" s="2" t="s">
        <v>1519</v>
      </c>
      <c r="D10033" s="2" t="s">
        <v>1523</v>
      </c>
      <c r="E10033" s="2">
        <v>9</v>
      </c>
      <c r="F10033" s="2">
        <v>6.7</v>
      </c>
      <c r="G10033" s="2">
        <v>8.8000000000000007</v>
      </c>
      <c r="H10033" s="2">
        <v>7.7</v>
      </c>
    </row>
    <row r="10034" spans="1:8" hidden="1" x14ac:dyDescent="0.25">
      <c r="A10034" t="s">
        <v>17678</v>
      </c>
      <c r="B10034" t="s">
        <v>17679</v>
      </c>
      <c r="C10034" s="2" t="s">
        <v>1519</v>
      </c>
      <c r="D10034" s="2" t="s">
        <v>1523</v>
      </c>
      <c r="E10034" s="2">
        <v>7.5</v>
      </c>
      <c r="F10034" s="2">
        <v>5.5</v>
      </c>
      <c r="G10034" s="2">
        <v>8.8000000000000007</v>
      </c>
      <c r="H10034" s="2">
        <v>7.7</v>
      </c>
    </row>
    <row r="10035" spans="1:8" hidden="1" x14ac:dyDescent="0.25">
      <c r="A10035" t="s">
        <v>17676</v>
      </c>
      <c r="B10035" t="s">
        <v>17677</v>
      </c>
      <c r="C10035" s="2" t="s">
        <v>1519</v>
      </c>
      <c r="D10035" s="2" t="s">
        <v>1523</v>
      </c>
      <c r="E10035" s="2">
        <v>6.8</v>
      </c>
      <c r="F10035" s="2">
        <v>5</v>
      </c>
      <c r="G10035" s="2">
        <v>7.8</v>
      </c>
      <c r="H10035" s="2">
        <v>6.8</v>
      </c>
    </row>
    <row r="10036" spans="1:8" hidden="1" x14ac:dyDescent="0.25">
      <c r="A10036" t="s">
        <v>17674</v>
      </c>
      <c r="B10036" t="s">
        <v>17675</v>
      </c>
      <c r="C10036" s="2" t="s">
        <v>1519</v>
      </c>
      <c r="D10036" s="2" t="s">
        <v>1523</v>
      </c>
      <c r="E10036" s="2">
        <v>6.8</v>
      </c>
      <c r="F10036" s="2">
        <v>5</v>
      </c>
      <c r="G10036" s="2">
        <v>7.1</v>
      </c>
      <c r="H10036" s="2">
        <v>6.2</v>
      </c>
    </row>
    <row r="10037" spans="1:8" hidden="1" x14ac:dyDescent="0.25">
      <c r="A10037" t="s">
        <v>17672</v>
      </c>
      <c r="B10037" t="s">
        <v>17673</v>
      </c>
      <c r="C10037" s="2" t="s">
        <v>1519</v>
      </c>
      <c r="D10037" s="2" t="s">
        <v>1523</v>
      </c>
      <c r="E10037" s="2">
        <v>6.8</v>
      </c>
      <c r="F10037" s="2">
        <v>5</v>
      </c>
      <c r="G10037" s="2">
        <v>7.1</v>
      </c>
      <c r="H10037" s="2">
        <v>6.2</v>
      </c>
    </row>
    <row r="10038" spans="1:8" hidden="1" x14ac:dyDescent="0.25">
      <c r="A10038" t="s">
        <v>17670</v>
      </c>
      <c r="B10038" t="s">
        <v>17671</v>
      </c>
      <c r="C10038" s="2" t="s">
        <v>1519</v>
      </c>
      <c r="D10038" s="2" t="s">
        <v>1523</v>
      </c>
      <c r="E10038" s="2">
        <v>7.5</v>
      </c>
      <c r="F10038" s="2">
        <v>6.4</v>
      </c>
      <c r="G10038" s="2">
        <v>9.8000000000000007</v>
      </c>
      <c r="H10038" s="2">
        <v>9</v>
      </c>
    </row>
    <row r="10039" spans="1:8" hidden="1" x14ac:dyDescent="0.25">
      <c r="A10039" t="s">
        <v>17668</v>
      </c>
      <c r="B10039" t="s">
        <v>17669</v>
      </c>
      <c r="C10039" s="2" t="s">
        <v>1519</v>
      </c>
      <c r="D10039" s="2" t="s">
        <v>1523</v>
      </c>
      <c r="E10039" s="2">
        <v>7.5</v>
      </c>
      <c r="F10039" s="2">
        <v>5.5</v>
      </c>
      <c r="G10039" s="2">
        <v>7.3</v>
      </c>
      <c r="H10039" s="2">
        <v>6.4</v>
      </c>
    </row>
    <row r="10040" spans="1:8" hidden="1" x14ac:dyDescent="0.25">
      <c r="A10040" t="s">
        <v>17666</v>
      </c>
      <c r="B10040" t="s">
        <v>17667</v>
      </c>
      <c r="C10040" s="2" t="s">
        <v>1519</v>
      </c>
      <c r="D10040" s="2" t="s">
        <v>1523</v>
      </c>
      <c r="E10040" s="2">
        <v>8.3000000000000007</v>
      </c>
      <c r="F10040" s="2">
        <v>6.1</v>
      </c>
      <c r="G10040" s="2">
        <v>7.2</v>
      </c>
      <c r="H10040" s="2">
        <v>6.3</v>
      </c>
    </row>
    <row r="10041" spans="1:8" hidden="1" x14ac:dyDescent="0.25">
      <c r="A10041" t="s">
        <v>17664</v>
      </c>
      <c r="B10041" t="s">
        <v>17665</v>
      </c>
      <c r="C10041" s="2" t="s">
        <v>1519</v>
      </c>
      <c r="D10041" s="2" t="s">
        <v>1523</v>
      </c>
      <c r="E10041" s="2">
        <v>7.5</v>
      </c>
      <c r="F10041" s="2">
        <v>6.4</v>
      </c>
      <c r="G10041" s="2">
        <v>9.8000000000000007</v>
      </c>
      <c r="H10041" s="2">
        <v>9</v>
      </c>
    </row>
    <row r="10042" spans="1:8" hidden="1" x14ac:dyDescent="0.25">
      <c r="A10042" t="s">
        <v>17662</v>
      </c>
      <c r="B10042" t="s">
        <v>17663</v>
      </c>
      <c r="C10042" s="2" t="s">
        <v>1519</v>
      </c>
      <c r="D10042" s="2" t="s">
        <v>1523</v>
      </c>
      <c r="E10042" s="2">
        <v>7.5</v>
      </c>
      <c r="F10042" s="2">
        <v>6.4</v>
      </c>
      <c r="G10042" s="2">
        <v>9.8000000000000007</v>
      </c>
      <c r="H10042" s="2">
        <v>9</v>
      </c>
    </row>
    <row r="10043" spans="1:8" hidden="1" x14ac:dyDescent="0.25">
      <c r="A10043" t="s">
        <v>17660</v>
      </c>
      <c r="B10043" t="s">
        <v>17661</v>
      </c>
      <c r="C10043" s="2" t="s">
        <v>1519</v>
      </c>
      <c r="D10043" s="2" t="s">
        <v>1523</v>
      </c>
      <c r="E10043" s="2">
        <v>7.5</v>
      </c>
      <c r="F10043" s="2">
        <v>6.4</v>
      </c>
      <c r="G10043" s="2">
        <v>9.8000000000000007</v>
      </c>
      <c r="H10043" s="2">
        <v>9</v>
      </c>
    </row>
    <row r="10044" spans="1:8" x14ac:dyDescent="0.25">
      <c r="A10044" t="s">
        <v>8352</v>
      </c>
      <c r="B10044" t="s">
        <v>8353</v>
      </c>
      <c r="C10044" s="2" t="s">
        <v>1526</v>
      </c>
      <c r="D10044" s="2" t="s">
        <v>1523</v>
      </c>
      <c r="E10044" s="2">
        <v>7.9</v>
      </c>
      <c r="F10044" s="2">
        <v>6.2</v>
      </c>
      <c r="G10044" s="2">
        <v>9.8000000000000007</v>
      </c>
      <c r="H10044" s="2">
        <v>8.8000000000000007</v>
      </c>
    </row>
    <row r="10045" spans="1:8" hidden="1" x14ac:dyDescent="0.25">
      <c r="A10045" t="s">
        <v>17658</v>
      </c>
      <c r="B10045" t="s">
        <v>17659</v>
      </c>
      <c r="C10045" s="2" t="s">
        <v>1519</v>
      </c>
      <c r="D10045" s="2" t="s">
        <v>1523</v>
      </c>
      <c r="E10045" s="2">
        <v>8.5</v>
      </c>
      <c r="F10045" s="2">
        <v>6.3</v>
      </c>
      <c r="G10045" s="2">
        <v>7.5</v>
      </c>
      <c r="H10045" s="2">
        <v>6.5</v>
      </c>
    </row>
    <row r="10046" spans="1:8" hidden="1" x14ac:dyDescent="0.25">
      <c r="A10046" t="s">
        <v>17656</v>
      </c>
      <c r="B10046" t="s">
        <v>17657</v>
      </c>
      <c r="C10046" s="2" t="s">
        <v>1519</v>
      </c>
      <c r="D10046" s="2" t="s">
        <v>1523</v>
      </c>
      <c r="E10046" s="2">
        <v>7.5</v>
      </c>
      <c r="F10046" s="2">
        <v>5.5</v>
      </c>
      <c r="G10046" s="2">
        <v>7.5</v>
      </c>
      <c r="H10046" s="2">
        <v>6.5</v>
      </c>
    </row>
    <row r="10047" spans="1:8" hidden="1" x14ac:dyDescent="0.25">
      <c r="A10047" t="s">
        <v>17654</v>
      </c>
      <c r="B10047" t="s">
        <v>17655</v>
      </c>
      <c r="C10047" s="2" t="s">
        <v>1519</v>
      </c>
      <c r="D10047" s="2" t="s">
        <v>1523</v>
      </c>
      <c r="E10047" s="2">
        <v>9</v>
      </c>
      <c r="F10047" s="2">
        <v>6.7</v>
      </c>
      <c r="G10047" s="2">
        <v>8.8000000000000007</v>
      </c>
      <c r="H10047" s="2">
        <v>7.7</v>
      </c>
    </row>
    <row r="10048" spans="1:8" hidden="1" x14ac:dyDescent="0.25">
      <c r="A10048" t="s">
        <v>17652</v>
      </c>
      <c r="B10048" t="s">
        <v>17653</v>
      </c>
      <c r="C10048" s="2" t="s">
        <v>1519</v>
      </c>
      <c r="D10048" s="2" t="s">
        <v>1523</v>
      </c>
      <c r="E10048" s="2">
        <v>7.1</v>
      </c>
      <c r="F10048" s="2">
        <v>5.3</v>
      </c>
      <c r="G10048" s="2">
        <v>7.4</v>
      </c>
      <c r="H10048" s="2">
        <v>6.4</v>
      </c>
    </row>
    <row r="10049" spans="1:8" hidden="1" x14ac:dyDescent="0.25">
      <c r="A10049" t="s">
        <v>17650</v>
      </c>
      <c r="B10049" t="s">
        <v>17651</v>
      </c>
      <c r="C10049" s="2" t="s">
        <v>1519</v>
      </c>
      <c r="D10049" s="2" t="s">
        <v>1523</v>
      </c>
      <c r="E10049" s="2">
        <v>7.1</v>
      </c>
      <c r="F10049" s="2">
        <v>5.3</v>
      </c>
      <c r="G10049" s="2">
        <v>7.2</v>
      </c>
      <c r="H10049" s="2">
        <v>6.3</v>
      </c>
    </row>
    <row r="10050" spans="1:8" hidden="1" x14ac:dyDescent="0.25">
      <c r="A10050" t="s">
        <v>17648</v>
      </c>
      <c r="B10050" t="s">
        <v>17649</v>
      </c>
      <c r="C10050" s="2" t="s">
        <v>1519</v>
      </c>
      <c r="D10050" s="2" t="s">
        <v>1523</v>
      </c>
      <c r="E10050" s="2">
        <v>9</v>
      </c>
      <c r="F10050" s="2">
        <v>6.7</v>
      </c>
      <c r="G10050" s="2">
        <v>7.2</v>
      </c>
      <c r="H10050" s="2">
        <v>6.3</v>
      </c>
    </row>
    <row r="10051" spans="1:8" hidden="1" x14ac:dyDescent="0.25">
      <c r="A10051" t="s">
        <v>17646</v>
      </c>
      <c r="B10051" t="s">
        <v>17647</v>
      </c>
      <c r="C10051" s="2" t="s">
        <v>1519</v>
      </c>
      <c r="D10051" s="2" t="s">
        <v>1523</v>
      </c>
      <c r="E10051" s="2">
        <v>6.5</v>
      </c>
      <c r="F10051" s="2">
        <v>4.8</v>
      </c>
      <c r="G10051" s="2">
        <v>8.8000000000000007</v>
      </c>
      <c r="H10051" s="2">
        <v>7.7</v>
      </c>
    </row>
    <row r="10052" spans="1:8" hidden="1" x14ac:dyDescent="0.25">
      <c r="A10052" t="s">
        <v>17644</v>
      </c>
      <c r="B10052" t="s">
        <v>17645</v>
      </c>
      <c r="C10052" s="2" t="s">
        <v>1519</v>
      </c>
      <c r="D10052" s="2" t="s">
        <v>1523</v>
      </c>
      <c r="E10052" s="2">
        <v>6.8</v>
      </c>
      <c r="F10052" s="2">
        <v>5</v>
      </c>
      <c r="G10052" s="2">
        <v>8.8000000000000007</v>
      </c>
      <c r="H10052" s="2">
        <v>7.7</v>
      </c>
    </row>
    <row r="10053" spans="1:8" x14ac:dyDescent="0.25">
      <c r="A10053" t="s">
        <v>8346</v>
      </c>
      <c r="B10053" t="s">
        <v>8347</v>
      </c>
      <c r="C10053" s="2" t="s">
        <v>1526</v>
      </c>
      <c r="D10053" s="2" t="s">
        <v>1523</v>
      </c>
      <c r="E10053" s="2">
        <v>6</v>
      </c>
      <c r="F10053" s="2">
        <v>4.7</v>
      </c>
      <c r="G10053" s="2">
        <v>7</v>
      </c>
      <c r="H10053" s="2">
        <v>6.3</v>
      </c>
    </row>
    <row r="10054" spans="1:8" x14ac:dyDescent="0.25">
      <c r="A10054" t="s">
        <v>8344</v>
      </c>
      <c r="B10054" t="s">
        <v>8345</v>
      </c>
      <c r="C10054" s="2" t="s">
        <v>1526</v>
      </c>
      <c r="D10054" s="2" t="s">
        <v>1523</v>
      </c>
      <c r="E10054" s="2">
        <v>6.2</v>
      </c>
      <c r="F10054" s="2">
        <v>4.9000000000000004</v>
      </c>
      <c r="G10054" s="2">
        <v>7.8</v>
      </c>
      <c r="H10054" s="2">
        <v>7</v>
      </c>
    </row>
    <row r="10055" spans="1:8" hidden="1" x14ac:dyDescent="0.25">
      <c r="A10055" t="s">
        <v>17642</v>
      </c>
      <c r="B10055" t="s">
        <v>17643</v>
      </c>
      <c r="C10055" s="2" t="s">
        <v>1519</v>
      </c>
      <c r="D10055" s="2" t="s">
        <v>1523</v>
      </c>
      <c r="E10055" s="2">
        <v>7.6</v>
      </c>
      <c r="F10055" s="2">
        <v>5.6</v>
      </c>
      <c r="G10055" s="2">
        <v>8.1</v>
      </c>
      <c r="H10055" s="2">
        <v>7.1</v>
      </c>
    </row>
    <row r="10056" spans="1:8" hidden="1" x14ac:dyDescent="0.25">
      <c r="A10056" t="s">
        <v>17640</v>
      </c>
      <c r="B10056" t="s">
        <v>17641</v>
      </c>
      <c r="C10056" s="2" t="s">
        <v>1519</v>
      </c>
      <c r="D10056" s="2" t="s">
        <v>1523</v>
      </c>
      <c r="E10056" s="2">
        <v>7.6</v>
      </c>
      <c r="F10056" s="2">
        <v>5.6</v>
      </c>
      <c r="G10056" s="2">
        <v>8.1</v>
      </c>
      <c r="H10056" s="2">
        <v>7.1</v>
      </c>
    </row>
    <row r="10057" spans="1:8" hidden="1" x14ac:dyDescent="0.25">
      <c r="A10057" t="s">
        <v>17638</v>
      </c>
      <c r="B10057" t="s">
        <v>17639</v>
      </c>
      <c r="C10057" s="2" t="s">
        <v>1519</v>
      </c>
      <c r="D10057" s="2" t="s">
        <v>1523</v>
      </c>
      <c r="E10057" s="2">
        <v>9.3000000000000007</v>
      </c>
      <c r="F10057" s="2">
        <v>6.9</v>
      </c>
      <c r="G10057" s="2">
        <v>8.8000000000000007</v>
      </c>
      <c r="H10057" s="2">
        <v>7.7</v>
      </c>
    </row>
    <row r="10058" spans="1:8" hidden="1" x14ac:dyDescent="0.25">
      <c r="A10058" t="s">
        <v>17636</v>
      </c>
      <c r="B10058" t="s">
        <v>17637</v>
      </c>
      <c r="C10058" s="2" t="s">
        <v>1519</v>
      </c>
      <c r="D10058" s="2" t="s">
        <v>1523</v>
      </c>
      <c r="E10058" s="2">
        <v>6.5</v>
      </c>
      <c r="F10058" s="2">
        <v>4.8</v>
      </c>
      <c r="G10058" s="2">
        <v>8.8000000000000007</v>
      </c>
      <c r="H10058" s="2">
        <v>7.7</v>
      </c>
    </row>
    <row r="10059" spans="1:8" hidden="1" x14ac:dyDescent="0.25">
      <c r="A10059" t="s">
        <v>17634</v>
      </c>
      <c r="B10059" t="s">
        <v>17635</v>
      </c>
      <c r="C10059" s="2" t="s">
        <v>1519</v>
      </c>
      <c r="D10059" s="2" t="s">
        <v>1523</v>
      </c>
      <c r="E10059" s="2">
        <v>7.6</v>
      </c>
      <c r="F10059" s="2">
        <v>5.6</v>
      </c>
      <c r="G10059" s="2">
        <v>7.5</v>
      </c>
      <c r="H10059" s="2">
        <v>6.5</v>
      </c>
    </row>
    <row r="10060" spans="1:8" hidden="1" x14ac:dyDescent="0.25">
      <c r="A10060" t="s">
        <v>17632</v>
      </c>
      <c r="B10060" t="s">
        <v>17633</v>
      </c>
      <c r="C10060" s="2" t="s">
        <v>1519</v>
      </c>
      <c r="D10060" s="2" t="s">
        <v>1523</v>
      </c>
      <c r="E10060" s="2">
        <v>6</v>
      </c>
      <c r="F10060" s="2">
        <v>4.4000000000000004</v>
      </c>
      <c r="G10060" s="2">
        <v>7.5</v>
      </c>
      <c r="H10060" s="2">
        <v>6.5</v>
      </c>
    </row>
    <row r="10061" spans="1:8" hidden="1" x14ac:dyDescent="0.25">
      <c r="A10061" t="s">
        <v>17630</v>
      </c>
      <c r="B10061" t="s">
        <v>17631</v>
      </c>
      <c r="C10061" s="2" t="s">
        <v>1519</v>
      </c>
      <c r="D10061" s="2" t="s">
        <v>1523</v>
      </c>
      <c r="E10061" s="2">
        <v>7.2</v>
      </c>
      <c r="F10061" s="2">
        <v>5.3</v>
      </c>
      <c r="G10061" s="2">
        <v>7.8</v>
      </c>
      <c r="H10061" s="2">
        <v>6.8</v>
      </c>
    </row>
    <row r="10062" spans="1:8" hidden="1" x14ac:dyDescent="0.25">
      <c r="A10062" t="s">
        <v>17628</v>
      </c>
      <c r="B10062" t="s">
        <v>17629</v>
      </c>
      <c r="C10062" s="2" t="s">
        <v>1519</v>
      </c>
      <c r="D10062" s="2" t="s">
        <v>1523</v>
      </c>
      <c r="E10062" s="2">
        <v>9.3000000000000007</v>
      </c>
      <c r="F10062" s="2">
        <v>6.9</v>
      </c>
      <c r="G10062" s="2">
        <v>9.8000000000000007</v>
      </c>
      <c r="H10062" s="2">
        <v>8.5</v>
      </c>
    </row>
    <row r="10063" spans="1:8" hidden="1" x14ac:dyDescent="0.25">
      <c r="A10063" t="s">
        <v>17626</v>
      </c>
      <c r="B10063" t="s">
        <v>17627</v>
      </c>
      <c r="C10063" s="2" t="s">
        <v>1519</v>
      </c>
      <c r="D10063" s="2" t="s">
        <v>1523</v>
      </c>
      <c r="E10063" s="2">
        <v>6.8</v>
      </c>
      <c r="F10063" s="2">
        <v>5</v>
      </c>
      <c r="G10063" s="2">
        <v>8.1</v>
      </c>
      <c r="H10063" s="2">
        <v>7.1</v>
      </c>
    </row>
    <row r="10064" spans="1:8" hidden="1" x14ac:dyDescent="0.25">
      <c r="A10064" t="s">
        <v>17624</v>
      </c>
      <c r="B10064" t="s">
        <v>17625</v>
      </c>
      <c r="C10064" s="2" t="s">
        <v>1519</v>
      </c>
      <c r="D10064" s="2" t="s">
        <v>1523</v>
      </c>
      <c r="E10064" s="2">
        <v>7.5</v>
      </c>
      <c r="F10064" s="2">
        <v>5.5</v>
      </c>
      <c r="G10064" s="2">
        <v>9.8000000000000007</v>
      </c>
      <c r="H10064" s="2">
        <v>8.5</v>
      </c>
    </row>
    <row r="10065" spans="1:8" hidden="1" x14ac:dyDescent="0.25">
      <c r="A10065" t="s">
        <v>17622</v>
      </c>
      <c r="B10065" t="s">
        <v>17623</v>
      </c>
      <c r="C10065" s="2" t="s">
        <v>1519</v>
      </c>
      <c r="D10065" s="2" t="s">
        <v>1523</v>
      </c>
      <c r="E10065" s="2">
        <v>7.5</v>
      </c>
      <c r="F10065" s="2">
        <v>5.5</v>
      </c>
      <c r="G10065" s="2">
        <v>9.8000000000000007</v>
      </c>
      <c r="H10065" s="2">
        <v>8.5</v>
      </c>
    </row>
    <row r="10066" spans="1:8" hidden="1" x14ac:dyDescent="0.25">
      <c r="A10066" t="s">
        <v>17621</v>
      </c>
      <c r="B10066" t="s">
        <v>17620</v>
      </c>
      <c r="C10066" s="2" t="s">
        <v>1519</v>
      </c>
      <c r="D10066" s="2" t="s">
        <v>1523</v>
      </c>
      <c r="E10066" s="2">
        <v>8.6999999999999993</v>
      </c>
      <c r="F10066" s="2">
        <v>6.4</v>
      </c>
      <c r="G10066" s="2">
        <v>9.9</v>
      </c>
      <c r="H10066" s="2">
        <v>8.6</v>
      </c>
    </row>
    <row r="10067" spans="1:8" hidden="1" x14ac:dyDescent="0.25">
      <c r="A10067" t="s">
        <v>17619</v>
      </c>
      <c r="B10067" t="s">
        <v>17620</v>
      </c>
      <c r="C10067" s="2" t="s">
        <v>1519</v>
      </c>
      <c r="D10067" s="2" t="s">
        <v>1523</v>
      </c>
      <c r="E10067" s="2">
        <v>8.6999999999999993</v>
      </c>
      <c r="F10067" s="2">
        <v>6.4</v>
      </c>
      <c r="G10067" s="2">
        <v>9.9</v>
      </c>
      <c r="H10067" s="2">
        <v>8.6</v>
      </c>
    </row>
    <row r="10068" spans="1:8" hidden="1" x14ac:dyDescent="0.25">
      <c r="A10068" t="s">
        <v>17617</v>
      </c>
      <c r="B10068" t="s">
        <v>17618</v>
      </c>
      <c r="C10068" s="2" t="s">
        <v>1519</v>
      </c>
      <c r="D10068" s="2" t="s">
        <v>1523</v>
      </c>
      <c r="E10068" s="2">
        <v>2.6</v>
      </c>
      <c r="F10068" s="2">
        <v>1.9</v>
      </c>
      <c r="G10068" s="2" t="s">
        <v>1018</v>
      </c>
      <c r="H10068" s="2" t="s">
        <v>1018</v>
      </c>
    </row>
    <row r="10069" spans="1:8" hidden="1" x14ac:dyDescent="0.25">
      <c r="A10069" t="s">
        <v>17615</v>
      </c>
      <c r="B10069" t="s">
        <v>17616</v>
      </c>
      <c r="C10069" s="2" t="s">
        <v>1519</v>
      </c>
      <c r="D10069" s="2" t="s">
        <v>1523</v>
      </c>
      <c r="E10069" s="2">
        <v>6</v>
      </c>
      <c r="F10069" s="2">
        <v>4.4000000000000004</v>
      </c>
      <c r="G10069" s="2">
        <v>6.5</v>
      </c>
      <c r="H10069" s="2">
        <v>5.7</v>
      </c>
    </row>
    <row r="10070" spans="1:8" hidden="1" x14ac:dyDescent="0.25">
      <c r="A10070" t="s">
        <v>17613</v>
      </c>
      <c r="B10070" t="s">
        <v>17614</v>
      </c>
      <c r="C10070" s="2" t="s">
        <v>1519</v>
      </c>
      <c r="D10070" s="2" t="s">
        <v>1523</v>
      </c>
      <c r="E10070" s="2">
        <v>7.6</v>
      </c>
      <c r="F10070" s="2">
        <v>5.6</v>
      </c>
      <c r="G10070" s="2">
        <v>8.1</v>
      </c>
      <c r="H10070" s="2">
        <v>7.1</v>
      </c>
    </row>
    <row r="10071" spans="1:8" hidden="1" x14ac:dyDescent="0.25">
      <c r="A10071" t="s">
        <v>17611</v>
      </c>
      <c r="B10071" t="s">
        <v>17612</v>
      </c>
      <c r="C10071" s="2" t="s">
        <v>1519</v>
      </c>
      <c r="D10071" s="2" t="s">
        <v>1523</v>
      </c>
      <c r="E10071" s="2">
        <v>7.2</v>
      </c>
      <c r="F10071" s="2">
        <v>5.3</v>
      </c>
      <c r="G10071" s="2" t="s">
        <v>1018</v>
      </c>
      <c r="H10071" s="2" t="s">
        <v>1018</v>
      </c>
    </row>
    <row r="10072" spans="1:8" hidden="1" x14ac:dyDescent="0.25">
      <c r="A10072" t="s">
        <v>17609</v>
      </c>
      <c r="B10072" t="s">
        <v>17610</v>
      </c>
      <c r="C10072" s="2" t="s">
        <v>1519</v>
      </c>
      <c r="D10072" s="2" t="s">
        <v>1523</v>
      </c>
      <c r="E10072" s="2">
        <v>8.5</v>
      </c>
      <c r="F10072" s="2">
        <v>6.3</v>
      </c>
      <c r="G10072" s="2">
        <v>9.9</v>
      </c>
      <c r="H10072" s="2">
        <v>8.6</v>
      </c>
    </row>
    <row r="10073" spans="1:8" hidden="1" x14ac:dyDescent="0.25">
      <c r="A10073" t="s">
        <v>17608</v>
      </c>
      <c r="B10073" t="s">
        <v>17605</v>
      </c>
      <c r="C10073" s="2" t="s">
        <v>1519</v>
      </c>
      <c r="D10073" s="2" t="s">
        <v>1523</v>
      </c>
      <c r="E10073" s="2">
        <v>6.1</v>
      </c>
      <c r="F10073" s="2">
        <v>4.5</v>
      </c>
      <c r="G10073" s="2">
        <v>6.5</v>
      </c>
      <c r="H10073" s="2">
        <v>5.7</v>
      </c>
    </row>
    <row r="10074" spans="1:8" hidden="1" x14ac:dyDescent="0.25">
      <c r="A10074" t="s">
        <v>17607</v>
      </c>
      <c r="B10074" t="s">
        <v>17605</v>
      </c>
      <c r="C10074" s="2" t="s">
        <v>1519</v>
      </c>
      <c r="D10074" s="2" t="s">
        <v>1523</v>
      </c>
      <c r="E10074" s="2">
        <v>6.1</v>
      </c>
      <c r="F10074" s="2">
        <v>4.5</v>
      </c>
      <c r="G10074" s="2">
        <v>7.5</v>
      </c>
      <c r="H10074" s="2">
        <v>6.5</v>
      </c>
    </row>
    <row r="10075" spans="1:8" hidden="1" x14ac:dyDescent="0.25">
      <c r="A10075" t="s">
        <v>17606</v>
      </c>
      <c r="B10075" t="s">
        <v>17605</v>
      </c>
      <c r="C10075" s="2" t="s">
        <v>1519</v>
      </c>
      <c r="D10075" s="2" t="s">
        <v>1523</v>
      </c>
      <c r="E10075" s="2">
        <v>6.1</v>
      </c>
      <c r="F10075" s="2">
        <v>4.5</v>
      </c>
      <c r="G10075" s="2">
        <v>6.5</v>
      </c>
      <c r="H10075" s="2">
        <v>5.7</v>
      </c>
    </row>
    <row r="10076" spans="1:8" hidden="1" x14ac:dyDescent="0.25">
      <c r="A10076" t="s">
        <v>17604</v>
      </c>
      <c r="B10076" t="s">
        <v>17605</v>
      </c>
      <c r="C10076" s="2" t="s">
        <v>1519</v>
      </c>
      <c r="D10076" s="2" t="s">
        <v>1523</v>
      </c>
      <c r="E10076" s="2">
        <v>6.1</v>
      </c>
      <c r="F10076" s="2">
        <v>4.5</v>
      </c>
      <c r="G10076" s="2">
        <v>6.5</v>
      </c>
      <c r="H10076" s="2">
        <v>5.7</v>
      </c>
    </row>
    <row r="10077" spans="1:8" hidden="1" x14ac:dyDescent="0.25">
      <c r="A10077" t="s">
        <v>17602</v>
      </c>
      <c r="B10077" t="s">
        <v>17603</v>
      </c>
      <c r="C10077" s="2" t="s">
        <v>1519</v>
      </c>
      <c r="D10077" s="2" t="s">
        <v>1523</v>
      </c>
      <c r="E10077" s="2">
        <v>7.8</v>
      </c>
      <c r="F10077" s="2">
        <v>5.8</v>
      </c>
      <c r="G10077" s="2">
        <v>5.4</v>
      </c>
      <c r="H10077" s="2">
        <v>4.7</v>
      </c>
    </row>
    <row r="10078" spans="1:8" hidden="1" x14ac:dyDescent="0.25">
      <c r="A10078" t="s">
        <v>17600</v>
      </c>
      <c r="B10078" t="s">
        <v>17601</v>
      </c>
      <c r="C10078" s="2" t="s">
        <v>1519</v>
      </c>
      <c r="D10078" s="2" t="s">
        <v>1523</v>
      </c>
      <c r="E10078" s="2">
        <v>6.8</v>
      </c>
      <c r="F10078" s="2">
        <v>5</v>
      </c>
      <c r="G10078" s="2">
        <v>9.8000000000000007</v>
      </c>
      <c r="H10078" s="2">
        <v>8.5</v>
      </c>
    </row>
    <row r="10079" spans="1:8" hidden="1" x14ac:dyDescent="0.25">
      <c r="A10079" t="s">
        <v>17598</v>
      </c>
      <c r="B10079" t="s">
        <v>17599</v>
      </c>
      <c r="C10079" s="2" t="s">
        <v>1519</v>
      </c>
      <c r="D10079" s="2" t="s">
        <v>1523</v>
      </c>
      <c r="E10079" s="2">
        <v>6.8</v>
      </c>
      <c r="F10079" s="2">
        <v>5</v>
      </c>
      <c r="G10079" s="2">
        <v>8.6</v>
      </c>
      <c r="H10079" s="2">
        <v>7.5</v>
      </c>
    </row>
    <row r="10080" spans="1:8" hidden="1" x14ac:dyDescent="0.25">
      <c r="A10080" t="s">
        <v>17596</v>
      </c>
      <c r="B10080" t="s">
        <v>17597</v>
      </c>
      <c r="C10080" s="2" t="s">
        <v>1519</v>
      </c>
      <c r="D10080" s="2" t="s">
        <v>1523</v>
      </c>
      <c r="E10080" s="2">
        <v>7.2</v>
      </c>
      <c r="F10080" s="2">
        <v>5.3</v>
      </c>
      <c r="G10080" s="2">
        <v>7.8</v>
      </c>
      <c r="H10080" s="2">
        <v>6.8</v>
      </c>
    </row>
    <row r="10081" spans="1:8" hidden="1" x14ac:dyDescent="0.25">
      <c r="A10081" t="s">
        <v>17594</v>
      </c>
      <c r="B10081" t="s">
        <v>17595</v>
      </c>
      <c r="C10081" s="2" t="s">
        <v>1519</v>
      </c>
      <c r="D10081" s="2" t="s">
        <v>1523</v>
      </c>
      <c r="E10081" s="2">
        <v>7.2</v>
      </c>
      <c r="F10081" s="2">
        <v>5.3</v>
      </c>
      <c r="G10081" s="2">
        <v>6.8</v>
      </c>
      <c r="H10081" s="2">
        <v>5.9</v>
      </c>
    </row>
    <row r="10082" spans="1:8" hidden="1" x14ac:dyDescent="0.25">
      <c r="A10082" t="s">
        <v>17592</v>
      </c>
      <c r="B10082" t="s">
        <v>17593</v>
      </c>
      <c r="C10082" s="2" t="s">
        <v>1519</v>
      </c>
      <c r="D10082" s="2" t="s">
        <v>1523</v>
      </c>
      <c r="E10082" s="2">
        <v>7.5</v>
      </c>
      <c r="F10082" s="2">
        <v>5.5</v>
      </c>
      <c r="G10082" s="2" t="s">
        <v>1018</v>
      </c>
      <c r="H10082" s="2" t="s">
        <v>1018</v>
      </c>
    </row>
    <row r="10083" spans="1:8" hidden="1" x14ac:dyDescent="0.25">
      <c r="A10083" t="s">
        <v>17590</v>
      </c>
      <c r="B10083" t="s">
        <v>17591</v>
      </c>
      <c r="C10083" s="2" t="s">
        <v>1519</v>
      </c>
      <c r="D10083" s="2" t="s">
        <v>1523</v>
      </c>
      <c r="E10083" s="2">
        <v>4.5999999999999996</v>
      </c>
      <c r="F10083" s="2">
        <v>3.4</v>
      </c>
      <c r="G10083" s="2">
        <v>6.8</v>
      </c>
      <c r="H10083" s="2">
        <v>5.9</v>
      </c>
    </row>
    <row r="10084" spans="1:8" x14ac:dyDescent="0.25">
      <c r="A10084" t="s">
        <v>8336</v>
      </c>
      <c r="B10084" t="s">
        <v>8337</v>
      </c>
      <c r="C10084" s="2" t="s">
        <v>1526</v>
      </c>
      <c r="D10084" s="2" t="s">
        <v>1523</v>
      </c>
      <c r="E10084" s="2">
        <v>7.6</v>
      </c>
      <c r="F10084" s="2">
        <v>6.3</v>
      </c>
      <c r="G10084" s="2">
        <v>8.8000000000000007</v>
      </c>
      <c r="H10084" s="2">
        <v>8.1999999999999993</v>
      </c>
    </row>
    <row r="10085" spans="1:8" hidden="1" x14ac:dyDescent="0.25">
      <c r="A10085" t="s">
        <v>17588</v>
      </c>
      <c r="B10085" t="s">
        <v>17589</v>
      </c>
      <c r="C10085" s="2" t="s">
        <v>1519</v>
      </c>
      <c r="D10085" s="2" t="s">
        <v>1523</v>
      </c>
      <c r="E10085" s="2">
        <v>6.8</v>
      </c>
      <c r="F10085" s="2">
        <v>5</v>
      </c>
      <c r="G10085" s="2">
        <v>8.1</v>
      </c>
      <c r="H10085" s="2">
        <v>7.1</v>
      </c>
    </row>
    <row r="10086" spans="1:8" hidden="1" x14ac:dyDescent="0.25">
      <c r="A10086" t="s">
        <v>17586</v>
      </c>
      <c r="B10086" t="s">
        <v>17587</v>
      </c>
      <c r="C10086" s="2" t="s">
        <v>1519</v>
      </c>
      <c r="D10086" s="2" t="s">
        <v>1523</v>
      </c>
      <c r="E10086" s="2">
        <v>7.5</v>
      </c>
      <c r="F10086" s="2">
        <v>5.5</v>
      </c>
      <c r="G10086" s="2">
        <v>8.8000000000000007</v>
      </c>
      <c r="H10086" s="2">
        <v>7.7</v>
      </c>
    </row>
    <row r="10087" spans="1:8" hidden="1" x14ac:dyDescent="0.25">
      <c r="A10087" t="s">
        <v>17584</v>
      </c>
      <c r="B10087" t="s">
        <v>17585</v>
      </c>
      <c r="C10087" s="2" t="s">
        <v>1519</v>
      </c>
      <c r="D10087" s="2" t="s">
        <v>1523</v>
      </c>
      <c r="E10087" s="2">
        <v>6.2</v>
      </c>
      <c r="F10087" s="2">
        <v>4.5999999999999996</v>
      </c>
      <c r="G10087" s="2">
        <v>6.5</v>
      </c>
      <c r="H10087" s="2">
        <v>5.7</v>
      </c>
    </row>
    <row r="10088" spans="1:8" hidden="1" x14ac:dyDescent="0.25">
      <c r="A10088" t="s">
        <v>17582</v>
      </c>
      <c r="B10088" t="s">
        <v>17583</v>
      </c>
      <c r="C10088" s="2" t="s">
        <v>1519</v>
      </c>
      <c r="D10088" s="2" t="s">
        <v>1523</v>
      </c>
      <c r="E10088" s="2">
        <v>4.3</v>
      </c>
      <c r="F10088" s="2">
        <v>3.5</v>
      </c>
      <c r="G10088" s="2">
        <v>7.5</v>
      </c>
      <c r="H10088" s="2">
        <v>6.7</v>
      </c>
    </row>
    <row r="10089" spans="1:8" hidden="1" x14ac:dyDescent="0.25">
      <c r="A10089" t="s">
        <v>17581</v>
      </c>
      <c r="B10089" t="s">
        <v>17580</v>
      </c>
      <c r="C10089" s="2" t="s">
        <v>1519</v>
      </c>
      <c r="D10089" s="2" t="s">
        <v>1523</v>
      </c>
      <c r="E10089" s="2">
        <v>5.8</v>
      </c>
      <c r="F10089" s="2">
        <v>4.7</v>
      </c>
      <c r="G10089" s="2">
        <v>8.8000000000000007</v>
      </c>
      <c r="H10089" s="2">
        <v>7.8</v>
      </c>
    </row>
    <row r="10090" spans="1:8" hidden="1" x14ac:dyDescent="0.25">
      <c r="A10090" t="s">
        <v>17579</v>
      </c>
      <c r="B10090" t="s">
        <v>17580</v>
      </c>
      <c r="C10090" s="2" t="s">
        <v>1519</v>
      </c>
      <c r="D10090" s="2" t="s">
        <v>1523</v>
      </c>
      <c r="E10090" s="2">
        <v>5.8</v>
      </c>
      <c r="F10090" s="2">
        <v>4.7</v>
      </c>
      <c r="G10090" s="2">
        <v>8.1</v>
      </c>
      <c r="H10090" s="2">
        <v>7.2</v>
      </c>
    </row>
    <row r="10091" spans="1:8" hidden="1" x14ac:dyDescent="0.25">
      <c r="A10091" t="s">
        <v>17577</v>
      </c>
      <c r="B10091" t="s">
        <v>17578</v>
      </c>
      <c r="C10091" s="2" t="s">
        <v>1519</v>
      </c>
      <c r="D10091" s="2" t="s">
        <v>1523</v>
      </c>
      <c r="E10091" s="2">
        <v>9.3000000000000007</v>
      </c>
      <c r="F10091" s="2">
        <v>6.9</v>
      </c>
      <c r="G10091" s="2">
        <v>8.8000000000000007</v>
      </c>
      <c r="H10091" s="2">
        <v>7.7</v>
      </c>
    </row>
    <row r="10092" spans="1:8" hidden="1" x14ac:dyDescent="0.25">
      <c r="A10092" t="s">
        <v>17575</v>
      </c>
      <c r="B10092" t="s">
        <v>17576</v>
      </c>
      <c r="C10092" s="2" t="s">
        <v>1519</v>
      </c>
      <c r="D10092" s="2" t="s">
        <v>1523</v>
      </c>
      <c r="E10092" s="2">
        <v>6.8</v>
      </c>
      <c r="F10092" s="2">
        <v>5</v>
      </c>
      <c r="G10092" s="2">
        <v>8.1999999999999993</v>
      </c>
      <c r="H10092" s="2">
        <v>7.1</v>
      </c>
    </row>
    <row r="10093" spans="1:8" hidden="1" x14ac:dyDescent="0.25">
      <c r="A10093" t="s">
        <v>17573</v>
      </c>
      <c r="B10093" t="s">
        <v>17574</v>
      </c>
      <c r="C10093" s="2" t="s">
        <v>1519</v>
      </c>
      <c r="D10093" s="2" t="s">
        <v>1523</v>
      </c>
      <c r="E10093" s="2">
        <v>9</v>
      </c>
      <c r="F10093" s="2">
        <v>6.7</v>
      </c>
      <c r="G10093" s="2">
        <v>7.2</v>
      </c>
      <c r="H10093" s="2">
        <v>6.3</v>
      </c>
    </row>
    <row r="10094" spans="1:8" hidden="1" x14ac:dyDescent="0.25">
      <c r="A10094" t="s">
        <v>17571</v>
      </c>
      <c r="B10094" t="s">
        <v>17572</v>
      </c>
      <c r="C10094" s="2" t="s">
        <v>1519</v>
      </c>
      <c r="D10094" s="2" t="s">
        <v>1523</v>
      </c>
      <c r="E10094" s="2">
        <v>6.8</v>
      </c>
      <c r="F10094" s="2">
        <v>5</v>
      </c>
      <c r="G10094" s="2">
        <v>8.1999999999999993</v>
      </c>
      <c r="H10094" s="2">
        <v>7.1</v>
      </c>
    </row>
    <row r="10095" spans="1:8" hidden="1" x14ac:dyDescent="0.25">
      <c r="A10095" t="s">
        <v>17569</v>
      </c>
      <c r="B10095" t="s">
        <v>17570</v>
      </c>
      <c r="C10095" s="2" t="s">
        <v>1519</v>
      </c>
      <c r="D10095" s="2" t="s">
        <v>1523</v>
      </c>
      <c r="E10095" s="2">
        <v>9</v>
      </c>
      <c r="F10095" s="2">
        <v>6.7</v>
      </c>
      <c r="G10095" s="2">
        <v>7.2</v>
      </c>
      <c r="H10095" s="2">
        <v>6.3</v>
      </c>
    </row>
    <row r="10096" spans="1:8" hidden="1" x14ac:dyDescent="0.25">
      <c r="A10096" t="s">
        <v>17567</v>
      </c>
      <c r="B10096" t="s">
        <v>17568</v>
      </c>
      <c r="C10096" s="2" t="s">
        <v>1519</v>
      </c>
      <c r="D10096" s="2" t="s">
        <v>1523</v>
      </c>
      <c r="E10096" s="2">
        <v>6.5</v>
      </c>
      <c r="F10096" s="2">
        <v>4.8</v>
      </c>
      <c r="G10096" s="2">
        <v>8.1</v>
      </c>
      <c r="H10096" s="2">
        <v>7.1</v>
      </c>
    </row>
    <row r="10097" spans="1:8" hidden="1" x14ac:dyDescent="0.25">
      <c r="A10097" t="s">
        <v>17565</v>
      </c>
      <c r="B10097" t="s">
        <v>17566</v>
      </c>
      <c r="C10097" s="2" t="s">
        <v>1519</v>
      </c>
      <c r="D10097" s="2" t="s">
        <v>1523</v>
      </c>
      <c r="E10097" s="2">
        <v>5.5</v>
      </c>
      <c r="F10097" s="2">
        <v>4.0999999999999996</v>
      </c>
      <c r="G10097" s="2">
        <v>9.6</v>
      </c>
      <c r="H10097" s="2">
        <v>8.3000000000000007</v>
      </c>
    </row>
    <row r="10098" spans="1:8" hidden="1" x14ac:dyDescent="0.25">
      <c r="A10098" t="s">
        <v>17563</v>
      </c>
      <c r="B10098" t="s">
        <v>17564</v>
      </c>
      <c r="C10098" s="2" t="s">
        <v>1519</v>
      </c>
      <c r="D10098" s="2" t="s">
        <v>1523</v>
      </c>
      <c r="E10098" s="2">
        <v>7.5</v>
      </c>
      <c r="F10098" s="2">
        <v>5.5</v>
      </c>
      <c r="G10098" s="2">
        <v>7.6</v>
      </c>
      <c r="H10098" s="2">
        <v>6.6</v>
      </c>
    </row>
    <row r="10099" spans="1:8" hidden="1" x14ac:dyDescent="0.25">
      <c r="A10099" t="s">
        <v>17561</v>
      </c>
      <c r="B10099" t="s">
        <v>17562</v>
      </c>
      <c r="C10099" s="2" t="s">
        <v>1519</v>
      </c>
      <c r="D10099" s="2" t="s">
        <v>1523</v>
      </c>
      <c r="E10099" s="2">
        <v>9</v>
      </c>
      <c r="F10099" s="2">
        <v>6.7</v>
      </c>
      <c r="G10099" s="2">
        <v>9.1</v>
      </c>
      <c r="H10099" s="2">
        <v>7.9</v>
      </c>
    </row>
    <row r="10100" spans="1:8" hidden="1" x14ac:dyDescent="0.25">
      <c r="A10100" t="s">
        <v>17559</v>
      </c>
      <c r="B10100" t="s">
        <v>17560</v>
      </c>
      <c r="C10100" s="2" t="s">
        <v>1519</v>
      </c>
      <c r="D10100" s="2" t="s">
        <v>1523</v>
      </c>
      <c r="E10100" s="2">
        <v>7.5</v>
      </c>
      <c r="F10100" s="2">
        <v>6.4</v>
      </c>
      <c r="G10100" s="2">
        <v>9.8000000000000007</v>
      </c>
      <c r="H10100" s="2">
        <v>9</v>
      </c>
    </row>
    <row r="10101" spans="1:8" hidden="1" x14ac:dyDescent="0.25">
      <c r="A10101" t="s">
        <v>876</v>
      </c>
      <c r="B10101" t="s">
        <v>17558</v>
      </c>
      <c r="C10101" s="2" t="s">
        <v>1519</v>
      </c>
      <c r="D10101" s="2" t="s">
        <v>1523</v>
      </c>
      <c r="E10101" s="2">
        <v>9.3000000000000007</v>
      </c>
      <c r="F10101" s="2">
        <v>6.9</v>
      </c>
      <c r="G10101" s="2" t="s">
        <v>1018</v>
      </c>
      <c r="H10101" s="2" t="s">
        <v>1018</v>
      </c>
    </row>
    <row r="10102" spans="1:8" hidden="1" x14ac:dyDescent="0.25">
      <c r="A10102" t="s">
        <v>17556</v>
      </c>
      <c r="B10102" t="s">
        <v>17557</v>
      </c>
      <c r="C10102" s="2" t="s">
        <v>1519</v>
      </c>
      <c r="D10102" s="2" t="s">
        <v>1523</v>
      </c>
      <c r="E10102" s="2">
        <v>7.5</v>
      </c>
      <c r="F10102" s="2">
        <v>5.5</v>
      </c>
      <c r="G10102" s="2">
        <v>9.8000000000000007</v>
      </c>
      <c r="H10102" s="2">
        <v>8.5</v>
      </c>
    </row>
    <row r="10103" spans="1:8" hidden="1" x14ac:dyDescent="0.25">
      <c r="A10103" t="s">
        <v>17554</v>
      </c>
      <c r="B10103" t="s">
        <v>17555</v>
      </c>
      <c r="C10103" s="2" t="s">
        <v>1519</v>
      </c>
      <c r="D10103" s="2" t="s">
        <v>1523</v>
      </c>
      <c r="E10103" s="2">
        <v>7.5</v>
      </c>
      <c r="F10103" s="2">
        <v>5.5</v>
      </c>
      <c r="G10103" s="2">
        <v>9.8000000000000007</v>
      </c>
      <c r="H10103" s="2">
        <v>8.5</v>
      </c>
    </row>
    <row r="10104" spans="1:8" hidden="1" x14ac:dyDescent="0.25">
      <c r="A10104" t="s">
        <v>17552</v>
      </c>
      <c r="B10104" t="s">
        <v>17553</v>
      </c>
      <c r="C10104" s="2" t="s">
        <v>1519</v>
      </c>
      <c r="D10104" s="2" t="s">
        <v>1523</v>
      </c>
      <c r="E10104" s="2">
        <v>6.8</v>
      </c>
      <c r="F10104" s="2">
        <v>5.8</v>
      </c>
      <c r="G10104" s="2">
        <v>8.8000000000000007</v>
      </c>
      <c r="H10104" s="2">
        <v>8.1</v>
      </c>
    </row>
    <row r="10105" spans="1:8" hidden="1" x14ac:dyDescent="0.25">
      <c r="A10105" t="s">
        <v>17550</v>
      </c>
      <c r="B10105" t="s">
        <v>17551</v>
      </c>
      <c r="C10105" s="2" t="s">
        <v>1519</v>
      </c>
      <c r="D10105" s="2" t="s">
        <v>1523</v>
      </c>
      <c r="E10105" s="2">
        <v>7.5</v>
      </c>
      <c r="F10105" s="2">
        <v>5.5</v>
      </c>
      <c r="G10105" s="2">
        <v>8.1</v>
      </c>
      <c r="H10105" s="2">
        <v>7.1</v>
      </c>
    </row>
    <row r="10106" spans="1:8" hidden="1" x14ac:dyDescent="0.25">
      <c r="A10106" t="s">
        <v>17548</v>
      </c>
      <c r="B10106" t="s">
        <v>17549</v>
      </c>
      <c r="C10106" s="2" t="s">
        <v>1519</v>
      </c>
      <c r="D10106" s="2" t="s">
        <v>1523</v>
      </c>
      <c r="E10106" s="2">
        <v>9.3000000000000007</v>
      </c>
      <c r="F10106" s="2">
        <v>6.9</v>
      </c>
      <c r="G10106" s="2">
        <v>8.8000000000000007</v>
      </c>
      <c r="H10106" s="2">
        <v>7.7</v>
      </c>
    </row>
    <row r="10107" spans="1:8" hidden="1" x14ac:dyDescent="0.25">
      <c r="A10107" t="s">
        <v>17546</v>
      </c>
      <c r="B10107" t="s">
        <v>17547</v>
      </c>
      <c r="C10107" s="2" t="s">
        <v>1519</v>
      </c>
      <c r="D10107" s="2" t="s">
        <v>1523</v>
      </c>
      <c r="E10107" s="2">
        <v>6.8</v>
      </c>
      <c r="F10107" s="2">
        <v>5</v>
      </c>
      <c r="G10107" s="2">
        <v>8.8000000000000007</v>
      </c>
      <c r="H10107" s="2">
        <v>7.7</v>
      </c>
    </row>
    <row r="10108" spans="1:8" x14ac:dyDescent="0.25">
      <c r="A10108" t="s">
        <v>8326</v>
      </c>
      <c r="B10108" t="s">
        <v>8327</v>
      </c>
      <c r="C10108" s="2" t="s">
        <v>1526</v>
      </c>
      <c r="D10108" s="2" t="s">
        <v>1523</v>
      </c>
      <c r="E10108" s="2">
        <v>6.8</v>
      </c>
      <c r="F10108" s="2">
        <v>5.3</v>
      </c>
      <c r="G10108" s="2">
        <v>8.8000000000000007</v>
      </c>
      <c r="H10108" s="2">
        <v>7.9</v>
      </c>
    </row>
    <row r="10109" spans="1:8" hidden="1" x14ac:dyDescent="0.25">
      <c r="A10109" t="s">
        <v>17544</v>
      </c>
      <c r="B10109" t="s">
        <v>17545</v>
      </c>
      <c r="C10109" s="2" t="s">
        <v>1519</v>
      </c>
      <c r="D10109" s="2" t="s">
        <v>1523</v>
      </c>
      <c r="E10109" s="2">
        <v>2.1</v>
      </c>
      <c r="F10109" s="2">
        <v>1.6</v>
      </c>
      <c r="G10109" s="2">
        <v>6.8</v>
      </c>
      <c r="H10109" s="2">
        <v>5.9</v>
      </c>
    </row>
    <row r="10110" spans="1:8" hidden="1" x14ac:dyDescent="0.25">
      <c r="A10110" t="s">
        <v>17542</v>
      </c>
      <c r="B10110" t="s">
        <v>17543</v>
      </c>
      <c r="C10110" s="2" t="s">
        <v>1519</v>
      </c>
      <c r="D10110" s="2" t="s">
        <v>1523</v>
      </c>
      <c r="E10110" s="2">
        <v>6.8</v>
      </c>
      <c r="F10110" s="2">
        <v>5</v>
      </c>
      <c r="G10110" s="2">
        <v>8.8000000000000007</v>
      </c>
      <c r="H10110" s="2">
        <v>7.7</v>
      </c>
    </row>
    <row r="10111" spans="1:8" hidden="1" x14ac:dyDescent="0.25">
      <c r="A10111" t="s">
        <v>17540</v>
      </c>
      <c r="B10111" t="s">
        <v>17541</v>
      </c>
      <c r="C10111" s="2" t="s">
        <v>1519</v>
      </c>
      <c r="D10111" s="2" t="s">
        <v>1523</v>
      </c>
      <c r="E10111" s="2">
        <v>9.3000000000000007</v>
      </c>
      <c r="F10111" s="2">
        <v>6.9</v>
      </c>
      <c r="G10111" s="2">
        <v>8.8000000000000007</v>
      </c>
      <c r="H10111" s="2">
        <v>7.7</v>
      </c>
    </row>
    <row r="10112" spans="1:8" hidden="1" x14ac:dyDescent="0.25">
      <c r="A10112" t="s">
        <v>17538</v>
      </c>
      <c r="B10112" t="s">
        <v>17539</v>
      </c>
      <c r="C10112" s="2" t="s">
        <v>1519</v>
      </c>
      <c r="D10112" s="2" t="s">
        <v>1523</v>
      </c>
      <c r="E10112" s="2">
        <v>9.3000000000000007</v>
      </c>
      <c r="F10112" s="2">
        <v>6.9</v>
      </c>
      <c r="G10112" s="2">
        <v>8.8000000000000007</v>
      </c>
      <c r="H10112" s="2">
        <v>7.7</v>
      </c>
    </row>
    <row r="10113" spans="1:8" hidden="1" x14ac:dyDescent="0.25">
      <c r="A10113" t="s">
        <v>17536</v>
      </c>
      <c r="B10113" t="s">
        <v>17537</v>
      </c>
      <c r="C10113" s="2" t="s">
        <v>1519</v>
      </c>
      <c r="D10113" s="2" t="s">
        <v>1523</v>
      </c>
      <c r="E10113" s="2">
        <v>6.8</v>
      </c>
      <c r="F10113" s="2">
        <v>5</v>
      </c>
      <c r="G10113" s="2">
        <v>8.8000000000000007</v>
      </c>
      <c r="H10113" s="2">
        <v>7.7</v>
      </c>
    </row>
    <row r="10114" spans="1:8" hidden="1" x14ac:dyDescent="0.25">
      <c r="A10114" t="s">
        <v>17534</v>
      </c>
      <c r="B10114" t="s">
        <v>17535</v>
      </c>
      <c r="C10114" s="2" t="s">
        <v>1519</v>
      </c>
      <c r="D10114" s="2" t="s">
        <v>1523</v>
      </c>
      <c r="E10114" s="2">
        <v>6.8</v>
      </c>
      <c r="F10114" s="2">
        <v>5</v>
      </c>
      <c r="G10114" s="2">
        <v>9.8000000000000007</v>
      </c>
      <c r="H10114" s="2">
        <v>8.5</v>
      </c>
    </row>
    <row r="10115" spans="1:8" hidden="1" x14ac:dyDescent="0.25">
      <c r="A10115" t="s">
        <v>17532</v>
      </c>
      <c r="B10115" t="s">
        <v>17533</v>
      </c>
      <c r="C10115" s="2" t="s">
        <v>1519</v>
      </c>
      <c r="D10115" s="2" t="s">
        <v>1523</v>
      </c>
      <c r="E10115" s="2">
        <v>6.8</v>
      </c>
      <c r="F10115" s="2">
        <v>5</v>
      </c>
      <c r="G10115" s="2">
        <v>8.8000000000000007</v>
      </c>
      <c r="H10115" s="2">
        <v>7.7</v>
      </c>
    </row>
    <row r="10116" spans="1:8" hidden="1" x14ac:dyDescent="0.25">
      <c r="A10116" t="s">
        <v>17530</v>
      </c>
      <c r="B10116" t="s">
        <v>17531</v>
      </c>
      <c r="C10116" s="2" t="s">
        <v>1519</v>
      </c>
      <c r="D10116" s="2" t="s">
        <v>1523</v>
      </c>
      <c r="E10116" s="2">
        <v>6.8</v>
      </c>
      <c r="F10116" s="2">
        <v>5</v>
      </c>
      <c r="G10116" s="2" t="s">
        <v>1018</v>
      </c>
      <c r="H10116" s="2" t="s">
        <v>1018</v>
      </c>
    </row>
    <row r="10117" spans="1:8" hidden="1" x14ac:dyDescent="0.25">
      <c r="A10117" t="s">
        <v>17528</v>
      </c>
      <c r="B10117" t="s">
        <v>17529</v>
      </c>
      <c r="C10117" s="2" t="s">
        <v>1519</v>
      </c>
      <c r="D10117" s="2" t="s">
        <v>1523</v>
      </c>
      <c r="E10117" s="2">
        <v>6</v>
      </c>
      <c r="F10117" s="2">
        <v>4.4000000000000004</v>
      </c>
      <c r="G10117" s="2">
        <v>7.5</v>
      </c>
      <c r="H10117" s="2">
        <v>6.5</v>
      </c>
    </row>
    <row r="10118" spans="1:8" hidden="1" x14ac:dyDescent="0.25">
      <c r="A10118" t="s">
        <v>17526</v>
      </c>
      <c r="B10118" t="s">
        <v>17527</v>
      </c>
      <c r="C10118" s="2" t="s">
        <v>1519</v>
      </c>
      <c r="D10118" s="2" t="s">
        <v>1523</v>
      </c>
      <c r="E10118" s="2">
        <v>5.0999999999999996</v>
      </c>
      <c r="F10118" s="2">
        <v>3.8</v>
      </c>
      <c r="G10118" s="2">
        <v>8.1</v>
      </c>
      <c r="H10118" s="2">
        <v>7.1</v>
      </c>
    </row>
    <row r="10119" spans="1:8" hidden="1" x14ac:dyDescent="0.25">
      <c r="A10119" t="s">
        <v>17524</v>
      </c>
      <c r="B10119" t="s">
        <v>17525</v>
      </c>
      <c r="C10119" s="2" t="s">
        <v>1519</v>
      </c>
      <c r="D10119" s="2" t="s">
        <v>1523</v>
      </c>
      <c r="E10119" s="2">
        <v>5.9</v>
      </c>
      <c r="F10119" s="2">
        <v>4.4000000000000004</v>
      </c>
      <c r="G10119" s="2">
        <v>7.5</v>
      </c>
      <c r="H10119" s="2">
        <v>6.5</v>
      </c>
    </row>
    <row r="10120" spans="1:8" hidden="1" x14ac:dyDescent="0.25">
      <c r="A10120" t="s">
        <v>17522</v>
      </c>
      <c r="B10120" t="s">
        <v>17523</v>
      </c>
      <c r="C10120" s="2" t="s">
        <v>1519</v>
      </c>
      <c r="D10120" s="2" t="s">
        <v>1523</v>
      </c>
      <c r="E10120" s="2">
        <v>4.5999999999999996</v>
      </c>
      <c r="F10120" s="2">
        <v>3.4</v>
      </c>
      <c r="G10120" s="2">
        <v>8.8000000000000007</v>
      </c>
      <c r="H10120" s="2">
        <v>7.7</v>
      </c>
    </row>
    <row r="10121" spans="1:8" hidden="1" x14ac:dyDescent="0.25">
      <c r="A10121" t="s">
        <v>17520</v>
      </c>
      <c r="B10121" t="s">
        <v>17521</v>
      </c>
      <c r="C10121" s="2" t="s">
        <v>1519</v>
      </c>
      <c r="D10121" s="2" t="s">
        <v>1523</v>
      </c>
      <c r="E10121" s="2">
        <v>4.0999999999999996</v>
      </c>
      <c r="F10121" s="2">
        <v>3</v>
      </c>
      <c r="G10121" s="2">
        <v>7.5</v>
      </c>
      <c r="H10121" s="2">
        <v>6.5</v>
      </c>
    </row>
    <row r="10122" spans="1:8" hidden="1" x14ac:dyDescent="0.25">
      <c r="A10122" t="s">
        <v>17519</v>
      </c>
      <c r="B10122" t="s">
        <v>15087</v>
      </c>
      <c r="C10122" s="2" t="s">
        <v>1519</v>
      </c>
      <c r="D10122" s="2" t="s">
        <v>1523</v>
      </c>
      <c r="E10122" s="2">
        <v>7.2</v>
      </c>
      <c r="F10122" s="2">
        <v>5.3</v>
      </c>
      <c r="G10122" s="2">
        <v>7.8</v>
      </c>
      <c r="H10122" s="2">
        <v>6.8</v>
      </c>
    </row>
    <row r="10123" spans="1:8" hidden="1" x14ac:dyDescent="0.25">
      <c r="A10123" t="s">
        <v>17517</v>
      </c>
      <c r="B10123" t="s">
        <v>17518</v>
      </c>
      <c r="C10123" s="2" t="s">
        <v>1519</v>
      </c>
      <c r="D10123" s="2" t="s">
        <v>1523</v>
      </c>
      <c r="E10123" s="2">
        <v>6.8</v>
      </c>
      <c r="F10123" s="2">
        <v>5</v>
      </c>
      <c r="G10123" s="2">
        <v>6.7</v>
      </c>
      <c r="H10123" s="2">
        <v>5.8</v>
      </c>
    </row>
    <row r="10124" spans="1:8" hidden="1" x14ac:dyDescent="0.25">
      <c r="A10124" t="s">
        <v>8322</v>
      </c>
      <c r="B10124" t="s">
        <v>8323</v>
      </c>
      <c r="C10124" s="2" t="s">
        <v>2995</v>
      </c>
      <c r="D10124" s="2" t="s">
        <v>1523</v>
      </c>
      <c r="E10124" s="2">
        <v>8.5</v>
      </c>
      <c r="F10124" s="2">
        <v>6.3</v>
      </c>
      <c r="G10124" s="2">
        <v>9.1</v>
      </c>
      <c r="H10124" s="2">
        <v>7.9</v>
      </c>
    </row>
    <row r="10125" spans="1:8" hidden="1" x14ac:dyDescent="0.25">
      <c r="A10125" t="s">
        <v>8320</v>
      </c>
      <c r="B10125" t="s">
        <v>8321</v>
      </c>
      <c r="C10125" s="2" t="s">
        <v>2995</v>
      </c>
      <c r="D10125" s="2" t="s">
        <v>1523</v>
      </c>
      <c r="E10125" s="2">
        <v>7.6</v>
      </c>
      <c r="F10125" s="2">
        <v>5.6</v>
      </c>
      <c r="G10125" s="2">
        <v>9.8000000000000007</v>
      </c>
      <c r="H10125" s="2">
        <v>8.5</v>
      </c>
    </row>
    <row r="10126" spans="1:8" hidden="1" x14ac:dyDescent="0.25">
      <c r="A10126" t="s">
        <v>17515</v>
      </c>
      <c r="B10126" t="s">
        <v>17516</v>
      </c>
      <c r="C10126" s="2" t="s">
        <v>1519</v>
      </c>
      <c r="D10126" s="2" t="s">
        <v>1523</v>
      </c>
      <c r="E10126" s="2">
        <v>9.3000000000000007</v>
      </c>
      <c r="F10126" s="2">
        <v>6.9</v>
      </c>
      <c r="G10126" s="2">
        <v>9.9</v>
      </c>
      <c r="H10126" s="2">
        <v>8.6</v>
      </c>
    </row>
    <row r="10127" spans="1:8" hidden="1" x14ac:dyDescent="0.25">
      <c r="A10127" t="s">
        <v>17513</v>
      </c>
      <c r="B10127" t="s">
        <v>17514</v>
      </c>
      <c r="C10127" s="2" t="s">
        <v>1519</v>
      </c>
      <c r="D10127" s="2" t="s">
        <v>1523</v>
      </c>
      <c r="E10127" s="2">
        <v>8.5</v>
      </c>
      <c r="F10127" s="2">
        <v>6.3</v>
      </c>
      <c r="G10127" s="2">
        <v>9.9</v>
      </c>
      <c r="H10127" s="2">
        <v>8.6</v>
      </c>
    </row>
    <row r="10128" spans="1:8" hidden="1" x14ac:dyDescent="0.25">
      <c r="A10128" t="s">
        <v>17511</v>
      </c>
      <c r="B10128" t="s">
        <v>17512</v>
      </c>
      <c r="C10128" s="2" t="s">
        <v>1519</v>
      </c>
      <c r="D10128" s="2" t="s">
        <v>1523</v>
      </c>
      <c r="E10128" s="2">
        <v>6.8</v>
      </c>
      <c r="F10128" s="2">
        <v>5.8</v>
      </c>
      <c r="G10128" s="2">
        <v>8.8000000000000007</v>
      </c>
      <c r="H10128" s="2">
        <v>8.1</v>
      </c>
    </row>
    <row r="10129" spans="1:8" hidden="1" x14ac:dyDescent="0.25">
      <c r="A10129" t="s">
        <v>17509</v>
      </c>
      <c r="B10129" t="s">
        <v>17510</v>
      </c>
      <c r="C10129" s="2" t="s">
        <v>1519</v>
      </c>
      <c r="D10129" s="2" t="s">
        <v>1523</v>
      </c>
      <c r="E10129" s="2">
        <v>6.5</v>
      </c>
      <c r="F10129" s="2">
        <v>4.8</v>
      </c>
      <c r="G10129" s="2">
        <v>6.5</v>
      </c>
      <c r="H10129" s="2">
        <v>5.7</v>
      </c>
    </row>
    <row r="10130" spans="1:8" hidden="1" x14ac:dyDescent="0.25">
      <c r="A10130" t="s">
        <v>17507</v>
      </c>
      <c r="B10130" t="s">
        <v>17508</v>
      </c>
      <c r="C10130" s="2" t="s">
        <v>1519</v>
      </c>
      <c r="D10130" s="2" t="s">
        <v>1523</v>
      </c>
      <c r="E10130" s="2">
        <v>6.8</v>
      </c>
      <c r="F10130" s="2">
        <v>5</v>
      </c>
      <c r="G10130" s="2">
        <v>9.1</v>
      </c>
      <c r="H10130" s="2">
        <v>7.9</v>
      </c>
    </row>
    <row r="10131" spans="1:8" hidden="1" x14ac:dyDescent="0.25">
      <c r="A10131" t="s">
        <v>17505</v>
      </c>
      <c r="B10131" t="s">
        <v>17506</v>
      </c>
      <c r="C10131" s="2" t="s">
        <v>1519</v>
      </c>
      <c r="D10131" s="2" t="s">
        <v>1523</v>
      </c>
      <c r="E10131" s="2">
        <v>4.5999999999999996</v>
      </c>
      <c r="F10131" s="2">
        <v>3.4</v>
      </c>
      <c r="G10131" s="2">
        <v>6.8</v>
      </c>
      <c r="H10131" s="2">
        <v>5.9</v>
      </c>
    </row>
    <row r="10132" spans="1:8" hidden="1" x14ac:dyDescent="0.25">
      <c r="A10132" t="s">
        <v>17503</v>
      </c>
      <c r="B10132" t="s">
        <v>17504</v>
      </c>
      <c r="C10132" s="2" t="s">
        <v>1519</v>
      </c>
      <c r="D10132" s="2" t="s">
        <v>1523</v>
      </c>
      <c r="E10132" s="2">
        <v>9</v>
      </c>
      <c r="F10132" s="2">
        <v>7.7</v>
      </c>
      <c r="G10132" s="2">
        <v>8.8000000000000007</v>
      </c>
      <c r="H10132" s="2">
        <v>8.1</v>
      </c>
    </row>
    <row r="10133" spans="1:8" hidden="1" x14ac:dyDescent="0.25">
      <c r="A10133" t="s">
        <v>17501</v>
      </c>
      <c r="B10133" t="s">
        <v>17502</v>
      </c>
      <c r="C10133" s="2" t="s">
        <v>1519</v>
      </c>
      <c r="D10133" s="2" t="s">
        <v>1523</v>
      </c>
      <c r="E10133" s="2">
        <v>7.5</v>
      </c>
      <c r="F10133" s="2">
        <v>5.5</v>
      </c>
      <c r="G10133" s="2">
        <v>9.8000000000000007</v>
      </c>
      <c r="H10133" s="2">
        <v>8.5</v>
      </c>
    </row>
    <row r="10134" spans="1:8" hidden="1" x14ac:dyDescent="0.25">
      <c r="A10134" t="s">
        <v>17499</v>
      </c>
      <c r="B10134" t="s">
        <v>17500</v>
      </c>
      <c r="C10134" s="2" t="s">
        <v>1519</v>
      </c>
      <c r="D10134" s="2" t="s">
        <v>1523</v>
      </c>
      <c r="E10134" s="2">
        <v>4.3</v>
      </c>
      <c r="F10134" s="2">
        <v>3.2</v>
      </c>
      <c r="G10134" s="2">
        <v>9.6</v>
      </c>
      <c r="H10134" s="2">
        <v>8.3000000000000007</v>
      </c>
    </row>
    <row r="10135" spans="1:8" hidden="1" x14ac:dyDescent="0.25">
      <c r="A10135" t="s">
        <v>17497</v>
      </c>
      <c r="B10135" t="s">
        <v>17498</v>
      </c>
      <c r="C10135" s="2" t="s">
        <v>1519</v>
      </c>
      <c r="D10135" s="2" t="s">
        <v>1523</v>
      </c>
      <c r="E10135" s="2">
        <v>6</v>
      </c>
      <c r="F10135" s="2">
        <v>4.4000000000000004</v>
      </c>
      <c r="G10135" s="2">
        <v>7.5</v>
      </c>
      <c r="H10135" s="2">
        <v>6.5</v>
      </c>
    </row>
    <row r="10136" spans="1:8" hidden="1" x14ac:dyDescent="0.25">
      <c r="A10136" t="s">
        <v>17495</v>
      </c>
      <c r="B10136" t="s">
        <v>17496</v>
      </c>
      <c r="C10136" s="2" t="s">
        <v>1519</v>
      </c>
      <c r="D10136" s="2" t="s">
        <v>1523</v>
      </c>
      <c r="E10136" s="2">
        <v>5.0999999999999996</v>
      </c>
      <c r="F10136" s="2">
        <v>3.8</v>
      </c>
      <c r="G10136" s="2">
        <v>9.8000000000000007</v>
      </c>
      <c r="H10136" s="2">
        <v>8.5</v>
      </c>
    </row>
    <row r="10137" spans="1:8" hidden="1" x14ac:dyDescent="0.25">
      <c r="A10137" t="s">
        <v>17493</v>
      </c>
      <c r="B10137" t="s">
        <v>17494</v>
      </c>
      <c r="C10137" s="2" t="s">
        <v>1519</v>
      </c>
      <c r="D10137" s="2" t="s">
        <v>1523</v>
      </c>
      <c r="E10137" s="2">
        <v>6.6</v>
      </c>
      <c r="F10137" s="2">
        <v>4.9000000000000004</v>
      </c>
      <c r="G10137" s="2">
        <v>7</v>
      </c>
      <c r="H10137" s="2">
        <v>6.1</v>
      </c>
    </row>
    <row r="10138" spans="1:8" hidden="1" x14ac:dyDescent="0.25">
      <c r="A10138" t="s">
        <v>17491</v>
      </c>
      <c r="B10138" t="s">
        <v>17492</v>
      </c>
      <c r="C10138" s="2" t="s">
        <v>1519</v>
      </c>
      <c r="D10138" s="2" t="s">
        <v>1523</v>
      </c>
      <c r="E10138" s="2">
        <v>7.2</v>
      </c>
      <c r="F10138" s="2">
        <v>5.3</v>
      </c>
      <c r="G10138" s="2">
        <v>9.8000000000000007</v>
      </c>
      <c r="H10138" s="2">
        <v>8.5</v>
      </c>
    </row>
    <row r="10139" spans="1:8" hidden="1" x14ac:dyDescent="0.25">
      <c r="A10139" t="s">
        <v>17489</v>
      </c>
      <c r="B10139" t="s">
        <v>17490</v>
      </c>
      <c r="C10139" s="2" t="s">
        <v>1519</v>
      </c>
      <c r="D10139" s="2" t="s">
        <v>1523</v>
      </c>
      <c r="E10139" s="2">
        <v>6.1</v>
      </c>
      <c r="F10139" s="2">
        <v>4.5</v>
      </c>
      <c r="G10139" s="2">
        <v>6.5</v>
      </c>
      <c r="H10139" s="2">
        <v>5.7</v>
      </c>
    </row>
    <row r="10140" spans="1:8" hidden="1" x14ac:dyDescent="0.25">
      <c r="A10140" t="s">
        <v>17487</v>
      </c>
      <c r="B10140" t="s">
        <v>17488</v>
      </c>
      <c r="C10140" s="2" t="s">
        <v>1519</v>
      </c>
      <c r="D10140" s="2" t="s">
        <v>1523</v>
      </c>
      <c r="E10140" s="2">
        <v>6.1</v>
      </c>
      <c r="F10140" s="2">
        <v>4.5</v>
      </c>
      <c r="G10140" s="2">
        <v>6.5</v>
      </c>
      <c r="H10140" s="2">
        <v>5.7</v>
      </c>
    </row>
    <row r="10141" spans="1:8" hidden="1" x14ac:dyDescent="0.25">
      <c r="A10141" t="s">
        <v>17485</v>
      </c>
      <c r="B10141" t="s">
        <v>17486</v>
      </c>
      <c r="C10141" s="2" t="s">
        <v>1519</v>
      </c>
      <c r="D10141" s="2" t="s">
        <v>1523</v>
      </c>
      <c r="E10141" s="2">
        <v>6.1</v>
      </c>
      <c r="F10141" s="2">
        <v>4.5</v>
      </c>
      <c r="G10141" s="2">
        <v>9.1</v>
      </c>
      <c r="H10141" s="2">
        <v>7.9</v>
      </c>
    </row>
    <row r="10142" spans="1:8" hidden="1" x14ac:dyDescent="0.25">
      <c r="A10142" t="s">
        <v>17483</v>
      </c>
      <c r="B10142" t="s">
        <v>17484</v>
      </c>
      <c r="C10142" s="2" t="s">
        <v>1519</v>
      </c>
      <c r="D10142" s="2" t="s">
        <v>1523</v>
      </c>
      <c r="E10142" s="2">
        <v>7.5</v>
      </c>
      <c r="F10142" s="2">
        <v>6.4</v>
      </c>
      <c r="G10142" s="2">
        <v>9.8000000000000007</v>
      </c>
      <c r="H10142" s="2">
        <v>9</v>
      </c>
    </row>
    <row r="10143" spans="1:8" hidden="1" x14ac:dyDescent="0.25">
      <c r="A10143" t="s">
        <v>17481</v>
      </c>
      <c r="B10143" t="s">
        <v>17482</v>
      </c>
      <c r="C10143" s="2" t="s">
        <v>1519</v>
      </c>
      <c r="D10143" s="2" t="s">
        <v>1523</v>
      </c>
      <c r="E10143" s="2">
        <v>7.5</v>
      </c>
      <c r="F10143" s="2">
        <v>6.4</v>
      </c>
      <c r="G10143" s="2">
        <v>9.8000000000000007</v>
      </c>
      <c r="H10143" s="2">
        <v>9</v>
      </c>
    </row>
    <row r="10144" spans="1:8" hidden="1" x14ac:dyDescent="0.25">
      <c r="A10144" t="s">
        <v>17479</v>
      </c>
      <c r="B10144" t="s">
        <v>17480</v>
      </c>
      <c r="C10144" s="2" t="s">
        <v>1519</v>
      </c>
      <c r="D10144" s="2" t="s">
        <v>1523</v>
      </c>
      <c r="E10144" s="2">
        <v>6.8</v>
      </c>
      <c r="F10144" s="2">
        <v>5</v>
      </c>
      <c r="G10144" s="2">
        <v>9.8000000000000007</v>
      </c>
      <c r="H10144" s="2">
        <v>8.5</v>
      </c>
    </row>
    <row r="10145" spans="1:8" hidden="1" x14ac:dyDescent="0.25">
      <c r="A10145" t="s">
        <v>17477</v>
      </c>
      <c r="B10145" t="s">
        <v>17478</v>
      </c>
      <c r="C10145" s="2" t="s">
        <v>1519</v>
      </c>
      <c r="D10145" s="2" t="s">
        <v>1523</v>
      </c>
      <c r="E10145" s="2">
        <v>7.6</v>
      </c>
      <c r="F10145" s="2">
        <v>5.6</v>
      </c>
      <c r="G10145" s="2">
        <v>8.1</v>
      </c>
      <c r="H10145" s="2">
        <v>7.1</v>
      </c>
    </row>
    <row r="10146" spans="1:8" hidden="1" x14ac:dyDescent="0.25">
      <c r="A10146" t="s">
        <v>17475</v>
      </c>
      <c r="B10146" t="s">
        <v>17476</v>
      </c>
      <c r="C10146" s="2" t="s">
        <v>1519</v>
      </c>
      <c r="D10146" s="2" t="s">
        <v>1523</v>
      </c>
      <c r="E10146" s="2">
        <v>7.5</v>
      </c>
      <c r="F10146" s="2">
        <v>5.5</v>
      </c>
      <c r="G10146" s="2">
        <v>7.3</v>
      </c>
      <c r="H10146" s="2">
        <v>6.4</v>
      </c>
    </row>
    <row r="10147" spans="1:8" hidden="1" x14ac:dyDescent="0.25">
      <c r="A10147" t="s">
        <v>17474</v>
      </c>
      <c r="B10147" t="s">
        <v>17472</v>
      </c>
      <c r="C10147" s="2" t="s">
        <v>1519</v>
      </c>
      <c r="D10147" s="2" t="s">
        <v>1523</v>
      </c>
      <c r="E10147" s="2">
        <v>7.5</v>
      </c>
      <c r="F10147" s="2">
        <v>5.5</v>
      </c>
      <c r="G10147" s="2">
        <v>7.3</v>
      </c>
      <c r="H10147" s="2">
        <v>6.4</v>
      </c>
    </row>
    <row r="10148" spans="1:8" hidden="1" x14ac:dyDescent="0.25">
      <c r="A10148" t="s">
        <v>17473</v>
      </c>
      <c r="B10148" t="s">
        <v>17472</v>
      </c>
      <c r="C10148" s="2" t="s">
        <v>1519</v>
      </c>
      <c r="D10148" s="2" t="s">
        <v>1523</v>
      </c>
      <c r="E10148" s="2">
        <v>7.5</v>
      </c>
      <c r="F10148" s="2">
        <v>5.5</v>
      </c>
      <c r="G10148" s="2">
        <v>7.3</v>
      </c>
      <c r="H10148" s="2">
        <v>6.4</v>
      </c>
    </row>
    <row r="10149" spans="1:8" hidden="1" x14ac:dyDescent="0.25">
      <c r="A10149" t="s">
        <v>17471</v>
      </c>
      <c r="B10149" t="s">
        <v>17472</v>
      </c>
      <c r="C10149" s="2" t="s">
        <v>1519</v>
      </c>
      <c r="D10149" s="2" t="s">
        <v>1523</v>
      </c>
      <c r="E10149" s="2">
        <v>7.5</v>
      </c>
      <c r="F10149" s="2">
        <v>5.5</v>
      </c>
      <c r="G10149" s="2">
        <v>7.3</v>
      </c>
      <c r="H10149" s="2">
        <v>6.4</v>
      </c>
    </row>
    <row r="10150" spans="1:8" hidden="1" x14ac:dyDescent="0.25">
      <c r="A10150" t="s">
        <v>17469</v>
      </c>
      <c r="B10150" t="s">
        <v>17470</v>
      </c>
      <c r="C10150" s="2" t="s">
        <v>1519</v>
      </c>
      <c r="D10150" s="2" t="s">
        <v>1523</v>
      </c>
      <c r="E10150" s="2">
        <v>6.2</v>
      </c>
      <c r="F10150" s="2">
        <v>4.5999999999999996</v>
      </c>
      <c r="G10150" s="2">
        <v>7.8</v>
      </c>
      <c r="H10150" s="2">
        <v>6.8</v>
      </c>
    </row>
    <row r="10151" spans="1:8" hidden="1" x14ac:dyDescent="0.25">
      <c r="A10151" t="s">
        <v>17467</v>
      </c>
      <c r="B10151" t="s">
        <v>17468</v>
      </c>
      <c r="C10151" s="2" t="s">
        <v>1519</v>
      </c>
      <c r="D10151" s="2" t="s">
        <v>1523</v>
      </c>
      <c r="E10151" s="2">
        <v>7.2</v>
      </c>
      <c r="F10151" s="2">
        <v>5.3</v>
      </c>
      <c r="G10151" s="2">
        <v>7.8</v>
      </c>
      <c r="H10151" s="2">
        <v>6.8</v>
      </c>
    </row>
    <row r="10152" spans="1:8" hidden="1" x14ac:dyDescent="0.25">
      <c r="A10152" t="s">
        <v>17465</v>
      </c>
      <c r="B10152" t="s">
        <v>17466</v>
      </c>
      <c r="C10152" s="2" t="s">
        <v>1519</v>
      </c>
      <c r="D10152" s="2" t="s">
        <v>1523</v>
      </c>
      <c r="E10152" s="2">
        <v>7.2</v>
      </c>
      <c r="F10152" s="2">
        <v>5.3</v>
      </c>
      <c r="G10152" s="2">
        <v>6.3</v>
      </c>
      <c r="H10152" s="2">
        <v>5.5</v>
      </c>
    </row>
    <row r="10153" spans="1:8" hidden="1" x14ac:dyDescent="0.25">
      <c r="A10153" t="s">
        <v>17463</v>
      </c>
      <c r="B10153" t="s">
        <v>17464</v>
      </c>
      <c r="C10153" s="2" t="s">
        <v>1519</v>
      </c>
      <c r="D10153" s="2" t="s">
        <v>1523</v>
      </c>
      <c r="E10153" s="2">
        <v>7.2</v>
      </c>
      <c r="F10153" s="2">
        <v>5.3</v>
      </c>
      <c r="G10153" s="2">
        <v>7.8</v>
      </c>
      <c r="H10153" s="2">
        <v>6.8</v>
      </c>
    </row>
    <row r="10154" spans="1:8" x14ac:dyDescent="0.25">
      <c r="A10154" t="s">
        <v>8286</v>
      </c>
      <c r="B10154" t="s">
        <v>8287</v>
      </c>
      <c r="C10154" s="2" t="s">
        <v>1526</v>
      </c>
      <c r="D10154" s="2" t="s">
        <v>1523</v>
      </c>
      <c r="E10154" s="2">
        <v>7.2</v>
      </c>
      <c r="F10154" s="2">
        <v>5.6</v>
      </c>
      <c r="G10154" s="2">
        <v>7.8</v>
      </c>
      <c r="H10154" s="2">
        <v>7</v>
      </c>
    </row>
    <row r="10155" spans="1:8" hidden="1" x14ac:dyDescent="0.25">
      <c r="A10155" t="s">
        <v>17461</v>
      </c>
      <c r="B10155" t="s">
        <v>17462</v>
      </c>
      <c r="C10155" s="2" t="s">
        <v>1519</v>
      </c>
      <c r="D10155" s="2" t="s">
        <v>1523</v>
      </c>
      <c r="E10155" s="2">
        <v>7.2</v>
      </c>
      <c r="F10155" s="2">
        <v>5.3</v>
      </c>
      <c r="G10155" s="2">
        <v>7.8</v>
      </c>
      <c r="H10155" s="2">
        <v>6.8</v>
      </c>
    </row>
    <row r="10156" spans="1:8" hidden="1" x14ac:dyDescent="0.25">
      <c r="A10156" t="s">
        <v>17459</v>
      </c>
      <c r="B10156" t="s">
        <v>17460</v>
      </c>
      <c r="C10156" s="2" t="s">
        <v>1519</v>
      </c>
      <c r="D10156" s="2" t="s">
        <v>1523</v>
      </c>
      <c r="E10156" s="2">
        <v>7.2</v>
      </c>
      <c r="F10156" s="2">
        <v>5.3</v>
      </c>
      <c r="G10156" s="2">
        <v>7.8</v>
      </c>
      <c r="H10156" s="2">
        <v>6.8</v>
      </c>
    </row>
    <row r="10157" spans="1:8" hidden="1" x14ac:dyDescent="0.25">
      <c r="A10157" t="s">
        <v>17458</v>
      </c>
      <c r="B10157" t="s">
        <v>15233</v>
      </c>
      <c r="C10157" s="2" t="s">
        <v>1519</v>
      </c>
      <c r="D10157" s="2" t="s">
        <v>1523</v>
      </c>
      <c r="E10157" s="2">
        <v>6.8</v>
      </c>
      <c r="F10157" s="2">
        <v>5</v>
      </c>
      <c r="G10157" s="2">
        <v>7.8</v>
      </c>
      <c r="H10157" s="2">
        <v>6.8</v>
      </c>
    </row>
    <row r="10158" spans="1:8" hidden="1" x14ac:dyDescent="0.25">
      <c r="A10158" t="s">
        <v>17456</v>
      </c>
      <c r="B10158" t="s">
        <v>17457</v>
      </c>
      <c r="C10158" s="2" t="s">
        <v>1519</v>
      </c>
      <c r="D10158" s="2" t="s">
        <v>1523</v>
      </c>
      <c r="E10158" s="2">
        <v>7.5</v>
      </c>
      <c r="F10158" s="2">
        <v>5.5</v>
      </c>
      <c r="G10158" s="2">
        <v>7.8</v>
      </c>
      <c r="H10158" s="2">
        <v>6.8</v>
      </c>
    </row>
    <row r="10159" spans="1:8" hidden="1" x14ac:dyDescent="0.25">
      <c r="A10159" t="s">
        <v>17454</v>
      </c>
      <c r="B10159" t="s">
        <v>17455</v>
      </c>
      <c r="C10159" s="2" t="s">
        <v>1519</v>
      </c>
      <c r="D10159" s="2" t="s">
        <v>1523</v>
      </c>
      <c r="E10159" s="2">
        <v>7.5</v>
      </c>
      <c r="F10159" s="2">
        <v>5.5</v>
      </c>
      <c r="G10159" s="2">
        <v>7.8</v>
      </c>
      <c r="H10159" s="2">
        <v>6.8</v>
      </c>
    </row>
    <row r="10160" spans="1:8" hidden="1" x14ac:dyDescent="0.25">
      <c r="A10160" t="s">
        <v>17452</v>
      </c>
      <c r="B10160" t="s">
        <v>17453</v>
      </c>
      <c r="C10160" s="2" t="s">
        <v>1519</v>
      </c>
      <c r="D10160" s="2" t="s">
        <v>1523</v>
      </c>
      <c r="E10160" s="2">
        <v>7.5</v>
      </c>
      <c r="F10160" s="2">
        <v>5.5</v>
      </c>
      <c r="G10160" s="2">
        <v>7.8</v>
      </c>
      <c r="H10160" s="2">
        <v>6.8</v>
      </c>
    </row>
    <row r="10161" spans="1:8" hidden="1" x14ac:dyDescent="0.25">
      <c r="A10161" t="s">
        <v>17450</v>
      </c>
      <c r="B10161" t="s">
        <v>17451</v>
      </c>
      <c r="C10161" s="2" t="s">
        <v>1519</v>
      </c>
      <c r="D10161" s="2" t="s">
        <v>1523</v>
      </c>
      <c r="E10161" s="2">
        <v>9.3000000000000007</v>
      </c>
      <c r="F10161" s="2">
        <v>6.9</v>
      </c>
      <c r="G10161" s="2">
        <v>7.8</v>
      </c>
      <c r="H10161" s="2">
        <v>6.8</v>
      </c>
    </row>
    <row r="10162" spans="1:8" hidden="1" x14ac:dyDescent="0.25">
      <c r="A10162" t="s">
        <v>17449</v>
      </c>
      <c r="B10162" t="s">
        <v>17448</v>
      </c>
      <c r="C10162" s="2" t="s">
        <v>1519</v>
      </c>
      <c r="D10162" s="2" t="s">
        <v>1523</v>
      </c>
      <c r="E10162" s="2">
        <v>7.2</v>
      </c>
      <c r="F10162" s="2">
        <v>5.3</v>
      </c>
      <c r="G10162" s="2">
        <v>7.8</v>
      </c>
      <c r="H10162" s="2">
        <v>6.8</v>
      </c>
    </row>
    <row r="10163" spans="1:8" hidden="1" x14ac:dyDescent="0.25">
      <c r="A10163" t="s">
        <v>17447</v>
      </c>
      <c r="B10163" t="s">
        <v>17448</v>
      </c>
      <c r="C10163" s="2" t="s">
        <v>1519</v>
      </c>
      <c r="D10163" s="2" t="s">
        <v>1523</v>
      </c>
      <c r="E10163" s="2">
        <v>7.2</v>
      </c>
      <c r="F10163" s="2">
        <v>5.3</v>
      </c>
      <c r="G10163" s="2">
        <v>7.8</v>
      </c>
      <c r="H10163" s="2">
        <v>6.8</v>
      </c>
    </row>
    <row r="10164" spans="1:8" hidden="1" x14ac:dyDescent="0.25">
      <c r="A10164" t="s">
        <v>17445</v>
      </c>
      <c r="B10164" t="s">
        <v>17446</v>
      </c>
      <c r="C10164" s="2" t="s">
        <v>1519</v>
      </c>
      <c r="D10164" s="2" t="s">
        <v>1523</v>
      </c>
      <c r="E10164" s="2">
        <v>7.5</v>
      </c>
      <c r="F10164" s="2">
        <v>5.5</v>
      </c>
      <c r="G10164" s="2">
        <v>7.8</v>
      </c>
      <c r="H10164" s="2">
        <v>6.8</v>
      </c>
    </row>
    <row r="10165" spans="1:8" hidden="1" x14ac:dyDescent="0.25">
      <c r="A10165" t="s">
        <v>17443</v>
      </c>
      <c r="B10165" t="s">
        <v>17444</v>
      </c>
      <c r="C10165" s="2" t="s">
        <v>1519</v>
      </c>
      <c r="D10165" s="2" t="s">
        <v>1523</v>
      </c>
      <c r="E10165" s="2">
        <v>6.8</v>
      </c>
      <c r="F10165" s="2">
        <v>5</v>
      </c>
      <c r="G10165" s="2">
        <v>7.8</v>
      </c>
      <c r="H10165" s="2">
        <v>6.8</v>
      </c>
    </row>
    <row r="10166" spans="1:8" hidden="1" x14ac:dyDescent="0.25">
      <c r="A10166" t="s">
        <v>17441</v>
      </c>
      <c r="B10166" t="s">
        <v>17442</v>
      </c>
      <c r="C10166" s="2" t="s">
        <v>1519</v>
      </c>
      <c r="D10166" s="2" t="s">
        <v>1523</v>
      </c>
      <c r="E10166" s="2">
        <v>9.3000000000000007</v>
      </c>
      <c r="F10166" s="2">
        <v>6.9</v>
      </c>
      <c r="G10166" s="2">
        <v>7.8</v>
      </c>
      <c r="H10166" s="2">
        <v>6.8</v>
      </c>
    </row>
    <row r="10167" spans="1:8" hidden="1" x14ac:dyDescent="0.25">
      <c r="A10167" t="s">
        <v>17439</v>
      </c>
      <c r="B10167" t="s">
        <v>17440</v>
      </c>
      <c r="C10167" s="2" t="s">
        <v>1519</v>
      </c>
      <c r="D10167" s="2" t="s">
        <v>1523</v>
      </c>
      <c r="E10167" s="2">
        <v>9.3000000000000007</v>
      </c>
      <c r="F10167" s="2">
        <v>6.9</v>
      </c>
      <c r="G10167" s="2">
        <v>7.8</v>
      </c>
      <c r="H10167" s="2">
        <v>6.8</v>
      </c>
    </row>
    <row r="10168" spans="1:8" hidden="1" x14ac:dyDescent="0.25">
      <c r="A10168" t="s">
        <v>17437</v>
      </c>
      <c r="B10168" t="s">
        <v>17438</v>
      </c>
      <c r="C10168" s="2" t="s">
        <v>1519</v>
      </c>
      <c r="D10168" s="2" t="s">
        <v>1523</v>
      </c>
      <c r="E10168" s="2">
        <v>9.3000000000000007</v>
      </c>
      <c r="F10168" s="2">
        <v>6.9</v>
      </c>
      <c r="G10168" s="2">
        <v>8.8000000000000007</v>
      </c>
      <c r="H10168" s="2">
        <v>7.7</v>
      </c>
    </row>
    <row r="10169" spans="1:8" hidden="1" x14ac:dyDescent="0.25">
      <c r="A10169" t="s">
        <v>17435</v>
      </c>
      <c r="B10169" t="s">
        <v>17436</v>
      </c>
      <c r="C10169" s="2" t="s">
        <v>1519</v>
      </c>
      <c r="D10169" s="2" t="s">
        <v>1523</v>
      </c>
      <c r="E10169" s="2">
        <v>7.2</v>
      </c>
      <c r="F10169" s="2">
        <v>5.3</v>
      </c>
      <c r="G10169" s="2">
        <v>7</v>
      </c>
      <c r="H10169" s="2">
        <v>6.1</v>
      </c>
    </row>
    <row r="10170" spans="1:8" hidden="1" x14ac:dyDescent="0.25">
      <c r="A10170" t="s">
        <v>17433</v>
      </c>
      <c r="B10170" t="s">
        <v>17434</v>
      </c>
      <c r="C10170" s="2" t="s">
        <v>1519</v>
      </c>
      <c r="D10170" s="2" t="s">
        <v>1523</v>
      </c>
      <c r="E10170" s="2">
        <v>6.8</v>
      </c>
      <c r="F10170" s="2">
        <v>5</v>
      </c>
      <c r="G10170" s="2">
        <v>7.8</v>
      </c>
      <c r="H10170" s="2">
        <v>6.8</v>
      </c>
    </row>
    <row r="10171" spans="1:8" hidden="1" x14ac:dyDescent="0.25">
      <c r="A10171" t="s">
        <v>17431</v>
      </c>
      <c r="B10171" t="s">
        <v>17432</v>
      </c>
      <c r="C10171" s="2" t="s">
        <v>1519</v>
      </c>
      <c r="D10171" s="2" t="s">
        <v>1523</v>
      </c>
      <c r="E10171" s="2">
        <v>9.3000000000000007</v>
      </c>
      <c r="F10171" s="2">
        <v>6.9</v>
      </c>
      <c r="G10171" s="2">
        <v>7.8</v>
      </c>
      <c r="H10171" s="2">
        <v>6.8</v>
      </c>
    </row>
    <row r="10172" spans="1:8" hidden="1" x14ac:dyDescent="0.25">
      <c r="A10172" t="s">
        <v>17429</v>
      </c>
      <c r="B10172" t="s">
        <v>17430</v>
      </c>
      <c r="C10172" s="2" t="s">
        <v>1519</v>
      </c>
      <c r="D10172" s="2" t="s">
        <v>1523</v>
      </c>
      <c r="E10172" s="2">
        <v>9.3000000000000007</v>
      </c>
      <c r="F10172" s="2">
        <v>6.9</v>
      </c>
      <c r="G10172" s="2">
        <v>7.8</v>
      </c>
      <c r="H10172" s="2">
        <v>6.8</v>
      </c>
    </row>
    <row r="10173" spans="1:8" hidden="1" x14ac:dyDescent="0.25">
      <c r="A10173" t="s">
        <v>17427</v>
      </c>
      <c r="B10173" t="s">
        <v>17428</v>
      </c>
      <c r="C10173" s="2" t="s">
        <v>1519</v>
      </c>
      <c r="D10173" s="2" t="s">
        <v>1523</v>
      </c>
      <c r="E10173" s="2">
        <v>9.3000000000000007</v>
      </c>
      <c r="F10173" s="2">
        <v>6.9</v>
      </c>
      <c r="G10173" s="2">
        <v>7.8</v>
      </c>
      <c r="H10173" s="2">
        <v>6.8</v>
      </c>
    </row>
    <row r="10174" spans="1:8" hidden="1" x14ac:dyDescent="0.25">
      <c r="A10174" t="s">
        <v>17425</v>
      </c>
      <c r="B10174" t="s">
        <v>17426</v>
      </c>
      <c r="C10174" s="2" t="s">
        <v>1519</v>
      </c>
      <c r="D10174" s="2" t="s">
        <v>1523</v>
      </c>
      <c r="E10174" s="2">
        <v>9.3000000000000007</v>
      </c>
      <c r="F10174" s="2">
        <v>6.9</v>
      </c>
      <c r="G10174" s="2">
        <v>7.8</v>
      </c>
      <c r="H10174" s="2">
        <v>6.8</v>
      </c>
    </row>
    <row r="10175" spans="1:8" x14ac:dyDescent="0.25">
      <c r="A10175" t="s">
        <v>8284</v>
      </c>
      <c r="B10175" t="s">
        <v>8285</v>
      </c>
      <c r="C10175" s="2" t="s">
        <v>1522</v>
      </c>
      <c r="D10175" s="2" t="s">
        <v>1523</v>
      </c>
      <c r="E10175" s="2">
        <v>10</v>
      </c>
      <c r="F10175" s="2">
        <v>8.3000000000000007</v>
      </c>
      <c r="G10175" s="2">
        <v>7.8</v>
      </c>
      <c r="H10175" s="2">
        <v>7.2</v>
      </c>
    </row>
    <row r="10176" spans="1:8" x14ac:dyDescent="0.25">
      <c r="A10176" t="s">
        <v>8282</v>
      </c>
      <c r="B10176" t="s">
        <v>8283</v>
      </c>
      <c r="C10176" s="2" t="s">
        <v>1522</v>
      </c>
      <c r="D10176" s="2" t="s">
        <v>1523</v>
      </c>
      <c r="E10176" s="2">
        <v>7.2</v>
      </c>
      <c r="F10176" s="2">
        <v>6</v>
      </c>
      <c r="G10176" s="2">
        <v>7.8</v>
      </c>
      <c r="H10176" s="2">
        <v>7.2</v>
      </c>
    </row>
    <row r="10177" spans="1:8" hidden="1" x14ac:dyDescent="0.25">
      <c r="A10177" t="s">
        <v>17423</v>
      </c>
      <c r="B10177" t="s">
        <v>17424</v>
      </c>
      <c r="C10177" s="2" t="s">
        <v>1519</v>
      </c>
      <c r="D10177" s="2" t="s">
        <v>1523</v>
      </c>
      <c r="E10177" s="2">
        <v>9.3000000000000007</v>
      </c>
      <c r="F10177" s="2">
        <v>6.9</v>
      </c>
      <c r="G10177" s="2">
        <v>7.8</v>
      </c>
      <c r="H10177" s="2">
        <v>6.8</v>
      </c>
    </row>
    <row r="10178" spans="1:8" hidden="1" x14ac:dyDescent="0.25">
      <c r="A10178" t="s">
        <v>17421</v>
      </c>
      <c r="B10178" t="s">
        <v>17422</v>
      </c>
      <c r="C10178" s="2" t="s">
        <v>1519</v>
      </c>
      <c r="D10178" s="2" t="s">
        <v>1523</v>
      </c>
      <c r="E10178" s="2">
        <v>7.2</v>
      </c>
      <c r="F10178" s="2">
        <v>5.3</v>
      </c>
      <c r="G10178" s="2">
        <v>6.3</v>
      </c>
      <c r="H10178" s="2">
        <v>5.5</v>
      </c>
    </row>
    <row r="10179" spans="1:8" hidden="1" x14ac:dyDescent="0.25">
      <c r="A10179" t="s">
        <v>17419</v>
      </c>
      <c r="B10179" t="s">
        <v>17420</v>
      </c>
      <c r="C10179" s="2" t="s">
        <v>1519</v>
      </c>
      <c r="D10179" s="2" t="s">
        <v>1523</v>
      </c>
      <c r="E10179" s="2">
        <v>7.2</v>
      </c>
      <c r="F10179" s="2">
        <v>5.3</v>
      </c>
      <c r="G10179" s="2">
        <v>7.8</v>
      </c>
      <c r="H10179" s="2">
        <v>6.8</v>
      </c>
    </row>
    <row r="10180" spans="1:8" hidden="1" x14ac:dyDescent="0.25">
      <c r="A10180" t="s">
        <v>17418</v>
      </c>
      <c r="B10180" t="s">
        <v>17285</v>
      </c>
      <c r="C10180" s="2" t="s">
        <v>1519</v>
      </c>
      <c r="D10180" s="2" t="s">
        <v>1523</v>
      </c>
      <c r="E10180" s="2">
        <v>6.8</v>
      </c>
      <c r="F10180" s="2">
        <v>5</v>
      </c>
      <c r="G10180" s="2">
        <v>7.8</v>
      </c>
      <c r="H10180" s="2">
        <v>6.8</v>
      </c>
    </row>
    <row r="10181" spans="1:8" hidden="1" x14ac:dyDescent="0.25">
      <c r="A10181" t="s">
        <v>17416</v>
      </c>
      <c r="B10181" t="s">
        <v>17417</v>
      </c>
      <c r="C10181" s="2" t="s">
        <v>1519</v>
      </c>
      <c r="D10181" s="2" t="s">
        <v>1523</v>
      </c>
      <c r="E10181" s="2">
        <v>7.2</v>
      </c>
      <c r="F10181" s="2">
        <v>5.3</v>
      </c>
      <c r="G10181" s="2">
        <v>7.8</v>
      </c>
      <c r="H10181" s="2">
        <v>6.8</v>
      </c>
    </row>
    <row r="10182" spans="1:8" hidden="1" x14ac:dyDescent="0.25">
      <c r="A10182" t="s">
        <v>17414</v>
      </c>
      <c r="B10182" t="s">
        <v>17415</v>
      </c>
      <c r="C10182" s="2" t="s">
        <v>1519</v>
      </c>
      <c r="D10182" s="2" t="s">
        <v>1523</v>
      </c>
      <c r="E10182" s="2">
        <v>6.8</v>
      </c>
      <c r="F10182" s="2">
        <v>5</v>
      </c>
      <c r="G10182" s="2" t="s">
        <v>1018</v>
      </c>
      <c r="H10182" s="2" t="s">
        <v>1018</v>
      </c>
    </row>
    <row r="10183" spans="1:8" x14ac:dyDescent="0.25">
      <c r="A10183" t="s">
        <v>8281</v>
      </c>
      <c r="B10183" t="s">
        <v>8197</v>
      </c>
      <c r="C10183" s="2" t="s">
        <v>1526</v>
      </c>
      <c r="D10183" s="2" t="s">
        <v>1523</v>
      </c>
      <c r="E10183" s="2">
        <v>6.8</v>
      </c>
      <c r="F10183" s="2">
        <v>5.3</v>
      </c>
      <c r="G10183" s="2">
        <v>7.8</v>
      </c>
      <c r="H10183" s="2">
        <v>7</v>
      </c>
    </row>
    <row r="10184" spans="1:8" x14ac:dyDescent="0.25">
      <c r="A10184" t="s">
        <v>8280</v>
      </c>
      <c r="B10184" t="s">
        <v>8197</v>
      </c>
      <c r="C10184" s="2" t="s">
        <v>1526</v>
      </c>
      <c r="D10184" s="2" t="s">
        <v>1523</v>
      </c>
      <c r="E10184" s="2">
        <v>6.8</v>
      </c>
      <c r="F10184" s="2">
        <v>5</v>
      </c>
      <c r="G10184" s="2">
        <v>7.8</v>
      </c>
      <c r="H10184" s="2">
        <v>6.8</v>
      </c>
    </row>
    <row r="10185" spans="1:8" hidden="1" x14ac:dyDescent="0.25">
      <c r="A10185" t="s">
        <v>17412</v>
      </c>
      <c r="B10185" t="s">
        <v>17413</v>
      </c>
      <c r="C10185" s="2" t="s">
        <v>1519</v>
      </c>
      <c r="D10185" s="2" t="s">
        <v>1523</v>
      </c>
      <c r="E10185" s="2">
        <v>9.3000000000000007</v>
      </c>
      <c r="F10185" s="2">
        <v>6.9</v>
      </c>
      <c r="G10185" s="2">
        <v>7.8</v>
      </c>
      <c r="H10185" s="2">
        <v>6.8</v>
      </c>
    </row>
    <row r="10186" spans="1:8" hidden="1" x14ac:dyDescent="0.25">
      <c r="A10186" t="s">
        <v>17410</v>
      </c>
      <c r="B10186" t="s">
        <v>17411</v>
      </c>
      <c r="C10186" s="2" t="s">
        <v>1519</v>
      </c>
      <c r="D10186" s="2" t="s">
        <v>1523</v>
      </c>
      <c r="E10186" s="2">
        <v>6.9</v>
      </c>
      <c r="F10186" s="2">
        <v>5.0999999999999996</v>
      </c>
      <c r="G10186" s="2">
        <v>7.8</v>
      </c>
      <c r="H10186" s="2">
        <v>6.8</v>
      </c>
    </row>
    <row r="10187" spans="1:8" hidden="1" x14ac:dyDescent="0.25">
      <c r="A10187" t="s">
        <v>17408</v>
      </c>
      <c r="B10187" t="s">
        <v>17409</v>
      </c>
      <c r="C10187" s="2" t="s">
        <v>1519</v>
      </c>
      <c r="D10187" s="2" t="s">
        <v>1523</v>
      </c>
      <c r="E10187" s="2">
        <v>6.8</v>
      </c>
      <c r="F10187" s="2">
        <v>5</v>
      </c>
      <c r="G10187" s="2">
        <v>7.8</v>
      </c>
      <c r="H10187" s="2">
        <v>6.8</v>
      </c>
    </row>
    <row r="10188" spans="1:8" hidden="1" x14ac:dyDescent="0.25">
      <c r="A10188" t="s">
        <v>17406</v>
      </c>
      <c r="B10188" t="s">
        <v>17407</v>
      </c>
      <c r="C10188" s="2" t="s">
        <v>1519</v>
      </c>
      <c r="D10188" s="2" t="s">
        <v>1523</v>
      </c>
      <c r="E10188" s="2">
        <v>7.2</v>
      </c>
      <c r="F10188" s="2">
        <v>5.3</v>
      </c>
      <c r="G10188" s="2">
        <v>5.5</v>
      </c>
      <c r="H10188" s="2">
        <v>4.8</v>
      </c>
    </row>
    <row r="10189" spans="1:8" hidden="1" x14ac:dyDescent="0.25">
      <c r="A10189" t="s">
        <v>17404</v>
      </c>
      <c r="B10189" t="s">
        <v>17405</v>
      </c>
      <c r="C10189" s="2" t="s">
        <v>1519</v>
      </c>
      <c r="D10189" s="2" t="s">
        <v>1523</v>
      </c>
      <c r="E10189" s="2">
        <v>7.5</v>
      </c>
      <c r="F10189" s="2">
        <v>5.5</v>
      </c>
      <c r="G10189" s="2">
        <v>7.8</v>
      </c>
      <c r="H10189" s="2">
        <v>6.8</v>
      </c>
    </row>
    <row r="10190" spans="1:8" x14ac:dyDescent="0.25">
      <c r="A10190" t="s">
        <v>8274</v>
      </c>
      <c r="B10190" t="s">
        <v>8275</v>
      </c>
      <c r="C10190" s="2" t="s">
        <v>1526</v>
      </c>
      <c r="D10190" s="2" t="s">
        <v>1523</v>
      </c>
      <c r="E10190" s="2">
        <v>6.8</v>
      </c>
      <c r="F10190" s="2">
        <v>5.3</v>
      </c>
      <c r="G10190" s="2">
        <v>9.8000000000000007</v>
      </c>
      <c r="H10190" s="2">
        <v>8.8000000000000007</v>
      </c>
    </row>
    <row r="10191" spans="1:8" x14ac:dyDescent="0.25">
      <c r="A10191" t="s">
        <v>8272</v>
      </c>
      <c r="B10191" t="s">
        <v>8273</v>
      </c>
      <c r="C10191" s="2" t="s">
        <v>1526</v>
      </c>
      <c r="D10191" s="2" t="s">
        <v>1523</v>
      </c>
      <c r="E10191" s="2">
        <v>8.3000000000000007</v>
      </c>
      <c r="F10191" s="2">
        <v>6.5</v>
      </c>
      <c r="G10191" s="2">
        <v>7.2</v>
      </c>
      <c r="H10191" s="2">
        <v>6.5</v>
      </c>
    </row>
    <row r="10192" spans="1:8" hidden="1" x14ac:dyDescent="0.25">
      <c r="A10192" t="s">
        <v>17402</v>
      </c>
      <c r="B10192" t="s">
        <v>17403</v>
      </c>
      <c r="C10192" s="2" t="s">
        <v>1519</v>
      </c>
      <c r="D10192" s="2" t="s">
        <v>1523</v>
      </c>
      <c r="E10192" s="2">
        <v>7.2</v>
      </c>
      <c r="F10192" s="2">
        <v>5.3</v>
      </c>
      <c r="G10192" s="2">
        <v>7.8</v>
      </c>
      <c r="H10192" s="2">
        <v>6.8</v>
      </c>
    </row>
    <row r="10193" spans="1:8" x14ac:dyDescent="0.25">
      <c r="A10193" t="s">
        <v>8266</v>
      </c>
      <c r="B10193" t="s">
        <v>8267</v>
      </c>
      <c r="C10193" s="2" t="s">
        <v>1526</v>
      </c>
      <c r="D10193" s="2" t="s">
        <v>1523</v>
      </c>
      <c r="E10193" s="2">
        <v>7.2</v>
      </c>
      <c r="F10193" s="2">
        <v>5.6</v>
      </c>
      <c r="G10193" s="2">
        <v>7.8</v>
      </c>
      <c r="H10193" s="2">
        <v>7</v>
      </c>
    </row>
    <row r="10194" spans="1:8" x14ac:dyDescent="0.25">
      <c r="A10194" t="s">
        <v>8260</v>
      </c>
      <c r="B10194" t="s">
        <v>8261</v>
      </c>
      <c r="C10194" s="2" t="s">
        <v>1526</v>
      </c>
      <c r="D10194" s="2" t="s">
        <v>1523</v>
      </c>
      <c r="E10194" s="2">
        <v>7.2</v>
      </c>
      <c r="F10194" s="2">
        <v>5.6</v>
      </c>
      <c r="G10194" s="2">
        <v>7.8</v>
      </c>
      <c r="H10194" s="2">
        <v>7</v>
      </c>
    </row>
    <row r="10195" spans="1:8" x14ac:dyDescent="0.25">
      <c r="A10195" t="s">
        <v>8258</v>
      </c>
      <c r="B10195" t="s">
        <v>8259</v>
      </c>
      <c r="C10195" s="2" t="s">
        <v>1526</v>
      </c>
      <c r="D10195" s="2" t="s">
        <v>1523</v>
      </c>
      <c r="E10195" s="2">
        <v>6.8</v>
      </c>
      <c r="F10195" s="2">
        <v>5.3</v>
      </c>
      <c r="G10195" s="2">
        <v>7.8</v>
      </c>
      <c r="H10195" s="2">
        <v>7</v>
      </c>
    </row>
    <row r="10196" spans="1:8" hidden="1" x14ac:dyDescent="0.25">
      <c r="A10196" t="s">
        <v>17400</v>
      </c>
      <c r="B10196" t="s">
        <v>17401</v>
      </c>
      <c r="C10196" s="2" t="s">
        <v>1519</v>
      </c>
      <c r="D10196" s="2" t="s">
        <v>1523</v>
      </c>
      <c r="E10196" s="2">
        <v>6.9</v>
      </c>
      <c r="F10196" s="2">
        <v>5.0999999999999996</v>
      </c>
      <c r="G10196" s="2">
        <v>7.8</v>
      </c>
      <c r="H10196" s="2">
        <v>6.8</v>
      </c>
    </row>
    <row r="10197" spans="1:8" x14ac:dyDescent="0.25">
      <c r="A10197" t="s">
        <v>8256</v>
      </c>
      <c r="B10197" t="s">
        <v>8257</v>
      </c>
      <c r="C10197" s="2" t="s">
        <v>1526</v>
      </c>
      <c r="D10197" s="2" t="s">
        <v>1523</v>
      </c>
      <c r="E10197" s="2">
        <v>7.2</v>
      </c>
      <c r="F10197" s="2">
        <v>5.6</v>
      </c>
      <c r="G10197" s="2">
        <v>7.8</v>
      </c>
      <c r="H10197" s="2">
        <v>7</v>
      </c>
    </row>
    <row r="10198" spans="1:8" hidden="1" x14ac:dyDescent="0.25">
      <c r="A10198" t="s">
        <v>17398</v>
      </c>
      <c r="B10198" t="s">
        <v>17399</v>
      </c>
      <c r="C10198" s="2" t="s">
        <v>1519</v>
      </c>
      <c r="D10198" s="2" t="s">
        <v>1523</v>
      </c>
      <c r="E10198" s="2">
        <v>7.2</v>
      </c>
      <c r="F10198" s="2">
        <v>5.3</v>
      </c>
      <c r="G10198" s="2">
        <v>7.8</v>
      </c>
      <c r="H10198" s="2">
        <v>6.8</v>
      </c>
    </row>
    <row r="10199" spans="1:8" x14ac:dyDescent="0.25">
      <c r="A10199" t="s">
        <v>8254</v>
      </c>
      <c r="B10199" t="s">
        <v>8255</v>
      </c>
      <c r="C10199" s="2" t="s">
        <v>1526</v>
      </c>
      <c r="D10199" s="2" t="s">
        <v>1523</v>
      </c>
      <c r="E10199" s="2">
        <v>7.5</v>
      </c>
      <c r="F10199" s="2">
        <v>5.9</v>
      </c>
      <c r="G10199" s="2">
        <v>9.8000000000000007</v>
      </c>
      <c r="H10199" s="2">
        <v>8.8000000000000007</v>
      </c>
    </row>
    <row r="10200" spans="1:8" x14ac:dyDescent="0.25">
      <c r="A10200" t="s">
        <v>8252</v>
      </c>
      <c r="B10200" t="s">
        <v>8253</v>
      </c>
      <c r="C10200" s="2" t="s">
        <v>1526</v>
      </c>
      <c r="D10200" s="2" t="s">
        <v>1523</v>
      </c>
      <c r="E10200" s="2">
        <v>10</v>
      </c>
      <c r="F10200" s="2">
        <v>7.8</v>
      </c>
      <c r="G10200" s="2">
        <v>9.8000000000000007</v>
      </c>
      <c r="H10200" s="2">
        <v>8.8000000000000007</v>
      </c>
    </row>
    <row r="10201" spans="1:8" x14ac:dyDescent="0.25">
      <c r="A10201" t="s">
        <v>8248</v>
      </c>
      <c r="B10201" t="s">
        <v>8249</v>
      </c>
      <c r="C10201" s="2" t="s">
        <v>1526</v>
      </c>
      <c r="D10201" s="2" t="s">
        <v>1523</v>
      </c>
      <c r="E10201" s="2">
        <v>5.0999999999999996</v>
      </c>
      <c r="F10201" s="2">
        <v>4</v>
      </c>
      <c r="G10201" s="2">
        <v>9.8000000000000007</v>
      </c>
      <c r="H10201" s="2">
        <v>8.8000000000000007</v>
      </c>
    </row>
    <row r="10202" spans="1:8" x14ac:dyDescent="0.25">
      <c r="A10202" t="s">
        <v>8246</v>
      </c>
      <c r="B10202" t="s">
        <v>8247</v>
      </c>
      <c r="C10202" s="2" t="s">
        <v>1526</v>
      </c>
      <c r="D10202" s="2" t="s">
        <v>1523</v>
      </c>
      <c r="E10202" s="2">
        <v>9</v>
      </c>
      <c r="F10202" s="2">
        <v>7</v>
      </c>
      <c r="G10202" s="2">
        <v>8.8000000000000007</v>
      </c>
      <c r="H10202" s="2">
        <v>7.9</v>
      </c>
    </row>
    <row r="10203" spans="1:8" hidden="1" x14ac:dyDescent="0.25">
      <c r="A10203" t="s">
        <v>17396</v>
      </c>
      <c r="B10203" t="s">
        <v>17397</v>
      </c>
      <c r="C10203" s="2" t="s">
        <v>1519</v>
      </c>
      <c r="D10203" s="2" t="s">
        <v>1523</v>
      </c>
      <c r="E10203" s="2">
        <v>7.5</v>
      </c>
      <c r="F10203" s="2">
        <v>5.5</v>
      </c>
      <c r="G10203" s="2">
        <v>9.8000000000000007</v>
      </c>
      <c r="H10203" s="2">
        <v>8.5</v>
      </c>
    </row>
    <row r="10204" spans="1:8" hidden="1" x14ac:dyDescent="0.25">
      <c r="A10204" t="s">
        <v>17394</v>
      </c>
      <c r="B10204" t="s">
        <v>17395</v>
      </c>
      <c r="C10204" s="2" t="s">
        <v>1519</v>
      </c>
      <c r="D10204" s="2" t="s">
        <v>1523</v>
      </c>
      <c r="E10204" s="2">
        <v>7.5</v>
      </c>
      <c r="F10204" s="2">
        <v>5.5</v>
      </c>
      <c r="G10204" s="2">
        <v>9.8000000000000007</v>
      </c>
      <c r="H10204" s="2">
        <v>8.5</v>
      </c>
    </row>
    <row r="10205" spans="1:8" x14ac:dyDescent="0.25">
      <c r="A10205" t="s">
        <v>8240</v>
      </c>
      <c r="B10205" t="s">
        <v>8241</v>
      </c>
      <c r="C10205" s="2" t="s">
        <v>1526</v>
      </c>
      <c r="D10205" s="2" t="s">
        <v>1523</v>
      </c>
      <c r="E10205" s="2">
        <v>7.6</v>
      </c>
      <c r="F10205" s="2">
        <v>6</v>
      </c>
      <c r="G10205" s="2">
        <v>9.8000000000000007</v>
      </c>
      <c r="H10205" s="2">
        <v>8.8000000000000007</v>
      </c>
    </row>
    <row r="10206" spans="1:8" hidden="1" x14ac:dyDescent="0.25">
      <c r="A10206" t="s">
        <v>17392</v>
      </c>
      <c r="B10206" t="s">
        <v>17393</v>
      </c>
      <c r="C10206" s="2" t="s">
        <v>1519</v>
      </c>
      <c r="D10206" s="2" t="s">
        <v>1523</v>
      </c>
      <c r="E10206" s="2">
        <v>6.2</v>
      </c>
      <c r="F10206" s="2">
        <v>4.5999999999999996</v>
      </c>
      <c r="G10206" s="2">
        <v>8.3000000000000007</v>
      </c>
      <c r="H10206" s="2">
        <v>7.2</v>
      </c>
    </row>
    <row r="10207" spans="1:8" hidden="1" x14ac:dyDescent="0.25">
      <c r="A10207" t="s">
        <v>17390</v>
      </c>
      <c r="B10207" t="s">
        <v>17391</v>
      </c>
      <c r="C10207" s="2" t="s">
        <v>1519</v>
      </c>
      <c r="D10207" s="2" t="s">
        <v>1523</v>
      </c>
      <c r="E10207" s="2">
        <v>7.5</v>
      </c>
      <c r="F10207" s="2">
        <v>5.5</v>
      </c>
      <c r="G10207" s="2">
        <v>9.8000000000000007</v>
      </c>
      <c r="H10207" s="2">
        <v>8.5</v>
      </c>
    </row>
    <row r="10208" spans="1:8" hidden="1" x14ac:dyDescent="0.25">
      <c r="A10208" t="s">
        <v>17389</v>
      </c>
      <c r="B10208" t="s">
        <v>17388</v>
      </c>
      <c r="C10208" s="2" t="s">
        <v>1519</v>
      </c>
      <c r="D10208" s="2" t="s">
        <v>1523</v>
      </c>
      <c r="E10208" s="2">
        <v>7.5</v>
      </c>
      <c r="F10208" s="2">
        <v>5.5</v>
      </c>
      <c r="G10208" s="2">
        <v>9.8000000000000007</v>
      </c>
      <c r="H10208" s="2">
        <v>8.5</v>
      </c>
    </row>
    <row r="10209" spans="1:8" hidden="1" x14ac:dyDescent="0.25">
      <c r="A10209" t="s">
        <v>17387</v>
      </c>
      <c r="B10209" t="s">
        <v>17388</v>
      </c>
      <c r="C10209" s="2" t="s">
        <v>1519</v>
      </c>
      <c r="D10209" s="2" t="s">
        <v>1523</v>
      </c>
      <c r="E10209" s="2">
        <v>7.5</v>
      </c>
      <c r="F10209" s="2">
        <v>5.5</v>
      </c>
      <c r="G10209" s="2">
        <v>9.8000000000000007</v>
      </c>
      <c r="H10209" s="2">
        <v>8.5</v>
      </c>
    </row>
    <row r="10210" spans="1:8" hidden="1" x14ac:dyDescent="0.25">
      <c r="A10210" t="s">
        <v>17385</v>
      </c>
      <c r="B10210" t="s">
        <v>17386</v>
      </c>
      <c r="C10210" s="2" t="s">
        <v>1519</v>
      </c>
      <c r="D10210" s="2" t="s">
        <v>1523</v>
      </c>
      <c r="E10210" s="2">
        <v>7.5</v>
      </c>
      <c r="F10210" s="2">
        <v>5.5</v>
      </c>
      <c r="G10210" s="2">
        <v>9.8000000000000007</v>
      </c>
      <c r="H10210" s="2">
        <v>8.5</v>
      </c>
    </row>
    <row r="10211" spans="1:8" hidden="1" x14ac:dyDescent="0.25">
      <c r="A10211" t="s">
        <v>17383</v>
      </c>
      <c r="B10211" t="s">
        <v>17384</v>
      </c>
      <c r="C10211" s="2" t="s">
        <v>1519</v>
      </c>
      <c r="D10211" s="2" t="s">
        <v>1523</v>
      </c>
      <c r="E10211" s="2">
        <v>6.4</v>
      </c>
      <c r="F10211" s="2">
        <v>4.7</v>
      </c>
      <c r="G10211" s="2">
        <v>9.1</v>
      </c>
      <c r="H10211" s="2">
        <v>7.9</v>
      </c>
    </row>
    <row r="10212" spans="1:8" hidden="1" x14ac:dyDescent="0.25">
      <c r="A10212" t="s">
        <v>17381</v>
      </c>
      <c r="B10212" t="s">
        <v>17382</v>
      </c>
      <c r="C10212" s="2" t="s">
        <v>1519</v>
      </c>
      <c r="D10212" s="2" t="s">
        <v>1523</v>
      </c>
      <c r="E10212" s="2">
        <v>6.2</v>
      </c>
      <c r="F10212" s="2">
        <v>4.5999999999999996</v>
      </c>
      <c r="G10212" s="2">
        <v>8.3000000000000007</v>
      </c>
      <c r="H10212" s="2">
        <v>7.2</v>
      </c>
    </row>
    <row r="10213" spans="1:8" hidden="1" x14ac:dyDescent="0.25">
      <c r="A10213" t="s">
        <v>17379</v>
      </c>
      <c r="B10213" t="s">
        <v>17380</v>
      </c>
      <c r="C10213" s="2" t="s">
        <v>1519</v>
      </c>
      <c r="D10213" s="2" t="s">
        <v>1523</v>
      </c>
      <c r="E10213" s="2">
        <v>6.8</v>
      </c>
      <c r="F10213" s="2">
        <v>5</v>
      </c>
      <c r="G10213" s="2">
        <v>8.1</v>
      </c>
      <c r="H10213" s="2">
        <v>7.1</v>
      </c>
    </row>
    <row r="10214" spans="1:8" hidden="1" x14ac:dyDescent="0.25">
      <c r="A10214" t="s">
        <v>17377</v>
      </c>
      <c r="B10214" t="s">
        <v>17378</v>
      </c>
      <c r="C10214" s="2" t="s">
        <v>1519</v>
      </c>
      <c r="D10214" s="2" t="s">
        <v>1523</v>
      </c>
      <c r="E10214" s="2">
        <v>7.5</v>
      </c>
      <c r="F10214" s="2">
        <v>6.4</v>
      </c>
      <c r="G10214" s="2">
        <v>9.8000000000000007</v>
      </c>
      <c r="H10214" s="2">
        <v>9</v>
      </c>
    </row>
    <row r="10215" spans="1:8" hidden="1" x14ac:dyDescent="0.25">
      <c r="A10215" t="s">
        <v>17375</v>
      </c>
      <c r="B10215" t="s">
        <v>17376</v>
      </c>
      <c r="C10215" s="2" t="s">
        <v>1519</v>
      </c>
      <c r="D10215" s="2" t="s">
        <v>1523</v>
      </c>
      <c r="E10215" s="2">
        <v>10</v>
      </c>
      <c r="F10215" s="2">
        <v>7.4</v>
      </c>
      <c r="G10215" s="2">
        <v>8.8000000000000007</v>
      </c>
      <c r="H10215" s="2">
        <v>7.7</v>
      </c>
    </row>
    <row r="10216" spans="1:8" hidden="1" x14ac:dyDescent="0.25">
      <c r="A10216" t="s">
        <v>17373</v>
      </c>
      <c r="B10216" t="s">
        <v>17374</v>
      </c>
      <c r="C10216" s="2" t="s">
        <v>1519</v>
      </c>
      <c r="D10216" s="2" t="s">
        <v>1523</v>
      </c>
      <c r="E10216" s="2">
        <v>7.3</v>
      </c>
      <c r="F10216" s="2">
        <v>5.4</v>
      </c>
      <c r="G10216" s="2">
        <v>9.8000000000000007</v>
      </c>
      <c r="H10216" s="2">
        <v>8.5</v>
      </c>
    </row>
    <row r="10217" spans="1:8" hidden="1" x14ac:dyDescent="0.25">
      <c r="A10217" t="s">
        <v>17371</v>
      </c>
      <c r="B10217" t="s">
        <v>17372</v>
      </c>
      <c r="C10217" s="2" t="s">
        <v>1519</v>
      </c>
      <c r="D10217" s="2" t="s">
        <v>1523</v>
      </c>
      <c r="E10217" s="2">
        <v>9.3000000000000007</v>
      </c>
      <c r="F10217" s="2">
        <v>6.9</v>
      </c>
      <c r="G10217" s="2">
        <v>9.8000000000000007</v>
      </c>
      <c r="H10217" s="2">
        <v>8.5</v>
      </c>
    </row>
    <row r="10218" spans="1:8" hidden="1" x14ac:dyDescent="0.25">
      <c r="A10218" t="s">
        <v>17369</v>
      </c>
      <c r="B10218" t="s">
        <v>17370</v>
      </c>
      <c r="C10218" s="2" t="s">
        <v>1519</v>
      </c>
      <c r="D10218" s="2" t="s">
        <v>1523</v>
      </c>
      <c r="E10218" s="2">
        <v>7.5</v>
      </c>
      <c r="F10218" s="2">
        <v>6.4</v>
      </c>
      <c r="G10218" s="2">
        <v>9.8000000000000007</v>
      </c>
      <c r="H10218" s="2">
        <v>9</v>
      </c>
    </row>
    <row r="10219" spans="1:8" hidden="1" x14ac:dyDescent="0.25">
      <c r="A10219" t="s">
        <v>17367</v>
      </c>
      <c r="B10219" t="s">
        <v>17368</v>
      </c>
      <c r="C10219" s="2" t="s">
        <v>1519</v>
      </c>
      <c r="D10219" s="2" t="s">
        <v>1523</v>
      </c>
      <c r="E10219" s="2">
        <v>6.4</v>
      </c>
      <c r="F10219" s="2">
        <v>4.7</v>
      </c>
      <c r="G10219" s="2">
        <v>5.3</v>
      </c>
      <c r="H10219" s="2">
        <v>4.5999999999999996</v>
      </c>
    </row>
    <row r="10220" spans="1:8" hidden="1" x14ac:dyDescent="0.25">
      <c r="A10220" t="s">
        <v>17365</v>
      </c>
      <c r="B10220" t="s">
        <v>17366</v>
      </c>
      <c r="C10220" s="2" t="s">
        <v>1519</v>
      </c>
      <c r="D10220" s="2" t="s">
        <v>1523</v>
      </c>
      <c r="E10220" s="2">
        <v>7.8</v>
      </c>
      <c r="F10220" s="2">
        <v>5.8</v>
      </c>
      <c r="G10220" s="2">
        <v>7.5</v>
      </c>
      <c r="H10220" s="2">
        <v>6.5</v>
      </c>
    </row>
    <row r="10221" spans="1:8" hidden="1" x14ac:dyDescent="0.25">
      <c r="A10221" t="s">
        <v>17363</v>
      </c>
      <c r="B10221" t="s">
        <v>17364</v>
      </c>
      <c r="C10221" s="2" t="s">
        <v>1519</v>
      </c>
      <c r="D10221" s="2" t="s">
        <v>1523</v>
      </c>
      <c r="E10221" s="2">
        <v>7.2</v>
      </c>
      <c r="F10221" s="2">
        <v>5.3</v>
      </c>
      <c r="G10221" s="2">
        <v>7.8</v>
      </c>
      <c r="H10221" s="2">
        <v>6.8</v>
      </c>
    </row>
    <row r="10222" spans="1:8" x14ac:dyDescent="0.25">
      <c r="A10222" t="s">
        <v>8236</v>
      </c>
      <c r="B10222" t="s">
        <v>8237</v>
      </c>
      <c r="C10222" s="2" t="s">
        <v>1526</v>
      </c>
      <c r="D10222" s="2" t="s">
        <v>1523</v>
      </c>
      <c r="E10222" s="2">
        <v>7.5</v>
      </c>
      <c r="F10222" s="2">
        <v>5.9</v>
      </c>
      <c r="G10222" s="2">
        <v>7.3</v>
      </c>
      <c r="H10222" s="2">
        <v>6.6</v>
      </c>
    </row>
    <row r="10223" spans="1:8" hidden="1" x14ac:dyDescent="0.25">
      <c r="A10223" t="s">
        <v>17361</v>
      </c>
      <c r="B10223" t="s">
        <v>17362</v>
      </c>
      <c r="C10223" s="2" t="s">
        <v>1519</v>
      </c>
      <c r="D10223" s="2" t="s">
        <v>1523</v>
      </c>
      <c r="E10223" s="2">
        <v>7.6</v>
      </c>
      <c r="F10223" s="2">
        <v>6.5</v>
      </c>
      <c r="G10223" s="2">
        <v>9.8000000000000007</v>
      </c>
      <c r="H10223" s="2">
        <v>9</v>
      </c>
    </row>
    <row r="10224" spans="1:8" hidden="1" x14ac:dyDescent="0.25">
      <c r="A10224" t="s">
        <v>17359</v>
      </c>
      <c r="B10224" t="s">
        <v>17360</v>
      </c>
      <c r="C10224" s="2" t="s">
        <v>1519</v>
      </c>
      <c r="D10224" s="2" t="s">
        <v>1523</v>
      </c>
      <c r="E10224" s="2">
        <v>7.5</v>
      </c>
      <c r="F10224" s="2">
        <v>5.5</v>
      </c>
      <c r="G10224" s="2">
        <v>8.1</v>
      </c>
      <c r="H10224" s="2">
        <v>7.1</v>
      </c>
    </row>
    <row r="10225" spans="1:8" hidden="1" x14ac:dyDescent="0.25">
      <c r="A10225" t="s">
        <v>17357</v>
      </c>
      <c r="B10225" t="s">
        <v>17358</v>
      </c>
      <c r="C10225" s="2" t="s">
        <v>1519</v>
      </c>
      <c r="D10225" s="2" t="s">
        <v>1523</v>
      </c>
      <c r="E10225" s="2">
        <v>7.5</v>
      </c>
      <c r="F10225" s="2">
        <v>6.4</v>
      </c>
      <c r="G10225" s="2">
        <v>9.8000000000000007</v>
      </c>
      <c r="H10225" s="2">
        <v>9</v>
      </c>
    </row>
    <row r="10226" spans="1:8" hidden="1" x14ac:dyDescent="0.25">
      <c r="A10226" t="s">
        <v>17356</v>
      </c>
      <c r="B10226" t="s">
        <v>17307</v>
      </c>
      <c r="C10226" s="2" t="s">
        <v>1519</v>
      </c>
      <c r="D10226" s="2" t="s">
        <v>1523</v>
      </c>
      <c r="E10226" s="2">
        <v>6</v>
      </c>
      <c r="F10226" s="2">
        <v>4.4000000000000004</v>
      </c>
      <c r="G10226" s="2">
        <v>7.8</v>
      </c>
      <c r="H10226" s="2">
        <v>6.8</v>
      </c>
    </row>
    <row r="10227" spans="1:8" hidden="1" x14ac:dyDescent="0.25">
      <c r="A10227" t="s">
        <v>17354</v>
      </c>
      <c r="B10227" t="s">
        <v>17355</v>
      </c>
      <c r="C10227" s="2" t="s">
        <v>1519</v>
      </c>
      <c r="D10227" s="2" t="s">
        <v>1523</v>
      </c>
      <c r="E10227" s="2">
        <v>4.4000000000000004</v>
      </c>
      <c r="F10227" s="2">
        <v>3.3</v>
      </c>
      <c r="G10227" s="2">
        <v>7.8</v>
      </c>
      <c r="H10227" s="2">
        <v>6.8</v>
      </c>
    </row>
    <row r="10228" spans="1:8" x14ac:dyDescent="0.25">
      <c r="A10228" t="s">
        <v>8234</v>
      </c>
      <c r="B10228" t="s">
        <v>8235</v>
      </c>
      <c r="C10228" s="2" t="s">
        <v>1526</v>
      </c>
      <c r="D10228" s="2" t="s">
        <v>1523</v>
      </c>
      <c r="E10228" s="2">
        <v>7.5</v>
      </c>
      <c r="F10228" s="2">
        <v>5.9</v>
      </c>
      <c r="G10228" s="2">
        <v>9.8000000000000007</v>
      </c>
      <c r="H10228" s="2">
        <v>8.8000000000000007</v>
      </c>
    </row>
    <row r="10229" spans="1:8" x14ac:dyDescent="0.25">
      <c r="A10229" t="s">
        <v>8232</v>
      </c>
      <c r="B10229" t="s">
        <v>8233</v>
      </c>
      <c r="C10229" s="2" t="s">
        <v>1526</v>
      </c>
      <c r="D10229" s="2" t="s">
        <v>1523</v>
      </c>
      <c r="E10229" s="2">
        <v>6.5</v>
      </c>
      <c r="F10229" s="2">
        <v>5.0999999999999996</v>
      </c>
      <c r="G10229" s="2">
        <v>8.8000000000000007</v>
      </c>
      <c r="H10229" s="2">
        <v>7.9</v>
      </c>
    </row>
    <row r="10230" spans="1:8" x14ac:dyDescent="0.25">
      <c r="A10230" t="s">
        <v>8230</v>
      </c>
      <c r="B10230" t="s">
        <v>8231</v>
      </c>
      <c r="C10230" s="2" t="s">
        <v>1526</v>
      </c>
      <c r="D10230" s="2" t="s">
        <v>1523</v>
      </c>
      <c r="E10230" s="2">
        <v>6.5</v>
      </c>
      <c r="F10230" s="2">
        <v>5.0999999999999996</v>
      </c>
      <c r="G10230" s="2">
        <v>7.2</v>
      </c>
      <c r="H10230" s="2">
        <v>6.5</v>
      </c>
    </row>
    <row r="10231" spans="1:8" x14ac:dyDescent="0.25">
      <c r="A10231" t="s">
        <v>8228</v>
      </c>
      <c r="B10231" t="s">
        <v>8229</v>
      </c>
      <c r="C10231" s="2" t="s">
        <v>1526</v>
      </c>
      <c r="D10231" s="2" t="s">
        <v>1523</v>
      </c>
      <c r="E10231" s="2">
        <v>6.5</v>
      </c>
      <c r="F10231" s="2">
        <v>5.0999999999999996</v>
      </c>
      <c r="G10231" s="2">
        <v>7.2</v>
      </c>
      <c r="H10231" s="2">
        <v>6.5</v>
      </c>
    </row>
    <row r="10232" spans="1:8" hidden="1" x14ac:dyDescent="0.25">
      <c r="A10232" t="s">
        <v>17353</v>
      </c>
      <c r="B10232" t="s">
        <v>17084</v>
      </c>
      <c r="C10232" s="2" t="s">
        <v>1519</v>
      </c>
      <c r="D10232" s="2" t="s">
        <v>1523</v>
      </c>
      <c r="E10232" s="2">
        <v>7.5</v>
      </c>
      <c r="F10232" s="2">
        <v>5.5</v>
      </c>
      <c r="G10232" s="2">
        <v>9.8000000000000007</v>
      </c>
      <c r="H10232" s="2">
        <v>8.5</v>
      </c>
    </row>
    <row r="10233" spans="1:8" hidden="1" x14ac:dyDescent="0.25">
      <c r="A10233" t="s">
        <v>17352</v>
      </c>
      <c r="B10233" t="s">
        <v>17084</v>
      </c>
      <c r="C10233" s="2" t="s">
        <v>1519</v>
      </c>
      <c r="D10233" s="2" t="s">
        <v>1523</v>
      </c>
      <c r="E10233" s="2">
        <v>7.5</v>
      </c>
      <c r="F10233" s="2">
        <v>5.5</v>
      </c>
      <c r="G10233" s="2">
        <v>9.8000000000000007</v>
      </c>
      <c r="H10233" s="2">
        <v>8.5</v>
      </c>
    </row>
    <row r="10234" spans="1:8" hidden="1" x14ac:dyDescent="0.25">
      <c r="A10234" t="s">
        <v>17350</v>
      </c>
      <c r="B10234" t="s">
        <v>17351</v>
      </c>
      <c r="C10234" s="2" t="s">
        <v>1519</v>
      </c>
      <c r="D10234" s="2" t="s">
        <v>1523</v>
      </c>
      <c r="E10234" s="2">
        <v>7.5</v>
      </c>
      <c r="F10234" s="2">
        <v>6.4</v>
      </c>
      <c r="G10234" s="2">
        <v>9.8000000000000007</v>
      </c>
      <c r="H10234" s="2">
        <v>9</v>
      </c>
    </row>
    <row r="10235" spans="1:8" hidden="1" x14ac:dyDescent="0.25">
      <c r="A10235" t="s">
        <v>17348</v>
      </c>
      <c r="B10235" t="s">
        <v>17349</v>
      </c>
      <c r="C10235" s="2" t="s">
        <v>1519</v>
      </c>
      <c r="D10235" s="2" t="s">
        <v>1523</v>
      </c>
      <c r="E10235" s="2">
        <v>6.5</v>
      </c>
      <c r="F10235" s="2">
        <v>5.5</v>
      </c>
      <c r="G10235" s="2">
        <v>8.8000000000000007</v>
      </c>
      <c r="H10235" s="2">
        <v>8.1</v>
      </c>
    </row>
    <row r="10236" spans="1:8" hidden="1" x14ac:dyDescent="0.25">
      <c r="A10236" t="s">
        <v>17346</v>
      </c>
      <c r="B10236" t="s">
        <v>17347</v>
      </c>
      <c r="C10236" s="2" t="s">
        <v>1519</v>
      </c>
      <c r="D10236" s="2" t="s">
        <v>1523</v>
      </c>
      <c r="E10236" s="2">
        <v>8.5</v>
      </c>
      <c r="F10236" s="2">
        <v>6.3</v>
      </c>
      <c r="G10236" s="2">
        <v>8.1999999999999993</v>
      </c>
      <c r="H10236" s="2">
        <v>7.1</v>
      </c>
    </row>
    <row r="10237" spans="1:8" hidden="1" x14ac:dyDescent="0.25">
      <c r="A10237" t="s">
        <v>17345</v>
      </c>
      <c r="B10237" t="s">
        <v>17299</v>
      </c>
      <c r="C10237" s="2" t="s">
        <v>1519</v>
      </c>
      <c r="D10237" s="2" t="s">
        <v>1523</v>
      </c>
      <c r="E10237" s="2">
        <v>8.5</v>
      </c>
      <c r="F10237" s="2">
        <v>6.3</v>
      </c>
      <c r="G10237" s="2">
        <v>8.1</v>
      </c>
      <c r="H10237" s="2">
        <v>7.1</v>
      </c>
    </row>
    <row r="10238" spans="1:8" hidden="1" x14ac:dyDescent="0.25">
      <c r="A10238" t="s">
        <v>17343</v>
      </c>
      <c r="B10238" t="s">
        <v>17344</v>
      </c>
      <c r="C10238" s="2" t="s">
        <v>1519</v>
      </c>
      <c r="D10238" s="2" t="s">
        <v>1523</v>
      </c>
      <c r="E10238" s="2">
        <v>9</v>
      </c>
      <c r="F10238" s="2">
        <v>6.7</v>
      </c>
      <c r="G10238" s="2">
        <v>9.8000000000000007</v>
      </c>
      <c r="H10238" s="2">
        <v>8.5</v>
      </c>
    </row>
    <row r="10239" spans="1:8" hidden="1" x14ac:dyDescent="0.25">
      <c r="A10239" t="s">
        <v>17341</v>
      </c>
      <c r="B10239" t="s">
        <v>17342</v>
      </c>
      <c r="C10239" s="2" t="s">
        <v>1519</v>
      </c>
      <c r="D10239" s="2" t="s">
        <v>1523</v>
      </c>
      <c r="E10239" s="2">
        <v>9</v>
      </c>
      <c r="F10239" s="2">
        <v>6.7</v>
      </c>
      <c r="G10239" s="2">
        <v>9.8000000000000007</v>
      </c>
      <c r="H10239" s="2">
        <v>8.5</v>
      </c>
    </row>
    <row r="10240" spans="1:8" hidden="1" x14ac:dyDescent="0.25">
      <c r="A10240" t="s">
        <v>17339</v>
      </c>
      <c r="B10240" t="s">
        <v>17340</v>
      </c>
      <c r="C10240" s="2" t="s">
        <v>1519</v>
      </c>
      <c r="D10240" s="2" t="s">
        <v>1523</v>
      </c>
      <c r="E10240" s="2">
        <v>7.5</v>
      </c>
      <c r="F10240" s="2">
        <v>6.4</v>
      </c>
      <c r="G10240" s="2">
        <v>9.8000000000000007</v>
      </c>
      <c r="H10240" s="2">
        <v>9</v>
      </c>
    </row>
    <row r="10241" spans="1:8" hidden="1" x14ac:dyDescent="0.25">
      <c r="A10241" t="s">
        <v>17337</v>
      </c>
      <c r="B10241" t="s">
        <v>17338</v>
      </c>
      <c r="C10241" s="2" t="s">
        <v>1519</v>
      </c>
      <c r="D10241" s="2" t="s">
        <v>1523</v>
      </c>
      <c r="E10241" s="2">
        <v>6.5</v>
      </c>
      <c r="F10241" s="2">
        <v>5.5</v>
      </c>
      <c r="G10241" s="2">
        <v>8.8000000000000007</v>
      </c>
      <c r="H10241" s="2">
        <v>8.1</v>
      </c>
    </row>
    <row r="10242" spans="1:8" hidden="1" x14ac:dyDescent="0.25">
      <c r="A10242" t="s">
        <v>17335</v>
      </c>
      <c r="B10242" t="s">
        <v>17336</v>
      </c>
      <c r="C10242" s="2" t="s">
        <v>1519</v>
      </c>
      <c r="D10242" s="2" t="s">
        <v>1523</v>
      </c>
      <c r="E10242" s="2">
        <v>9</v>
      </c>
      <c r="F10242" s="2">
        <v>7.7</v>
      </c>
      <c r="G10242" s="2">
        <v>8.8000000000000007</v>
      </c>
      <c r="H10242" s="2">
        <v>8.1</v>
      </c>
    </row>
    <row r="10243" spans="1:8" hidden="1" x14ac:dyDescent="0.25">
      <c r="A10243" t="s">
        <v>17333</v>
      </c>
      <c r="B10243" t="s">
        <v>17334</v>
      </c>
      <c r="C10243" s="2" t="s">
        <v>1519</v>
      </c>
      <c r="D10243" s="2" t="s">
        <v>1523</v>
      </c>
      <c r="E10243" s="2">
        <v>9</v>
      </c>
      <c r="F10243" s="2">
        <v>6.7</v>
      </c>
      <c r="G10243" s="2">
        <v>9.8000000000000007</v>
      </c>
      <c r="H10243" s="2">
        <v>8.5</v>
      </c>
    </row>
    <row r="10244" spans="1:8" hidden="1" x14ac:dyDescent="0.25">
      <c r="A10244" t="s">
        <v>17331</v>
      </c>
      <c r="B10244" t="s">
        <v>17332</v>
      </c>
      <c r="C10244" s="2" t="s">
        <v>1519</v>
      </c>
      <c r="D10244" s="2" t="s">
        <v>1523</v>
      </c>
      <c r="E10244" s="2">
        <v>7.5</v>
      </c>
      <c r="F10244" s="2">
        <v>6.4</v>
      </c>
      <c r="G10244" s="2">
        <v>9.8000000000000007</v>
      </c>
      <c r="H10244" s="2">
        <v>9</v>
      </c>
    </row>
    <row r="10245" spans="1:8" hidden="1" x14ac:dyDescent="0.25">
      <c r="A10245" t="s">
        <v>17329</v>
      </c>
      <c r="B10245" t="s">
        <v>17330</v>
      </c>
      <c r="C10245" s="2" t="s">
        <v>1519</v>
      </c>
      <c r="D10245" s="2" t="s">
        <v>1523</v>
      </c>
      <c r="E10245" s="2">
        <v>9</v>
      </c>
      <c r="F10245" s="2">
        <v>7.7</v>
      </c>
      <c r="G10245" s="2">
        <v>8.8000000000000007</v>
      </c>
      <c r="H10245" s="2">
        <v>8.1</v>
      </c>
    </row>
    <row r="10246" spans="1:8" x14ac:dyDescent="0.25">
      <c r="A10246" t="s">
        <v>8222</v>
      </c>
      <c r="B10246" t="s">
        <v>8223</v>
      </c>
      <c r="C10246" s="2" t="s">
        <v>1526</v>
      </c>
      <c r="D10246" s="2" t="s">
        <v>1523</v>
      </c>
      <c r="E10246" s="2">
        <v>7.5</v>
      </c>
      <c r="F10246" s="2">
        <v>5.9</v>
      </c>
      <c r="G10246" s="2">
        <v>9.8000000000000007</v>
      </c>
      <c r="H10246" s="2">
        <v>8.8000000000000007</v>
      </c>
    </row>
    <row r="10247" spans="1:8" x14ac:dyDescent="0.25">
      <c r="A10247" t="s">
        <v>8216</v>
      </c>
      <c r="B10247" t="s">
        <v>8217</v>
      </c>
      <c r="C10247" s="2" t="s">
        <v>1526</v>
      </c>
      <c r="D10247" s="2" t="s">
        <v>1523</v>
      </c>
      <c r="E10247" s="2">
        <v>7.8</v>
      </c>
      <c r="F10247" s="2">
        <v>6.4</v>
      </c>
      <c r="G10247" s="2">
        <v>7.8</v>
      </c>
      <c r="H10247" s="2">
        <v>7.2</v>
      </c>
    </row>
    <row r="10248" spans="1:8" hidden="1" x14ac:dyDescent="0.25">
      <c r="A10248" t="s">
        <v>17327</v>
      </c>
      <c r="B10248" t="s">
        <v>17328</v>
      </c>
      <c r="C10248" s="2" t="s">
        <v>1519</v>
      </c>
      <c r="D10248" s="2" t="s">
        <v>1523</v>
      </c>
      <c r="E10248" s="2">
        <v>7.5</v>
      </c>
      <c r="F10248" s="2">
        <v>5.5</v>
      </c>
      <c r="G10248" s="2">
        <v>9.8000000000000007</v>
      </c>
      <c r="H10248" s="2">
        <v>8.5</v>
      </c>
    </row>
    <row r="10249" spans="1:8" hidden="1" x14ac:dyDescent="0.25">
      <c r="A10249" t="s">
        <v>17325</v>
      </c>
      <c r="B10249" t="s">
        <v>17326</v>
      </c>
      <c r="C10249" s="2" t="s">
        <v>1519</v>
      </c>
      <c r="D10249" s="2" t="s">
        <v>1523</v>
      </c>
      <c r="E10249" s="2">
        <v>6.5</v>
      </c>
      <c r="F10249" s="2">
        <v>4.8</v>
      </c>
      <c r="G10249" s="2">
        <v>8.8000000000000007</v>
      </c>
      <c r="H10249" s="2">
        <v>7.7</v>
      </c>
    </row>
    <row r="10250" spans="1:8" hidden="1" x14ac:dyDescent="0.25">
      <c r="A10250" t="s">
        <v>17323</v>
      </c>
      <c r="B10250" t="s">
        <v>17324</v>
      </c>
      <c r="C10250" s="2" t="s">
        <v>1519</v>
      </c>
      <c r="D10250" s="2" t="s">
        <v>1523</v>
      </c>
      <c r="E10250" s="2">
        <v>7.5</v>
      </c>
      <c r="F10250" s="2">
        <v>5.5</v>
      </c>
      <c r="G10250" s="2">
        <v>9.8000000000000007</v>
      </c>
      <c r="H10250" s="2">
        <v>8.5</v>
      </c>
    </row>
    <row r="10251" spans="1:8" hidden="1" x14ac:dyDescent="0.25">
      <c r="A10251" t="s">
        <v>17321</v>
      </c>
      <c r="B10251" t="s">
        <v>17322</v>
      </c>
      <c r="C10251" s="2" t="s">
        <v>1519</v>
      </c>
      <c r="D10251" s="2" t="s">
        <v>1523</v>
      </c>
      <c r="E10251" s="2">
        <v>9</v>
      </c>
      <c r="F10251" s="2">
        <v>6.7</v>
      </c>
      <c r="G10251" s="2">
        <v>8.8000000000000007</v>
      </c>
      <c r="H10251" s="2">
        <v>7.7</v>
      </c>
    </row>
    <row r="10252" spans="1:8" hidden="1" x14ac:dyDescent="0.25">
      <c r="A10252" t="s">
        <v>17319</v>
      </c>
      <c r="B10252" t="s">
        <v>17320</v>
      </c>
      <c r="C10252" s="2" t="s">
        <v>1519</v>
      </c>
      <c r="D10252" s="2" t="s">
        <v>1523</v>
      </c>
      <c r="E10252" s="2">
        <v>9.3000000000000007</v>
      </c>
      <c r="F10252" s="2">
        <v>6.9</v>
      </c>
      <c r="G10252" s="2">
        <v>8.8000000000000007</v>
      </c>
      <c r="H10252" s="2">
        <v>7.7</v>
      </c>
    </row>
    <row r="10253" spans="1:8" hidden="1" x14ac:dyDescent="0.25">
      <c r="A10253" t="s">
        <v>17318</v>
      </c>
      <c r="B10253" t="s">
        <v>17295</v>
      </c>
      <c r="C10253" s="2" t="s">
        <v>1519</v>
      </c>
      <c r="D10253" s="2" t="s">
        <v>1523</v>
      </c>
      <c r="E10253" s="2">
        <v>6.5</v>
      </c>
      <c r="F10253" s="2">
        <v>4.8</v>
      </c>
      <c r="G10253" s="2">
        <v>8.1999999999999993</v>
      </c>
      <c r="H10253" s="2">
        <v>7.1</v>
      </c>
    </row>
    <row r="10254" spans="1:8" hidden="1" x14ac:dyDescent="0.25">
      <c r="A10254" t="s">
        <v>17316</v>
      </c>
      <c r="B10254" t="s">
        <v>17317</v>
      </c>
      <c r="C10254" s="2" t="s">
        <v>1519</v>
      </c>
      <c r="D10254" s="2" t="s">
        <v>1523</v>
      </c>
      <c r="E10254" s="2">
        <v>6.5</v>
      </c>
      <c r="F10254" s="2">
        <v>4.8</v>
      </c>
      <c r="G10254" s="2">
        <v>8.8000000000000007</v>
      </c>
      <c r="H10254" s="2">
        <v>7.7</v>
      </c>
    </row>
    <row r="10255" spans="1:8" hidden="1" x14ac:dyDescent="0.25">
      <c r="A10255" t="s">
        <v>17314</v>
      </c>
      <c r="B10255" t="s">
        <v>17315</v>
      </c>
      <c r="C10255" s="2" t="s">
        <v>1519</v>
      </c>
      <c r="D10255" s="2" t="s">
        <v>1523</v>
      </c>
      <c r="E10255" s="2">
        <v>5.9</v>
      </c>
      <c r="F10255" s="2">
        <v>4.4000000000000004</v>
      </c>
      <c r="G10255" s="2">
        <v>7.5</v>
      </c>
      <c r="H10255" s="2">
        <v>6.5</v>
      </c>
    </row>
    <row r="10256" spans="1:8" x14ac:dyDescent="0.25">
      <c r="A10256" t="s">
        <v>8214</v>
      </c>
      <c r="B10256" t="s">
        <v>8215</v>
      </c>
      <c r="C10256" s="2" t="s">
        <v>1526</v>
      </c>
      <c r="D10256" s="2" t="s">
        <v>1523</v>
      </c>
      <c r="E10256" s="2">
        <v>9.3000000000000007</v>
      </c>
      <c r="F10256" s="2">
        <v>8.4</v>
      </c>
      <c r="G10256" s="2">
        <v>9.8000000000000007</v>
      </c>
      <c r="H10256" s="2">
        <v>9.3000000000000007</v>
      </c>
    </row>
    <row r="10257" spans="1:8" hidden="1" x14ac:dyDescent="0.25">
      <c r="A10257" t="s">
        <v>17313</v>
      </c>
      <c r="B10257" t="s">
        <v>17295</v>
      </c>
      <c r="C10257" s="2" t="s">
        <v>1519</v>
      </c>
      <c r="D10257" s="2" t="s">
        <v>1523</v>
      </c>
      <c r="E10257" s="2">
        <v>6</v>
      </c>
      <c r="F10257" s="2">
        <v>4.4000000000000004</v>
      </c>
      <c r="G10257" s="2">
        <v>7</v>
      </c>
      <c r="H10257" s="2">
        <v>6.1</v>
      </c>
    </row>
    <row r="10258" spans="1:8" hidden="1" x14ac:dyDescent="0.25">
      <c r="A10258" t="s">
        <v>17311</v>
      </c>
      <c r="B10258" t="s">
        <v>17312</v>
      </c>
      <c r="C10258" s="2" t="s">
        <v>1519</v>
      </c>
      <c r="D10258" s="2" t="s">
        <v>1523</v>
      </c>
      <c r="E10258" s="2">
        <v>6</v>
      </c>
      <c r="F10258" s="2">
        <v>4.4000000000000004</v>
      </c>
      <c r="G10258" s="2">
        <v>7</v>
      </c>
      <c r="H10258" s="2">
        <v>6.1</v>
      </c>
    </row>
    <row r="10259" spans="1:8" hidden="1" x14ac:dyDescent="0.25">
      <c r="A10259" t="s">
        <v>17310</v>
      </c>
      <c r="B10259" t="s">
        <v>17307</v>
      </c>
      <c r="C10259" s="2" t="s">
        <v>1519</v>
      </c>
      <c r="D10259" s="2" t="s">
        <v>1523</v>
      </c>
      <c r="E10259" s="2">
        <v>6</v>
      </c>
      <c r="F10259" s="2">
        <v>4.4000000000000004</v>
      </c>
      <c r="G10259" s="2">
        <v>7.8</v>
      </c>
      <c r="H10259" s="2">
        <v>6.8</v>
      </c>
    </row>
    <row r="10260" spans="1:8" hidden="1" x14ac:dyDescent="0.25">
      <c r="A10260" t="s">
        <v>17308</v>
      </c>
      <c r="B10260" t="s">
        <v>17309</v>
      </c>
      <c r="C10260" s="2" t="s">
        <v>1519</v>
      </c>
      <c r="D10260" s="2" t="s">
        <v>1523</v>
      </c>
      <c r="E10260" s="2">
        <v>6.9</v>
      </c>
      <c r="F10260" s="2">
        <v>5.0999999999999996</v>
      </c>
      <c r="G10260" s="2">
        <v>7</v>
      </c>
      <c r="H10260" s="2">
        <v>6.1</v>
      </c>
    </row>
    <row r="10261" spans="1:8" hidden="1" x14ac:dyDescent="0.25">
      <c r="A10261" t="s">
        <v>17306</v>
      </c>
      <c r="B10261" t="s">
        <v>17307</v>
      </c>
      <c r="C10261" s="2" t="s">
        <v>1519</v>
      </c>
      <c r="D10261" s="2" t="s">
        <v>1523</v>
      </c>
      <c r="E10261" s="2">
        <v>6.8</v>
      </c>
      <c r="F10261" s="2">
        <v>5</v>
      </c>
      <c r="G10261" s="2">
        <v>8.8000000000000007</v>
      </c>
      <c r="H10261" s="2">
        <v>7.7</v>
      </c>
    </row>
    <row r="10262" spans="1:8" hidden="1" x14ac:dyDescent="0.25">
      <c r="A10262" t="s">
        <v>17304</v>
      </c>
      <c r="B10262" t="s">
        <v>17305</v>
      </c>
      <c r="C10262" s="2" t="s">
        <v>1519</v>
      </c>
      <c r="D10262" s="2" t="s">
        <v>1523</v>
      </c>
      <c r="E10262" s="2">
        <v>7.2</v>
      </c>
      <c r="F10262" s="2">
        <v>5.3</v>
      </c>
      <c r="G10262" s="2">
        <v>8.8000000000000007</v>
      </c>
      <c r="H10262" s="2">
        <v>7.7</v>
      </c>
    </row>
    <row r="10263" spans="1:8" hidden="1" x14ac:dyDescent="0.25">
      <c r="A10263" t="s">
        <v>17302</v>
      </c>
      <c r="B10263" t="s">
        <v>17303</v>
      </c>
      <c r="C10263" s="2" t="s">
        <v>1519</v>
      </c>
      <c r="D10263" s="2" t="s">
        <v>1523</v>
      </c>
      <c r="E10263" s="2">
        <v>7.8</v>
      </c>
      <c r="F10263" s="2">
        <v>5.8</v>
      </c>
      <c r="G10263" s="2">
        <v>10</v>
      </c>
      <c r="H10263" s="2">
        <v>8.6999999999999993</v>
      </c>
    </row>
    <row r="10264" spans="1:8" hidden="1" x14ac:dyDescent="0.25">
      <c r="A10264" t="s">
        <v>17300</v>
      </c>
      <c r="B10264" t="s">
        <v>17301</v>
      </c>
      <c r="C10264" s="2" t="s">
        <v>1519</v>
      </c>
      <c r="D10264" s="2" t="s">
        <v>1523</v>
      </c>
      <c r="E10264" s="2">
        <v>7.5</v>
      </c>
      <c r="F10264" s="2">
        <v>5.5</v>
      </c>
      <c r="G10264" s="2">
        <v>9.8000000000000007</v>
      </c>
      <c r="H10264" s="2">
        <v>8.5</v>
      </c>
    </row>
    <row r="10265" spans="1:8" x14ac:dyDescent="0.25">
      <c r="A10265" t="s">
        <v>8202</v>
      </c>
      <c r="B10265" t="s">
        <v>8203</v>
      </c>
      <c r="C10265" s="2" t="s">
        <v>1526</v>
      </c>
      <c r="D10265" s="2" t="s">
        <v>1523</v>
      </c>
      <c r="E10265" s="2">
        <v>7.2</v>
      </c>
      <c r="F10265" s="2">
        <v>5.6</v>
      </c>
      <c r="G10265" s="2">
        <v>7.8</v>
      </c>
      <c r="H10265" s="2">
        <v>7</v>
      </c>
    </row>
    <row r="10266" spans="1:8" hidden="1" x14ac:dyDescent="0.25">
      <c r="A10266" t="s">
        <v>17298</v>
      </c>
      <c r="B10266" t="s">
        <v>17299</v>
      </c>
      <c r="C10266" s="2" t="s">
        <v>1519</v>
      </c>
      <c r="D10266" s="2" t="s">
        <v>1523</v>
      </c>
      <c r="E10266" s="2">
        <v>8.5</v>
      </c>
      <c r="F10266" s="2">
        <v>6.3</v>
      </c>
      <c r="G10266" s="2">
        <v>8.1</v>
      </c>
      <c r="H10266" s="2">
        <v>7.1</v>
      </c>
    </row>
    <row r="10267" spans="1:8" hidden="1" x14ac:dyDescent="0.25">
      <c r="A10267" t="s">
        <v>17296</v>
      </c>
      <c r="B10267" t="s">
        <v>17297</v>
      </c>
      <c r="C10267" s="2" t="s">
        <v>1519</v>
      </c>
      <c r="D10267" s="2" t="s">
        <v>1523</v>
      </c>
      <c r="E10267" s="2">
        <v>6.8</v>
      </c>
      <c r="F10267" s="2">
        <v>5</v>
      </c>
      <c r="G10267" s="2">
        <v>8.8000000000000007</v>
      </c>
      <c r="H10267" s="2">
        <v>7.7</v>
      </c>
    </row>
    <row r="10268" spans="1:8" hidden="1" x14ac:dyDescent="0.25">
      <c r="A10268" t="s">
        <v>17294</v>
      </c>
      <c r="B10268" t="s">
        <v>17295</v>
      </c>
      <c r="C10268" s="2" t="s">
        <v>1519</v>
      </c>
      <c r="D10268" s="2" t="s">
        <v>1523</v>
      </c>
      <c r="E10268" s="2">
        <v>5.9</v>
      </c>
      <c r="F10268" s="2">
        <v>4.4000000000000004</v>
      </c>
      <c r="G10268" s="2">
        <v>7.5</v>
      </c>
      <c r="H10268" s="2">
        <v>6.5</v>
      </c>
    </row>
    <row r="10269" spans="1:8" x14ac:dyDescent="0.25">
      <c r="A10269" t="s">
        <v>8198</v>
      </c>
      <c r="B10269" t="s">
        <v>8199</v>
      </c>
      <c r="C10269" s="2" t="s">
        <v>1526</v>
      </c>
      <c r="D10269" s="2" t="s">
        <v>1523</v>
      </c>
      <c r="E10269" s="2">
        <v>6.8</v>
      </c>
      <c r="F10269" s="2">
        <v>5.3</v>
      </c>
      <c r="G10269" s="2">
        <v>7.8</v>
      </c>
      <c r="H10269" s="2">
        <v>7</v>
      </c>
    </row>
    <row r="10270" spans="1:8" hidden="1" x14ac:dyDescent="0.25">
      <c r="A10270" t="s">
        <v>17292</v>
      </c>
      <c r="B10270" t="s">
        <v>17293</v>
      </c>
      <c r="C10270" s="2" t="s">
        <v>1519</v>
      </c>
      <c r="D10270" s="2" t="s">
        <v>1523</v>
      </c>
      <c r="E10270" s="2">
        <v>6.9</v>
      </c>
      <c r="F10270" s="2">
        <v>5.0999999999999996</v>
      </c>
      <c r="G10270" s="2">
        <v>7.8</v>
      </c>
      <c r="H10270" s="2">
        <v>6.8</v>
      </c>
    </row>
    <row r="10271" spans="1:8" hidden="1" x14ac:dyDescent="0.25">
      <c r="A10271" t="s">
        <v>17290</v>
      </c>
      <c r="B10271" t="s">
        <v>17291</v>
      </c>
      <c r="C10271" s="2" t="s">
        <v>1519</v>
      </c>
      <c r="D10271" s="2" t="s">
        <v>1523</v>
      </c>
      <c r="E10271" s="2">
        <v>9.3000000000000007</v>
      </c>
      <c r="F10271" s="2">
        <v>6.9</v>
      </c>
      <c r="G10271" s="2">
        <v>7.8</v>
      </c>
      <c r="H10271" s="2">
        <v>6.8</v>
      </c>
    </row>
    <row r="10272" spans="1:8" hidden="1" x14ac:dyDescent="0.25">
      <c r="A10272" t="s">
        <v>17288</v>
      </c>
      <c r="B10272" t="s">
        <v>17289</v>
      </c>
      <c r="C10272" s="2" t="s">
        <v>1519</v>
      </c>
      <c r="D10272" s="2" t="s">
        <v>1523</v>
      </c>
      <c r="E10272" s="2">
        <v>6.8</v>
      </c>
      <c r="F10272" s="2">
        <v>5</v>
      </c>
      <c r="G10272" s="2">
        <v>7.8</v>
      </c>
      <c r="H10272" s="2">
        <v>6.8</v>
      </c>
    </row>
    <row r="10273" spans="1:8" hidden="1" x14ac:dyDescent="0.25">
      <c r="A10273" t="s">
        <v>17286</v>
      </c>
      <c r="B10273" t="s">
        <v>17287</v>
      </c>
      <c r="C10273" s="2" t="s">
        <v>1519</v>
      </c>
      <c r="D10273" s="2" t="s">
        <v>1523</v>
      </c>
      <c r="E10273" s="2">
        <v>7.2</v>
      </c>
      <c r="F10273" s="2">
        <v>5.3</v>
      </c>
      <c r="G10273" s="2">
        <v>7.8</v>
      </c>
      <c r="H10273" s="2">
        <v>6.8</v>
      </c>
    </row>
    <row r="10274" spans="1:8" x14ac:dyDescent="0.25">
      <c r="A10274" t="s">
        <v>8196</v>
      </c>
      <c r="B10274" t="s">
        <v>8197</v>
      </c>
      <c r="C10274" s="2" t="s">
        <v>1526</v>
      </c>
      <c r="D10274" s="2" t="s">
        <v>1523</v>
      </c>
      <c r="E10274" s="2">
        <v>6.8</v>
      </c>
      <c r="F10274" s="2">
        <v>5</v>
      </c>
      <c r="G10274" s="2">
        <v>7.8</v>
      </c>
      <c r="H10274" s="2">
        <v>6.8</v>
      </c>
    </row>
    <row r="10275" spans="1:8" hidden="1" x14ac:dyDescent="0.25">
      <c r="A10275" t="s">
        <v>17284</v>
      </c>
      <c r="B10275" t="s">
        <v>17285</v>
      </c>
      <c r="C10275" s="2" t="s">
        <v>1519</v>
      </c>
      <c r="D10275" s="2" t="s">
        <v>1523</v>
      </c>
      <c r="E10275" s="2">
        <v>6.8</v>
      </c>
      <c r="F10275" s="2">
        <v>5</v>
      </c>
      <c r="G10275" s="2">
        <v>7.8</v>
      </c>
      <c r="H10275" s="2">
        <v>6.8</v>
      </c>
    </row>
    <row r="10276" spans="1:8" hidden="1" x14ac:dyDescent="0.25">
      <c r="A10276" t="s">
        <v>17282</v>
      </c>
      <c r="B10276" t="s">
        <v>17283</v>
      </c>
      <c r="C10276" s="2" t="s">
        <v>1519</v>
      </c>
      <c r="D10276" s="2" t="s">
        <v>1523</v>
      </c>
      <c r="E10276" s="2">
        <v>8.5</v>
      </c>
      <c r="F10276" s="2">
        <v>6.3</v>
      </c>
      <c r="G10276" s="2">
        <v>7.2</v>
      </c>
      <c r="H10276" s="2">
        <v>6.3</v>
      </c>
    </row>
    <row r="10277" spans="1:8" hidden="1" x14ac:dyDescent="0.25">
      <c r="A10277" t="s">
        <v>17280</v>
      </c>
      <c r="B10277" t="s">
        <v>17281</v>
      </c>
      <c r="C10277" s="2" t="s">
        <v>1519</v>
      </c>
      <c r="D10277" s="2" t="s">
        <v>1523</v>
      </c>
      <c r="E10277" s="2">
        <v>7.7</v>
      </c>
      <c r="F10277" s="2">
        <v>5.7</v>
      </c>
      <c r="G10277" s="2">
        <v>8.8000000000000007</v>
      </c>
      <c r="H10277" s="2">
        <v>7.7</v>
      </c>
    </row>
    <row r="10278" spans="1:8" hidden="1" x14ac:dyDescent="0.25">
      <c r="A10278" t="s">
        <v>17278</v>
      </c>
      <c r="B10278" t="s">
        <v>17279</v>
      </c>
      <c r="C10278" s="2" t="s">
        <v>1519</v>
      </c>
      <c r="D10278" s="2" t="s">
        <v>1523</v>
      </c>
      <c r="E10278" s="2">
        <v>6.4</v>
      </c>
      <c r="F10278" s="2">
        <v>4.7</v>
      </c>
      <c r="G10278" s="2">
        <v>9.1</v>
      </c>
      <c r="H10278" s="2">
        <v>7.9</v>
      </c>
    </row>
    <row r="10279" spans="1:8" hidden="1" x14ac:dyDescent="0.25">
      <c r="A10279" t="s">
        <v>17276</v>
      </c>
      <c r="B10279" t="s">
        <v>17277</v>
      </c>
      <c r="C10279" s="2" t="s">
        <v>1519</v>
      </c>
      <c r="D10279" s="2" t="s">
        <v>1523</v>
      </c>
      <c r="E10279" s="2">
        <v>8.3000000000000007</v>
      </c>
      <c r="F10279" s="2">
        <v>6.1</v>
      </c>
      <c r="G10279" s="2">
        <v>8.8000000000000007</v>
      </c>
      <c r="H10279" s="2">
        <v>7.7</v>
      </c>
    </row>
    <row r="10280" spans="1:8" hidden="1" x14ac:dyDescent="0.25">
      <c r="A10280" t="s">
        <v>17274</v>
      </c>
      <c r="B10280" t="s">
        <v>17275</v>
      </c>
      <c r="C10280" s="2" t="s">
        <v>1519</v>
      </c>
      <c r="D10280" s="2" t="s">
        <v>1523</v>
      </c>
      <c r="E10280" s="2">
        <v>8.3000000000000007</v>
      </c>
      <c r="F10280" s="2">
        <v>6.1</v>
      </c>
      <c r="G10280" s="2">
        <v>8.8000000000000007</v>
      </c>
      <c r="H10280" s="2">
        <v>7.7</v>
      </c>
    </row>
    <row r="10281" spans="1:8" hidden="1" x14ac:dyDescent="0.25">
      <c r="A10281" t="s">
        <v>17272</v>
      </c>
      <c r="B10281" t="s">
        <v>17273</v>
      </c>
      <c r="C10281" s="2" t="s">
        <v>1519</v>
      </c>
      <c r="D10281" s="2" t="s">
        <v>1523</v>
      </c>
      <c r="E10281" s="2">
        <v>6.8</v>
      </c>
      <c r="F10281" s="2">
        <v>5</v>
      </c>
      <c r="G10281" s="2">
        <v>8.8000000000000007</v>
      </c>
      <c r="H10281" s="2">
        <v>7.7</v>
      </c>
    </row>
    <row r="10282" spans="1:8" x14ac:dyDescent="0.25">
      <c r="A10282" t="s">
        <v>8192</v>
      </c>
      <c r="B10282" t="s">
        <v>8193</v>
      </c>
      <c r="C10282" s="2" t="s">
        <v>1522</v>
      </c>
      <c r="D10282" s="2" t="s">
        <v>1523</v>
      </c>
      <c r="E10282" s="2">
        <v>8.3000000000000007</v>
      </c>
      <c r="F10282" s="2">
        <v>6.9</v>
      </c>
      <c r="G10282" s="2">
        <v>8.8000000000000007</v>
      </c>
      <c r="H10282" s="2">
        <v>8.1999999999999993</v>
      </c>
    </row>
    <row r="10283" spans="1:8" hidden="1" x14ac:dyDescent="0.25">
      <c r="A10283" t="s">
        <v>17270</v>
      </c>
      <c r="B10283" t="s">
        <v>17271</v>
      </c>
      <c r="C10283" s="2" t="s">
        <v>1519</v>
      </c>
      <c r="D10283" s="2" t="s">
        <v>1523</v>
      </c>
      <c r="E10283" s="2">
        <v>8.3000000000000007</v>
      </c>
      <c r="F10283" s="2">
        <v>6.1</v>
      </c>
      <c r="G10283" s="2">
        <v>8.8000000000000007</v>
      </c>
      <c r="H10283" s="2">
        <v>7.7</v>
      </c>
    </row>
    <row r="10284" spans="1:8" hidden="1" x14ac:dyDescent="0.25">
      <c r="A10284" t="s">
        <v>17268</v>
      </c>
      <c r="B10284" t="s">
        <v>17269</v>
      </c>
      <c r="C10284" s="2" t="s">
        <v>1519</v>
      </c>
      <c r="D10284" s="2" t="s">
        <v>1523</v>
      </c>
      <c r="E10284" s="2">
        <v>8.3000000000000007</v>
      </c>
      <c r="F10284" s="2">
        <v>6.1</v>
      </c>
      <c r="G10284" s="2">
        <v>6.5</v>
      </c>
      <c r="H10284" s="2">
        <v>5.7</v>
      </c>
    </row>
    <row r="10285" spans="1:8" hidden="1" x14ac:dyDescent="0.25">
      <c r="A10285" t="s">
        <v>17267</v>
      </c>
      <c r="B10285" t="s">
        <v>17266</v>
      </c>
      <c r="C10285" s="2" t="s">
        <v>1519</v>
      </c>
      <c r="D10285" s="2" t="s">
        <v>1523</v>
      </c>
      <c r="E10285" s="2">
        <v>9.3000000000000007</v>
      </c>
      <c r="F10285" s="2">
        <v>6.9</v>
      </c>
      <c r="G10285" s="2">
        <v>7.8</v>
      </c>
      <c r="H10285" s="2">
        <v>6.8</v>
      </c>
    </row>
    <row r="10286" spans="1:8" hidden="1" x14ac:dyDescent="0.25">
      <c r="A10286" t="s">
        <v>17265</v>
      </c>
      <c r="B10286" t="s">
        <v>17266</v>
      </c>
      <c r="C10286" s="2" t="s">
        <v>1519</v>
      </c>
      <c r="D10286" s="2" t="s">
        <v>1523</v>
      </c>
      <c r="E10286" s="2">
        <v>9.3000000000000007</v>
      </c>
      <c r="F10286" s="2">
        <v>6.9</v>
      </c>
      <c r="G10286" s="2">
        <v>7.8</v>
      </c>
      <c r="H10286" s="2">
        <v>6.8</v>
      </c>
    </row>
    <row r="10287" spans="1:8" hidden="1" x14ac:dyDescent="0.25">
      <c r="A10287" t="s">
        <v>17263</v>
      </c>
      <c r="B10287" t="s">
        <v>17264</v>
      </c>
      <c r="C10287" s="2" t="s">
        <v>1519</v>
      </c>
      <c r="D10287" s="2" t="s">
        <v>1523</v>
      </c>
      <c r="E10287" s="2">
        <v>9</v>
      </c>
      <c r="F10287" s="2">
        <v>6.7</v>
      </c>
      <c r="G10287" s="2">
        <v>8.8000000000000007</v>
      </c>
      <c r="H10287" s="2">
        <v>7.7</v>
      </c>
    </row>
    <row r="10288" spans="1:8" hidden="1" x14ac:dyDescent="0.25">
      <c r="A10288" t="s">
        <v>8188</v>
      </c>
      <c r="B10288" t="s">
        <v>8189</v>
      </c>
      <c r="C10288" s="2" t="s">
        <v>2995</v>
      </c>
      <c r="D10288" s="2" t="s">
        <v>1523</v>
      </c>
      <c r="E10288" s="2">
        <v>7.5</v>
      </c>
      <c r="F10288" s="2">
        <v>5.5</v>
      </c>
      <c r="G10288" s="2">
        <v>9.1</v>
      </c>
      <c r="H10288" s="2">
        <v>7.9</v>
      </c>
    </row>
    <row r="10289" spans="1:8" hidden="1" x14ac:dyDescent="0.25">
      <c r="A10289" t="s">
        <v>17261</v>
      </c>
      <c r="B10289" t="s">
        <v>17262</v>
      </c>
      <c r="C10289" s="2" t="s">
        <v>1519</v>
      </c>
      <c r="D10289" s="2" t="s">
        <v>1523</v>
      </c>
      <c r="E10289" s="2">
        <v>6.8</v>
      </c>
      <c r="F10289" s="2">
        <v>5</v>
      </c>
      <c r="G10289" s="2">
        <v>7.8</v>
      </c>
      <c r="H10289" s="2">
        <v>6.8</v>
      </c>
    </row>
    <row r="10290" spans="1:8" hidden="1" x14ac:dyDescent="0.25">
      <c r="A10290" t="s">
        <v>17259</v>
      </c>
      <c r="B10290" t="s">
        <v>17260</v>
      </c>
      <c r="C10290" s="2" t="s">
        <v>1519</v>
      </c>
      <c r="D10290" s="2" t="s">
        <v>1523</v>
      </c>
      <c r="E10290" s="2">
        <v>8.3000000000000007</v>
      </c>
      <c r="F10290" s="2">
        <v>6.1</v>
      </c>
      <c r="G10290" s="2">
        <v>8.8000000000000007</v>
      </c>
      <c r="H10290" s="2">
        <v>7.7</v>
      </c>
    </row>
    <row r="10291" spans="1:8" hidden="1" x14ac:dyDescent="0.25">
      <c r="A10291" t="s">
        <v>17257</v>
      </c>
      <c r="B10291" t="s">
        <v>17258</v>
      </c>
      <c r="C10291" s="2" t="s">
        <v>1519</v>
      </c>
      <c r="D10291" s="2" t="s">
        <v>1523</v>
      </c>
      <c r="E10291" s="2">
        <v>7.8</v>
      </c>
      <c r="F10291" s="2">
        <v>5.8</v>
      </c>
      <c r="G10291" s="2">
        <v>8.6</v>
      </c>
      <c r="H10291" s="2">
        <v>7.5</v>
      </c>
    </row>
    <row r="10292" spans="1:8" hidden="1" x14ac:dyDescent="0.25">
      <c r="A10292" t="s">
        <v>17255</v>
      </c>
      <c r="B10292" t="s">
        <v>17256</v>
      </c>
      <c r="C10292" s="2" t="s">
        <v>1519</v>
      </c>
      <c r="D10292" s="2" t="s">
        <v>1523</v>
      </c>
      <c r="E10292" s="2">
        <v>7.8</v>
      </c>
      <c r="F10292" s="2">
        <v>5.8</v>
      </c>
      <c r="G10292" s="2">
        <v>7.5</v>
      </c>
      <c r="H10292" s="2">
        <v>6.5</v>
      </c>
    </row>
    <row r="10293" spans="1:8" x14ac:dyDescent="0.25">
      <c r="A10293" t="s">
        <v>8184</v>
      </c>
      <c r="B10293" t="s">
        <v>8185</v>
      </c>
      <c r="C10293" s="2" t="s">
        <v>1526</v>
      </c>
      <c r="D10293" s="2" t="s">
        <v>1523</v>
      </c>
      <c r="E10293" s="2">
        <v>6.4</v>
      </c>
      <c r="F10293" s="2">
        <v>5</v>
      </c>
      <c r="G10293" s="2" t="s">
        <v>1018</v>
      </c>
      <c r="H10293" s="2" t="s">
        <v>1018</v>
      </c>
    </row>
    <row r="10294" spans="1:8" hidden="1" x14ac:dyDescent="0.25">
      <c r="A10294" t="s">
        <v>17253</v>
      </c>
      <c r="B10294" t="s">
        <v>17254</v>
      </c>
      <c r="C10294" s="2" t="s">
        <v>1519</v>
      </c>
      <c r="D10294" s="2" t="s">
        <v>1523</v>
      </c>
      <c r="E10294" s="2">
        <v>7.5</v>
      </c>
      <c r="F10294" s="2">
        <v>5.5</v>
      </c>
      <c r="G10294" s="2">
        <v>7.8</v>
      </c>
      <c r="H10294" s="2">
        <v>6.8</v>
      </c>
    </row>
    <row r="10295" spans="1:8" hidden="1" x14ac:dyDescent="0.25">
      <c r="A10295" t="s">
        <v>17251</v>
      </c>
      <c r="B10295" t="s">
        <v>17252</v>
      </c>
      <c r="C10295" s="2" t="s">
        <v>1519</v>
      </c>
      <c r="D10295" s="2" t="s">
        <v>1523</v>
      </c>
      <c r="E10295" s="2">
        <v>7.8</v>
      </c>
      <c r="F10295" s="2">
        <v>5.8</v>
      </c>
      <c r="G10295" s="2">
        <v>7.5</v>
      </c>
      <c r="H10295" s="2">
        <v>6.5</v>
      </c>
    </row>
    <row r="10296" spans="1:8" hidden="1" x14ac:dyDescent="0.25">
      <c r="A10296" t="s">
        <v>17249</v>
      </c>
      <c r="B10296" t="s">
        <v>17250</v>
      </c>
      <c r="C10296" s="2" t="s">
        <v>1519</v>
      </c>
      <c r="D10296" s="2" t="s">
        <v>1523</v>
      </c>
      <c r="E10296" s="2">
        <v>7.8</v>
      </c>
      <c r="F10296" s="2">
        <v>5.8</v>
      </c>
      <c r="G10296" s="2">
        <v>8.6</v>
      </c>
      <c r="H10296" s="2">
        <v>7.5</v>
      </c>
    </row>
    <row r="10297" spans="1:8" hidden="1" x14ac:dyDescent="0.25">
      <c r="A10297" t="s">
        <v>17247</v>
      </c>
      <c r="B10297" t="s">
        <v>17248</v>
      </c>
      <c r="C10297" s="2" t="s">
        <v>1519</v>
      </c>
      <c r="D10297" s="2" t="s">
        <v>1523</v>
      </c>
      <c r="E10297" s="2">
        <v>6.1</v>
      </c>
      <c r="F10297" s="2">
        <v>4.5</v>
      </c>
      <c r="G10297" s="2">
        <v>8.8000000000000007</v>
      </c>
      <c r="H10297" s="2">
        <v>7.7</v>
      </c>
    </row>
    <row r="10298" spans="1:8" hidden="1" x14ac:dyDescent="0.25">
      <c r="A10298" t="s">
        <v>17245</v>
      </c>
      <c r="B10298" t="s">
        <v>17246</v>
      </c>
      <c r="C10298" s="2" t="s">
        <v>1519</v>
      </c>
      <c r="D10298" s="2" t="s">
        <v>1523</v>
      </c>
      <c r="E10298" s="2">
        <v>6.6</v>
      </c>
      <c r="F10298" s="2">
        <v>4.9000000000000004</v>
      </c>
      <c r="G10298" s="2">
        <v>6.7</v>
      </c>
      <c r="H10298" s="2">
        <v>5.8</v>
      </c>
    </row>
    <row r="10299" spans="1:8" hidden="1" x14ac:dyDescent="0.25">
      <c r="A10299" t="s">
        <v>17243</v>
      </c>
      <c r="B10299" t="s">
        <v>17244</v>
      </c>
      <c r="C10299" s="2" t="s">
        <v>1519</v>
      </c>
      <c r="D10299" s="2" t="s">
        <v>1523</v>
      </c>
      <c r="E10299" s="2">
        <v>8.3000000000000007</v>
      </c>
      <c r="F10299" s="2">
        <v>6.1</v>
      </c>
      <c r="G10299" s="2">
        <v>8.8000000000000007</v>
      </c>
      <c r="H10299" s="2">
        <v>7.7</v>
      </c>
    </row>
    <row r="10300" spans="1:8" hidden="1" x14ac:dyDescent="0.25">
      <c r="A10300" t="s">
        <v>17241</v>
      </c>
      <c r="B10300" t="s">
        <v>17242</v>
      </c>
      <c r="C10300" s="2" t="s">
        <v>1519</v>
      </c>
      <c r="D10300" s="2" t="s">
        <v>1523</v>
      </c>
      <c r="E10300" s="2">
        <v>7.2</v>
      </c>
      <c r="F10300" s="2">
        <v>5.3</v>
      </c>
      <c r="G10300" s="2">
        <v>6.7</v>
      </c>
      <c r="H10300" s="2">
        <v>5.8</v>
      </c>
    </row>
    <row r="10301" spans="1:8" hidden="1" x14ac:dyDescent="0.25">
      <c r="A10301" t="s">
        <v>17239</v>
      </c>
      <c r="B10301" t="s">
        <v>17240</v>
      </c>
      <c r="C10301" s="2" t="s">
        <v>1519</v>
      </c>
      <c r="D10301" s="2" t="s">
        <v>1523</v>
      </c>
      <c r="E10301" s="2">
        <v>7.2</v>
      </c>
      <c r="F10301" s="2">
        <v>5.3</v>
      </c>
      <c r="G10301" s="2">
        <v>6.7</v>
      </c>
      <c r="H10301" s="2">
        <v>5.8</v>
      </c>
    </row>
    <row r="10302" spans="1:8" hidden="1" x14ac:dyDescent="0.25">
      <c r="A10302" t="s">
        <v>17237</v>
      </c>
      <c r="B10302" t="s">
        <v>17238</v>
      </c>
      <c r="C10302" s="2" t="s">
        <v>1519</v>
      </c>
      <c r="D10302" s="2" t="s">
        <v>1523</v>
      </c>
      <c r="E10302" s="2">
        <v>7.2</v>
      </c>
      <c r="F10302" s="2">
        <v>5.3</v>
      </c>
      <c r="G10302" s="2">
        <v>6.7</v>
      </c>
      <c r="H10302" s="2">
        <v>5.8</v>
      </c>
    </row>
    <row r="10303" spans="1:8" hidden="1" x14ac:dyDescent="0.25">
      <c r="A10303" t="s">
        <v>17235</v>
      </c>
      <c r="B10303" t="s">
        <v>17236</v>
      </c>
      <c r="C10303" s="2" t="s">
        <v>1519</v>
      </c>
      <c r="D10303" s="2" t="s">
        <v>1523</v>
      </c>
      <c r="E10303" s="2">
        <v>6.2</v>
      </c>
      <c r="F10303" s="2">
        <v>5.3</v>
      </c>
      <c r="G10303" s="2">
        <v>6.8</v>
      </c>
      <c r="H10303" s="2">
        <v>6.2</v>
      </c>
    </row>
    <row r="10304" spans="1:8" hidden="1" x14ac:dyDescent="0.25">
      <c r="A10304" t="s">
        <v>17233</v>
      </c>
      <c r="B10304" t="s">
        <v>17234</v>
      </c>
      <c r="C10304" s="2" t="s">
        <v>1519</v>
      </c>
      <c r="D10304" s="2" t="s">
        <v>1523</v>
      </c>
      <c r="E10304" s="2">
        <v>8.3000000000000007</v>
      </c>
      <c r="F10304" s="2">
        <v>6.1</v>
      </c>
      <c r="G10304" s="2">
        <v>8.8000000000000007</v>
      </c>
      <c r="H10304" s="2">
        <v>7.7</v>
      </c>
    </row>
    <row r="10305" spans="1:8" hidden="1" x14ac:dyDescent="0.25">
      <c r="A10305" t="s">
        <v>17231</v>
      </c>
      <c r="B10305" t="s">
        <v>17232</v>
      </c>
      <c r="C10305" s="2" t="s">
        <v>1519</v>
      </c>
      <c r="D10305" s="2" t="s">
        <v>1523</v>
      </c>
      <c r="E10305" s="2">
        <v>9</v>
      </c>
      <c r="F10305" s="2">
        <v>6.7</v>
      </c>
      <c r="G10305" s="2">
        <v>7.2</v>
      </c>
      <c r="H10305" s="2">
        <v>6.3</v>
      </c>
    </row>
    <row r="10306" spans="1:8" hidden="1" x14ac:dyDescent="0.25">
      <c r="A10306" t="s">
        <v>17229</v>
      </c>
      <c r="B10306" t="s">
        <v>17230</v>
      </c>
      <c r="C10306" s="2" t="s">
        <v>1519</v>
      </c>
      <c r="D10306" s="2" t="s">
        <v>1523</v>
      </c>
      <c r="E10306" s="2">
        <v>7.5</v>
      </c>
      <c r="F10306" s="2">
        <v>5.5</v>
      </c>
      <c r="G10306" s="2">
        <v>9.8000000000000007</v>
      </c>
      <c r="H10306" s="2">
        <v>8.5</v>
      </c>
    </row>
    <row r="10307" spans="1:8" hidden="1" x14ac:dyDescent="0.25">
      <c r="A10307" t="s">
        <v>17227</v>
      </c>
      <c r="B10307" t="s">
        <v>17228</v>
      </c>
      <c r="C10307" s="2" t="s">
        <v>1519</v>
      </c>
      <c r="D10307" s="2" t="s">
        <v>1523</v>
      </c>
      <c r="E10307" s="2">
        <v>3.2</v>
      </c>
      <c r="F10307" s="2">
        <v>2.4</v>
      </c>
      <c r="G10307" s="2">
        <v>8.8000000000000007</v>
      </c>
      <c r="H10307" s="2">
        <v>7.7</v>
      </c>
    </row>
    <row r="10308" spans="1:8" hidden="1" x14ac:dyDescent="0.25">
      <c r="A10308" t="s">
        <v>17225</v>
      </c>
      <c r="B10308" t="s">
        <v>17226</v>
      </c>
      <c r="C10308" s="2" t="s">
        <v>1519</v>
      </c>
      <c r="D10308" s="2" t="s">
        <v>1523</v>
      </c>
      <c r="E10308" s="2">
        <v>7.2</v>
      </c>
      <c r="F10308" s="2">
        <v>5.3</v>
      </c>
      <c r="G10308" s="2">
        <v>6.7</v>
      </c>
      <c r="H10308" s="2">
        <v>5.8</v>
      </c>
    </row>
    <row r="10309" spans="1:8" hidden="1" x14ac:dyDescent="0.25">
      <c r="A10309" t="s">
        <v>17223</v>
      </c>
      <c r="B10309" t="s">
        <v>17224</v>
      </c>
      <c r="C10309" s="2" t="s">
        <v>1519</v>
      </c>
      <c r="D10309" s="2" t="s">
        <v>1523</v>
      </c>
      <c r="E10309" s="2">
        <v>8.5</v>
      </c>
      <c r="F10309" s="2">
        <v>6.3</v>
      </c>
      <c r="G10309" s="2">
        <v>8.8000000000000007</v>
      </c>
      <c r="H10309" s="2">
        <v>7.7</v>
      </c>
    </row>
    <row r="10310" spans="1:8" hidden="1" x14ac:dyDescent="0.25">
      <c r="A10310" t="s">
        <v>17221</v>
      </c>
      <c r="B10310" t="s">
        <v>17222</v>
      </c>
      <c r="C10310" s="2" t="s">
        <v>1519</v>
      </c>
      <c r="D10310" s="2" t="s">
        <v>1523</v>
      </c>
      <c r="E10310" s="2">
        <v>9</v>
      </c>
      <c r="F10310" s="2">
        <v>6.7</v>
      </c>
      <c r="G10310" s="2">
        <v>7.3</v>
      </c>
      <c r="H10310" s="2">
        <v>6.4</v>
      </c>
    </row>
    <row r="10311" spans="1:8" hidden="1" x14ac:dyDescent="0.25">
      <c r="A10311" t="s">
        <v>17219</v>
      </c>
      <c r="B10311" t="s">
        <v>17220</v>
      </c>
      <c r="C10311" s="2" t="s">
        <v>1519</v>
      </c>
      <c r="D10311" s="2" t="s">
        <v>1523</v>
      </c>
      <c r="E10311" s="2">
        <v>8.5</v>
      </c>
      <c r="F10311" s="2">
        <v>6.3</v>
      </c>
      <c r="G10311" s="2">
        <v>9.8000000000000007</v>
      </c>
      <c r="H10311" s="2">
        <v>8.5</v>
      </c>
    </row>
    <row r="10312" spans="1:8" hidden="1" x14ac:dyDescent="0.25">
      <c r="A10312" t="s">
        <v>17218</v>
      </c>
      <c r="B10312" t="s">
        <v>17217</v>
      </c>
      <c r="C10312" s="2" t="s">
        <v>1519</v>
      </c>
      <c r="D10312" s="2" t="s">
        <v>1523</v>
      </c>
      <c r="E10312" s="2">
        <v>8.5</v>
      </c>
      <c r="F10312" s="2">
        <v>6.3</v>
      </c>
      <c r="G10312" s="2">
        <v>9.8000000000000007</v>
      </c>
      <c r="H10312" s="2">
        <v>8.5</v>
      </c>
    </row>
    <row r="10313" spans="1:8" hidden="1" x14ac:dyDescent="0.25">
      <c r="A10313" t="s">
        <v>17216</v>
      </c>
      <c r="B10313" t="s">
        <v>17217</v>
      </c>
      <c r="C10313" s="2" t="s">
        <v>1519</v>
      </c>
      <c r="D10313" s="2" t="s">
        <v>1523</v>
      </c>
      <c r="E10313" s="2">
        <v>8.5</v>
      </c>
      <c r="F10313" s="2">
        <v>6.3</v>
      </c>
      <c r="G10313" s="2">
        <v>8.8000000000000007</v>
      </c>
      <c r="H10313" s="2">
        <v>7.7</v>
      </c>
    </row>
    <row r="10314" spans="1:8" hidden="1" x14ac:dyDescent="0.25">
      <c r="A10314" t="s">
        <v>17214</v>
      </c>
      <c r="B10314" t="s">
        <v>17215</v>
      </c>
      <c r="C10314" s="2" t="s">
        <v>1519</v>
      </c>
      <c r="D10314" s="2" t="s">
        <v>1523</v>
      </c>
      <c r="E10314" s="2">
        <v>7.8</v>
      </c>
      <c r="F10314" s="2">
        <v>5.8</v>
      </c>
      <c r="G10314" s="2">
        <v>7.5</v>
      </c>
      <c r="H10314" s="2">
        <v>6.5</v>
      </c>
    </row>
    <row r="10315" spans="1:8" hidden="1" x14ac:dyDescent="0.25">
      <c r="A10315" t="s">
        <v>17212</v>
      </c>
      <c r="B10315" t="s">
        <v>17213</v>
      </c>
      <c r="C10315" s="2" t="s">
        <v>1519</v>
      </c>
      <c r="D10315" s="2" t="s">
        <v>1523</v>
      </c>
      <c r="E10315" s="2">
        <v>6.8</v>
      </c>
      <c r="F10315" s="2">
        <v>5</v>
      </c>
      <c r="G10315" s="2">
        <v>8.1</v>
      </c>
      <c r="H10315" s="2">
        <v>7.1</v>
      </c>
    </row>
    <row r="10316" spans="1:8" hidden="1" x14ac:dyDescent="0.25">
      <c r="A10316" t="s">
        <v>17210</v>
      </c>
      <c r="B10316" t="s">
        <v>17211</v>
      </c>
      <c r="C10316" s="2" t="s">
        <v>1519</v>
      </c>
      <c r="D10316" s="2" t="s">
        <v>1523</v>
      </c>
      <c r="E10316" s="2">
        <v>5.0999999999999996</v>
      </c>
      <c r="F10316" s="2">
        <v>3.8</v>
      </c>
      <c r="G10316" s="2">
        <v>7.5</v>
      </c>
      <c r="H10316" s="2">
        <v>6.5</v>
      </c>
    </row>
    <row r="10317" spans="1:8" hidden="1" x14ac:dyDescent="0.25">
      <c r="A10317" t="s">
        <v>17208</v>
      </c>
      <c r="B10317" t="s">
        <v>17209</v>
      </c>
      <c r="C10317" s="2" t="s">
        <v>1519</v>
      </c>
      <c r="D10317" s="2" t="s">
        <v>1523</v>
      </c>
      <c r="E10317" s="2">
        <v>6.6</v>
      </c>
      <c r="F10317" s="2">
        <v>4.9000000000000004</v>
      </c>
      <c r="G10317" s="2">
        <v>7.8</v>
      </c>
      <c r="H10317" s="2">
        <v>6.8</v>
      </c>
    </row>
    <row r="10318" spans="1:8" hidden="1" x14ac:dyDescent="0.25">
      <c r="A10318" t="s">
        <v>17206</v>
      </c>
      <c r="B10318" t="s">
        <v>17207</v>
      </c>
      <c r="C10318" s="2" t="s">
        <v>1519</v>
      </c>
      <c r="D10318" s="2" t="s">
        <v>1523</v>
      </c>
      <c r="E10318" s="2">
        <v>6.8</v>
      </c>
      <c r="F10318" s="2">
        <v>5</v>
      </c>
      <c r="G10318" s="2">
        <v>7.8</v>
      </c>
      <c r="H10318" s="2">
        <v>6.8</v>
      </c>
    </row>
    <row r="10319" spans="1:8" hidden="1" x14ac:dyDescent="0.25">
      <c r="A10319" t="s">
        <v>17204</v>
      </c>
      <c r="B10319" t="s">
        <v>17205</v>
      </c>
      <c r="C10319" s="2" t="s">
        <v>1519</v>
      </c>
      <c r="D10319" s="2" t="s">
        <v>1523</v>
      </c>
      <c r="E10319" s="2">
        <v>7.6</v>
      </c>
      <c r="F10319" s="2">
        <v>5.6</v>
      </c>
      <c r="G10319" s="2">
        <v>9.8000000000000007</v>
      </c>
      <c r="H10319" s="2">
        <v>8.5</v>
      </c>
    </row>
    <row r="10320" spans="1:8" hidden="1" x14ac:dyDescent="0.25">
      <c r="A10320" t="s">
        <v>17202</v>
      </c>
      <c r="B10320" t="s">
        <v>17203</v>
      </c>
      <c r="C10320" s="2" t="s">
        <v>1519</v>
      </c>
      <c r="D10320" s="2" t="s">
        <v>1523</v>
      </c>
      <c r="E10320" s="2">
        <v>6.4</v>
      </c>
      <c r="F10320" s="2">
        <v>4.7</v>
      </c>
      <c r="G10320" s="2">
        <v>4.4000000000000004</v>
      </c>
      <c r="H10320" s="2">
        <v>3.9</v>
      </c>
    </row>
    <row r="10321" spans="1:8" hidden="1" x14ac:dyDescent="0.25">
      <c r="A10321" t="s">
        <v>17200</v>
      </c>
      <c r="B10321" t="s">
        <v>17201</v>
      </c>
      <c r="C10321" s="2" t="s">
        <v>1519</v>
      </c>
      <c r="D10321" s="2" t="s">
        <v>1523</v>
      </c>
      <c r="E10321" s="2">
        <v>6.4</v>
      </c>
      <c r="F10321" s="2">
        <v>4.7</v>
      </c>
      <c r="G10321" s="2">
        <v>9.8000000000000007</v>
      </c>
      <c r="H10321" s="2">
        <v>8.5</v>
      </c>
    </row>
    <row r="10322" spans="1:8" hidden="1" x14ac:dyDescent="0.25">
      <c r="A10322" t="s">
        <v>17198</v>
      </c>
      <c r="B10322" t="s">
        <v>17199</v>
      </c>
      <c r="C10322" s="2" t="s">
        <v>1519</v>
      </c>
      <c r="D10322" s="2" t="s">
        <v>1523</v>
      </c>
      <c r="E10322" s="2">
        <v>9</v>
      </c>
      <c r="F10322" s="2">
        <v>6.7</v>
      </c>
      <c r="G10322" s="2">
        <v>7.2</v>
      </c>
      <c r="H10322" s="2">
        <v>6.3</v>
      </c>
    </row>
    <row r="10323" spans="1:8" hidden="1" x14ac:dyDescent="0.25">
      <c r="A10323" t="s">
        <v>17196</v>
      </c>
      <c r="B10323" t="s">
        <v>17197</v>
      </c>
      <c r="C10323" s="2" t="s">
        <v>1519</v>
      </c>
      <c r="D10323" s="2" t="s">
        <v>1523</v>
      </c>
      <c r="E10323" s="2">
        <v>9.3000000000000007</v>
      </c>
      <c r="F10323" s="2">
        <v>6.9</v>
      </c>
      <c r="G10323" s="2">
        <v>8.8000000000000007</v>
      </c>
      <c r="H10323" s="2">
        <v>7.7</v>
      </c>
    </row>
    <row r="10324" spans="1:8" hidden="1" x14ac:dyDescent="0.25">
      <c r="A10324" t="s">
        <v>17194</v>
      </c>
      <c r="B10324" t="s">
        <v>17195</v>
      </c>
      <c r="C10324" s="2" t="s">
        <v>1519</v>
      </c>
      <c r="D10324" s="2" t="s">
        <v>1523</v>
      </c>
      <c r="E10324" s="2">
        <v>7.6</v>
      </c>
      <c r="F10324" s="2">
        <v>5.6</v>
      </c>
      <c r="G10324" s="2">
        <v>9.8000000000000007</v>
      </c>
      <c r="H10324" s="2">
        <v>8.5</v>
      </c>
    </row>
    <row r="10325" spans="1:8" hidden="1" x14ac:dyDescent="0.25">
      <c r="A10325" t="s">
        <v>17192</v>
      </c>
      <c r="B10325" t="s">
        <v>17193</v>
      </c>
      <c r="C10325" s="2" t="s">
        <v>1519</v>
      </c>
      <c r="D10325" s="2" t="s">
        <v>1523</v>
      </c>
      <c r="E10325" s="2">
        <v>6.8</v>
      </c>
      <c r="F10325" s="2">
        <v>5</v>
      </c>
      <c r="G10325" s="2">
        <v>7.8</v>
      </c>
      <c r="H10325" s="2">
        <v>6.8</v>
      </c>
    </row>
    <row r="10326" spans="1:8" hidden="1" x14ac:dyDescent="0.25">
      <c r="A10326" t="s">
        <v>17190</v>
      </c>
      <c r="B10326" t="s">
        <v>17191</v>
      </c>
      <c r="C10326" s="2" t="s">
        <v>1519</v>
      </c>
      <c r="D10326" s="2" t="s">
        <v>1523</v>
      </c>
      <c r="E10326" s="2">
        <v>7.8</v>
      </c>
      <c r="F10326" s="2">
        <v>5.8</v>
      </c>
      <c r="G10326" s="2">
        <v>7.5</v>
      </c>
      <c r="H10326" s="2">
        <v>6.5</v>
      </c>
    </row>
    <row r="10327" spans="1:8" hidden="1" x14ac:dyDescent="0.25">
      <c r="A10327" t="s">
        <v>17188</v>
      </c>
      <c r="B10327" t="s">
        <v>17189</v>
      </c>
      <c r="C10327" s="2" t="s">
        <v>1519</v>
      </c>
      <c r="D10327" s="2" t="s">
        <v>1523</v>
      </c>
      <c r="E10327" s="2">
        <v>6.5</v>
      </c>
      <c r="F10327" s="2">
        <v>4.8</v>
      </c>
      <c r="G10327" s="2">
        <v>8.8000000000000007</v>
      </c>
      <c r="H10327" s="2">
        <v>7.7</v>
      </c>
    </row>
    <row r="10328" spans="1:8" hidden="1" x14ac:dyDescent="0.25">
      <c r="A10328" t="s">
        <v>17186</v>
      </c>
      <c r="B10328" t="s">
        <v>17187</v>
      </c>
      <c r="C10328" s="2" t="s">
        <v>1519</v>
      </c>
      <c r="D10328" s="2" t="s">
        <v>1523</v>
      </c>
      <c r="E10328" s="2">
        <v>7.8</v>
      </c>
      <c r="F10328" s="2">
        <v>5.8</v>
      </c>
      <c r="G10328" s="2">
        <v>8.6</v>
      </c>
      <c r="H10328" s="2">
        <v>7.5</v>
      </c>
    </row>
    <row r="10329" spans="1:8" hidden="1" x14ac:dyDescent="0.25">
      <c r="A10329" t="s">
        <v>17184</v>
      </c>
      <c r="B10329" t="s">
        <v>17185</v>
      </c>
      <c r="C10329" s="2" t="s">
        <v>1519</v>
      </c>
      <c r="D10329" s="2" t="s">
        <v>1523</v>
      </c>
      <c r="E10329" s="2">
        <v>8.5</v>
      </c>
      <c r="F10329" s="2">
        <v>6.3</v>
      </c>
      <c r="G10329" s="2">
        <v>9.9</v>
      </c>
      <c r="H10329" s="2">
        <v>8.6</v>
      </c>
    </row>
    <row r="10330" spans="1:8" hidden="1" x14ac:dyDescent="0.25">
      <c r="A10330" t="s">
        <v>17182</v>
      </c>
      <c r="B10330" t="s">
        <v>17183</v>
      </c>
      <c r="C10330" s="2" t="s">
        <v>1519</v>
      </c>
      <c r="D10330" s="2" t="s">
        <v>1523</v>
      </c>
      <c r="E10330" s="2">
        <v>7.5</v>
      </c>
      <c r="F10330" s="2">
        <v>5.5</v>
      </c>
      <c r="G10330" s="2">
        <v>9.8000000000000007</v>
      </c>
      <c r="H10330" s="2">
        <v>8.5</v>
      </c>
    </row>
    <row r="10331" spans="1:8" hidden="1" x14ac:dyDescent="0.25">
      <c r="A10331" t="s">
        <v>17180</v>
      </c>
      <c r="B10331" t="s">
        <v>17181</v>
      </c>
      <c r="C10331" s="2" t="s">
        <v>1519</v>
      </c>
      <c r="D10331" s="2" t="s">
        <v>1523</v>
      </c>
      <c r="E10331" s="2">
        <v>6.5</v>
      </c>
      <c r="F10331" s="2">
        <v>4.8</v>
      </c>
      <c r="G10331" s="2">
        <v>8.8000000000000007</v>
      </c>
      <c r="H10331" s="2">
        <v>7.7</v>
      </c>
    </row>
    <row r="10332" spans="1:8" hidden="1" x14ac:dyDescent="0.25">
      <c r="A10332" t="s">
        <v>17178</v>
      </c>
      <c r="B10332" t="s">
        <v>17179</v>
      </c>
      <c r="C10332" s="2" t="s">
        <v>1519</v>
      </c>
      <c r="D10332" s="2" t="s">
        <v>1523</v>
      </c>
      <c r="E10332" s="2">
        <v>6.5</v>
      </c>
      <c r="F10332" s="2">
        <v>4.8</v>
      </c>
      <c r="G10332" s="2">
        <v>7.8</v>
      </c>
      <c r="H10332" s="2">
        <v>6.8</v>
      </c>
    </row>
    <row r="10333" spans="1:8" hidden="1" x14ac:dyDescent="0.25">
      <c r="A10333" t="s">
        <v>17176</v>
      </c>
      <c r="B10333" t="s">
        <v>17177</v>
      </c>
      <c r="C10333" s="2" t="s">
        <v>1519</v>
      </c>
      <c r="D10333" s="2" t="s">
        <v>1523</v>
      </c>
      <c r="E10333" s="2">
        <v>6.5</v>
      </c>
      <c r="F10333" s="2">
        <v>4.8</v>
      </c>
      <c r="G10333" s="2">
        <v>8.8000000000000007</v>
      </c>
      <c r="H10333" s="2">
        <v>7.7</v>
      </c>
    </row>
    <row r="10334" spans="1:8" hidden="1" x14ac:dyDescent="0.25">
      <c r="A10334" t="s">
        <v>17174</v>
      </c>
      <c r="B10334" t="s">
        <v>17175</v>
      </c>
      <c r="C10334" s="2" t="s">
        <v>1519</v>
      </c>
      <c r="D10334" s="2" t="s">
        <v>1523</v>
      </c>
      <c r="E10334" s="2">
        <v>6.5</v>
      </c>
      <c r="F10334" s="2">
        <v>4.8</v>
      </c>
      <c r="G10334" s="2">
        <v>8.8000000000000007</v>
      </c>
      <c r="H10334" s="2">
        <v>7.7</v>
      </c>
    </row>
    <row r="10335" spans="1:8" hidden="1" x14ac:dyDescent="0.25">
      <c r="A10335" t="s">
        <v>17172</v>
      </c>
      <c r="B10335" t="s">
        <v>17173</v>
      </c>
      <c r="C10335" s="2" t="s">
        <v>1519</v>
      </c>
      <c r="D10335" s="2" t="s">
        <v>1523</v>
      </c>
      <c r="E10335" s="2">
        <v>9</v>
      </c>
      <c r="F10335" s="2">
        <v>7.7</v>
      </c>
      <c r="G10335" s="2">
        <v>8.1999999999999993</v>
      </c>
      <c r="H10335" s="2">
        <v>7.5</v>
      </c>
    </row>
    <row r="10336" spans="1:8" hidden="1" x14ac:dyDescent="0.25">
      <c r="A10336" t="s">
        <v>17170</v>
      </c>
      <c r="B10336" t="s">
        <v>17171</v>
      </c>
      <c r="C10336" s="2" t="s">
        <v>1519</v>
      </c>
      <c r="D10336" s="2" t="s">
        <v>1523</v>
      </c>
      <c r="E10336" s="2">
        <v>9</v>
      </c>
      <c r="F10336" s="2">
        <v>6.7</v>
      </c>
      <c r="G10336" s="2">
        <v>8.8000000000000007</v>
      </c>
      <c r="H10336" s="2">
        <v>7.7</v>
      </c>
    </row>
    <row r="10337" spans="1:8" hidden="1" x14ac:dyDescent="0.25">
      <c r="A10337" t="s">
        <v>17168</v>
      </c>
      <c r="B10337" t="s">
        <v>17169</v>
      </c>
      <c r="C10337" s="2" t="s">
        <v>1519</v>
      </c>
      <c r="D10337" s="2" t="s">
        <v>1523</v>
      </c>
      <c r="E10337" s="2">
        <v>9</v>
      </c>
      <c r="F10337" s="2">
        <v>6.7</v>
      </c>
      <c r="G10337" s="2">
        <v>8.8000000000000007</v>
      </c>
      <c r="H10337" s="2">
        <v>7.7</v>
      </c>
    </row>
    <row r="10338" spans="1:8" hidden="1" x14ac:dyDescent="0.25">
      <c r="A10338" t="s">
        <v>17166</v>
      </c>
      <c r="B10338" t="s">
        <v>17167</v>
      </c>
      <c r="C10338" s="2" t="s">
        <v>1519</v>
      </c>
      <c r="D10338" s="2" t="s">
        <v>1523</v>
      </c>
      <c r="E10338" s="2">
        <v>6.8</v>
      </c>
      <c r="F10338" s="2">
        <v>5</v>
      </c>
      <c r="G10338" s="2">
        <v>7.8</v>
      </c>
      <c r="H10338" s="2">
        <v>6.8</v>
      </c>
    </row>
    <row r="10339" spans="1:8" hidden="1" x14ac:dyDescent="0.25">
      <c r="A10339" t="s">
        <v>17164</v>
      </c>
      <c r="B10339" t="s">
        <v>17165</v>
      </c>
      <c r="C10339" s="2" t="s">
        <v>1519</v>
      </c>
      <c r="D10339" s="2" t="s">
        <v>1523</v>
      </c>
      <c r="E10339" s="2">
        <v>6.2</v>
      </c>
      <c r="F10339" s="2">
        <v>4.5999999999999996</v>
      </c>
      <c r="G10339" s="2">
        <v>7.8</v>
      </c>
      <c r="H10339" s="2">
        <v>6.8</v>
      </c>
    </row>
    <row r="10340" spans="1:8" hidden="1" x14ac:dyDescent="0.25">
      <c r="A10340" t="s">
        <v>17162</v>
      </c>
      <c r="B10340" t="s">
        <v>17163</v>
      </c>
      <c r="C10340" s="2" t="s">
        <v>1519</v>
      </c>
      <c r="D10340" s="2" t="s">
        <v>1523</v>
      </c>
      <c r="E10340" s="2">
        <v>7.8</v>
      </c>
      <c r="F10340" s="2">
        <v>5.8</v>
      </c>
      <c r="G10340" s="2">
        <v>8.6</v>
      </c>
      <c r="H10340" s="2">
        <v>7.5</v>
      </c>
    </row>
    <row r="10341" spans="1:8" hidden="1" x14ac:dyDescent="0.25">
      <c r="A10341" t="s">
        <v>17160</v>
      </c>
      <c r="B10341" t="s">
        <v>17161</v>
      </c>
      <c r="C10341" s="2" t="s">
        <v>1519</v>
      </c>
      <c r="D10341" s="2" t="s">
        <v>1523</v>
      </c>
      <c r="E10341" s="2">
        <v>9</v>
      </c>
      <c r="F10341" s="2">
        <v>6.7</v>
      </c>
      <c r="G10341" s="2">
        <v>8.8000000000000007</v>
      </c>
      <c r="H10341" s="2">
        <v>7.7</v>
      </c>
    </row>
    <row r="10342" spans="1:8" hidden="1" x14ac:dyDescent="0.25">
      <c r="A10342" t="s">
        <v>17158</v>
      </c>
      <c r="B10342" t="s">
        <v>17159</v>
      </c>
      <c r="C10342" s="2" t="s">
        <v>1519</v>
      </c>
      <c r="D10342" s="2" t="s">
        <v>1523</v>
      </c>
      <c r="E10342" s="2">
        <v>7.8</v>
      </c>
      <c r="F10342" s="2">
        <v>5.8</v>
      </c>
      <c r="G10342" s="2">
        <v>8.6</v>
      </c>
      <c r="H10342" s="2">
        <v>7.5</v>
      </c>
    </row>
    <row r="10343" spans="1:8" hidden="1" x14ac:dyDescent="0.25">
      <c r="A10343" t="s">
        <v>17156</v>
      </c>
      <c r="B10343" t="s">
        <v>17157</v>
      </c>
      <c r="C10343" s="2" t="s">
        <v>1519</v>
      </c>
      <c r="D10343" s="2" t="s">
        <v>1523</v>
      </c>
      <c r="E10343" s="2">
        <v>5.0999999999999996</v>
      </c>
      <c r="F10343" s="2">
        <v>3.8</v>
      </c>
      <c r="G10343" s="2">
        <v>8.1</v>
      </c>
      <c r="H10343" s="2">
        <v>7.1</v>
      </c>
    </row>
    <row r="10344" spans="1:8" hidden="1" x14ac:dyDescent="0.25">
      <c r="A10344" t="s">
        <v>17154</v>
      </c>
      <c r="B10344" t="s">
        <v>17155</v>
      </c>
      <c r="C10344" s="2" t="s">
        <v>1519</v>
      </c>
      <c r="D10344" s="2" t="s">
        <v>1523</v>
      </c>
      <c r="E10344" s="2">
        <v>8.3000000000000007</v>
      </c>
      <c r="F10344" s="2">
        <v>6.1</v>
      </c>
      <c r="G10344" s="2">
        <v>8.8000000000000007</v>
      </c>
      <c r="H10344" s="2">
        <v>7.7</v>
      </c>
    </row>
    <row r="10345" spans="1:8" hidden="1" x14ac:dyDescent="0.25">
      <c r="A10345" t="s">
        <v>17153</v>
      </c>
      <c r="B10345" t="s">
        <v>17132</v>
      </c>
      <c r="C10345" s="2" t="s">
        <v>1519</v>
      </c>
      <c r="D10345" s="2" t="s">
        <v>1523</v>
      </c>
      <c r="E10345" s="2">
        <v>7.8</v>
      </c>
      <c r="F10345" s="2">
        <v>5.8</v>
      </c>
      <c r="G10345" s="2">
        <v>7.5</v>
      </c>
      <c r="H10345" s="2">
        <v>6.5</v>
      </c>
    </row>
    <row r="10346" spans="1:8" hidden="1" x14ac:dyDescent="0.25">
      <c r="A10346" t="s">
        <v>17151</v>
      </c>
      <c r="B10346" t="s">
        <v>17152</v>
      </c>
      <c r="C10346" s="2" t="s">
        <v>1519</v>
      </c>
      <c r="D10346" s="2" t="s">
        <v>1523</v>
      </c>
      <c r="E10346" s="2">
        <v>9</v>
      </c>
      <c r="F10346" s="2">
        <v>6.7</v>
      </c>
      <c r="G10346" s="2">
        <v>8.8000000000000007</v>
      </c>
      <c r="H10346" s="2">
        <v>7.7</v>
      </c>
    </row>
    <row r="10347" spans="1:8" hidden="1" x14ac:dyDescent="0.25">
      <c r="A10347" t="s">
        <v>17149</v>
      </c>
      <c r="B10347" t="s">
        <v>17150</v>
      </c>
      <c r="C10347" s="2" t="s">
        <v>1519</v>
      </c>
      <c r="D10347" s="2" t="s">
        <v>1523</v>
      </c>
      <c r="E10347" s="2">
        <v>6.4</v>
      </c>
      <c r="F10347" s="2">
        <v>4.7</v>
      </c>
      <c r="G10347" s="2">
        <v>9.1</v>
      </c>
      <c r="H10347" s="2">
        <v>7.9</v>
      </c>
    </row>
    <row r="10348" spans="1:8" hidden="1" x14ac:dyDescent="0.25">
      <c r="A10348" t="s">
        <v>17147</v>
      </c>
      <c r="B10348" t="s">
        <v>17148</v>
      </c>
      <c r="C10348" s="2" t="s">
        <v>1519</v>
      </c>
      <c r="D10348" s="2" t="s">
        <v>1523</v>
      </c>
      <c r="E10348" s="2">
        <v>6.8</v>
      </c>
      <c r="F10348" s="2">
        <v>5</v>
      </c>
      <c r="G10348" s="2">
        <v>8.8000000000000007</v>
      </c>
      <c r="H10348" s="2">
        <v>7.7</v>
      </c>
    </row>
    <row r="10349" spans="1:8" x14ac:dyDescent="0.25">
      <c r="A10349" t="s">
        <v>8176</v>
      </c>
      <c r="B10349" t="s">
        <v>8177</v>
      </c>
      <c r="C10349" s="2" t="s">
        <v>1526</v>
      </c>
      <c r="D10349" s="2" t="s">
        <v>1523</v>
      </c>
      <c r="E10349" s="2">
        <v>6.8</v>
      </c>
      <c r="F10349" s="2">
        <v>5.6</v>
      </c>
      <c r="G10349" s="2">
        <v>7.8</v>
      </c>
      <c r="H10349" s="2">
        <v>7.2</v>
      </c>
    </row>
    <row r="10350" spans="1:8" hidden="1" x14ac:dyDescent="0.25">
      <c r="A10350" t="s">
        <v>17145</v>
      </c>
      <c r="B10350" t="s">
        <v>17146</v>
      </c>
      <c r="C10350" s="2" t="s">
        <v>1519</v>
      </c>
      <c r="D10350" s="2" t="s">
        <v>1523</v>
      </c>
      <c r="E10350" s="2">
        <v>5</v>
      </c>
      <c r="F10350" s="2">
        <v>3.7</v>
      </c>
      <c r="G10350" s="2">
        <v>8.6</v>
      </c>
      <c r="H10350" s="2">
        <v>7.5</v>
      </c>
    </row>
    <row r="10351" spans="1:8" hidden="1" x14ac:dyDescent="0.25">
      <c r="A10351" t="s">
        <v>17143</v>
      </c>
      <c r="B10351" t="s">
        <v>17144</v>
      </c>
      <c r="C10351" s="2" t="s">
        <v>1519</v>
      </c>
      <c r="D10351" s="2" t="s">
        <v>1523</v>
      </c>
      <c r="E10351" s="2">
        <v>9</v>
      </c>
      <c r="F10351" s="2">
        <v>6.7</v>
      </c>
      <c r="G10351" s="2">
        <v>8.8000000000000007</v>
      </c>
      <c r="H10351" s="2">
        <v>7.7</v>
      </c>
    </row>
    <row r="10352" spans="1:8" hidden="1" x14ac:dyDescent="0.25">
      <c r="A10352" t="s">
        <v>17141</v>
      </c>
      <c r="B10352" t="s">
        <v>17142</v>
      </c>
      <c r="C10352" s="2" t="s">
        <v>1519</v>
      </c>
      <c r="D10352" s="2" t="s">
        <v>1523</v>
      </c>
      <c r="E10352" s="2">
        <v>9</v>
      </c>
      <c r="F10352" s="2">
        <v>6.7</v>
      </c>
      <c r="G10352" s="2">
        <v>7.2</v>
      </c>
      <c r="H10352" s="2">
        <v>6.3</v>
      </c>
    </row>
    <row r="10353" spans="1:8" hidden="1" x14ac:dyDescent="0.25">
      <c r="A10353" t="s">
        <v>17139</v>
      </c>
      <c r="B10353" t="s">
        <v>17140</v>
      </c>
      <c r="C10353" s="2" t="s">
        <v>1519</v>
      </c>
      <c r="D10353" s="2" t="s">
        <v>1523</v>
      </c>
      <c r="E10353" s="2">
        <v>7.2</v>
      </c>
      <c r="F10353" s="2">
        <v>5.3</v>
      </c>
      <c r="G10353" s="2">
        <v>7.8</v>
      </c>
      <c r="H10353" s="2">
        <v>6.8</v>
      </c>
    </row>
    <row r="10354" spans="1:8" hidden="1" x14ac:dyDescent="0.25">
      <c r="A10354" t="s">
        <v>17137</v>
      </c>
      <c r="B10354" t="s">
        <v>17138</v>
      </c>
      <c r="C10354" s="2" t="s">
        <v>1519</v>
      </c>
      <c r="D10354" s="2" t="s">
        <v>1523</v>
      </c>
      <c r="E10354" s="2">
        <v>6.8</v>
      </c>
      <c r="F10354" s="2">
        <v>5</v>
      </c>
      <c r="G10354" s="2">
        <v>6.7</v>
      </c>
      <c r="H10354" s="2">
        <v>5.8</v>
      </c>
    </row>
    <row r="10355" spans="1:8" hidden="1" x14ac:dyDescent="0.25">
      <c r="A10355" t="s">
        <v>17135</v>
      </c>
      <c r="B10355" t="s">
        <v>17136</v>
      </c>
      <c r="C10355" s="2" t="s">
        <v>1519</v>
      </c>
      <c r="D10355" s="2" t="s">
        <v>1523</v>
      </c>
      <c r="E10355" s="2">
        <v>6.8</v>
      </c>
      <c r="F10355" s="2">
        <v>5</v>
      </c>
      <c r="G10355" s="2">
        <v>7.8</v>
      </c>
      <c r="H10355" s="2">
        <v>6.8</v>
      </c>
    </row>
    <row r="10356" spans="1:8" hidden="1" x14ac:dyDescent="0.25">
      <c r="A10356" t="s">
        <v>17133</v>
      </c>
      <c r="B10356" t="s">
        <v>17134</v>
      </c>
      <c r="C10356" s="2" t="s">
        <v>1519</v>
      </c>
      <c r="D10356" s="2" t="s">
        <v>1523</v>
      </c>
      <c r="E10356" s="2">
        <v>6.8</v>
      </c>
      <c r="F10356" s="2">
        <v>5</v>
      </c>
      <c r="G10356" s="2">
        <v>7.8</v>
      </c>
      <c r="H10356" s="2">
        <v>6.8</v>
      </c>
    </row>
    <row r="10357" spans="1:8" hidden="1" x14ac:dyDescent="0.25">
      <c r="A10357" t="s">
        <v>17131</v>
      </c>
      <c r="B10357" t="s">
        <v>17132</v>
      </c>
      <c r="C10357" s="2" t="s">
        <v>1519</v>
      </c>
      <c r="D10357" s="2" t="s">
        <v>1523</v>
      </c>
      <c r="E10357" s="2">
        <v>7.8</v>
      </c>
      <c r="F10357" s="2">
        <v>5.8</v>
      </c>
      <c r="G10357" s="2">
        <v>8.6</v>
      </c>
      <c r="H10357" s="2">
        <v>7.5</v>
      </c>
    </row>
    <row r="10358" spans="1:8" hidden="1" x14ac:dyDescent="0.25">
      <c r="A10358" t="s">
        <v>17130</v>
      </c>
      <c r="B10358" t="s">
        <v>17127</v>
      </c>
      <c r="C10358" s="2" t="s">
        <v>1519</v>
      </c>
      <c r="D10358" s="2" t="s">
        <v>1523</v>
      </c>
      <c r="E10358" s="2">
        <v>6.1</v>
      </c>
      <c r="F10358" s="2">
        <v>4.5</v>
      </c>
      <c r="G10358" s="2">
        <v>6.5</v>
      </c>
      <c r="H10358" s="2">
        <v>5.7</v>
      </c>
    </row>
    <row r="10359" spans="1:8" hidden="1" x14ac:dyDescent="0.25">
      <c r="A10359" t="s">
        <v>17128</v>
      </c>
      <c r="B10359" t="s">
        <v>17129</v>
      </c>
      <c r="C10359" s="2" t="s">
        <v>1519</v>
      </c>
      <c r="D10359" s="2" t="s">
        <v>1523</v>
      </c>
      <c r="E10359" s="2">
        <v>6.1</v>
      </c>
      <c r="F10359" s="2">
        <v>4.5</v>
      </c>
      <c r="G10359" s="2">
        <v>6.5</v>
      </c>
      <c r="H10359" s="2">
        <v>5.7</v>
      </c>
    </row>
    <row r="10360" spans="1:8" hidden="1" x14ac:dyDescent="0.25">
      <c r="A10360" t="s">
        <v>17126</v>
      </c>
      <c r="B10360" t="s">
        <v>17127</v>
      </c>
      <c r="C10360" s="2" t="s">
        <v>1519</v>
      </c>
      <c r="D10360" s="2" t="s">
        <v>1523</v>
      </c>
      <c r="E10360" s="2">
        <v>6.1</v>
      </c>
      <c r="F10360" s="2">
        <v>4.5</v>
      </c>
      <c r="G10360" s="2">
        <v>7.4</v>
      </c>
      <c r="H10360" s="2">
        <v>6.4</v>
      </c>
    </row>
    <row r="10361" spans="1:8" hidden="1" x14ac:dyDescent="0.25">
      <c r="A10361" t="s">
        <v>17125</v>
      </c>
      <c r="B10361" t="s">
        <v>17120</v>
      </c>
      <c r="C10361" s="2" t="s">
        <v>1519</v>
      </c>
      <c r="D10361" s="2" t="s">
        <v>1523</v>
      </c>
      <c r="E10361" s="2">
        <v>6.1</v>
      </c>
      <c r="F10361" s="2">
        <v>4.5</v>
      </c>
      <c r="G10361" s="2">
        <v>7.4</v>
      </c>
      <c r="H10361" s="2">
        <v>6.4</v>
      </c>
    </row>
    <row r="10362" spans="1:8" hidden="1" x14ac:dyDescent="0.25">
      <c r="A10362" t="s">
        <v>17124</v>
      </c>
      <c r="B10362" t="s">
        <v>17120</v>
      </c>
      <c r="C10362" s="2" t="s">
        <v>1519</v>
      </c>
      <c r="D10362" s="2" t="s">
        <v>1523</v>
      </c>
      <c r="E10362" s="2">
        <v>6.1</v>
      </c>
      <c r="F10362" s="2">
        <v>4.5</v>
      </c>
      <c r="G10362" s="2">
        <v>7.4</v>
      </c>
      <c r="H10362" s="2">
        <v>6.4</v>
      </c>
    </row>
    <row r="10363" spans="1:8" hidden="1" x14ac:dyDescent="0.25">
      <c r="A10363" t="s">
        <v>17123</v>
      </c>
      <c r="B10363" t="s">
        <v>17120</v>
      </c>
      <c r="C10363" s="2" t="s">
        <v>1519</v>
      </c>
      <c r="D10363" s="2" t="s">
        <v>1523</v>
      </c>
      <c r="E10363" s="2">
        <v>6.1</v>
      </c>
      <c r="F10363" s="2">
        <v>4.5</v>
      </c>
      <c r="G10363" s="2">
        <v>7.4</v>
      </c>
      <c r="H10363" s="2">
        <v>6.4</v>
      </c>
    </row>
    <row r="10364" spans="1:8" hidden="1" x14ac:dyDescent="0.25">
      <c r="A10364" t="s">
        <v>17121</v>
      </c>
      <c r="B10364" t="s">
        <v>17122</v>
      </c>
      <c r="C10364" s="2" t="s">
        <v>1519</v>
      </c>
      <c r="D10364" s="2" t="s">
        <v>1523</v>
      </c>
      <c r="E10364" s="2">
        <v>8.5</v>
      </c>
      <c r="F10364" s="2">
        <v>6.3</v>
      </c>
      <c r="G10364" s="2">
        <v>8.8000000000000007</v>
      </c>
      <c r="H10364" s="2">
        <v>7.7</v>
      </c>
    </row>
    <row r="10365" spans="1:8" hidden="1" x14ac:dyDescent="0.25">
      <c r="A10365" t="s">
        <v>17119</v>
      </c>
      <c r="B10365" t="s">
        <v>17120</v>
      </c>
      <c r="C10365" s="2" t="s">
        <v>1519</v>
      </c>
      <c r="D10365" s="2" t="s">
        <v>1523</v>
      </c>
      <c r="E10365" s="2">
        <v>6.1</v>
      </c>
      <c r="F10365" s="2">
        <v>4.5</v>
      </c>
      <c r="G10365" s="2">
        <v>7.4</v>
      </c>
      <c r="H10365" s="2">
        <v>6.4</v>
      </c>
    </row>
    <row r="10366" spans="1:8" hidden="1" x14ac:dyDescent="0.25">
      <c r="A10366" t="s">
        <v>17118</v>
      </c>
      <c r="B10366" t="s">
        <v>17117</v>
      </c>
      <c r="C10366" s="2" t="s">
        <v>1519</v>
      </c>
      <c r="D10366" s="2" t="s">
        <v>1523</v>
      </c>
      <c r="E10366" s="2">
        <v>5.4</v>
      </c>
      <c r="F10366" s="2">
        <v>4</v>
      </c>
      <c r="G10366" s="2">
        <v>8.8000000000000007</v>
      </c>
      <c r="H10366" s="2">
        <v>7.7</v>
      </c>
    </row>
    <row r="10367" spans="1:8" hidden="1" x14ac:dyDescent="0.25">
      <c r="A10367" t="s">
        <v>17116</v>
      </c>
      <c r="B10367" t="s">
        <v>17117</v>
      </c>
      <c r="C10367" s="2" t="s">
        <v>1519</v>
      </c>
      <c r="D10367" s="2" t="s">
        <v>1523</v>
      </c>
      <c r="E10367" s="2">
        <v>5.4</v>
      </c>
      <c r="F10367" s="2">
        <v>4</v>
      </c>
      <c r="G10367" s="2">
        <v>8.8000000000000007</v>
      </c>
      <c r="H10367" s="2">
        <v>7.7</v>
      </c>
    </row>
    <row r="10368" spans="1:8" hidden="1" x14ac:dyDescent="0.25">
      <c r="A10368" t="s">
        <v>17115</v>
      </c>
      <c r="B10368" t="s">
        <v>17114</v>
      </c>
      <c r="C10368" s="2" t="s">
        <v>1519</v>
      </c>
      <c r="D10368" s="2" t="s">
        <v>1523</v>
      </c>
      <c r="E10368" s="2">
        <v>6.8</v>
      </c>
      <c r="F10368" s="2">
        <v>5</v>
      </c>
      <c r="G10368" s="2">
        <v>8.8000000000000007</v>
      </c>
      <c r="H10368" s="2">
        <v>7.7</v>
      </c>
    </row>
    <row r="10369" spans="1:8" hidden="1" x14ac:dyDescent="0.25">
      <c r="A10369" t="s">
        <v>17113</v>
      </c>
      <c r="B10369" t="s">
        <v>17114</v>
      </c>
      <c r="C10369" s="2" t="s">
        <v>1519</v>
      </c>
      <c r="D10369" s="2" t="s">
        <v>1523</v>
      </c>
      <c r="E10369" s="2">
        <v>6.8</v>
      </c>
      <c r="F10369" s="2">
        <v>5</v>
      </c>
      <c r="G10369" s="2">
        <v>8.8000000000000007</v>
      </c>
      <c r="H10369" s="2">
        <v>7.7</v>
      </c>
    </row>
    <row r="10370" spans="1:8" hidden="1" x14ac:dyDescent="0.25">
      <c r="A10370" t="s">
        <v>17111</v>
      </c>
      <c r="B10370" t="s">
        <v>17112</v>
      </c>
      <c r="C10370" s="2" t="s">
        <v>1519</v>
      </c>
      <c r="D10370" s="2" t="s">
        <v>1523</v>
      </c>
      <c r="E10370" s="2">
        <v>7.5</v>
      </c>
      <c r="F10370" s="2">
        <v>6.4</v>
      </c>
      <c r="G10370" s="2">
        <v>9.8000000000000007</v>
      </c>
      <c r="H10370" s="2">
        <v>9</v>
      </c>
    </row>
    <row r="10371" spans="1:8" hidden="1" x14ac:dyDescent="0.25">
      <c r="A10371" t="s">
        <v>17109</v>
      </c>
      <c r="B10371" t="s">
        <v>17110</v>
      </c>
      <c r="C10371" s="2" t="s">
        <v>1519</v>
      </c>
      <c r="D10371" s="2" t="s">
        <v>1523</v>
      </c>
      <c r="E10371" s="2">
        <v>5</v>
      </c>
      <c r="F10371" s="2">
        <v>4.3</v>
      </c>
      <c r="G10371" s="2">
        <v>9.8000000000000007</v>
      </c>
      <c r="H10371" s="2">
        <v>9</v>
      </c>
    </row>
    <row r="10372" spans="1:8" x14ac:dyDescent="0.25">
      <c r="A10372" t="s">
        <v>8168</v>
      </c>
      <c r="B10372" t="s">
        <v>8169</v>
      </c>
      <c r="C10372" s="2" t="s">
        <v>1526</v>
      </c>
      <c r="D10372" s="2" t="s">
        <v>1523</v>
      </c>
      <c r="E10372" s="2">
        <v>8</v>
      </c>
      <c r="F10372" s="2">
        <v>6.3</v>
      </c>
      <c r="G10372" s="2" t="s">
        <v>1018</v>
      </c>
      <c r="H10372" s="2" t="s">
        <v>1018</v>
      </c>
    </row>
    <row r="10373" spans="1:8" x14ac:dyDescent="0.25">
      <c r="A10373" t="s">
        <v>8165</v>
      </c>
      <c r="B10373" t="s">
        <v>8166</v>
      </c>
      <c r="C10373" s="2" t="s">
        <v>1526</v>
      </c>
      <c r="D10373" s="2" t="s">
        <v>1523</v>
      </c>
      <c r="E10373" s="2">
        <v>8.5</v>
      </c>
      <c r="F10373" s="2">
        <v>7.7</v>
      </c>
      <c r="G10373" s="2">
        <v>7.2</v>
      </c>
      <c r="H10373" s="2">
        <v>6.8</v>
      </c>
    </row>
    <row r="10374" spans="1:8" x14ac:dyDescent="0.25">
      <c r="A10374" t="s">
        <v>8161</v>
      </c>
      <c r="B10374" t="s">
        <v>8162</v>
      </c>
      <c r="C10374" s="2" t="s">
        <v>1526</v>
      </c>
      <c r="D10374" s="2" t="s">
        <v>1523</v>
      </c>
      <c r="E10374" s="2">
        <v>7.9</v>
      </c>
      <c r="F10374" s="2">
        <v>7.1</v>
      </c>
      <c r="G10374" s="2">
        <v>6.8</v>
      </c>
      <c r="H10374" s="2">
        <v>6.4</v>
      </c>
    </row>
    <row r="10375" spans="1:8" hidden="1" x14ac:dyDescent="0.25">
      <c r="A10375" t="s">
        <v>17107</v>
      </c>
      <c r="B10375" t="s">
        <v>17108</v>
      </c>
      <c r="C10375" s="2" t="s">
        <v>1519</v>
      </c>
      <c r="D10375" s="2" t="s">
        <v>1523</v>
      </c>
      <c r="E10375" s="2">
        <v>7.8</v>
      </c>
      <c r="F10375" s="2">
        <v>5.8</v>
      </c>
      <c r="G10375" s="2" t="s">
        <v>1018</v>
      </c>
      <c r="H10375" s="2" t="s">
        <v>1018</v>
      </c>
    </row>
    <row r="10376" spans="1:8" hidden="1" x14ac:dyDescent="0.25">
      <c r="A10376" t="s">
        <v>17105</v>
      </c>
      <c r="B10376" t="s">
        <v>17106</v>
      </c>
      <c r="C10376" s="2" t="s">
        <v>1519</v>
      </c>
      <c r="D10376" s="2" t="s">
        <v>1523</v>
      </c>
      <c r="E10376" s="2">
        <v>8.3000000000000007</v>
      </c>
      <c r="F10376" s="2">
        <v>6.1</v>
      </c>
      <c r="G10376" s="2">
        <v>8.8000000000000007</v>
      </c>
      <c r="H10376" s="2">
        <v>7.7</v>
      </c>
    </row>
    <row r="10377" spans="1:8" hidden="1" x14ac:dyDescent="0.25">
      <c r="A10377" t="s">
        <v>17103</v>
      </c>
      <c r="B10377" t="s">
        <v>17104</v>
      </c>
      <c r="C10377" s="2" t="s">
        <v>1519</v>
      </c>
      <c r="D10377" s="2" t="s">
        <v>1523</v>
      </c>
      <c r="E10377" s="2">
        <v>6.2</v>
      </c>
      <c r="F10377" s="2">
        <v>4.5999999999999996</v>
      </c>
      <c r="G10377" s="2">
        <v>6.7</v>
      </c>
      <c r="H10377" s="2">
        <v>5.8</v>
      </c>
    </row>
    <row r="10378" spans="1:8" hidden="1" x14ac:dyDescent="0.25">
      <c r="A10378" t="s">
        <v>17102</v>
      </c>
      <c r="B10378" t="s">
        <v>6094</v>
      </c>
      <c r="C10378" s="2" t="s">
        <v>1519</v>
      </c>
      <c r="D10378" s="2" t="s">
        <v>1523</v>
      </c>
      <c r="E10378" s="2">
        <v>7.6</v>
      </c>
      <c r="F10378" s="2">
        <v>5.6</v>
      </c>
      <c r="G10378" s="2">
        <v>8.1</v>
      </c>
      <c r="H10378" s="2">
        <v>7.1</v>
      </c>
    </row>
    <row r="10379" spans="1:8" hidden="1" x14ac:dyDescent="0.25">
      <c r="A10379" t="s">
        <v>17100</v>
      </c>
      <c r="B10379" t="s">
        <v>17101</v>
      </c>
      <c r="C10379" s="2" t="s">
        <v>1519</v>
      </c>
      <c r="D10379" s="2" t="s">
        <v>1523</v>
      </c>
      <c r="E10379" s="2">
        <v>6.8</v>
      </c>
      <c r="F10379" s="2">
        <v>5</v>
      </c>
      <c r="G10379" s="2">
        <v>7.8</v>
      </c>
      <c r="H10379" s="2">
        <v>6.8</v>
      </c>
    </row>
    <row r="10380" spans="1:8" hidden="1" x14ac:dyDescent="0.25">
      <c r="A10380" t="s">
        <v>17098</v>
      </c>
      <c r="B10380" t="s">
        <v>17099</v>
      </c>
      <c r="C10380" s="2" t="s">
        <v>1519</v>
      </c>
      <c r="D10380" s="2" t="s">
        <v>1523</v>
      </c>
      <c r="E10380" s="2">
        <v>5.8</v>
      </c>
      <c r="F10380" s="2">
        <v>4.9000000000000004</v>
      </c>
      <c r="G10380" s="2">
        <v>8.8000000000000007</v>
      </c>
      <c r="H10380" s="2">
        <v>8.1</v>
      </c>
    </row>
    <row r="10381" spans="1:8" hidden="1" x14ac:dyDescent="0.25">
      <c r="A10381" t="s">
        <v>17096</v>
      </c>
      <c r="B10381" t="s">
        <v>17097</v>
      </c>
      <c r="C10381" s="2" t="s">
        <v>1519</v>
      </c>
      <c r="D10381" s="2" t="s">
        <v>1523</v>
      </c>
      <c r="E10381" s="2">
        <v>7.5</v>
      </c>
      <c r="F10381" s="2">
        <v>6.4</v>
      </c>
      <c r="G10381" s="2">
        <v>9.8000000000000007</v>
      </c>
      <c r="H10381" s="2">
        <v>9</v>
      </c>
    </row>
    <row r="10382" spans="1:8" hidden="1" x14ac:dyDescent="0.25">
      <c r="A10382" t="s">
        <v>17095</v>
      </c>
      <c r="B10382" t="s">
        <v>17018</v>
      </c>
      <c r="C10382" s="2" t="s">
        <v>1519</v>
      </c>
      <c r="D10382" s="2" t="s">
        <v>1523</v>
      </c>
      <c r="E10382" s="2">
        <v>6.8</v>
      </c>
      <c r="F10382" s="2">
        <v>5</v>
      </c>
      <c r="G10382" s="2">
        <v>8.1</v>
      </c>
      <c r="H10382" s="2">
        <v>7.1</v>
      </c>
    </row>
    <row r="10383" spans="1:8" hidden="1" x14ac:dyDescent="0.25">
      <c r="A10383" t="s">
        <v>17094</v>
      </c>
      <c r="B10383" t="s">
        <v>17018</v>
      </c>
      <c r="C10383" s="2" t="s">
        <v>1519</v>
      </c>
      <c r="D10383" s="2" t="s">
        <v>1523</v>
      </c>
      <c r="E10383" s="2">
        <v>6.8</v>
      </c>
      <c r="F10383" s="2">
        <v>5</v>
      </c>
      <c r="G10383" s="2">
        <v>8.1</v>
      </c>
      <c r="H10383" s="2">
        <v>7.1</v>
      </c>
    </row>
    <row r="10384" spans="1:8" hidden="1" x14ac:dyDescent="0.25">
      <c r="A10384" t="s">
        <v>17092</v>
      </c>
      <c r="B10384" t="s">
        <v>17093</v>
      </c>
      <c r="C10384" s="2" t="s">
        <v>1519</v>
      </c>
      <c r="D10384" s="2" t="s">
        <v>1523</v>
      </c>
      <c r="E10384" s="2">
        <v>6.4</v>
      </c>
      <c r="F10384" s="2">
        <v>4.7</v>
      </c>
      <c r="G10384" s="2">
        <v>8.1</v>
      </c>
      <c r="H10384" s="2">
        <v>7.1</v>
      </c>
    </row>
    <row r="10385" spans="1:8" hidden="1" x14ac:dyDescent="0.25">
      <c r="A10385" t="s">
        <v>17090</v>
      </c>
      <c r="B10385" t="s">
        <v>17091</v>
      </c>
      <c r="C10385" s="2" t="s">
        <v>1519</v>
      </c>
      <c r="D10385" s="2" t="s">
        <v>1523</v>
      </c>
      <c r="E10385" s="2">
        <v>5</v>
      </c>
      <c r="F10385" s="2">
        <v>3.7</v>
      </c>
      <c r="G10385" s="2">
        <v>7.5</v>
      </c>
      <c r="H10385" s="2">
        <v>6.5</v>
      </c>
    </row>
    <row r="10386" spans="1:8" hidden="1" x14ac:dyDescent="0.25">
      <c r="A10386" t="s">
        <v>17088</v>
      </c>
      <c r="B10386" t="s">
        <v>17089</v>
      </c>
      <c r="C10386" s="2" t="s">
        <v>1519</v>
      </c>
      <c r="D10386" s="2" t="s">
        <v>1523</v>
      </c>
      <c r="E10386" s="2">
        <v>6.6</v>
      </c>
      <c r="F10386" s="2">
        <v>5.3</v>
      </c>
      <c r="G10386" s="2">
        <v>7.3</v>
      </c>
      <c r="H10386" s="2">
        <v>6.5</v>
      </c>
    </row>
    <row r="10387" spans="1:8" x14ac:dyDescent="0.25">
      <c r="A10387" t="s">
        <v>8157</v>
      </c>
      <c r="B10387" t="s">
        <v>8158</v>
      </c>
      <c r="C10387" s="2" t="s">
        <v>1526</v>
      </c>
      <c r="D10387" s="2" t="s">
        <v>1523</v>
      </c>
      <c r="E10387" s="2">
        <v>9</v>
      </c>
      <c r="F10387" s="2">
        <v>7.4</v>
      </c>
      <c r="G10387" s="2">
        <v>7.2</v>
      </c>
      <c r="H10387" s="2">
        <v>6.7</v>
      </c>
    </row>
    <row r="10388" spans="1:8" hidden="1" x14ac:dyDescent="0.25">
      <c r="A10388" t="s">
        <v>17086</v>
      </c>
      <c r="B10388" t="s">
        <v>17087</v>
      </c>
      <c r="C10388" s="2" t="s">
        <v>1519</v>
      </c>
      <c r="D10388" s="2" t="s">
        <v>1523</v>
      </c>
      <c r="E10388" s="2">
        <v>7.5</v>
      </c>
      <c r="F10388" s="2">
        <v>5.5</v>
      </c>
      <c r="G10388" s="2">
        <v>9.8000000000000007</v>
      </c>
      <c r="H10388" s="2">
        <v>8.5</v>
      </c>
    </row>
    <row r="10389" spans="1:8" hidden="1" x14ac:dyDescent="0.25">
      <c r="A10389" t="s">
        <v>17085</v>
      </c>
      <c r="B10389" t="s">
        <v>17084</v>
      </c>
      <c r="C10389" s="2" t="s">
        <v>1519</v>
      </c>
      <c r="D10389" s="2" t="s">
        <v>1523</v>
      </c>
      <c r="E10389" s="2">
        <v>7.5</v>
      </c>
      <c r="F10389" s="2">
        <v>5.5</v>
      </c>
      <c r="G10389" s="2">
        <v>9.8000000000000007</v>
      </c>
      <c r="H10389" s="2">
        <v>8.5</v>
      </c>
    </row>
    <row r="10390" spans="1:8" hidden="1" x14ac:dyDescent="0.25">
      <c r="A10390" t="s">
        <v>17083</v>
      </c>
      <c r="B10390" t="s">
        <v>17084</v>
      </c>
      <c r="C10390" s="2" t="s">
        <v>1519</v>
      </c>
      <c r="D10390" s="2" t="s">
        <v>1523</v>
      </c>
      <c r="E10390" s="2">
        <v>7.5</v>
      </c>
      <c r="F10390" s="2">
        <v>5.5</v>
      </c>
      <c r="G10390" s="2">
        <v>9.8000000000000007</v>
      </c>
      <c r="H10390" s="2">
        <v>8.5</v>
      </c>
    </row>
    <row r="10391" spans="1:8" hidden="1" x14ac:dyDescent="0.25">
      <c r="A10391" t="s">
        <v>17081</v>
      </c>
      <c r="B10391" t="s">
        <v>17082</v>
      </c>
      <c r="C10391" s="2" t="s">
        <v>1519</v>
      </c>
      <c r="D10391" s="2" t="s">
        <v>1523</v>
      </c>
      <c r="E10391" s="2">
        <v>5</v>
      </c>
      <c r="F10391" s="2">
        <v>3.7</v>
      </c>
      <c r="G10391" s="2">
        <v>5.3</v>
      </c>
      <c r="H10391" s="2">
        <v>4.5999999999999996</v>
      </c>
    </row>
    <row r="10392" spans="1:8" hidden="1" x14ac:dyDescent="0.25">
      <c r="A10392" t="s">
        <v>17079</v>
      </c>
      <c r="B10392" t="s">
        <v>17080</v>
      </c>
      <c r="C10392" s="2" t="s">
        <v>1519</v>
      </c>
      <c r="D10392" s="2" t="s">
        <v>1523</v>
      </c>
      <c r="E10392" s="2">
        <v>6.8</v>
      </c>
      <c r="F10392" s="2">
        <v>5</v>
      </c>
      <c r="G10392" s="2">
        <v>6.7</v>
      </c>
      <c r="H10392" s="2">
        <v>5.8</v>
      </c>
    </row>
    <row r="10393" spans="1:8" hidden="1" x14ac:dyDescent="0.25">
      <c r="A10393" t="s">
        <v>17077</v>
      </c>
      <c r="B10393" t="s">
        <v>17078</v>
      </c>
      <c r="C10393" s="2" t="s">
        <v>1519</v>
      </c>
      <c r="D10393" s="2" t="s">
        <v>1523</v>
      </c>
      <c r="E10393" s="2">
        <v>4</v>
      </c>
      <c r="F10393" s="2">
        <v>3</v>
      </c>
      <c r="G10393" s="2">
        <v>7.4</v>
      </c>
      <c r="H10393" s="2">
        <v>6.4</v>
      </c>
    </row>
    <row r="10394" spans="1:8" hidden="1" x14ac:dyDescent="0.25">
      <c r="A10394" t="s">
        <v>17075</v>
      </c>
      <c r="B10394" t="s">
        <v>17076</v>
      </c>
      <c r="C10394" s="2" t="s">
        <v>1519</v>
      </c>
      <c r="D10394" s="2" t="s">
        <v>1523</v>
      </c>
      <c r="E10394" s="2">
        <v>7.1</v>
      </c>
      <c r="F10394" s="2">
        <v>6</v>
      </c>
      <c r="G10394" s="2">
        <v>7.4</v>
      </c>
      <c r="H10394" s="2">
        <v>6.8</v>
      </c>
    </row>
    <row r="10395" spans="1:8" hidden="1" x14ac:dyDescent="0.25">
      <c r="A10395" t="s">
        <v>17073</v>
      </c>
      <c r="B10395" t="s">
        <v>17074</v>
      </c>
      <c r="C10395" s="2" t="s">
        <v>1519</v>
      </c>
      <c r="D10395" s="2" t="s">
        <v>1523</v>
      </c>
      <c r="E10395" s="2">
        <v>6.5</v>
      </c>
      <c r="F10395" s="2">
        <v>4.8</v>
      </c>
      <c r="G10395" s="2" t="s">
        <v>1018</v>
      </c>
      <c r="H10395" s="2" t="s">
        <v>1018</v>
      </c>
    </row>
    <row r="10396" spans="1:8" hidden="1" x14ac:dyDescent="0.25">
      <c r="A10396" t="s">
        <v>17071</v>
      </c>
      <c r="B10396" t="s">
        <v>17072</v>
      </c>
      <c r="C10396" s="2" t="s">
        <v>1519</v>
      </c>
      <c r="D10396" s="2" t="s">
        <v>1523</v>
      </c>
      <c r="E10396" s="2">
        <v>4.3</v>
      </c>
      <c r="F10396" s="2">
        <v>3.2</v>
      </c>
      <c r="G10396" s="2">
        <v>8.6</v>
      </c>
      <c r="H10396" s="2">
        <v>7.5</v>
      </c>
    </row>
    <row r="10397" spans="1:8" hidden="1" x14ac:dyDescent="0.25">
      <c r="A10397" t="s">
        <v>17069</v>
      </c>
      <c r="B10397" t="s">
        <v>17070</v>
      </c>
      <c r="C10397" s="2" t="s">
        <v>1519</v>
      </c>
      <c r="D10397" s="2" t="s">
        <v>1523</v>
      </c>
      <c r="E10397" s="2">
        <v>5.0999999999999996</v>
      </c>
      <c r="F10397" s="2">
        <v>3.8</v>
      </c>
      <c r="G10397" s="2" t="s">
        <v>1018</v>
      </c>
      <c r="H10397" s="2" t="s">
        <v>1018</v>
      </c>
    </row>
    <row r="10398" spans="1:8" hidden="1" x14ac:dyDescent="0.25">
      <c r="A10398" t="s">
        <v>17068</v>
      </c>
      <c r="B10398" t="s">
        <v>17035</v>
      </c>
      <c r="C10398" s="2" t="s">
        <v>1519</v>
      </c>
      <c r="D10398" s="2" t="s">
        <v>1523</v>
      </c>
      <c r="E10398" s="2">
        <v>7.2</v>
      </c>
      <c r="F10398" s="2">
        <v>5.3</v>
      </c>
      <c r="G10398" s="2">
        <v>7.8</v>
      </c>
      <c r="H10398" s="2">
        <v>6.8</v>
      </c>
    </row>
    <row r="10399" spans="1:8" hidden="1" x14ac:dyDescent="0.25">
      <c r="A10399" t="s">
        <v>17067</v>
      </c>
      <c r="B10399" t="s">
        <v>17064</v>
      </c>
      <c r="C10399" s="2" t="s">
        <v>1519</v>
      </c>
      <c r="D10399" s="2" t="s">
        <v>1523</v>
      </c>
      <c r="E10399" s="2">
        <v>5.8</v>
      </c>
      <c r="F10399" s="2">
        <v>4.9000000000000004</v>
      </c>
      <c r="G10399" s="2" t="s">
        <v>1018</v>
      </c>
      <c r="H10399" s="2" t="s">
        <v>1018</v>
      </c>
    </row>
    <row r="10400" spans="1:8" hidden="1" x14ac:dyDescent="0.25">
      <c r="A10400" t="s">
        <v>17065</v>
      </c>
      <c r="B10400" t="s">
        <v>17066</v>
      </c>
      <c r="C10400" s="2" t="s">
        <v>1519</v>
      </c>
      <c r="D10400" s="2" t="s">
        <v>1523</v>
      </c>
      <c r="E10400" s="2">
        <v>5.8</v>
      </c>
      <c r="F10400" s="2">
        <v>4.9000000000000004</v>
      </c>
      <c r="G10400" s="2">
        <v>6.5</v>
      </c>
      <c r="H10400" s="2">
        <v>6</v>
      </c>
    </row>
    <row r="10401" spans="1:8" hidden="1" x14ac:dyDescent="0.25">
      <c r="A10401" t="s">
        <v>17063</v>
      </c>
      <c r="B10401" t="s">
        <v>17064</v>
      </c>
      <c r="C10401" s="2" t="s">
        <v>1519</v>
      </c>
      <c r="D10401" s="2" t="s">
        <v>1523</v>
      </c>
      <c r="E10401" s="2">
        <v>6.5</v>
      </c>
      <c r="F10401" s="2">
        <v>5.5</v>
      </c>
      <c r="G10401" s="2">
        <v>7.2</v>
      </c>
      <c r="H10401" s="2">
        <v>6.6</v>
      </c>
    </row>
    <row r="10402" spans="1:8" hidden="1" x14ac:dyDescent="0.25">
      <c r="A10402" t="s">
        <v>17061</v>
      </c>
      <c r="B10402" t="s">
        <v>17062</v>
      </c>
      <c r="C10402" s="2" t="s">
        <v>1519</v>
      </c>
      <c r="D10402" s="2" t="s">
        <v>1523</v>
      </c>
      <c r="E10402" s="2">
        <v>5.8</v>
      </c>
      <c r="F10402" s="2">
        <v>4.9000000000000004</v>
      </c>
      <c r="G10402" s="2">
        <v>8.8000000000000007</v>
      </c>
      <c r="H10402" s="2">
        <v>8.1</v>
      </c>
    </row>
    <row r="10403" spans="1:8" hidden="1" x14ac:dyDescent="0.25">
      <c r="A10403" t="s">
        <v>17059</v>
      </c>
      <c r="B10403" t="s">
        <v>17060</v>
      </c>
      <c r="C10403" s="2" t="s">
        <v>1519</v>
      </c>
      <c r="D10403" s="2" t="s">
        <v>1523</v>
      </c>
      <c r="E10403" s="2">
        <v>5.2</v>
      </c>
      <c r="F10403" s="2">
        <v>3.8</v>
      </c>
      <c r="G10403" s="2">
        <v>8</v>
      </c>
      <c r="H10403" s="2">
        <v>7</v>
      </c>
    </row>
    <row r="10404" spans="1:8" hidden="1" x14ac:dyDescent="0.25">
      <c r="A10404" t="s">
        <v>17057</v>
      </c>
      <c r="B10404" t="s">
        <v>17058</v>
      </c>
      <c r="C10404" s="2" t="s">
        <v>1519</v>
      </c>
      <c r="D10404" s="2" t="s">
        <v>1523</v>
      </c>
      <c r="E10404" s="2">
        <v>6.5</v>
      </c>
      <c r="F10404" s="2">
        <v>4.8</v>
      </c>
      <c r="G10404" s="2">
        <v>8.8000000000000007</v>
      </c>
      <c r="H10404" s="2">
        <v>7.7</v>
      </c>
    </row>
    <row r="10405" spans="1:8" hidden="1" x14ac:dyDescent="0.25">
      <c r="A10405" t="s">
        <v>17055</v>
      </c>
      <c r="B10405" t="s">
        <v>17056</v>
      </c>
      <c r="C10405" s="2" t="s">
        <v>1519</v>
      </c>
      <c r="D10405" s="2" t="s">
        <v>1523</v>
      </c>
      <c r="E10405" s="2">
        <v>7.5</v>
      </c>
      <c r="F10405" s="2">
        <v>6.4</v>
      </c>
      <c r="G10405" s="2">
        <v>9.8000000000000007</v>
      </c>
      <c r="H10405" s="2">
        <v>9</v>
      </c>
    </row>
    <row r="10406" spans="1:8" hidden="1" x14ac:dyDescent="0.25">
      <c r="A10406" t="s">
        <v>17053</v>
      </c>
      <c r="B10406" t="s">
        <v>17054</v>
      </c>
      <c r="C10406" s="2" t="s">
        <v>1519</v>
      </c>
      <c r="D10406" s="2" t="s">
        <v>1523</v>
      </c>
      <c r="E10406" s="2">
        <v>7.5</v>
      </c>
      <c r="F10406" s="2">
        <v>5.5</v>
      </c>
      <c r="G10406" s="2">
        <v>9.8000000000000007</v>
      </c>
      <c r="H10406" s="2">
        <v>8.5</v>
      </c>
    </row>
    <row r="10407" spans="1:8" hidden="1" x14ac:dyDescent="0.25">
      <c r="A10407" t="s">
        <v>17051</v>
      </c>
      <c r="B10407" t="s">
        <v>17052</v>
      </c>
      <c r="C10407" s="2" t="s">
        <v>1519</v>
      </c>
      <c r="D10407" s="2" t="s">
        <v>1523</v>
      </c>
      <c r="E10407" s="2">
        <v>7.5</v>
      </c>
      <c r="F10407" s="2">
        <v>6.4</v>
      </c>
      <c r="G10407" s="2">
        <v>9.8000000000000007</v>
      </c>
      <c r="H10407" s="2">
        <v>9</v>
      </c>
    </row>
    <row r="10408" spans="1:8" hidden="1" x14ac:dyDescent="0.25">
      <c r="A10408" t="s">
        <v>17049</v>
      </c>
      <c r="B10408" t="s">
        <v>17050</v>
      </c>
      <c r="C10408" s="2" t="s">
        <v>1519</v>
      </c>
      <c r="D10408" s="2" t="s">
        <v>1523</v>
      </c>
      <c r="E10408" s="2">
        <v>9.6999999999999993</v>
      </c>
      <c r="F10408" s="2">
        <v>8.1999999999999993</v>
      </c>
      <c r="G10408" s="2">
        <v>9.4</v>
      </c>
      <c r="H10408" s="2">
        <v>8.6</v>
      </c>
    </row>
    <row r="10409" spans="1:8" hidden="1" x14ac:dyDescent="0.25">
      <c r="A10409" t="s">
        <v>17047</v>
      </c>
      <c r="B10409" t="s">
        <v>17048</v>
      </c>
      <c r="C10409" s="2" t="s">
        <v>1519</v>
      </c>
      <c r="D10409" s="2" t="s">
        <v>1523</v>
      </c>
      <c r="E10409" s="2">
        <v>6.8</v>
      </c>
      <c r="F10409" s="2">
        <v>5</v>
      </c>
      <c r="G10409" s="2">
        <v>7.8</v>
      </c>
      <c r="H10409" s="2">
        <v>6.8</v>
      </c>
    </row>
    <row r="10410" spans="1:8" hidden="1" x14ac:dyDescent="0.25">
      <c r="A10410" t="s">
        <v>17045</v>
      </c>
      <c r="B10410" t="s">
        <v>17046</v>
      </c>
      <c r="C10410" s="2" t="s">
        <v>1519</v>
      </c>
      <c r="D10410" s="2" t="s">
        <v>1523</v>
      </c>
      <c r="E10410" s="2">
        <v>4</v>
      </c>
      <c r="F10410" s="2">
        <v>3</v>
      </c>
      <c r="G10410" s="2">
        <v>6.5</v>
      </c>
      <c r="H10410" s="2">
        <v>5.7</v>
      </c>
    </row>
    <row r="10411" spans="1:8" hidden="1" x14ac:dyDescent="0.25">
      <c r="A10411" t="s">
        <v>17043</v>
      </c>
      <c r="B10411" t="s">
        <v>17044</v>
      </c>
      <c r="C10411" s="2" t="s">
        <v>1519</v>
      </c>
      <c r="D10411" s="2" t="s">
        <v>1523</v>
      </c>
      <c r="E10411" s="2">
        <v>6.8</v>
      </c>
      <c r="F10411" s="2">
        <v>5</v>
      </c>
      <c r="G10411" s="2">
        <v>7.8</v>
      </c>
      <c r="H10411" s="2">
        <v>6.8</v>
      </c>
    </row>
    <row r="10412" spans="1:8" hidden="1" x14ac:dyDescent="0.25">
      <c r="A10412" t="s">
        <v>17041</v>
      </c>
      <c r="B10412" t="s">
        <v>17042</v>
      </c>
      <c r="C10412" s="2" t="s">
        <v>1519</v>
      </c>
      <c r="D10412" s="2" t="s">
        <v>1523</v>
      </c>
      <c r="E10412" s="2">
        <v>6.8</v>
      </c>
      <c r="F10412" s="2">
        <v>5</v>
      </c>
      <c r="G10412" s="2">
        <v>7.8</v>
      </c>
      <c r="H10412" s="2">
        <v>6.8</v>
      </c>
    </row>
    <row r="10413" spans="1:8" hidden="1" x14ac:dyDescent="0.25">
      <c r="A10413" t="s">
        <v>17039</v>
      </c>
      <c r="B10413" t="s">
        <v>17040</v>
      </c>
      <c r="C10413" s="2" t="s">
        <v>1519</v>
      </c>
      <c r="D10413" s="2" t="s">
        <v>1523</v>
      </c>
      <c r="E10413" s="2">
        <v>6.8</v>
      </c>
      <c r="F10413" s="2">
        <v>5</v>
      </c>
      <c r="G10413" s="2">
        <v>7.8</v>
      </c>
      <c r="H10413" s="2">
        <v>6.8</v>
      </c>
    </row>
    <row r="10414" spans="1:8" hidden="1" x14ac:dyDescent="0.25">
      <c r="A10414" t="s">
        <v>17037</v>
      </c>
      <c r="B10414" t="s">
        <v>17038</v>
      </c>
      <c r="C10414" s="2" t="s">
        <v>1519</v>
      </c>
      <c r="D10414" s="2" t="s">
        <v>1523</v>
      </c>
      <c r="E10414" s="2">
        <v>6.8</v>
      </c>
      <c r="F10414" s="2">
        <v>5</v>
      </c>
      <c r="G10414" s="2">
        <v>7.8</v>
      </c>
      <c r="H10414" s="2">
        <v>6.8</v>
      </c>
    </row>
    <row r="10415" spans="1:8" hidden="1" x14ac:dyDescent="0.25">
      <c r="A10415" t="s">
        <v>17036</v>
      </c>
      <c r="B10415" t="s">
        <v>17035</v>
      </c>
      <c r="C10415" s="2" t="s">
        <v>1519</v>
      </c>
      <c r="D10415" s="2" t="s">
        <v>1523</v>
      </c>
      <c r="E10415" s="2">
        <v>7.2</v>
      </c>
      <c r="F10415" s="2">
        <v>5.3</v>
      </c>
      <c r="G10415" s="2">
        <v>7.8</v>
      </c>
      <c r="H10415" s="2">
        <v>6.8</v>
      </c>
    </row>
    <row r="10416" spans="1:8" hidden="1" x14ac:dyDescent="0.25">
      <c r="A10416" t="s">
        <v>17034</v>
      </c>
      <c r="B10416" t="s">
        <v>17035</v>
      </c>
      <c r="C10416" s="2" t="s">
        <v>1519</v>
      </c>
      <c r="D10416" s="2" t="s">
        <v>1523</v>
      </c>
      <c r="E10416" s="2">
        <v>7.2</v>
      </c>
      <c r="F10416" s="2">
        <v>5.3</v>
      </c>
      <c r="G10416" s="2">
        <v>7.8</v>
      </c>
      <c r="H10416" s="2">
        <v>6.8</v>
      </c>
    </row>
    <row r="10417" spans="1:8" hidden="1" x14ac:dyDescent="0.25">
      <c r="A10417" t="s">
        <v>17032</v>
      </c>
      <c r="B10417" t="s">
        <v>17033</v>
      </c>
      <c r="C10417" s="2" t="s">
        <v>1519</v>
      </c>
      <c r="D10417" s="2" t="s">
        <v>1523</v>
      </c>
      <c r="E10417" s="2">
        <v>6.9</v>
      </c>
      <c r="F10417" s="2">
        <v>5.0999999999999996</v>
      </c>
      <c r="G10417" s="2">
        <v>7.8</v>
      </c>
      <c r="H10417" s="2">
        <v>6.8</v>
      </c>
    </row>
    <row r="10418" spans="1:8" hidden="1" x14ac:dyDescent="0.25">
      <c r="A10418" t="s">
        <v>17030</v>
      </c>
      <c r="B10418" t="s">
        <v>17031</v>
      </c>
      <c r="C10418" s="2" t="s">
        <v>1519</v>
      </c>
      <c r="D10418" s="2" t="s">
        <v>1523</v>
      </c>
      <c r="E10418" s="2">
        <v>7.2</v>
      </c>
      <c r="F10418" s="2">
        <v>5.3</v>
      </c>
      <c r="G10418" s="2">
        <v>7.8</v>
      </c>
      <c r="H10418" s="2">
        <v>6.8</v>
      </c>
    </row>
    <row r="10419" spans="1:8" hidden="1" x14ac:dyDescent="0.25">
      <c r="A10419" t="s">
        <v>17028</v>
      </c>
      <c r="B10419" t="s">
        <v>17029</v>
      </c>
      <c r="C10419" s="2" t="s">
        <v>1519</v>
      </c>
      <c r="D10419" s="2" t="s">
        <v>1523</v>
      </c>
      <c r="E10419" s="2">
        <v>6.4</v>
      </c>
      <c r="F10419" s="2">
        <v>4.7</v>
      </c>
      <c r="G10419" s="2">
        <v>7.8</v>
      </c>
      <c r="H10419" s="2">
        <v>6.8</v>
      </c>
    </row>
    <row r="10420" spans="1:8" hidden="1" x14ac:dyDescent="0.25">
      <c r="A10420" t="s">
        <v>17027</v>
      </c>
      <c r="B10420" t="s">
        <v>13043</v>
      </c>
      <c r="C10420" s="2" t="s">
        <v>1519</v>
      </c>
      <c r="D10420" s="2" t="s">
        <v>1523</v>
      </c>
      <c r="E10420" s="2">
        <v>9.3000000000000007</v>
      </c>
      <c r="F10420" s="2">
        <v>6.9</v>
      </c>
      <c r="G10420" s="2">
        <v>9.8000000000000007</v>
      </c>
      <c r="H10420" s="2">
        <v>8.5</v>
      </c>
    </row>
    <row r="10421" spans="1:8" hidden="1" x14ac:dyDescent="0.25">
      <c r="A10421" t="s">
        <v>17025</v>
      </c>
      <c r="B10421" t="s">
        <v>17026</v>
      </c>
      <c r="C10421" s="2" t="s">
        <v>1519</v>
      </c>
      <c r="D10421" s="2" t="s">
        <v>1523</v>
      </c>
      <c r="E10421" s="2">
        <v>6.8</v>
      </c>
      <c r="F10421" s="2">
        <v>5</v>
      </c>
      <c r="G10421" s="2">
        <v>8.8000000000000007</v>
      </c>
      <c r="H10421" s="2">
        <v>7.7</v>
      </c>
    </row>
    <row r="10422" spans="1:8" hidden="1" x14ac:dyDescent="0.25">
      <c r="A10422" t="s">
        <v>17023</v>
      </c>
      <c r="B10422" t="s">
        <v>17024</v>
      </c>
      <c r="C10422" s="2" t="s">
        <v>1519</v>
      </c>
      <c r="D10422" s="2" t="s">
        <v>1523</v>
      </c>
      <c r="E10422" s="2">
        <v>4.5999999999999996</v>
      </c>
      <c r="F10422" s="2">
        <v>3.4</v>
      </c>
      <c r="G10422" s="2">
        <v>7.8</v>
      </c>
      <c r="H10422" s="2">
        <v>6.8</v>
      </c>
    </row>
    <row r="10423" spans="1:8" hidden="1" x14ac:dyDescent="0.25">
      <c r="A10423" t="s">
        <v>17021</v>
      </c>
      <c r="B10423" t="s">
        <v>17022</v>
      </c>
      <c r="C10423" s="2" t="s">
        <v>1519</v>
      </c>
      <c r="D10423" s="2" t="s">
        <v>1523</v>
      </c>
      <c r="E10423" s="2">
        <v>6.8</v>
      </c>
      <c r="F10423" s="2">
        <v>5</v>
      </c>
      <c r="G10423" s="2">
        <v>8.1</v>
      </c>
      <c r="H10423" s="2">
        <v>7.1</v>
      </c>
    </row>
    <row r="10424" spans="1:8" hidden="1" x14ac:dyDescent="0.25">
      <c r="A10424" t="s">
        <v>17019</v>
      </c>
      <c r="B10424" t="s">
        <v>17020</v>
      </c>
      <c r="C10424" s="2" t="s">
        <v>1519</v>
      </c>
      <c r="D10424" s="2" t="s">
        <v>1523</v>
      </c>
      <c r="E10424" s="2">
        <v>4.4000000000000004</v>
      </c>
      <c r="F10424" s="2">
        <v>3.3</v>
      </c>
      <c r="G10424" s="2">
        <v>7.8</v>
      </c>
      <c r="H10424" s="2">
        <v>6.8</v>
      </c>
    </row>
    <row r="10425" spans="1:8" x14ac:dyDescent="0.25">
      <c r="A10425" t="s">
        <v>8150</v>
      </c>
      <c r="B10425" t="s">
        <v>8151</v>
      </c>
      <c r="C10425" s="2" t="s">
        <v>1526</v>
      </c>
      <c r="D10425" s="2" t="s">
        <v>1523</v>
      </c>
      <c r="E10425" s="2">
        <v>7.5</v>
      </c>
      <c r="F10425" s="2">
        <v>5.9</v>
      </c>
      <c r="G10425" s="2">
        <v>8.1</v>
      </c>
      <c r="H10425" s="2">
        <v>7.3</v>
      </c>
    </row>
    <row r="10426" spans="1:8" hidden="1" x14ac:dyDescent="0.25">
      <c r="A10426" t="s">
        <v>17017</v>
      </c>
      <c r="B10426" t="s">
        <v>17018</v>
      </c>
      <c r="C10426" s="2" t="s">
        <v>1519</v>
      </c>
      <c r="D10426" s="2" t="s">
        <v>1523</v>
      </c>
      <c r="E10426" s="2">
        <v>6.8</v>
      </c>
      <c r="F10426" s="2">
        <v>5</v>
      </c>
      <c r="G10426" s="2" t="s">
        <v>1018</v>
      </c>
      <c r="H10426" s="2" t="s">
        <v>1018</v>
      </c>
    </row>
    <row r="10427" spans="1:8" hidden="1" x14ac:dyDescent="0.25">
      <c r="A10427" t="s">
        <v>17015</v>
      </c>
      <c r="B10427" t="s">
        <v>17016</v>
      </c>
      <c r="C10427" s="2" t="s">
        <v>1519</v>
      </c>
      <c r="D10427" s="2" t="s">
        <v>1523</v>
      </c>
      <c r="E10427" s="2">
        <v>6.8</v>
      </c>
      <c r="F10427" s="2">
        <v>5</v>
      </c>
      <c r="G10427" s="2">
        <v>8.1</v>
      </c>
      <c r="H10427" s="2">
        <v>7.1</v>
      </c>
    </row>
    <row r="10428" spans="1:8" hidden="1" x14ac:dyDescent="0.25">
      <c r="A10428" t="s">
        <v>17014</v>
      </c>
      <c r="B10428" t="s">
        <v>17010</v>
      </c>
      <c r="C10428" s="2" t="s">
        <v>1519</v>
      </c>
      <c r="D10428" s="2" t="s">
        <v>1523</v>
      </c>
      <c r="E10428" s="2">
        <v>7.5</v>
      </c>
      <c r="F10428" s="2">
        <v>5.5</v>
      </c>
      <c r="G10428" s="2">
        <v>8.1</v>
      </c>
      <c r="H10428" s="2">
        <v>7.1</v>
      </c>
    </row>
    <row r="10429" spans="1:8" x14ac:dyDescent="0.25">
      <c r="A10429" t="s">
        <v>8148</v>
      </c>
      <c r="B10429" t="s">
        <v>8149</v>
      </c>
      <c r="C10429" s="2" t="s">
        <v>1526</v>
      </c>
      <c r="D10429" s="2" t="s">
        <v>1523</v>
      </c>
      <c r="E10429" s="2">
        <v>7.5</v>
      </c>
      <c r="F10429" s="2">
        <v>6.2</v>
      </c>
      <c r="G10429" s="2">
        <v>8.1</v>
      </c>
      <c r="H10429" s="2">
        <v>7.5</v>
      </c>
    </row>
    <row r="10430" spans="1:8" hidden="1" x14ac:dyDescent="0.25">
      <c r="A10430" t="s">
        <v>17013</v>
      </c>
      <c r="B10430" t="s">
        <v>17010</v>
      </c>
      <c r="C10430" s="2" t="s">
        <v>1519</v>
      </c>
      <c r="D10430" s="2" t="s">
        <v>1523</v>
      </c>
      <c r="E10430" s="2">
        <v>7.5</v>
      </c>
      <c r="F10430" s="2">
        <v>5.5</v>
      </c>
      <c r="G10430" s="2">
        <v>8.1</v>
      </c>
      <c r="H10430" s="2">
        <v>7.1</v>
      </c>
    </row>
    <row r="10431" spans="1:8" hidden="1" x14ac:dyDescent="0.25">
      <c r="A10431" t="s">
        <v>17012</v>
      </c>
      <c r="B10431" t="s">
        <v>17010</v>
      </c>
      <c r="C10431" s="2" t="s">
        <v>1519</v>
      </c>
      <c r="D10431" s="2" t="s">
        <v>1523</v>
      </c>
      <c r="E10431" s="2">
        <v>7.5</v>
      </c>
      <c r="F10431" s="2">
        <v>5.5</v>
      </c>
      <c r="G10431" s="2">
        <v>8.1</v>
      </c>
      <c r="H10431" s="2">
        <v>7.1</v>
      </c>
    </row>
    <row r="10432" spans="1:8" hidden="1" x14ac:dyDescent="0.25">
      <c r="A10432" t="s">
        <v>17011</v>
      </c>
      <c r="B10432" t="s">
        <v>17010</v>
      </c>
      <c r="C10432" s="2" t="s">
        <v>1519</v>
      </c>
      <c r="D10432" s="2" t="s">
        <v>1523</v>
      </c>
      <c r="E10432" s="2">
        <v>7.5</v>
      </c>
      <c r="F10432" s="2">
        <v>5.5</v>
      </c>
      <c r="G10432" s="2">
        <v>8.1</v>
      </c>
      <c r="H10432" s="2">
        <v>7.1</v>
      </c>
    </row>
    <row r="10433" spans="1:8" x14ac:dyDescent="0.25">
      <c r="A10433" t="s">
        <v>8146</v>
      </c>
      <c r="B10433" t="s">
        <v>8147</v>
      </c>
      <c r="C10433" s="2" t="s">
        <v>1526</v>
      </c>
      <c r="D10433" s="2" t="s">
        <v>1523</v>
      </c>
      <c r="E10433" s="2">
        <v>7.5</v>
      </c>
      <c r="F10433" s="2">
        <v>5.9</v>
      </c>
      <c r="G10433" s="2">
        <v>8.1</v>
      </c>
      <c r="H10433" s="2">
        <v>7.3</v>
      </c>
    </row>
    <row r="10434" spans="1:8" hidden="1" x14ac:dyDescent="0.25">
      <c r="A10434" t="s">
        <v>17009</v>
      </c>
      <c r="B10434" t="s">
        <v>17010</v>
      </c>
      <c r="C10434" s="2" t="s">
        <v>1519</v>
      </c>
      <c r="D10434" s="2" t="s">
        <v>1523</v>
      </c>
      <c r="E10434" s="2">
        <v>7.5</v>
      </c>
      <c r="F10434" s="2">
        <v>5.5</v>
      </c>
      <c r="G10434" s="2">
        <v>8.1</v>
      </c>
      <c r="H10434" s="2">
        <v>7.1</v>
      </c>
    </row>
    <row r="10435" spans="1:8" hidden="1" x14ac:dyDescent="0.25">
      <c r="A10435" t="s">
        <v>17007</v>
      </c>
      <c r="B10435" t="s">
        <v>17008</v>
      </c>
      <c r="C10435" s="2" t="s">
        <v>1519</v>
      </c>
      <c r="D10435" s="2" t="s">
        <v>1523</v>
      </c>
      <c r="E10435" s="2">
        <v>7.2</v>
      </c>
      <c r="F10435" s="2">
        <v>5.3</v>
      </c>
      <c r="G10435" s="2">
        <v>7</v>
      </c>
      <c r="H10435" s="2">
        <v>6.1</v>
      </c>
    </row>
    <row r="10436" spans="1:8" hidden="1" x14ac:dyDescent="0.25">
      <c r="A10436" t="s">
        <v>17005</v>
      </c>
      <c r="B10436" t="s">
        <v>17006</v>
      </c>
      <c r="C10436" s="2" t="s">
        <v>1519</v>
      </c>
      <c r="D10436" s="2" t="s">
        <v>1523</v>
      </c>
      <c r="E10436" s="2">
        <v>6.2</v>
      </c>
      <c r="F10436" s="2">
        <v>4.5999999999999996</v>
      </c>
      <c r="G10436" s="2">
        <v>7.5</v>
      </c>
      <c r="H10436" s="2">
        <v>6.5</v>
      </c>
    </row>
    <row r="10437" spans="1:8" hidden="1" x14ac:dyDescent="0.25">
      <c r="A10437" t="s">
        <v>17003</v>
      </c>
      <c r="B10437" t="s">
        <v>17004</v>
      </c>
      <c r="C10437" s="2" t="s">
        <v>1519</v>
      </c>
      <c r="D10437" s="2" t="s">
        <v>1523</v>
      </c>
      <c r="E10437" s="2">
        <v>9.3000000000000007</v>
      </c>
      <c r="F10437" s="2">
        <v>6.9</v>
      </c>
      <c r="G10437" s="2" t="s">
        <v>1018</v>
      </c>
      <c r="H10437" s="2" t="s">
        <v>1018</v>
      </c>
    </row>
    <row r="10438" spans="1:8" hidden="1" x14ac:dyDescent="0.25">
      <c r="A10438" t="s">
        <v>17001</v>
      </c>
      <c r="B10438" t="s">
        <v>17002</v>
      </c>
      <c r="C10438" s="2" t="s">
        <v>1519</v>
      </c>
      <c r="D10438" s="2" t="s">
        <v>1523</v>
      </c>
      <c r="E10438" s="2">
        <v>7.2</v>
      </c>
      <c r="F10438" s="2">
        <v>5.3</v>
      </c>
      <c r="G10438" s="2">
        <v>7.8</v>
      </c>
      <c r="H10438" s="2">
        <v>6.8</v>
      </c>
    </row>
    <row r="10439" spans="1:8" hidden="1" x14ac:dyDescent="0.25">
      <c r="A10439" t="s">
        <v>16999</v>
      </c>
      <c r="B10439" t="s">
        <v>17000</v>
      </c>
      <c r="C10439" s="2" t="s">
        <v>1519</v>
      </c>
      <c r="D10439" s="2" t="s">
        <v>1523</v>
      </c>
      <c r="E10439" s="2">
        <v>7.8</v>
      </c>
      <c r="F10439" s="2">
        <v>5.8</v>
      </c>
      <c r="G10439" s="2">
        <v>9.1</v>
      </c>
      <c r="H10439" s="2">
        <v>7.9</v>
      </c>
    </row>
    <row r="10440" spans="1:8" hidden="1" x14ac:dyDescent="0.25">
      <c r="A10440" t="s">
        <v>16997</v>
      </c>
      <c r="B10440" t="s">
        <v>16998</v>
      </c>
      <c r="C10440" s="2" t="s">
        <v>1519</v>
      </c>
      <c r="D10440" s="2" t="s">
        <v>1523</v>
      </c>
      <c r="E10440" s="2">
        <v>6.9</v>
      </c>
      <c r="F10440" s="2">
        <v>5.0999999999999996</v>
      </c>
      <c r="G10440" s="2">
        <v>7.8</v>
      </c>
      <c r="H10440" s="2">
        <v>6.8</v>
      </c>
    </row>
    <row r="10441" spans="1:8" hidden="1" x14ac:dyDescent="0.25">
      <c r="A10441" t="s">
        <v>16995</v>
      </c>
      <c r="B10441" t="s">
        <v>16996</v>
      </c>
      <c r="C10441" s="2" t="s">
        <v>1519</v>
      </c>
      <c r="D10441" s="2" t="s">
        <v>1523</v>
      </c>
      <c r="E10441" s="2">
        <v>6.8</v>
      </c>
      <c r="F10441" s="2">
        <v>5.8</v>
      </c>
      <c r="G10441" s="2">
        <v>8.1</v>
      </c>
      <c r="H10441" s="2">
        <v>7.4</v>
      </c>
    </row>
    <row r="10442" spans="1:8" hidden="1" x14ac:dyDescent="0.25">
      <c r="A10442" t="s">
        <v>16993</v>
      </c>
      <c r="B10442" t="s">
        <v>16994</v>
      </c>
      <c r="C10442" s="2" t="s">
        <v>1519</v>
      </c>
      <c r="D10442" s="2" t="s">
        <v>1523</v>
      </c>
      <c r="E10442" s="2">
        <v>7.5</v>
      </c>
      <c r="F10442" s="2">
        <v>5.5</v>
      </c>
      <c r="G10442" s="2">
        <v>9.8000000000000007</v>
      </c>
      <c r="H10442" s="2">
        <v>8.5</v>
      </c>
    </row>
    <row r="10443" spans="1:8" hidden="1" x14ac:dyDescent="0.25">
      <c r="A10443" t="s">
        <v>16991</v>
      </c>
      <c r="B10443" t="s">
        <v>16992</v>
      </c>
      <c r="C10443" s="2" t="s">
        <v>1519</v>
      </c>
      <c r="D10443" s="2" t="s">
        <v>1523</v>
      </c>
      <c r="E10443" s="2">
        <v>7.2</v>
      </c>
      <c r="F10443" s="2">
        <v>5.3</v>
      </c>
      <c r="G10443" s="2">
        <v>7.8</v>
      </c>
      <c r="H10443" s="2">
        <v>6.8</v>
      </c>
    </row>
    <row r="10444" spans="1:8" hidden="1" x14ac:dyDescent="0.25">
      <c r="A10444" t="s">
        <v>16989</v>
      </c>
      <c r="B10444" t="s">
        <v>16990</v>
      </c>
      <c r="C10444" s="2" t="s">
        <v>1519</v>
      </c>
      <c r="D10444" s="2" t="s">
        <v>1523</v>
      </c>
      <c r="E10444" s="2">
        <v>6.2</v>
      </c>
      <c r="F10444" s="2">
        <v>4.5999999999999996</v>
      </c>
      <c r="G10444" s="2">
        <v>9.8000000000000007</v>
      </c>
      <c r="H10444" s="2">
        <v>8.5</v>
      </c>
    </row>
    <row r="10445" spans="1:8" hidden="1" x14ac:dyDescent="0.25">
      <c r="A10445" t="s">
        <v>16987</v>
      </c>
      <c r="B10445" t="s">
        <v>16988</v>
      </c>
      <c r="C10445" s="2" t="s">
        <v>1519</v>
      </c>
      <c r="D10445" s="2" t="s">
        <v>1523</v>
      </c>
      <c r="E10445" s="2">
        <v>7.2</v>
      </c>
      <c r="F10445" s="2">
        <v>5.3</v>
      </c>
      <c r="G10445" s="2">
        <v>7.8</v>
      </c>
      <c r="H10445" s="2">
        <v>6.8</v>
      </c>
    </row>
    <row r="10446" spans="1:8" hidden="1" x14ac:dyDescent="0.25">
      <c r="A10446" t="s">
        <v>16985</v>
      </c>
      <c r="B10446" t="s">
        <v>16986</v>
      </c>
      <c r="C10446" s="2" t="s">
        <v>1519</v>
      </c>
      <c r="D10446" s="2" t="s">
        <v>1523</v>
      </c>
      <c r="E10446" s="2">
        <v>8.5</v>
      </c>
      <c r="F10446" s="2">
        <v>6.3</v>
      </c>
      <c r="G10446" s="2">
        <v>8.1999999999999993</v>
      </c>
      <c r="H10446" s="2">
        <v>7.1</v>
      </c>
    </row>
    <row r="10447" spans="1:8" hidden="1" x14ac:dyDescent="0.25">
      <c r="A10447" t="s">
        <v>16983</v>
      </c>
      <c r="B10447" t="s">
        <v>16984</v>
      </c>
      <c r="C10447" s="2" t="s">
        <v>1519</v>
      </c>
      <c r="D10447" s="2" t="s">
        <v>1523</v>
      </c>
      <c r="E10447" s="2">
        <v>7.5</v>
      </c>
      <c r="F10447" s="2">
        <v>5.5</v>
      </c>
      <c r="G10447" s="2">
        <v>9.8000000000000007</v>
      </c>
      <c r="H10447" s="2">
        <v>8.5</v>
      </c>
    </row>
    <row r="10448" spans="1:8" hidden="1" x14ac:dyDescent="0.25">
      <c r="A10448" t="s">
        <v>16981</v>
      </c>
      <c r="B10448" t="s">
        <v>16982</v>
      </c>
      <c r="C10448" s="2" t="s">
        <v>1519</v>
      </c>
      <c r="D10448" s="2" t="s">
        <v>1523</v>
      </c>
      <c r="E10448" s="2">
        <v>8.3000000000000007</v>
      </c>
      <c r="F10448" s="2">
        <v>6.1</v>
      </c>
      <c r="G10448" s="2">
        <v>8.8000000000000007</v>
      </c>
      <c r="H10448" s="2">
        <v>7.7</v>
      </c>
    </row>
    <row r="10449" spans="1:8" hidden="1" x14ac:dyDescent="0.25">
      <c r="A10449" t="s">
        <v>16979</v>
      </c>
      <c r="B10449" t="s">
        <v>16980</v>
      </c>
      <c r="C10449" s="2" t="s">
        <v>1519</v>
      </c>
      <c r="D10449" s="2" t="s">
        <v>1523</v>
      </c>
      <c r="E10449" s="2">
        <v>9.3000000000000007</v>
      </c>
      <c r="F10449" s="2">
        <v>6.9</v>
      </c>
      <c r="G10449" s="2">
        <v>9.8000000000000007</v>
      </c>
      <c r="H10449" s="2">
        <v>8.5</v>
      </c>
    </row>
    <row r="10450" spans="1:8" hidden="1" x14ac:dyDescent="0.25">
      <c r="A10450" t="s">
        <v>16977</v>
      </c>
      <c r="B10450" t="s">
        <v>16978</v>
      </c>
      <c r="C10450" s="2" t="s">
        <v>1519</v>
      </c>
      <c r="D10450" s="2" t="s">
        <v>1523</v>
      </c>
      <c r="E10450" s="2">
        <v>9.3000000000000007</v>
      </c>
      <c r="F10450" s="2">
        <v>6.9</v>
      </c>
      <c r="G10450" s="2">
        <v>9.8000000000000007</v>
      </c>
      <c r="H10450" s="2">
        <v>8.5</v>
      </c>
    </row>
    <row r="10451" spans="1:8" hidden="1" x14ac:dyDescent="0.25">
      <c r="A10451" t="s">
        <v>16976</v>
      </c>
      <c r="B10451" t="s">
        <v>16975</v>
      </c>
      <c r="C10451" s="2" t="s">
        <v>1519</v>
      </c>
      <c r="D10451" s="2" t="s">
        <v>1523</v>
      </c>
      <c r="E10451" s="2">
        <v>9.4</v>
      </c>
      <c r="F10451" s="2">
        <v>7</v>
      </c>
      <c r="G10451" s="2">
        <v>9.1</v>
      </c>
      <c r="H10451" s="2">
        <v>7.9</v>
      </c>
    </row>
    <row r="10452" spans="1:8" hidden="1" x14ac:dyDescent="0.25">
      <c r="A10452" t="s">
        <v>16974</v>
      </c>
      <c r="B10452" t="s">
        <v>16975</v>
      </c>
      <c r="C10452" s="2" t="s">
        <v>1519</v>
      </c>
      <c r="D10452" s="2" t="s">
        <v>1523</v>
      </c>
      <c r="E10452" s="2">
        <v>9.4</v>
      </c>
      <c r="F10452" s="2">
        <v>7</v>
      </c>
      <c r="G10452" s="2">
        <v>9.1</v>
      </c>
      <c r="H10452" s="2">
        <v>7.9</v>
      </c>
    </row>
    <row r="10453" spans="1:8" hidden="1" x14ac:dyDescent="0.25">
      <c r="A10453" t="s">
        <v>16972</v>
      </c>
      <c r="B10453" t="s">
        <v>16973</v>
      </c>
      <c r="C10453" s="2" t="s">
        <v>1519</v>
      </c>
      <c r="D10453" s="2" t="s">
        <v>1523</v>
      </c>
      <c r="E10453" s="2">
        <v>9.3000000000000007</v>
      </c>
      <c r="F10453" s="2">
        <v>6.9</v>
      </c>
      <c r="G10453" s="2">
        <v>7.8</v>
      </c>
      <c r="H10453" s="2">
        <v>6.8</v>
      </c>
    </row>
    <row r="10454" spans="1:8" hidden="1" x14ac:dyDescent="0.25">
      <c r="A10454" t="s">
        <v>16970</v>
      </c>
      <c r="B10454" t="s">
        <v>16971</v>
      </c>
      <c r="C10454" s="2" t="s">
        <v>1519</v>
      </c>
      <c r="D10454" s="2" t="s">
        <v>1523</v>
      </c>
      <c r="E10454" s="2">
        <v>7.2</v>
      </c>
      <c r="F10454" s="2">
        <v>5.3</v>
      </c>
      <c r="G10454" s="2">
        <v>7.8</v>
      </c>
      <c r="H10454" s="2">
        <v>6.8</v>
      </c>
    </row>
    <row r="10455" spans="1:8" hidden="1" x14ac:dyDescent="0.25">
      <c r="A10455" t="s">
        <v>16968</v>
      </c>
      <c r="B10455" t="s">
        <v>16969</v>
      </c>
      <c r="C10455" s="2" t="s">
        <v>1519</v>
      </c>
      <c r="D10455" s="2" t="s">
        <v>1523</v>
      </c>
      <c r="E10455" s="2">
        <v>7.5</v>
      </c>
      <c r="F10455" s="2">
        <v>6.4</v>
      </c>
      <c r="G10455" s="2">
        <v>9.8000000000000007</v>
      </c>
      <c r="H10455" s="2">
        <v>9</v>
      </c>
    </row>
    <row r="10456" spans="1:8" hidden="1" x14ac:dyDescent="0.25">
      <c r="A10456" t="s">
        <v>16966</v>
      </c>
      <c r="B10456" t="s">
        <v>16967</v>
      </c>
      <c r="C10456" s="2" t="s">
        <v>1519</v>
      </c>
      <c r="D10456" s="2" t="s">
        <v>1523</v>
      </c>
      <c r="E10456" s="2">
        <v>7.2</v>
      </c>
      <c r="F10456" s="2">
        <v>5.3</v>
      </c>
      <c r="G10456" s="2">
        <v>7.8</v>
      </c>
      <c r="H10456" s="2">
        <v>6.8</v>
      </c>
    </row>
    <row r="10457" spans="1:8" hidden="1" x14ac:dyDescent="0.25">
      <c r="A10457" t="s">
        <v>16964</v>
      </c>
      <c r="B10457" t="s">
        <v>16965</v>
      </c>
      <c r="C10457" s="2" t="s">
        <v>1519</v>
      </c>
      <c r="D10457" s="2" t="s">
        <v>1523</v>
      </c>
      <c r="E10457" s="2">
        <v>4.5999999999999996</v>
      </c>
      <c r="F10457" s="2">
        <v>3.4</v>
      </c>
      <c r="G10457" s="2">
        <v>8.4</v>
      </c>
      <c r="H10457" s="2">
        <v>7.3</v>
      </c>
    </row>
    <row r="10458" spans="1:8" hidden="1" x14ac:dyDescent="0.25">
      <c r="A10458" t="s">
        <v>16962</v>
      </c>
      <c r="B10458" t="s">
        <v>16963</v>
      </c>
      <c r="C10458" s="2" t="s">
        <v>1519</v>
      </c>
      <c r="D10458" s="2" t="s">
        <v>1523</v>
      </c>
      <c r="E10458" s="2">
        <v>7.2</v>
      </c>
      <c r="F10458" s="2">
        <v>5.3</v>
      </c>
      <c r="G10458" s="2">
        <v>8.4</v>
      </c>
      <c r="H10458" s="2">
        <v>7.3</v>
      </c>
    </row>
    <row r="10459" spans="1:8" hidden="1" x14ac:dyDescent="0.25">
      <c r="A10459" t="s">
        <v>16960</v>
      </c>
      <c r="B10459" t="s">
        <v>16961</v>
      </c>
      <c r="C10459" s="2" t="s">
        <v>1519</v>
      </c>
      <c r="D10459" s="2" t="s">
        <v>1523</v>
      </c>
      <c r="E10459" s="2">
        <v>7.5</v>
      </c>
      <c r="F10459" s="2">
        <v>6.4</v>
      </c>
      <c r="G10459" s="2">
        <v>9.8000000000000007</v>
      </c>
      <c r="H10459" s="2">
        <v>9</v>
      </c>
    </row>
    <row r="10460" spans="1:8" hidden="1" x14ac:dyDescent="0.25">
      <c r="A10460" t="s">
        <v>16958</v>
      </c>
      <c r="B10460" t="s">
        <v>16959</v>
      </c>
      <c r="C10460" s="2" t="s">
        <v>1519</v>
      </c>
      <c r="D10460" s="2" t="s">
        <v>1523</v>
      </c>
      <c r="E10460" s="2">
        <v>6.8</v>
      </c>
      <c r="F10460" s="2">
        <v>5</v>
      </c>
      <c r="G10460" s="2">
        <v>8.8000000000000007</v>
      </c>
      <c r="H10460" s="2">
        <v>7.7</v>
      </c>
    </row>
    <row r="10461" spans="1:8" hidden="1" x14ac:dyDescent="0.25">
      <c r="A10461" t="s">
        <v>16956</v>
      </c>
      <c r="B10461" t="s">
        <v>16957</v>
      </c>
      <c r="C10461" s="2" t="s">
        <v>1519</v>
      </c>
      <c r="D10461" s="2" t="s">
        <v>1523</v>
      </c>
      <c r="E10461" s="2">
        <v>6.8</v>
      </c>
      <c r="F10461" s="2">
        <v>5</v>
      </c>
      <c r="G10461" s="2">
        <v>9.8000000000000007</v>
      </c>
      <c r="H10461" s="2">
        <v>8.5</v>
      </c>
    </row>
    <row r="10462" spans="1:8" hidden="1" x14ac:dyDescent="0.25">
      <c r="A10462" t="s">
        <v>16954</v>
      </c>
      <c r="B10462" t="s">
        <v>16955</v>
      </c>
      <c r="C10462" s="2" t="s">
        <v>1519</v>
      </c>
      <c r="D10462" s="2" t="s">
        <v>1523</v>
      </c>
      <c r="E10462" s="2">
        <v>7.2</v>
      </c>
      <c r="F10462" s="2">
        <v>5.3</v>
      </c>
      <c r="G10462" s="2">
        <v>7.8</v>
      </c>
      <c r="H10462" s="2">
        <v>6.8</v>
      </c>
    </row>
    <row r="10463" spans="1:8" hidden="1" x14ac:dyDescent="0.25">
      <c r="A10463" t="s">
        <v>16953</v>
      </c>
      <c r="B10463" t="s">
        <v>1830</v>
      </c>
      <c r="C10463" s="2" t="s">
        <v>1519</v>
      </c>
      <c r="D10463" s="2" t="s">
        <v>1523</v>
      </c>
      <c r="E10463" s="2">
        <v>6.8</v>
      </c>
      <c r="F10463" s="2">
        <v>5.8</v>
      </c>
      <c r="G10463" s="2">
        <v>8.8000000000000007</v>
      </c>
      <c r="H10463" s="2">
        <v>8.1</v>
      </c>
    </row>
    <row r="10464" spans="1:8" hidden="1" x14ac:dyDescent="0.25">
      <c r="A10464" t="s">
        <v>16951</v>
      </c>
      <c r="B10464" t="s">
        <v>16952</v>
      </c>
      <c r="C10464" s="2" t="s">
        <v>1519</v>
      </c>
      <c r="D10464" s="2" t="s">
        <v>1523</v>
      </c>
      <c r="E10464" s="2">
        <v>7.8</v>
      </c>
      <c r="F10464" s="2">
        <v>5.8</v>
      </c>
      <c r="G10464" s="2">
        <v>7.5</v>
      </c>
      <c r="H10464" s="2">
        <v>6.5</v>
      </c>
    </row>
    <row r="10465" spans="1:8" hidden="1" x14ac:dyDescent="0.25">
      <c r="A10465" t="s">
        <v>16950</v>
      </c>
      <c r="B10465" t="s">
        <v>16930</v>
      </c>
      <c r="C10465" s="2" t="s">
        <v>1519</v>
      </c>
      <c r="D10465" s="2" t="s">
        <v>1523</v>
      </c>
      <c r="E10465" s="2">
        <v>9.3000000000000007</v>
      </c>
      <c r="F10465" s="2">
        <v>6.9</v>
      </c>
      <c r="G10465" s="2">
        <v>9.8000000000000007</v>
      </c>
      <c r="H10465" s="2">
        <v>8.5</v>
      </c>
    </row>
    <row r="10466" spans="1:8" hidden="1" x14ac:dyDescent="0.25">
      <c r="A10466" t="s">
        <v>16948</v>
      </c>
      <c r="B10466" t="s">
        <v>16949</v>
      </c>
      <c r="C10466" s="2" t="s">
        <v>1519</v>
      </c>
      <c r="D10466" s="2" t="s">
        <v>1523</v>
      </c>
      <c r="E10466" s="2">
        <v>4.5999999999999996</v>
      </c>
      <c r="F10466" s="2">
        <v>3.4</v>
      </c>
      <c r="G10466" s="2">
        <v>7.8</v>
      </c>
      <c r="H10466" s="2">
        <v>6.8</v>
      </c>
    </row>
    <row r="10467" spans="1:8" hidden="1" x14ac:dyDescent="0.25">
      <c r="A10467" t="s">
        <v>16947</v>
      </c>
      <c r="B10467" t="s">
        <v>16930</v>
      </c>
      <c r="C10467" s="2" t="s">
        <v>1519</v>
      </c>
      <c r="D10467" s="2" t="s">
        <v>1523</v>
      </c>
      <c r="E10467" s="2">
        <v>7.9</v>
      </c>
      <c r="F10467" s="2">
        <v>5.8</v>
      </c>
      <c r="G10467" s="2">
        <v>9.8000000000000007</v>
      </c>
      <c r="H10467" s="2">
        <v>8.5</v>
      </c>
    </row>
    <row r="10468" spans="1:8" hidden="1" x14ac:dyDescent="0.25">
      <c r="A10468" t="s">
        <v>16946</v>
      </c>
      <c r="B10468" t="s">
        <v>16944</v>
      </c>
      <c r="C10468" s="2" t="s">
        <v>1519</v>
      </c>
      <c r="D10468" s="2" t="s">
        <v>1523</v>
      </c>
      <c r="E10468" s="2">
        <v>6.8</v>
      </c>
      <c r="F10468" s="2">
        <v>5</v>
      </c>
      <c r="G10468" s="2">
        <v>9.8000000000000007</v>
      </c>
      <c r="H10468" s="2">
        <v>8.5</v>
      </c>
    </row>
    <row r="10469" spans="1:8" hidden="1" x14ac:dyDescent="0.25">
      <c r="A10469" t="s">
        <v>16945</v>
      </c>
      <c r="B10469" t="s">
        <v>16944</v>
      </c>
      <c r="C10469" s="2" t="s">
        <v>1519</v>
      </c>
      <c r="D10469" s="2" t="s">
        <v>1523</v>
      </c>
      <c r="E10469" s="2">
        <v>6.8</v>
      </c>
      <c r="F10469" s="2">
        <v>5</v>
      </c>
      <c r="G10469" s="2">
        <v>9.8000000000000007</v>
      </c>
      <c r="H10469" s="2">
        <v>8.5</v>
      </c>
    </row>
    <row r="10470" spans="1:8" hidden="1" x14ac:dyDescent="0.25">
      <c r="A10470" t="s">
        <v>16943</v>
      </c>
      <c r="B10470" t="s">
        <v>16944</v>
      </c>
      <c r="C10470" s="2" t="s">
        <v>1519</v>
      </c>
      <c r="D10470" s="2" t="s">
        <v>1523</v>
      </c>
      <c r="E10470" s="2">
        <v>6.8</v>
      </c>
      <c r="F10470" s="2">
        <v>5</v>
      </c>
      <c r="G10470" s="2">
        <v>9.8000000000000007</v>
      </c>
      <c r="H10470" s="2">
        <v>8.5</v>
      </c>
    </row>
    <row r="10471" spans="1:8" hidden="1" x14ac:dyDescent="0.25">
      <c r="A10471" t="s">
        <v>16941</v>
      </c>
      <c r="B10471" t="s">
        <v>16942</v>
      </c>
      <c r="C10471" s="2" t="s">
        <v>1519</v>
      </c>
      <c r="D10471" s="2" t="s">
        <v>1523</v>
      </c>
      <c r="E10471" s="2">
        <v>4.4000000000000004</v>
      </c>
      <c r="F10471" s="2">
        <v>3.3</v>
      </c>
      <c r="G10471" s="2">
        <v>7.8</v>
      </c>
      <c r="H10471" s="2">
        <v>6.8</v>
      </c>
    </row>
    <row r="10472" spans="1:8" hidden="1" x14ac:dyDescent="0.25">
      <c r="A10472" t="s">
        <v>16939</v>
      </c>
      <c r="B10472" t="s">
        <v>16940</v>
      </c>
      <c r="C10472" s="2" t="s">
        <v>1519</v>
      </c>
      <c r="D10472" s="2" t="s">
        <v>1523</v>
      </c>
      <c r="E10472" s="2">
        <v>7.2</v>
      </c>
      <c r="F10472" s="2">
        <v>5.3</v>
      </c>
      <c r="G10472" s="2">
        <v>7.8</v>
      </c>
      <c r="H10472" s="2">
        <v>6.8</v>
      </c>
    </row>
    <row r="10473" spans="1:8" hidden="1" x14ac:dyDescent="0.25">
      <c r="A10473" t="s">
        <v>16937</v>
      </c>
      <c r="B10473" t="s">
        <v>16938</v>
      </c>
      <c r="C10473" s="2" t="s">
        <v>1519</v>
      </c>
      <c r="D10473" s="2" t="s">
        <v>1523</v>
      </c>
      <c r="E10473" s="2">
        <v>7.5</v>
      </c>
      <c r="F10473" s="2">
        <v>5.5</v>
      </c>
      <c r="G10473" s="2">
        <v>9.8000000000000007</v>
      </c>
      <c r="H10473" s="2">
        <v>8.5</v>
      </c>
    </row>
    <row r="10474" spans="1:8" hidden="1" x14ac:dyDescent="0.25">
      <c r="A10474" t="s">
        <v>16935</v>
      </c>
      <c r="B10474" t="s">
        <v>16936</v>
      </c>
      <c r="C10474" s="2" t="s">
        <v>1519</v>
      </c>
      <c r="D10474" s="2" t="s">
        <v>1523</v>
      </c>
      <c r="E10474" s="2">
        <v>10</v>
      </c>
      <c r="F10474" s="2">
        <v>7.4</v>
      </c>
      <c r="G10474" s="2">
        <v>9.8000000000000007</v>
      </c>
      <c r="H10474" s="2">
        <v>8.5</v>
      </c>
    </row>
    <row r="10475" spans="1:8" hidden="1" x14ac:dyDescent="0.25">
      <c r="A10475" t="s">
        <v>16933</v>
      </c>
      <c r="B10475" t="s">
        <v>16934</v>
      </c>
      <c r="C10475" s="2" t="s">
        <v>1519</v>
      </c>
      <c r="D10475" s="2" t="s">
        <v>1523</v>
      </c>
      <c r="E10475" s="2">
        <v>9.3000000000000007</v>
      </c>
      <c r="F10475" s="2">
        <v>6.9</v>
      </c>
      <c r="G10475" s="2">
        <v>9.8000000000000007</v>
      </c>
      <c r="H10475" s="2">
        <v>8.5</v>
      </c>
    </row>
    <row r="10476" spans="1:8" hidden="1" x14ac:dyDescent="0.25">
      <c r="A10476" t="s">
        <v>16931</v>
      </c>
      <c r="B10476" t="s">
        <v>16932</v>
      </c>
      <c r="C10476" s="2" t="s">
        <v>1519</v>
      </c>
      <c r="D10476" s="2" t="s">
        <v>1523</v>
      </c>
      <c r="E10476" s="2">
        <v>6.8</v>
      </c>
      <c r="F10476" s="2">
        <v>5</v>
      </c>
      <c r="G10476" s="2">
        <v>9.8000000000000007</v>
      </c>
      <c r="H10476" s="2">
        <v>8.5</v>
      </c>
    </row>
    <row r="10477" spans="1:8" hidden="1" x14ac:dyDescent="0.25">
      <c r="A10477" t="s">
        <v>16929</v>
      </c>
      <c r="B10477" t="s">
        <v>16930</v>
      </c>
      <c r="C10477" s="2" t="s">
        <v>1519</v>
      </c>
      <c r="D10477" s="2" t="s">
        <v>1523</v>
      </c>
      <c r="E10477" s="2">
        <v>9.3000000000000007</v>
      </c>
      <c r="F10477" s="2">
        <v>6.9</v>
      </c>
      <c r="G10477" s="2">
        <v>9.8000000000000007</v>
      </c>
      <c r="H10477" s="2">
        <v>8.5</v>
      </c>
    </row>
    <row r="10478" spans="1:8" hidden="1" x14ac:dyDescent="0.25">
      <c r="A10478" t="s">
        <v>16927</v>
      </c>
      <c r="B10478" t="s">
        <v>16928</v>
      </c>
      <c r="C10478" s="2" t="s">
        <v>1519</v>
      </c>
      <c r="D10478" s="2" t="s">
        <v>1523</v>
      </c>
      <c r="E10478" s="2">
        <v>7.2</v>
      </c>
      <c r="F10478" s="2">
        <v>5.3</v>
      </c>
      <c r="G10478" s="2">
        <v>7.8</v>
      </c>
      <c r="H10478" s="2">
        <v>6.8</v>
      </c>
    </row>
    <row r="10479" spans="1:8" hidden="1" x14ac:dyDescent="0.25">
      <c r="A10479" t="s">
        <v>16925</v>
      </c>
      <c r="B10479" t="s">
        <v>16926</v>
      </c>
      <c r="C10479" s="2" t="s">
        <v>1519</v>
      </c>
      <c r="D10479" s="2" t="s">
        <v>1523</v>
      </c>
      <c r="E10479" s="2">
        <v>4.5999999999999996</v>
      </c>
      <c r="F10479" s="2">
        <v>3.4</v>
      </c>
      <c r="G10479" s="2">
        <v>7</v>
      </c>
      <c r="H10479" s="2">
        <v>6.1</v>
      </c>
    </row>
    <row r="10480" spans="1:8" hidden="1" x14ac:dyDescent="0.25">
      <c r="A10480" t="s">
        <v>16923</v>
      </c>
      <c r="B10480" t="s">
        <v>16924</v>
      </c>
      <c r="C10480" s="2" t="s">
        <v>1519</v>
      </c>
      <c r="D10480" s="2" t="s">
        <v>1523</v>
      </c>
      <c r="E10480" s="2">
        <v>7.2</v>
      </c>
      <c r="F10480" s="2">
        <v>5.3</v>
      </c>
      <c r="G10480" s="2">
        <v>7.8</v>
      </c>
      <c r="H10480" s="2">
        <v>6.8</v>
      </c>
    </row>
    <row r="10481" spans="1:8" hidden="1" x14ac:dyDescent="0.25">
      <c r="A10481" t="s">
        <v>16921</v>
      </c>
      <c r="B10481" t="s">
        <v>16922</v>
      </c>
      <c r="C10481" s="2" t="s">
        <v>1519</v>
      </c>
      <c r="D10481" s="2" t="s">
        <v>1523</v>
      </c>
      <c r="E10481" s="2">
        <v>9.3000000000000007</v>
      </c>
      <c r="F10481" s="2">
        <v>6.9</v>
      </c>
      <c r="G10481" s="2">
        <v>7.5</v>
      </c>
      <c r="H10481" s="2">
        <v>6.5</v>
      </c>
    </row>
    <row r="10482" spans="1:8" hidden="1" x14ac:dyDescent="0.25">
      <c r="A10482" t="s">
        <v>16919</v>
      </c>
      <c r="B10482" t="s">
        <v>16920</v>
      </c>
      <c r="C10482" s="2" t="s">
        <v>1519</v>
      </c>
      <c r="D10482" s="2" t="s">
        <v>1523</v>
      </c>
      <c r="E10482" s="2">
        <v>9.3000000000000007</v>
      </c>
      <c r="F10482" s="2">
        <v>6.9</v>
      </c>
      <c r="G10482" s="2">
        <v>9.8000000000000007</v>
      </c>
      <c r="H10482" s="2">
        <v>8.5</v>
      </c>
    </row>
    <row r="10483" spans="1:8" hidden="1" x14ac:dyDescent="0.25">
      <c r="A10483" t="s">
        <v>16917</v>
      </c>
      <c r="B10483" t="s">
        <v>16918</v>
      </c>
      <c r="C10483" s="2" t="s">
        <v>1519</v>
      </c>
      <c r="D10483" s="2" t="s">
        <v>1523</v>
      </c>
      <c r="E10483" s="2">
        <v>6.2</v>
      </c>
      <c r="F10483" s="2">
        <v>4.5999999999999996</v>
      </c>
      <c r="G10483" s="2">
        <v>7.8</v>
      </c>
      <c r="H10483" s="2">
        <v>6.8</v>
      </c>
    </row>
    <row r="10484" spans="1:8" hidden="1" x14ac:dyDescent="0.25">
      <c r="A10484" t="s">
        <v>16915</v>
      </c>
      <c r="B10484" t="s">
        <v>16916</v>
      </c>
      <c r="C10484" s="2" t="s">
        <v>1519</v>
      </c>
      <c r="D10484" s="2" t="s">
        <v>1523</v>
      </c>
      <c r="E10484" s="2">
        <v>9.3000000000000007</v>
      </c>
      <c r="F10484" s="2">
        <v>6.9</v>
      </c>
      <c r="G10484" s="2">
        <v>9.8000000000000007</v>
      </c>
      <c r="H10484" s="2">
        <v>8.5</v>
      </c>
    </row>
    <row r="10485" spans="1:8" hidden="1" x14ac:dyDescent="0.25">
      <c r="A10485" t="s">
        <v>16913</v>
      </c>
      <c r="B10485" t="s">
        <v>16914</v>
      </c>
      <c r="C10485" s="2" t="s">
        <v>1519</v>
      </c>
      <c r="D10485" s="2" t="s">
        <v>1523</v>
      </c>
      <c r="E10485" s="2">
        <v>7.6</v>
      </c>
      <c r="F10485" s="2">
        <v>5.6</v>
      </c>
      <c r="G10485" s="2">
        <v>9.8000000000000007</v>
      </c>
      <c r="H10485" s="2">
        <v>8.5</v>
      </c>
    </row>
    <row r="10486" spans="1:8" hidden="1" x14ac:dyDescent="0.25">
      <c r="A10486" t="s">
        <v>16911</v>
      </c>
      <c r="B10486" t="s">
        <v>16912</v>
      </c>
      <c r="C10486" s="2" t="s">
        <v>1519</v>
      </c>
      <c r="D10486" s="2" t="s">
        <v>1523</v>
      </c>
      <c r="E10486" s="2">
        <v>7.2</v>
      </c>
      <c r="F10486" s="2">
        <v>5.3</v>
      </c>
      <c r="G10486" s="2">
        <v>7.8</v>
      </c>
      <c r="H10486" s="2">
        <v>6.8</v>
      </c>
    </row>
    <row r="10487" spans="1:8" hidden="1" x14ac:dyDescent="0.25">
      <c r="A10487" t="s">
        <v>16910</v>
      </c>
      <c r="B10487" t="s">
        <v>16906</v>
      </c>
      <c r="C10487" s="2" t="s">
        <v>1519</v>
      </c>
      <c r="D10487" s="2" t="s">
        <v>1523</v>
      </c>
      <c r="E10487" s="2">
        <v>9.3000000000000007</v>
      </c>
      <c r="F10487" s="2">
        <v>6.9</v>
      </c>
      <c r="G10487" s="2">
        <v>7.8</v>
      </c>
      <c r="H10487" s="2">
        <v>6.8</v>
      </c>
    </row>
    <row r="10488" spans="1:8" hidden="1" x14ac:dyDescent="0.25">
      <c r="A10488" t="s">
        <v>16909</v>
      </c>
      <c r="B10488" t="s">
        <v>16906</v>
      </c>
      <c r="C10488" s="2" t="s">
        <v>1519</v>
      </c>
      <c r="D10488" s="2" t="s">
        <v>1523</v>
      </c>
      <c r="E10488" s="2">
        <v>9.3000000000000007</v>
      </c>
      <c r="F10488" s="2">
        <v>6.9</v>
      </c>
      <c r="G10488" s="2">
        <v>7.8</v>
      </c>
      <c r="H10488" s="2">
        <v>6.8</v>
      </c>
    </row>
    <row r="10489" spans="1:8" hidden="1" x14ac:dyDescent="0.25">
      <c r="A10489" t="s">
        <v>16908</v>
      </c>
      <c r="B10489" t="s">
        <v>16906</v>
      </c>
      <c r="C10489" s="2" t="s">
        <v>1519</v>
      </c>
      <c r="D10489" s="2" t="s">
        <v>1523</v>
      </c>
      <c r="E10489" s="2">
        <v>9.3000000000000007</v>
      </c>
      <c r="F10489" s="2">
        <v>6.9</v>
      </c>
      <c r="G10489" s="2">
        <v>7.8</v>
      </c>
      <c r="H10489" s="2">
        <v>6.8</v>
      </c>
    </row>
    <row r="10490" spans="1:8" hidden="1" x14ac:dyDescent="0.25">
      <c r="A10490" t="s">
        <v>16907</v>
      </c>
      <c r="B10490" t="s">
        <v>16906</v>
      </c>
      <c r="C10490" s="2" t="s">
        <v>1519</v>
      </c>
      <c r="D10490" s="2" t="s">
        <v>1523</v>
      </c>
      <c r="E10490" s="2">
        <v>9.3000000000000007</v>
      </c>
      <c r="F10490" s="2">
        <v>6.9</v>
      </c>
      <c r="G10490" s="2">
        <v>7.8</v>
      </c>
      <c r="H10490" s="2">
        <v>6.8</v>
      </c>
    </row>
    <row r="10491" spans="1:8" hidden="1" x14ac:dyDescent="0.25">
      <c r="A10491" t="s">
        <v>16905</v>
      </c>
      <c r="B10491" t="s">
        <v>16906</v>
      </c>
      <c r="C10491" s="2" t="s">
        <v>1519</v>
      </c>
      <c r="D10491" s="2" t="s">
        <v>1523</v>
      </c>
      <c r="E10491" s="2">
        <v>9.3000000000000007</v>
      </c>
      <c r="F10491" s="2">
        <v>6.9</v>
      </c>
      <c r="G10491" s="2">
        <v>7.8</v>
      </c>
      <c r="H10491" s="2">
        <v>6.8</v>
      </c>
    </row>
    <row r="10492" spans="1:8" hidden="1" x14ac:dyDescent="0.25">
      <c r="A10492" t="s">
        <v>16903</v>
      </c>
      <c r="B10492" t="s">
        <v>16904</v>
      </c>
      <c r="C10492" s="2" t="s">
        <v>1519</v>
      </c>
      <c r="D10492" s="2" t="s">
        <v>1523</v>
      </c>
      <c r="E10492" s="2">
        <v>9.3000000000000007</v>
      </c>
      <c r="F10492" s="2">
        <v>6.9</v>
      </c>
      <c r="G10492" s="2">
        <v>9.8000000000000007</v>
      </c>
      <c r="H10492" s="2">
        <v>8.5</v>
      </c>
    </row>
    <row r="10493" spans="1:8" hidden="1" x14ac:dyDescent="0.25">
      <c r="A10493" t="s">
        <v>16901</v>
      </c>
      <c r="B10493" t="s">
        <v>16902</v>
      </c>
      <c r="C10493" s="2" t="s">
        <v>1519</v>
      </c>
      <c r="D10493" s="2" t="s">
        <v>1523</v>
      </c>
      <c r="E10493" s="2">
        <v>9.3000000000000007</v>
      </c>
      <c r="F10493" s="2">
        <v>6.9</v>
      </c>
      <c r="G10493" s="2">
        <v>9.8000000000000007</v>
      </c>
      <c r="H10493" s="2">
        <v>8.5</v>
      </c>
    </row>
    <row r="10494" spans="1:8" hidden="1" x14ac:dyDescent="0.25">
      <c r="A10494" t="s">
        <v>16900</v>
      </c>
      <c r="B10494" t="s">
        <v>16889</v>
      </c>
      <c r="C10494" s="2" t="s">
        <v>1519</v>
      </c>
      <c r="D10494" s="2" t="s">
        <v>1523</v>
      </c>
      <c r="E10494" s="2">
        <v>6.8</v>
      </c>
      <c r="F10494" s="2">
        <v>5</v>
      </c>
      <c r="G10494" s="2">
        <v>8.8000000000000007</v>
      </c>
      <c r="H10494" s="2">
        <v>7.7</v>
      </c>
    </row>
    <row r="10495" spans="1:8" hidden="1" x14ac:dyDescent="0.25">
      <c r="A10495" t="s">
        <v>16898</v>
      </c>
      <c r="B10495" t="s">
        <v>16899</v>
      </c>
      <c r="C10495" s="2" t="s">
        <v>1519</v>
      </c>
      <c r="D10495" s="2" t="s">
        <v>1523</v>
      </c>
      <c r="E10495" s="2">
        <v>6.8</v>
      </c>
      <c r="F10495" s="2">
        <v>5</v>
      </c>
      <c r="G10495" s="2">
        <v>8.8000000000000007</v>
      </c>
      <c r="H10495" s="2">
        <v>7.7</v>
      </c>
    </row>
    <row r="10496" spans="1:8" hidden="1" x14ac:dyDescent="0.25">
      <c r="A10496" t="s">
        <v>16897</v>
      </c>
      <c r="B10496" t="s">
        <v>16879</v>
      </c>
      <c r="C10496" s="2" t="s">
        <v>1519</v>
      </c>
      <c r="D10496" s="2" t="s">
        <v>1523</v>
      </c>
      <c r="E10496" s="2">
        <v>6.8</v>
      </c>
      <c r="F10496" s="2">
        <v>5</v>
      </c>
      <c r="G10496" s="2">
        <v>8.8000000000000007</v>
      </c>
      <c r="H10496" s="2">
        <v>7.7</v>
      </c>
    </row>
    <row r="10497" spans="1:8" hidden="1" x14ac:dyDescent="0.25">
      <c r="A10497" t="s">
        <v>16895</v>
      </c>
      <c r="B10497" t="s">
        <v>16896</v>
      </c>
      <c r="C10497" s="2" t="s">
        <v>1519</v>
      </c>
      <c r="D10497" s="2" t="s">
        <v>1523</v>
      </c>
      <c r="E10497" s="2">
        <v>6.8</v>
      </c>
      <c r="F10497" s="2">
        <v>5</v>
      </c>
      <c r="G10497" s="2">
        <v>8.8000000000000007</v>
      </c>
      <c r="H10497" s="2">
        <v>7.7</v>
      </c>
    </row>
    <row r="10498" spans="1:8" hidden="1" x14ac:dyDescent="0.25">
      <c r="A10498" t="s">
        <v>16894</v>
      </c>
      <c r="B10498" t="s">
        <v>16885</v>
      </c>
      <c r="C10498" s="2" t="s">
        <v>1519</v>
      </c>
      <c r="D10498" s="2" t="s">
        <v>1523</v>
      </c>
      <c r="E10498" s="2">
        <v>6.8</v>
      </c>
      <c r="F10498" s="2">
        <v>5</v>
      </c>
      <c r="G10498" s="2">
        <v>8.8000000000000007</v>
      </c>
      <c r="H10498" s="2">
        <v>7.7</v>
      </c>
    </row>
    <row r="10499" spans="1:8" hidden="1" x14ac:dyDescent="0.25">
      <c r="A10499" t="s">
        <v>16893</v>
      </c>
      <c r="B10499" t="s">
        <v>16885</v>
      </c>
      <c r="C10499" s="2" t="s">
        <v>1519</v>
      </c>
      <c r="D10499" s="2" t="s">
        <v>1523</v>
      </c>
      <c r="E10499" s="2">
        <v>6.8</v>
      </c>
      <c r="F10499" s="2">
        <v>5</v>
      </c>
      <c r="G10499" s="2">
        <v>8.8000000000000007</v>
      </c>
      <c r="H10499" s="2">
        <v>7.7</v>
      </c>
    </row>
    <row r="10500" spans="1:8" hidden="1" x14ac:dyDescent="0.25">
      <c r="A10500" t="s">
        <v>16892</v>
      </c>
      <c r="B10500" t="s">
        <v>16879</v>
      </c>
      <c r="C10500" s="2" t="s">
        <v>1519</v>
      </c>
      <c r="D10500" s="2" t="s">
        <v>1523</v>
      </c>
      <c r="E10500" s="2">
        <v>6.8</v>
      </c>
      <c r="F10500" s="2">
        <v>5</v>
      </c>
      <c r="G10500" s="2">
        <v>8.8000000000000007</v>
      </c>
      <c r="H10500" s="2">
        <v>7.7</v>
      </c>
    </row>
    <row r="10501" spans="1:8" hidden="1" x14ac:dyDescent="0.25">
      <c r="A10501" t="s">
        <v>16890</v>
      </c>
      <c r="B10501" t="s">
        <v>16891</v>
      </c>
      <c r="C10501" s="2" t="s">
        <v>1519</v>
      </c>
      <c r="D10501" s="2" t="s">
        <v>1523</v>
      </c>
      <c r="E10501" s="2">
        <v>6.8</v>
      </c>
      <c r="F10501" s="2">
        <v>5</v>
      </c>
      <c r="G10501" s="2">
        <v>8.8000000000000007</v>
      </c>
      <c r="H10501" s="2">
        <v>7.7</v>
      </c>
    </row>
    <row r="10502" spans="1:8" hidden="1" x14ac:dyDescent="0.25">
      <c r="A10502" t="s">
        <v>16888</v>
      </c>
      <c r="B10502" t="s">
        <v>16889</v>
      </c>
      <c r="C10502" s="2" t="s">
        <v>1519</v>
      </c>
      <c r="D10502" s="2" t="s">
        <v>1523</v>
      </c>
      <c r="E10502" s="2">
        <v>6.8</v>
      </c>
      <c r="F10502" s="2">
        <v>5</v>
      </c>
      <c r="G10502" s="2">
        <v>8.8000000000000007</v>
      </c>
      <c r="H10502" s="2">
        <v>7.7</v>
      </c>
    </row>
    <row r="10503" spans="1:8" hidden="1" x14ac:dyDescent="0.25">
      <c r="A10503" t="s">
        <v>16886</v>
      </c>
      <c r="B10503" t="s">
        <v>16887</v>
      </c>
      <c r="C10503" s="2" t="s">
        <v>1519</v>
      </c>
      <c r="D10503" s="2" t="s">
        <v>1523</v>
      </c>
      <c r="E10503" s="2">
        <v>6.8</v>
      </c>
      <c r="F10503" s="2">
        <v>5</v>
      </c>
      <c r="G10503" s="2">
        <v>8.8000000000000007</v>
      </c>
      <c r="H10503" s="2">
        <v>7.7</v>
      </c>
    </row>
    <row r="10504" spans="1:8" hidden="1" x14ac:dyDescent="0.25">
      <c r="A10504" t="s">
        <v>16884</v>
      </c>
      <c r="B10504" t="s">
        <v>16885</v>
      </c>
      <c r="C10504" s="2" t="s">
        <v>1519</v>
      </c>
      <c r="D10504" s="2" t="s">
        <v>1523</v>
      </c>
      <c r="E10504" s="2">
        <v>6.8</v>
      </c>
      <c r="F10504" s="2">
        <v>5</v>
      </c>
      <c r="G10504" s="2">
        <v>8.8000000000000007</v>
      </c>
      <c r="H10504" s="2">
        <v>7.7</v>
      </c>
    </row>
    <row r="10505" spans="1:8" hidden="1" x14ac:dyDescent="0.25">
      <c r="A10505" t="s">
        <v>16882</v>
      </c>
      <c r="B10505" t="s">
        <v>16883</v>
      </c>
      <c r="C10505" s="2" t="s">
        <v>1519</v>
      </c>
      <c r="D10505" s="2" t="s">
        <v>1523</v>
      </c>
      <c r="E10505" s="2">
        <v>6.8</v>
      </c>
      <c r="F10505" s="2">
        <v>5</v>
      </c>
      <c r="G10505" s="2">
        <v>8.8000000000000007</v>
      </c>
      <c r="H10505" s="2">
        <v>7.7</v>
      </c>
    </row>
    <row r="10506" spans="1:8" hidden="1" x14ac:dyDescent="0.25">
      <c r="A10506" t="s">
        <v>16880</v>
      </c>
      <c r="B10506" t="s">
        <v>16881</v>
      </c>
      <c r="C10506" s="2" t="s">
        <v>1519</v>
      </c>
      <c r="D10506" s="2" t="s">
        <v>1523</v>
      </c>
      <c r="E10506" s="2">
        <v>6.8</v>
      </c>
      <c r="F10506" s="2">
        <v>5</v>
      </c>
      <c r="G10506" s="2">
        <v>8.8000000000000007</v>
      </c>
      <c r="H10506" s="2">
        <v>7.7</v>
      </c>
    </row>
    <row r="10507" spans="1:8" hidden="1" x14ac:dyDescent="0.25">
      <c r="A10507" t="s">
        <v>16878</v>
      </c>
      <c r="B10507" t="s">
        <v>16879</v>
      </c>
      <c r="C10507" s="2" t="s">
        <v>1519</v>
      </c>
      <c r="D10507" s="2" t="s">
        <v>1523</v>
      </c>
      <c r="E10507" s="2">
        <v>6.8</v>
      </c>
      <c r="F10507" s="2">
        <v>5</v>
      </c>
      <c r="G10507" s="2">
        <v>8.8000000000000007</v>
      </c>
      <c r="H10507" s="2">
        <v>7.7</v>
      </c>
    </row>
    <row r="10508" spans="1:8" hidden="1" x14ac:dyDescent="0.25">
      <c r="A10508" t="s">
        <v>16876</v>
      </c>
      <c r="B10508" t="s">
        <v>16877</v>
      </c>
      <c r="C10508" s="2" t="s">
        <v>1519</v>
      </c>
      <c r="D10508" s="2" t="s">
        <v>1523</v>
      </c>
      <c r="E10508" s="2">
        <v>6.8</v>
      </c>
      <c r="F10508" s="2">
        <v>5</v>
      </c>
      <c r="G10508" s="2">
        <v>8.8000000000000007</v>
      </c>
      <c r="H10508" s="2">
        <v>7.7</v>
      </c>
    </row>
    <row r="10509" spans="1:8" hidden="1" x14ac:dyDescent="0.25">
      <c r="A10509" t="s">
        <v>16874</v>
      </c>
      <c r="B10509" t="s">
        <v>16875</v>
      </c>
      <c r="C10509" s="2" t="s">
        <v>1519</v>
      </c>
      <c r="D10509" s="2" t="s">
        <v>1523</v>
      </c>
      <c r="E10509" s="2">
        <v>6.8</v>
      </c>
      <c r="F10509" s="2">
        <v>5</v>
      </c>
      <c r="G10509" s="2">
        <v>8.8000000000000007</v>
      </c>
      <c r="H10509" s="2">
        <v>7.7</v>
      </c>
    </row>
    <row r="10510" spans="1:8" hidden="1" x14ac:dyDescent="0.25">
      <c r="A10510" t="s">
        <v>16872</v>
      </c>
      <c r="B10510" t="s">
        <v>16873</v>
      </c>
      <c r="C10510" s="2" t="s">
        <v>1519</v>
      </c>
      <c r="D10510" s="2" t="s">
        <v>1523</v>
      </c>
      <c r="E10510" s="2">
        <v>6.8</v>
      </c>
      <c r="F10510" s="2">
        <v>5</v>
      </c>
      <c r="G10510" s="2">
        <v>8.8000000000000007</v>
      </c>
      <c r="H10510" s="2">
        <v>7.7</v>
      </c>
    </row>
    <row r="10511" spans="1:8" hidden="1" x14ac:dyDescent="0.25">
      <c r="A10511" t="s">
        <v>16870</v>
      </c>
      <c r="B10511" t="s">
        <v>16871</v>
      </c>
      <c r="C10511" s="2" t="s">
        <v>1519</v>
      </c>
      <c r="D10511" s="2" t="s">
        <v>1523</v>
      </c>
      <c r="E10511" s="2">
        <v>6.8</v>
      </c>
      <c r="F10511" s="2">
        <v>5</v>
      </c>
      <c r="G10511" s="2">
        <v>8.8000000000000007</v>
      </c>
      <c r="H10511" s="2">
        <v>7.7</v>
      </c>
    </row>
    <row r="10512" spans="1:8" hidden="1" x14ac:dyDescent="0.25">
      <c r="A10512" t="s">
        <v>16868</v>
      </c>
      <c r="B10512" t="s">
        <v>16869</v>
      </c>
      <c r="C10512" s="2" t="s">
        <v>1519</v>
      </c>
      <c r="D10512" s="2" t="s">
        <v>1523</v>
      </c>
      <c r="E10512" s="2">
        <v>6.8</v>
      </c>
      <c r="F10512" s="2">
        <v>5</v>
      </c>
      <c r="G10512" s="2">
        <v>8.8000000000000007</v>
      </c>
      <c r="H10512" s="2">
        <v>7.7</v>
      </c>
    </row>
    <row r="10513" spans="1:8" hidden="1" x14ac:dyDescent="0.25">
      <c r="A10513" t="s">
        <v>16866</v>
      </c>
      <c r="B10513" t="s">
        <v>16867</v>
      </c>
      <c r="C10513" s="2" t="s">
        <v>1519</v>
      </c>
      <c r="D10513" s="2" t="s">
        <v>1523</v>
      </c>
      <c r="E10513" s="2">
        <v>6.8</v>
      </c>
      <c r="F10513" s="2">
        <v>5</v>
      </c>
      <c r="G10513" s="2">
        <v>8.8000000000000007</v>
      </c>
      <c r="H10513" s="2">
        <v>7.7</v>
      </c>
    </row>
    <row r="10514" spans="1:8" hidden="1" x14ac:dyDescent="0.25">
      <c r="A10514" t="s">
        <v>16864</v>
      </c>
      <c r="B10514" t="s">
        <v>16865</v>
      </c>
      <c r="C10514" s="2" t="s">
        <v>1519</v>
      </c>
      <c r="D10514" s="2" t="s">
        <v>1523</v>
      </c>
      <c r="E10514" s="2">
        <v>6.8</v>
      </c>
      <c r="F10514" s="2">
        <v>5</v>
      </c>
      <c r="G10514" s="2">
        <v>9.8000000000000007</v>
      </c>
      <c r="H10514" s="2">
        <v>8.5</v>
      </c>
    </row>
    <row r="10515" spans="1:8" hidden="1" x14ac:dyDescent="0.25">
      <c r="A10515" t="s">
        <v>16862</v>
      </c>
      <c r="B10515" t="s">
        <v>16863</v>
      </c>
      <c r="C10515" s="2" t="s">
        <v>1519</v>
      </c>
      <c r="D10515" s="2" t="s">
        <v>1523</v>
      </c>
      <c r="E10515" s="2">
        <v>9.3000000000000007</v>
      </c>
      <c r="F10515" s="2">
        <v>6.9</v>
      </c>
      <c r="G10515" s="2">
        <v>9.8000000000000007</v>
      </c>
      <c r="H10515" s="2">
        <v>8.5</v>
      </c>
    </row>
    <row r="10516" spans="1:8" hidden="1" x14ac:dyDescent="0.25">
      <c r="A10516" t="s">
        <v>16861</v>
      </c>
      <c r="B10516" t="s">
        <v>16854</v>
      </c>
      <c r="C10516" s="2" t="s">
        <v>1519</v>
      </c>
      <c r="D10516" s="2" t="s">
        <v>1523</v>
      </c>
      <c r="E10516" s="2">
        <v>9.3000000000000007</v>
      </c>
      <c r="F10516" s="2">
        <v>6.9</v>
      </c>
      <c r="G10516" s="2">
        <v>9.8000000000000007</v>
      </c>
      <c r="H10516" s="2">
        <v>8.5</v>
      </c>
    </row>
    <row r="10517" spans="1:8" hidden="1" x14ac:dyDescent="0.25">
      <c r="A10517" t="s">
        <v>16860</v>
      </c>
      <c r="B10517" t="s">
        <v>16854</v>
      </c>
      <c r="C10517" s="2" t="s">
        <v>1519</v>
      </c>
      <c r="D10517" s="2" t="s">
        <v>1523</v>
      </c>
      <c r="E10517" s="2">
        <v>9.3000000000000007</v>
      </c>
      <c r="F10517" s="2">
        <v>6.9</v>
      </c>
      <c r="G10517" s="2">
        <v>9.8000000000000007</v>
      </c>
      <c r="H10517" s="2">
        <v>8.5</v>
      </c>
    </row>
    <row r="10518" spans="1:8" hidden="1" x14ac:dyDescent="0.25">
      <c r="A10518" t="s">
        <v>16859</v>
      </c>
      <c r="B10518" t="s">
        <v>16854</v>
      </c>
      <c r="C10518" s="2" t="s">
        <v>1519</v>
      </c>
      <c r="D10518" s="2" t="s">
        <v>1523</v>
      </c>
      <c r="E10518" s="2">
        <v>9.3000000000000007</v>
      </c>
      <c r="F10518" s="2">
        <v>6.9</v>
      </c>
      <c r="G10518" s="2">
        <v>9.8000000000000007</v>
      </c>
      <c r="H10518" s="2">
        <v>8.5</v>
      </c>
    </row>
    <row r="10519" spans="1:8" hidden="1" x14ac:dyDescent="0.25">
      <c r="A10519" t="s">
        <v>16857</v>
      </c>
      <c r="B10519" t="s">
        <v>16858</v>
      </c>
      <c r="C10519" s="2" t="s">
        <v>1519</v>
      </c>
      <c r="D10519" s="2" t="s">
        <v>1523</v>
      </c>
      <c r="E10519" s="2">
        <v>6.8</v>
      </c>
      <c r="F10519" s="2">
        <v>5</v>
      </c>
      <c r="G10519" s="2">
        <v>7.8</v>
      </c>
      <c r="H10519" s="2">
        <v>6.8</v>
      </c>
    </row>
    <row r="10520" spans="1:8" hidden="1" x14ac:dyDescent="0.25">
      <c r="A10520" t="s">
        <v>16856</v>
      </c>
      <c r="B10520" t="s">
        <v>16854</v>
      </c>
      <c r="C10520" s="2" t="s">
        <v>1519</v>
      </c>
      <c r="D10520" s="2" t="s">
        <v>1523</v>
      </c>
      <c r="E10520" s="2">
        <v>9.3000000000000007</v>
      </c>
      <c r="F10520" s="2">
        <v>6.9</v>
      </c>
      <c r="G10520" s="2">
        <v>9.8000000000000007</v>
      </c>
      <c r="H10520" s="2">
        <v>8.5</v>
      </c>
    </row>
    <row r="10521" spans="1:8" hidden="1" x14ac:dyDescent="0.25">
      <c r="A10521" t="s">
        <v>16855</v>
      </c>
      <c r="B10521" t="s">
        <v>16854</v>
      </c>
      <c r="C10521" s="2" t="s">
        <v>1519</v>
      </c>
      <c r="D10521" s="2" t="s">
        <v>1523</v>
      </c>
      <c r="E10521" s="2">
        <v>9.3000000000000007</v>
      </c>
      <c r="F10521" s="2">
        <v>6.9</v>
      </c>
      <c r="G10521" s="2">
        <v>9.8000000000000007</v>
      </c>
      <c r="H10521" s="2">
        <v>8.5</v>
      </c>
    </row>
    <row r="10522" spans="1:8" hidden="1" x14ac:dyDescent="0.25">
      <c r="A10522" t="s">
        <v>16853</v>
      </c>
      <c r="B10522" t="s">
        <v>16854</v>
      </c>
      <c r="C10522" s="2" t="s">
        <v>1519</v>
      </c>
      <c r="D10522" s="2" t="s">
        <v>1523</v>
      </c>
      <c r="E10522" s="2">
        <v>9.3000000000000007</v>
      </c>
      <c r="F10522" s="2">
        <v>6.9</v>
      </c>
      <c r="G10522" s="2">
        <v>9.8000000000000007</v>
      </c>
      <c r="H10522" s="2">
        <v>8.5</v>
      </c>
    </row>
    <row r="10523" spans="1:8" hidden="1" x14ac:dyDescent="0.25">
      <c r="A10523" t="s">
        <v>16852</v>
      </c>
      <c r="B10523" t="s">
        <v>16850</v>
      </c>
      <c r="C10523" s="2" t="s">
        <v>1519</v>
      </c>
      <c r="D10523" s="2" t="s">
        <v>1523</v>
      </c>
      <c r="E10523" s="2">
        <v>9.3000000000000007</v>
      </c>
      <c r="F10523" s="2">
        <v>6.9</v>
      </c>
      <c r="G10523" s="2">
        <v>9.8000000000000007</v>
      </c>
      <c r="H10523" s="2">
        <v>8.5</v>
      </c>
    </row>
    <row r="10524" spans="1:8" hidden="1" x14ac:dyDescent="0.25">
      <c r="A10524" t="s">
        <v>16851</v>
      </c>
      <c r="B10524" t="s">
        <v>16848</v>
      </c>
      <c r="C10524" s="2" t="s">
        <v>1519</v>
      </c>
      <c r="D10524" s="2" t="s">
        <v>1523</v>
      </c>
      <c r="E10524" s="2">
        <v>4.3</v>
      </c>
      <c r="F10524" s="2">
        <v>3.2</v>
      </c>
      <c r="G10524" s="2">
        <v>7.5</v>
      </c>
      <c r="H10524" s="2">
        <v>6.5</v>
      </c>
    </row>
    <row r="10525" spans="1:8" hidden="1" x14ac:dyDescent="0.25">
      <c r="A10525" t="s">
        <v>16849</v>
      </c>
      <c r="B10525" t="s">
        <v>16850</v>
      </c>
      <c r="C10525" s="2" t="s">
        <v>1519</v>
      </c>
      <c r="D10525" s="2" t="s">
        <v>1523</v>
      </c>
      <c r="E10525" s="2">
        <v>9.3000000000000007</v>
      </c>
      <c r="F10525" s="2">
        <v>6.9</v>
      </c>
      <c r="G10525" s="2">
        <v>9.8000000000000007</v>
      </c>
      <c r="H10525" s="2">
        <v>8.5</v>
      </c>
    </row>
    <row r="10526" spans="1:8" hidden="1" x14ac:dyDescent="0.25">
      <c r="A10526" t="s">
        <v>16847</v>
      </c>
      <c r="B10526" t="s">
        <v>16848</v>
      </c>
      <c r="C10526" s="2" t="s">
        <v>1519</v>
      </c>
      <c r="D10526" s="2" t="s">
        <v>1523</v>
      </c>
      <c r="E10526" s="2">
        <v>4.3</v>
      </c>
      <c r="F10526" s="2">
        <v>3.2</v>
      </c>
      <c r="G10526" s="2">
        <v>7.5</v>
      </c>
      <c r="H10526" s="2">
        <v>6.5</v>
      </c>
    </row>
    <row r="10527" spans="1:8" hidden="1" x14ac:dyDescent="0.25">
      <c r="A10527" t="s">
        <v>16845</v>
      </c>
      <c r="B10527" t="s">
        <v>16846</v>
      </c>
      <c r="C10527" s="2" t="s">
        <v>1519</v>
      </c>
      <c r="D10527" s="2" t="s">
        <v>1523</v>
      </c>
      <c r="E10527" s="2">
        <v>9.3000000000000007</v>
      </c>
      <c r="F10527" s="2">
        <v>6.9</v>
      </c>
      <c r="G10527" s="2">
        <v>8.8000000000000007</v>
      </c>
      <c r="H10527" s="2">
        <v>7.7</v>
      </c>
    </row>
    <row r="10528" spans="1:8" hidden="1" x14ac:dyDescent="0.25">
      <c r="A10528" t="s">
        <v>16843</v>
      </c>
      <c r="B10528" t="s">
        <v>16844</v>
      </c>
      <c r="C10528" s="2" t="s">
        <v>1519</v>
      </c>
      <c r="D10528" s="2" t="s">
        <v>1523</v>
      </c>
      <c r="E10528" s="2">
        <v>9.3000000000000007</v>
      </c>
      <c r="F10528" s="2">
        <v>6.9</v>
      </c>
      <c r="G10528" s="2">
        <v>9.8000000000000007</v>
      </c>
      <c r="H10528" s="2">
        <v>8.5</v>
      </c>
    </row>
    <row r="10529" spans="1:8" hidden="1" x14ac:dyDescent="0.25">
      <c r="A10529" t="s">
        <v>16842</v>
      </c>
      <c r="B10529" t="s">
        <v>16841</v>
      </c>
      <c r="C10529" s="2" t="s">
        <v>1519</v>
      </c>
      <c r="D10529" s="2" t="s">
        <v>1523</v>
      </c>
      <c r="E10529" s="2">
        <v>6.8</v>
      </c>
      <c r="F10529" s="2">
        <v>5</v>
      </c>
      <c r="G10529" s="2">
        <v>9.8000000000000007</v>
      </c>
      <c r="H10529" s="2">
        <v>8.5</v>
      </c>
    </row>
    <row r="10530" spans="1:8" hidden="1" x14ac:dyDescent="0.25">
      <c r="A10530" t="s">
        <v>16840</v>
      </c>
      <c r="B10530" t="s">
        <v>16841</v>
      </c>
      <c r="C10530" s="2" t="s">
        <v>1519</v>
      </c>
      <c r="D10530" s="2" t="s">
        <v>1523</v>
      </c>
      <c r="E10530" s="2">
        <v>6.8</v>
      </c>
      <c r="F10530" s="2">
        <v>5</v>
      </c>
      <c r="G10530" s="2">
        <v>9.8000000000000007</v>
      </c>
      <c r="H10530" s="2">
        <v>8.5</v>
      </c>
    </row>
    <row r="10531" spans="1:8" hidden="1" x14ac:dyDescent="0.25">
      <c r="A10531" t="s">
        <v>16838</v>
      </c>
      <c r="B10531" t="s">
        <v>16839</v>
      </c>
      <c r="C10531" s="2" t="s">
        <v>1519</v>
      </c>
      <c r="D10531" s="2" t="s">
        <v>1523</v>
      </c>
      <c r="E10531" s="2">
        <v>6.8</v>
      </c>
      <c r="F10531" s="2">
        <v>5</v>
      </c>
      <c r="G10531" s="2">
        <v>9.8000000000000007</v>
      </c>
      <c r="H10531" s="2">
        <v>8.5</v>
      </c>
    </row>
    <row r="10532" spans="1:8" hidden="1" x14ac:dyDescent="0.25">
      <c r="A10532" t="s">
        <v>16836</v>
      </c>
      <c r="B10532" t="s">
        <v>16837</v>
      </c>
      <c r="C10532" s="2" t="s">
        <v>1519</v>
      </c>
      <c r="D10532" s="2" t="s">
        <v>1523</v>
      </c>
      <c r="E10532" s="2">
        <v>9.3000000000000007</v>
      </c>
      <c r="F10532" s="2">
        <v>6.9</v>
      </c>
      <c r="G10532" s="2">
        <v>9.8000000000000007</v>
      </c>
      <c r="H10532" s="2">
        <v>8.5</v>
      </c>
    </row>
    <row r="10533" spans="1:8" hidden="1" x14ac:dyDescent="0.25">
      <c r="A10533" t="s">
        <v>16834</v>
      </c>
      <c r="B10533" t="s">
        <v>16835</v>
      </c>
      <c r="C10533" s="2" t="s">
        <v>1519</v>
      </c>
      <c r="D10533" s="2" t="s">
        <v>1523</v>
      </c>
      <c r="E10533" s="2">
        <v>7.5</v>
      </c>
      <c r="F10533" s="2">
        <v>5.5</v>
      </c>
      <c r="G10533" s="2">
        <v>7.8</v>
      </c>
      <c r="H10533" s="2">
        <v>6.8</v>
      </c>
    </row>
    <row r="10534" spans="1:8" hidden="1" x14ac:dyDescent="0.25">
      <c r="A10534" t="s">
        <v>16832</v>
      </c>
      <c r="B10534" t="s">
        <v>16833</v>
      </c>
      <c r="C10534" s="2" t="s">
        <v>1519</v>
      </c>
      <c r="D10534" s="2" t="s">
        <v>1523</v>
      </c>
      <c r="E10534" s="2">
        <v>9.3000000000000007</v>
      </c>
      <c r="F10534" s="2">
        <v>6.9</v>
      </c>
      <c r="G10534" s="2">
        <v>8.8000000000000007</v>
      </c>
      <c r="H10534" s="2">
        <v>7.7</v>
      </c>
    </row>
    <row r="10535" spans="1:8" hidden="1" x14ac:dyDescent="0.25">
      <c r="A10535" t="s">
        <v>16830</v>
      </c>
      <c r="B10535" t="s">
        <v>16831</v>
      </c>
      <c r="C10535" s="2" t="s">
        <v>1519</v>
      </c>
      <c r="D10535" s="2" t="s">
        <v>1523</v>
      </c>
      <c r="E10535" s="2">
        <v>9.3000000000000007</v>
      </c>
      <c r="F10535" s="2">
        <v>6.9</v>
      </c>
      <c r="G10535" s="2">
        <v>8.8000000000000007</v>
      </c>
      <c r="H10535" s="2">
        <v>7.7</v>
      </c>
    </row>
    <row r="10536" spans="1:8" hidden="1" x14ac:dyDescent="0.25">
      <c r="A10536" t="s">
        <v>16828</v>
      </c>
      <c r="B10536" t="s">
        <v>16829</v>
      </c>
      <c r="C10536" s="2" t="s">
        <v>1519</v>
      </c>
      <c r="D10536" s="2" t="s">
        <v>1523</v>
      </c>
      <c r="E10536" s="2">
        <v>9.3000000000000007</v>
      </c>
      <c r="F10536" s="2">
        <v>6.9</v>
      </c>
      <c r="G10536" s="2">
        <v>8.8000000000000007</v>
      </c>
      <c r="H10536" s="2">
        <v>7.7</v>
      </c>
    </row>
    <row r="10537" spans="1:8" hidden="1" x14ac:dyDescent="0.25">
      <c r="A10537" t="s">
        <v>16827</v>
      </c>
      <c r="B10537" t="s">
        <v>16825</v>
      </c>
      <c r="C10537" s="2" t="s">
        <v>1519</v>
      </c>
      <c r="D10537" s="2" t="s">
        <v>1523</v>
      </c>
      <c r="E10537" s="2">
        <v>9.3000000000000007</v>
      </c>
      <c r="F10537" s="2">
        <v>6.9</v>
      </c>
      <c r="G10537" s="2">
        <v>8.8000000000000007</v>
      </c>
      <c r="H10537" s="2">
        <v>7.7</v>
      </c>
    </row>
    <row r="10538" spans="1:8" hidden="1" x14ac:dyDescent="0.25">
      <c r="A10538" t="s">
        <v>16826</v>
      </c>
      <c r="B10538" t="s">
        <v>16825</v>
      </c>
      <c r="C10538" s="2" t="s">
        <v>1519</v>
      </c>
      <c r="D10538" s="2" t="s">
        <v>1523</v>
      </c>
      <c r="E10538" s="2">
        <v>9.3000000000000007</v>
      </c>
      <c r="F10538" s="2">
        <v>6.9</v>
      </c>
      <c r="G10538" s="2">
        <v>9.8000000000000007</v>
      </c>
      <c r="H10538" s="2">
        <v>8.5</v>
      </c>
    </row>
    <row r="10539" spans="1:8" hidden="1" x14ac:dyDescent="0.25">
      <c r="A10539" t="s">
        <v>16824</v>
      </c>
      <c r="B10539" t="s">
        <v>16825</v>
      </c>
      <c r="C10539" s="2" t="s">
        <v>1519</v>
      </c>
      <c r="D10539" s="2" t="s">
        <v>1523</v>
      </c>
      <c r="E10539" s="2">
        <v>9.3000000000000007</v>
      </c>
      <c r="F10539" s="2">
        <v>6.9</v>
      </c>
      <c r="G10539" s="2">
        <v>8.8000000000000007</v>
      </c>
      <c r="H10539" s="2">
        <v>7.7</v>
      </c>
    </row>
    <row r="10540" spans="1:8" hidden="1" x14ac:dyDescent="0.25">
      <c r="A10540" t="s">
        <v>16822</v>
      </c>
      <c r="B10540" t="s">
        <v>16823</v>
      </c>
      <c r="C10540" s="2" t="s">
        <v>1519</v>
      </c>
      <c r="D10540" s="2" t="s">
        <v>1523</v>
      </c>
      <c r="E10540" s="2">
        <v>9.3000000000000007</v>
      </c>
      <c r="F10540" s="2">
        <v>6.9</v>
      </c>
      <c r="G10540" s="2">
        <v>8.8000000000000007</v>
      </c>
      <c r="H10540" s="2">
        <v>7.7</v>
      </c>
    </row>
    <row r="10541" spans="1:8" hidden="1" x14ac:dyDescent="0.25">
      <c r="A10541" t="s">
        <v>16820</v>
      </c>
      <c r="B10541" t="s">
        <v>16821</v>
      </c>
      <c r="C10541" s="2" t="s">
        <v>1519</v>
      </c>
      <c r="D10541" s="2" t="s">
        <v>1523</v>
      </c>
      <c r="E10541" s="2">
        <v>9.3000000000000007</v>
      </c>
      <c r="F10541" s="2">
        <v>6.9</v>
      </c>
      <c r="G10541" s="2">
        <v>8.8000000000000007</v>
      </c>
      <c r="H10541" s="2">
        <v>7.7</v>
      </c>
    </row>
    <row r="10542" spans="1:8" hidden="1" x14ac:dyDescent="0.25">
      <c r="A10542" t="s">
        <v>16818</v>
      </c>
      <c r="B10542" t="s">
        <v>16819</v>
      </c>
      <c r="C10542" s="2" t="s">
        <v>1519</v>
      </c>
      <c r="D10542" s="2" t="s">
        <v>1523</v>
      </c>
      <c r="E10542" s="2">
        <v>9.3000000000000007</v>
      </c>
      <c r="F10542" s="2">
        <v>6.9</v>
      </c>
      <c r="G10542" s="2">
        <v>9.8000000000000007</v>
      </c>
      <c r="H10542" s="2">
        <v>8.5</v>
      </c>
    </row>
    <row r="10543" spans="1:8" hidden="1" x14ac:dyDescent="0.25">
      <c r="A10543" t="s">
        <v>16816</v>
      </c>
      <c r="B10543" t="s">
        <v>16817</v>
      </c>
      <c r="C10543" s="2" t="s">
        <v>1519</v>
      </c>
      <c r="D10543" s="2" t="s">
        <v>1523</v>
      </c>
      <c r="E10543" s="2">
        <v>9.3000000000000007</v>
      </c>
      <c r="F10543" s="2">
        <v>6.9</v>
      </c>
      <c r="G10543" s="2">
        <v>9.8000000000000007</v>
      </c>
      <c r="H10543" s="2">
        <v>8.5</v>
      </c>
    </row>
    <row r="10544" spans="1:8" hidden="1" x14ac:dyDescent="0.25">
      <c r="A10544" t="s">
        <v>16814</v>
      </c>
      <c r="B10544" t="s">
        <v>16815</v>
      </c>
      <c r="C10544" s="2" t="s">
        <v>1519</v>
      </c>
      <c r="D10544" s="2" t="s">
        <v>1523</v>
      </c>
      <c r="E10544" s="2">
        <v>9.3000000000000007</v>
      </c>
      <c r="F10544" s="2">
        <v>6.9</v>
      </c>
      <c r="G10544" s="2">
        <v>9.8000000000000007</v>
      </c>
      <c r="H10544" s="2">
        <v>8.5</v>
      </c>
    </row>
    <row r="10545" spans="1:8" hidden="1" x14ac:dyDescent="0.25">
      <c r="A10545" t="s">
        <v>16813</v>
      </c>
      <c r="B10545" t="s">
        <v>16806</v>
      </c>
      <c r="C10545" s="2" t="s">
        <v>1519</v>
      </c>
      <c r="D10545" s="2" t="s">
        <v>1523</v>
      </c>
      <c r="E10545" s="2">
        <v>9.3000000000000007</v>
      </c>
      <c r="F10545" s="2">
        <v>6.9</v>
      </c>
      <c r="G10545" s="2">
        <v>9.8000000000000007</v>
      </c>
      <c r="H10545" s="2">
        <v>8.5</v>
      </c>
    </row>
    <row r="10546" spans="1:8" hidden="1" x14ac:dyDescent="0.25">
      <c r="A10546" t="s">
        <v>16811</v>
      </c>
      <c r="B10546" t="s">
        <v>16812</v>
      </c>
      <c r="C10546" s="2" t="s">
        <v>1519</v>
      </c>
      <c r="D10546" s="2" t="s">
        <v>1523</v>
      </c>
      <c r="E10546" s="2">
        <v>9.3000000000000007</v>
      </c>
      <c r="F10546" s="2">
        <v>6.9</v>
      </c>
      <c r="G10546" s="2">
        <v>9.8000000000000007</v>
      </c>
      <c r="H10546" s="2">
        <v>8.5</v>
      </c>
    </row>
    <row r="10547" spans="1:8" hidden="1" x14ac:dyDescent="0.25">
      <c r="A10547" t="s">
        <v>16809</v>
      </c>
      <c r="B10547" t="s">
        <v>16810</v>
      </c>
      <c r="C10547" s="2" t="s">
        <v>1519</v>
      </c>
      <c r="D10547" s="2" t="s">
        <v>1523</v>
      </c>
      <c r="E10547" s="2">
        <v>9.3000000000000007</v>
      </c>
      <c r="F10547" s="2">
        <v>6.9</v>
      </c>
      <c r="G10547" s="2">
        <v>9.8000000000000007</v>
      </c>
      <c r="H10547" s="2">
        <v>8.5</v>
      </c>
    </row>
    <row r="10548" spans="1:8" hidden="1" x14ac:dyDescent="0.25">
      <c r="A10548" t="s">
        <v>16807</v>
      </c>
      <c r="B10548" t="s">
        <v>16808</v>
      </c>
      <c r="C10548" s="2" t="s">
        <v>1519</v>
      </c>
      <c r="D10548" s="2" t="s">
        <v>1523</v>
      </c>
      <c r="E10548" s="2">
        <v>9.3000000000000007</v>
      </c>
      <c r="F10548" s="2">
        <v>6.9</v>
      </c>
      <c r="G10548" s="2">
        <v>9.8000000000000007</v>
      </c>
      <c r="H10548" s="2">
        <v>8.5</v>
      </c>
    </row>
    <row r="10549" spans="1:8" hidden="1" x14ac:dyDescent="0.25">
      <c r="A10549" t="s">
        <v>16805</v>
      </c>
      <c r="B10549" t="s">
        <v>16806</v>
      </c>
      <c r="C10549" s="2" t="s">
        <v>1519</v>
      </c>
      <c r="D10549" s="2" t="s">
        <v>1523</v>
      </c>
      <c r="E10549" s="2">
        <v>9.3000000000000007</v>
      </c>
      <c r="F10549" s="2">
        <v>6.9</v>
      </c>
      <c r="G10549" s="2">
        <v>8.8000000000000007</v>
      </c>
      <c r="H10549" s="2">
        <v>7.7</v>
      </c>
    </row>
    <row r="10550" spans="1:8" hidden="1" x14ac:dyDescent="0.25">
      <c r="A10550" t="s">
        <v>16804</v>
      </c>
      <c r="B10550" t="s">
        <v>16789</v>
      </c>
      <c r="C10550" s="2" t="s">
        <v>1519</v>
      </c>
      <c r="D10550" s="2" t="s">
        <v>1523</v>
      </c>
      <c r="E10550" s="2">
        <v>9.3000000000000007</v>
      </c>
      <c r="F10550" s="2">
        <v>6.9</v>
      </c>
      <c r="G10550" s="2">
        <v>9.8000000000000007</v>
      </c>
      <c r="H10550" s="2">
        <v>8.5</v>
      </c>
    </row>
    <row r="10551" spans="1:8" hidden="1" x14ac:dyDescent="0.25">
      <c r="A10551" t="s">
        <v>16803</v>
      </c>
      <c r="B10551" t="s">
        <v>16789</v>
      </c>
      <c r="C10551" s="2" t="s">
        <v>1519</v>
      </c>
      <c r="D10551" s="2" t="s">
        <v>1523</v>
      </c>
      <c r="E10551" s="2">
        <v>9.3000000000000007</v>
      </c>
      <c r="F10551" s="2">
        <v>6.9</v>
      </c>
      <c r="G10551" s="2">
        <v>9.8000000000000007</v>
      </c>
      <c r="H10551" s="2">
        <v>8.5</v>
      </c>
    </row>
    <row r="10552" spans="1:8" hidden="1" x14ac:dyDescent="0.25">
      <c r="A10552" t="s">
        <v>16801</v>
      </c>
      <c r="B10552" t="s">
        <v>16802</v>
      </c>
      <c r="C10552" s="2" t="s">
        <v>1519</v>
      </c>
      <c r="D10552" s="2" t="s">
        <v>1523</v>
      </c>
      <c r="E10552" s="2">
        <v>9.3000000000000007</v>
      </c>
      <c r="F10552" s="2">
        <v>6.9</v>
      </c>
      <c r="G10552" s="2">
        <v>9.8000000000000007</v>
      </c>
      <c r="H10552" s="2">
        <v>8.5</v>
      </c>
    </row>
    <row r="10553" spans="1:8" hidden="1" x14ac:dyDescent="0.25">
      <c r="A10553" t="s">
        <v>16799</v>
      </c>
      <c r="B10553" t="s">
        <v>16800</v>
      </c>
      <c r="C10553" s="2" t="s">
        <v>1519</v>
      </c>
      <c r="D10553" s="2" t="s">
        <v>1523</v>
      </c>
      <c r="E10553" s="2">
        <v>9.3000000000000007</v>
      </c>
      <c r="F10553" s="2">
        <v>6.9</v>
      </c>
      <c r="G10553" s="2">
        <v>9.8000000000000007</v>
      </c>
      <c r="H10553" s="2">
        <v>8.5</v>
      </c>
    </row>
    <row r="10554" spans="1:8" hidden="1" x14ac:dyDescent="0.25">
      <c r="A10554" t="s">
        <v>16797</v>
      </c>
      <c r="B10554" t="s">
        <v>16798</v>
      </c>
      <c r="C10554" s="2" t="s">
        <v>1519</v>
      </c>
      <c r="D10554" s="2" t="s">
        <v>1523</v>
      </c>
      <c r="E10554" s="2">
        <v>9.3000000000000007</v>
      </c>
      <c r="F10554" s="2">
        <v>6.9</v>
      </c>
      <c r="G10554" s="2">
        <v>9.8000000000000007</v>
      </c>
      <c r="H10554" s="2">
        <v>8.5</v>
      </c>
    </row>
    <row r="10555" spans="1:8" hidden="1" x14ac:dyDescent="0.25">
      <c r="A10555" t="s">
        <v>16795</v>
      </c>
      <c r="B10555" t="s">
        <v>16796</v>
      </c>
      <c r="C10555" s="2" t="s">
        <v>1519</v>
      </c>
      <c r="D10555" s="2" t="s">
        <v>1523</v>
      </c>
      <c r="E10555" s="2">
        <v>9.3000000000000007</v>
      </c>
      <c r="F10555" s="2">
        <v>6.9</v>
      </c>
      <c r="G10555" s="2">
        <v>9.8000000000000007</v>
      </c>
      <c r="H10555" s="2">
        <v>8.5</v>
      </c>
    </row>
    <row r="10556" spans="1:8" hidden="1" x14ac:dyDescent="0.25">
      <c r="A10556" t="s">
        <v>16794</v>
      </c>
      <c r="B10556" t="s">
        <v>16789</v>
      </c>
      <c r="C10556" s="2" t="s">
        <v>1519</v>
      </c>
      <c r="D10556" s="2" t="s">
        <v>1523</v>
      </c>
      <c r="E10556" s="2">
        <v>9.3000000000000007</v>
      </c>
      <c r="F10556" s="2">
        <v>6.9</v>
      </c>
      <c r="G10556" s="2">
        <v>9.8000000000000007</v>
      </c>
      <c r="H10556" s="2">
        <v>8.5</v>
      </c>
    </row>
    <row r="10557" spans="1:8" hidden="1" x14ac:dyDescent="0.25">
      <c r="A10557" t="s">
        <v>16792</v>
      </c>
      <c r="B10557" t="s">
        <v>16793</v>
      </c>
      <c r="C10557" s="2" t="s">
        <v>1519</v>
      </c>
      <c r="D10557" s="2" t="s">
        <v>1523</v>
      </c>
      <c r="E10557" s="2">
        <v>9.3000000000000007</v>
      </c>
      <c r="F10557" s="2">
        <v>6.9</v>
      </c>
      <c r="G10557" s="2">
        <v>8.8000000000000007</v>
      </c>
      <c r="H10557" s="2">
        <v>7.7</v>
      </c>
    </row>
    <row r="10558" spans="1:8" hidden="1" x14ac:dyDescent="0.25">
      <c r="A10558" t="s">
        <v>16790</v>
      </c>
      <c r="B10558" t="s">
        <v>16791</v>
      </c>
      <c r="C10558" s="2" t="s">
        <v>1519</v>
      </c>
      <c r="D10558" s="2" t="s">
        <v>1523</v>
      </c>
      <c r="E10558" s="2">
        <v>7.2</v>
      </c>
      <c r="F10558" s="2">
        <v>5.3</v>
      </c>
      <c r="G10558" s="2">
        <v>7.8</v>
      </c>
      <c r="H10558" s="2">
        <v>6.8</v>
      </c>
    </row>
    <row r="10559" spans="1:8" hidden="1" x14ac:dyDescent="0.25">
      <c r="A10559" t="s">
        <v>16788</v>
      </c>
      <c r="B10559" t="s">
        <v>16789</v>
      </c>
      <c r="C10559" s="2" t="s">
        <v>1519</v>
      </c>
      <c r="D10559" s="2" t="s">
        <v>1523</v>
      </c>
      <c r="E10559" s="2">
        <v>9.3000000000000007</v>
      </c>
      <c r="F10559" s="2">
        <v>6.9</v>
      </c>
      <c r="G10559" s="2">
        <v>9.8000000000000007</v>
      </c>
      <c r="H10559" s="2">
        <v>8.5</v>
      </c>
    </row>
    <row r="10560" spans="1:8" hidden="1" x14ac:dyDescent="0.25">
      <c r="A10560" t="s">
        <v>16786</v>
      </c>
      <c r="B10560" t="s">
        <v>16787</v>
      </c>
      <c r="C10560" s="2" t="s">
        <v>1519</v>
      </c>
      <c r="D10560" s="2" t="s">
        <v>1523</v>
      </c>
      <c r="E10560" s="2">
        <v>9.3000000000000007</v>
      </c>
      <c r="F10560" s="2">
        <v>6.9</v>
      </c>
      <c r="G10560" s="2">
        <v>9.8000000000000007</v>
      </c>
      <c r="H10560" s="2">
        <v>8.5</v>
      </c>
    </row>
    <row r="10561" spans="1:8" hidden="1" x14ac:dyDescent="0.25">
      <c r="A10561" t="s">
        <v>16784</v>
      </c>
      <c r="B10561" t="s">
        <v>16785</v>
      </c>
      <c r="C10561" s="2" t="s">
        <v>1519</v>
      </c>
      <c r="D10561" s="2" t="s">
        <v>1523</v>
      </c>
      <c r="E10561" s="2">
        <v>6.8</v>
      </c>
      <c r="F10561" s="2">
        <v>5</v>
      </c>
      <c r="G10561" s="2">
        <v>5.9</v>
      </c>
      <c r="H10561" s="2">
        <v>5.2</v>
      </c>
    </row>
    <row r="10562" spans="1:8" hidden="1" x14ac:dyDescent="0.25">
      <c r="A10562" t="s">
        <v>16783</v>
      </c>
      <c r="B10562" t="s">
        <v>16753</v>
      </c>
      <c r="C10562" s="2" t="s">
        <v>1519</v>
      </c>
      <c r="D10562" s="2" t="s">
        <v>1523</v>
      </c>
      <c r="E10562" s="2">
        <v>6.8</v>
      </c>
      <c r="F10562" s="2">
        <v>5</v>
      </c>
      <c r="G10562" s="2">
        <v>8.8000000000000007</v>
      </c>
      <c r="H10562" s="2">
        <v>7.7</v>
      </c>
    </row>
    <row r="10563" spans="1:8" x14ac:dyDescent="0.25">
      <c r="A10563" t="s">
        <v>8142</v>
      </c>
      <c r="B10563" t="s">
        <v>8143</v>
      </c>
      <c r="C10563" s="2" t="s">
        <v>1526</v>
      </c>
      <c r="D10563" s="2" t="s">
        <v>1523</v>
      </c>
      <c r="E10563" s="2">
        <v>9.3000000000000007</v>
      </c>
      <c r="F10563" s="2">
        <v>7.3</v>
      </c>
      <c r="G10563" s="2">
        <v>7.8</v>
      </c>
      <c r="H10563" s="2">
        <v>7</v>
      </c>
    </row>
    <row r="10564" spans="1:8" x14ac:dyDescent="0.25">
      <c r="A10564" t="s">
        <v>8140</v>
      </c>
      <c r="B10564" t="s">
        <v>8141</v>
      </c>
      <c r="C10564" s="2" t="s">
        <v>1526</v>
      </c>
      <c r="D10564" s="2" t="s">
        <v>1523</v>
      </c>
      <c r="E10564" s="2">
        <v>6.8</v>
      </c>
      <c r="F10564" s="2">
        <v>5.3</v>
      </c>
      <c r="G10564" s="2">
        <v>7.8</v>
      </c>
      <c r="H10564" s="2">
        <v>7</v>
      </c>
    </row>
    <row r="10565" spans="1:8" x14ac:dyDescent="0.25">
      <c r="A10565" t="s">
        <v>8138</v>
      </c>
      <c r="B10565" t="s">
        <v>8139</v>
      </c>
      <c r="C10565" s="2" t="s">
        <v>1526</v>
      </c>
      <c r="D10565" s="2" t="s">
        <v>1523</v>
      </c>
      <c r="E10565" s="2">
        <v>6.9</v>
      </c>
      <c r="F10565" s="2">
        <v>5.4</v>
      </c>
      <c r="G10565" s="2">
        <v>7.8</v>
      </c>
      <c r="H10565" s="2">
        <v>7</v>
      </c>
    </row>
    <row r="10566" spans="1:8" hidden="1" x14ac:dyDescent="0.25">
      <c r="A10566" t="s">
        <v>16781</v>
      </c>
      <c r="B10566" t="s">
        <v>16782</v>
      </c>
      <c r="C10566" s="2" t="s">
        <v>1519</v>
      </c>
      <c r="D10566" s="2" t="s">
        <v>1523</v>
      </c>
      <c r="E10566" s="2">
        <v>9.3000000000000007</v>
      </c>
      <c r="F10566" s="2">
        <v>6.9</v>
      </c>
      <c r="G10566" s="2">
        <v>7</v>
      </c>
      <c r="H10566" s="2">
        <v>6.1</v>
      </c>
    </row>
    <row r="10567" spans="1:8" hidden="1" x14ac:dyDescent="0.25">
      <c r="A10567" t="s">
        <v>16779</v>
      </c>
      <c r="B10567" t="s">
        <v>16780</v>
      </c>
      <c r="C10567" s="2" t="s">
        <v>1519</v>
      </c>
      <c r="D10567" s="2" t="s">
        <v>1523</v>
      </c>
      <c r="E10567" s="2">
        <v>9.3000000000000007</v>
      </c>
      <c r="F10567" s="2">
        <v>6.9</v>
      </c>
      <c r="G10567" s="2">
        <v>7.8</v>
      </c>
      <c r="H10567" s="2">
        <v>6.8</v>
      </c>
    </row>
    <row r="10568" spans="1:8" x14ac:dyDescent="0.25">
      <c r="A10568" t="s">
        <v>8134</v>
      </c>
      <c r="B10568" t="s">
        <v>8135</v>
      </c>
      <c r="C10568" s="2" t="s">
        <v>1526</v>
      </c>
      <c r="D10568" s="2" t="s">
        <v>1523</v>
      </c>
      <c r="E10568" s="2">
        <v>7.6</v>
      </c>
      <c r="F10568" s="2">
        <v>6</v>
      </c>
      <c r="G10568" s="2">
        <v>7.8</v>
      </c>
      <c r="H10568" s="2">
        <v>7</v>
      </c>
    </row>
    <row r="10569" spans="1:8" hidden="1" x14ac:dyDescent="0.25">
      <c r="A10569" t="s">
        <v>16777</v>
      </c>
      <c r="B10569" t="s">
        <v>16778</v>
      </c>
      <c r="C10569" s="2" t="s">
        <v>1519</v>
      </c>
      <c r="D10569" s="2" t="s">
        <v>1523</v>
      </c>
      <c r="E10569" s="2">
        <v>7.6</v>
      </c>
      <c r="F10569" s="2">
        <v>5.6</v>
      </c>
      <c r="G10569" s="2">
        <v>7.8</v>
      </c>
      <c r="H10569" s="2">
        <v>6.8</v>
      </c>
    </row>
    <row r="10570" spans="1:8" hidden="1" x14ac:dyDescent="0.25">
      <c r="A10570" t="s">
        <v>16775</v>
      </c>
      <c r="B10570" t="s">
        <v>16776</v>
      </c>
      <c r="C10570" s="2" t="s">
        <v>1519</v>
      </c>
      <c r="D10570" s="2" t="s">
        <v>1523</v>
      </c>
      <c r="E10570" s="2">
        <v>6.8</v>
      </c>
      <c r="F10570" s="2">
        <v>5</v>
      </c>
      <c r="G10570" s="2">
        <v>7.8</v>
      </c>
      <c r="H10570" s="2">
        <v>6.8</v>
      </c>
    </row>
    <row r="10571" spans="1:8" x14ac:dyDescent="0.25">
      <c r="A10571" t="s">
        <v>8132</v>
      </c>
      <c r="B10571" t="s">
        <v>8133</v>
      </c>
      <c r="C10571" s="2" t="s">
        <v>1526</v>
      </c>
      <c r="D10571" s="2" t="s">
        <v>1523</v>
      </c>
      <c r="E10571" s="2">
        <v>7.6</v>
      </c>
      <c r="F10571" s="2">
        <v>6</v>
      </c>
      <c r="G10571" s="2">
        <v>7.8</v>
      </c>
      <c r="H10571" s="2">
        <v>7</v>
      </c>
    </row>
    <row r="10572" spans="1:8" x14ac:dyDescent="0.25">
      <c r="A10572" t="s">
        <v>8130</v>
      </c>
      <c r="B10572" t="s">
        <v>8131</v>
      </c>
      <c r="C10572" s="2" t="s">
        <v>1526</v>
      </c>
      <c r="D10572" s="2" t="s">
        <v>1523</v>
      </c>
      <c r="E10572" s="2">
        <v>5.4</v>
      </c>
      <c r="F10572" s="2">
        <v>4.5</v>
      </c>
      <c r="G10572" s="2">
        <v>8.8000000000000007</v>
      </c>
      <c r="H10572" s="2">
        <v>8.1999999999999993</v>
      </c>
    </row>
    <row r="10573" spans="1:8" hidden="1" x14ac:dyDescent="0.25">
      <c r="A10573" t="s">
        <v>16773</v>
      </c>
      <c r="B10573" t="s">
        <v>16774</v>
      </c>
      <c r="C10573" s="2" t="s">
        <v>1519</v>
      </c>
      <c r="D10573" s="2" t="s">
        <v>1523</v>
      </c>
      <c r="E10573" s="2">
        <v>7.2</v>
      </c>
      <c r="F10573" s="2">
        <v>5.3</v>
      </c>
      <c r="G10573" s="2">
        <v>7.8</v>
      </c>
      <c r="H10573" s="2">
        <v>6.8</v>
      </c>
    </row>
    <row r="10574" spans="1:8" hidden="1" x14ac:dyDescent="0.25">
      <c r="A10574" t="s">
        <v>16771</v>
      </c>
      <c r="B10574" t="s">
        <v>16772</v>
      </c>
      <c r="C10574" s="2" t="s">
        <v>1519</v>
      </c>
      <c r="D10574" s="2" t="s">
        <v>1523</v>
      </c>
      <c r="E10574" s="2">
        <v>6.8</v>
      </c>
      <c r="F10574" s="2">
        <v>5</v>
      </c>
      <c r="G10574" s="2">
        <v>8.8000000000000007</v>
      </c>
      <c r="H10574" s="2">
        <v>7.7</v>
      </c>
    </row>
    <row r="10575" spans="1:8" hidden="1" x14ac:dyDescent="0.25">
      <c r="A10575" t="s">
        <v>8126</v>
      </c>
      <c r="B10575" t="s">
        <v>8127</v>
      </c>
      <c r="C10575" s="2" t="s">
        <v>2995</v>
      </c>
      <c r="D10575" s="2" t="s">
        <v>1523</v>
      </c>
      <c r="E10575" s="2">
        <v>9.3000000000000007</v>
      </c>
      <c r="F10575" s="2">
        <v>7.3</v>
      </c>
      <c r="G10575" s="2">
        <v>9.8000000000000007</v>
      </c>
      <c r="H10575" s="2">
        <v>8.8000000000000007</v>
      </c>
    </row>
    <row r="10576" spans="1:8" hidden="1" x14ac:dyDescent="0.25">
      <c r="A10576" t="s">
        <v>16770</v>
      </c>
      <c r="B10576" t="s">
        <v>16769</v>
      </c>
      <c r="C10576" s="2" t="s">
        <v>1519</v>
      </c>
      <c r="D10576" s="2" t="s">
        <v>1523</v>
      </c>
      <c r="E10576" s="2">
        <v>9.3000000000000007</v>
      </c>
      <c r="F10576" s="2">
        <v>6.9</v>
      </c>
      <c r="G10576" s="2">
        <v>9.8000000000000007</v>
      </c>
      <c r="H10576" s="2">
        <v>8.5</v>
      </c>
    </row>
    <row r="10577" spans="1:8" hidden="1" x14ac:dyDescent="0.25">
      <c r="A10577" t="s">
        <v>16768</v>
      </c>
      <c r="B10577" t="s">
        <v>16769</v>
      </c>
      <c r="C10577" s="2" t="s">
        <v>1519</v>
      </c>
      <c r="D10577" s="2" t="s">
        <v>1523</v>
      </c>
      <c r="E10577" s="2">
        <v>9.3000000000000007</v>
      </c>
      <c r="F10577" s="2">
        <v>6.9</v>
      </c>
      <c r="G10577" s="2">
        <v>9.8000000000000007</v>
      </c>
      <c r="H10577" s="2">
        <v>8.5</v>
      </c>
    </row>
    <row r="10578" spans="1:8" hidden="1" x14ac:dyDescent="0.25">
      <c r="A10578" t="s">
        <v>16766</v>
      </c>
      <c r="B10578" t="s">
        <v>16767</v>
      </c>
      <c r="C10578" s="2" t="s">
        <v>1519</v>
      </c>
      <c r="D10578" s="2" t="s">
        <v>1523</v>
      </c>
      <c r="E10578" s="2">
        <v>6.8</v>
      </c>
      <c r="F10578" s="2">
        <v>5</v>
      </c>
      <c r="G10578" s="2">
        <v>7.8</v>
      </c>
      <c r="H10578" s="2">
        <v>6.8</v>
      </c>
    </row>
    <row r="10579" spans="1:8" x14ac:dyDescent="0.25">
      <c r="A10579" t="s">
        <v>8122</v>
      </c>
      <c r="B10579" t="s">
        <v>8123</v>
      </c>
      <c r="C10579" s="2" t="s">
        <v>1526</v>
      </c>
      <c r="D10579" s="2" t="s">
        <v>1523</v>
      </c>
      <c r="E10579" s="2">
        <v>9.3000000000000007</v>
      </c>
      <c r="F10579" s="2">
        <v>7.3</v>
      </c>
      <c r="G10579" s="2">
        <v>7.8</v>
      </c>
      <c r="H10579" s="2">
        <v>7</v>
      </c>
    </row>
    <row r="10580" spans="1:8" hidden="1" x14ac:dyDescent="0.25">
      <c r="A10580" t="s">
        <v>16764</v>
      </c>
      <c r="B10580" t="s">
        <v>16765</v>
      </c>
      <c r="C10580" s="2" t="s">
        <v>1519</v>
      </c>
      <c r="D10580" s="2" t="s">
        <v>1523</v>
      </c>
      <c r="E10580" s="2">
        <v>6.9</v>
      </c>
      <c r="F10580" s="2">
        <v>5.0999999999999996</v>
      </c>
      <c r="G10580" s="2">
        <v>7.8</v>
      </c>
      <c r="H10580" s="2">
        <v>6.8</v>
      </c>
    </row>
    <row r="10581" spans="1:8" hidden="1" x14ac:dyDescent="0.25">
      <c r="A10581" t="s">
        <v>16762</v>
      </c>
      <c r="B10581" t="s">
        <v>16763</v>
      </c>
      <c r="C10581" s="2" t="s">
        <v>1519</v>
      </c>
      <c r="D10581" s="2" t="s">
        <v>1523</v>
      </c>
      <c r="E10581" s="2">
        <v>9.3000000000000007</v>
      </c>
      <c r="F10581" s="2">
        <v>6.9</v>
      </c>
      <c r="G10581" s="2">
        <v>7.8</v>
      </c>
      <c r="H10581" s="2">
        <v>6.8</v>
      </c>
    </row>
    <row r="10582" spans="1:8" hidden="1" x14ac:dyDescent="0.25">
      <c r="A10582" t="s">
        <v>16760</v>
      </c>
      <c r="B10582" t="s">
        <v>16761</v>
      </c>
      <c r="C10582" s="2" t="s">
        <v>1519</v>
      </c>
      <c r="D10582" s="2" t="s">
        <v>1523</v>
      </c>
      <c r="E10582" s="2">
        <v>9.3000000000000007</v>
      </c>
      <c r="F10582" s="2">
        <v>6.9</v>
      </c>
      <c r="G10582" s="2">
        <v>7.8</v>
      </c>
      <c r="H10582" s="2">
        <v>6.8</v>
      </c>
    </row>
    <row r="10583" spans="1:8" hidden="1" x14ac:dyDescent="0.25">
      <c r="A10583" t="s">
        <v>16758</v>
      </c>
      <c r="B10583" t="s">
        <v>16759</v>
      </c>
      <c r="C10583" s="2" t="s">
        <v>1519</v>
      </c>
      <c r="D10583" s="2" t="s">
        <v>1523</v>
      </c>
      <c r="E10583" s="2">
        <v>9.3000000000000007</v>
      </c>
      <c r="F10583" s="2">
        <v>6.9</v>
      </c>
      <c r="G10583" s="2">
        <v>7.8</v>
      </c>
      <c r="H10583" s="2">
        <v>6.8</v>
      </c>
    </row>
    <row r="10584" spans="1:8" hidden="1" x14ac:dyDescent="0.25">
      <c r="A10584" t="s">
        <v>16756</v>
      </c>
      <c r="B10584" t="s">
        <v>16757</v>
      </c>
      <c r="C10584" s="2" t="s">
        <v>1519</v>
      </c>
      <c r="D10584" s="2" t="s">
        <v>1523</v>
      </c>
      <c r="E10584" s="2">
        <v>7.2</v>
      </c>
      <c r="F10584" s="2">
        <v>5.3</v>
      </c>
      <c r="G10584" s="2">
        <v>7.8</v>
      </c>
      <c r="H10584" s="2">
        <v>6.8</v>
      </c>
    </row>
    <row r="10585" spans="1:8" x14ac:dyDescent="0.25">
      <c r="A10585" t="s">
        <v>8116</v>
      </c>
      <c r="B10585" t="s">
        <v>8117</v>
      </c>
      <c r="C10585" s="2" t="s">
        <v>1526</v>
      </c>
      <c r="D10585" s="2" t="s">
        <v>1523</v>
      </c>
      <c r="E10585" s="2">
        <v>6.8</v>
      </c>
      <c r="F10585" s="2">
        <v>5.3</v>
      </c>
      <c r="G10585" s="2">
        <v>8.8000000000000007</v>
      </c>
      <c r="H10585" s="2">
        <v>7.9</v>
      </c>
    </row>
    <row r="10586" spans="1:8" hidden="1" x14ac:dyDescent="0.25">
      <c r="A10586" t="s">
        <v>16754</v>
      </c>
      <c r="B10586" t="s">
        <v>16755</v>
      </c>
      <c r="C10586" s="2" t="s">
        <v>1519</v>
      </c>
      <c r="D10586" s="2" t="s">
        <v>1523</v>
      </c>
      <c r="E10586" s="2">
        <v>6.8</v>
      </c>
      <c r="F10586" s="2">
        <v>5</v>
      </c>
      <c r="G10586" s="2">
        <v>5.5</v>
      </c>
      <c r="H10586" s="2">
        <v>4.8</v>
      </c>
    </row>
    <row r="10587" spans="1:8" hidden="1" x14ac:dyDescent="0.25">
      <c r="A10587" t="s">
        <v>16752</v>
      </c>
      <c r="B10587" t="s">
        <v>16753</v>
      </c>
      <c r="C10587" s="2" t="s">
        <v>1519</v>
      </c>
      <c r="D10587" s="2" t="s">
        <v>1523</v>
      </c>
      <c r="E10587" s="2">
        <v>6.8</v>
      </c>
      <c r="F10587" s="2">
        <v>5</v>
      </c>
      <c r="G10587" s="2">
        <v>8.8000000000000007</v>
      </c>
      <c r="H10587" s="2">
        <v>7.7</v>
      </c>
    </row>
    <row r="10588" spans="1:8" x14ac:dyDescent="0.25">
      <c r="A10588" t="s">
        <v>8114</v>
      </c>
      <c r="B10588" t="s">
        <v>8115</v>
      </c>
      <c r="C10588" s="2" t="s">
        <v>1526</v>
      </c>
      <c r="D10588" s="2" t="s">
        <v>1523</v>
      </c>
      <c r="E10588" s="2">
        <v>9.3000000000000007</v>
      </c>
      <c r="F10588" s="2">
        <v>7.3</v>
      </c>
      <c r="G10588" s="2">
        <v>7.8</v>
      </c>
      <c r="H10588" s="2">
        <v>7</v>
      </c>
    </row>
    <row r="10589" spans="1:8" hidden="1" x14ac:dyDescent="0.25">
      <c r="A10589" t="s">
        <v>16750</v>
      </c>
      <c r="B10589" t="s">
        <v>16751</v>
      </c>
      <c r="C10589" s="2" t="s">
        <v>1519</v>
      </c>
      <c r="D10589" s="2" t="s">
        <v>1523</v>
      </c>
      <c r="E10589" s="2">
        <v>7.2</v>
      </c>
      <c r="F10589" s="2">
        <v>5.3</v>
      </c>
      <c r="G10589" s="2">
        <v>7.8</v>
      </c>
      <c r="H10589" s="2">
        <v>6.8</v>
      </c>
    </row>
    <row r="10590" spans="1:8" hidden="1" x14ac:dyDescent="0.25">
      <c r="A10590" t="s">
        <v>16748</v>
      </c>
      <c r="B10590" t="s">
        <v>16749</v>
      </c>
      <c r="C10590" s="2" t="s">
        <v>1519</v>
      </c>
      <c r="D10590" s="2" t="s">
        <v>1523</v>
      </c>
      <c r="E10590" s="2">
        <v>6.8</v>
      </c>
      <c r="F10590" s="2">
        <v>5</v>
      </c>
      <c r="G10590" s="2">
        <v>7.5</v>
      </c>
      <c r="H10590" s="2">
        <v>6.5</v>
      </c>
    </row>
    <row r="10591" spans="1:8" x14ac:dyDescent="0.25">
      <c r="A10591" t="s">
        <v>8110</v>
      </c>
      <c r="B10591" t="s">
        <v>8111</v>
      </c>
      <c r="C10591" s="2" t="s">
        <v>1526</v>
      </c>
      <c r="D10591" s="2" t="s">
        <v>1523</v>
      </c>
      <c r="E10591" s="2">
        <v>9.3000000000000007</v>
      </c>
      <c r="F10591" s="2">
        <v>7.3</v>
      </c>
      <c r="G10591" s="2">
        <v>7.8</v>
      </c>
      <c r="H10591" s="2">
        <v>7</v>
      </c>
    </row>
    <row r="10592" spans="1:8" hidden="1" x14ac:dyDescent="0.25">
      <c r="A10592" t="s">
        <v>16747</v>
      </c>
      <c r="B10592" t="s">
        <v>8115</v>
      </c>
      <c r="C10592" s="2" t="s">
        <v>1519</v>
      </c>
      <c r="D10592" s="2" t="s">
        <v>1523</v>
      </c>
      <c r="E10592" s="2">
        <v>9.3000000000000007</v>
      </c>
      <c r="F10592" s="2">
        <v>6.9</v>
      </c>
      <c r="G10592" s="2">
        <v>7.8</v>
      </c>
      <c r="H10592" s="2">
        <v>6.8</v>
      </c>
    </row>
    <row r="10593" spans="1:8" hidden="1" x14ac:dyDescent="0.25">
      <c r="A10593" t="s">
        <v>16745</v>
      </c>
      <c r="B10593" t="s">
        <v>16746</v>
      </c>
      <c r="C10593" s="2" t="s">
        <v>1519</v>
      </c>
      <c r="D10593" s="2" t="s">
        <v>1523</v>
      </c>
      <c r="E10593" s="2">
        <v>7.5</v>
      </c>
      <c r="F10593" s="2">
        <v>5.5</v>
      </c>
      <c r="G10593" s="2">
        <v>6.1</v>
      </c>
      <c r="H10593" s="2">
        <v>5.3</v>
      </c>
    </row>
    <row r="10594" spans="1:8" hidden="1" x14ac:dyDescent="0.25">
      <c r="A10594" t="s">
        <v>16743</v>
      </c>
      <c r="B10594" t="s">
        <v>16744</v>
      </c>
      <c r="C10594" s="2" t="s">
        <v>1519</v>
      </c>
      <c r="D10594" s="2" t="s">
        <v>1523</v>
      </c>
      <c r="E10594" s="2">
        <v>7.2</v>
      </c>
      <c r="F10594" s="2">
        <v>5.3</v>
      </c>
      <c r="G10594" s="2" t="s">
        <v>1018</v>
      </c>
      <c r="H10594" s="2" t="s">
        <v>1018</v>
      </c>
    </row>
    <row r="10595" spans="1:8" hidden="1" x14ac:dyDescent="0.25">
      <c r="A10595" t="s">
        <v>16742</v>
      </c>
      <c r="B10595" t="s">
        <v>16741</v>
      </c>
      <c r="C10595" s="2" t="s">
        <v>1519</v>
      </c>
      <c r="D10595" s="2" t="s">
        <v>1523</v>
      </c>
      <c r="E10595" s="2">
        <v>7.2</v>
      </c>
      <c r="F10595" s="2">
        <v>5.3</v>
      </c>
      <c r="G10595" s="2">
        <v>7.8</v>
      </c>
      <c r="H10595" s="2">
        <v>6.8</v>
      </c>
    </row>
    <row r="10596" spans="1:8" hidden="1" x14ac:dyDescent="0.25">
      <c r="A10596" t="s">
        <v>16740</v>
      </c>
      <c r="B10596" t="s">
        <v>16741</v>
      </c>
      <c r="C10596" s="2" t="s">
        <v>1519</v>
      </c>
      <c r="D10596" s="2" t="s">
        <v>1523</v>
      </c>
      <c r="E10596" s="2">
        <v>7.2</v>
      </c>
      <c r="F10596" s="2">
        <v>5.3</v>
      </c>
      <c r="G10596" s="2">
        <v>7.8</v>
      </c>
      <c r="H10596" s="2">
        <v>6.8</v>
      </c>
    </row>
    <row r="10597" spans="1:8" hidden="1" x14ac:dyDescent="0.25">
      <c r="A10597" t="s">
        <v>16739</v>
      </c>
      <c r="B10597" t="s">
        <v>16733</v>
      </c>
      <c r="C10597" s="2" t="s">
        <v>1519</v>
      </c>
      <c r="D10597" s="2" t="s">
        <v>1523</v>
      </c>
      <c r="E10597" s="2">
        <v>6.8</v>
      </c>
      <c r="F10597" s="2">
        <v>5</v>
      </c>
      <c r="G10597" s="2">
        <v>8.8000000000000007</v>
      </c>
      <c r="H10597" s="2">
        <v>7.7</v>
      </c>
    </row>
    <row r="10598" spans="1:8" hidden="1" x14ac:dyDescent="0.25">
      <c r="A10598" t="s">
        <v>16738</v>
      </c>
      <c r="B10598" t="s">
        <v>16731</v>
      </c>
      <c r="C10598" s="2" t="s">
        <v>1519</v>
      </c>
      <c r="D10598" s="2" t="s">
        <v>1523</v>
      </c>
      <c r="E10598" s="2">
        <v>6.8</v>
      </c>
      <c r="F10598" s="2">
        <v>5</v>
      </c>
      <c r="G10598" s="2">
        <v>8.8000000000000007</v>
      </c>
      <c r="H10598" s="2">
        <v>7.7</v>
      </c>
    </row>
    <row r="10599" spans="1:8" hidden="1" x14ac:dyDescent="0.25">
      <c r="A10599" t="s">
        <v>16736</v>
      </c>
      <c r="B10599" t="s">
        <v>16737</v>
      </c>
      <c r="C10599" s="2" t="s">
        <v>1519</v>
      </c>
      <c r="D10599" s="2" t="s">
        <v>1523</v>
      </c>
      <c r="E10599" s="2">
        <v>6.9</v>
      </c>
      <c r="F10599" s="2">
        <v>5.0999999999999996</v>
      </c>
      <c r="G10599" s="2">
        <v>7.8</v>
      </c>
      <c r="H10599" s="2">
        <v>6.8</v>
      </c>
    </row>
    <row r="10600" spans="1:8" hidden="1" x14ac:dyDescent="0.25">
      <c r="A10600" t="s">
        <v>16734</v>
      </c>
      <c r="B10600" t="s">
        <v>16735</v>
      </c>
      <c r="C10600" s="2" t="s">
        <v>1519</v>
      </c>
      <c r="D10600" s="2" t="s">
        <v>1523</v>
      </c>
      <c r="E10600" s="2">
        <v>9.3000000000000007</v>
      </c>
      <c r="F10600" s="2">
        <v>6.9</v>
      </c>
      <c r="G10600" s="2">
        <v>8.8000000000000007</v>
      </c>
      <c r="H10600" s="2">
        <v>7.7</v>
      </c>
    </row>
    <row r="10601" spans="1:8" hidden="1" x14ac:dyDescent="0.25">
      <c r="A10601" t="s">
        <v>16732</v>
      </c>
      <c r="B10601" t="s">
        <v>16733</v>
      </c>
      <c r="C10601" s="2" t="s">
        <v>1519</v>
      </c>
      <c r="D10601" s="2" t="s">
        <v>1523</v>
      </c>
      <c r="E10601" s="2">
        <v>6.8</v>
      </c>
      <c r="F10601" s="2">
        <v>5</v>
      </c>
      <c r="G10601" s="2">
        <v>8.8000000000000007</v>
      </c>
      <c r="H10601" s="2">
        <v>7.7</v>
      </c>
    </row>
    <row r="10602" spans="1:8" hidden="1" x14ac:dyDescent="0.25">
      <c r="A10602" t="s">
        <v>16730</v>
      </c>
      <c r="B10602" t="s">
        <v>16731</v>
      </c>
      <c r="C10602" s="2" t="s">
        <v>1519</v>
      </c>
      <c r="D10602" s="2" t="s">
        <v>1523</v>
      </c>
      <c r="E10602" s="2">
        <v>6.8</v>
      </c>
      <c r="F10602" s="2">
        <v>5</v>
      </c>
      <c r="G10602" s="2">
        <v>8.8000000000000007</v>
      </c>
      <c r="H10602" s="2">
        <v>7.7</v>
      </c>
    </row>
    <row r="10603" spans="1:8" hidden="1" x14ac:dyDescent="0.25">
      <c r="A10603" t="s">
        <v>16728</v>
      </c>
      <c r="B10603" t="s">
        <v>16729</v>
      </c>
      <c r="C10603" s="2" t="s">
        <v>1519</v>
      </c>
      <c r="D10603" s="2" t="s">
        <v>1523</v>
      </c>
      <c r="E10603" s="2">
        <v>7.2</v>
      </c>
      <c r="F10603" s="2">
        <v>5.3</v>
      </c>
      <c r="G10603" s="2">
        <v>7.8</v>
      </c>
      <c r="H10603" s="2">
        <v>6.8</v>
      </c>
    </row>
    <row r="10604" spans="1:8" hidden="1" x14ac:dyDescent="0.25">
      <c r="A10604" t="s">
        <v>16726</v>
      </c>
      <c r="B10604" t="s">
        <v>16727</v>
      </c>
      <c r="C10604" s="2" t="s">
        <v>1519</v>
      </c>
      <c r="D10604" s="2" t="s">
        <v>1523</v>
      </c>
      <c r="E10604" s="2">
        <v>7.2</v>
      </c>
      <c r="F10604" s="2">
        <v>5.3</v>
      </c>
      <c r="G10604" s="2">
        <v>7.8</v>
      </c>
      <c r="H10604" s="2">
        <v>6.8</v>
      </c>
    </row>
    <row r="10605" spans="1:8" hidden="1" x14ac:dyDescent="0.25">
      <c r="A10605" t="s">
        <v>16724</v>
      </c>
      <c r="B10605" t="s">
        <v>16725</v>
      </c>
      <c r="C10605" s="2" t="s">
        <v>1519</v>
      </c>
      <c r="D10605" s="2" t="s">
        <v>1523</v>
      </c>
      <c r="E10605" s="2">
        <v>7.2</v>
      </c>
      <c r="F10605" s="2">
        <v>5.3</v>
      </c>
      <c r="G10605" s="2">
        <v>7.8</v>
      </c>
      <c r="H10605" s="2">
        <v>6.8</v>
      </c>
    </row>
    <row r="10606" spans="1:8" hidden="1" x14ac:dyDescent="0.25">
      <c r="A10606" t="s">
        <v>16722</v>
      </c>
      <c r="B10606" t="s">
        <v>16723</v>
      </c>
      <c r="C10606" s="2" t="s">
        <v>1519</v>
      </c>
      <c r="D10606" s="2" t="s">
        <v>1523</v>
      </c>
      <c r="E10606" s="2">
        <v>6.3</v>
      </c>
      <c r="F10606" s="2">
        <v>4.7</v>
      </c>
      <c r="G10606" s="2">
        <v>7.8</v>
      </c>
      <c r="H10606" s="2">
        <v>6.8</v>
      </c>
    </row>
    <row r="10607" spans="1:8" hidden="1" x14ac:dyDescent="0.25">
      <c r="A10607" t="s">
        <v>16721</v>
      </c>
      <c r="B10607" t="s">
        <v>16720</v>
      </c>
      <c r="C10607" s="2" t="s">
        <v>1519</v>
      </c>
      <c r="D10607" s="2" t="s">
        <v>1523</v>
      </c>
      <c r="E10607" s="2">
        <v>6.8</v>
      </c>
      <c r="F10607" s="2">
        <v>5</v>
      </c>
      <c r="G10607" s="2">
        <v>9.8000000000000007</v>
      </c>
      <c r="H10607" s="2">
        <v>8.5</v>
      </c>
    </row>
    <row r="10608" spans="1:8" hidden="1" x14ac:dyDescent="0.25">
      <c r="A10608" t="s">
        <v>16719</v>
      </c>
      <c r="B10608" t="s">
        <v>16720</v>
      </c>
      <c r="C10608" s="2" t="s">
        <v>1519</v>
      </c>
      <c r="D10608" s="2" t="s">
        <v>1523</v>
      </c>
      <c r="E10608" s="2">
        <v>6.8</v>
      </c>
      <c r="F10608" s="2">
        <v>5</v>
      </c>
      <c r="G10608" s="2">
        <v>9.8000000000000007</v>
      </c>
      <c r="H10608" s="2">
        <v>8.5</v>
      </c>
    </row>
    <row r="10609" spans="1:8" hidden="1" x14ac:dyDescent="0.25">
      <c r="A10609" t="s">
        <v>16717</v>
      </c>
      <c r="B10609" t="s">
        <v>16718</v>
      </c>
      <c r="C10609" s="2" t="s">
        <v>1519</v>
      </c>
      <c r="D10609" s="2" t="s">
        <v>1523</v>
      </c>
      <c r="E10609" s="2">
        <v>6.8</v>
      </c>
      <c r="F10609" s="2">
        <v>5</v>
      </c>
      <c r="G10609" s="2">
        <v>9.8000000000000007</v>
      </c>
      <c r="H10609" s="2">
        <v>8.5</v>
      </c>
    </row>
    <row r="10610" spans="1:8" hidden="1" x14ac:dyDescent="0.25">
      <c r="A10610" t="s">
        <v>16715</v>
      </c>
      <c r="B10610" t="s">
        <v>16716</v>
      </c>
      <c r="C10610" s="2" t="s">
        <v>1519</v>
      </c>
      <c r="D10610" s="2" t="s">
        <v>1523</v>
      </c>
      <c r="E10610" s="2">
        <v>6.8</v>
      </c>
      <c r="F10610" s="2">
        <v>5</v>
      </c>
      <c r="G10610" s="2">
        <v>7.8</v>
      </c>
      <c r="H10610" s="2">
        <v>6.8</v>
      </c>
    </row>
    <row r="10611" spans="1:8" hidden="1" x14ac:dyDescent="0.25">
      <c r="A10611" t="s">
        <v>16713</v>
      </c>
      <c r="B10611" t="s">
        <v>16714</v>
      </c>
      <c r="C10611" s="2" t="s">
        <v>1519</v>
      </c>
      <c r="D10611" s="2" t="s">
        <v>1523</v>
      </c>
      <c r="E10611" s="2">
        <v>6.8</v>
      </c>
      <c r="F10611" s="2">
        <v>5</v>
      </c>
      <c r="G10611" s="2">
        <v>7.8</v>
      </c>
      <c r="H10611" s="2">
        <v>6.8</v>
      </c>
    </row>
    <row r="10612" spans="1:8" hidden="1" x14ac:dyDescent="0.25">
      <c r="A10612" t="s">
        <v>16711</v>
      </c>
      <c r="B10612" t="s">
        <v>16712</v>
      </c>
      <c r="C10612" s="2" t="s">
        <v>1519</v>
      </c>
      <c r="D10612" s="2" t="s">
        <v>1523</v>
      </c>
      <c r="E10612" s="2">
        <v>6.9</v>
      </c>
      <c r="F10612" s="2">
        <v>5.0999999999999996</v>
      </c>
      <c r="G10612" s="2">
        <v>7.8</v>
      </c>
      <c r="H10612" s="2">
        <v>6.8</v>
      </c>
    </row>
    <row r="10613" spans="1:8" hidden="1" x14ac:dyDescent="0.25">
      <c r="A10613" t="s">
        <v>16709</v>
      </c>
      <c r="B10613" t="s">
        <v>16710</v>
      </c>
      <c r="C10613" s="2" t="s">
        <v>1519</v>
      </c>
      <c r="D10613" s="2" t="s">
        <v>1523</v>
      </c>
      <c r="E10613" s="2">
        <v>7.7</v>
      </c>
      <c r="F10613" s="2">
        <v>5.7</v>
      </c>
      <c r="G10613" s="2">
        <v>7</v>
      </c>
      <c r="H10613" s="2">
        <v>6.1</v>
      </c>
    </row>
    <row r="10614" spans="1:8" hidden="1" x14ac:dyDescent="0.25">
      <c r="A10614" t="s">
        <v>16707</v>
      </c>
      <c r="B10614" t="s">
        <v>16708</v>
      </c>
      <c r="C10614" s="2" t="s">
        <v>1519</v>
      </c>
      <c r="D10614" s="2" t="s">
        <v>1523</v>
      </c>
      <c r="E10614" s="2">
        <v>7.5</v>
      </c>
      <c r="F10614" s="2">
        <v>5.5</v>
      </c>
      <c r="G10614" s="2">
        <v>9.8000000000000007</v>
      </c>
      <c r="H10614" s="2">
        <v>8.5</v>
      </c>
    </row>
    <row r="10615" spans="1:8" hidden="1" x14ac:dyDescent="0.25">
      <c r="A10615" t="s">
        <v>16705</v>
      </c>
      <c r="B10615" t="s">
        <v>16706</v>
      </c>
      <c r="C10615" s="2" t="s">
        <v>1519</v>
      </c>
      <c r="D10615" s="2" t="s">
        <v>1523</v>
      </c>
      <c r="E10615" s="2">
        <v>7.2</v>
      </c>
      <c r="F10615" s="2">
        <v>5.3</v>
      </c>
      <c r="G10615" s="2">
        <v>8.8000000000000007</v>
      </c>
      <c r="H10615" s="2">
        <v>7.7</v>
      </c>
    </row>
    <row r="10616" spans="1:8" hidden="1" x14ac:dyDescent="0.25">
      <c r="A10616" t="s">
        <v>16703</v>
      </c>
      <c r="B10616" t="s">
        <v>16704</v>
      </c>
      <c r="C10616" s="2" t="s">
        <v>1519</v>
      </c>
      <c r="D10616" s="2" t="s">
        <v>1523</v>
      </c>
      <c r="E10616" s="2">
        <v>4.5999999999999996</v>
      </c>
      <c r="F10616" s="2">
        <v>3.4</v>
      </c>
      <c r="G10616" s="2">
        <v>7.8</v>
      </c>
      <c r="H10616" s="2">
        <v>6.8</v>
      </c>
    </row>
    <row r="10617" spans="1:8" x14ac:dyDescent="0.25">
      <c r="A10617" t="s">
        <v>8098</v>
      </c>
      <c r="B10617" t="s">
        <v>8099</v>
      </c>
      <c r="C10617" s="2" t="s">
        <v>1526</v>
      </c>
      <c r="D10617" s="2" t="s">
        <v>1523</v>
      </c>
      <c r="E10617" s="2">
        <v>9</v>
      </c>
      <c r="F10617" s="2">
        <v>7</v>
      </c>
      <c r="G10617" s="2">
        <v>8.8000000000000007</v>
      </c>
      <c r="H10617" s="2">
        <v>7.9</v>
      </c>
    </row>
    <row r="10618" spans="1:8" hidden="1" x14ac:dyDescent="0.25">
      <c r="A10618" t="s">
        <v>8096</v>
      </c>
      <c r="B10618" t="s">
        <v>8097</v>
      </c>
      <c r="C10618" s="2" t="s">
        <v>2995</v>
      </c>
      <c r="D10618" s="2" t="s">
        <v>1523</v>
      </c>
      <c r="E10618" s="2">
        <v>6.8</v>
      </c>
      <c r="F10618" s="2">
        <v>5</v>
      </c>
      <c r="G10618" s="2">
        <v>8.1999999999999993</v>
      </c>
      <c r="H10618" s="2">
        <v>7.1</v>
      </c>
    </row>
    <row r="10619" spans="1:8" hidden="1" x14ac:dyDescent="0.25">
      <c r="A10619" t="s">
        <v>16701</v>
      </c>
      <c r="B10619" t="s">
        <v>16702</v>
      </c>
      <c r="C10619" s="2" t="s">
        <v>1519</v>
      </c>
      <c r="D10619" s="2" t="s">
        <v>1523</v>
      </c>
      <c r="E10619" s="2">
        <v>6.8</v>
      </c>
      <c r="F10619" s="2">
        <v>5</v>
      </c>
      <c r="G10619" s="2">
        <v>7.5</v>
      </c>
      <c r="H10619" s="2">
        <v>6.5</v>
      </c>
    </row>
    <row r="10620" spans="1:8" hidden="1" x14ac:dyDescent="0.25">
      <c r="A10620" t="s">
        <v>16699</v>
      </c>
      <c r="B10620" t="s">
        <v>16700</v>
      </c>
      <c r="C10620" s="2" t="s">
        <v>1519</v>
      </c>
      <c r="D10620" s="2" t="s">
        <v>1523</v>
      </c>
      <c r="E10620" s="2">
        <v>6</v>
      </c>
      <c r="F10620" s="2">
        <v>4.4000000000000004</v>
      </c>
      <c r="G10620" s="2">
        <v>7.5</v>
      </c>
      <c r="H10620" s="2">
        <v>6.5</v>
      </c>
    </row>
    <row r="10621" spans="1:8" hidden="1" x14ac:dyDescent="0.25">
      <c r="A10621" t="s">
        <v>16697</v>
      </c>
      <c r="B10621" t="s">
        <v>16698</v>
      </c>
      <c r="C10621" s="2" t="s">
        <v>1519</v>
      </c>
      <c r="D10621" s="2" t="s">
        <v>1523</v>
      </c>
      <c r="E10621" s="2">
        <v>6.8</v>
      </c>
      <c r="F10621" s="2">
        <v>5</v>
      </c>
      <c r="G10621" s="2">
        <v>8.1999999999999993</v>
      </c>
      <c r="H10621" s="2">
        <v>7.1</v>
      </c>
    </row>
    <row r="10622" spans="1:8" hidden="1" x14ac:dyDescent="0.25">
      <c r="A10622" t="s">
        <v>8094</v>
      </c>
      <c r="B10622" t="s">
        <v>8095</v>
      </c>
      <c r="C10622" s="2" t="s">
        <v>2995</v>
      </c>
      <c r="D10622" s="2" t="s">
        <v>1523</v>
      </c>
      <c r="E10622" s="2">
        <v>6.8</v>
      </c>
      <c r="F10622" s="2">
        <v>5</v>
      </c>
      <c r="G10622" s="2">
        <v>7.8</v>
      </c>
      <c r="H10622" s="2">
        <v>6.8</v>
      </c>
    </row>
    <row r="10623" spans="1:8" hidden="1" x14ac:dyDescent="0.25">
      <c r="A10623" t="s">
        <v>16695</v>
      </c>
      <c r="B10623" t="s">
        <v>16696</v>
      </c>
      <c r="C10623" s="2" t="s">
        <v>1519</v>
      </c>
      <c r="D10623" s="2" t="s">
        <v>1523</v>
      </c>
      <c r="E10623" s="2">
        <v>6.5</v>
      </c>
      <c r="F10623" s="2">
        <v>4.8</v>
      </c>
      <c r="G10623" s="2">
        <v>8.8000000000000007</v>
      </c>
      <c r="H10623" s="2">
        <v>7.7</v>
      </c>
    </row>
    <row r="10624" spans="1:8" x14ac:dyDescent="0.25">
      <c r="A10624" t="s">
        <v>8090</v>
      </c>
      <c r="B10624" t="s">
        <v>8091</v>
      </c>
      <c r="C10624" s="2" t="s">
        <v>1526</v>
      </c>
      <c r="D10624" s="2" t="s">
        <v>1523</v>
      </c>
      <c r="E10624" s="2">
        <v>7.2</v>
      </c>
      <c r="F10624" s="2">
        <v>5.6</v>
      </c>
      <c r="G10624" s="2">
        <v>7.7</v>
      </c>
      <c r="H10624" s="2">
        <v>6.9</v>
      </c>
    </row>
    <row r="10625" spans="1:8" hidden="1" x14ac:dyDescent="0.25">
      <c r="A10625" t="s">
        <v>16693</v>
      </c>
      <c r="B10625" t="s">
        <v>16694</v>
      </c>
      <c r="C10625" s="2" t="s">
        <v>1519</v>
      </c>
      <c r="D10625" s="2" t="s">
        <v>1523</v>
      </c>
      <c r="E10625" s="2">
        <v>9</v>
      </c>
      <c r="F10625" s="2">
        <v>6.7</v>
      </c>
      <c r="G10625" s="2">
        <v>8.8000000000000007</v>
      </c>
      <c r="H10625" s="2">
        <v>7.7</v>
      </c>
    </row>
    <row r="10626" spans="1:8" x14ac:dyDescent="0.25">
      <c r="A10626" t="s">
        <v>8088</v>
      </c>
      <c r="B10626" t="s">
        <v>8089</v>
      </c>
      <c r="C10626" s="2" t="s">
        <v>1522</v>
      </c>
      <c r="D10626" s="2" t="s">
        <v>1523</v>
      </c>
      <c r="E10626" s="2">
        <v>8.3000000000000007</v>
      </c>
      <c r="F10626" s="2">
        <v>6.9</v>
      </c>
      <c r="G10626" s="2">
        <v>9.8000000000000007</v>
      </c>
      <c r="H10626" s="2">
        <v>9.1</v>
      </c>
    </row>
    <row r="10627" spans="1:8" hidden="1" x14ac:dyDescent="0.25">
      <c r="A10627" t="s">
        <v>16691</v>
      </c>
      <c r="B10627" t="s">
        <v>16692</v>
      </c>
      <c r="C10627" s="2" t="s">
        <v>1519</v>
      </c>
      <c r="D10627" s="2" t="s">
        <v>1523</v>
      </c>
      <c r="E10627" s="2">
        <v>5.6</v>
      </c>
      <c r="F10627" s="2">
        <v>4.0999999999999996</v>
      </c>
      <c r="G10627" s="2">
        <v>8.8000000000000007</v>
      </c>
      <c r="H10627" s="2">
        <v>7.7</v>
      </c>
    </row>
    <row r="10628" spans="1:8" hidden="1" x14ac:dyDescent="0.25">
      <c r="A10628" t="s">
        <v>16689</v>
      </c>
      <c r="B10628" t="s">
        <v>16690</v>
      </c>
      <c r="C10628" s="2" t="s">
        <v>1519</v>
      </c>
      <c r="D10628" s="2" t="s">
        <v>1523</v>
      </c>
      <c r="E10628" s="2">
        <v>6.8</v>
      </c>
      <c r="F10628" s="2">
        <v>5.5</v>
      </c>
      <c r="G10628" s="2">
        <v>9.8000000000000007</v>
      </c>
      <c r="H10628" s="2">
        <v>8.6999999999999993</v>
      </c>
    </row>
    <row r="10629" spans="1:8" hidden="1" x14ac:dyDescent="0.25">
      <c r="A10629" t="s">
        <v>16687</v>
      </c>
      <c r="B10629" t="s">
        <v>16688</v>
      </c>
      <c r="C10629" s="2" t="s">
        <v>1519</v>
      </c>
      <c r="D10629" s="2" t="s">
        <v>1523</v>
      </c>
      <c r="E10629" s="2">
        <v>9</v>
      </c>
      <c r="F10629" s="2">
        <v>6.7</v>
      </c>
      <c r="G10629" s="2">
        <v>7.2</v>
      </c>
      <c r="H10629" s="2">
        <v>6.3</v>
      </c>
    </row>
    <row r="10630" spans="1:8" hidden="1" x14ac:dyDescent="0.25">
      <c r="A10630" t="s">
        <v>16685</v>
      </c>
      <c r="B10630" t="s">
        <v>16686</v>
      </c>
      <c r="C10630" s="2" t="s">
        <v>1519</v>
      </c>
      <c r="D10630" s="2" t="s">
        <v>1523</v>
      </c>
      <c r="E10630" s="2">
        <v>7.2</v>
      </c>
      <c r="F10630" s="2">
        <v>5.3</v>
      </c>
      <c r="G10630" s="2">
        <v>8.1999999999999993</v>
      </c>
      <c r="H10630" s="2">
        <v>7.1</v>
      </c>
    </row>
    <row r="10631" spans="1:8" hidden="1" x14ac:dyDescent="0.25">
      <c r="A10631" t="s">
        <v>16683</v>
      </c>
      <c r="B10631" t="s">
        <v>16684</v>
      </c>
      <c r="C10631" s="2" t="s">
        <v>1519</v>
      </c>
      <c r="D10631" s="2" t="s">
        <v>1523</v>
      </c>
      <c r="E10631" s="2">
        <v>6.8</v>
      </c>
      <c r="F10631" s="2">
        <v>5</v>
      </c>
      <c r="G10631" s="2">
        <v>7.8</v>
      </c>
      <c r="H10631" s="2">
        <v>6.8</v>
      </c>
    </row>
    <row r="10632" spans="1:8" x14ac:dyDescent="0.25">
      <c r="A10632" t="s">
        <v>8086</v>
      </c>
      <c r="B10632" t="s">
        <v>8087</v>
      </c>
      <c r="C10632" s="2" t="s">
        <v>1522</v>
      </c>
      <c r="D10632" s="2" t="s">
        <v>1523</v>
      </c>
      <c r="E10632" s="2">
        <v>9</v>
      </c>
      <c r="F10632" s="2">
        <v>7.4</v>
      </c>
      <c r="G10632" s="2">
        <v>9.1</v>
      </c>
      <c r="H10632" s="2">
        <v>8.4</v>
      </c>
    </row>
    <row r="10633" spans="1:8" hidden="1" x14ac:dyDescent="0.25">
      <c r="A10633" t="s">
        <v>16681</v>
      </c>
      <c r="B10633" t="s">
        <v>16682</v>
      </c>
      <c r="C10633" s="2" t="s">
        <v>1519</v>
      </c>
      <c r="D10633" s="2" t="s">
        <v>1523</v>
      </c>
      <c r="E10633" s="2">
        <v>9</v>
      </c>
      <c r="F10633" s="2">
        <v>6.7</v>
      </c>
      <c r="G10633" s="2">
        <v>7.8</v>
      </c>
      <c r="H10633" s="2">
        <v>6.8</v>
      </c>
    </row>
    <row r="10634" spans="1:8" hidden="1" x14ac:dyDescent="0.25">
      <c r="A10634" t="s">
        <v>16679</v>
      </c>
      <c r="B10634" t="s">
        <v>16680</v>
      </c>
      <c r="C10634" s="2" t="s">
        <v>1519</v>
      </c>
      <c r="D10634" s="2" t="s">
        <v>1523</v>
      </c>
      <c r="E10634" s="2">
        <v>9</v>
      </c>
      <c r="F10634" s="2">
        <v>6.7</v>
      </c>
      <c r="G10634" s="2">
        <v>7.2</v>
      </c>
      <c r="H10634" s="2">
        <v>6.3</v>
      </c>
    </row>
    <row r="10635" spans="1:8" hidden="1" x14ac:dyDescent="0.25">
      <c r="A10635" t="s">
        <v>16677</v>
      </c>
      <c r="B10635" t="s">
        <v>16678</v>
      </c>
      <c r="C10635" s="2" t="s">
        <v>1519</v>
      </c>
      <c r="D10635" s="2" t="s">
        <v>1523</v>
      </c>
      <c r="E10635" s="2">
        <v>6.8</v>
      </c>
      <c r="F10635" s="2">
        <v>5</v>
      </c>
      <c r="G10635" s="2">
        <v>7.3</v>
      </c>
      <c r="H10635" s="2">
        <v>6.4</v>
      </c>
    </row>
    <row r="10636" spans="1:8" hidden="1" x14ac:dyDescent="0.25">
      <c r="A10636" t="s">
        <v>16675</v>
      </c>
      <c r="B10636" t="s">
        <v>16676</v>
      </c>
      <c r="C10636" s="2" t="s">
        <v>1519</v>
      </c>
      <c r="D10636" s="2" t="s">
        <v>1523</v>
      </c>
      <c r="E10636" s="2">
        <v>6.5</v>
      </c>
      <c r="F10636" s="2">
        <v>4.8</v>
      </c>
      <c r="G10636" s="2">
        <v>7.2</v>
      </c>
      <c r="H10636" s="2">
        <v>6.3</v>
      </c>
    </row>
    <row r="10637" spans="1:8" hidden="1" x14ac:dyDescent="0.25">
      <c r="A10637" t="s">
        <v>16673</v>
      </c>
      <c r="B10637" t="s">
        <v>16674</v>
      </c>
      <c r="C10637" s="2" t="s">
        <v>1519</v>
      </c>
      <c r="D10637" s="2" t="s">
        <v>1523</v>
      </c>
      <c r="E10637" s="2">
        <v>9</v>
      </c>
      <c r="F10637" s="2">
        <v>6.7</v>
      </c>
      <c r="G10637" s="2">
        <v>8.8000000000000007</v>
      </c>
      <c r="H10637" s="2">
        <v>7.7</v>
      </c>
    </row>
    <row r="10638" spans="1:8" hidden="1" x14ac:dyDescent="0.25">
      <c r="A10638" t="s">
        <v>16671</v>
      </c>
      <c r="B10638" t="s">
        <v>16672</v>
      </c>
      <c r="C10638" s="2" t="s">
        <v>1519</v>
      </c>
      <c r="D10638" s="2" t="s">
        <v>1523</v>
      </c>
      <c r="E10638" s="2">
        <v>7.5</v>
      </c>
      <c r="F10638" s="2">
        <v>5.5</v>
      </c>
      <c r="G10638" s="2">
        <v>7.3</v>
      </c>
      <c r="H10638" s="2">
        <v>6.4</v>
      </c>
    </row>
    <row r="10639" spans="1:8" hidden="1" x14ac:dyDescent="0.25">
      <c r="A10639" t="s">
        <v>16669</v>
      </c>
      <c r="B10639" t="s">
        <v>16670</v>
      </c>
      <c r="C10639" s="2" t="s">
        <v>1519</v>
      </c>
      <c r="D10639" s="2" t="s">
        <v>1523</v>
      </c>
      <c r="E10639" s="2">
        <v>7.2</v>
      </c>
      <c r="F10639" s="2">
        <v>5.3</v>
      </c>
      <c r="G10639" s="2">
        <v>7.8</v>
      </c>
      <c r="H10639" s="2">
        <v>6.8</v>
      </c>
    </row>
    <row r="10640" spans="1:8" hidden="1" x14ac:dyDescent="0.25">
      <c r="A10640" t="s">
        <v>16668</v>
      </c>
      <c r="B10640" t="s">
        <v>16664</v>
      </c>
      <c r="C10640" s="2" t="s">
        <v>1519</v>
      </c>
      <c r="D10640" s="2" t="s">
        <v>1523</v>
      </c>
      <c r="E10640" s="2">
        <v>9</v>
      </c>
      <c r="F10640" s="2">
        <v>6.7</v>
      </c>
      <c r="G10640" s="2">
        <v>8.8000000000000007</v>
      </c>
      <c r="H10640" s="2">
        <v>7.7</v>
      </c>
    </row>
    <row r="10641" spans="1:8" hidden="1" x14ac:dyDescent="0.25">
      <c r="A10641" t="s">
        <v>16666</v>
      </c>
      <c r="B10641" t="s">
        <v>16667</v>
      </c>
      <c r="C10641" s="2" t="s">
        <v>1519</v>
      </c>
      <c r="D10641" s="2" t="s">
        <v>1523</v>
      </c>
      <c r="E10641" s="2">
        <v>7.5</v>
      </c>
      <c r="F10641" s="2">
        <v>5.5</v>
      </c>
      <c r="G10641" s="2">
        <v>9.8000000000000007</v>
      </c>
      <c r="H10641" s="2">
        <v>8.5</v>
      </c>
    </row>
    <row r="10642" spans="1:8" hidden="1" x14ac:dyDescent="0.25">
      <c r="A10642" t="s">
        <v>16665</v>
      </c>
      <c r="B10642" t="s">
        <v>16664</v>
      </c>
      <c r="C10642" s="2" t="s">
        <v>1519</v>
      </c>
      <c r="D10642" s="2" t="s">
        <v>1523</v>
      </c>
      <c r="E10642" s="2">
        <v>9</v>
      </c>
      <c r="F10642" s="2">
        <v>6.7</v>
      </c>
      <c r="G10642" s="2">
        <v>8.8000000000000007</v>
      </c>
      <c r="H10642" s="2">
        <v>7.7</v>
      </c>
    </row>
    <row r="10643" spans="1:8" hidden="1" x14ac:dyDescent="0.25">
      <c r="A10643" t="s">
        <v>16663</v>
      </c>
      <c r="B10643" t="s">
        <v>16664</v>
      </c>
      <c r="C10643" s="2" t="s">
        <v>1519</v>
      </c>
      <c r="D10643" s="2" t="s">
        <v>1523</v>
      </c>
      <c r="E10643" s="2">
        <v>9</v>
      </c>
      <c r="F10643" s="2">
        <v>6.7</v>
      </c>
      <c r="G10643" s="2">
        <v>8.8000000000000007</v>
      </c>
      <c r="H10643" s="2">
        <v>7.7</v>
      </c>
    </row>
    <row r="10644" spans="1:8" hidden="1" x14ac:dyDescent="0.25">
      <c r="A10644" t="s">
        <v>16662</v>
      </c>
      <c r="B10644" t="s">
        <v>16613</v>
      </c>
      <c r="C10644" s="2" t="s">
        <v>1519</v>
      </c>
      <c r="D10644" s="2" t="s">
        <v>1523</v>
      </c>
      <c r="E10644" s="2">
        <v>9.3000000000000007</v>
      </c>
      <c r="F10644" s="2">
        <v>6.9</v>
      </c>
      <c r="G10644" s="2">
        <v>7.8</v>
      </c>
      <c r="H10644" s="2">
        <v>6.8</v>
      </c>
    </row>
    <row r="10645" spans="1:8" hidden="1" x14ac:dyDescent="0.25">
      <c r="A10645" t="s">
        <v>16661</v>
      </c>
      <c r="B10645" t="s">
        <v>16613</v>
      </c>
      <c r="C10645" s="2" t="s">
        <v>1519</v>
      </c>
      <c r="D10645" s="2" t="s">
        <v>1523</v>
      </c>
      <c r="E10645" s="2">
        <v>9.3000000000000007</v>
      </c>
      <c r="F10645" s="2">
        <v>6.9</v>
      </c>
      <c r="G10645" s="2">
        <v>7.8</v>
      </c>
      <c r="H10645" s="2">
        <v>6.8</v>
      </c>
    </row>
    <row r="10646" spans="1:8" hidden="1" x14ac:dyDescent="0.25">
      <c r="A10646" t="s">
        <v>16660</v>
      </c>
      <c r="B10646" t="s">
        <v>16613</v>
      </c>
      <c r="C10646" s="2" t="s">
        <v>1519</v>
      </c>
      <c r="D10646" s="2" t="s">
        <v>1523</v>
      </c>
      <c r="E10646" s="2">
        <v>9.3000000000000007</v>
      </c>
      <c r="F10646" s="2">
        <v>6.9</v>
      </c>
      <c r="G10646" s="2">
        <v>7.8</v>
      </c>
      <c r="H10646" s="2">
        <v>6.8</v>
      </c>
    </row>
    <row r="10647" spans="1:8" hidden="1" x14ac:dyDescent="0.25">
      <c r="A10647" t="s">
        <v>16659</v>
      </c>
      <c r="B10647" t="s">
        <v>16613</v>
      </c>
      <c r="C10647" s="2" t="s">
        <v>1519</v>
      </c>
      <c r="D10647" s="2" t="s">
        <v>1523</v>
      </c>
      <c r="E10647" s="2">
        <v>9.3000000000000007</v>
      </c>
      <c r="F10647" s="2">
        <v>6.9</v>
      </c>
      <c r="G10647" s="2">
        <v>7.8</v>
      </c>
      <c r="H10647" s="2">
        <v>6.8</v>
      </c>
    </row>
    <row r="10648" spans="1:8" hidden="1" x14ac:dyDescent="0.25">
      <c r="A10648" t="s">
        <v>16658</v>
      </c>
      <c r="B10648" t="s">
        <v>16613</v>
      </c>
      <c r="C10648" s="2" t="s">
        <v>1519</v>
      </c>
      <c r="D10648" s="2" t="s">
        <v>1523</v>
      </c>
      <c r="E10648" s="2">
        <v>9.3000000000000007</v>
      </c>
      <c r="F10648" s="2">
        <v>6.9</v>
      </c>
      <c r="G10648" s="2">
        <v>7.8</v>
      </c>
      <c r="H10648" s="2">
        <v>6.8</v>
      </c>
    </row>
    <row r="10649" spans="1:8" hidden="1" x14ac:dyDescent="0.25">
      <c r="A10649" t="s">
        <v>16657</v>
      </c>
      <c r="B10649" t="s">
        <v>16613</v>
      </c>
      <c r="C10649" s="2" t="s">
        <v>1519</v>
      </c>
      <c r="D10649" s="2" t="s">
        <v>1523</v>
      </c>
      <c r="E10649" s="2">
        <v>9.3000000000000007</v>
      </c>
      <c r="F10649" s="2">
        <v>6.9</v>
      </c>
      <c r="G10649" s="2">
        <v>7.8</v>
      </c>
      <c r="H10649" s="2">
        <v>6.8</v>
      </c>
    </row>
    <row r="10650" spans="1:8" hidden="1" x14ac:dyDescent="0.25">
      <c r="A10650" t="s">
        <v>16656</v>
      </c>
      <c r="B10650" t="s">
        <v>16613</v>
      </c>
      <c r="C10650" s="2" t="s">
        <v>1519</v>
      </c>
      <c r="D10650" s="2" t="s">
        <v>1523</v>
      </c>
      <c r="E10650" s="2">
        <v>9.3000000000000007</v>
      </c>
      <c r="F10650" s="2">
        <v>6.9</v>
      </c>
      <c r="G10650" s="2">
        <v>7.3</v>
      </c>
      <c r="H10650" s="2">
        <v>6.4</v>
      </c>
    </row>
    <row r="10651" spans="1:8" hidden="1" x14ac:dyDescent="0.25">
      <c r="A10651" t="s">
        <v>16655</v>
      </c>
      <c r="B10651" t="s">
        <v>16613</v>
      </c>
      <c r="C10651" s="2" t="s">
        <v>1519</v>
      </c>
      <c r="D10651" s="2" t="s">
        <v>1523</v>
      </c>
      <c r="E10651" s="2">
        <v>9.3000000000000007</v>
      </c>
      <c r="F10651" s="2">
        <v>6.9</v>
      </c>
      <c r="G10651" s="2">
        <v>7.8</v>
      </c>
      <c r="H10651" s="2">
        <v>6.8</v>
      </c>
    </row>
    <row r="10652" spans="1:8" x14ac:dyDescent="0.25">
      <c r="A10652" t="s">
        <v>8084</v>
      </c>
      <c r="B10652" t="s">
        <v>8085</v>
      </c>
      <c r="C10652" s="2" t="s">
        <v>1526</v>
      </c>
      <c r="D10652" s="2" t="s">
        <v>1523</v>
      </c>
      <c r="E10652" s="2">
        <v>4.3</v>
      </c>
      <c r="F10652" s="2">
        <v>3.4</v>
      </c>
      <c r="G10652" s="2">
        <v>7.8</v>
      </c>
      <c r="H10652" s="2">
        <v>7</v>
      </c>
    </row>
    <row r="10653" spans="1:8" x14ac:dyDescent="0.25">
      <c r="A10653" t="s">
        <v>8080</v>
      </c>
      <c r="B10653" t="s">
        <v>8081</v>
      </c>
      <c r="C10653" s="2" t="s">
        <v>1526</v>
      </c>
      <c r="D10653" s="2" t="s">
        <v>1523</v>
      </c>
      <c r="E10653" s="2">
        <v>6.5</v>
      </c>
      <c r="F10653" s="2">
        <v>5.0999999999999996</v>
      </c>
      <c r="G10653" s="2">
        <v>8.8000000000000007</v>
      </c>
      <c r="H10653" s="2">
        <v>7.9</v>
      </c>
    </row>
    <row r="10654" spans="1:8" hidden="1" x14ac:dyDescent="0.25">
      <c r="A10654" t="s">
        <v>16653</v>
      </c>
      <c r="B10654" t="s">
        <v>16654</v>
      </c>
      <c r="C10654" s="2" t="s">
        <v>1519</v>
      </c>
      <c r="D10654" s="2" t="s">
        <v>1523</v>
      </c>
      <c r="E10654" s="2">
        <v>6.2</v>
      </c>
      <c r="F10654" s="2">
        <v>4.5999999999999996</v>
      </c>
      <c r="G10654" s="2">
        <v>7.8</v>
      </c>
      <c r="H10654" s="2">
        <v>6.8</v>
      </c>
    </row>
    <row r="10655" spans="1:8" hidden="1" x14ac:dyDescent="0.25">
      <c r="A10655" t="s">
        <v>16651</v>
      </c>
      <c r="B10655" t="s">
        <v>16652</v>
      </c>
      <c r="C10655" s="2" t="s">
        <v>1519</v>
      </c>
      <c r="D10655" s="2" t="s">
        <v>1523</v>
      </c>
      <c r="E10655" s="2">
        <v>4.5999999999999996</v>
      </c>
      <c r="F10655" s="2">
        <v>3.4</v>
      </c>
      <c r="G10655" s="2">
        <v>7.5</v>
      </c>
      <c r="H10655" s="2">
        <v>6.5</v>
      </c>
    </row>
    <row r="10656" spans="1:8" x14ac:dyDescent="0.25">
      <c r="A10656" t="s">
        <v>8076</v>
      </c>
      <c r="B10656" t="s">
        <v>8077</v>
      </c>
      <c r="C10656" s="2" t="s">
        <v>1526</v>
      </c>
      <c r="D10656" s="2" t="s">
        <v>1523</v>
      </c>
      <c r="E10656" s="2">
        <v>6.5</v>
      </c>
      <c r="F10656" s="2">
        <v>5.0999999999999996</v>
      </c>
      <c r="G10656" s="2">
        <v>8.8000000000000007</v>
      </c>
      <c r="H10656" s="2">
        <v>7.9</v>
      </c>
    </row>
    <row r="10657" spans="1:8" hidden="1" x14ac:dyDescent="0.25">
      <c r="A10657" t="s">
        <v>16650</v>
      </c>
      <c r="B10657" t="s">
        <v>16613</v>
      </c>
      <c r="C10657" s="2" t="s">
        <v>1519</v>
      </c>
      <c r="D10657" s="2" t="s">
        <v>1523</v>
      </c>
      <c r="E10657" s="2">
        <v>9.3000000000000007</v>
      </c>
      <c r="F10657" s="2">
        <v>6.9</v>
      </c>
      <c r="G10657" s="2">
        <v>7.8</v>
      </c>
      <c r="H10657" s="2">
        <v>6.8</v>
      </c>
    </row>
    <row r="10658" spans="1:8" hidden="1" x14ac:dyDescent="0.25">
      <c r="A10658" t="s">
        <v>16649</v>
      </c>
      <c r="B10658" t="s">
        <v>16613</v>
      </c>
      <c r="C10658" s="2" t="s">
        <v>1519</v>
      </c>
      <c r="D10658" s="2" t="s">
        <v>1523</v>
      </c>
      <c r="E10658" s="2">
        <v>9.3000000000000007</v>
      </c>
      <c r="F10658" s="2">
        <v>6.9</v>
      </c>
      <c r="G10658" s="2">
        <v>7.8</v>
      </c>
      <c r="H10658" s="2">
        <v>6.8</v>
      </c>
    </row>
    <row r="10659" spans="1:8" hidden="1" x14ac:dyDescent="0.25">
      <c r="A10659" t="s">
        <v>16648</v>
      </c>
      <c r="B10659" t="s">
        <v>16613</v>
      </c>
      <c r="C10659" s="2" t="s">
        <v>1519</v>
      </c>
      <c r="D10659" s="2" t="s">
        <v>1523</v>
      </c>
      <c r="E10659" s="2">
        <v>9.3000000000000007</v>
      </c>
      <c r="F10659" s="2">
        <v>6.9</v>
      </c>
      <c r="G10659" s="2">
        <v>7.8</v>
      </c>
      <c r="H10659" s="2">
        <v>6.8</v>
      </c>
    </row>
    <row r="10660" spans="1:8" hidden="1" x14ac:dyDescent="0.25">
      <c r="A10660" t="s">
        <v>16646</v>
      </c>
      <c r="B10660" t="s">
        <v>16647</v>
      </c>
      <c r="C10660" s="2" t="s">
        <v>1519</v>
      </c>
      <c r="D10660" s="2" t="s">
        <v>1523</v>
      </c>
      <c r="E10660" s="2">
        <v>6.4</v>
      </c>
      <c r="F10660" s="2">
        <v>4.7</v>
      </c>
      <c r="G10660" s="2">
        <v>8.1999999999999993</v>
      </c>
      <c r="H10660" s="2">
        <v>7.1</v>
      </c>
    </row>
    <row r="10661" spans="1:8" hidden="1" x14ac:dyDescent="0.25">
      <c r="A10661" t="s">
        <v>16644</v>
      </c>
      <c r="B10661" t="s">
        <v>16645</v>
      </c>
      <c r="C10661" s="2" t="s">
        <v>1519</v>
      </c>
      <c r="D10661" s="2" t="s">
        <v>1523</v>
      </c>
      <c r="E10661" s="2">
        <v>6.5</v>
      </c>
      <c r="F10661" s="2">
        <v>4.8</v>
      </c>
      <c r="G10661" s="2">
        <v>7.8</v>
      </c>
      <c r="H10661" s="2">
        <v>6.8</v>
      </c>
    </row>
    <row r="10662" spans="1:8" hidden="1" x14ac:dyDescent="0.25">
      <c r="A10662" t="s">
        <v>16642</v>
      </c>
      <c r="B10662" t="s">
        <v>16643</v>
      </c>
      <c r="C10662" s="2" t="s">
        <v>1519</v>
      </c>
      <c r="D10662" s="2" t="s">
        <v>1523</v>
      </c>
      <c r="E10662" s="2">
        <v>7.6</v>
      </c>
      <c r="F10662" s="2">
        <v>5.8</v>
      </c>
      <c r="G10662" s="2">
        <v>8.8000000000000007</v>
      </c>
      <c r="H10662" s="2">
        <v>7.7</v>
      </c>
    </row>
    <row r="10663" spans="1:8" hidden="1" x14ac:dyDescent="0.25">
      <c r="A10663" t="s">
        <v>16640</v>
      </c>
      <c r="B10663" t="s">
        <v>16641</v>
      </c>
      <c r="C10663" s="2" t="s">
        <v>1519</v>
      </c>
      <c r="D10663" s="2" t="s">
        <v>1523</v>
      </c>
      <c r="E10663" s="2">
        <v>6.8</v>
      </c>
      <c r="F10663" s="2">
        <v>5</v>
      </c>
      <c r="G10663" s="2">
        <v>6.5</v>
      </c>
      <c r="H10663" s="2">
        <v>5.7</v>
      </c>
    </row>
    <row r="10664" spans="1:8" hidden="1" x14ac:dyDescent="0.25">
      <c r="A10664" t="s">
        <v>16638</v>
      </c>
      <c r="B10664" t="s">
        <v>16639</v>
      </c>
      <c r="C10664" s="2" t="s">
        <v>1519</v>
      </c>
      <c r="D10664" s="2" t="s">
        <v>1523</v>
      </c>
      <c r="E10664" s="2">
        <v>4</v>
      </c>
      <c r="F10664" s="2">
        <v>3</v>
      </c>
      <c r="G10664" s="2">
        <v>4.3</v>
      </c>
      <c r="H10664" s="2">
        <v>3.8</v>
      </c>
    </row>
    <row r="10665" spans="1:8" hidden="1" x14ac:dyDescent="0.25">
      <c r="A10665" t="s">
        <v>16637</v>
      </c>
      <c r="B10665" t="s">
        <v>16613</v>
      </c>
      <c r="C10665" s="2" t="s">
        <v>1519</v>
      </c>
      <c r="D10665" s="2" t="s">
        <v>1523</v>
      </c>
      <c r="E10665" s="2">
        <v>9.3000000000000007</v>
      </c>
      <c r="F10665" s="2">
        <v>6.9</v>
      </c>
      <c r="G10665" s="2">
        <v>7.8</v>
      </c>
      <c r="H10665" s="2">
        <v>6.8</v>
      </c>
    </row>
    <row r="10666" spans="1:8" hidden="1" x14ac:dyDescent="0.25">
      <c r="A10666" t="s">
        <v>16635</v>
      </c>
      <c r="B10666" t="s">
        <v>16636</v>
      </c>
      <c r="C10666" s="2" t="s">
        <v>1519</v>
      </c>
      <c r="D10666" s="2" t="s">
        <v>1523</v>
      </c>
      <c r="E10666" s="2">
        <v>7.5</v>
      </c>
      <c r="F10666" s="2">
        <v>5.5</v>
      </c>
      <c r="G10666" s="2">
        <v>7.3</v>
      </c>
      <c r="H10666" s="2">
        <v>6.4</v>
      </c>
    </row>
    <row r="10667" spans="1:8" hidden="1" x14ac:dyDescent="0.25">
      <c r="A10667" t="s">
        <v>16633</v>
      </c>
      <c r="B10667" t="s">
        <v>16634</v>
      </c>
      <c r="C10667" s="2" t="s">
        <v>1519</v>
      </c>
      <c r="D10667" s="2" t="s">
        <v>1523</v>
      </c>
      <c r="E10667" s="2">
        <v>4.5999999999999996</v>
      </c>
      <c r="F10667" s="2">
        <v>3.4</v>
      </c>
      <c r="G10667" s="2">
        <v>8.8000000000000007</v>
      </c>
      <c r="H10667" s="2">
        <v>7.7</v>
      </c>
    </row>
    <row r="10668" spans="1:8" hidden="1" x14ac:dyDescent="0.25">
      <c r="A10668" t="s">
        <v>16631</v>
      </c>
      <c r="B10668" t="s">
        <v>16632</v>
      </c>
      <c r="C10668" s="2" t="s">
        <v>1519</v>
      </c>
      <c r="D10668" s="2" t="s">
        <v>1523</v>
      </c>
      <c r="E10668" s="2">
        <v>7.2</v>
      </c>
      <c r="F10668" s="2">
        <v>5.3</v>
      </c>
      <c r="G10668" s="2">
        <v>7.8</v>
      </c>
      <c r="H10668" s="2">
        <v>6.8</v>
      </c>
    </row>
    <row r="10669" spans="1:8" hidden="1" x14ac:dyDescent="0.25">
      <c r="A10669" t="s">
        <v>16629</v>
      </c>
      <c r="B10669" t="s">
        <v>16630</v>
      </c>
      <c r="C10669" s="2" t="s">
        <v>1519</v>
      </c>
      <c r="D10669" s="2" t="s">
        <v>1523</v>
      </c>
      <c r="E10669" s="2">
        <v>5</v>
      </c>
      <c r="F10669" s="2">
        <v>3.7</v>
      </c>
      <c r="G10669" s="2">
        <v>7.5</v>
      </c>
      <c r="H10669" s="2">
        <v>6.5</v>
      </c>
    </row>
    <row r="10670" spans="1:8" hidden="1" x14ac:dyDescent="0.25">
      <c r="A10670" t="s">
        <v>16628</v>
      </c>
      <c r="B10670" t="s">
        <v>16613</v>
      </c>
      <c r="C10670" s="2" t="s">
        <v>1519</v>
      </c>
      <c r="D10670" s="2" t="s">
        <v>1523</v>
      </c>
      <c r="E10670" s="2">
        <v>9.3000000000000007</v>
      </c>
      <c r="F10670" s="2">
        <v>6.9</v>
      </c>
      <c r="G10670" s="2">
        <v>7.8</v>
      </c>
      <c r="H10670" s="2">
        <v>6.8</v>
      </c>
    </row>
    <row r="10671" spans="1:8" x14ac:dyDescent="0.25">
      <c r="A10671" t="s">
        <v>8070</v>
      </c>
      <c r="B10671" t="s">
        <v>8071</v>
      </c>
      <c r="C10671" s="2" t="s">
        <v>1526</v>
      </c>
      <c r="D10671" s="2" t="s">
        <v>1523</v>
      </c>
      <c r="E10671" s="2">
        <v>6.5</v>
      </c>
      <c r="F10671" s="2">
        <v>5.4</v>
      </c>
      <c r="G10671" s="2">
        <v>9.1</v>
      </c>
      <c r="H10671" s="2">
        <v>8.4</v>
      </c>
    </row>
    <row r="10672" spans="1:8" hidden="1" x14ac:dyDescent="0.25">
      <c r="A10672" t="s">
        <v>16626</v>
      </c>
      <c r="B10672" t="s">
        <v>16627</v>
      </c>
      <c r="C10672" s="2" t="s">
        <v>1519</v>
      </c>
      <c r="D10672" s="2" t="s">
        <v>1523</v>
      </c>
      <c r="E10672" s="2">
        <v>4.5999999999999996</v>
      </c>
      <c r="F10672" s="2">
        <v>3.4</v>
      </c>
      <c r="G10672" s="2">
        <v>7.5</v>
      </c>
      <c r="H10672" s="2">
        <v>6.5</v>
      </c>
    </row>
    <row r="10673" spans="1:8" hidden="1" x14ac:dyDescent="0.25">
      <c r="A10673" t="s">
        <v>16624</v>
      </c>
      <c r="B10673" t="s">
        <v>16625</v>
      </c>
      <c r="C10673" s="2" t="s">
        <v>1519</v>
      </c>
      <c r="D10673" s="2" t="s">
        <v>1523</v>
      </c>
      <c r="E10673" s="2">
        <v>7.1</v>
      </c>
      <c r="F10673" s="2">
        <v>5.3</v>
      </c>
      <c r="G10673" s="2">
        <v>7.5</v>
      </c>
      <c r="H10673" s="2">
        <v>6.5</v>
      </c>
    </row>
    <row r="10674" spans="1:8" hidden="1" x14ac:dyDescent="0.25">
      <c r="A10674" t="s">
        <v>16623</v>
      </c>
      <c r="B10674" t="s">
        <v>16620</v>
      </c>
      <c r="C10674" s="2" t="s">
        <v>1519</v>
      </c>
      <c r="D10674" s="2" t="s">
        <v>1523</v>
      </c>
      <c r="E10674" s="2">
        <v>7.1</v>
      </c>
      <c r="F10674" s="2">
        <v>5.3</v>
      </c>
      <c r="G10674" s="2">
        <v>7.5</v>
      </c>
      <c r="H10674" s="2">
        <v>6.5</v>
      </c>
    </row>
    <row r="10675" spans="1:8" hidden="1" x14ac:dyDescent="0.25">
      <c r="A10675" t="s">
        <v>16621</v>
      </c>
      <c r="B10675" t="s">
        <v>16622</v>
      </c>
      <c r="C10675" s="2" t="s">
        <v>1519</v>
      </c>
      <c r="D10675" s="2" t="s">
        <v>1523</v>
      </c>
      <c r="E10675" s="2">
        <v>7.1</v>
      </c>
      <c r="F10675" s="2">
        <v>5.3</v>
      </c>
      <c r="G10675" s="2">
        <v>7.5</v>
      </c>
      <c r="H10675" s="2">
        <v>6.5</v>
      </c>
    </row>
    <row r="10676" spans="1:8" hidden="1" x14ac:dyDescent="0.25">
      <c r="A10676" t="s">
        <v>16619</v>
      </c>
      <c r="B10676" t="s">
        <v>16620</v>
      </c>
      <c r="C10676" s="2" t="s">
        <v>1519</v>
      </c>
      <c r="D10676" s="2" t="s">
        <v>1523</v>
      </c>
      <c r="E10676" s="2">
        <v>9</v>
      </c>
      <c r="F10676" s="2">
        <v>6.7</v>
      </c>
      <c r="G10676" s="2">
        <v>7.5</v>
      </c>
      <c r="H10676" s="2">
        <v>6.5</v>
      </c>
    </row>
    <row r="10677" spans="1:8" hidden="1" x14ac:dyDescent="0.25">
      <c r="A10677" t="s">
        <v>16617</v>
      </c>
      <c r="B10677" t="s">
        <v>16618</v>
      </c>
      <c r="C10677" s="2" t="s">
        <v>1519</v>
      </c>
      <c r="D10677" s="2" t="s">
        <v>1523</v>
      </c>
      <c r="E10677" s="2">
        <v>7.8</v>
      </c>
      <c r="F10677" s="2">
        <v>5.8</v>
      </c>
      <c r="G10677" s="2" t="s">
        <v>1018</v>
      </c>
      <c r="H10677" s="2" t="s">
        <v>1018</v>
      </c>
    </row>
    <row r="10678" spans="1:8" hidden="1" x14ac:dyDescent="0.25">
      <c r="A10678" t="s">
        <v>16615</v>
      </c>
      <c r="B10678" t="s">
        <v>16616</v>
      </c>
      <c r="C10678" s="2" t="s">
        <v>1519</v>
      </c>
      <c r="D10678" s="2" t="s">
        <v>1523</v>
      </c>
      <c r="E10678" s="2">
        <v>7.8</v>
      </c>
      <c r="F10678" s="2">
        <v>5.8</v>
      </c>
      <c r="G10678" s="2">
        <v>7.5</v>
      </c>
      <c r="H10678" s="2">
        <v>6.5</v>
      </c>
    </row>
    <row r="10679" spans="1:8" x14ac:dyDescent="0.25">
      <c r="A10679" t="s">
        <v>8062</v>
      </c>
      <c r="B10679" t="s">
        <v>8063</v>
      </c>
      <c r="C10679" s="2" t="s">
        <v>1526</v>
      </c>
      <c r="D10679" s="2" t="s">
        <v>1523</v>
      </c>
      <c r="E10679" s="2">
        <v>9</v>
      </c>
      <c r="F10679" s="2">
        <v>7</v>
      </c>
      <c r="G10679" s="2">
        <v>8.8000000000000007</v>
      </c>
      <c r="H10679" s="2">
        <v>7.9</v>
      </c>
    </row>
    <row r="10680" spans="1:8" hidden="1" x14ac:dyDescent="0.25">
      <c r="A10680" t="s">
        <v>16614</v>
      </c>
      <c r="B10680" t="s">
        <v>16613</v>
      </c>
      <c r="C10680" s="2" t="s">
        <v>1519</v>
      </c>
      <c r="D10680" s="2" t="s">
        <v>1523</v>
      </c>
      <c r="E10680" s="2">
        <v>9.3000000000000007</v>
      </c>
      <c r="F10680" s="2">
        <v>6.9</v>
      </c>
      <c r="G10680" s="2">
        <v>7.8</v>
      </c>
      <c r="H10680" s="2">
        <v>6.8</v>
      </c>
    </row>
    <row r="10681" spans="1:8" hidden="1" x14ac:dyDescent="0.25">
      <c r="A10681" t="s">
        <v>16612</v>
      </c>
      <c r="B10681" t="s">
        <v>16613</v>
      </c>
      <c r="C10681" s="2" t="s">
        <v>1519</v>
      </c>
      <c r="D10681" s="2" t="s">
        <v>1523</v>
      </c>
      <c r="E10681" s="2">
        <v>9.3000000000000007</v>
      </c>
      <c r="F10681" s="2">
        <v>6.9</v>
      </c>
      <c r="G10681" s="2">
        <v>7.8</v>
      </c>
      <c r="H10681" s="2">
        <v>6.8</v>
      </c>
    </row>
    <row r="10682" spans="1:8" hidden="1" x14ac:dyDescent="0.25">
      <c r="A10682" t="s">
        <v>16610</v>
      </c>
      <c r="B10682" t="s">
        <v>16611</v>
      </c>
      <c r="C10682" s="2" t="s">
        <v>1519</v>
      </c>
      <c r="D10682" s="2" t="s">
        <v>1523</v>
      </c>
      <c r="E10682" s="2">
        <v>7.1</v>
      </c>
      <c r="F10682" s="2">
        <v>5.3</v>
      </c>
      <c r="G10682" s="2">
        <v>8</v>
      </c>
      <c r="H10682" s="2">
        <v>7</v>
      </c>
    </row>
    <row r="10683" spans="1:8" hidden="1" x14ac:dyDescent="0.25">
      <c r="A10683" t="s">
        <v>16608</v>
      </c>
      <c r="B10683" t="s">
        <v>16609</v>
      </c>
      <c r="C10683" s="2" t="s">
        <v>1519</v>
      </c>
      <c r="D10683" s="2" t="s">
        <v>1523</v>
      </c>
      <c r="E10683" s="2">
        <v>4.9000000000000004</v>
      </c>
      <c r="F10683" s="2">
        <v>3.6</v>
      </c>
      <c r="G10683" s="2">
        <v>5.5</v>
      </c>
      <c r="H10683" s="2">
        <v>4.8</v>
      </c>
    </row>
    <row r="10684" spans="1:8" hidden="1" x14ac:dyDescent="0.25">
      <c r="A10684" t="s">
        <v>16606</v>
      </c>
      <c r="B10684" t="s">
        <v>16607</v>
      </c>
      <c r="C10684" s="2" t="s">
        <v>1519</v>
      </c>
      <c r="D10684" s="2" t="s">
        <v>1523</v>
      </c>
      <c r="E10684" s="2">
        <v>9</v>
      </c>
      <c r="F10684" s="2">
        <v>6.7</v>
      </c>
      <c r="G10684" s="2">
        <v>8.8000000000000007</v>
      </c>
      <c r="H10684" s="2">
        <v>7.7</v>
      </c>
    </row>
    <row r="10685" spans="1:8" hidden="1" x14ac:dyDescent="0.25">
      <c r="A10685" t="s">
        <v>16604</v>
      </c>
      <c r="B10685" t="s">
        <v>16605</v>
      </c>
      <c r="C10685" s="2" t="s">
        <v>1519</v>
      </c>
      <c r="D10685" s="2" t="s">
        <v>1523</v>
      </c>
      <c r="E10685" s="2">
        <v>7.5</v>
      </c>
      <c r="F10685" s="2">
        <v>5.5</v>
      </c>
      <c r="G10685" s="2">
        <v>9.8000000000000007</v>
      </c>
      <c r="H10685" s="2">
        <v>8.5</v>
      </c>
    </row>
    <row r="10686" spans="1:8" hidden="1" x14ac:dyDescent="0.25">
      <c r="A10686" t="s">
        <v>16602</v>
      </c>
      <c r="B10686" t="s">
        <v>16603</v>
      </c>
      <c r="C10686" s="2" t="s">
        <v>1519</v>
      </c>
      <c r="D10686" s="2" t="s">
        <v>1523</v>
      </c>
      <c r="E10686" s="2">
        <v>9</v>
      </c>
      <c r="F10686" s="2">
        <v>6.7</v>
      </c>
      <c r="G10686" s="2">
        <v>7.2</v>
      </c>
      <c r="H10686" s="2">
        <v>6.3</v>
      </c>
    </row>
    <row r="10687" spans="1:8" hidden="1" x14ac:dyDescent="0.25">
      <c r="A10687" t="s">
        <v>16600</v>
      </c>
      <c r="B10687" t="s">
        <v>16601</v>
      </c>
      <c r="C10687" s="2" t="s">
        <v>1519</v>
      </c>
      <c r="D10687" s="2" t="s">
        <v>1523</v>
      </c>
      <c r="E10687" s="2">
        <v>6.8</v>
      </c>
      <c r="F10687" s="2">
        <v>5</v>
      </c>
      <c r="G10687" s="2">
        <v>8.8000000000000007</v>
      </c>
      <c r="H10687" s="2">
        <v>7.7</v>
      </c>
    </row>
    <row r="10688" spans="1:8" hidden="1" x14ac:dyDescent="0.25">
      <c r="A10688" t="s">
        <v>16598</v>
      </c>
      <c r="B10688" t="s">
        <v>16599</v>
      </c>
      <c r="C10688" s="2" t="s">
        <v>1519</v>
      </c>
      <c r="D10688" s="2" t="s">
        <v>1523</v>
      </c>
      <c r="E10688" s="2">
        <v>9</v>
      </c>
      <c r="F10688" s="2">
        <v>6.7</v>
      </c>
      <c r="G10688" s="2">
        <v>8.8000000000000007</v>
      </c>
      <c r="H10688" s="2">
        <v>7.7</v>
      </c>
    </row>
    <row r="10689" spans="1:8" hidden="1" x14ac:dyDescent="0.25">
      <c r="A10689" t="s">
        <v>16596</v>
      </c>
      <c r="B10689" t="s">
        <v>16597</v>
      </c>
      <c r="C10689" s="2" t="s">
        <v>1519</v>
      </c>
      <c r="D10689" s="2" t="s">
        <v>1523</v>
      </c>
      <c r="E10689" s="2">
        <v>6</v>
      </c>
      <c r="F10689" s="2">
        <v>4.4000000000000004</v>
      </c>
      <c r="G10689" s="2">
        <v>8.8000000000000007</v>
      </c>
      <c r="H10689" s="2">
        <v>7.7</v>
      </c>
    </row>
    <row r="10690" spans="1:8" hidden="1" x14ac:dyDescent="0.25">
      <c r="A10690" t="s">
        <v>16594</v>
      </c>
      <c r="B10690" t="s">
        <v>16595</v>
      </c>
      <c r="C10690" s="2" t="s">
        <v>1519</v>
      </c>
      <c r="D10690" s="2" t="s">
        <v>1523</v>
      </c>
      <c r="E10690" s="2">
        <v>7.2</v>
      </c>
      <c r="F10690" s="2">
        <v>5.3</v>
      </c>
      <c r="G10690" s="2">
        <v>7.8</v>
      </c>
      <c r="H10690" s="2">
        <v>6.8</v>
      </c>
    </row>
    <row r="10691" spans="1:8" hidden="1" x14ac:dyDescent="0.25">
      <c r="A10691" t="s">
        <v>16593</v>
      </c>
      <c r="B10691" t="s">
        <v>16588</v>
      </c>
      <c r="C10691" s="2" t="s">
        <v>1519</v>
      </c>
      <c r="D10691" s="2" t="s">
        <v>1523</v>
      </c>
      <c r="E10691" s="2">
        <v>10</v>
      </c>
      <c r="F10691" s="2">
        <v>7.4</v>
      </c>
      <c r="G10691" s="2">
        <v>7.8</v>
      </c>
      <c r="H10691" s="2">
        <v>6.8</v>
      </c>
    </row>
    <row r="10692" spans="1:8" hidden="1" x14ac:dyDescent="0.25">
      <c r="A10692" t="s">
        <v>16592</v>
      </c>
      <c r="B10692" t="s">
        <v>16588</v>
      </c>
      <c r="C10692" s="2" t="s">
        <v>1519</v>
      </c>
      <c r="D10692" s="2" t="s">
        <v>1523</v>
      </c>
      <c r="E10692" s="2">
        <v>10</v>
      </c>
      <c r="F10692" s="2">
        <v>7.4</v>
      </c>
      <c r="G10692" s="2">
        <v>7.8</v>
      </c>
      <c r="H10692" s="2">
        <v>6.8</v>
      </c>
    </row>
    <row r="10693" spans="1:8" hidden="1" x14ac:dyDescent="0.25">
      <c r="A10693" t="s">
        <v>16591</v>
      </c>
      <c r="B10693" t="s">
        <v>16588</v>
      </c>
      <c r="C10693" s="2" t="s">
        <v>1519</v>
      </c>
      <c r="D10693" s="2" t="s">
        <v>1523</v>
      </c>
      <c r="E10693" s="2">
        <v>10</v>
      </c>
      <c r="F10693" s="2">
        <v>7.4</v>
      </c>
      <c r="G10693" s="2">
        <v>7.8</v>
      </c>
      <c r="H10693" s="2">
        <v>6.8</v>
      </c>
    </row>
    <row r="10694" spans="1:8" hidden="1" x14ac:dyDescent="0.25">
      <c r="A10694" t="s">
        <v>16590</v>
      </c>
      <c r="B10694" t="s">
        <v>16588</v>
      </c>
      <c r="C10694" s="2" t="s">
        <v>1519</v>
      </c>
      <c r="D10694" s="2" t="s">
        <v>1523</v>
      </c>
      <c r="E10694" s="2">
        <v>10</v>
      </c>
      <c r="F10694" s="2">
        <v>7.4</v>
      </c>
      <c r="G10694" s="2">
        <v>7.8</v>
      </c>
      <c r="H10694" s="2">
        <v>6.8</v>
      </c>
    </row>
    <row r="10695" spans="1:8" hidden="1" x14ac:dyDescent="0.25">
      <c r="A10695" t="s">
        <v>16589</v>
      </c>
      <c r="B10695" t="s">
        <v>16588</v>
      </c>
      <c r="C10695" s="2" t="s">
        <v>1519</v>
      </c>
      <c r="D10695" s="2" t="s">
        <v>1523</v>
      </c>
      <c r="E10695" s="2">
        <v>10</v>
      </c>
      <c r="F10695" s="2">
        <v>7.4</v>
      </c>
      <c r="G10695" s="2">
        <v>7.8</v>
      </c>
      <c r="H10695" s="2">
        <v>6.8</v>
      </c>
    </row>
    <row r="10696" spans="1:8" hidden="1" x14ac:dyDescent="0.25">
      <c r="A10696" t="s">
        <v>16587</v>
      </c>
      <c r="B10696" t="s">
        <v>16588</v>
      </c>
      <c r="C10696" s="2" t="s">
        <v>1519</v>
      </c>
      <c r="D10696" s="2" t="s">
        <v>1523</v>
      </c>
      <c r="E10696" s="2">
        <v>10</v>
      </c>
      <c r="F10696" s="2">
        <v>7.4</v>
      </c>
      <c r="G10696" s="2">
        <v>7.8</v>
      </c>
      <c r="H10696" s="2">
        <v>6.8</v>
      </c>
    </row>
    <row r="10697" spans="1:8" hidden="1" x14ac:dyDescent="0.25">
      <c r="A10697" t="s">
        <v>16585</v>
      </c>
      <c r="B10697" t="s">
        <v>16586</v>
      </c>
      <c r="C10697" s="2" t="s">
        <v>1519</v>
      </c>
      <c r="D10697" s="2" t="s">
        <v>1523</v>
      </c>
      <c r="E10697" s="2">
        <v>7.5</v>
      </c>
      <c r="F10697" s="2">
        <v>5.5</v>
      </c>
      <c r="G10697" s="2">
        <v>10</v>
      </c>
      <c r="H10697" s="2">
        <v>8.6999999999999993</v>
      </c>
    </row>
    <row r="10698" spans="1:8" hidden="1" x14ac:dyDescent="0.25">
      <c r="A10698" t="s">
        <v>16583</v>
      </c>
      <c r="B10698" t="s">
        <v>16584</v>
      </c>
      <c r="C10698" s="2" t="s">
        <v>1519</v>
      </c>
      <c r="D10698" s="2" t="s">
        <v>1523</v>
      </c>
      <c r="E10698" s="2">
        <v>6.9</v>
      </c>
      <c r="F10698" s="2">
        <v>5.0999999999999996</v>
      </c>
      <c r="G10698" s="2">
        <v>7.8</v>
      </c>
      <c r="H10698" s="2">
        <v>6.8</v>
      </c>
    </row>
    <row r="10699" spans="1:8" hidden="1" x14ac:dyDescent="0.25">
      <c r="A10699" t="s">
        <v>16581</v>
      </c>
      <c r="B10699" t="s">
        <v>16582</v>
      </c>
      <c r="C10699" s="2" t="s">
        <v>1519</v>
      </c>
      <c r="D10699" s="2" t="s">
        <v>1523</v>
      </c>
      <c r="E10699" s="2">
        <v>7.6</v>
      </c>
      <c r="F10699" s="2">
        <v>5.6</v>
      </c>
      <c r="G10699" s="2">
        <v>9.8000000000000007</v>
      </c>
      <c r="H10699" s="2">
        <v>8.5</v>
      </c>
    </row>
    <row r="10700" spans="1:8" hidden="1" x14ac:dyDescent="0.25">
      <c r="A10700" t="s">
        <v>16579</v>
      </c>
      <c r="B10700" t="s">
        <v>16580</v>
      </c>
      <c r="C10700" s="2" t="s">
        <v>1519</v>
      </c>
      <c r="D10700" s="2" t="s">
        <v>1523</v>
      </c>
      <c r="E10700" s="2">
        <v>6.5</v>
      </c>
      <c r="F10700" s="2">
        <v>4.8</v>
      </c>
      <c r="G10700" s="2">
        <v>8.8000000000000007</v>
      </c>
      <c r="H10700" s="2">
        <v>7.7</v>
      </c>
    </row>
    <row r="10701" spans="1:8" hidden="1" x14ac:dyDescent="0.25">
      <c r="A10701" t="s">
        <v>16577</v>
      </c>
      <c r="B10701" t="s">
        <v>16578</v>
      </c>
      <c r="C10701" s="2" t="s">
        <v>1519</v>
      </c>
      <c r="D10701" s="2" t="s">
        <v>1523</v>
      </c>
      <c r="E10701" s="2">
        <v>9</v>
      </c>
      <c r="F10701" s="2">
        <v>6.7</v>
      </c>
      <c r="G10701" s="2">
        <v>8.8000000000000007</v>
      </c>
      <c r="H10701" s="2">
        <v>7.7</v>
      </c>
    </row>
    <row r="10702" spans="1:8" hidden="1" x14ac:dyDescent="0.25">
      <c r="A10702" t="s">
        <v>16575</v>
      </c>
      <c r="B10702" t="s">
        <v>16576</v>
      </c>
      <c r="C10702" s="2" t="s">
        <v>1519</v>
      </c>
      <c r="D10702" s="2" t="s">
        <v>1523</v>
      </c>
      <c r="E10702" s="2">
        <v>9</v>
      </c>
      <c r="F10702" s="2">
        <v>6.7</v>
      </c>
      <c r="G10702" s="2">
        <v>8.8000000000000007</v>
      </c>
      <c r="H10702" s="2">
        <v>7.7</v>
      </c>
    </row>
    <row r="10703" spans="1:8" hidden="1" x14ac:dyDescent="0.25">
      <c r="A10703" t="s">
        <v>16573</v>
      </c>
      <c r="B10703" t="s">
        <v>16574</v>
      </c>
      <c r="C10703" s="2" t="s">
        <v>1519</v>
      </c>
      <c r="D10703" s="2" t="s">
        <v>1523</v>
      </c>
      <c r="E10703" s="2">
        <v>8.3000000000000007</v>
      </c>
      <c r="F10703" s="2">
        <v>6.1</v>
      </c>
      <c r="G10703" s="2">
        <v>8.8000000000000007</v>
      </c>
      <c r="H10703" s="2">
        <v>7.7</v>
      </c>
    </row>
    <row r="10704" spans="1:8" hidden="1" x14ac:dyDescent="0.25">
      <c r="A10704" t="s">
        <v>16571</v>
      </c>
      <c r="B10704" t="s">
        <v>16572</v>
      </c>
      <c r="C10704" s="2" t="s">
        <v>1519</v>
      </c>
      <c r="D10704" s="2" t="s">
        <v>1523</v>
      </c>
      <c r="E10704" s="2">
        <v>8</v>
      </c>
      <c r="F10704" s="2">
        <v>5.9</v>
      </c>
      <c r="G10704" s="2">
        <v>7.2</v>
      </c>
      <c r="H10704" s="2">
        <v>6.3</v>
      </c>
    </row>
    <row r="10705" spans="1:8" hidden="1" x14ac:dyDescent="0.25">
      <c r="A10705" t="s">
        <v>16569</v>
      </c>
      <c r="B10705" t="s">
        <v>16570</v>
      </c>
      <c r="C10705" s="2" t="s">
        <v>1519</v>
      </c>
      <c r="D10705" s="2" t="s">
        <v>1523</v>
      </c>
      <c r="E10705" s="2">
        <v>9</v>
      </c>
      <c r="F10705" s="2">
        <v>6.7</v>
      </c>
      <c r="G10705" s="2">
        <v>7.2</v>
      </c>
      <c r="H10705" s="2">
        <v>6.3</v>
      </c>
    </row>
    <row r="10706" spans="1:8" hidden="1" x14ac:dyDescent="0.25">
      <c r="A10706" t="s">
        <v>16567</v>
      </c>
      <c r="B10706" t="s">
        <v>16568</v>
      </c>
      <c r="C10706" s="2" t="s">
        <v>1519</v>
      </c>
      <c r="D10706" s="2" t="s">
        <v>1523</v>
      </c>
      <c r="E10706" s="2">
        <v>7.5</v>
      </c>
      <c r="F10706" s="2">
        <v>5.5</v>
      </c>
      <c r="G10706" s="2">
        <v>8.8000000000000007</v>
      </c>
      <c r="H10706" s="2">
        <v>7.7</v>
      </c>
    </row>
    <row r="10707" spans="1:8" hidden="1" x14ac:dyDescent="0.25">
      <c r="A10707" t="s">
        <v>16565</v>
      </c>
      <c r="B10707" t="s">
        <v>16566</v>
      </c>
      <c r="C10707" s="2" t="s">
        <v>1519</v>
      </c>
      <c r="D10707" s="2" t="s">
        <v>1523</v>
      </c>
      <c r="E10707" s="2">
        <v>7.6</v>
      </c>
      <c r="F10707" s="2">
        <v>5.6</v>
      </c>
      <c r="G10707" s="2">
        <v>9.8000000000000007</v>
      </c>
      <c r="H10707" s="2">
        <v>8.5</v>
      </c>
    </row>
    <row r="10708" spans="1:8" hidden="1" x14ac:dyDescent="0.25">
      <c r="A10708" t="s">
        <v>16563</v>
      </c>
      <c r="B10708" t="s">
        <v>16564</v>
      </c>
      <c r="C10708" s="2" t="s">
        <v>1519</v>
      </c>
      <c r="D10708" s="2" t="s">
        <v>1523</v>
      </c>
      <c r="E10708" s="2">
        <v>7.1</v>
      </c>
      <c r="F10708" s="2">
        <v>5.3</v>
      </c>
      <c r="G10708" s="2">
        <v>7.2</v>
      </c>
      <c r="H10708" s="2">
        <v>6.3</v>
      </c>
    </row>
    <row r="10709" spans="1:8" hidden="1" x14ac:dyDescent="0.25">
      <c r="A10709" t="s">
        <v>16561</v>
      </c>
      <c r="B10709" t="s">
        <v>16562</v>
      </c>
      <c r="C10709" s="2" t="s">
        <v>1519</v>
      </c>
      <c r="D10709" s="2" t="s">
        <v>1523</v>
      </c>
      <c r="E10709" s="2">
        <v>9</v>
      </c>
      <c r="F10709" s="2">
        <v>6.7</v>
      </c>
      <c r="G10709" s="2">
        <v>6.8</v>
      </c>
      <c r="H10709" s="2">
        <v>5.9</v>
      </c>
    </row>
    <row r="10710" spans="1:8" hidden="1" x14ac:dyDescent="0.25">
      <c r="A10710" t="s">
        <v>16559</v>
      </c>
      <c r="B10710" t="s">
        <v>16560</v>
      </c>
      <c r="C10710" s="2" t="s">
        <v>1519</v>
      </c>
      <c r="D10710" s="2" t="s">
        <v>1523</v>
      </c>
      <c r="E10710" s="2">
        <v>9.4</v>
      </c>
      <c r="F10710" s="2">
        <v>7</v>
      </c>
      <c r="G10710" s="2">
        <v>9.8000000000000007</v>
      </c>
      <c r="H10710" s="2">
        <v>8.5</v>
      </c>
    </row>
    <row r="10711" spans="1:8" hidden="1" x14ac:dyDescent="0.25">
      <c r="A10711" t="s">
        <v>16557</v>
      </c>
      <c r="B10711" t="s">
        <v>16558</v>
      </c>
      <c r="C10711" s="2" t="s">
        <v>1519</v>
      </c>
      <c r="D10711" s="2" t="s">
        <v>1523</v>
      </c>
      <c r="E10711" s="2">
        <v>4.5999999999999996</v>
      </c>
      <c r="F10711" s="2">
        <v>3.4</v>
      </c>
      <c r="G10711" s="2">
        <v>8.8000000000000007</v>
      </c>
      <c r="H10711" s="2">
        <v>7.7</v>
      </c>
    </row>
    <row r="10712" spans="1:8" hidden="1" x14ac:dyDescent="0.25">
      <c r="A10712" t="s">
        <v>16555</v>
      </c>
      <c r="B10712" t="s">
        <v>16556</v>
      </c>
      <c r="C10712" s="2" t="s">
        <v>1519</v>
      </c>
      <c r="D10712" s="2" t="s">
        <v>1523</v>
      </c>
      <c r="E10712" s="2">
        <v>7.2</v>
      </c>
      <c r="F10712" s="2">
        <v>5.3</v>
      </c>
      <c r="G10712" s="2">
        <v>7.8</v>
      </c>
      <c r="H10712" s="2">
        <v>6.8</v>
      </c>
    </row>
    <row r="10713" spans="1:8" hidden="1" x14ac:dyDescent="0.25">
      <c r="A10713" t="s">
        <v>16553</v>
      </c>
      <c r="B10713" t="s">
        <v>16554</v>
      </c>
      <c r="C10713" s="2" t="s">
        <v>1519</v>
      </c>
      <c r="D10713" s="2" t="s">
        <v>1523</v>
      </c>
      <c r="E10713" s="2">
        <v>6.5</v>
      </c>
      <c r="F10713" s="2">
        <v>4.8</v>
      </c>
      <c r="G10713" s="2">
        <v>8</v>
      </c>
      <c r="H10713" s="2">
        <v>7</v>
      </c>
    </row>
    <row r="10714" spans="1:8" hidden="1" x14ac:dyDescent="0.25">
      <c r="A10714" t="s">
        <v>16552</v>
      </c>
      <c r="B10714" t="s">
        <v>16549</v>
      </c>
      <c r="C10714" s="2" t="s">
        <v>1519</v>
      </c>
      <c r="D10714" s="2" t="s">
        <v>1523</v>
      </c>
      <c r="E10714" s="2">
        <v>7.2</v>
      </c>
      <c r="F10714" s="2">
        <v>5.3</v>
      </c>
      <c r="G10714" s="2">
        <v>7.8</v>
      </c>
      <c r="H10714" s="2">
        <v>6.8</v>
      </c>
    </row>
    <row r="10715" spans="1:8" hidden="1" x14ac:dyDescent="0.25">
      <c r="A10715" t="s">
        <v>16551</v>
      </c>
      <c r="B10715" t="s">
        <v>16549</v>
      </c>
      <c r="C10715" s="2" t="s">
        <v>1519</v>
      </c>
      <c r="D10715" s="2" t="s">
        <v>1523</v>
      </c>
      <c r="E10715" s="2">
        <v>7.2</v>
      </c>
      <c r="F10715" s="2">
        <v>5.3</v>
      </c>
      <c r="G10715" s="2">
        <v>7.8</v>
      </c>
      <c r="H10715" s="2">
        <v>6.8</v>
      </c>
    </row>
    <row r="10716" spans="1:8" hidden="1" x14ac:dyDescent="0.25">
      <c r="A10716" t="s">
        <v>16550</v>
      </c>
      <c r="B10716" t="s">
        <v>16549</v>
      </c>
      <c r="C10716" s="2" t="s">
        <v>1519</v>
      </c>
      <c r="D10716" s="2" t="s">
        <v>1523</v>
      </c>
      <c r="E10716" s="2">
        <v>7.2</v>
      </c>
      <c r="F10716" s="2">
        <v>5.3</v>
      </c>
      <c r="G10716" s="2">
        <v>7.8</v>
      </c>
      <c r="H10716" s="2">
        <v>6.8</v>
      </c>
    </row>
    <row r="10717" spans="1:8" hidden="1" x14ac:dyDescent="0.25">
      <c r="A10717" t="s">
        <v>16548</v>
      </c>
      <c r="B10717" t="s">
        <v>16549</v>
      </c>
      <c r="C10717" s="2" t="s">
        <v>1519</v>
      </c>
      <c r="D10717" s="2" t="s">
        <v>1523</v>
      </c>
      <c r="E10717" s="2">
        <v>7.2</v>
      </c>
      <c r="F10717" s="2">
        <v>5.3</v>
      </c>
      <c r="G10717" s="2">
        <v>7.8</v>
      </c>
      <c r="H10717" s="2">
        <v>6.8</v>
      </c>
    </row>
    <row r="10718" spans="1:8" hidden="1" x14ac:dyDescent="0.25">
      <c r="A10718" t="s">
        <v>16546</v>
      </c>
      <c r="B10718" t="s">
        <v>16547</v>
      </c>
      <c r="C10718" s="2" t="s">
        <v>1519</v>
      </c>
      <c r="D10718" s="2" t="s">
        <v>1523</v>
      </c>
      <c r="E10718" s="2">
        <v>4.3</v>
      </c>
      <c r="F10718" s="2">
        <v>3.2</v>
      </c>
      <c r="G10718" s="2">
        <v>7.8</v>
      </c>
      <c r="H10718" s="2">
        <v>6.8</v>
      </c>
    </row>
    <row r="10719" spans="1:8" hidden="1" x14ac:dyDescent="0.25">
      <c r="A10719" t="s">
        <v>16544</v>
      </c>
      <c r="B10719" t="s">
        <v>16545</v>
      </c>
      <c r="C10719" s="2" t="s">
        <v>1519</v>
      </c>
      <c r="D10719" s="2" t="s">
        <v>1523</v>
      </c>
      <c r="E10719" s="2">
        <v>7.1</v>
      </c>
      <c r="F10719" s="2">
        <v>5.3</v>
      </c>
      <c r="G10719" s="2">
        <v>9.8000000000000007</v>
      </c>
      <c r="H10719" s="2">
        <v>8.5</v>
      </c>
    </row>
    <row r="10720" spans="1:8" hidden="1" x14ac:dyDescent="0.25">
      <c r="A10720" t="s">
        <v>16542</v>
      </c>
      <c r="B10720" t="s">
        <v>16543</v>
      </c>
      <c r="C10720" s="2" t="s">
        <v>1519</v>
      </c>
      <c r="D10720" s="2" t="s">
        <v>1523</v>
      </c>
      <c r="E10720" s="2">
        <v>9.3000000000000007</v>
      </c>
      <c r="F10720" s="2">
        <v>6.9</v>
      </c>
      <c r="G10720" s="2">
        <v>7.8</v>
      </c>
      <c r="H10720" s="2">
        <v>6.8</v>
      </c>
    </row>
    <row r="10721" spans="1:8" hidden="1" x14ac:dyDescent="0.25">
      <c r="A10721" t="s">
        <v>16540</v>
      </c>
      <c r="B10721" t="s">
        <v>16541</v>
      </c>
      <c r="C10721" s="2" t="s">
        <v>1519</v>
      </c>
      <c r="D10721" s="2" t="s">
        <v>1523</v>
      </c>
      <c r="E10721" s="2">
        <v>9</v>
      </c>
      <c r="F10721" s="2">
        <v>6.7</v>
      </c>
      <c r="G10721" s="2">
        <v>8.8000000000000007</v>
      </c>
      <c r="H10721" s="2">
        <v>7.7</v>
      </c>
    </row>
    <row r="10722" spans="1:8" hidden="1" x14ac:dyDescent="0.25">
      <c r="A10722" t="s">
        <v>16538</v>
      </c>
      <c r="B10722" t="s">
        <v>16539</v>
      </c>
      <c r="C10722" s="2" t="s">
        <v>1519</v>
      </c>
      <c r="D10722" s="2" t="s">
        <v>1523</v>
      </c>
      <c r="E10722" s="2">
        <v>6.4</v>
      </c>
      <c r="F10722" s="2">
        <v>4.7</v>
      </c>
      <c r="G10722" s="2">
        <v>5.4</v>
      </c>
      <c r="H10722" s="2">
        <v>4.7</v>
      </c>
    </row>
    <row r="10723" spans="1:8" hidden="1" x14ac:dyDescent="0.25">
      <c r="A10723" t="s">
        <v>16536</v>
      </c>
      <c r="B10723" t="s">
        <v>16537</v>
      </c>
      <c r="C10723" s="2" t="s">
        <v>1519</v>
      </c>
      <c r="D10723" s="2" t="s">
        <v>1523</v>
      </c>
      <c r="E10723" s="2">
        <v>6.4</v>
      </c>
      <c r="F10723" s="2">
        <v>4.7</v>
      </c>
      <c r="G10723" s="2">
        <v>8.1999999999999993</v>
      </c>
      <c r="H10723" s="2">
        <v>7.1</v>
      </c>
    </row>
    <row r="10724" spans="1:8" hidden="1" x14ac:dyDescent="0.25">
      <c r="A10724" t="s">
        <v>16534</v>
      </c>
      <c r="B10724" t="s">
        <v>16535</v>
      </c>
      <c r="C10724" s="2" t="s">
        <v>1519</v>
      </c>
      <c r="D10724" s="2" t="s">
        <v>1523</v>
      </c>
      <c r="E10724" s="2">
        <v>4.3</v>
      </c>
      <c r="F10724" s="2">
        <v>3.2</v>
      </c>
      <c r="G10724" s="2">
        <v>7.8</v>
      </c>
      <c r="H10724" s="2">
        <v>6.8</v>
      </c>
    </row>
    <row r="10725" spans="1:8" hidden="1" x14ac:dyDescent="0.25">
      <c r="A10725" t="s">
        <v>16532</v>
      </c>
      <c r="B10725" t="s">
        <v>16533</v>
      </c>
      <c r="C10725" s="2" t="s">
        <v>1519</v>
      </c>
      <c r="D10725" s="2" t="s">
        <v>1523</v>
      </c>
      <c r="E10725" s="2">
        <v>7.2</v>
      </c>
      <c r="F10725" s="2">
        <v>5.3</v>
      </c>
      <c r="G10725" s="2">
        <v>7.8</v>
      </c>
      <c r="H10725" s="2">
        <v>6.8</v>
      </c>
    </row>
    <row r="10726" spans="1:8" hidden="1" x14ac:dyDescent="0.25">
      <c r="A10726" t="s">
        <v>16530</v>
      </c>
      <c r="B10726" t="s">
        <v>16531</v>
      </c>
      <c r="C10726" s="2" t="s">
        <v>1519</v>
      </c>
      <c r="D10726" s="2" t="s">
        <v>1523</v>
      </c>
      <c r="E10726" s="2">
        <v>9.3000000000000007</v>
      </c>
      <c r="F10726" s="2">
        <v>6.9</v>
      </c>
      <c r="G10726" s="2">
        <v>8.8000000000000007</v>
      </c>
      <c r="H10726" s="2">
        <v>7.7</v>
      </c>
    </row>
    <row r="10727" spans="1:8" hidden="1" x14ac:dyDescent="0.25">
      <c r="A10727" t="s">
        <v>16528</v>
      </c>
      <c r="B10727" t="s">
        <v>16529</v>
      </c>
      <c r="C10727" s="2" t="s">
        <v>1519</v>
      </c>
      <c r="D10727" s="2" t="s">
        <v>1523</v>
      </c>
      <c r="E10727" s="2">
        <v>6.5</v>
      </c>
      <c r="F10727" s="2">
        <v>4.8</v>
      </c>
      <c r="G10727" s="2" t="s">
        <v>1018</v>
      </c>
      <c r="H10727" s="2" t="s">
        <v>1018</v>
      </c>
    </row>
    <row r="10728" spans="1:8" hidden="1" x14ac:dyDescent="0.25">
      <c r="A10728" t="s">
        <v>16526</v>
      </c>
      <c r="B10728" t="s">
        <v>16527</v>
      </c>
      <c r="C10728" s="2" t="s">
        <v>1519</v>
      </c>
      <c r="D10728" s="2" t="s">
        <v>1523</v>
      </c>
      <c r="E10728" s="2">
        <v>6.5</v>
      </c>
      <c r="F10728" s="2">
        <v>4.8</v>
      </c>
      <c r="G10728" s="2">
        <v>8.8000000000000007</v>
      </c>
      <c r="H10728" s="2">
        <v>7.7</v>
      </c>
    </row>
    <row r="10729" spans="1:8" hidden="1" x14ac:dyDescent="0.25">
      <c r="A10729" t="s">
        <v>16524</v>
      </c>
      <c r="B10729" t="s">
        <v>16525</v>
      </c>
      <c r="C10729" s="2" t="s">
        <v>1519</v>
      </c>
      <c r="D10729" s="2" t="s">
        <v>1523</v>
      </c>
      <c r="E10729" s="2">
        <v>6.4</v>
      </c>
      <c r="F10729" s="2">
        <v>4.7</v>
      </c>
      <c r="G10729" s="2">
        <v>8.1999999999999993</v>
      </c>
      <c r="H10729" s="2">
        <v>7.1</v>
      </c>
    </row>
    <row r="10730" spans="1:8" hidden="1" x14ac:dyDescent="0.25">
      <c r="A10730" t="s">
        <v>16522</v>
      </c>
      <c r="B10730" t="s">
        <v>16523</v>
      </c>
      <c r="C10730" s="2" t="s">
        <v>1519</v>
      </c>
      <c r="D10730" s="2" t="s">
        <v>1523</v>
      </c>
      <c r="E10730" s="2">
        <v>9</v>
      </c>
      <c r="F10730" s="2">
        <v>6.7</v>
      </c>
      <c r="G10730" s="2">
        <v>8.8000000000000007</v>
      </c>
      <c r="H10730" s="2">
        <v>7.7</v>
      </c>
    </row>
    <row r="10731" spans="1:8" hidden="1" x14ac:dyDescent="0.25">
      <c r="A10731" t="s">
        <v>16520</v>
      </c>
      <c r="B10731" t="s">
        <v>16521</v>
      </c>
      <c r="C10731" s="2" t="s">
        <v>1519</v>
      </c>
      <c r="D10731" s="2" t="s">
        <v>1523</v>
      </c>
      <c r="E10731" s="2">
        <v>6.8</v>
      </c>
      <c r="F10731" s="2">
        <v>5</v>
      </c>
      <c r="G10731" s="2">
        <v>8</v>
      </c>
      <c r="H10731" s="2">
        <v>7</v>
      </c>
    </row>
    <row r="10732" spans="1:8" hidden="1" x14ac:dyDescent="0.25">
      <c r="A10732" t="s">
        <v>16518</v>
      </c>
      <c r="B10732" t="s">
        <v>16519</v>
      </c>
      <c r="C10732" s="2" t="s">
        <v>1519</v>
      </c>
      <c r="D10732" s="2" t="s">
        <v>1523</v>
      </c>
      <c r="E10732" s="2">
        <v>6.5</v>
      </c>
      <c r="F10732" s="2">
        <v>4.8</v>
      </c>
      <c r="G10732" s="2">
        <v>9.8000000000000007</v>
      </c>
      <c r="H10732" s="2">
        <v>8.5</v>
      </c>
    </row>
    <row r="10733" spans="1:8" hidden="1" x14ac:dyDescent="0.25">
      <c r="A10733" t="s">
        <v>16516</v>
      </c>
      <c r="B10733" t="s">
        <v>16517</v>
      </c>
      <c r="C10733" s="2" t="s">
        <v>1519</v>
      </c>
      <c r="D10733" s="2" t="s">
        <v>1523</v>
      </c>
      <c r="E10733" s="2">
        <v>6.5</v>
      </c>
      <c r="F10733" s="2">
        <v>4.8</v>
      </c>
      <c r="G10733" s="2">
        <v>8.8000000000000007</v>
      </c>
      <c r="H10733" s="2">
        <v>7.7</v>
      </c>
    </row>
    <row r="10734" spans="1:8" hidden="1" x14ac:dyDescent="0.25">
      <c r="A10734" t="s">
        <v>16514</v>
      </c>
      <c r="B10734" t="s">
        <v>16515</v>
      </c>
      <c r="C10734" s="2" t="s">
        <v>1519</v>
      </c>
      <c r="D10734" s="2" t="s">
        <v>1523</v>
      </c>
      <c r="E10734" s="2">
        <v>6.4</v>
      </c>
      <c r="F10734" s="2">
        <v>4.7</v>
      </c>
      <c r="G10734" s="2">
        <v>9.1</v>
      </c>
      <c r="H10734" s="2">
        <v>7.9</v>
      </c>
    </row>
    <row r="10735" spans="1:8" hidden="1" x14ac:dyDescent="0.25">
      <c r="A10735" t="s">
        <v>16512</v>
      </c>
      <c r="B10735" t="s">
        <v>16513</v>
      </c>
      <c r="C10735" s="2" t="s">
        <v>1519</v>
      </c>
      <c r="D10735" s="2" t="s">
        <v>1523</v>
      </c>
      <c r="E10735" s="2">
        <v>9</v>
      </c>
      <c r="F10735" s="2">
        <v>6.7</v>
      </c>
      <c r="G10735" s="2">
        <v>7.2</v>
      </c>
      <c r="H10735" s="2">
        <v>6.3</v>
      </c>
    </row>
    <row r="10736" spans="1:8" hidden="1" x14ac:dyDescent="0.25">
      <c r="A10736" t="s">
        <v>16510</v>
      </c>
      <c r="B10736" t="s">
        <v>16511</v>
      </c>
      <c r="C10736" s="2" t="s">
        <v>1519</v>
      </c>
      <c r="D10736" s="2" t="s">
        <v>1523</v>
      </c>
      <c r="E10736" s="2">
        <v>6.5</v>
      </c>
      <c r="F10736" s="2">
        <v>4.8</v>
      </c>
      <c r="G10736" s="2">
        <v>8.8000000000000007</v>
      </c>
      <c r="H10736" s="2">
        <v>7.7</v>
      </c>
    </row>
    <row r="10737" spans="1:8" hidden="1" x14ac:dyDescent="0.25">
      <c r="A10737" t="s">
        <v>16508</v>
      </c>
      <c r="B10737" t="s">
        <v>16509</v>
      </c>
      <c r="C10737" s="2" t="s">
        <v>1519</v>
      </c>
      <c r="D10737" s="2" t="s">
        <v>1523</v>
      </c>
      <c r="E10737" s="2">
        <v>7.5</v>
      </c>
      <c r="F10737" s="2">
        <v>5.5</v>
      </c>
      <c r="G10737" s="2">
        <v>8.8000000000000007</v>
      </c>
      <c r="H10737" s="2">
        <v>7.7</v>
      </c>
    </row>
    <row r="10738" spans="1:8" hidden="1" x14ac:dyDescent="0.25">
      <c r="A10738" t="s">
        <v>16506</v>
      </c>
      <c r="B10738" t="s">
        <v>16507</v>
      </c>
      <c r="C10738" s="2" t="s">
        <v>1519</v>
      </c>
      <c r="D10738" s="2" t="s">
        <v>1523</v>
      </c>
      <c r="E10738" s="2">
        <v>7.5</v>
      </c>
      <c r="F10738" s="2">
        <v>5.5</v>
      </c>
      <c r="G10738" s="2">
        <v>9.8000000000000007</v>
      </c>
      <c r="H10738" s="2">
        <v>8.5</v>
      </c>
    </row>
    <row r="10739" spans="1:8" x14ac:dyDescent="0.25">
      <c r="A10739" t="s">
        <v>8054</v>
      </c>
      <c r="B10739" t="s">
        <v>8055</v>
      </c>
      <c r="C10739" s="2" t="s">
        <v>1526</v>
      </c>
      <c r="D10739" s="2" t="s">
        <v>1523</v>
      </c>
      <c r="E10739" s="2">
        <v>4.3</v>
      </c>
      <c r="F10739" s="2">
        <v>3.2</v>
      </c>
      <c r="G10739" s="2">
        <v>7.5</v>
      </c>
      <c r="H10739" s="2">
        <v>6.5</v>
      </c>
    </row>
    <row r="10740" spans="1:8" hidden="1" x14ac:dyDescent="0.25">
      <c r="A10740" t="s">
        <v>16504</v>
      </c>
      <c r="B10740" t="s">
        <v>16505</v>
      </c>
      <c r="C10740" s="2" t="s">
        <v>1519</v>
      </c>
      <c r="D10740" s="2" t="s">
        <v>1523</v>
      </c>
      <c r="E10740" s="2">
        <v>4.3</v>
      </c>
      <c r="F10740" s="2">
        <v>3.2</v>
      </c>
      <c r="G10740" s="2">
        <v>8.6</v>
      </c>
      <c r="H10740" s="2">
        <v>7.5</v>
      </c>
    </row>
    <row r="10741" spans="1:8" hidden="1" x14ac:dyDescent="0.25">
      <c r="A10741" t="s">
        <v>16502</v>
      </c>
      <c r="B10741" t="s">
        <v>16503</v>
      </c>
      <c r="C10741" s="2" t="s">
        <v>1519</v>
      </c>
      <c r="D10741" s="2" t="s">
        <v>1523</v>
      </c>
      <c r="E10741" s="2">
        <v>6.8</v>
      </c>
      <c r="F10741" s="2">
        <v>5</v>
      </c>
      <c r="G10741" s="2">
        <v>8.8000000000000007</v>
      </c>
      <c r="H10741" s="2">
        <v>7.7</v>
      </c>
    </row>
    <row r="10742" spans="1:8" hidden="1" x14ac:dyDescent="0.25">
      <c r="A10742" t="s">
        <v>16500</v>
      </c>
      <c r="B10742" t="s">
        <v>16501</v>
      </c>
      <c r="C10742" s="2" t="s">
        <v>1519</v>
      </c>
      <c r="D10742" s="2" t="s">
        <v>1523</v>
      </c>
      <c r="E10742" s="2">
        <v>6.8</v>
      </c>
      <c r="F10742" s="2">
        <v>5</v>
      </c>
      <c r="G10742" s="2">
        <v>9.8000000000000007</v>
      </c>
      <c r="H10742" s="2">
        <v>8.5</v>
      </c>
    </row>
    <row r="10743" spans="1:8" hidden="1" x14ac:dyDescent="0.25">
      <c r="A10743" t="s">
        <v>16498</v>
      </c>
      <c r="B10743" t="s">
        <v>16499</v>
      </c>
      <c r="C10743" s="2" t="s">
        <v>1519</v>
      </c>
      <c r="D10743" s="2" t="s">
        <v>1523</v>
      </c>
      <c r="E10743" s="2">
        <v>6.8</v>
      </c>
      <c r="F10743" s="2">
        <v>5</v>
      </c>
      <c r="G10743" s="2">
        <v>9.8000000000000007</v>
      </c>
      <c r="H10743" s="2">
        <v>8.5</v>
      </c>
    </row>
    <row r="10744" spans="1:8" hidden="1" x14ac:dyDescent="0.25">
      <c r="A10744" t="s">
        <v>16496</v>
      </c>
      <c r="B10744" t="s">
        <v>16497</v>
      </c>
      <c r="C10744" s="2" t="s">
        <v>1519</v>
      </c>
      <c r="D10744" s="2" t="s">
        <v>1523</v>
      </c>
      <c r="E10744" s="2">
        <v>6.8</v>
      </c>
      <c r="F10744" s="2">
        <v>5</v>
      </c>
      <c r="G10744" s="2">
        <v>7.1</v>
      </c>
      <c r="H10744" s="2">
        <v>6.2</v>
      </c>
    </row>
    <row r="10745" spans="1:8" hidden="1" x14ac:dyDescent="0.25">
      <c r="A10745" t="s">
        <v>16494</v>
      </c>
      <c r="B10745" t="s">
        <v>16495</v>
      </c>
      <c r="C10745" s="2" t="s">
        <v>1519</v>
      </c>
      <c r="D10745" s="2" t="s">
        <v>1523</v>
      </c>
      <c r="E10745" s="2">
        <v>6.8</v>
      </c>
      <c r="F10745" s="2">
        <v>5</v>
      </c>
      <c r="G10745" s="2" t="s">
        <v>1018</v>
      </c>
      <c r="H10745" s="2" t="s">
        <v>1018</v>
      </c>
    </row>
    <row r="10746" spans="1:8" hidden="1" x14ac:dyDescent="0.25">
      <c r="A10746" t="s">
        <v>16492</v>
      </c>
      <c r="B10746" t="s">
        <v>16493</v>
      </c>
      <c r="C10746" s="2" t="s">
        <v>1519</v>
      </c>
      <c r="D10746" s="2" t="s">
        <v>1523</v>
      </c>
      <c r="E10746" s="2">
        <v>6.8</v>
      </c>
      <c r="F10746" s="2">
        <v>5</v>
      </c>
      <c r="G10746" s="2" t="s">
        <v>1018</v>
      </c>
      <c r="H10746" s="2" t="s">
        <v>1018</v>
      </c>
    </row>
    <row r="10747" spans="1:8" hidden="1" x14ac:dyDescent="0.25">
      <c r="A10747" t="s">
        <v>16490</v>
      </c>
      <c r="B10747" t="s">
        <v>16491</v>
      </c>
      <c r="C10747" s="2" t="s">
        <v>1519</v>
      </c>
      <c r="D10747" s="2" t="s">
        <v>1523</v>
      </c>
      <c r="E10747" s="2">
        <v>8.5</v>
      </c>
      <c r="F10747" s="2">
        <v>6.3</v>
      </c>
      <c r="G10747" s="2" t="s">
        <v>1018</v>
      </c>
      <c r="H10747" s="2" t="s">
        <v>1018</v>
      </c>
    </row>
    <row r="10748" spans="1:8" hidden="1" x14ac:dyDescent="0.25">
      <c r="A10748" t="s">
        <v>16488</v>
      </c>
      <c r="B10748" t="s">
        <v>16489</v>
      </c>
      <c r="C10748" s="2" t="s">
        <v>1519</v>
      </c>
      <c r="D10748" s="2" t="s">
        <v>1523</v>
      </c>
      <c r="E10748" s="2">
        <v>10</v>
      </c>
      <c r="F10748" s="2">
        <v>7.4</v>
      </c>
      <c r="G10748" s="2">
        <v>9.8000000000000007</v>
      </c>
      <c r="H10748" s="2">
        <v>8.5</v>
      </c>
    </row>
    <row r="10749" spans="1:8" hidden="1" x14ac:dyDescent="0.25">
      <c r="A10749" t="s">
        <v>16486</v>
      </c>
      <c r="B10749" t="s">
        <v>16487</v>
      </c>
      <c r="C10749" s="2" t="s">
        <v>1519</v>
      </c>
      <c r="D10749" s="2" t="s">
        <v>1523</v>
      </c>
      <c r="E10749" s="2">
        <v>9</v>
      </c>
      <c r="F10749" s="2">
        <v>6.7</v>
      </c>
      <c r="G10749" s="2">
        <v>7.2</v>
      </c>
      <c r="H10749" s="2">
        <v>6.3</v>
      </c>
    </row>
    <row r="10750" spans="1:8" hidden="1" x14ac:dyDescent="0.25">
      <c r="A10750" t="s">
        <v>16484</v>
      </c>
      <c r="B10750" t="s">
        <v>16485</v>
      </c>
      <c r="C10750" s="2" t="s">
        <v>1519</v>
      </c>
      <c r="D10750" s="2" t="s">
        <v>1523</v>
      </c>
      <c r="E10750" s="2">
        <v>6.6</v>
      </c>
      <c r="F10750" s="2">
        <v>4.9000000000000004</v>
      </c>
      <c r="G10750" s="2">
        <v>9.8000000000000007</v>
      </c>
      <c r="H10750" s="2">
        <v>8.5</v>
      </c>
    </row>
    <row r="10751" spans="1:8" hidden="1" x14ac:dyDescent="0.25">
      <c r="A10751" t="s">
        <v>16482</v>
      </c>
      <c r="B10751" t="s">
        <v>16483</v>
      </c>
      <c r="C10751" s="2" t="s">
        <v>1519</v>
      </c>
      <c r="D10751" s="2" t="s">
        <v>1523</v>
      </c>
      <c r="E10751" s="2">
        <v>7.5</v>
      </c>
      <c r="F10751" s="2">
        <v>5.5</v>
      </c>
      <c r="G10751" s="2" t="s">
        <v>1018</v>
      </c>
      <c r="H10751" s="2" t="s">
        <v>1018</v>
      </c>
    </row>
    <row r="10752" spans="1:8" hidden="1" x14ac:dyDescent="0.25">
      <c r="A10752" t="s">
        <v>16480</v>
      </c>
      <c r="B10752" t="s">
        <v>16481</v>
      </c>
      <c r="C10752" s="2" t="s">
        <v>1519</v>
      </c>
      <c r="D10752" s="2" t="s">
        <v>1523</v>
      </c>
      <c r="E10752" s="2">
        <v>9</v>
      </c>
      <c r="F10752" s="2">
        <v>6.7</v>
      </c>
      <c r="G10752" s="2">
        <v>7.2</v>
      </c>
      <c r="H10752" s="2">
        <v>6.3</v>
      </c>
    </row>
    <row r="10753" spans="1:8" hidden="1" x14ac:dyDescent="0.25">
      <c r="A10753" t="s">
        <v>16478</v>
      </c>
      <c r="B10753" t="s">
        <v>16479</v>
      </c>
      <c r="C10753" s="2" t="s">
        <v>1519</v>
      </c>
      <c r="D10753" s="2" t="s">
        <v>1523</v>
      </c>
      <c r="E10753" s="2">
        <v>9</v>
      </c>
      <c r="F10753" s="2">
        <v>6.7</v>
      </c>
      <c r="G10753" s="2">
        <v>8.8000000000000007</v>
      </c>
      <c r="H10753" s="2">
        <v>7.7</v>
      </c>
    </row>
    <row r="10754" spans="1:8" hidden="1" x14ac:dyDescent="0.25">
      <c r="A10754" t="s">
        <v>16476</v>
      </c>
      <c r="B10754" t="s">
        <v>16477</v>
      </c>
      <c r="C10754" s="2" t="s">
        <v>1519</v>
      </c>
      <c r="D10754" s="2" t="s">
        <v>1523</v>
      </c>
      <c r="E10754" s="2">
        <v>9</v>
      </c>
      <c r="F10754" s="2">
        <v>6.7</v>
      </c>
      <c r="G10754" s="2" t="s">
        <v>1018</v>
      </c>
      <c r="H10754" s="2" t="s">
        <v>1018</v>
      </c>
    </row>
    <row r="10755" spans="1:8" hidden="1" x14ac:dyDescent="0.25">
      <c r="A10755" t="s">
        <v>16474</v>
      </c>
      <c r="B10755" t="s">
        <v>16475</v>
      </c>
      <c r="C10755" s="2" t="s">
        <v>1519</v>
      </c>
      <c r="D10755" s="2" t="s">
        <v>1523</v>
      </c>
      <c r="E10755" s="2">
        <v>7.2</v>
      </c>
      <c r="F10755" s="2">
        <v>5.3</v>
      </c>
      <c r="G10755" s="2">
        <v>7.8</v>
      </c>
      <c r="H10755" s="2">
        <v>6.8</v>
      </c>
    </row>
    <row r="10756" spans="1:8" hidden="1" x14ac:dyDescent="0.25">
      <c r="A10756" t="s">
        <v>16472</v>
      </c>
      <c r="B10756" t="s">
        <v>16473</v>
      </c>
      <c r="C10756" s="2" t="s">
        <v>1519</v>
      </c>
      <c r="D10756" s="2" t="s">
        <v>1523</v>
      </c>
      <c r="E10756" s="2">
        <v>6.8</v>
      </c>
      <c r="F10756" s="2">
        <v>5</v>
      </c>
      <c r="G10756" s="2">
        <v>8.1</v>
      </c>
      <c r="H10756" s="2">
        <v>7.1</v>
      </c>
    </row>
    <row r="10757" spans="1:8" hidden="1" x14ac:dyDescent="0.25">
      <c r="A10757" t="s">
        <v>16470</v>
      </c>
      <c r="B10757" t="s">
        <v>16471</v>
      </c>
      <c r="C10757" s="2" t="s">
        <v>1519</v>
      </c>
      <c r="D10757" s="2" t="s">
        <v>1523</v>
      </c>
      <c r="E10757" s="2">
        <v>9</v>
      </c>
      <c r="F10757" s="2">
        <v>6.7</v>
      </c>
      <c r="G10757" s="2">
        <v>8.8000000000000007</v>
      </c>
      <c r="H10757" s="2">
        <v>7.7</v>
      </c>
    </row>
    <row r="10758" spans="1:8" hidden="1" x14ac:dyDescent="0.25">
      <c r="A10758" t="s">
        <v>16468</v>
      </c>
      <c r="B10758" t="s">
        <v>16469</v>
      </c>
      <c r="C10758" s="2" t="s">
        <v>1519</v>
      </c>
      <c r="D10758" s="2" t="s">
        <v>1523</v>
      </c>
      <c r="E10758" s="2">
        <v>7.1</v>
      </c>
      <c r="F10758" s="2">
        <v>5.3</v>
      </c>
      <c r="G10758" s="2" t="s">
        <v>1018</v>
      </c>
      <c r="H10758" s="2" t="s">
        <v>1018</v>
      </c>
    </row>
    <row r="10759" spans="1:8" hidden="1" x14ac:dyDescent="0.25">
      <c r="A10759" t="s">
        <v>16466</v>
      </c>
      <c r="B10759" t="s">
        <v>16467</v>
      </c>
      <c r="C10759" s="2" t="s">
        <v>1519</v>
      </c>
      <c r="D10759" s="2" t="s">
        <v>1523</v>
      </c>
      <c r="E10759" s="2">
        <v>6.5</v>
      </c>
      <c r="F10759" s="2">
        <v>4.8</v>
      </c>
      <c r="G10759" s="2">
        <v>8.8000000000000007</v>
      </c>
      <c r="H10759" s="2">
        <v>7.7</v>
      </c>
    </row>
    <row r="10760" spans="1:8" x14ac:dyDescent="0.25">
      <c r="A10760" t="s">
        <v>8050</v>
      </c>
      <c r="B10760" t="s">
        <v>8051</v>
      </c>
      <c r="C10760" s="2" t="s">
        <v>1526</v>
      </c>
      <c r="D10760" s="2" t="s">
        <v>1523</v>
      </c>
      <c r="E10760" s="2">
        <v>6.4</v>
      </c>
      <c r="F10760" s="2">
        <v>5</v>
      </c>
      <c r="G10760" s="2">
        <v>9.1</v>
      </c>
      <c r="H10760" s="2">
        <v>8.1999999999999993</v>
      </c>
    </row>
    <row r="10761" spans="1:8" hidden="1" x14ac:dyDescent="0.25">
      <c r="A10761" t="s">
        <v>16464</v>
      </c>
      <c r="B10761" t="s">
        <v>16465</v>
      </c>
      <c r="C10761" s="2" t="s">
        <v>1519</v>
      </c>
      <c r="D10761" s="2" t="s">
        <v>1523</v>
      </c>
      <c r="E10761" s="2">
        <v>7.2</v>
      </c>
      <c r="F10761" s="2">
        <v>5.3</v>
      </c>
      <c r="G10761" s="2">
        <v>8.4</v>
      </c>
      <c r="H10761" s="2">
        <v>7.3</v>
      </c>
    </row>
    <row r="10762" spans="1:8" hidden="1" x14ac:dyDescent="0.25">
      <c r="A10762" t="s">
        <v>16462</v>
      </c>
      <c r="B10762" t="s">
        <v>16463</v>
      </c>
      <c r="C10762" s="2" t="s">
        <v>1519</v>
      </c>
      <c r="D10762" s="2" t="s">
        <v>1523</v>
      </c>
      <c r="E10762" s="2">
        <v>7.2</v>
      </c>
      <c r="F10762" s="2">
        <v>5.3</v>
      </c>
      <c r="G10762" s="2">
        <v>7.8</v>
      </c>
      <c r="H10762" s="2">
        <v>6.8</v>
      </c>
    </row>
    <row r="10763" spans="1:8" x14ac:dyDescent="0.25">
      <c r="A10763" t="s">
        <v>8048</v>
      </c>
      <c r="B10763" t="s">
        <v>8049</v>
      </c>
      <c r="C10763" s="2" t="s">
        <v>1526</v>
      </c>
      <c r="D10763" s="2" t="s">
        <v>1523</v>
      </c>
      <c r="E10763" s="2">
        <v>6.8</v>
      </c>
      <c r="F10763" s="2">
        <v>5.3</v>
      </c>
      <c r="G10763" s="2">
        <v>8.8000000000000007</v>
      </c>
      <c r="H10763" s="2">
        <v>7.9</v>
      </c>
    </row>
    <row r="10764" spans="1:8" hidden="1" x14ac:dyDescent="0.25">
      <c r="A10764" t="s">
        <v>16460</v>
      </c>
      <c r="B10764" t="s">
        <v>16461</v>
      </c>
      <c r="C10764" s="2" t="s">
        <v>1519</v>
      </c>
      <c r="D10764" s="2" t="s">
        <v>1523</v>
      </c>
      <c r="E10764" s="2">
        <v>6.5</v>
      </c>
      <c r="F10764" s="2">
        <v>4.8</v>
      </c>
      <c r="G10764" s="2">
        <v>8.8000000000000007</v>
      </c>
      <c r="H10764" s="2">
        <v>7.7</v>
      </c>
    </row>
    <row r="10765" spans="1:8" hidden="1" x14ac:dyDescent="0.25">
      <c r="A10765" t="s">
        <v>16458</v>
      </c>
      <c r="B10765" t="s">
        <v>16459</v>
      </c>
      <c r="C10765" s="2" t="s">
        <v>1519</v>
      </c>
      <c r="D10765" s="2" t="s">
        <v>1523</v>
      </c>
      <c r="E10765" s="2">
        <v>6.8</v>
      </c>
      <c r="F10765" s="2">
        <v>5</v>
      </c>
      <c r="G10765" s="2">
        <v>8.8000000000000007</v>
      </c>
      <c r="H10765" s="2">
        <v>7.7</v>
      </c>
    </row>
    <row r="10766" spans="1:8" hidden="1" x14ac:dyDescent="0.25">
      <c r="A10766" t="s">
        <v>16456</v>
      </c>
      <c r="B10766" t="s">
        <v>16457</v>
      </c>
      <c r="C10766" s="2" t="s">
        <v>1519</v>
      </c>
      <c r="D10766" s="2" t="s">
        <v>1523</v>
      </c>
      <c r="E10766" s="2">
        <v>6.5</v>
      </c>
      <c r="F10766" s="2">
        <v>4.8</v>
      </c>
      <c r="G10766" s="2">
        <v>8.8000000000000007</v>
      </c>
      <c r="H10766" s="2">
        <v>7.7</v>
      </c>
    </row>
    <row r="10767" spans="1:8" hidden="1" x14ac:dyDescent="0.25">
      <c r="A10767" t="s">
        <v>16454</v>
      </c>
      <c r="B10767" t="s">
        <v>16455</v>
      </c>
      <c r="C10767" s="2" t="s">
        <v>1519</v>
      </c>
      <c r="D10767" s="2" t="s">
        <v>1523</v>
      </c>
      <c r="E10767" s="2">
        <v>6.8</v>
      </c>
      <c r="F10767" s="2">
        <v>5</v>
      </c>
      <c r="G10767" s="2">
        <v>8.1</v>
      </c>
      <c r="H10767" s="2">
        <v>7.1</v>
      </c>
    </row>
    <row r="10768" spans="1:8" hidden="1" x14ac:dyDescent="0.25">
      <c r="A10768" t="s">
        <v>16452</v>
      </c>
      <c r="B10768" t="s">
        <v>16453</v>
      </c>
      <c r="C10768" s="2" t="s">
        <v>1519</v>
      </c>
      <c r="D10768" s="2" t="s">
        <v>1523</v>
      </c>
      <c r="E10768" s="2">
        <v>7.5</v>
      </c>
      <c r="F10768" s="2">
        <v>5.5</v>
      </c>
      <c r="G10768" s="2">
        <v>9.8000000000000007</v>
      </c>
      <c r="H10768" s="2">
        <v>8.5</v>
      </c>
    </row>
    <row r="10769" spans="1:8" hidden="1" x14ac:dyDescent="0.25">
      <c r="A10769" t="s">
        <v>16450</v>
      </c>
      <c r="B10769" t="s">
        <v>16451</v>
      </c>
      <c r="C10769" s="2" t="s">
        <v>1519</v>
      </c>
      <c r="D10769" s="2" t="s">
        <v>1523</v>
      </c>
      <c r="E10769" s="2">
        <v>6.4</v>
      </c>
      <c r="F10769" s="2">
        <v>4.7</v>
      </c>
      <c r="G10769" s="2">
        <v>10</v>
      </c>
      <c r="H10769" s="2">
        <v>8.6999999999999993</v>
      </c>
    </row>
    <row r="10770" spans="1:8" hidden="1" x14ac:dyDescent="0.25">
      <c r="A10770" t="s">
        <v>16448</v>
      </c>
      <c r="B10770" t="s">
        <v>16449</v>
      </c>
      <c r="C10770" s="2" t="s">
        <v>1519</v>
      </c>
      <c r="D10770" s="2" t="s">
        <v>1523</v>
      </c>
      <c r="E10770" s="2">
        <v>6.5</v>
      </c>
      <c r="F10770" s="2">
        <v>4.8</v>
      </c>
      <c r="G10770" s="2">
        <v>8.8000000000000007</v>
      </c>
      <c r="H10770" s="2">
        <v>7.7</v>
      </c>
    </row>
    <row r="10771" spans="1:8" hidden="1" x14ac:dyDescent="0.25">
      <c r="A10771" t="s">
        <v>16446</v>
      </c>
      <c r="B10771" t="s">
        <v>16447</v>
      </c>
      <c r="C10771" s="2" t="s">
        <v>1519</v>
      </c>
      <c r="D10771" s="2" t="s">
        <v>1523</v>
      </c>
      <c r="E10771" s="2">
        <v>8.5</v>
      </c>
      <c r="F10771" s="2">
        <v>6.3</v>
      </c>
      <c r="G10771" s="2">
        <v>7.9</v>
      </c>
      <c r="H10771" s="2">
        <v>6.9</v>
      </c>
    </row>
    <row r="10772" spans="1:8" hidden="1" x14ac:dyDescent="0.25">
      <c r="A10772" t="s">
        <v>16444</v>
      </c>
      <c r="B10772" t="s">
        <v>16445</v>
      </c>
      <c r="C10772" s="2" t="s">
        <v>1519</v>
      </c>
      <c r="D10772" s="2" t="s">
        <v>1523</v>
      </c>
      <c r="E10772" s="2">
        <v>9.3000000000000007</v>
      </c>
      <c r="F10772" s="2">
        <v>6.9</v>
      </c>
      <c r="G10772" s="2">
        <v>9.8000000000000007</v>
      </c>
      <c r="H10772" s="2">
        <v>8.5</v>
      </c>
    </row>
    <row r="10773" spans="1:8" hidden="1" x14ac:dyDescent="0.25">
      <c r="A10773" t="s">
        <v>16442</v>
      </c>
      <c r="B10773" t="s">
        <v>16443</v>
      </c>
      <c r="C10773" s="2" t="s">
        <v>1519</v>
      </c>
      <c r="D10773" s="2" t="s">
        <v>1523</v>
      </c>
      <c r="E10773" s="2">
        <v>6.5</v>
      </c>
      <c r="F10773" s="2">
        <v>4.8</v>
      </c>
      <c r="G10773" s="2">
        <v>7.2</v>
      </c>
      <c r="H10773" s="2">
        <v>6.3</v>
      </c>
    </row>
    <row r="10774" spans="1:8" x14ac:dyDescent="0.25">
      <c r="A10774" t="s">
        <v>8042</v>
      </c>
      <c r="B10774" t="s">
        <v>8043</v>
      </c>
      <c r="C10774" s="2" t="s">
        <v>1526</v>
      </c>
      <c r="D10774" s="2" t="s">
        <v>1523</v>
      </c>
      <c r="E10774" s="2">
        <v>6.8</v>
      </c>
      <c r="F10774" s="2">
        <v>5.3</v>
      </c>
      <c r="G10774" s="2">
        <v>8.8000000000000007</v>
      </c>
      <c r="H10774" s="2">
        <v>7.9</v>
      </c>
    </row>
    <row r="10775" spans="1:8" hidden="1" x14ac:dyDescent="0.25">
      <c r="A10775" t="s">
        <v>16440</v>
      </c>
      <c r="B10775" t="s">
        <v>16441</v>
      </c>
      <c r="C10775" s="2" t="s">
        <v>1519</v>
      </c>
      <c r="D10775" s="2" t="s">
        <v>1523</v>
      </c>
      <c r="E10775" s="2">
        <v>6.8</v>
      </c>
      <c r="F10775" s="2">
        <v>5</v>
      </c>
      <c r="G10775" s="2">
        <v>8.1</v>
      </c>
      <c r="H10775" s="2">
        <v>7.1</v>
      </c>
    </row>
    <row r="10776" spans="1:8" hidden="1" x14ac:dyDescent="0.25">
      <c r="A10776" t="s">
        <v>16438</v>
      </c>
      <c r="B10776" t="s">
        <v>16439</v>
      </c>
      <c r="C10776" s="2" t="s">
        <v>1519</v>
      </c>
      <c r="D10776" s="2" t="s">
        <v>1523</v>
      </c>
      <c r="E10776" s="2">
        <v>10</v>
      </c>
      <c r="F10776" s="2">
        <v>7.4</v>
      </c>
      <c r="G10776" s="2">
        <v>9.8000000000000007</v>
      </c>
      <c r="H10776" s="2">
        <v>8.5</v>
      </c>
    </row>
    <row r="10777" spans="1:8" hidden="1" x14ac:dyDescent="0.25">
      <c r="A10777" t="s">
        <v>16436</v>
      </c>
      <c r="B10777" t="s">
        <v>16437</v>
      </c>
      <c r="C10777" s="2" t="s">
        <v>1519</v>
      </c>
      <c r="D10777" s="2" t="s">
        <v>1523</v>
      </c>
      <c r="E10777" s="2">
        <v>10</v>
      </c>
      <c r="F10777" s="2">
        <v>7.4</v>
      </c>
      <c r="G10777" s="2">
        <v>9.8000000000000007</v>
      </c>
      <c r="H10777" s="2">
        <v>8.5</v>
      </c>
    </row>
    <row r="10778" spans="1:8" hidden="1" x14ac:dyDescent="0.25">
      <c r="A10778" t="s">
        <v>16434</v>
      </c>
      <c r="B10778" t="s">
        <v>16435</v>
      </c>
      <c r="C10778" s="2" t="s">
        <v>1519</v>
      </c>
      <c r="D10778" s="2" t="s">
        <v>1523</v>
      </c>
      <c r="E10778" s="2">
        <v>10</v>
      </c>
      <c r="F10778" s="2">
        <v>7.4</v>
      </c>
      <c r="G10778" s="2">
        <v>9.8000000000000007</v>
      </c>
      <c r="H10778" s="2">
        <v>8.5</v>
      </c>
    </row>
    <row r="10779" spans="1:8" hidden="1" x14ac:dyDescent="0.25">
      <c r="A10779" t="s">
        <v>16432</v>
      </c>
      <c r="B10779" t="s">
        <v>16433</v>
      </c>
      <c r="C10779" s="2" t="s">
        <v>1519</v>
      </c>
      <c r="D10779" s="2" t="s">
        <v>1523</v>
      </c>
      <c r="E10779" s="2">
        <v>10</v>
      </c>
      <c r="F10779" s="2">
        <v>7.4</v>
      </c>
      <c r="G10779" s="2">
        <v>9.8000000000000007</v>
      </c>
      <c r="H10779" s="2">
        <v>8.5</v>
      </c>
    </row>
    <row r="10780" spans="1:8" hidden="1" x14ac:dyDescent="0.25">
      <c r="A10780" t="s">
        <v>16430</v>
      </c>
      <c r="B10780" t="s">
        <v>16431</v>
      </c>
      <c r="C10780" s="2" t="s">
        <v>1519</v>
      </c>
      <c r="D10780" s="2" t="s">
        <v>1523</v>
      </c>
      <c r="E10780" s="2">
        <v>10</v>
      </c>
      <c r="F10780" s="2">
        <v>7.4</v>
      </c>
      <c r="G10780" s="2">
        <v>8.8000000000000007</v>
      </c>
      <c r="H10780" s="2">
        <v>7.7</v>
      </c>
    </row>
    <row r="10781" spans="1:8" hidden="1" x14ac:dyDescent="0.25">
      <c r="A10781" t="s">
        <v>16428</v>
      </c>
      <c r="B10781" t="s">
        <v>16429</v>
      </c>
      <c r="C10781" s="2" t="s">
        <v>1519</v>
      </c>
      <c r="D10781" s="2" t="s">
        <v>1523</v>
      </c>
      <c r="E10781" s="2">
        <v>10</v>
      </c>
      <c r="F10781" s="2">
        <v>7.4</v>
      </c>
      <c r="G10781" s="2">
        <v>9.8000000000000007</v>
      </c>
      <c r="H10781" s="2">
        <v>8.5</v>
      </c>
    </row>
    <row r="10782" spans="1:8" hidden="1" x14ac:dyDescent="0.25">
      <c r="A10782" t="s">
        <v>16426</v>
      </c>
      <c r="B10782" t="s">
        <v>16427</v>
      </c>
      <c r="C10782" s="2" t="s">
        <v>1519</v>
      </c>
      <c r="D10782" s="2" t="s">
        <v>1523</v>
      </c>
      <c r="E10782" s="2">
        <v>10</v>
      </c>
      <c r="F10782" s="2">
        <v>8.1</v>
      </c>
      <c r="G10782" s="2">
        <v>9.8000000000000007</v>
      </c>
      <c r="H10782" s="2">
        <v>8.6999999999999993</v>
      </c>
    </row>
    <row r="10783" spans="1:8" hidden="1" x14ac:dyDescent="0.25">
      <c r="A10783" t="s">
        <v>16424</v>
      </c>
      <c r="B10783" t="s">
        <v>16425</v>
      </c>
      <c r="C10783" s="2" t="s">
        <v>1519</v>
      </c>
      <c r="D10783" s="2" t="s">
        <v>1523</v>
      </c>
      <c r="E10783" s="2">
        <v>10</v>
      </c>
      <c r="F10783" s="2">
        <v>7.4</v>
      </c>
      <c r="G10783" s="2">
        <v>9.8000000000000007</v>
      </c>
      <c r="H10783" s="2">
        <v>8.5</v>
      </c>
    </row>
    <row r="10784" spans="1:8" hidden="1" x14ac:dyDescent="0.25">
      <c r="A10784" t="s">
        <v>16422</v>
      </c>
      <c r="B10784" t="s">
        <v>16423</v>
      </c>
      <c r="C10784" s="2" t="s">
        <v>1519</v>
      </c>
      <c r="D10784" s="2" t="s">
        <v>1523</v>
      </c>
      <c r="E10784" s="2">
        <v>7.8</v>
      </c>
      <c r="F10784" s="2">
        <v>5.8</v>
      </c>
      <c r="G10784" s="2">
        <v>7.5</v>
      </c>
      <c r="H10784" s="2">
        <v>6.5</v>
      </c>
    </row>
    <row r="10785" spans="1:8" hidden="1" x14ac:dyDescent="0.25">
      <c r="A10785" t="s">
        <v>16420</v>
      </c>
      <c r="B10785" t="s">
        <v>16421</v>
      </c>
      <c r="C10785" s="2" t="s">
        <v>1519</v>
      </c>
      <c r="D10785" s="2" t="s">
        <v>1523</v>
      </c>
      <c r="E10785" s="2">
        <v>7.8</v>
      </c>
      <c r="F10785" s="2">
        <v>5.8</v>
      </c>
      <c r="G10785" s="2">
        <v>7.5</v>
      </c>
      <c r="H10785" s="2">
        <v>6.5</v>
      </c>
    </row>
    <row r="10786" spans="1:8" hidden="1" x14ac:dyDescent="0.25">
      <c r="A10786" t="s">
        <v>16418</v>
      </c>
      <c r="B10786" t="s">
        <v>16419</v>
      </c>
      <c r="C10786" s="2" t="s">
        <v>1519</v>
      </c>
      <c r="D10786" s="2" t="s">
        <v>1523</v>
      </c>
      <c r="E10786" s="2">
        <v>9.4</v>
      </c>
      <c r="F10786" s="2">
        <v>7</v>
      </c>
      <c r="G10786" s="2">
        <v>7.5</v>
      </c>
      <c r="H10786" s="2">
        <v>6.5</v>
      </c>
    </row>
    <row r="10787" spans="1:8" hidden="1" x14ac:dyDescent="0.25">
      <c r="A10787" t="s">
        <v>16416</v>
      </c>
      <c r="B10787" t="s">
        <v>16417</v>
      </c>
      <c r="C10787" s="2" t="s">
        <v>1519</v>
      </c>
      <c r="D10787" s="2" t="s">
        <v>1523</v>
      </c>
      <c r="E10787" s="2">
        <v>6.8</v>
      </c>
      <c r="F10787" s="2">
        <v>5</v>
      </c>
      <c r="G10787" s="2">
        <v>9.8000000000000007</v>
      </c>
      <c r="H10787" s="2">
        <v>8.5</v>
      </c>
    </row>
    <row r="10788" spans="1:8" hidden="1" x14ac:dyDescent="0.25">
      <c r="A10788" t="s">
        <v>16414</v>
      </c>
      <c r="B10788" t="s">
        <v>16415</v>
      </c>
      <c r="C10788" s="2" t="s">
        <v>1519</v>
      </c>
      <c r="D10788" s="2" t="s">
        <v>1523</v>
      </c>
      <c r="E10788" s="2">
        <v>10</v>
      </c>
      <c r="F10788" s="2">
        <v>7.4</v>
      </c>
      <c r="G10788" s="2">
        <v>9.8000000000000007</v>
      </c>
      <c r="H10788" s="2">
        <v>8.5</v>
      </c>
    </row>
    <row r="10789" spans="1:8" hidden="1" x14ac:dyDescent="0.25">
      <c r="A10789" t="s">
        <v>16412</v>
      </c>
      <c r="B10789" t="s">
        <v>16413</v>
      </c>
      <c r="C10789" s="2" t="s">
        <v>1519</v>
      </c>
      <c r="D10789" s="2" t="s">
        <v>1523</v>
      </c>
      <c r="E10789" s="2">
        <v>7.8</v>
      </c>
      <c r="F10789" s="2">
        <v>5.8</v>
      </c>
      <c r="G10789" s="2">
        <v>7.5</v>
      </c>
      <c r="H10789" s="2">
        <v>6.5</v>
      </c>
    </row>
    <row r="10790" spans="1:8" hidden="1" x14ac:dyDescent="0.25">
      <c r="A10790" t="s">
        <v>16410</v>
      </c>
      <c r="B10790" t="s">
        <v>16411</v>
      </c>
      <c r="C10790" s="2" t="s">
        <v>1519</v>
      </c>
      <c r="D10790" s="2" t="s">
        <v>1523</v>
      </c>
      <c r="E10790" s="2">
        <v>7.8</v>
      </c>
      <c r="F10790" s="2">
        <v>5.8</v>
      </c>
      <c r="G10790" s="2">
        <v>7.5</v>
      </c>
      <c r="H10790" s="2">
        <v>6.5</v>
      </c>
    </row>
    <row r="10791" spans="1:8" hidden="1" x14ac:dyDescent="0.25">
      <c r="A10791" t="s">
        <v>16408</v>
      </c>
      <c r="B10791" t="s">
        <v>16409</v>
      </c>
      <c r="C10791" s="2" t="s">
        <v>1519</v>
      </c>
      <c r="D10791" s="2" t="s">
        <v>1523</v>
      </c>
      <c r="E10791" s="2">
        <v>10</v>
      </c>
      <c r="F10791" s="2">
        <v>7.4</v>
      </c>
      <c r="G10791" s="2">
        <v>9.8000000000000007</v>
      </c>
      <c r="H10791" s="2">
        <v>8.5</v>
      </c>
    </row>
    <row r="10792" spans="1:8" hidden="1" x14ac:dyDescent="0.25">
      <c r="A10792" t="s">
        <v>16406</v>
      </c>
      <c r="B10792" t="s">
        <v>16407</v>
      </c>
      <c r="C10792" s="2" t="s">
        <v>1519</v>
      </c>
      <c r="D10792" s="2" t="s">
        <v>1523</v>
      </c>
      <c r="E10792" s="2">
        <v>6.8</v>
      </c>
      <c r="F10792" s="2">
        <v>5</v>
      </c>
      <c r="G10792" s="2">
        <v>9.8000000000000007</v>
      </c>
      <c r="H10792" s="2">
        <v>8.5</v>
      </c>
    </row>
    <row r="10793" spans="1:8" hidden="1" x14ac:dyDescent="0.25">
      <c r="A10793" t="s">
        <v>16404</v>
      </c>
      <c r="B10793" t="s">
        <v>16405</v>
      </c>
      <c r="C10793" s="2" t="s">
        <v>1519</v>
      </c>
      <c r="D10793" s="2" t="s">
        <v>1523</v>
      </c>
      <c r="E10793" s="2">
        <v>5</v>
      </c>
      <c r="F10793" s="2">
        <v>3.7</v>
      </c>
      <c r="G10793" s="2">
        <v>7.5</v>
      </c>
      <c r="H10793" s="2">
        <v>6.5</v>
      </c>
    </row>
    <row r="10794" spans="1:8" hidden="1" x14ac:dyDescent="0.25">
      <c r="A10794" t="s">
        <v>16402</v>
      </c>
      <c r="B10794" t="s">
        <v>16403</v>
      </c>
      <c r="C10794" s="2" t="s">
        <v>1519</v>
      </c>
      <c r="D10794" s="2" t="s">
        <v>1523</v>
      </c>
      <c r="E10794" s="2">
        <v>10</v>
      </c>
      <c r="F10794" s="2">
        <v>7.4</v>
      </c>
      <c r="G10794" s="2">
        <v>9.8000000000000007</v>
      </c>
      <c r="H10794" s="2">
        <v>8.5</v>
      </c>
    </row>
    <row r="10795" spans="1:8" hidden="1" x14ac:dyDescent="0.25">
      <c r="A10795" t="s">
        <v>16400</v>
      </c>
      <c r="B10795" t="s">
        <v>16401</v>
      </c>
      <c r="C10795" s="2" t="s">
        <v>1519</v>
      </c>
      <c r="D10795" s="2" t="s">
        <v>1523</v>
      </c>
      <c r="E10795" s="2">
        <v>7.8</v>
      </c>
      <c r="F10795" s="2">
        <v>5.8</v>
      </c>
      <c r="G10795" s="2">
        <v>7.5</v>
      </c>
      <c r="H10795" s="2">
        <v>6.5</v>
      </c>
    </row>
    <row r="10796" spans="1:8" hidden="1" x14ac:dyDescent="0.25">
      <c r="A10796" t="s">
        <v>16398</v>
      </c>
      <c r="B10796" t="s">
        <v>16399</v>
      </c>
      <c r="C10796" s="2" t="s">
        <v>1519</v>
      </c>
      <c r="D10796" s="2" t="s">
        <v>1523</v>
      </c>
      <c r="E10796" s="2">
        <v>7.8</v>
      </c>
      <c r="F10796" s="2">
        <v>5.8</v>
      </c>
      <c r="G10796" s="2">
        <v>7.5</v>
      </c>
      <c r="H10796" s="2">
        <v>6.5</v>
      </c>
    </row>
    <row r="10797" spans="1:8" hidden="1" x14ac:dyDescent="0.25">
      <c r="A10797" t="s">
        <v>16396</v>
      </c>
      <c r="B10797" t="s">
        <v>16397</v>
      </c>
      <c r="C10797" s="2" t="s">
        <v>1519</v>
      </c>
      <c r="D10797" s="2" t="s">
        <v>1523</v>
      </c>
      <c r="E10797" s="2">
        <v>10</v>
      </c>
      <c r="F10797" s="2">
        <v>7.4</v>
      </c>
      <c r="G10797" s="2">
        <v>9.8000000000000007</v>
      </c>
      <c r="H10797" s="2">
        <v>8.5</v>
      </c>
    </row>
    <row r="10798" spans="1:8" hidden="1" x14ac:dyDescent="0.25">
      <c r="A10798" t="s">
        <v>16394</v>
      </c>
      <c r="B10798" t="s">
        <v>16395</v>
      </c>
      <c r="C10798" s="2" t="s">
        <v>1519</v>
      </c>
      <c r="D10798" s="2" t="s">
        <v>1523</v>
      </c>
      <c r="E10798" s="2">
        <v>6.8</v>
      </c>
      <c r="F10798" s="2">
        <v>5</v>
      </c>
      <c r="G10798" s="2">
        <v>6.5</v>
      </c>
      <c r="H10798" s="2">
        <v>5.7</v>
      </c>
    </row>
    <row r="10799" spans="1:8" hidden="1" x14ac:dyDescent="0.25">
      <c r="A10799" t="s">
        <v>16392</v>
      </c>
      <c r="B10799" t="s">
        <v>16393</v>
      </c>
      <c r="C10799" s="2" t="s">
        <v>1519</v>
      </c>
      <c r="D10799" s="2" t="s">
        <v>1523</v>
      </c>
      <c r="E10799" s="2">
        <v>5</v>
      </c>
      <c r="F10799" s="2">
        <v>3.7</v>
      </c>
      <c r="G10799" s="2">
        <v>7.5</v>
      </c>
      <c r="H10799" s="2">
        <v>6.5</v>
      </c>
    </row>
    <row r="10800" spans="1:8" hidden="1" x14ac:dyDescent="0.25">
      <c r="A10800" t="s">
        <v>16390</v>
      </c>
      <c r="B10800" t="s">
        <v>16391</v>
      </c>
      <c r="C10800" s="2" t="s">
        <v>1519</v>
      </c>
      <c r="D10800" s="2" t="s">
        <v>1523</v>
      </c>
      <c r="E10800" s="2">
        <v>6.1</v>
      </c>
      <c r="F10800" s="2">
        <v>4.5</v>
      </c>
      <c r="G10800" s="2">
        <v>7.4</v>
      </c>
      <c r="H10800" s="2">
        <v>6.4</v>
      </c>
    </row>
    <row r="10801" spans="1:8" hidden="1" x14ac:dyDescent="0.25">
      <c r="A10801" t="s">
        <v>16388</v>
      </c>
      <c r="B10801" t="s">
        <v>16389</v>
      </c>
      <c r="C10801" s="2" t="s">
        <v>1519</v>
      </c>
      <c r="D10801" s="2" t="s">
        <v>1523</v>
      </c>
      <c r="E10801" s="2">
        <v>7.8</v>
      </c>
      <c r="F10801" s="2">
        <v>6.3</v>
      </c>
      <c r="G10801" s="2">
        <v>7.5</v>
      </c>
      <c r="H10801" s="2">
        <v>6.7</v>
      </c>
    </row>
    <row r="10802" spans="1:8" x14ac:dyDescent="0.25">
      <c r="A10802" t="s">
        <v>8038</v>
      </c>
      <c r="B10802" t="s">
        <v>8039</v>
      </c>
      <c r="C10802" s="2" t="s">
        <v>1526</v>
      </c>
      <c r="D10802" s="2" t="s">
        <v>1523</v>
      </c>
      <c r="E10802" s="2">
        <v>9</v>
      </c>
      <c r="F10802" s="2">
        <v>7.4</v>
      </c>
      <c r="G10802" s="2">
        <v>7.2</v>
      </c>
      <c r="H10802" s="2">
        <v>6.7</v>
      </c>
    </row>
    <row r="10803" spans="1:8" x14ac:dyDescent="0.25">
      <c r="A10803" t="s">
        <v>8036</v>
      </c>
      <c r="B10803" t="s">
        <v>8037</v>
      </c>
      <c r="C10803" s="2" t="s">
        <v>1526</v>
      </c>
      <c r="D10803" s="2" t="s">
        <v>1523</v>
      </c>
      <c r="E10803" s="2">
        <v>6.5</v>
      </c>
      <c r="F10803" s="2">
        <v>5.4</v>
      </c>
      <c r="G10803" s="2">
        <v>7.2</v>
      </c>
      <c r="H10803" s="2">
        <v>6.7</v>
      </c>
    </row>
    <row r="10804" spans="1:8" hidden="1" x14ac:dyDescent="0.25">
      <c r="A10804" t="s">
        <v>16386</v>
      </c>
      <c r="B10804" t="s">
        <v>16387</v>
      </c>
      <c r="C10804" s="2" t="s">
        <v>1519</v>
      </c>
      <c r="D10804" s="2" t="s">
        <v>1523</v>
      </c>
      <c r="E10804" s="2">
        <v>7.2</v>
      </c>
      <c r="F10804" s="2">
        <v>5.3</v>
      </c>
      <c r="G10804" s="2">
        <v>7.8</v>
      </c>
      <c r="H10804" s="2">
        <v>6.8</v>
      </c>
    </row>
    <row r="10805" spans="1:8" x14ac:dyDescent="0.25">
      <c r="A10805" t="s">
        <v>8029</v>
      </c>
      <c r="B10805" t="s">
        <v>8030</v>
      </c>
      <c r="C10805" s="2" t="s">
        <v>1526</v>
      </c>
      <c r="D10805" s="2" t="s">
        <v>1523</v>
      </c>
      <c r="E10805" s="2">
        <v>7.1</v>
      </c>
      <c r="F10805" s="2">
        <v>6.1</v>
      </c>
      <c r="G10805" s="2">
        <v>7.5</v>
      </c>
      <c r="H10805" s="2">
        <v>6.9</v>
      </c>
    </row>
    <row r="10806" spans="1:8" hidden="1" x14ac:dyDescent="0.25">
      <c r="A10806" t="s">
        <v>16384</v>
      </c>
      <c r="B10806" t="s">
        <v>16385</v>
      </c>
      <c r="C10806" s="2" t="s">
        <v>1519</v>
      </c>
      <c r="D10806" s="2" t="s">
        <v>1523</v>
      </c>
      <c r="E10806" s="2">
        <v>4.4000000000000004</v>
      </c>
      <c r="F10806" s="2">
        <v>3.7</v>
      </c>
      <c r="G10806" s="2">
        <v>7.8</v>
      </c>
      <c r="H10806" s="2">
        <v>7.1</v>
      </c>
    </row>
    <row r="10807" spans="1:8" hidden="1" x14ac:dyDescent="0.25">
      <c r="A10807" t="s">
        <v>16382</v>
      </c>
      <c r="B10807" t="s">
        <v>16383</v>
      </c>
      <c r="C10807" s="2" t="s">
        <v>1519</v>
      </c>
      <c r="D10807" s="2" t="s">
        <v>1523</v>
      </c>
      <c r="E10807" s="2">
        <v>4.4000000000000004</v>
      </c>
      <c r="F10807" s="2">
        <v>3.7</v>
      </c>
      <c r="G10807" s="2">
        <v>7.8</v>
      </c>
      <c r="H10807" s="2">
        <v>7.1</v>
      </c>
    </row>
    <row r="10808" spans="1:8" hidden="1" x14ac:dyDescent="0.25">
      <c r="A10808" t="s">
        <v>16380</v>
      </c>
      <c r="B10808" t="s">
        <v>16381</v>
      </c>
      <c r="C10808" s="2" t="s">
        <v>1519</v>
      </c>
      <c r="D10808" s="2" t="s">
        <v>1523</v>
      </c>
      <c r="E10808" s="2">
        <v>4.4000000000000004</v>
      </c>
      <c r="F10808" s="2">
        <v>3.3</v>
      </c>
      <c r="G10808" s="2">
        <v>7.8</v>
      </c>
      <c r="H10808" s="2">
        <v>6.8</v>
      </c>
    </row>
    <row r="10809" spans="1:8" hidden="1" x14ac:dyDescent="0.25">
      <c r="A10809" t="s">
        <v>16379</v>
      </c>
      <c r="B10809" t="s">
        <v>16366</v>
      </c>
      <c r="C10809" s="2" t="s">
        <v>1519</v>
      </c>
      <c r="D10809" s="2" t="s">
        <v>1523</v>
      </c>
      <c r="E10809" s="2">
        <v>6.8</v>
      </c>
      <c r="F10809" s="2">
        <v>5</v>
      </c>
      <c r="G10809" s="2">
        <v>8.1</v>
      </c>
      <c r="H10809" s="2">
        <v>7.1</v>
      </c>
    </row>
    <row r="10810" spans="1:8" hidden="1" x14ac:dyDescent="0.25">
      <c r="A10810" t="s">
        <v>16377</v>
      </c>
      <c r="B10810" t="s">
        <v>16378</v>
      </c>
      <c r="C10810" s="2" t="s">
        <v>1519</v>
      </c>
      <c r="D10810" s="2" t="s">
        <v>1523</v>
      </c>
      <c r="E10810" s="2">
        <v>7.5</v>
      </c>
      <c r="F10810" s="2">
        <v>5.5</v>
      </c>
      <c r="G10810" s="2">
        <v>8.6</v>
      </c>
      <c r="H10810" s="2">
        <v>7.5</v>
      </c>
    </row>
    <row r="10811" spans="1:8" hidden="1" x14ac:dyDescent="0.25">
      <c r="A10811" t="s">
        <v>16375</v>
      </c>
      <c r="B10811" t="s">
        <v>16376</v>
      </c>
      <c r="C10811" s="2" t="s">
        <v>1519</v>
      </c>
      <c r="D10811" s="2" t="s">
        <v>1523</v>
      </c>
      <c r="E10811" s="2">
        <v>5.8</v>
      </c>
      <c r="F10811" s="2">
        <v>4.3</v>
      </c>
      <c r="G10811" s="2">
        <v>7.4</v>
      </c>
      <c r="H10811" s="2">
        <v>6.4</v>
      </c>
    </row>
    <row r="10812" spans="1:8" hidden="1" x14ac:dyDescent="0.25">
      <c r="A10812" t="s">
        <v>16373</v>
      </c>
      <c r="B10812" t="s">
        <v>16374</v>
      </c>
      <c r="C10812" s="2" t="s">
        <v>1519</v>
      </c>
      <c r="D10812" s="2" t="s">
        <v>1523</v>
      </c>
      <c r="E10812" s="2">
        <v>6.8</v>
      </c>
      <c r="F10812" s="2">
        <v>5</v>
      </c>
      <c r="G10812" s="2">
        <v>8.1</v>
      </c>
      <c r="H10812" s="2">
        <v>7.1</v>
      </c>
    </row>
    <row r="10813" spans="1:8" hidden="1" x14ac:dyDescent="0.25">
      <c r="A10813" t="s">
        <v>16371</v>
      </c>
      <c r="B10813" t="s">
        <v>16372</v>
      </c>
      <c r="C10813" s="2" t="s">
        <v>1519</v>
      </c>
      <c r="D10813" s="2" t="s">
        <v>1523</v>
      </c>
      <c r="E10813" s="2">
        <v>6.4</v>
      </c>
      <c r="F10813" s="2">
        <v>4.7</v>
      </c>
      <c r="G10813" s="2">
        <v>9.1</v>
      </c>
      <c r="H10813" s="2">
        <v>7.9</v>
      </c>
    </row>
    <row r="10814" spans="1:8" hidden="1" x14ac:dyDescent="0.25">
      <c r="A10814" t="s">
        <v>16369</v>
      </c>
      <c r="B10814" t="s">
        <v>16370</v>
      </c>
      <c r="C10814" s="2" t="s">
        <v>1519</v>
      </c>
      <c r="D10814" s="2" t="s">
        <v>1523</v>
      </c>
      <c r="E10814" s="2">
        <v>4.8</v>
      </c>
      <c r="F10814" s="2">
        <v>3.5</v>
      </c>
      <c r="G10814" s="2">
        <v>8.1</v>
      </c>
      <c r="H10814" s="2">
        <v>7.1</v>
      </c>
    </row>
    <row r="10815" spans="1:8" hidden="1" x14ac:dyDescent="0.25">
      <c r="A10815" t="s">
        <v>16367</v>
      </c>
      <c r="B10815" t="s">
        <v>16368</v>
      </c>
      <c r="C10815" s="2" t="s">
        <v>1519</v>
      </c>
      <c r="D10815" s="2" t="s">
        <v>1523</v>
      </c>
      <c r="E10815" s="2">
        <v>6.5</v>
      </c>
      <c r="F10815" s="2">
        <v>4.8</v>
      </c>
      <c r="G10815" s="2">
        <v>7.2</v>
      </c>
      <c r="H10815" s="2">
        <v>6.3</v>
      </c>
    </row>
    <row r="10816" spans="1:8" hidden="1" x14ac:dyDescent="0.25">
      <c r="A10816" t="s">
        <v>16365</v>
      </c>
      <c r="B10816" t="s">
        <v>16366</v>
      </c>
      <c r="C10816" s="2" t="s">
        <v>1519</v>
      </c>
      <c r="D10816" s="2" t="s">
        <v>1523</v>
      </c>
      <c r="E10816" s="2">
        <v>6.4</v>
      </c>
      <c r="F10816" s="2">
        <v>5.4</v>
      </c>
      <c r="G10816" s="2">
        <v>9.1</v>
      </c>
      <c r="H10816" s="2">
        <v>8.3000000000000007</v>
      </c>
    </row>
    <row r="10817" spans="1:8" hidden="1" x14ac:dyDescent="0.25">
      <c r="A10817" t="s">
        <v>16364</v>
      </c>
      <c r="B10817" t="s">
        <v>16363</v>
      </c>
      <c r="C10817" s="2" t="s">
        <v>1519</v>
      </c>
      <c r="D10817" s="2" t="s">
        <v>1523</v>
      </c>
      <c r="E10817" s="2">
        <v>6.4</v>
      </c>
      <c r="F10817" s="2">
        <v>4.7</v>
      </c>
      <c r="G10817" s="2">
        <v>9.1</v>
      </c>
      <c r="H10817" s="2">
        <v>7.9</v>
      </c>
    </row>
    <row r="10818" spans="1:8" hidden="1" x14ac:dyDescent="0.25">
      <c r="A10818" t="s">
        <v>16362</v>
      </c>
      <c r="B10818" t="s">
        <v>16363</v>
      </c>
      <c r="C10818" s="2" t="s">
        <v>1519</v>
      </c>
      <c r="D10818" s="2" t="s">
        <v>1523</v>
      </c>
      <c r="E10818" s="2">
        <v>6.4</v>
      </c>
      <c r="F10818" s="2">
        <v>4.7</v>
      </c>
      <c r="G10818" s="2">
        <v>9.1</v>
      </c>
      <c r="H10818" s="2">
        <v>7.9</v>
      </c>
    </row>
    <row r="10819" spans="1:8" hidden="1" x14ac:dyDescent="0.25">
      <c r="A10819" t="s">
        <v>16360</v>
      </c>
      <c r="B10819" t="s">
        <v>16361</v>
      </c>
      <c r="C10819" s="2" t="s">
        <v>1519</v>
      </c>
      <c r="D10819" s="2" t="s">
        <v>1523</v>
      </c>
      <c r="E10819" s="2">
        <v>6.4</v>
      </c>
      <c r="F10819" s="2">
        <v>4.7</v>
      </c>
      <c r="G10819" s="2">
        <v>9.1</v>
      </c>
      <c r="H10819" s="2">
        <v>7.9</v>
      </c>
    </row>
    <row r="10820" spans="1:8" hidden="1" x14ac:dyDescent="0.25">
      <c r="A10820" t="s">
        <v>16358</v>
      </c>
      <c r="B10820" t="s">
        <v>16359</v>
      </c>
      <c r="C10820" s="2" t="s">
        <v>1519</v>
      </c>
      <c r="D10820" s="2" t="s">
        <v>1523</v>
      </c>
      <c r="E10820" s="2">
        <v>3.3</v>
      </c>
      <c r="F10820" s="2">
        <v>2.4</v>
      </c>
      <c r="G10820" s="2">
        <v>8.1</v>
      </c>
      <c r="H10820" s="2">
        <v>7.1</v>
      </c>
    </row>
    <row r="10821" spans="1:8" hidden="1" x14ac:dyDescent="0.25">
      <c r="A10821" t="s">
        <v>16356</v>
      </c>
      <c r="B10821" t="s">
        <v>16357</v>
      </c>
      <c r="C10821" s="2" t="s">
        <v>1519</v>
      </c>
      <c r="D10821" s="2" t="s">
        <v>1523</v>
      </c>
      <c r="E10821" s="2">
        <v>6.8</v>
      </c>
      <c r="F10821" s="2">
        <v>5</v>
      </c>
      <c r="G10821" s="2">
        <v>8.8000000000000007</v>
      </c>
      <c r="H10821" s="2">
        <v>7.7</v>
      </c>
    </row>
    <row r="10822" spans="1:8" hidden="1" x14ac:dyDescent="0.25">
      <c r="A10822" t="s">
        <v>16354</v>
      </c>
      <c r="B10822" t="s">
        <v>16355</v>
      </c>
      <c r="C10822" s="2" t="s">
        <v>1519</v>
      </c>
      <c r="D10822" s="2" t="s">
        <v>1523</v>
      </c>
      <c r="E10822" s="2">
        <v>6.8</v>
      </c>
      <c r="F10822" s="2">
        <v>5</v>
      </c>
      <c r="G10822" s="2">
        <v>8.8000000000000007</v>
      </c>
      <c r="H10822" s="2">
        <v>7.7</v>
      </c>
    </row>
    <row r="10823" spans="1:8" hidden="1" x14ac:dyDescent="0.25">
      <c r="A10823" t="s">
        <v>16352</v>
      </c>
      <c r="B10823" t="s">
        <v>16353</v>
      </c>
      <c r="C10823" s="2" t="s">
        <v>1519</v>
      </c>
      <c r="D10823" s="2" t="s">
        <v>1523</v>
      </c>
      <c r="E10823" s="2">
        <v>9.3000000000000007</v>
      </c>
      <c r="F10823" s="2">
        <v>6.9</v>
      </c>
      <c r="G10823" s="2">
        <v>9.6</v>
      </c>
      <c r="H10823" s="2">
        <v>8.3000000000000007</v>
      </c>
    </row>
    <row r="10824" spans="1:8" hidden="1" x14ac:dyDescent="0.25">
      <c r="A10824" t="s">
        <v>16350</v>
      </c>
      <c r="B10824" t="s">
        <v>16351</v>
      </c>
      <c r="C10824" s="2" t="s">
        <v>1519</v>
      </c>
      <c r="D10824" s="2" t="s">
        <v>1523</v>
      </c>
      <c r="E10824" s="2">
        <v>6.8</v>
      </c>
      <c r="F10824" s="2">
        <v>5</v>
      </c>
      <c r="G10824" s="2">
        <v>8.8000000000000007</v>
      </c>
      <c r="H10824" s="2">
        <v>7.7</v>
      </c>
    </row>
    <row r="10825" spans="1:8" hidden="1" x14ac:dyDescent="0.25">
      <c r="A10825" t="s">
        <v>16348</v>
      </c>
      <c r="B10825" t="s">
        <v>16349</v>
      </c>
      <c r="C10825" s="2" t="s">
        <v>1519</v>
      </c>
      <c r="D10825" s="2" t="s">
        <v>1523</v>
      </c>
      <c r="E10825" s="2">
        <v>6</v>
      </c>
      <c r="F10825" s="2">
        <v>4.4000000000000004</v>
      </c>
      <c r="G10825" s="2">
        <v>7.2</v>
      </c>
      <c r="H10825" s="2">
        <v>6.3</v>
      </c>
    </row>
    <row r="10826" spans="1:8" hidden="1" x14ac:dyDescent="0.25">
      <c r="A10826" t="s">
        <v>16346</v>
      </c>
      <c r="B10826" t="s">
        <v>16347</v>
      </c>
      <c r="C10826" s="2" t="s">
        <v>1519</v>
      </c>
      <c r="D10826" s="2" t="s">
        <v>1523</v>
      </c>
      <c r="E10826" s="2">
        <v>7.5</v>
      </c>
      <c r="F10826" s="2">
        <v>5.5</v>
      </c>
      <c r="G10826" s="2">
        <v>7.3</v>
      </c>
      <c r="H10826" s="2">
        <v>6.4</v>
      </c>
    </row>
    <row r="10827" spans="1:8" hidden="1" x14ac:dyDescent="0.25">
      <c r="A10827" t="s">
        <v>16344</v>
      </c>
      <c r="B10827" t="s">
        <v>16345</v>
      </c>
      <c r="C10827" s="2" t="s">
        <v>1519</v>
      </c>
      <c r="D10827" s="2" t="s">
        <v>1523</v>
      </c>
      <c r="E10827" s="2">
        <v>7.8</v>
      </c>
      <c r="F10827" s="2">
        <v>5.8</v>
      </c>
      <c r="G10827" s="2">
        <v>7.5</v>
      </c>
      <c r="H10827" s="2">
        <v>6.5</v>
      </c>
    </row>
    <row r="10828" spans="1:8" hidden="1" x14ac:dyDescent="0.25">
      <c r="A10828" t="s">
        <v>16342</v>
      </c>
      <c r="B10828" t="s">
        <v>16343</v>
      </c>
      <c r="C10828" s="2" t="s">
        <v>1519</v>
      </c>
      <c r="D10828" s="2" t="s">
        <v>1523</v>
      </c>
      <c r="E10828" s="2">
        <v>6.8</v>
      </c>
      <c r="F10828" s="2">
        <v>5</v>
      </c>
      <c r="G10828" s="2">
        <v>8.8000000000000007</v>
      </c>
      <c r="H10828" s="2">
        <v>7.7</v>
      </c>
    </row>
    <row r="10829" spans="1:8" hidden="1" x14ac:dyDescent="0.25">
      <c r="A10829" t="s">
        <v>16340</v>
      </c>
      <c r="B10829" t="s">
        <v>16341</v>
      </c>
      <c r="C10829" s="2" t="s">
        <v>1519</v>
      </c>
      <c r="D10829" s="2" t="s">
        <v>1523</v>
      </c>
      <c r="E10829" s="2">
        <v>2.6</v>
      </c>
      <c r="F10829" s="2">
        <v>1.9</v>
      </c>
      <c r="G10829" s="2">
        <v>7.5</v>
      </c>
      <c r="H10829" s="2">
        <v>6.5</v>
      </c>
    </row>
    <row r="10830" spans="1:8" hidden="1" x14ac:dyDescent="0.25">
      <c r="A10830" t="s">
        <v>16338</v>
      </c>
      <c r="B10830" t="s">
        <v>16339</v>
      </c>
      <c r="C10830" s="2" t="s">
        <v>1519</v>
      </c>
      <c r="D10830" s="2" t="s">
        <v>1523</v>
      </c>
      <c r="E10830" s="2">
        <v>6</v>
      </c>
      <c r="F10830" s="2">
        <v>4.4000000000000004</v>
      </c>
      <c r="G10830" s="2">
        <v>8.8000000000000007</v>
      </c>
      <c r="H10830" s="2">
        <v>7.7</v>
      </c>
    </row>
    <row r="10831" spans="1:8" hidden="1" x14ac:dyDescent="0.25">
      <c r="A10831" t="s">
        <v>16336</v>
      </c>
      <c r="B10831" t="s">
        <v>16337</v>
      </c>
      <c r="C10831" s="2" t="s">
        <v>1519</v>
      </c>
      <c r="D10831" s="2" t="s">
        <v>1523</v>
      </c>
      <c r="E10831" s="2">
        <v>7.5</v>
      </c>
      <c r="F10831" s="2">
        <v>5.5</v>
      </c>
      <c r="G10831" s="2">
        <v>9.8000000000000007</v>
      </c>
      <c r="H10831" s="2">
        <v>8.5</v>
      </c>
    </row>
    <row r="10832" spans="1:8" hidden="1" x14ac:dyDescent="0.25">
      <c r="A10832" t="s">
        <v>16334</v>
      </c>
      <c r="B10832" t="s">
        <v>16335</v>
      </c>
      <c r="C10832" s="2" t="s">
        <v>1519</v>
      </c>
      <c r="D10832" s="2" t="s">
        <v>1523</v>
      </c>
      <c r="E10832" s="2">
        <v>6.8</v>
      </c>
      <c r="F10832" s="2">
        <v>5.8</v>
      </c>
      <c r="G10832" s="2">
        <v>7.8</v>
      </c>
      <c r="H10832" s="2">
        <v>7.1</v>
      </c>
    </row>
    <row r="10833" spans="1:8" hidden="1" x14ac:dyDescent="0.25">
      <c r="A10833" t="s">
        <v>16332</v>
      </c>
      <c r="B10833" t="s">
        <v>16333</v>
      </c>
      <c r="C10833" s="2" t="s">
        <v>1519</v>
      </c>
      <c r="D10833" s="2" t="s">
        <v>1523</v>
      </c>
      <c r="E10833" s="2">
        <v>7.5</v>
      </c>
      <c r="F10833" s="2">
        <v>5.5</v>
      </c>
      <c r="G10833" s="2">
        <v>9.8000000000000007</v>
      </c>
      <c r="H10833" s="2">
        <v>8.5</v>
      </c>
    </row>
    <row r="10834" spans="1:8" hidden="1" x14ac:dyDescent="0.25">
      <c r="A10834" t="s">
        <v>16330</v>
      </c>
      <c r="B10834" t="s">
        <v>16331</v>
      </c>
      <c r="C10834" s="2" t="s">
        <v>1519</v>
      </c>
      <c r="D10834" s="2" t="s">
        <v>1523</v>
      </c>
      <c r="E10834" s="2">
        <v>9</v>
      </c>
      <c r="F10834" s="2">
        <v>6.7</v>
      </c>
      <c r="G10834" s="2">
        <v>8.8000000000000007</v>
      </c>
      <c r="H10834" s="2">
        <v>7.7</v>
      </c>
    </row>
    <row r="10835" spans="1:8" x14ac:dyDescent="0.25">
      <c r="A10835" t="s">
        <v>8025</v>
      </c>
      <c r="B10835" t="s">
        <v>8026</v>
      </c>
      <c r="C10835" s="2" t="s">
        <v>1526</v>
      </c>
      <c r="D10835" s="2" t="s">
        <v>1523</v>
      </c>
      <c r="E10835" s="2">
        <v>8.3000000000000007</v>
      </c>
      <c r="F10835" s="2">
        <v>7.5</v>
      </c>
      <c r="G10835" s="2">
        <v>7.2</v>
      </c>
      <c r="H10835" s="2">
        <v>6.8</v>
      </c>
    </row>
    <row r="10836" spans="1:8" hidden="1" x14ac:dyDescent="0.25">
      <c r="A10836" t="s">
        <v>16328</v>
      </c>
      <c r="B10836" t="s">
        <v>16329</v>
      </c>
      <c r="C10836" s="2" t="s">
        <v>1519</v>
      </c>
      <c r="D10836" s="2" t="s">
        <v>1523</v>
      </c>
      <c r="E10836" s="2">
        <v>5.0999999999999996</v>
      </c>
      <c r="F10836" s="2">
        <v>3.8</v>
      </c>
      <c r="G10836" s="2">
        <v>8.1</v>
      </c>
      <c r="H10836" s="2">
        <v>7.1</v>
      </c>
    </row>
    <row r="10837" spans="1:8" hidden="1" x14ac:dyDescent="0.25">
      <c r="A10837" t="s">
        <v>16327</v>
      </c>
      <c r="B10837" t="s">
        <v>15222</v>
      </c>
      <c r="C10837" s="2" t="s">
        <v>1519</v>
      </c>
      <c r="D10837" s="2" t="s">
        <v>1523</v>
      </c>
      <c r="E10837" s="2">
        <v>9.3000000000000007</v>
      </c>
      <c r="F10837" s="2">
        <v>6.9</v>
      </c>
      <c r="G10837" s="2">
        <v>7.8</v>
      </c>
      <c r="H10837" s="2">
        <v>6.8</v>
      </c>
    </row>
    <row r="10838" spans="1:8" hidden="1" x14ac:dyDescent="0.25">
      <c r="A10838" t="s">
        <v>16325</v>
      </c>
      <c r="B10838" t="s">
        <v>16326</v>
      </c>
      <c r="C10838" s="2" t="s">
        <v>1519</v>
      </c>
      <c r="D10838" s="2" t="s">
        <v>1523</v>
      </c>
      <c r="E10838" s="2">
        <v>6.4</v>
      </c>
      <c r="F10838" s="2">
        <v>4.7</v>
      </c>
      <c r="G10838" s="2">
        <v>5.9</v>
      </c>
      <c r="H10838" s="2">
        <v>5.2</v>
      </c>
    </row>
    <row r="10839" spans="1:8" hidden="1" x14ac:dyDescent="0.25">
      <c r="A10839" t="s">
        <v>16324</v>
      </c>
      <c r="B10839" t="s">
        <v>16323</v>
      </c>
      <c r="C10839" s="2" t="s">
        <v>1519</v>
      </c>
      <c r="D10839" s="2" t="s">
        <v>1523</v>
      </c>
      <c r="E10839" s="2">
        <v>8.5</v>
      </c>
      <c r="F10839" s="2">
        <v>6.3</v>
      </c>
      <c r="G10839" s="2">
        <v>7.2</v>
      </c>
      <c r="H10839" s="2">
        <v>6.3</v>
      </c>
    </row>
    <row r="10840" spans="1:8" hidden="1" x14ac:dyDescent="0.25">
      <c r="A10840" t="s">
        <v>16322</v>
      </c>
      <c r="B10840" t="s">
        <v>16323</v>
      </c>
      <c r="C10840" s="2" t="s">
        <v>1519</v>
      </c>
      <c r="D10840" s="2" t="s">
        <v>1523</v>
      </c>
      <c r="E10840" s="2">
        <v>8.5</v>
      </c>
      <c r="F10840" s="2">
        <v>6.3</v>
      </c>
      <c r="G10840" s="2">
        <v>7.2</v>
      </c>
      <c r="H10840" s="2">
        <v>6.3</v>
      </c>
    </row>
    <row r="10841" spans="1:8" hidden="1" x14ac:dyDescent="0.25">
      <c r="A10841" t="s">
        <v>16320</v>
      </c>
      <c r="B10841" t="s">
        <v>16321</v>
      </c>
      <c r="C10841" s="2" t="s">
        <v>1519</v>
      </c>
      <c r="D10841" s="2" t="s">
        <v>1523</v>
      </c>
      <c r="E10841" s="2">
        <v>6</v>
      </c>
      <c r="F10841" s="2">
        <v>4.4000000000000004</v>
      </c>
      <c r="G10841" s="2">
        <v>9.1</v>
      </c>
      <c r="H10841" s="2">
        <v>7.9</v>
      </c>
    </row>
    <row r="10842" spans="1:8" hidden="1" x14ac:dyDescent="0.25">
      <c r="A10842" t="s">
        <v>16318</v>
      </c>
      <c r="B10842" t="s">
        <v>16319</v>
      </c>
      <c r="C10842" s="2" t="s">
        <v>1519</v>
      </c>
      <c r="D10842" s="2" t="s">
        <v>1523</v>
      </c>
      <c r="E10842" s="2">
        <v>4.5999999999999996</v>
      </c>
      <c r="F10842" s="2">
        <v>3.4</v>
      </c>
      <c r="G10842" s="2">
        <v>7.5</v>
      </c>
      <c r="H10842" s="2">
        <v>6.5</v>
      </c>
    </row>
    <row r="10843" spans="1:8" hidden="1" x14ac:dyDescent="0.25">
      <c r="A10843" t="s">
        <v>16316</v>
      </c>
      <c r="B10843" t="s">
        <v>16317</v>
      </c>
      <c r="C10843" s="2" t="s">
        <v>1519</v>
      </c>
      <c r="D10843" s="2" t="s">
        <v>1523</v>
      </c>
      <c r="E10843" s="2">
        <v>6.5</v>
      </c>
      <c r="F10843" s="2">
        <v>4.8</v>
      </c>
      <c r="G10843" s="2">
        <v>8.8000000000000007</v>
      </c>
      <c r="H10843" s="2">
        <v>7.7</v>
      </c>
    </row>
    <row r="10844" spans="1:8" hidden="1" x14ac:dyDescent="0.25">
      <c r="A10844" t="s">
        <v>16314</v>
      </c>
      <c r="B10844" t="s">
        <v>16315</v>
      </c>
      <c r="C10844" s="2" t="s">
        <v>1519</v>
      </c>
      <c r="D10844" s="2" t="s">
        <v>1523</v>
      </c>
      <c r="E10844" s="2">
        <v>6.5</v>
      </c>
      <c r="F10844" s="2">
        <v>5.5</v>
      </c>
      <c r="G10844" s="2">
        <v>8.8000000000000007</v>
      </c>
      <c r="H10844" s="2">
        <v>8.1</v>
      </c>
    </row>
    <row r="10845" spans="1:8" hidden="1" x14ac:dyDescent="0.25">
      <c r="A10845" t="s">
        <v>16312</v>
      </c>
      <c r="B10845" t="s">
        <v>16313</v>
      </c>
      <c r="C10845" s="2" t="s">
        <v>1519</v>
      </c>
      <c r="D10845" s="2" t="s">
        <v>1523</v>
      </c>
      <c r="E10845" s="2">
        <v>8.5</v>
      </c>
      <c r="F10845" s="2">
        <v>6.3</v>
      </c>
      <c r="G10845" s="2">
        <v>7.2</v>
      </c>
      <c r="H10845" s="2">
        <v>6.3</v>
      </c>
    </row>
    <row r="10846" spans="1:8" hidden="1" x14ac:dyDescent="0.25">
      <c r="A10846" t="s">
        <v>16310</v>
      </c>
      <c r="B10846" t="s">
        <v>16311</v>
      </c>
      <c r="C10846" s="2" t="s">
        <v>1519</v>
      </c>
      <c r="D10846" s="2" t="s">
        <v>1523</v>
      </c>
      <c r="E10846" s="2">
        <v>7.9</v>
      </c>
      <c r="F10846" s="2">
        <v>5.8</v>
      </c>
      <c r="G10846" s="2">
        <v>7.2</v>
      </c>
      <c r="H10846" s="2">
        <v>6.3</v>
      </c>
    </row>
    <row r="10847" spans="1:8" hidden="1" x14ac:dyDescent="0.25">
      <c r="A10847" t="s">
        <v>16308</v>
      </c>
      <c r="B10847" t="s">
        <v>16309</v>
      </c>
      <c r="C10847" s="2" t="s">
        <v>1519</v>
      </c>
      <c r="D10847" s="2" t="s">
        <v>1523</v>
      </c>
      <c r="E10847" s="2">
        <v>7.9</v>
      </c>
      <c r="F10847" s="2">
        <v>5.8</v>
      </c>
      <c r="G10847" s="2">
        <v>7.2</v>
      </c>
      <c r="H10847" s="2">
        <v>6.3</v>
      </c>
    </row>
    <row r="10848" spans="1:8" x14ac:dyDescent="0.25">
      <c r="A10848" t="s">
        <v>8021</v>
      </c>
      <c r="B10848" t="s">
        <v>8022</v>
      </c>
      <c r="C10848" s="2" t="s">
        <v>1526</v>
      </c>
      <c r="D10848" s="2" t="s">
        <v>1523</v>
      </c>
      <c r="E10848" s="2">
        <v>6.5</v>
      </c>
      <c r="F10848" s="2">
        <v>5.0999999999999996</v>
      </c>
      <c r="G10848" s="2">
        <v>8.8000000000000007</v>
      </c>
      <c r="H10848" s="2">
        <v>7.9</v>
      </c>
    </row>
    <row r="10849" spans="1:8" x14ac:dyDescent="0.25">
      <c r="A10849" t="s">
        <v>8019</v>
      </c>
      <c r="B10849" t="s">
        <v>8020</v>
      </c>
      <c r="C10849" s="2" t="s">
        <v>1526</v>
      </c>
      <c r="D10849" s="2" t="s">
        <v>1523</v>
      </c>
      <c r="E10849" s="2">
        <v>4.5999999999999996</v>
      </c>
      <c r="F10849" s="2">
        <v>3.6</v>
      </c>
      <c r="G10849" s="2">
        <v>8.8000000000000007</v>
      </c>
      <c r="H10849" s="2">
        <v>7.9</v>
      </c>
    </row>
    <row r="10850" spans="1:8" hidden="1" x14ac:dyDescent="0.25">
      <c r="A10850" t="s">
        <v>16306</v>
      </c>
      <c r="B10850" t="s">
        <v>16307</v>
      </c>
      <c r="C10850" s="2" t="s">
        <v>1519</v>
      </c>
      <c r="D10850" s="2" t="s">
        <v>1523</v>
      </c>
      <c r="E10850" s="2">
        <v>6.2</v>
      </c>
      <c r="F10850" s="2">
        <v>4.5999999999999996</v>
      </c>
      <c r="G10850" s="2">
        <v>7.8</v>
      </c>
      <c r="H10850" s="2">
        <v>6.8</v>
      </c>
    </row>
    <row r="10851" spans="1:8" hidden="1" x14ac:dyDescent="0.25">
      <c r="A10851" t="s">
        <v>16304</v>
      </c>
      <c r="B10851" t="s">
        <v>16305</v>
      </c>
      <c r="C10851" s="2" t="s">
        <v>1519</v>
      </c>
      <c r="D10851" s="2" t="s">
        <v>1523</v>
      </c>
      <c r="E10851" s="2">
        <v>4.5999999999999996</v>
      </c>
      <c r="F10851" s="2">
        <v>3.4</v>
      </c>
      <c r="G10851" s="2">
        <v>6.7</v>
      </c>
      <c r="H10851" s="2">
        <v>5.8</v>
      </c>
    </row>
    <row r="10852" spans="1:8" x14ac:dyDescent="0.25">
      <c r="A10852" t="s">
        <v>8017</v>
      </c>
      <c r="B10852" t="s">
        <v>8018</v>
      </c>
      <c r="C10852" s="2" t="s">
        <v>1526</v>
      </c>
      <c r="D10852" s="2" t="s">
        <v>1523</v>
      </c>
      <c r="E10852" s="2">
        <v>6.5</v>
      </c>
      <c r="F10852" s="2">
        <v>5.0999999999999996</v>
      </c>
      <c r="G10852" s="2">
        <v>7.2</v>
      </c>
      <c r="H10852" s="2">
        <v>6.5</v>
      </c>
    </row>
    <row r="10853" spans="1:8" hidden="1" x14ac:dyDescent="0.25">
      <c r="A10853" t="s">
        <v>8015</v>
      </c>
      <c r="B10853" t="s">
        <v>8016</v>
      </c>
      <c r="C10853" s="2" t="s">
        <v>2995</v>
      </c>
      <c r="D10853" s="2" t="s">
        <v>1523</v>
      </c>
      <c r="E10853" s="2">
        <v>5.5</v>
      </c>
      <c r="F10853" s="2">
        <v>4.0999999999999996</v>
      </c>
      <c r="G10853" s="2">
        <v>6.8</v>
      </c>
      <c r="H10853" s="2">
        <v>5.9</v>
      </c>
    </row>
    <row r="10854" spans="1:8" x14ac:dyDescent="0.25">
      <c r="A10854" t="s">
        <v>8011</v>
      </c>
      <c r="B10854" t="s">
        <v>8012</v>
      </c>
      <c r="C10854" s="2" t="s">
        <v>1526</v>
      </c>
      <c r="D10854" s="2" t="s">
        <v>1523</v>
      </c>
      <c r="E10854" s="2">
        <v>6.5</v>
      </c>
      <c r="F10854" s="2">
        <v>5.0999999999999996</v>
      </c>
      <c r="G10854" s="2">
        <v>7.2</v>
      </c>
      <c r="H10854" s="2">
        <v>6.5</v>
      </c>
    </row>
    <row r="10855" spans="1:8" hidden="1" x14ac:dyDescent="0.25">
      <c r="A10855" t="s">
        <v>16302</v>
      </c>
      <c r="B10855" t="s">
        <v>16303</v>
      </c>
      <c r="C10855" s="2" t="s">
        <v>1519</v>
      </c>
      <c r="D10855" s="2" t="s">
        <v>1523</v>
      </c>
      <c r="E10855" s="2">
        <v>6.5</v>
      </c>
      <c r="F10855" s="2">
        <v>4.8</v>
      </c>
      <c r="G10855" s="2">
        <v>8.8000000000000007</v>
      </c>
      <c r="H10855" s="2">
        <v>7.7</v>
      </c>
    </row>
    <row r="10856" spans="1:8" hidden="1" x14ac:dyDescent="0.25">
      <c r="A10856" t="s">
        <v>16300</v>
      </c>
      <c r="B10856" t="s">
        <v>16301</v>
      </c>
      <c r="C10856" s="2" t="s">
        <v>1519</v>
      </c>
      <c r="D10856" s="2" t="s">
        <v>1523</v>
      </c>
      <c r="E10856" s="2">
        <v>7.5</v>
      </c>
      <c r="F10856" s="2">
        <v>5.5</v>
      </c>
      <c r="G10856" s="2">
        <v>9.8000000000000007</v>
      </c>
      <c r="H10856" s="2">
        <v>8.5</v>
      </c>
    </row>
    <row r="10857" spans="1:8" hidden="1" x14ac:dyDescent="0.25">
      <c r="A10857" t="s">
        <v>16298</v>
      </c>
      <c r="B10857" t="s">
        <v>16299</v>
      </c>
      <c r="C10857" s="2" t="s">
        <v>1519</v>
      </c>
      <c r="D10857" s="2" t="s">
        <v>1523</v>
      </c>
      <c r="E10857" s="2">
        <v>7.3</v>
      </c>
      <c r="F10857" s="2">
        <v>5.4</v>
      </c>
      <c r="G10857" s="2">
        <v>9.1</v>
      </c>
      <c r="H10857" s="2">
        <v>7.9</v>
      </c>
    </row>
    <row r="10858" spans="1:8" hidden="1" x14ac:dyDescent="0.25">
      <c r="A10858" t="s">
        <v>16297</v>
      </c>
      <c r="B10858" t="s">
        <v>16292</v>
      </c>
      <c r="C10858" s="2" t="s">
        <v>1519</v>
      </c>
      <c r="D10858" s="2" t="s">
        <v>1523</v>
      </c>
      <c r="E10858" s="2">
        <v>8.6999999999999993</v>
      </c>
      <c r="F10858" s="2">
        <v>6.4</v>
      </c>
      <c r="G10858" s="2">
        <v>8.8000000000000007</v>
      </c>
      <c r="H10858" s="2">
        <v>7.7</v>
      </c>
    </row>
    <row r="10859" spans="1:8" hidden="1" x14ac:dyDescent="0.25">
      <c r="A10859" t="s">
        <v>16295</v>
      </c>
      <c r="B10859" t="s">
        <v>16296</v>
      </c>
      <c r="C10859" s="2" t="s">
        <v>1519</v>
      </c>
      <c r="D10859" s="2" t="s">
        <v>1523</v>
      </c>
      <c r="E10859" s="2">
        <v>8.6999999999999993</v>
      </c>
      <c r="F10859" s="2">
        <v>6.4</v>
      </c>
      <c r="G10859" s="2">
        <v>8.1</v>
      </c>
      <c r="H10859" s="2">
        <v>7.1</v>
      </c>
    </row>
    <row r="10860" spans="1:8" hidden="1" x14ac:dyDescent="0.25">
      <c r="A10860" t="s">
        <v>16293</v>
      </c>
      <c r="B10860" t="s">
        <v>16294</v>
      </c>
      <c r="C10860" s="2" t="s">
        <v>1519</v>
      </c>
      <c r="D10860" s="2" t="s">
        <v>1523</v>
      </c>
      <c r="E10860" s="2">
        <v>6.8</v>
      </c>
      <c r="F10860" s="2">
        <v>5</v>
      </c>
      <c r="G10860" s="2">
        <v>4.3</v>
      </c>
      <c r="H10860" s="2">
        <v>3.8</v>
      </c>
    </row>
    <row r="10861" spans="1:8" hidden="1" x14ac:dyDescent="0.25">
      <c r="A10861" t="s">
        <v>16291</v>
      </c>
      <c r="B10861" t="s">
        <v>16292</v>
      </c>
      <c r="C10861" s="2" t="s">
        <v>1519</v>
      </c>
      <c r="D10861" s="2" t="s">
        <v>1523</v>
      </c>
      <c r="E10861" s="2">
        <v>9</v>
      </c>
      <c r="F10861" s="2">
        <v>6.7</v>
      </c>
      <c r="G10861" s="2">
        <v>7.2</v>
      </c>
      <c r="H10861" s="2">
        <v>6.3</v>
      </c>
    </row>
    <row r="10862" spans="1:8" hidden="1" x14ac:dyDescent="0.25">
      <c r="A10862" t="s">
        <v>16289</v>
      </c>
      <c r="B10862" t="s">
        <v>16290</v>
      </c>
      <c r="C10862" s="2" t="s">
        <v>1519</v>
      </c>
      <c r="D10862" s="2" t="s">
        <v>1523</v>
      </c>
      <c r="E10862" s="2">
        <v>8.5</v>
      </c>
      <c r="F10862" s="2">
        <v>6.3</v>
      </c>
      <c r="G10862" s="2">
        <v>8.1</v>
      </c>
      <c r="H10862" s="2">
        <v>7.1</v>
      </c>
    </row>
    <row r="10863" spans="1:8" hidden="1" x14ac:dyDescent="0.25">
      <c r="A10863" t="s">
        <v>16287</v>
      </c>
      <c r="B10863" t="s">
        <v>16288</v>
      </c>
      <c r="C10863" s="2" t="s">
        <v>1519</v>
      </c>
      <c r="D10863" s="2" t="s">
        <v>1523</v>
      </c>
      <c r="E10863" s="2">
        <v>6.8</v>
      </c>
      <c r="F10863" s="2">
        <v>5</v>
      </c>
      <c r="G10863" s="2">
        <v>6.5</v>
      </c>
      <c r="H10863" s="2">
        <v>5.7</v>
      </c>
    </row>
    <row r="10864" spans="1:8" hidden="1" x14ac:dyDescent="0.25">
      <c r="A10864" t="s">
        <v>16286</v>
      </c>
      <c r="B10864" t="s">
        <v>16281</v>
      </c>
      <c r="C10864" s="2" t="s">
        <v>1519</v>
      </c>
      <c r="D10864" s="2" t="s">
        <v>1523</v>
      </c>
      <c r="E10864" s="2">
        <v>6.8</v>
      </c>
      <c r="F10864" s="2">
        <v>5</v>
      </c>
      <c r="G10864" s="2">
        <v>4.3</v>
      </c>
      <c r="H10864" s="2">
        <v>3.8</v>
      </c>
    </row>
    <row r="10865" spans="1:8" hidden="1" x14ac:dyDescent="0.25">
      <c r="A10865" t="s">
        <v>16284</v>
      </c>
      <c r="B10865" t="s">
        <v>16285</v>
      </c>
      <c r="C10865" s="2" t="s">
        <v>1519</v>
      </c>
      <c r="D10865" s="2" t="s">
        <v>1523</v>
      </c>
      <c r="E10865" s="2">
        <v>6.8</v>
      </c>
      <c r="F10865" s="2">
        <v>5</v>
      </c>
      <c r="G10865" s="2">
        <v>4.3</v>
      </c>
      <c r="H10865" s="2">
        <v>3.8</v>
      </c>
    </row>
    <row r="10866" spans="1:8" hidden="1" x14ac:dyDescent="0.25">
      <c r="A10866" t="s">
        <v>16283</v>
      </c>
      <c r="B10866" t="s">
        <v>16255</v>
      </c>
      <c r="C10866" s="2" t="s">
        <v>1519</v>
      </c>
      <c r="D10866" s="2" t="s">
        <v>1523</v>
      </c>
      <c r="E10866" s="2">
        <v>6.8</v>
      </c>
      <c r="F10866" s="2">
        <v>5</v>
      </c>
      <c r="G10866" s="2">
        <v>4.3</v>
      </c>
      <c r="H10866" s="2">
        <v>3.8</v>
      </c>
    </row>
    <row r="10867" spans="1:8" hidden="1" x14ac:dyDescent="0.25">
      <c r="A10867" t="s">
        <v>16282</v>
      </c>
      <c r="B10867" t="s">
        <v>16252</v>
      </c>
      <c r="C10867" s="2" t="s">
        <v>1519</v>
      </c>
      <c r="D10867" s="2" t="s">
        <v>1523</v>
      </c>
      <c r="E10867" s="2">
        <v>6.8</v>
      </c>
      <c r="F10867" s="2">
        <v>5</v>
      </c>
      <c r="G10867" s="2">
        <v>4.3</v>
      </c>
      <c r="H10867" s="2">
        <v>3.8</v>
      </c>
    </row>
    <row r="10868" spans="1:8" hidden="1" x14ac:dyDescent="0.25">
      <c r="A10868" t="s">
        <v>16280</v>
      </c>
      <c r="B10868" t="s">
        <v>16281</v>
      </c>
      <c r="C10868" s="2" t="s">
        <v>1519</v>
      </c>
      <c r="D10868" s="2" t="s">
        <v>1523</v>
      </c>
      <c r="E10868" s="2">
        <v>6.8</v>
      </c>
      <c r="F10868" s="2">
        <v>5</v>
      </c>
      <c r="G10868" s="2">
        <v>4.3</v>
      </c>
      <c r="H10868" s="2">
        <v>3.8</v>
      </c>
    </row>
    <row r="10869" spans="1:8" hidden="1" x14ac:dyDescent="0.25">
      <c r="A10869" t="s">
        <v>16279</v>
      </c>
      <c r="B10869" t="s">
        <v>16275</v>
      </c>
      <c r="C10869" s="2" t="s">
        <v>1519</v>
      </c>
      <c r="D10869" s="2" t="s">
        <v>1523</v>
      </c>
      <c r="E10869" s="2">
        <v>6.8</v>
      </c>
      <c r="F10869" s="2">
        <v>5</v>
      </c>
      <c r="G10869" s="2">
        <v>4.3</v>
      </c>
      <c r="H10869" s="2">
        <v>3.8</v>
      </c>
    </row>
    <row r="10870" spans="1:8" hidden="1" x14ac:dyDescent="0.25">
      <c r="A10870" t="s">
        <v>16278</v>
      </c>
      <c r="B10870" t="s">
        <v>16275</v>
      </c>
      <c r="C10870" s="2" t="s">
        <v>1519</v>
      </c>
      <c r="D10870" s="2" t="s">
        <v>1523</v>
      </c>
      <c r="E10870" s="2">
        <v>6.8</v>
      </c>
      <c r="F10870" s="2">
        <v>5</v>
      </c>
      <c r="G10870" s="2">
        <v>4.3</v>
      </c>
      <c r="H10870" s="2">
        <v>3.8</v>
      </c>
    </row>
    <row r="10871" spans="1:8" hidden="1" x14ac:dyDescent="0.25">
      <c r="A10871" t="s">
        <v>16277</v>
      </c>
      <c r="B10871" t="s">
        <v>16243</v>
      </c>
      <c r="C10871" s="2" t="s">
        <v>1519</v>
      </c>
      <c r="D10871" s="2" t="s">
        <v>1523</v>
      </c>
      <c r="E10871" s="2">
        <v>6.8</v>
      </c>
      <c r="F10871" s="2">
        <v>5</v>
      </c>
      <c r="G10871" s="2">
        <v>4.3</v>
      </c>
      <c r="H10871" s="2">
        <v>3.8</v>
      </c>
    </row>
    <row r="10872" spans="1:8" hidden="1" x14ac:dyDescent="0.25">
      <c r="A10872" t="s">
        <v>16276</v>
      </c>
      <c r="B10872" t="s">
        <v>16252</v>
      </c>
      <c r="C10872" s="2" t="s">
        <v>1519</v>
      </c>
      <c r="D10872" s="2" t="s">
        <v>1523</v>
      </c>
      <c r="E10872" s="2">
        <v>6.8</v>
      </c>
      <c r="F10872" s="2">
        <v>5</v>
      </c>
      <c r="G10872" s="2">
        <v>4.3</v>
      </c>
      <c r="H10872" s="2">
        <v>3.8</v>
      </c>
    </row>
    <row r="10873" spans="1:8" hidden="1" x14ac:dyDescent="0.25">
      <c r="A10873" t="s">
        <v>16274</v>
      </c>
      <c r="B10873" t="s">
        <v>16275</v>
      </c>
      <c r="C10873" s="2" t="s">
        <v>1519</v>
      </c>
      <c r="D10873" s="2" t="s">
        <v>1523</v>
      </c>
      <c r="E10873" s="2">
        <v>6.8</v>
      </c>
      <c r="F10873" s="2">
        <v>5</v>
      </c>
      <c r="G10873" s="2">
        <v>4.3</v>
      </c>
      <c r="H10873" s="2">
        <v>3.8</v>
      </c>
    </row>
    <row r="10874" spans="1:8" hidden="1" x14ac:dyDescent="0.25">
      <c r="A10874" t="s">
        <v>16273</v>
      </c>
      <c r="B10874" t="s">
        <v>16243</v>
      </c>
      <c r="C10874" s="2" t="s">
        <v>1519</v>
      </c>
      <c r="D10874" s="2" t="s">
        <v>1523</v>
      </c>
      <c r="E10874" s="2">
        <v>6.8</v>
      </c>
      <c r="F10874" s="2">
        <v>5</v>
      </c>
      <c r="G10874" s="2">
        <v>4.3</v>
      </c>
      <c r="H10874" s="2">
        <v>3.8</v>
      </c>
    </row>
    <row r="10875" spans="1:8" hidden="1" x14ac:dyDescent="0.25">
      <c r="A10875" t="s">
        <v>16272</v>
      </c>
      <c r="B10875" t="s">
        <v>5658</v>
      </c>
      <c r="C10875" s="2" t="s">
        <v>1519</v>
      </c>
      <c r="D10875" s="2" t="s">
        <v>1523</v>
      </c>
      <c r="E10875" s="2">
        <v>6.8</v>
      </c>
      <c r="F10875" s="2">
        <v>5</v>
      </c>
      <c r="G10875" s="2">
        <v>4.3</v>
      </c>
      <c r="H10875" s="2">
        <v>3.8</v>
      </c>
    </row>
    <row r="10876" spans="1:8" hidden="1" x14ac:dyDescent="0.25">
      <c r="A10876" t="s">
        <v>16271</v>
      </c>
      <c r="B10876" t="s">
        <v>16243</v>
      </c>
      <c r="C10876" s="2" t="s">
        <v>1519</v>
      </c>
      <c r="D10876" s="2" t="s">
        <v>1523</v>
      </c>
      <c r="E10876" s="2">
        <v>6.8</v>
      </c>
      <c r="F10876" s="2">
        <v>5</v>
      </c>
      <c r="G10876" s="2">
        <v>4.3</v>
      </c>
      <c r="H10876" s="2">
        <v>3.8</v>
      </c>
    </row>
    <row r="10877" spans="1:8" hidden="1" x14ac:dyDescent="0.25">
      <c r="A10877" t="s">
        <v>16269</v>
      </c>
      <c r="B10877" t="s">
        <v>16270</v>
      </c>
      <c r="C10877" s="2" t="s">
        <v>1519</v>
      </c>
      <c r="D10877" s="2" t="s">
        <v>1523</v>
      </c>
      <c r="E10877" s="2">
        <v>6.8</v>
      </c>
      <c r="F10877" s="2">
        <v>5</v>
      </c>
      <c r="G10877" s="2">
        <v>4.3</v>
      </c>
      <c r="H10877" s="2">
        <v>3.8</v>
      </c>
    </row>
    <row r="10878" spans="1:8" hidden="1" x14ac:dyDescent="0.25">
      <c r="A10878" t="s">
        <v>16268</v>
      </c>
      <c r="B10878" t="s">
        <v>16243</v>
      </c>
      <c r="C10878" s="2" t="s">
        <v>1519</v>
      </c>
      <c r="D10878" s="2" t="s">
        <v>1523</v>
      </c>
      <c r="E10878" s="2">
        <v>6.8</v>
      </c>
      <c r="F10878" s="2">
        <v>5</v>
      </c>
      <c r="G10878" s="2">
        <v>4.3</v>
      </c>
      <c r="H10878" s="2">
        <v>3.8</v>
      </c>
    </row>
    <row r="10879" spans="1:8" hidden="1" x14ac:dyDescent="0.25">
      <c r="A10879" t="s">
        <v>16267</v>
      </c>
      <c r="B10879" t="s">
        <v>16263</v>
      </c>
      <c r="C10879" s="2" t="s">
        <v>1519</v>
      </c>
      <c r="D10879" s="2" t="s">
        <v>1523</v>
      </c>
      <c r="E10879" s="2">
        <v>6.8</v>
      </c>
      <c r="F10879" s="2">
        <v>5</v>
      </c>
      <c r="G10879" s="2">
        <v>4.3</v>
      </c>
      <c r="H10879" s="2">
        <v>3.8</v>
      </c>
    </row>
    <row r="10880" spans="1:8" hidden="1" x14ac:dyDescent="0.25">
      <c r="A10880" t="s">
        <v>16266</v>
      </c>
      <c r="B10880" t="s">
        <v>16243</v>
      </c>
      <c r="C10880" s="2" t="s">
        <v>1519</v>
      </c>
      <c r="D10880" s="2" t="s">
        <v>1523</v>
      </c>
      <c r="E10880" s="2">
        <v>6.8</v>
      </c>
      <c r="F10880" s="2">
        <v>5</v>
      </c>
      <c r="G10880" s="2">
        <v>4.3</v>
      </c>
      <c r="H10880" s="2">
        <v>3.8</v>
      </c>
    </row>
    <row r="10881" spans="1:8" hidden="1" x14ac:dyDescent="0.25">
      <c r="A10881" t="s">
        <v>16265</v>
      </c>
      <c r="B10881" t="s">
        <v>16243</v>
      </c>
      <c r="C10881" s="2" t="s">
        <v>1519</v>
      </c>
      <c r="D10881" s="2" t="s">
        <v>1523</v>
      </c>
      <c r="E10881" s="2">
        <v>6.8</v>
      </c>
      <c r="F10881" s="2">
        <v>5</v>
      </c>
      <c r="G10881" s="2">
        <v>4.3</v>
      </c>
      <c r="H10881" s="2">
        <v>3.8</v>
      </c>
    </row>
    <row r="10882" spans="1:8" hidden="1" x14ac:dyDescent="0.25">
      <c r="A10882" t="s">
        <v>16264</v>
      </c>
      <c r="B10882" t="s">
        <v>16255</v>
      </c>
      <c r="C10882" s="2" t="s">
        <v>1519</v>
      </c>
      <c r="D10882" s="2" t="s">
        <v>1523</v>
      </c>
      <c r="E10882" s="2">
        <v>6.8</v>
      </c>
      <c r="F10882" s="2">
        <v>5</v>
      </c>
      <c r="G10882" s="2">
        <v>4.3</v>
      </c>
      <c r="H10882" s="2">
        <v>3.8</v>
      </c>
    </row>
    <row r="10883" spans="1:8" hidden="1" x14ac:dyDescent="0.25">
      <c r="A10883" t="s">
        <v>16262</v>
      </c>
      <c r="B10883" t="s">
        <v>16263</v>
      </c>
      <c r="C10883" s="2" t="s">
        <v>1519</v>
      </c>
      <c r="D10883" s="2" t="s">
        <v>1523</v>
      </c>
      <c r="E10883" s="2">
        <v>6.8</v>
      </c>
      <c r="F10883" s="2">
        <v>5</v>
      </c>
      <c r="G10883" s="2">
        <v>4.3</v>
      </c>
      <c r="H10883" s="2">
        <v>3.8</v>
      </c>
    </row>
    <row r="10884" spans="1:8" hidden="1" x14ac:dyDescent="0.25">
      <c r="A10884" t="s">
        <v>16261</v>
      </c>
      <c r="B10884" t="s">
        <v>5658</v>
      </c>
      <c r="C10884" s="2" t="s">
        <v>1519</v>
      </c>
      <c r="D10884" s="2" t="s">
        <v>1523</v>
      </c>
      <c r="E10884" s="2">
        <v>6.8</v>
      </c>
      <c r="F10884" s="2">
        <v>5</v>
      </c>
      <c r="G10884" s="2">
        <v>4.3</v>
      </c>
      <c r="H10884" s="2">
        <v>3.8</v>
      </c>
    </row>
    <row r="10885" spans="1:8" hidden="1" x14ac:dyDescent="0.25">
      <c r="A10885" t="s">
        <v>16260</v>
      </c>
      <c r="B10885" t="s">
        <v>5658</v>
      </c>
      <c r="C10885" s="2" t="s">
        <v>1519</v>
      </c>
      <c r="D10885" s="2" t="s">
        <v>1523</v>
      </c>
      <c r="E10885" s="2">
        <v>6.8</v>
      </c>
      <c r="F10885" s="2">
        <v>5</v>
      </c>
      <c r="G10885" s="2">
        <v>4.3</v>
      </c>
      <c r="H10885" s="2">
        <v>3.8</v>
      </c>
    </row>
    <row r="10886" spans="1:8" hidden="1" x14ac:dyDescent="0.25">
      <c r="A10886" t="s">
        <v>16259</v>
      </c>
      <c r="B10886" t="s">
        <v>5658</v>
      </c>
      <c r="C10886" s="2" t="s">
        <v>1519</v>
      </c>
      <c r="D10886" s="2" t="s">
        <v>1523</v>
      </c>
      <c r="E10886" s="2">
        <v>6.8</v>
      </c>
      <c r="F10886" s="2">
        <v>5</v>
      </c>
      <c r="G10886" s="2">
        <v>4.3</v>
      </c>
      <c r="H10886" s="2">
        <v>3.8</v>
      </c>
    </row>
    <row r="10887" spans="1:8" hidden="1" x14ac:dyDescent="0.25">
      <c r="A10887" t="s">
        <v>16258</v>
      </c>
      <c r="B10887" t="s">
        <v>5658</v>
      </c>
      <c r="C10887" s="2" t="s">
        <v>1519</v>
      </c>
      <c r="D10887" s="2" t="s">
        <v>1523</v>
      </c>
      <c r="E10887" s="2">
        <v>6.8</v>
      </c>
      <c r="F10887" s="2">
        <v>5</v>
      </c>
      <c r="G10887" s="2">
        <v>4.3</v>
      </c>
      <c r="H10887" s="2">
        <v>3.8</v>
      </c>
    </row>
    <row r="10888" spans="1:8" hidden="1" x14ac:dyDescent="0.25">
      <c r="A10888" t="s">
        <v>16257</v>
      </c>
      <c r="B10888" t="s">
        <v>5658</v>
      </c>
      <c r="C10888" s="2" t="s">
        <v>1519</v>
      </c>
      <c r="D10888" s="2" t="s">
        <v>1523</v>
      </c>
      <c r="E10888" s="2">
        <v>6.8</v>
      </c>
      <c r="F10888" s="2">
        <v>5</v>
      </c>
      <c r="G10888" s="2">
        <v>4.3</v>
      </c>
      <c r="H10888" s="2">
        <v>3.8</v>
      </c>
    </row>
    <row r="10889" spans="1:8" hidden="1" x14ac:dyDescent="0.25">
      <c r="A10889" t="s">
        <v>16256</v>
      </c>
      <c r="B10889" t="s">
        <v>16255</v>
      </c>
      <c r="C10889" s="2" t="s">
        <v>1519</v>
      </c>
      <c r="D10889" s="2" t="s">
        <v>1523</v>
      </c>
      <c r="E10889" s="2">
        <v>6.8</v>
      </c>
      <c r="F10889" s="2">
        <v>5</v>
      </c>
      <c r="G10889" s="2">
        <v>4.3</v>
      </c>
      <c r="H10889" s="2">
        <v>3.8</v>
      </c>
    </row>
    <row r="10890" spans="1:8" hidden="1" x14ac:dyDescent="0.25">
      <c r="A10890" t="s">
        <v>16254</v>
      </c>
      <c r="B10890" t="s">
        <v>16255</v>
      </c>
      <c r="C10890" s="2" t="s">
        <v>1519</v>
      </c>
      <c r="D10890" s="2" t="s">
        <v>1523</v>
      </c>
      <c r="E10890" s="2">
        <v>6.8</v>
      </c>
      <c r="F10890" s="2">
        <v>5</v>
      </c>
      <c r="G10890" s="2">
        <v>4.3</v>
      </c>
      <c r="H10890" s="2">
        <v>3.8</v>
      </c>
    </row>
    <row r="10891" spans="1:8" hidden="1" x14ac:dyDescent="0.25">
      <c r="A10891" t="s">
        <v>16253</v>
      </c>
      <c r="B10891" t="s">
        <v>16252</v>
      </c>
      <c r="C10891" s="2" t="s">
        <v>1519</v>
      </c>
      <c r="D10891" s="2" t="s">
        <v>1523</v>
      </c>
      <c r="E10891" s="2">
        <v>6.8</v>
      </c>
      <c r="F10891" s="2">
        <v>5</v>
      </c>
      <c r="G10891" s="2">
        <v>4.3</v>
      </c>
      <c r="H10891" s="2">
        <v>3.8</v>
      </c>
    </row>
    <row r="10892" spans="1:8" hidden="1" x14ac:dyDescent="0.25">
      <c r="A10892" t="s">
        <v>16251</v>
      </c>
      <c r="B10892" t="s">
        <v>16252</v>
      </c>
      <c r="C10892" s="2" t="s">
        <v>1519</v>
      </c>
      <c r="D10892" s="2" t="s">
        <v>1523</v>
      </c>
      <c r="E10892" s="2">
        <v>6.8</v>
      </c>
      <c r="F10892" s="2">
        <v>5</v>
      </c>
      <c r="G10892" s="2">
        <v>4.3</v>
      </c>
      <c r="H10892" s="2">
        <v>3.8</v>
      </c>
    </row>
    <row r="10893" spans="1:8" hidden="1" x14ac:dyDescent="0.25">
      <c r="A10893" t="s">
        <v>16250</v>
      </c>
      <c r="B10893" t="s">
        <v>16246</v>
      </c>
      <c r="C10893" s="2" t="s">
        <v>1519</v>
      </c>
      <c r="D10893" s="2" t="s">
        <v>1523</v>
      </c>
      <c r="E10893" s="2">
        <v>6.8</v>
      </c>
      <c r="F10893" s="2">
        <v>5</v>
      </c>
      <c r="G10893" s="2">
        <v>4.3</v>
      </c>
      <c r="H10893" s="2">
        <v>3.8</v>
      </c>
    </row>
    <row r="10894" spans="1:8" hidden="1" x14ac:dyDescent="0.25">
      <c r="A10894" t="s">
        <v>16249</v>
      </c>
      <c r="B10894" t="s">
        <v>16243</v>
      </c>
      <c r="C10894" s="2" t="s">
        <v>1519</v>
      </c>
      <c r="D10894" s="2" t="s">
        <v>1523</v>
      </c>
      <c r="E10894" s="2">
        <v>6.8</v>
      </c>
      <c r="F10894" s="2">
        <v>5</v>
      </c>
      <c r="G10894" s="2">
        <v>4.3</v>
      </c>
      <c r="H10894" s="2">
        <v>3.8</v>
      </c>
    </row>
    <row r="10895" spans="1:8" hidden="1" x14ac:dyDescent="0.25">
      <c r="A10895" t="s">
        <v>16248</v>
      </c>
      <c r="B10895" t="s">
        <v>5658</v>
      </c>
      <c r="C10895" s="2" t="s">
        <v>1519</v>
      </c>
      <c r="D10895" s="2" t="s">
        <v>1523</v>
      </c>
      <c r="E10895" s="2">
        <v>6.8</v>
      </c>
      <c r="F10895" s="2">
        <v>5</v>
      </c>
      <c r="G10895" s="2">
        <v>4.3</v>
      </c>
      <c r="H10895" s="2">
        <v>3.8</v>
      </c>
    </row>
    <row r="10896" spans="1:8" hidden="1" x14ac:dyDescent="0.25">
      <c r="A10896" t="s">
        <v>16247</v>
      </c>
      <c r="B10896" t="s">
        <v>16243</v>
      </c>
      <c r="C10896" s="2" t="s">
        <v>1519</v>
      </c>
      <c r="D10896" s="2" t="s">
        <v>1523</v>
      </c>
      <c r="E10896" s="2">
        <v>6.8</v>
      </c>
      <c r="F10896" s="2">
        <v>5</v>
      </c>
      <c r="G10896" s="2">
        <v>4.3</v>
      </c>
      <c r="H10896" s="2">
        <v>3.8</v>
      </c>
    </row>
    <row r="10897" spans="1:8" hidden="1" x14ac:dyDescent="0.25">
      <c r="A10897" t="s">
        <v>16245</v>
      </c>
      <c r="B10897" t="s">
        <v>16246</v>
      </c>
      <c r="C10897" s="2" t="s">
        <v>1519</v>
      </c>
      <c r="D10897" s="2" t="s">
        <v>1523</v>
      </c>
      <c r="E10897" s="2">
        <v>6.8</v>
      </c>
      <c r="F10897" s="2">
        <v>5</v>
      </c>
      <c r="G10897" s="2">
        <v>4.3</v>
      </c>
      <c r="H10897" s="2">
        <v>3.8</v>
      </c>
    </row>
    <row r="10898" spans="1:8" hidden="1" x14ac:dyDescent="0.25">
      <c r="A10898" t="s">
        <v>16244</v>
      </c>
      <c r="B10898" t="s">
        <v>16243</v>
      </c>
      <c r="C10898" s="2" t="s">
        <v>1519</v>
      </c>
      <c r="D10898" s="2" t="s">
        <v>1523</v>
      </c>
      <c r="E10898" s="2">
        <v>6.8</v>
      </c>
      <c r="F10898" s="2">
        <v>5</v>
      </c>
      <c r="G10898" s="2">
        <v>4.3</v>
      </c>
      <c r="H10898" s="2">
        <v>3.8</v>
      </c>
    </row>
    <row r="10899" spans="1:8" hidden="1" x14ac:dyDescent="0.25">
      <c r="A10899" t="s">
        <v>16242</v>
      </c>
      <c r="B10899" t="s">
        <v>16243</v>
      </c>
      <c r="C10899" s="2" t="s">
        <v>1519</v>
      </c>
      <c r="D10899" s="2" t="s">
        <v>1523</v>
      </c>
      <c r="E10899" s="2">
        <v>6.8</v>
      </c>
      <c r="F10899" s="2">
        <v>5</v>
      </c>
      <c r="G10899" s="2">
        <v>4.3</v>
      </c>
      <c r="H10899" s="2">
        <v>3.8</v>
      </c>
    </row>
    <row r="10900" spans="1:8" hidden="1" x14ac:dyDescent="0.25">
      <c r="A10900" t="s">
        <v>16240</v>
      </c>
      <c r="B10900" t="s">
        <v>16241</v>
      </c>
      <c r="C10900" s="2" t="s">
        <v>1519</v>
      </c>
      <c r="D10900" s="2" t="s">
        <v>1523</v>
      </c>
      <c r="E10900" s="2">
        <v>5.5</v>
      </c>
      <c r="F10900" s="2">
        <v>4.0999999999999996</v>
      </c>
      <c r="G10900" s="2">
        <v>6.5</v>
      </c>
      <c r="H10900" s="2">
        <v>5.7</v>
      </c>
    </row>
    <row r="10901" spans="1:8" hidden="1" x14ac:dyDescent="0.25">
      <c r="A10901" t="s">
        <v>16238</v>
      </c>
      <c r="B10901" t="s">
        <v>16239</v>
      </c>
      <c r="C10901" s="2" t="s">
        <v>1519</v>
      </c>
      <c r="D10901" s="2" t="s">
        <v>1523</v>
      </c>
      <c r="E10901" s="2">
        <v>7.5</v>
      </c>
      <c r="F10901" s="2">
        <v>5.5</v>
      </c>
      <c r="G10901" s="2">
        <v>5.9</v>
      </c>
      <c r="H10901" s="2">
        <v>5.2</v>
      </c>
    </row>
    <row r="10902" spans="1:8" hidden="1" x14ac:dyDescent="0.25">
      <c r="A10902" t="s">
        <v>16237</v>
      </c>
      <c r="B10902" t="s">
        <v>12576</v>
      </c>
      <c r="C10902" s="2" t="s">
        <v>1519</v>
      </c>
      <c r="D10902" s="2" t="s">
        <v>1523</v>
      </c>
      <c r="E10902" s="2">
        <v>5.8</v>
      </c>
      <c r="F10902" s="2">
        <v>4.3</v>
      </c>
      <c r="G10902" s="2">
        <v>7.8</v>
      </c>
      <c r="H10902" s="2">
        <v>6.8</v>
      </c>
    </row>
    <row r="10903" spans="1:8" hidden="1" x14ac:dyDescent="0.25">
      <c r="A10903" t="s">
        <v>16235</v>
      </c>
      <c r="B10903" t="s">
        <v>16236</v>
      </c>
      <c r="C10903" s="2" t="s">
        <v>1519</v>
      </c>
      <c r="D10903" s="2" t="s">
        <v>1523</v>
      </c>
      <c r="E10903" s="2">
        <v>6.8</v>
      </c>
      <c r="F10903" s="2">
        <v>5</v>
      </c>
      <c r="G10903" s="2">
        <v>7.8</v>
      </c>
      <c r="H10903" s="2">
        <v>6.8</v>
      </c>
    </row>
    <row r="10904" spans="1:8" hidden="1" x14ac:dyDescent="0.25">
      <c r="A10904" t="s">
        <v>16233</v>
      </c>
      <c r="B10904" t="s">
        <v>16234</v>
      </c>
      <c r="C10904" s="2" t="s">
        <v>1519</v>
      </c>
      <c r="D10904" s="2" t="s">
        <v>1523</v>
      </c>
      <c r="E10904" s="2">
        <v>6.8</v>
      </c>
      <c r="F10904" s="2">
        <v>5</v>
      </c>
      <c r="G10904" s="2">
        <v>8.8000000000000007</v>
      </c>
      <c r="H10904" s="2">
        <v>7.7</v>
      </c>
    </row>
    <row r="10905" spans="1:8" hidden="1" x14ac:dyDescent="0.25">
      <c r="A10905" t="s">
        <v>16232</v>
      </c>
      <c r="B10905" t="s">
        <v>16231</v>
      </c>
      <c r="C10905" s="2" t="s">
        <v>1519</v>
      </c>
      <c r="D10905" s="2" t="s">
        <v>1523</v>
      </c>
      <c r="E10905" s="2">
        <v>9.3000000000000007</v>
      </c>
      <c r="F10905" s="2">
        <v>6.9</v>
      </c>
      <c r="G10905" s="2">
        <v>8.8000000000000007</v>
      </c>
      <c r="H10905" s="2">
        <v>7.7</v>
      </c>
    </row>
    <row r="10906" spans="1:8" hidden="1" x14ac:dyDescent="0.25">
      <c r="A10906" t="s">
        <v>16230</v>
      </c>
      <c r="B10906" t="s">
        <v>16231</v>
      </c>
      <c r="C10906" s="2" t="s">
        <v>1519</v>
      </c>
      <c r="D10906" s="2" t="s">
        <v>1523</v>
      </c>
      <c r="E10906" s="2">
        <v>9.3000000000000007</v>
      </c>
      <c r="F10906" s="2">
        <v>6.9</v>
      </c>
      <c r="G10906" s="2">
        <v>8.8000000000000007</v>
      </c>
      <c r="H10906" s="2">
        <v>7.7</v>
      </c>
    </row>
    <row r="10907" spans="1:8" hidden="1" x14ac:dyDescent="0.25">
      <c r="A10907" t="s">
        <v>16228</v>
      </c>
      <c r="B10907" t="s">
        <v>16229</v>
      </c>
      <c r="C10907" s="2" t="s">
        <v>1519</v>
      </c>
      <c r="D10907" s="2" t="s">
        <v>1523</v>
      </c>
      <c r="E10907" s="2">
        <v>9.3000000000000007</v>
      </c>
      <c r="F10907" s="2">
        <v>6.9</v>
      </c>
      <c r="G10907" s="2">
        <v>8.8000000000000007</v>
      </c>
      <c r="H10907" s="2">
        <v>7.7</v>
      </c>
    </row>
    <row r="10908" spans="1:8" hidden="1" x14ac:dyDescent="0.25">
      <c r="A10908" t="s">
        <v>16226</v>
      </c>
      <c r="B10908" t="s">
        <v>16227</v>
      </c>
      <c r="C10908" s="2" t="s">
        <v>1519</v>
      </c>
      <c r="D10908" s="2" t="s">
        <v>1523</v>
      </c>
      <c r="E10908" s="2">
        <v>9.3000000000000007</v>
      </c>
      <c r="F10908" s="2">
        <v>6.9</v>
      </c>
      <c r="G10908" s="2">
        <v>8.8000000000000007</v>
      </c>
      <c r="H10908" s="2">
        <v>7.7</v>
      </c>
    </row>
    <row r="10909" spans="1:8" hidden="1" x14ac:dyDescent="0.25">
      <c r="A10909" t="s">
        <v>16224</v>
      </c>
      <c r="B10909" t="s">
        <v>16225</v>
      </c>
      <c r="C10909" s="2" t="s">
        <v>1519</v>
      </c>
      <c r="D10909" s="2" t="s">
        <v>1523</v>
      </c>
      <c r="E10909" s="2">
        <v>9.3000000000000007</v>
      </c>
      <c r="F10909" s="2">
        <v>6.9</v>
      </c>
      <c r="G10909" s="2">
        <v>8.8000000000000007</v>
      </c>
      <c r="H10909" s="2">
        <v>7.7</v>
      </c>
    </row>
    <row r="10910" spans="1:8" x14ac:dyDescent="0.25">
      <c r="A10910" t="s">
        <v>7999</v>
      </c>
      <c r="B10910" t="s">
        <v>8000</v>
      </c>
      <c r="C10910" s="2" t="s">
        <v>1526</v>
      </c>
      <c r="D10910" s="2" t="s">
        <v>1523</v>
      </c>
      <c r="E10910" s="2">
        <v>9.3000000000000007</v>
      </c>
      <c r="F10910" s="2">
        <v>7.3</v>
      </c>
      <c r="G10910" s="2">
        <v>8.8000000000000007</v>
      </c>
      <c r="H10910" s="2">
        <v>7.9</v>
      </c>
    </row>
    <row r="10911" spans="1:8" hidden="1" x14ac:dyDescent="0.25">
      <c r="A10911" t="s">
        <v>16222</v>
      </c>
      <c r="B10911" t="s">
        <v>16223</v>
      </c>
      <c r="C10911" s="2" t="s">
        <v>1519</v>
      </c>
      <c r="D10911" s="2" t="s">
        <v>1523</v>
      </c>
      <c r="E10911" s="2">
        <v>9.3000000000000007</v>
      </c>
      <c r="F10911" s="2">
        <v>6.9</v>
      </c>
      <c r="G10911" s="2">
        <v>8.8000000000000007</v>
      </c>
      <c r="H10911" s="2">
        <v>7.7</v>
      </c>
    </row>
    <row r="10912" spans="1:8" hidden="1" x14ac:dyDescent="0.25">
      <c r="A10912" t="s">
        <v>16220</v>
      </c>
      <c r="B10912" t="s">
        <v>16221</v>
      </c>
      <c r="C10912" s="2" t="s">
        <v>1519</v>
      </c>
      <c r="D10912" s="2" t="s">
        <v>1523</v>
      </c>
      <c r="E10912" s="2">
        <v>9.3000000000000007</v>
      </c>
      <c r="F10912" s="2">
        <v>6.9</v>
      </c>
      <c r="G10912" s="2">
        <v>8.8000000000000007</v>
      </c>
      <c r="H10912" s="2">
        <v>7.7</v>
      </c>
    </row>
    <row r="10913" spans="1:8" hidden="1" x14ac:dyDescent="0.25">
      <c r="A10913" t="s">
        <v>16219</v>
      </c>
      <c r="B10913" t="s">
        <v>16218</v>
      </c>
      <c r="C10913" s="2" t="s">
        <v>1519</v>
      </c>
      <c r="D10913" s="2" t="s">
        <v>1523</v>
      </c>
      <c r="E10913" s="2">
        <v>6.8</v>
      </c>
      <c r="F10913" s="2">
        <v>5</v>
      </c>
      <c r="G10913" s="2">
        <v>8.8000000000000007</v>
      </c>
      <c r="H10913" s="2">
        <v>7.7</v>
      </c>
    </row>
    <row r="10914" spans="1:8" x14ac:dyDescent="0.25">
      <c r="A10914" t="s">
        <v>7995</v>
      </c>
      <c r="B10914" t="s">
        <v>7996</v>
      </c>
      <c r="C10914" s="2" t="s">
        <v>1526</v>
      </c>
      <c r="D10914" s="2" t="s">
        <v>1523</v>
      </c>
      <c r="E10914" s="2">
        <v>6.8</v>
      </c>
      <c r="F10914" s="2">
        <v>5.3</v>
      </c>
      <c r="G10914" s="2">
        <v>8.8000000000000007</v>
      </c>
      <c r="H10914" s="2">
        <v>7.9</v>
      </c>
    </row>
    <row r="10915" spans="1:8" hidden="1" x14ac:dyDescent="0.25">
      <c r="A10915" t="s">
        <v>16217</v>
      </c>
      <c r="B10915" t="s">
        <v>16218</v>
      </c>
      <c r="C10915" s="2" t="s">
        <v>1519</v>
      </c>
      <c r="D10915" s="2" t="s">
        <v>1523</v>
      </c>
      <c r="E10915" s="2">
        <v>6.8</v>
      </c>
      <c r="F10915" s="2">
        <v>5</v>
      </c>
      <c r="G10915" s="2">
        <v>8.8000000000000007</v>
      </c>
      <c r="H10915" s="2">
        <v>7.7</v>
      </c>
    </row>
    <row r="10916" spans="1:8" x14ac:dyDescent="0.25">
      <c r="A10916" t="s">
        <v>7993</v>
      </c>
      <c r="B10916" t="s">
        <v>7994</v>
      </c>
      <c r="C10916" s="2" t="s">
        <v>1526</v>
      </c>
      <c r="D10916" s="2" t="s">
        <v>1523</v>
      </c>
      <c r="E10916" s="2">
        <v>9.3000000000000007</v>
      </c>
      <c r="F10916" s="2">
        <v>7.3</v>
      </c>
      <c r="G10916" s="2">
        <v>8.8000000000000007</v>
      </c>
      <c r="H10916" s="2">
        <v>7.9</v>
      </c>
    </row>
    <row r="10917" spans="1:8" hidden="1" x14ac:dyDescent="0.25">
      <c r="A10917" t="s">
        <v>16215</v>
      </c>
      <c r="B10917" t="s">
        <v>16216</v>
      </c>
      <c r="C10917" s="2" t="s">
        <v>1519</v>
      </c>
      <c r="D10917" s="2" t="s">
        <v>1523</v>
      </c>
      <c r="E10917" s="2">
        <v>9.3000000000000007</v>
      </c>
      <c r="F10917" s="2">
        <v>6.9</v>
      </c>
      <c r="G10917" s="2">
        <v>4.3</v>
      </c>
      <c r="H10917" s="2">
        <v>3.8</v>
      </c>
    </row>
    <row r="10918" spans="1:8" hidden="1" x14ac:dyDescent="0.25">
      <c r="A10918" t="s">
        <v>16213</v>
      </c>
      <c r="B10918" t="s">
        <v>16214</v>
      </c>
      <c r="C10918" s="2" t="s">
        <v>1519</v>
      </c>
      <c r="D10918" s="2" t="s">
        <v>1523</v>
      </c>
      <c r="E10918" s="2">
        <v>6.8</v>
      </c>
      <c r="F10918" s="2">
        <v>5</v>
      </c>
      <c r="G10918" s="2">
        <v>8.8000000000000007</v>
      </c>
      <c r="H10918" s="2">
        <v>7.7</v>
      </c>
    </row>
    <row r="10919" spans="1:8" hidden="1" x14ac:dyDescent="0.25">
      <c r="A10919" t="s">
        <v>16211</v>
      </c>
      <c r="B10919" t="s">
        <v>16212</v>
      </c>
      <c r="C10919" s="2" t="s">
        <v>1519</v>
      </c>
      <c r="D10919" s="2" t="s">
        <v>1523</v>
      </c>
      <c r="E10919" s="2">
        <v>9.3000000000000007</v>
      </c>
      <c r="F10919" s="2">
        <v>6.9</v>
      </c>
      <c r="G10919" s="2">
        <v>8.8000000000000007</v>
      </c>
      <c r="H10919" s="2">
        <v>7.7</v>
      </c>
    </row>
    <row r="10920" spans="1:8" x14ac:dyDescent="0.25">
      <c r="A10920" t="s">
        <v>7989</v>
      </c>
      <c r="B10920" t="s">
        <v>7990</v>
      </c>
      <c r="C10920" s="2" t="s">
        <v>1522</v>
      </c>
      <c r="D10920" s="2" t="s">
        <v>1523</v>
      </c>
      <c r="E10920" s="2">
        <v>9.3000000000000007</v>
      </c>
      <c r="F10920" s="2">
        <v>7.7</v>
      </c>
      <c r="G10920" s="2">
        <v>6.5</v>
      </c>
      <c r="H10920" s="2">
        <v>6</v>
      </c>
    </row>
    <row r="10921" spans="1:8" hidden="1" x14ac:dyDescent="0.25">
      <c r="A10921" t="s">
        <v>16209</v>
      </c>
      <c r="B10921" t="s">
        <v>16210</v>
      </c>
      <c r="C10921" s="2" t="s">
        <v>1519</v>
      </c>
      <c r="D10921" s="2" t="s">
        <v>1523</v>
      </c>
      <c r="E10921" s="2">
        <v>9.3000000000000007</v>
      </c>
      <c r="F10921" s="2">
        <v>6.9</v>
      </c>
      <c r="G10921" s="2">
        <v>8.8000000000000007</v>
      </c>
      <c r="H10921" s="2">
        <v>7.7</v>
      </c>
    </row>
    <row r="10922" spans="1:8" hidden="1" x14ac:dyDescent="0.25">
      <c r="A10922" t="s">
        <v>16207</v>
      </c>
      <c r="B10922" t="s">
        <v>16208</v>
      </c>
      <c r="C10922" s="2" t="s">
        <v>1519</v>
      </c>
      <c r="D10922" s="2" t="s">
        <v>1523</v>
      </c>
      <c r="E10922" s="2">
        <v>6.8</v>
      </c>
      <c r="F10922" s="2">
        <v>5</v>
      </c>
      <c r="G10922" s="2">
        <v>8.8000000000000007</v>
      </c>
      <c r="H10922" s="2">
        <v>7.7</v>
      </c>
    </row>
    <row r="10923" spans="1:8" hidden="1" x14ac:dyDescent="0.25">
      <c r="A10923" t="s">
        <v>16205</v>
      </c>
      <c r="B10923" t="s">
        <v>16206</v>
      </c>
      <c r="C10923" s="2" t="s">
        <v>1519</v>
      </c>
      <c r="D10923" s="2" t="s">
        <v>1523</v>
      </c>
      <c r="E10923" s="2">
        <v>9.3000000000000007</v>
      </c>
      <c r="F10923" s="2">
        <v>6.9</v>
      </c>
      <c r="G10923" s="2">
        <v>8.8000000000000007</v>
      </c>
      <c r="H10923" s="2">
        <v>7.7</v>
      </c>
    </row>
    <row r="10924" spans="1:8" hidden="1" x14ac:dyDescent="0.25">
      <c r="A10924" t="s">
        <v>16203</v>
      </c>
      <c r="B10924" t="s">
        <v>16204</v>
      </c>
      <c r="C10924" s="2" t="s">
        <v>1519</v>
      </c>
      <c r="D10924" s="2" t="s">
        <v>1523</v>
      </c>
      <c r="E10924" s="2">
        <v>9.3000000000000007</v>
      </c>
      <c r="F10924" s="2">
        <v>6.9</v>
      </c>
      <c r="G10924" s="2">
        <v>8.8000000000000007</v>
      </c>
      <c r="H10924" s="2">
        <v>7.7</v>
      </c>
    </row>
    <row r="10925" spans="1:8" hidden="1" x14ac:dyDescent="0.25">
      <c r="A10925" t="s">
        <v>16201</v>
      </c>
      <c r="B10925" t="s">
        <v>16202</v>
      </c>
      <c r="C10925" s="2" t="s">
        <v>1519</v>
      </c>
      <c r="D10925" s="2" t="s">
        <v>1523</v>
      </c>
      <c r="E10925" s="2">
        <v>9.3000000000000007</v>
      </c>
      <c r="F10925" s="2">
        <v>6.9</v>
      </c>
      <c r="G10925" s="2">
        <v>8.8000000000000007</v>
      </c>
      <c r="H10925" s="2">
        <v>7.7</v>
      </c>
    </row>
    <row r="10926" spans="1:8" hidden="1" x14ac:dyDescent="0.25">
      <c r="A10926" t="s">
        <v>16200</v>
      </c>
      <c r="B10926" t="s">
        <v>16189</v>
      </c>
      <c r="C10926" s="2" t="s">
        <v>1519</v>
      </c>
      <c r="D10926" s="2" t="s">
        <v>1523</v>
      </c>
      <c r="E10926" s="2">
        <v>9.3000000000000007</v>
      </c>
      <c r="F10926" s="2">
        <v>6.9</v>
      </c>
      <c r="G10926" s="2">
        <v>8.8000000000000007</v>
      </c>
      <c r="H10926" s="2">
        <v>7.7</v>
      </c>
    </row>
    <row r="10927" spans="1:8" hidden="1" x14ac:dyDescent="0.25">
      <c r="A10927" t="s">
        <v>16199</v>
      </c>
      <c r="B10927" t="s">
        <v>16189</v>
      </c>
      <c r="C10927" s="2" t="s">
        <v>1519</v>
      </c>
      <c r="D10927" s="2" t="s">
        <v>1523</v>
      </c>
      <c r="E10927" s="2">
        <v>9.3000000000000007</v>
      </c>
      <c r="F10927" s="2">
        <v>6.9</v>
      </c>
      <c r="G10927" s="2">
        <v>8.8000000000000007</v>
      </c>
      <c r="H10927" s="2">
        <v>7.7</v>
      </c>
    </row>
    <row r="10928" spans="1:8" hidden="1" x14ac:dyDescent="0.25">
      <c r="A10928" t="s">
        <v>16198</v>
      </c>
      <c r="B10928" t="s">
        <v>16189</v>
      </c>
      <c r="C10928" s="2" t="s">
        <v>1519</v>
      </c>
      <c r="D10928" s="2" t="s">
        <v>1523</v>
      </c>
      <c r="E10928" s="2">
        <v>9.3000000000000007</v>
      </c>
      <c r="F10928" s="2">
        <v>6.9</v>
      </c>
      <c r="G10928" s="2">
        <v>8.8000000000000007</v>
      </c>
      <c r="H10928" s="2">
        <v>7.7</v>
      </c>
    </row>
    <row r="10929" spans="1:8" hidden="1" x14ac:dyDescent="0.25">
      <c r="A10929" t="s">
        <v>16196</v>
      </c>
      <c r="B10929" t="s">
        <v>16197</v>
      </c>
      <c r="C10929" s="2" t="s">
        <v>1519</v>
      </c>
      <c r="D10929" s="2" t="s">
        <v>1523</v>
      </c>
      <c r="E10929" s="2">
        <v>6.8</v>
      </c>
      <c r="F10929" s="2">
        <v>5</v>
      </c>
      <c r="G10929" s="2">
        <v>8.8000000000000007</v>
      </c>
      <c r="H10929" s="2">
        <v>7.7</v>
      </c>
    </row>
    <row r="10930" spans="1:8" hidden="1" x14ac:dyDescent="0.25">
      <c r="A10930" t="s">
        <v>16194</v>
      </c>
      <c r="B10930" t="s">
        <v>16195</v>
      </c>
      <c r="C10930" s="2" t="s">
        <v>1519</v>
      </c>
      <c r="D10930" s="2" t="s">
        <v>1523</v>
      </c>
      <c r="E10930" s="2">
        <v>9.3000000000000007</v>
      </c>
      <c r="F10930" s="2">
        <v>6.9</v>
      </c>
      <c r="G10930" s="2">
        <v>8.8000000000000007</v>
      </c>
      <c r="H10930" s="2">
        <v>7.7</v>
      </c>
    </row>
    <row r="10931" spans="1:8" hidden="1" x14ac:dyDescent="0.25">
      <c r="A10931" t="s">
        <v>16192</v>
      </c>
      <c r="B10931" t="s">
        <v>16193</v>
      </c>
      <c r="C10931" s="2" t="s">
        <v>1519</v>
      </c>
      <c r="D10931" s="2" t="s">
        <v>1523</v>
      </c>
      <c r="E10931" s="2">
        <v>6.8</v>
      </c>
      <c r="F10931" s="2">
        <v>5</v>
      </c>
      <c r="G10931" s="2">
        <v>8.8000000000000007</v>
      </c>
      <c r="H10931" s="2">
        <v>7.7</v>
      </c>
    </row>
    <row r="10932" spans="1:8" hidden="1" x14ac:dyDescent="0.25">
      <c r="A10932" t="s">
        <v>16190</v>
      </c>
      <c r="B10932" t="s">
        <v>16191</v>
      </c>
      <c r="C10932" s="2" t="s">
        <v>1519</v>
      </c>
      <c r="D10932" s="2" t="s">
        <v>1523</v>
      </c>
      <c r="E10932" s="2">
        <v>9.3000000000000007</v>
      </c>
      <c r="F10932" s="2">
        <v>6.9</v>
      </c>
      <c r="G10932" s="2">
        <v>8.8000000000000007</v>
      </c>
      <c r="H10932" s="2">
        <v>7.7</v>
      </c>
    </row>
    <row r="10933" spans="1:8" hidden="1" x14ac:dyDescent="0.25">
      <c r="A10933" t="s">
        <v>16188</v>
      </c>
      <c r="B10933" t="s">
        <v>16189</v>
      </c>
      <c r="C10933" s="2" t="s">
        <v>1519</v>
      </c>
      <c r="D10933" s="2" t="s">
        <v>1523</v>
      </c>
      <c r="E10933" s="2">
        <v>9.3000000000000007</v>
      </c>
      <c r="F10933" s="2">
        <v>6.9</v>
      </c>
      <c r="G10933" s="2">
        <v>8.8000000000000007</v>
      </c>
      <c r="H10933" s="2">
        <v>7.7</v>
      </c>
    </row>
    <row r="10934" spans="1:8" hidden="1" x14ac:dyDescent="0.25">
      <c r="A10934" t="s">
        <v>16187</v>
      </c>
      <c r="B10934" t="s">
        <v>16186</v>
      </c>
      <c r="C10934" s="2" t="s">
        <v>1519</v>
      </c>
      <c r="D10934" s="2" t="s">
        <v>1523</v>
      </c>
      <c r="E10934" s="2">
        <v>9.3000000000000007</v>
      </c>
      <c r="F10934" s="2">
        <v>6.9</v>
      </c>
      <c r="G10934" s="2">
        <v>8.8000000000000007</v>
      </c>
      <c r="H10934" s="2">
        <v>7.7</v>
      </c>
    </row>
    <row r="10935" spans="1:8" hidden="1" x14ac:dyDescent="0.25">
      <c r="A10935" t="s">
        <v>16185</v>
      </c>
      <c r="B10935" t="s">
        <v>16186</v>
      </c>
      <c r="C10935" s="2" t="s">
        <v>1519</v>
      </c>
      <c r="D10935" s="2" t="s">
        <v>1523</v>
      </c>
      <c r="E10935" s="2">
        <v>9.3000000000000007</v>
      </c>
      <c r="F10935" s="2">
        <v>6.9</v>
      </c>
      <c r="G10935" s="2">
        <v>8.8000000000000007</v>
      </c>
      <c r="H10935" s="2">
        <v>7.7</v>
      </c>
    </row>
    <row r="10936" spans="1:8" hidden="1" x14ac:dyDescent="0.25">
      <c r="A10936" t="s">
        <v>16183</v>
      </c>
      <c r="B10936" t="s">
        <v>16184</v>
      </c>
      <c r="C10936" s="2" t="s">
        <v>1519</v>
      </c>
      <c r="D10936" s="2" t="s">
        <v>1523</v>
      </c>
      <c r="E10936" s="2">
        <v>9.3000000000000007</v>
      </c>
      <c r="F10936" s="2">
        <v>6.9</v>
      </c>
      <c r="G10936" s="2">
        <v>8.8000000000000007</v>
      </c>
      <c r="H10936" s="2">
        <v>7.7</v>
      </c>
    </row>
    <row r="10937" spans="1:8" hidden="1" x14ac:dyDescent="0.25">
      <c r="A10937" t="s">
        <v>16181</v>
      </c>
      <c r="B10937" t="s">
        <v>16182</v>
      </c>
      <c r="C10937" s="2" t="s">
        <v>1519</v>
      </c>
      <c r="D10937" s="2" t="s">
        <v>1523</v>
      </c>
      <c r="E10937" s="2">
        <v>9.3000000000000007</v>
      </c>
      <c r="F10937" s="2">
        <v>6.9</v>
      </c>
      <c r="G10937" s="2">
        <v>8.8000000000000007</v>
      </c>
      <c r="H10937" s="2">
        <v>7.7</v>
      </c>
    </row>
    <row r="10938" spans="1:8" hidden="1" x14ac:dyDescent="0.25">
      <c r="A10938" t="s">
        <v>16179</v>
      </c>
      <c r="B10938" t="s">
        <v>16180</v>
      </c>
      <c r="C10938" s="2" t="s">
        <v>1519</v>
      </c>
      <c r="D10938" s="2" t="s">
        <v>1523</v>
      </c>
      <c r="E10938" s="2">
        <v>9.3000000000000007</v>
      </c>
      <c r="F10938" s="2">
        <v>6.9</v>
      </c>
      <c r="G10938" s="2">
        <v>8.8000000000000007</v>
      </c>
      <c r="H10938" s="2">
        <v>7.7</v>
      </c>
    </row>
    <row r="10939" spans="1:8" hidden="1" x14ac:dyDescent="0.25">
      <c r="A10939" t="s">
        <v>16177</v>
      </c>
      <c r="B10939" t="s">
        <v>16178</v>
      </c>
      <c r="C10939" s="2" t="s">
        <v>1519</v>
      </c>
      <c r="D10939" s="2" t="s">
        <v>1523</v>
      </c>
      <c r="E10939" s="2">
        <v>9.3000000000000007</v>
      </c>
      <c r="F10939" s="2">
        <v>6.9</v>
      </c>
      <c r="G10939" s="2">
        <v>8.8000000000000007</v>
      </c>
      <c r="H10939" s="2">
        <v>7.7</v>
      </c>
    </row>
    <row r="10940" spans="1:8" hidden="1" x14ac:dyDescent="0.25">
      <c r="A10940" t="s">
        <v>16175</v>
      </c>
      <c r="B10940" t="s">
        <v>16176</v>
      </c>
      <c r="C10940" s="2" t="s">
        <v>1519</v>
      </c>
      <c r="D10940" s="2" t="s">
        <v>1523</v>
      </c>
      <c r="E10940" s="2">
        <v>9.3000000000000007</v>
      </c>
      <c r="F10940" s="2">
        <v>6.9</v>
      </c>
      <c r="G10940" s="2">
        <v>9.6</v>
      </c>
      <c r="H10940" s="2">
        <v>8.3000000000000007</v>
      </c>
    </row>
    <row r="10941" spans="1:8" x14ac:dyDescent="0.25">
      <c r="A10941" t="s">
        <v>7987</v>
      </c>
      <c r="B10941" t="s">
        <v>7988</v>
      </c>
      <c r="C10941" s="2" t="s">
        <v>1526</v>
      </c>
      <c r="D10941" s="2" t="s">
        <v>1523</v>
      </c>
      <c r="E10941" s="2">
        <v>9.3000000000000007</v>
      </c>
      <c r="F10941" s="2">
        <v>7.3</v>
      </c>
      <c r="G10941" s="2">
        <v>8.8000000000000007</v>
      </c>
      <c r="H10941" s="2">
        <v>7.9</v>
      </c>
    </row>
    <row r="10942" spans="1:8" hidden="1" x14ac:dyDescent="0.25">
      <c r="A10942" t="s">
        <v>16173</v>
      </c>
      <c r="B10942" t="s">
        <v>16174</v>
      </c>
      <c r="C10942" s="2" t="s">
        <v>1519</v>
      </c>
      <c r="D10942" s="2" t="s">
        <v>1523</v>
      </c>
      <c r="E10942" s="2">
        <v>9.3000000000000007</v>
      </c>
      <c r="F10942" s="2">
        <v>6.9</v>
      </c>
      <c r="G10942" s="2">
        <v>8.8000000000000007</v>
      </c>
      <c r="H10942" s="2">
        <v>7.7</v>
      </c>
    </row>
    <row r="10943" spans="1:8" hidden="1" x14ac:dyDescent="0.25">
      <c r="A10943" t="s">
        <v>16171</v>
      </c>
      <c r="B10943" t="s">
        <v>16172</v>
      </c>
      <c r="C10943" s="2" t="s">
        <v>1519</v>
      </c>
      <c r="D10943" s="2" t="s">
        <v>1523</v>
      </c>
      <c r="E10943" s="2">
        <v>9.3000000000000007</v>
      </c>
      <c r="F10943" s="2">
        <v>6.9</v>
      </c>
      <c r="G10943" s="2">
        <v>6.5</v>
      </c>
      <c r="H10943" s="2">
        <v>5.7</v>
      </c>
    </row>
    <row r="10944" spans="1:8" hidden="1" x14ac:dyDescent="0.25">
      <c r="A10944" t="s">
        <v>16169</v>
      </c>
      <c r="B10944" t="s">
        <v>16170</v>
      </c>
      <c r="C10944" s="2" t="s">
        <v>1519</v>
      </c>
      <c r="D10944" s="2" t="s">
        <v>1523</v>
      </c>
      <c r="E10944" s="2">
        <v>9.3000000000000007</v>
      </c>
      <c r="F10944" s="2">
        <v>6.9</v>
      </c>
      <c r="G10944" s="2">
        <v>9.6</v>
      </c>
      <c r="H10944" s="2">
        <v>8.3000000000000007</v>
      </c>
    </row>
    <row r="10945" spans="1:8" hidden="1" x14ac:dyDescent="0.25">
      <c r="A10945" t="s">
        <v>16167</v>
      </c>
      <c r="B10945" t="s">
        <v>16168</v>
      </c>
      <c r="C10945" s="2" t="s">
        <v>1519</v>
      </c>
      <c r="D10945" s="2" t="s">
        <v>1523</v>
      </c>
      <c r="E10945" s="2">
        <v>9.3000000000000007</v>
      </c>
      <c r="F10945" s="2">
        <v>6.9</v>
      </c>
      <c r="G10945" s="2">
        <v>9.6</v>
      </c>
      <c r="H10945" s="2">
        <v>8.3000000000000007</v>
      </c>
    </row>
    <row r="10946" spans="1:8" hidden="1" x14ac:dyDescent="0.25">
      <c r="A10946" t="s">
        <v>16165</v>
      </c>
      <c r="B10946" t="s">
        <v>16166</v>
      </c>
      <c r="C10946" s="2" t="s">
        <v>1519</v>
      </c>
      <c r="D10946" s="2" t="s">
        <v>1523</v>
      </c>
      <c r="E10946" s="2">
        <v>9.3000000000000007</v>
      </c>
      <c r="F10946" s="2">
        <v>6.9</v>
      </c>
      <c r="G10946" s="2">
        <v>8.8000000000000007</v>
      </c>
      <c r="H10946" s="2">
        <v>7.7</v>
      </c>
    </row>
    <row r="10947" spans="1:8" hidden="1" x14ac:dyDescent="0.25">
      <c r="A10947" t="s">
        <v>16163</v>
      </c>
      <c r="B10947" t="s">
        <v>16164</v>
      </c>
      <c r="C10947" s="2" t="s">
        <v>1519</v>
      </c>
      <c r="D10947" s="2" t="s">
        <v>1523</v>
      </c>
      <c r="E10947" s="2">
        <v>9.3000000000000007</v>
      </c>
      <c r="F10947" s="2">
        <v>6.9</v>
      </c>
      <c r="G10947" s="2">
        <v>8.8000000000000007</v>
      </c>
      <c r="H10947" s="2">
        <v>7.7</v>
      </c>
    </row>
    <row r="10948" spans="1:8" hidden="1" x14ac:dyDescent="0.25">
      <c r="A10948" t="s">
        <v>16161</v>
      </c>
      <c r="B10948" t="s">
        <v>16162</v>
      </c>
      <c r="C10948" s="2" t="s">
        <v>1519</v>
      </c>
      <c r="D10948" s="2" t="s">
        <v>1523</v>
      </c>
      <c r="E10948" s="2">
        <v>9.3000000000000007</v>
      </c>
      <c r="F10948" s="2">
        <v>6.9</v>
      </c>
      <c r="G10948" s="2">
        <v>9.6</v>
      </c>
      <c r="H10948" s="2">
        <v>8.3000000000000007</v>
      </c>
    </row>
    <row r="10949" spans="1:8" hidden="1" x14ac:dyDescent="0.25">
      <c r="A10949" t="s">
        <v>16159</v>
      </c>
      <c r="B10949" t="s">
        <v>16160</v>
      </c>
      <c r="C10949" s="2" t="s">
        <v>1519</v>
      </c>
      <c r="D10949" s="2" t="s">
        <v>1523</v>
      </c>
      <c r="E10949" s="2">
        <v>9.3000000000000007</v>
      </c>
      <c r="F10949" s="2">
        <v>6.9</v>
      </c>
      <c r="G10949" s="2">
        <v>9.6</v>
      </c>
      <c r="H10949" s="2">
        <v>8.3000000000000007</v>
      </c>
    </row>
    <row r="10950" spans="1:8" hidden="1" x14ac:dyDescent="0.25">
      <c r="A10950" t="s">
        <v>16157</v>
      </c>
      <c r="B10950" t="s">
        <v>16158</v>
      </c>
      <c r="C10950" s="2" t="s">
        <v>1519</v>
      </c>
      <c r="D10950" s="2" t="s">
        <v>1523</v>
      </c>
      <c r="E10950" s="2">
        <v>9.3000000000000007</v>
      </c>
      <c r="F10950" s="2">
        <v>6.9</v>
      </c>
      <c r="G10950" s="2">
        <v>8.8000000000000007</v>
      </c>
      <c r="H10950" s="2">
        <v>7.7</v>
      </c>
    </row>
    <row r="10951" spans="1:8" x14ac:dyDescent="0.25">
      <c r="A10951" t="s">
        <v>7985</v>
      </c>
      <c r="B10951" t="s">
        <v>7986</v>
      </c>
      <c r="C10951" s="2" t="s">
        <v>1526</v>
      </c>
      <c r="D10951" s="2" t="s">
        <v>1523</v>
      </c>
      <c r="E10951" s="2">
        <v>9.3000000000000007</v>
      </c>
      <c r="F10951" s="2">
        <v>7.3</v>
      </c>
      <c r="G10951" s="2">
        <v>8.8000000000000007</v>
      </c>
      <c r="H10951" s="2">
        <v>7.9</v>
      </c>
    </row>
    <row r="10952" spans="1:8" hidden="1" x14ac:dyDescent="0.25">
      <c r="A10952" t="s">
        <v>16155</v>
      </c>
      <c r="B10952" t="s">
        <v>16156</v>
      </c>
      <c r="C10952" s="2" t="s">
        <v>1519</v>
      </c>
      <c r="D10952" s="2" t="s">
        <v>1523</v>
      </c>
      <c r="E10952" s="2">
        <v>6.8</v>
      </c>
      <c r="F10952" s="2">
        <v>5</v>
      </c>
      <c r="G10952" s="2">
        <v>9.6</v>
      </c>
      <c r="H10952" s="2">
        <v>8.3000000000000007</v>
      </c>
    </row>
    <row r="10953" spans="1:8" hidden="1" x14ac:dyDescent="0.25">
      <c r="A10953" t="s">
        <v>16153</v>
      </c>
      <c r="B10953" t="s">
        <v>16154</v>
      </c>
      <c r="C10953" s="2" t="s">
        <v>1519</v>
      </c>
      <c r="D10953" s="2" t="s">
        <v>1523</v>
      </c>
      <c r="E10953" s="2">
        <v>9.3000000000000007</v>
      </c>
      <c r="F10953" s="2">
        <v>6.9</v>
      </c>
      <c r="G10953" s="2">
        <v>8.8000000000000007</v>
      </c>
      <c r="H10953" s="2">
        <v>7.7</v>
      </c>
    </row>
    <row r="10954" spans="1:8" x14ac:dyDescent="0.25">
      <c r="A10954" t="s">
        <v>7983</v>
      </c>
      <c r="B10954" t="s">
        <v>7984</v>
      </c>
      <c r="C10954" s="2" t="s">
        <v>1526</v>
      </c>
      <c r="D10954" s="2" t="s">
        <v>1523</v>
      </c>
      <c r="E10954" s="2">
        <v>9.3000000000000007</v>
      </c>
      <c r="F10954" s="2">
        <v>7.3</v>
      </c>
      <c r="G10954" s="2" t="s">
        <v>1018</v>
      </c>
      <c r="H10954" s="2" t="s">
        <v>1018</v>
      </c>
    </row>
    <row r="10955" spans="1:8" hidden="1" x14ac:dyDescent="0.25">
      <c r="A10955" t="s">
        <v>16151</v>
      </c>
      <c r="B10955" t="s">
        <v>16152</v>
      </c>
      <c r="C10955" s="2" t="s">
        <v>1519</v>
      </c>
      <c r="D10955" s="2" t="s">
        <v>1523</v>
      </c>
      <c r="E10955" s="2">
        <v>9.3000000000000007</v>
      </c>
      <c r="F10955" s="2">
        <v>6.9</v>
      </c>
      <c r="G10955" s="2">
        <v>9.6</v>
      </c>
      <c r="H10955" s="2">
        <v>8.3000000000000007</v>
      </c>
    </row>
    <row r="10956" spans="1:8" hidden="1" x14ac:dyDescent="0.25">
      <c r="A10956" t="s">
        <v>16149</v>
      </c>
      <c r="B10956" t="s">
        <v>16150</v>
      </c>
      <c r="C10956" s="2" t="s">
        <v>1519</v>
      </c>
      <c r="D10956" s="2" t="s">
        <v>1523</v>
      </c>
      <c r="E10956" s="2">
        <v>4.3</v>
      </c>
      <c r="F10956" s="2">
        <v>3.2</v>
      </c>
      <c r="G10956" s="2">
        <v>6.5</v>
      </c>
      <c r="H10956" s="2">
        <v>5.7</v>
      </c>
    </row>
    <row r="10957" spans="1:8" hidden="1" x14ac:dyDescent="0.25">
      <c r="A10957" t="s">
        <v>16147</v>
      </c>
      <c r="B10957" t="s">
        <v>16148</v>
      </c>
      <c r="C10957" s="2" t="s">
        <v>1519</v>
      </c>
      <c r="D10957" s="2" t="s">
        <v>1523</v>
      </c>
      <c r="E10957" s="2">
        <v>9.3000000000000007</v>
      </c>
      <c r="F10957" s="2">
        <v>6.9</v>
      </c>
      <c r="G10957" s="2">
        <v>8.8000000000000007</v>
      </c>
      <c r="H10957" s="2">
        <v>7.7</v>
      </c>
    </row>
    <row r="10958" spans="1:8" hidden="1" x14ac:dyDescent="0.25">
      <c r="A10958" t="s">
        <v>16145</v>
      </c>
      <c r="B10958" t="s">
        <v>16146</v>
      </c>
      <c r="C10958" s="2" t="s">
        <v>1519</v>
      </c>
      <c r="D10958" s="2" t="s">
        <v>1523</v>
      </c>
      <c r="E10958" s="2">
        <v>4.3</v>
      </c>
      <c r="F10958" s="2">
        <v>3.2</v>
      </c>
      <c r="G10958" s="2">
        <v>6.5</v>
      </c>
      <c r="H10958" s="2">
        <v>5.7</v>
      </c>
    </row>
    <row r="10959" spans="1:8" hidden="1" x14ac:dyDescent="0.25">
      <c r="A10959" t="s">
        <v>16143</v>
      </c>
      <c r="B10959" t="s">
        <v>16144</v>
      </c>
      <c r="C10959" s="2" t="s">
        <v>1519</v>
      </c>
      <c r="D10959" s="2" t="s">
        <v>1523</v>
      </c>
      <c r="E10959" s="2">
        <v>9.3000000000000007</v>
      </c>
      <c r="F10959" s="2">
        <v>6.9</v>
      </c>
      <c r="G10959" s="2">
        <v>9.6</v>
      </c>
      <c r="H10959" s="2">
        <v>8.3000000000000007</v>
      </c>
    </row>
    <row r="10960" spans="1:8" hidden="1" x14ac:dyDescent="0.25">
      <c r="A10960" t="s">
        <v>16141</v>
      </c>
      <c r="B10960" t="s">
        <v>16142</v>
      </c>
      <c r="C10960" s="2" t="s">
        <v>1519</v>
      </c>
      <c r="D10960" s="2" t="s">
        <v>1523</v>
      </c>
      <c r="E10960" s="2">
        <v>6.8</v>
      </c>
      <c r="F10960" s="2">
        <v>5</v>
      </c>
      <c r="G10960" s="2">
        <v>6.5</v>
      </c>
      <c r="H10960" s="2">
        <v>5.7</v>
      </c>
    </row>
    <row r="10961" spans="1:8" x14ac:dyDescent="0.25">
      <c r="A10961" t="s">
        <v>7977</v>
      </c>
      <c r="B10961" t="s">
        <v>7978</v>
      </c>
      <c r="C10961" s="2" t="s">
        <v>1526</v>
      </c>
      <c r="D10961" s="2" t="s">
        <v>1523</v>
      </c>
      <c r="E10961" s="2">
        <v>9.3000000000000007</v>
      </c>
      <c r="F10961" s="2">
        <v>7.7</v>
      </c>
      <c r="G10961" s="2">
        <v>8.8000000000000007</v>
      </c>
      <c r="H10961" s="2">
        <v>8.1999999999999993</v>
      </c>
    </row>
    <row r="10962" spans="1:8" hidden="1" x14ac:dyDescent="0.25">
      <c r="A10962" t="s">
        <v>16139</v>
      </c>
      <c r="B10962" t="s">
        <v>16140</v>
      </c>
      <c r="C10962" s="2" t="s">
        <v>1519</v>
      </c>
      <c r="D10962" s="2" t="s">
        <v>1523</v>
      </c>
      <c r="E10962" s="2">
        <v>9.3000000000000007</v>
      </c>
      <c r="F10962" s="2">
        <v>6.9</v>
      </c>
      <c r="G10962" s="2">
        <v>9.6</v>
      </c>
      <c r="H10962" s="2">
        <v>8.3000000000000007</v>
      </c>
    </row>
    <row r="10963" spans="1:8" hidden="1" x14ac:dyDescent="0.25">
      <c r="A10963" t="s">
        <v>16137</v>
      </c>
      <c r="B10963" t="s">
        <v>16138</v>
      </c>
      <c r="C10963" s="2" t="s">
        <v>1519</v>
      </c>
      <c r="D10963" s="2" t="s">
        <v>1523</v>
      </c>
      <c r="E10963" s="2">
        <v>9.3000000000000007</v>
      </c>
      <c r="F10963" s="2">
        <v>6.9</v>
      </c>
      <c r="G10963" s="2">
        <v>7.8</v>
      </c>
      <c r="H10963" s="2">
        <v>6.8</v>
      </c>
    </row>
    <row r="10964" spans="1:8" hidden="1" x14ac:dyDescent="0.25">
      <c r="A10964" t="s">
        <v>16135</v>
      </c>
      <c r="B10964" t="s">
        <v>16136</v>
      </c>
      <c r="C10964" s="2" t="s">
        <v>1519</v>
      </c>
      <c r="D10964" s="2" t="s">
        <v>1523</v>
      </c>
      <c r="E10964" s="2">
        <v>9.3000000000000007</v>
      </c>
      <c r="F10964" s="2">
        <v>6.9</v>
      </c>
      <c r="G10964" s="2">
        <v>8.8000000000000007</v>
      </c>
      <c r="H10964" s="2">
        <v>7.7</v>
      </c>
    </row>
    <row r="10965" spans="1:8" hidden="1" x14ac:dyDescent="0.25">
      <c r="A10965" t="s">
        <v>16133</v>
      </c>
      <c r="B10965" t="s">
        <v>16134</v>
      </c>
      <c r="C10965" s="2" t="s">
        <v>1519</v>
      </c>
      <c r="D10965" s="2" t="s">
        <v>1523</v>
      </c>
      <c r="E10965" s="2">
        <v>9.3000000000000007</v>
      </c>
      <c r="F10965" s="2">
        <v>6.9</v>
      </c>
      <c r="G10965" s="2">
        <v>8.8000000000000007</v>
      </c>
      <c r="H10965" s="2">
        <v>7.7</v>
      </c>
    </row>
    <row r="10966" spans="1:8" x14ac:dyDescent="0.25">
      <c r="A10966" t="s">
        <v>7975</v>
      </c>
      <c r="B10966" t="s">
        <v>7976</v>
      </c>
      <c r="C10966" s="2" t="s">
        <v>1526</v>
      </c>
      <c r="D10966" s="2" t="s">
        <v>1523</v>
      </c>
      <c r="E10966" s="2">
        <v>6.8</v>
      </c>
      <c r="F10966" s="2">
        <v>5.3</v>
      </c>
      <c r="G10966" s="2">
        <v>6.5</v>
      </c>
      <c r="H10966" s="2">
        <v>5.9</v>
      </c>
    </row>
    <row r="10967" spans="1:8" hidden="1" x14ac:dyDescent="0.25">
      <c r="A10967" t="s">
        <v>16131</v>
      </c>
      <c r="B10967" t="s">
        <v>16132</v>
      </c>
      <c r="C10967" s="2" t="s">
        <v>1519</v>
      </c>
      <c r="D10967" s="2" t="s">
        <v>1523</v>
      </c>
      <c r="E10967" s="2">
        <v>10</v>
      </c>
      <c r="F10967" s="2">
        <v>7.4</v>
      </c>
      <c r="G10967" s="2">
        <v>8.8000000000000007</v>
      </c>
      <c r="H10967" s="2">
        <v>7.7</v>
      </c>
    </row>
    <row r="10968" spans="1:8" hidden="1" x14ac:dyDescent="0.25">
      <c r="A10968" t="s">
        <v>16129</v>
      </c>
      <c r="B10968" t="s">
        <v>16130</v>
      </c>
      <c r="C10968" s="2" t="s">
        <v>1519</v>
      </c>
      <c r="D10968" s="2" t="s">
        <v>1523</v>
      </c>
      <c r="E10968" s="2">
        <v>6.8</v>
      </c>
      <c r="F10968" s="2">
        <v>5</v>
      </c>
      <c r="G10968" s="2">
        <v>4.3</v>
      </c>
      <c r="H10968" s="2">
        <v>3.8</v>
      </c>
    </row>
    <row r="10969" spans="1:8" hidden="1" x14ac:dyDescent="0.25">
      <c r="A10969" t="s">
        <v>16127</v>
      </c>
      <c r="B10969" t="s">
        <v>16128</v>
      </c>
      <c r="C10969" s="2" t="s">
        <v>1519</v>
      </c>
      <c r="D10969" s="2" t="s">
        <v>1523</v>
      </c>
      <c r="E10969" s="2">
        <v>9.3000000000000007</v>
      </c>
      <c r="F10969" s="2">
        <v>6.9</v>
      </c>
      <c r="G10969" s="2">
        <v>8.8000000000000007</v>
      </c>
      <c r="H10969" s="2">
        <v>7.7</v>
      </c>
    </row>
    <row r="10970" spans="1:8" hidden="1" x14ac:dyDescent="0.25">
      <c r="A10970" t="s">
        <v>16125</v>
      </c>
      <c r="B10970" t="s">
        <v>16126</v>
      </c>
      <c r="C10970" s="2" t="s">
        <v>1519</v>
      </c>
      <c r="D10970" s="2" t="s">
        <v>1523</v>
      </c>
      <c r="E10970" s="2">
        <v>9.3000000000000007</v>
      </c>
      <c r="F10970" s="2">
        <v>6.9</v>
      </c>
      <c r="G10970" s="2">
        <v>8.8000000000000007</v>
      </c>
      <c r="H10970" s="2">
        <v>7.7</v>
      </c>
    </row>
    <row r="10971" spans="1:8" hidden="1" x14ac:dyDescent="0.25">
      <c r="A10971" t="s">
        <v>16124</v>
      </c>
      <c r="B10971" t="s">
        <v>16121</v>
      </c>
      <c r="C10971" s="2" t="s">
        <v>1519</v>
      </c>
      <c r="D10971" s="2" t="s">
        <v>1523</v>
      </c>
      <c r="E10971" s="2">
        <v>7.6</v>
      </c>
      <c r="F10971" s="2">
        <v>5.6</v>
      </c>
      <c r="G10971" s="2">
        <v>8.8000000000000007</v>
      </c>
      <c r="H10971" s="2">
        <v>7.7</v>
      </c>
    </row>
    <row r="10972" spans="1:8" hidden="1" x14ac:dyDescent="0.25">
      <c r="A10972" t="s">
        <v>16122</v>
      </c>
      <c r="B10972" t="s">
        <v>16123</v>
      </c>
      <c r="C10972" s="2" t="s">
        <v>1519</v>
      </c>
      <c r="D10972" s="2" t="s">
        <v>1523</v>
      </c>
      <c r="E10972" s="2">
        <v>9.3000000000000007</v>
      </c>
      <c r="F10972" s="2">
        <v>6.9</v>
      </c>
      <c r="G10972" s="2">
        <v>8.8000000000000007</v>
      </c>
      <c r="H10972" s="2">
        <v>7.7</v>
      </c>
    </row>
    <row r="10973" spans="1:8" hidden="1" x14ac:dyDescent="0.25">
      <c r="A10973" t="s">
        <v>16120</v>
      </c>
      <c r="B10973" t="s">
        <v>16121</v>
      </c>
      <c r="C10973" s="2" t="s">
        <v>1519</v>
      </c>
      <c r="D10973" s="2" t="s">
        <v>1523</v>
      </c>
      <c r="E10973" s="2">
        <v>9.3000000000000007</v>
      </c>
      <c r="F10973" s="2">
        <v>6.9</v>
      </c>
      <c r="G10973" s="2">
        <v>8.8000000000000007</v>
      </c>
      <c r="H10973" s="2">
        <v>7.7</v>
      </c>
    </row>
    <row r="10974" spans="1:8" hidden="1" x14ac:dyDescent="0.25">
      <c r="A10974" t="s">
        <v>16118</v>
      </c>
      <c r="B10974" t="s">
        <v>16119</v>
      </c>
      <c r="C10974" s="2" t="s">
        <v>1519</v>
      </c>
      <c r="D10974" s="2" t="s">
        <v>1523</v>
      </c>
      <c r="E10974" s="2">
        <v>9.3000000000000007</v>
      </c>
      <c r="F10974" s="2">
        <v>6.9</v>
      </c>
      <c r="G10974" s="2">
        <v>8.8000000000000007</v>
      </c>
      <c r="H10974" s="2">
        <v>7.7</v>
      </c>
    </row>
    <row r="10975" spans="1:8" hidden="1" x14ac:dyDescent="0.25">
      <c r="A10975" t="s">
        <v>16116</v>
      </c>
      <c r="B10975" t="s">
        <v>16117</v>
      </c>
      <c r="C10975" s="2" t="s">
        <v>1519</v>
      </c>
      <c r="D10975" s="2" t="s">
        <v>1523</v>
      </c>
      <c r="E10975" s="2">
        <v>9.3000000000000007</v>
      </c>
      <c r="F10975" s="2">
        <v>6.9</v>
      </c>
      <c r="G10975" s="2">
        <v>8.8000000000000007</v>
      </c>
      <c r="H10975" s="2">
        <v>7.7</v>
      </c>
    </row>
    <row r="10976" spans="1:8" hidden="1" x14ac:dyDescent="0.25">
      <c r="A10976" t="s">
        <v>16114</v>
      </c>
      <c r="B10976" t="s">
        <v>16115</v>
      </c>
      <c r="C10976" s="2" t="s">
        <v>1519</v>
      </c>
      <c r="D10976" s="2" t="s">
        <v>1523</v>
      </c>
      <c r="E10976" s="2">
        <v>9.3000000000000007</v>
      </c>
      <c r="F10976" s="2">
        <v>6.9</v>
      </c>
      <c r="G10976" s="2">
        <v>8.8000000000000007</v>
      </c>
      <c r="H10976" s="2">
        <v>7.7</v>
      </c>
    </row>
    <row r="10977" spans="1:8" hidden="1" x14ac:dyDescent="0.25">
      <c r="A10977" t="s">
        <v>16112</v>
      </c>
      <c r="B10977" t="s">
        <v>16113</v>
      </c>
      <c r="C10977" s="2" t="s">
        <v>1519</v>
      </c>
      <c r="D10977" s="2" t="s">
        <v>1523</v>
      </c>
      <c r="E10977" s="2">
        <v>9.3000000000000007</v>
      </c>
      <c r="F10977" s="2">
        <v>6.9</v>
      </c>
      <c r="G10977" s="2">
        <v>8.8000000000000007</v>
      </c>
      <c r="H10977" s="2">
        <v>7.7</v>
      </c>
    </row>
    <row r="10978" spans="1:8" hidden="1" x14ac:dyDescent="0.25">
      <c r="A10978" t="s">
        <v>16110</v>
      </c>
      <c r="B10978" t="s">
        <v>16111</v>
      </c>
      <c r="C10978" s="2" t="s">
        <v>1519</v>
      </c>
      <c r="D10978" s="2" t="s">
        <v>1523</v>
      </c>
      <c r="E10978" s="2">
        <v>9.3000000000000007</v>
      </c>
      <c r="F10978" s="2">
        <v>6.9</v>
      </c>
      <c r="G10978" s="2">
        <v>8.8000000000000007</v>
      </c>
      <c r="H10978" s="2">
        <v>7.7</v>
      </c>
    </row>
    <row r="10979" spans="1:8" hidden="1" x14ac:dyDescent="0.25">
      <c r="A10979" t="s">
        <v>16108</v>
      </c>
      <c r="B10979" t="s">
        <v>16109</v>
      </c>
      <c r="C10979" s="2" t="s">
        <v>1519</v>
      </c>
      <c r="D10979" s="2" t="s">
        <v>1523</v>
      </c>
      <c r="E10979" s="2">
        <v>9.3000000000000007</v>
      </c>
      <c r="F10979" s="2">
        <v>6.9</v>
      </c>
      <c r="G10979" s="2">
        <v>8.8000000000000007</v>
      </c>
      <c r="H10979" s="2">
        <v>7.7</v>
      </c>
    </row>
    <row r="10980" spans="1:8" hidden="1" x14ac:dyDescent="0.25">
      <c r="A10980" t="s">
        <v>16106</v>
      </c>
      <c r="B10980" t="s">
        <v>16107</v>
      </c>
      <c r="C10980" s="2" t="s">
        <v>1519</v>
      </c>
      <c r="D10980" s="2" t="s">
        <v>1523</v>
      </c>
      <c r="E10980" s="2">
        <v>9.3000000000000007</v>
      </c>
      <c r="F10980" s="2">
        <v>6.9</v>
      </c>
      <c r="G10980" s="2">
        <v>8.8000000000000007</v>
      </c>
      <c r="H10980" s="2">
        <v>7.7</v>
      </c>
    </row>
    <row r="10981" spans="1:8" hidden="1" x14ac:dyDescent="0.25">
      <c r="A10981" t="s">
        <v>16104</v>
      </c>
      <c r="B10981" t="s">
        <v>16105</v>
      </c>
      <c r="C10981" s="2" t="s">
        <v>1519</v>
      </c>
      <c r="D10981" s="2" t="s">
        <v>1523</v>
      </c>
      <c r="E10981" s="2">
        <v>9.3000000000000007</v>
      </c>
      <c r="F10981" s="2">
        <v>6.9</v>
      </c>
      <c r="G10981" s="2">
        <v>8.8000000000000007</v>
      </c>
      <c r="H10981" s="2">
        <v>7.7</v>
      </c>
    </row>
    <row r="10982" spans="1:8" hidden="1" x14ac:dyDescent="0.25">
      <c r="A10982" t="s">
        <v>16102</v>
      </c>
      <c r="B10982" t="s">
        <v>16103</v>
      </c>
      <c r="C10982" s="2" t="s">
        <v>1519</v>
      </c>
      <c r="D10982" s="2" t="s">
        <v>1523</v>
      </c>
      <c r="E10982" s="2">
        <v>9.3000000000000007</v>
      </c>
      <c r="F10982" s="2">
        <v>6.9</v>
      </c>
      <c r="G10982" s="2">
        <v>8.8000000000000007</v>
      </c>
      <c r="H10982" s="2">
        <v>7.7</v>
      </c>
    </row>
    <row r="10983" spans="1:8" hidden="1" x14ac:dyDescent="0.25">
      <c r="A10983" t="s">
        <v>16100</v>
      </c>
      <c r="B10983" t="s">
        <v>16101</v>
      </c>
      <c r="C10983" s="2" t="s">
        <v>1519</v>
      </c>
      <c r="D10983" s="2" t="s">
        <v>1523</v>
      </c>
      <c r="E10983" s="2">
        <v>9.3000000000000007</v>
      </c>
      <c r="F10983" s="2">
        <v>6.9</v>
      </c>
      <c r="G10983" s="2">
        <v>8.8000000000000007</v>
      </c>
      <c r="H10983" s="2">
        <v>7.7</v>
      </c>
    </row>
    <row r="10984" spans="1:8" hidden="1" x14ac:dyDescent="0.25">
      <c r="A10984" t="s">
        <v>16098</v>
      </c>
      <c r="B10984" t="s">
        <v>16099</v>
      </c>
      <c r="C10984" s="2" t="s">
        <v>1519</v>
      </c>
      <c r="D10984" s="2" t="s">
        <v>1523</v>
      </c>
      <c r="E10984" s="2">
        <v>9.3000000000000007</v>
      </c>
      <c r="F10984" s="2">
        <v>6.9</v>
      </c>
      <c r="G10984" s="2">
        <v>8.8000000000000007</v>
      </c>
      <c r="H10984" s="2">
        <v>7.7</v>
      </c>
    </row>
    <row r="10985" spans="1:8" x14ac:dyDescent="0.25">
      <c r="A10985" t="s">
        <v>7971</v>
      </c>
      <c r="B10985" t="s">
        <v>7972</v>
      </c>
      <c r="C10985" s="2" t="s">
        <v>1526</v>
      </c>
      <c r="D10985" s="2" t="s">
        <v>1523</v>
      </c>
      <c r="E10985" s="2">
        <v>9.3000000000000007</v>
      </c>
      <c r="F10985" s="2">
        <v>7.3</v>
      </c>
      <c r="G10985" s="2">
        <v>8.8000000000000007</v>
      </c>
      <c r="H10985" s="2">
        <v>7.9</v>
      </c>
    </row>
    <row r="10986" spans="1:8" hidden="1" x14ac:dyDescent="0.25">
      <c r="A10986" t="s">
        <v>16096</v>
      </c>
      <c r="B10986" t="s">
        <v>16097</v>
      </c>
      <c r="C10986" s="2" t="s">
        <v>1519</v>
      </c>
      <c r="D10986" s="2" t="s">
        <v>1523</v>
      </c>
      <c r="E10986" s="2">
        <v>9.3000000000000007</v>
      </c>
      <c r="F10986" s="2">
        <v>6.9</v>
      </c>
      <c r="G10986" s="2">
        <v>8.8000000000000007</v>
      </c>
      <c r="H10986" s="2">
        <v>7.7</v>
      </c>
    </row>
    <row r="10987" spans="1:8" hidden="1" x14ac:dyDescent="0.25">
      <c r="A10987" t="s">
        <v>16094</v>
      </c>
      <c r="B10987" t="s">
        <v>16095</v>
      </c>
      <c r="C10987" s="2" t="s">
        <v>1519</v>
      </c>
      <c r="D10987" s="2" t="s">
        <v>1523</v>
      </c>
      <c r="E10987" s="2">
        <v>9.3000000000000007</v>
      </c>
      <c r="F10987" s="2">
        <v>6.9</v>
      </c>
      <c r="G10987" s="2">
        <v>8.8000000000000007</v>
      </c>
      <c r="H10987" s="2">
        <v>7.7</v>
      </c>
    </row>
    <row r="10988" spans="1:8" hidden="1" x14ac:dyDescent="0.25">
      <c r="A10988" t="s">
        <v>16092</v>
      </c>
      <c r="B10988" t="s">
        <v>16093</v>
      </c>
      <c r="C10988" s="2" t="s">
        <v>1519</v>
      </c>
      <c r="D10988" s="2" t="s">
        <v>1523</v>
      </c>
      <c r="E10988" s="2">
        <v>9.3000000000000007</v>
      </c>
      <c r="F10988" s="2">
        <v>6.9</v>
      </c>
      <c r="G10988" s="2">
        <v>8.8000000000000007</v>
      </c>
      <c r="H10988" s="2">
        <v>7.7</v>
      </c>
    </row>
    <row r="10989" spans="1:8" hidden="1" x14ac:dyDescent="0.25">
      <c r="A10989" t="s">
        <v>16090</v>
      </c>
      <c r="B10989" t="s">
        <v>16091</v>
      </c>
      <c r="C10989" s="2" t="s">
        <v>1519</v>
      </c>
      <c r="D10989" s="2" t="s">
        <v>1523</v>
      </c>
      <c r="E10989" s="2">
        <v>9.3000000000000007</v>
      </c>
      <c r="F10989" s="2">
        <v>6.9</v>
      </c>
      <c r="G10989" s="2">
        <v>8.8000000000000007</v>
      </c>
      <c r="H10989" s="2">
        <v>7.7</v>
      </c>
    </row>
    <row r="10990" spans="1:8" hidden="1" x14ac:dyDescent="0.25">
      <c r="A10990" t="s">
        <v>16088</v>
      </c>
      <c r="B10990" t="s">
        <v>16089</v>
      </c>
      <c r="C10990" s="2" t="s">
        <v>1519</v>
      </c>
      <c r="D10990" s="2" t="s">
        <v>1523</v>
      </c>
      <c r="E10990" s="2">
        <v>9.3000000000000007</v>
      </c>
      <c r="F10990" s="2">
        <v>6.9</v>
      </c>
      <c r="G10990" s="2">
        <v>8.6</v>
      </c>
      <c r="H10990" s="2">
        <v>7.5</v>
      </c>
    </row>
    <row r="10991" spans="1:8" hidden="1" x14ac:dyDescent="0.25">
      <c r="A10991" t="s">
        <v>16086</v>
      </c>
      <c r="B10991" t="s">
        <v>16087</v>
      </c>
      <c r="C10991" s="2" t="s">
        <v>1519</v>
      </c>
      <c r="D10991" s="2" t="s">
        <v>1523</v>
      </c>
      <c r="E10991" s="2">
        <v>9.3000000000000007</v>
      </c>
      <c r="F10991" s="2">
        <v>6.9</v>
      </c>
      <c r="G10991" s="2">
        <v>8.8000000000000007</v>
      </c>
      <c r="H10991" s="2">
        <v>7.7</v>
      </c>
    </row>
    <row r="10992" spans="1:8" hidden="1" x14ac:dyDescent="0.25">
      <c r="A10992" t="s">
        <v>16084</v>
      </c>
      <c r="B10992" t="s">
        <v>16085</v>
      </c>
      <c r="C10992" s="2" t="s">
        <v>1519</v>
      </c>
      <c r="D10992" s="2" t="s">
        <v>1523</v>
      </c>
      <c r="E10992" s="2">
        <v>9.3000000000000007</v>
      </c>
      <c r="F10992" s="2">
        <v>6.9</v>
      </c>
      <c r="G10992" s="2">
        <v>8.8000000000000007</v>
      </c>
      <c r="H10992" s="2">
        <v>7.7</v>
      </c>
    </row>
    <row r="10993" spans="1:8" x14ac:dyDescent="0.25">
      <c r="A10993" t="s">
        <v>7969</v>
      </c>
      <c r="B10993" t="s">
        <v>7970</v>
      </c>
      <c r="C10993" s="2" t="s">
        <v>1522</v>
      </c>
      <c r="D10993" s="2" t="s">
        <v>1523</v>
      </c>
      <c r="E10993" s="2">
        <v>6.8</v>
      </c>
      <c r="F10993" s="2">
        <v>5.6</v>
      </c>
      <c r="G10993" s="2">
        <v>8.8000000000000007</v>
      </c>
      <c r="H10993" s="2">
        <v>8.1999999999999993</v>
      </c>
    </row>
    <row r="10994" spans="1:8" hidden="1" x14ac:dyDescent="0.25">
      <c r="A10994" t="s">
        <v>16082</v>
      </c>
      <c r="B10994" t="s">
        <v>16083</v>
      </c>
      <c r="C10994" s="2" t="s">
        <v>1519</v>
      </c>
      <c r="D10994" s="2" t="s">
        <v>1523</v>
      </c>
      <c r="E10994" s="2">
        <v>9.3000000000000007</v>
      </c>
      <c r="F10994" s="2">
        <v>6.9</v>
      </c>
      <c r="G10994" s="2">
        <v>9.6</v>
      </c>
      <c r="H10994" s="2">
        <v>8.3000000000000007</v>
      </c>
    </row>
    <row r="10995" spans="1:8" hidden="1" x14ac:dyDescent="0.25">
      <c r="A10995" t="s">
        <v>16080</v>
      </c>
      <c r="B10995" t="s">
        <v>16081</v>
      </c>
      <c r="C10995" s="2" t="s">
        <v>1519</v>
      </c>
      <c r="D10995" s="2" t="s">
        <v>1523</v>
      </c>
      <c r="E10995" s="2">
        <v>9.3000000000000007</v>
      </c>
      <c r="F10995" s="2">
        <v>6.9</v>
      </c>
      <c r="G10995" s="2">
        <v>8.8000000000000007</v>
      </c>
      <c r="H10995" s="2">
        <v>7.7</v>
      </c>
    </row>
    <row r="10996" spans="1:8" x14ac:dyDescent="0.25">
      <c r="A10996" t="s">
        <v>7967</v>
      </c>
      <c r="B10996" t="s">
        <v>7968</v>
      </c>
      <c r="C10996" s="2" t="s">
        <v>1526</v>
      </c>
      <c r="D10996" s="2" t="s">
        <v>1523</v>
      </c>
      <c r="E10996" s="2">
        <v>6.8</v>
      </c>
      <c r="F10996" s="2">
        <v>5.3</v>
      </c>
      <c r="G10996" s="2">
        <v>7.3</v>
      </c>
      <c r="H10996" s="2">
        <v>6.6</v>
      </c>
    </row>
    <row r="10997" spans="1:8" hidden="1" x14ac:dyDescent="0.25">
      <c r="A10997" t="s">
        <v>16078</v>
      </c>
      <c r="B10997" t="s">
        <v>16079</v>
      </c>
      <c r="C10997" s="2" t="s">
        <v>1519</v>
      </c>
      <c r="D10997" s="2" t="s">
        <v>1523</v>
      </c>
      <c r="E10997" s="2">
        <v>6.8</v>
      </c>
      <c r="F10997" s="2">
        <v>5.8</v>
      </c>
      <c r="G10997" s="2">
        <v>8.8000000000000007</v>
      </c>
      <c r="H10997" s="2">
        <v>8.1</v>
      </c>
    </row>
    <row r="10998" spans="1:8" x14ac:dyDescent="0.25">
      <c r="A10998" t="s">
        <v>7963</v>
      </c>
      <c r="B10998" t="s">
        <v>7964</v>
      </c>
      <c r="C10998" s="2" t="s">
        <v>1526</v>
      </c>
      <c r="D10998" s="2" t="s">
        <v>1523</v>
      </c>
      <c r="E10998" s="2">
        <v>6.8</v>
      </c>
      <c r="F10998" s="2">
        <v>5.3</v>
      </c>
      <c r="G10998" s="2">
        <v>8.8000000000000007</v>
      </c>
      <c r="H10998" s="2">
        <v>7.9</v>
      </c>
    </row>
    <row r="10999" spans="1:8" x14ac:dyDescent="0.25">
      <c r="A10999" t="s">
        <v>7949</v>
      </c>
      <c r="B10999" t="s">
        <v>7950</v>
      </c>
      <c r="C10999" s="2" t="s">
        <v>1526</v>
      </c>
      <c r="D10999" s="2" t="s">
        <v>1523</v>
      </c>
      <c r="E10999" s="2">
        <v>6.8</v>
      </c>
      <c r="F10999" s="2">
        <v>6.1</v>
      </c>
      <c r="G10999" s="2">
        <v>8.8000000000000007</v>
      </c>
      <c r="H10999" s="2">
        <v>8.3000000000000007</v>
      </c>
    </row>
    <row r="11000" spans="1:8" x14ac:dyDescent="0.25">
      <c r="A11000" t="s">
        <v>7947</v>
      </c>
      <c r="B11000" t="s">
        <v>7948</v>
      </c>
      <c r="C11000" s="2" t="s">
        <v>1526</v>
      </c>
      <c r="D11000" s="2" t="s">
        <v>1523</v>
      </c>
      <c r="E11000" s="2">
        <v>6.8</v>
      </c>
      <c r="F11000" s="2">
        <v>6.1</v>
      </c>
      <c r="G11000" s="2">
        <v>8.8000000000000007</v>
      </c>
      <c r="H11000" s="2">
        <v>8.3000000000000007</v>
      </c>
    </row>
    <row r="11001" spans="1:8" x14ac:dyDescent="0.25">
      <c r="A11001" t="s">
        <v>7945</v>
      </c>
      <c r="B11001" t="s">
        <v>7946</v>
      </c>
      <c r="C11001" s="2" t="s">
        <v>1526</v>
      </c>
      <c r="D11001" s="2" t="s">
        <v>1523</v>
      </c>
      <c r="E11001" s="2">
        <v>6.8</v>
      </c>
      <c r="F11001" s="2">
        <v>6.1</v>
      </c>
      <c r="G11001" s="2">
        <v>8.8000000000000007</v>
      </c>
      <c r="H11001" s="2">
        <v>8.3000000000000007</v>
      </c>
    </row>
    <row r="11002" spans="1:8" x14ac:dyDescent="0.25">
      <c r="A11002" t="s">
        <v>7943</v>
      </c>
      <c r="B11002" t="s">
        <v>7944</v>
      </c>
      <c r="C11002" s="2" t="s">
        <v>1526</v>
      </c>
      <c r="D11002" s="2" t="s">
        <v>1523</v>
      </c>
      <c r="E11002" s="2">
        <v>6.8</v>
      </c>
      <c r="F11002" s="2">
        <v>6.1</v>
      </c>
      <c r="G11002" s="2">
        <v>8.8000000000000007</v>
      </c>
      <c r="H11002" s="2">
        <v>8.3000000000000007</v>
      </c>
    </row>
    <row r="11003" spans="1:8" x14ac:dyDescent="0.25">
      <c r="A11003" t="s">
        <v>7941</v>
      </c>
      <c r="B11003" t="s">
        <v>7942</v>
      </c>
      <c r="C11003" s="2" t="s">
        <v>1526</v>
      </c>
      <c r="D11003" s="2" t="s">
        <v>1523</v>
      </c>
      <c r="E11003" s="2">
        <v>6.8</v>
      </c>
      <c r="F11003" s="2">
        <v>6.1</v>
      </c>
      <c r="G11003" s="2">
        <v>8.8000000000000007</v>
      </c>
      <c r="H11003" s="2">
        <v>8.3000000000000007</v>
      </c>
    </row>
    <row r="11004" spans="1:8" x14ac:dyDescent="0.25">
      <c r="A11004" t="s">
        <v>7939</v>
      </c>
      <c r="B11004" t="s">
        <v>7940</v>
      </c>
      <c r="C11004" s="2" t="s">
        <v>1526</v>
      </c>
      <c r="D11004" s="2" t="s">
        <v>1523</v>
      </c>
      <c r="E11004" s="2">
        <v>6.8</v>
      </c>
      <c r="F11004" s="2">
        <v>6.1</v>
      </c>
      <c r="G11004" s="2">
        <v>8.8000000000000007</v>
      </c>
      <c r="H11004" s="2">
        <v>8.3000000000000007</v>
      </c>
    </row>
    <row r="11005" spans="1:8" x14ac:dyDescent="0.25">
      <c r="A11005" t="s">
        <v>7937</v>
      </c>
      <c r="B11005" t="s">
        <v>7938</v>
      </c>
      <c r="C11005" s="2" t="s">
        <v>1526</v>
      </c>
      <c r="D11005" s="2" t="s">
        <v>1523</v>
      </c>
      <c r="E11005" s="2">
        <v>6.8</v>
      </c>
      <c r="F11005" s="2">
        <v>6.1</v>
      </c>
      <c r="G11005" s="2">
        <v>8.8000000000000007</v>
      </c>
      <c r="H11005" s="2">
        <v>8.3000000000000007</v>
      </c>
    </row>
    <row r="11006" spans="1:8" hidden="1" x14ac:dyDescent="0.25">
      <c r="A11006" t="s">
        <v>16076</v>
      </c>
      <c r="B11006" t="s">
        <v>16077</v>
      </c>
      <c r="C11006" s="2" t="s">
        <v>1519</v>
      </c>
      <c r="D11006" s="2" t="s">
        <v>1523</v>
      </c>
      <c r="E11006" s="2">
        <v>6.8</v>
      </c>
      <c r="F11006" s="2">
        <v>5</v>
      </c>
      <c r="G11006" s="2">
        <v>8.1</v>
      </c>
      <c r="H11006" s="2">
        <v>7.1</v>
      </c>
    </row>
    <row r="11007" spans="1:8" hidden="1" x14ac:dyDescent="0.25">
      <c r="A11007" t="s">
        <v>16074</v>
      </c>
      <c r="B11007" t="s">
        <v>16075</v>
      </c>
      <c r="C11007" s="2" t="s">
        <v>1519</v>
      </c>
      <c r="D11007" s="2" t="s">
        <v>1523</v>
      </c>
      <c r="E11007" s="2">
        <v>7.5</v>
      </c>
      <c r="F11007" s="2">
        <v>5.5</v>
      </c>
      <c r="G11007" s="2">
        <v>9.8000000000000007</v>
      </c>
      <c r="H11007" s="2">
        <v>8.5</v>
      </c>
    </row>
    <row r="11008" spans="1:8" hidden="1" x14ac:dyDescent="0.25">
      <c r="A11008" t="s">
        <v>16072</v>
      </c>
      <c r="B11008" t="s">
        <v>16073</v>
      </c>
      <c r="C11008" s="2" t="s">
        <v>1519</v>
      </c>
      <c r="D11008" s="2" t="s">
        <v>1523</v>
      </c>
      <c r="E11008" s="2">
        <v>9</v>
      </c>
      <c r="F11008" s="2">
        <v>6.7</v>
      </c>
      <c r="G11008" s="2">
        <v>7.3</v>
      </c>
      <c r="H11008" s="2">
        <v>6.4</v>
      </c>
    </row>
    <row r="11009" spans="1:8" hidden="1" x14ac:dyDescent="0.25">
      <c r="A11009" t="s">
        <v>16070</v>
      </c>
      <c r="B11009" t="s">
        <v>16071</v>
      </c>
      <c r="C11009" s="2" t="s">
        <v>1519</v>
      </c>
      <c r="D11009" s="2" t="s">
        <v>1523</v>
      </c>
      <c r="E11009" s="2">
        <v>9.3000000000000007</v>
      </c>
      <c r="F11009" s="2">
        <v>6.9</v>
      </c>
      <c r="G11009" s="2">
        <v>8.8000000000000007</v>
      </c>
      <c r="H11009" s="2">
        <v>7.7</v>
      </c>
    </row>
    <row r="11010" spans="1:8" hidden="1" x14ac:dyDescent="0.25">
      <c r="A11010" t="s">
        <v>16069</v>
      </c>
      <c r="B11010" t="s">
        <v>16068</v>
      </c>
      <c r="C11010" s="2" t="s">
        <v>1519</v>
      </c>
      <c r="D11010" s="2" t="s">
        <v>1523</v>
      </c>
      <c r="E11010" s="2">
        <v>9.3000000000000007</v>
      </c>
      <c r="F11010" s="2">
        <v>6.9</v>
      </c>
      <c r="G11010" s="2">
        <v>8.8000000000000007</v>
      </c>
      <c r="H11010" s="2">
        <v>7.7</v>
      </c>
    </row>
    <row r="11011" spans="1:8" hidden="1" x14ac:dyDescent="0.25">
      <c r="A11011" t="s">
        <v>16067</v>
      </c>
      <c r="B11011" t="s">
        <v>16068</v>
      </c>
      <c r="C11011" s="2" t="s">
        <v>1519</v>
      </c>
      <c r="D11011" s="2" t="s">
        <v>1523</v>
      </c>
      <c r="E11011" s="2">
        <v>9.3000000000000007</v>
      </c>
      <c r="F11011" s="2">
        <v>7.9</v>
      </c>
      <c r="G11011" s="2">
        <v>8.8000000000000007</v>
      </c>
      <c r="H11011" s="2">
        <v>8.1</v>
      </c>
    </row>
    <row r="11012" spans="1:8" hidden="1" x14ac:dyDescent="0.25">
      <c r="A11012" t="s">
        <v>16065</v>
      </c>
      <c r="B11012" t="s">
        <v>16066</v>
      </c>
      <c r="C11012" s="2" t="s">
        <v>1519</v>
      </c>
      <c r="D11012" s="2" t="s">
        <v>1523</v>
      </c>
      <c r="E11012" s="2">
        <v>6.8</v>
      </c>
      <c r="F11012" s="2">
        <v>5</v>
      </c>
      <c r="G11012" s="2">
        <v>8.8000000000000007</v>
      </c>
      <c r="H11012" s="2">
        <v>7.7</v>
      </c>
    </row>
    <row r="11013" spans="1:8" x14ac:dyDescent="0.25">
      <c r="A11013" t="s">
        <v>7931</v>
      </c>
      <c r="B11013" t="s">
        <v>7932</v>
      </c>
      <c r="C11013" s="2" t="s">
        <v>1526</v>
      </c>
      <c r="D11013" s="2" t="s">
        <v>1523</v>
      </c>
      <c r="E11013" s="2">
        <v>6.8</v>
      </c>
      <c r="F11013" s="2">
        <v>5.3</v>
      </c>
      <c r="G11013" s="2">
        <v>8.8000000000000007</v>
      </c>
      <c r="H11013" s="2">
        <v>7.9</v>
      </c>
    </row>
    <row r="11014" spans="1:8" hidden="1" x14ac:dyDescent="0.25">
      <c r="A11014" t="s">
        <v>16063</v>
      </c>
      <c r="B11014" t="s">
        <v>16064</v>
      </c>
      <c r="C11014" s="2" t="s">
        <v>1519</v>
      </c>
      <c r="D11014" s="2" t="s">
        <v>1523</v>
      </c>
      <c r="E11014" s="2">
        <v>6.8</v>
      </c>
      <c r="F11014" s="2">
        <v>5</v>
      </c>
      <c r="G11014" s="2">
        <v>8.8000000000000007</v>
      </c>
      <c r="H11014" s="2">
        <v>7.7</v>
      </c>
    </row>
    <row r="11015" spans="1:8" hidden="1" x14ac:dyDescent="0.25">
      <c r="A11015" t="s">
        <v>16061</v>
      </c>
      <c r="B11015" t="s">
        <v>16062</v>
      </c>
      <c r="C11015" s="2" t="s">
        <v>1519</v>
      </c>
      <c r="D11015" s="2" t="s">
        <v>1523</v>
      </c>
      <c r="E11015" s="2">
        <v>6.8</v>
      </c>
      <c r="F11015" s="2">
        <v>5</v>
      </c>
      <c r="G11015" s="2">
        <v>9.8000000000000007</v>
      </c>
      <c r="H11015" s="2">
        <v>8.5</v>
      </c>
    </row>
    <row r="11016" spans="1:8" hidden="1" x14ac:dyDescent="0.25">
      <c r="A11016" t="s">
        <v>16059</v>
      </c>
      <c r="B11016" t="s">
        <v>16060</v>
      </c>
      <c r="C11016" s="2" t="s">
        <v>1519</v>
      </c>
      <c r="D11016" s="2" t="s">
        <v>1523</v>
      </c>
      <c r="E11016" s="2">
        <v>6.8</v>
      </c>
      <c r="F11016" s="2">
        <v>5</v>
      </c>
      <c r="G11016" s="2">
        <v>9.8000000000000007</v>
      </c>
      <c r="H11016" s="2">
        <v>8.5</v>
      </c>
    </row>
    <row r="11017" spans="1:8" x14ac:dyDescent="0.25">
      <c r="A11017" t="s">
        <v>7927</v>
      </c>
      <c r="B11017" t="s">
        <v>7928</v>
      </c>
      <c r="C11017" s="2" t="s">
        <v>1522</v>
      </c>
      <c r="D11017" s="2" t="s">
        <v>1523</v>
      </c>
      <c r="E11017" s="2">
        <v>9.3000000000000007</v>
      </c>
      <c r="F11017" s="2">
        <v>7.7</v>
      </c>
      <c r="G11017" s="2">
        <v>8.1</v>
      </c>
      <c r="H11017" s="2">
        <v>7.5</v>
      </c>
    </row>
    <row r="11018" spans="1:8" x14ac:dyDescent="0.25">
      <c r="A11018" t="s">
        <v>7925</v>
      </c>
      <c r="B11018" t="s">
        <v>7926</v>
      </c>
      <c r="C11018" s="2" t="s">
        <v>1522</v>
      </c>
      <c r="D11018" s="2" t="s">
        <v>1523</v>
      </c>
      <c r="E11018" s="2">
        <v>9.3000000000000007</v>
      </c>
      <c r="F11018" s="2">
        <v>7.7</v>
      </c>
      <c r="G11018" s="2">
        <v>8.1</v>
      </c>
      <c r="H11018" s="2">
        <v>7.5</v>
      </c>
    </row>
    <row r="11019" spans="1:8" hidden="1" x14ac:dyDescent="0.25">
      <c r="A11019" t="s">
        <v>16057</v>
      </c>
      <c r="B11019" t="s">
        <v>16058</v>
      </c>
      <c r="C11019" s="2" t="s">
        <v>1519</v>
      </c>
      <c r="D11019" s="2" t="s">
        <v>1523</v>
      </c>
      <c r="E11019" s="2">
        <v>6.8</v>
      </c>
      <c r="F11019" s="2">
        <v>5</v>
      </c>
      <c r="G11019" s="2">
        <v>8.8000000000000007</v>
      </c>
      <c r="H11019" s="2">
        <v>7.7</v>
      </c>
    </row>
    <row r="11020" spans="1:8" hidden="1" x14ac:dyDescent="0.25">
      <c r="A11020" t="s">
        <v>16055</v>
      </c>
      <c r="B11020" t="s">
        <v>16056</v>
      </c>
      <c r="C11020" s="2" t="s">
        <v>1519</v>
      </c>
      <c r="D11020" s="2" t="s">
        <v>1523</v>
      </c>
      <c r="E11020" s="2">
        <v>6.8</v>
      </c>
      <c r="F11020" s="2">
        <v>5</v>
      </c>
      <c r="G11020" s="2">
        <v>9.8000000000000007</v>
      </c>
      <c r="H11020" s="2">
        <v>8.5</v>
      </c>
    </row>
    <row r="11021" spans="1:8" hidden="1" x14ac:dyDescent="0.25">
      <c r="A11021" t="s">
        <v>16053</v>
      </c>
      <c r="B11021" t="s">
        <v>16054</v>
      </c>
      <c r="C11021" s="2" t="s">
        <v>1519</v>
      </c>
      <c r="D11021" s="2" t="s">
        <v>1523</v>
      </c>
      <c r="E11021" s="2">
        <v>6.8</v>
      </c>
      <c r="F11021" s="2">
        <v>5</v>
      </c>
      <c r="G11021" s="2">
        <v>9.8000000000000007</v>
      </c>
      <c r="H11021" s="2">
        <v>8.5</v>
      </c>
    </row>
    <row r="11022" spans="1:8" hidden="1" x14ac:dyDescent="0.25">
      <c r="A11022" t="s">
        <v>16051</v>
      </c>
      <c r="B11022" t="s">
        <v>16052</v>
      </c>
      <c r="C11022" s="2" t="s">
        <v>1519</v>
      </c>
      <c r="D11022" s="2" t="s">
        <v>1523</v>
      </c>
      <c r="E11022" s="2">
        <v>6.9</v>
      </c>
      <c r="F11022" s="2">
        <v>5.0999999999999996</v>
      </c>
      <c r="G11022" s="2">
        <v>7.5</v>
      </c>
      <c r="H11022" s="2">
        <v>6.5</v>
      </c>
    </row>
    <row r="11023" spans="1:8" hidden="1" x14ac:dyDescent="0.25">
      <c r="A11023" t="s">
        <v>16049</v>
      </c>
      <c r="B11023" t="s">
        <v>16050</v>
      </c>
      <c r="C11023" s="2" t="s">
        <v>1519</v>
      </c>
      <c r="D11023" s="2" t="s">
        <v>1523</v>
      </c>
      <c r="E11023" s="2">
        <v>9.3000000000000007</v>
      </c>
      <c r="F11023" s="2">
        <v>6.9</v>
      </c>
      <c r="G11023" s="2">
        <v>9.8000000000000007</v>
      </c>
      <c r="H11023" s="2">
        <v>8.5</v>
      </c>
    </row>
    <row r="11024" spans="1:8" x14ac:dyDescent="0.25">
      <c r="A11024" t="s">
        <v>7921</v>
      </c>
      <c r="B11024" t="s">
        <v>7922</v>
      </c>
      <c r="C11024" s="2" t="s">
        <v>1526</v>
      </c>
      <c r="D11024" s="2" t="s">
        <v>1523</v>
      </c>
      <c r="E11024" s="2">
        <v>6.8</v>
      </c>
      <c r="F11024" s="2">
        <v>5.3</v>
      </c>
      <c r="G11024" s="2">
        <v>8.8000000000000007</v>
      </c>
      <c r="H11024" s="2">
        <v>7.9</v>
      </c>
    </row>
    <row r="11025" spans="1:8" hidden="1" x14ac:dyDescent="0.25">
      <c r="A11025" t="s">
        <v>16047</v>
      </c>
      <c r="B11025" t="s">
        <v>16048</v>
      </c>
      <c r="C11025" s="2" t="s">
        <v>1519</v>
      </c>
      <c r="D11025" s="2" t="s">
        <v>1523</v>
      </c>
      <c r="E11025" s="2">
        <v>7.6</v>
      </c>
      <c r="F11025" s="2">
        <v>5.6</v>
      </c>
      <c r="G11025" s="2">
        <v>9.8000000000000007</v>
      </c>
      <c r="H11025" s="2">
        <v>8.5</v>
      </c>
    </row>
    <row r="11026" spans="1:8" hidden="1" x14ac:dyDescent="0.25">
      <c r="A11026" t="s">
        <v>16045</v>
      </c>
      <c r="B11026" t="s">
        <v>16046</v>
      </c>
      <c r="C11026" s="2" t="s">
        <v>1519</v>
      </c>
      <c r="D11026" s="2" t="s">
        <v>1523</v>
      </c>
      <c r="E11026" s="2">
        <v>7.6</v>
      </c>
      <c r="F11026" s="2">
        <v>5.6</v>
      </c>
      <c r="G11026" s="2">
        <v>9.8000000000000007</v>
      </c>
      <c r="H11026" s="2">
        <v>8.5</v>
      </c>
    </row>
    <row r="11027" spans="1:8" hidden="1" x14ac:dyDescent="0.25">
      <c r="A11027" t="s">
        <v>16043</v>
      </c>
      <c r="B11027" t="s">
        <v>16044</v>
      </c>
      <c r="C11027" s="2" t="s">
        <v>1519</v>
      </c>
      <c r="D11027" s="2" t="s">
        <v>1523</v>
      </c>
      <c r="E11027" s="2">
        <v>7.6</v>
      </c>
      <c r="F11027" s="2">
        <v>5.6</v>
      </c>
      <c r="G11027" s="2">
        <v>9.8000000000000007</v>
      </c>
      <c r="H11027" s="2">
        <v>8.5</v>
      </c>
    </row>
    <row r="11028" spans="1:8" hidden="1" x14ac:dyDescent="0.25">
      <c r="A11028" t="s">
        <v>16041</v>
      </c>
      <c r="B11028" t="s">
        <v>16042</v>
      </c>
      <c r="C11028" s="2" t="s">
        <v>1519</v>
      </c>
      <c r="D11028" s="2" t="s">
        <v>1523</v>
      </c>
      <c r="E11028" s="2">
        <v>9</v>
      </c>
      <c r="F11028" s="2">
        <v>6.7</v>
      </c>
      <c r="G11028" s="2">
        <v>9.8000000000000007</v>
      </c>
      <c r="H11028" s="2">
        <v>8.5</v>
      </c>
    </row>
    <row r="11029" spans="1:8" hidden="1" x14ac:dyDescent="0.25">
      <c r="A11029" t="s">
        <v>16039</v>
      </c>
      <c r="B11029" t="s">
        <v>16040</v>
      </c>
      <c r="C11029" s="2" t="s">
        <v>1519</v>
      </c>
      <c r="D11029" s="2" t="s">
        <v>1523</v>
      </c>
      <c r="E11029" s="2">
        <v>6.9</v>
      </c>
      <c r="F11029" s="2">
        <v>5.0999999999999996</v>
      </c>
      <c r="G11029" s="2">
        <v>7.8</v>
      </c>
      <c r="H11029" s="2">
        <v>6.8</v>
      </c>
    </row>
    <row r="11030" spans="1:8" hidden="1" x14ac:dyDescent="0.25">
      <c r="A11030" t="s">
        <v>16037</v>
      </c>
      <c r="B11030" t="s">
        <v>16038</v>
      </c>
      <c r="C11030" s="2" t="s">
        <v>1519</v>
      </c>
      <c r="D11030" s="2" t="s">
        <v>1523</v>
      </c>
      <c r="E11030" s="2">
        <v>6.5</v>
      </c>
      <c r="F11030" s="2">
        <v>4.8</v>
      </c>
      <c r="G11030" s="2">
        <v>8.8000000000000007</v>
      </c>
      <c r="H11030" s="2">
        <v>7.7</v>
      </c>
    </row>
    <row r="11031" spans="1:8" hidden="1" x14ac:dyDescent="0.25">
      <c r="A11031" t="s">
        <v>16035</v>
      </c>
      <c r="B11031" t="s">
        <v>16036</v>
      </c>
      <c r="C11031" s="2" t="s">
        <v>1519</v>
      </c>
      <c r="D11031" s="2" t="s">
        <v>1523</v>
      </c>
      <c r="E11031" s="2">
        <v>5.2</v>
      </c>
      <c r="F11031" s="2">
        <v>3.8</v>
      </c>
      <c r="G11031" s="2">
        <v>8.8000000000000007</v>
      </c>
      <c r="H11031" s="2">
        <v>7.7</v>
      </c>
    </row>
    <row r="11032" spans="1:8" hidden="1" x14ac:dyDescent="0.25">
      <c r="A11032" t="s">
        <v>16033</v>
      </c>
      <c r="B11032" t="s">
        <v>16034</v>
      </c>
      <c r="C11032" s="2" t="s">
        <v>1519</v>
      </c>
      <c r="D11032" s="2" t="s">
        <v>1523</v>
      </c>
      <c r="E11032" s="2">
        <v>6.5</v>
      </c>
      <c r="F11032" s="2">
        <v>4.8</v>
      </c>
      <c r="G11032" s="2">
        <v>7.2</v>
      </c>
      <c r="H11032" s="2">
        <v>6.3</v>
      </c>
    </row>
    <row r="11033" spans="1:8" hidden="1" x14ac:dyDescent="0.25">
      <c r="A11033" t="s">
        <v>16031</v>
      </c>
      <c r="B11033" t="s">
        <v>16032</v>
      </c>
      <c r="C11033" s="2" t="s">
        <v>1519</v>
      </c>
      <c r="D11033" s="2" t="s">
        <v>1523</v>
      </c>
      <c r="E11033" s="2">
        <v>6.5</v>
      </c>
      <c r="F11033" s="2">
        <v>4.8</v>
      </c>
      <c r="G11033" s="2">
        <v>8.8000000000000007</v>
      </c>
      <c r="H11033" s="2">
        <v>7.7</v>
      </c>
    </row>
    <row r="11034" spans="1:8" hidden="1" x14ac:dyDescent="0.25">
      <c r="A11034" t="s">
        <v>16029</v>
      </c>
      <c r="B11034" t="s">
        <v>16030</v>
      </c>
      <c r="C11034" s="2" t="s">
        <v>1519</v>
      </c>
      <c r="D11034" s="2" t="s">
        <v>1523</v>
      </c>
      <c r="E11034" s="2">
        <v>4</v>
      </c>
      <c r="F11034" s="2">
        <v>3</v>
      </c>
      <c r="G11034" s="2">
        <v>8.8000000000000007</v>
      </c>
      <c r="H11034" s="2">
        <v>7.7</v>
      </c>
    </row>
    <row r="11035" spans="1:8" hidden="1" x14ac:dyDescent="0.25">
      <c r="A11035" t="s">
        <v>16027</v>
      </c>
      <c r="B11035" t="s">
        <v>16028</v>
      </c>
      <c r="C11035" s="2" t="s">
        <v>1519</v>
      </c>
      <c r="D11035" s="2" t="s">
        <v>1523</v>
      </c>
      <c r="E11035" s="2">
        <v>6.8</v>
      </c>
      <c r="F11035" s="2">
        <v>5</v>
      </c>
      <c r="G11035" s="2">
        <v>8.8000000000000007</v>
      </c>
      <c r="H11035" s="2">
        <v>7.7</v>
      </c>
    </row>
    <row r="11036" spans="1:8" hidden="1" x14ac:dyDescent="0.25">
      <c r="A11036" t="s">
        <v>16025</v>
      </c>
      <c r="B11036" t="s">
        <v>16026</v>
      </c>
      <c r="C11036" s="2" t="s">
        <v>1519</v>
      </c>
      <c r="D11036" s="2" t="s">
        <v>1523</v>
      </c>
      <c r="E11036" s="2">
        <v>9</v>
      </c>
      <c r="F11036" s="2">
        <v>6.7</v>
      </c>
      <c r="G11036" s="2">
        <v>8.8000000000000007</v>
      </c>
      <c r="H11036" s="2">
        <v>7.7</v>
      </c>
    </row>
    <row r="11037" spans="1:8" hidden="1" x14ac:dyDescent="0.25">
      <c r="A11037" t="s">
        <v>16023</v>
      </c>
      <c r="B11037" t="s">
        <v>16024</v>
      </c>
      <c r="C11037" s="2" t="s">
        <v>1519</v>
      </c>
      <c r="D11037" s="2" t="s">
        <v>1523</v>
      </c>
      <c r="E11037" s="2">
        <v>7.5</v>
      </c>
      <c r="F11037" s="2">
        <v>5.5</v>
      </c>
      <c r="G11037" s="2">
        <v>5.6</v>
      </c>
      <c r="H11037" s="2">
        <v>4.9000000000000004</v>
      </c>
    </row>
    <row r="11038" spans="1:8" hidden="1" x14ac:dyDescent="0.25">
      <c r="A11038" t="s">
        <v>16021</v>
      </c>
      <c r="B11038" t="s">
        <v>16022</v>
      </c>
      <c r="C11038" s="2" t="s">
        <v>1519</v>
      </c>
      <c r="D11038" s="2" t="s">
        <v>1523</v>
      </c>
      <c r="E11038" s="2">
        <v>6.4</v>
      </c>
      <c r="F11038" s="2">
        <v>4.7</v>
      </c>
      <c r="G11038" s="2">
        <v>9.1</v>
      </c>
      <c r="H11038" s="2">
        <v>7.9</v>
      </c>
    </row>
    <row r="11039" spans="1:8" x14ac:dyDescent="0.25">
      <c r="A11039" t="s">
        <v>7915</v>
      </c>
      <c r="B11039" t="s">
        <v>7916</v>
      </c>
      <c r="C11039" s="2" t="s">
        <v>1526</v>
      </c>
      <c r="D11039" s="2" t="s">
        <v>1523</v>
      </c>
      <c r="E11039" s="2">
        <v>7</v>
      </c>
      <c r="F11039" s="2">
        <v>5.5</v>
      </c>
      <c r="G11039" s="2">
        <v>6.5</v>
      </c>
      <c r="H11039" s="2">
        <v>5.9</v>
      </c>
    </row>
    <row r="11040" spans="1:8" hidden="1" x14ac:dyDescent="0.25">
      <c r="A11040" t="s">
        <v>16019</v>
      </c>
      <c r="B11040" t="s">
        <v>16020</v>
      </c>
      <c r="C11040" s="2" t="s">
        <v>1519</v>
      </c>
      <c r="D11040" s="2" t="s">
        <v>1523</v>
      </c>
      <c r="E11040" s="2">
        <v>6.8</v>
      </c>
      <c r="F11040" s="2">
        <v>5</v>
      </c>
      <c r="G11040" s="2">
        <v>8.8000000000000007</v>
      </c>
      <c r="H11040" s="2">
        <v>7.7</v>
      </c>
    </row>
    <row r="11041" spans="1:8" hidden="1" x14ac:dyDescent="0.25">
      <c r="A11041" t="s">
        <v>16017</v>
      </c>
      <c r="B11041" t="s">
        <v>16018</v>
      </c>
      <c r="C11041" s="2" t="s">
        <v>1519</v>
      </c>
      <c r="D11041" s="2" t="s">
        <v>1523</v>
      </c>
      <c r="E11041" s="2">
        <v>9.3000000000000007</v>
      </c>
      <c r="F11041" s="2">
        <v>6.9</v>
      </c>
      <c r="G11041" s="2">
        <v>7.8</v>
      </c>
      <c r="H11041" s="2">
        <v>6.8</v>
      </c>
    </row>
    <row r="11042" spans="1:8" hidden="1" x14ac:dyDescent="0.25">
      <c r="A11042" t="s">
        <v>16015</v>
      </c>
      <c r="B11042" t="s">
        <v>16016</v>
      </c>
      <c r="C11042" s="2" t="s">
        <v>1519</v>
      </c>
      <c r="D11042" s="2" t="s">
        <v>1523</v>
      </c>
      <c r="E11042" s="2">
        <v>9.3000000000000007</v>
      </c>
      <c r="F11042" s="2">
        <v>6.9</v>
      </c>
      <c r="G11042" s="2">
        <v>8.8000000000000007</v>
      </c>
      <c r="H11042" s="2">
        <v>7.7</v>
      </c>
    </row>
    <row r="11043" spans="1:8" hidden="1" x14ac:dyDescent="0.25">
      <c r="A11043" t="s">
        <v>16013</v>
      </c>
      <c r="B11043" t="s">
        <v>16014</v>
      </c>
      <c r="C11043" s="2" t="s">
        <v>1519</v>
      </c>
      <c r="D11043" s="2" t="s">
        <v>1523</v>
      </c>
      <c r="E11043" s="2">
        <v>9.3000000000000007</v>
      </c>
      <c r="F11043" s="2">
        <v>6.9</v>
      </c>
      <c r="G11043" s="2">
        <v>8.8000000000000007</v>
      </c>
      <c r="H11043" s="2">
        <v>7.7</v>
      </c>
    </row>
    <row r="11044" spans="1:8" hidden="1" x14ac:dyDescent="0.25">
      <c r="A11044" t="s">
        <v>7906</v>
      </c>
      <c r="B11044" t="s">
        <v>7907</v>
      </c>
      <c r="C11044" s="2" t="s">
        <v>2995</v>
      </c>
      <c r="D11044" s="2" t="s">
        <v>1523</v>
      </c>
      <c r="E11044" s="2">
        <v>9.3000000000000007</v>
      </c>
      <c r="F11044" s="2">
        <v>7.3</v>
      </c>
      <c r="G11044" s="2">
        <v>7.8</v>
      </c>
      <c r="H11044" s="2">
        <v>7</v>
      </c>
    </row>
    <row r="11045" spans="1:8" hidden="1" x14ac:dyDescent="0.25">
      <c r="A11045" t="s">
        <v>16011</v>
      </c>
      <c r="B11045" t="s">
        <v>16012</v>
      </c>
      <c r="C11045" s="2" t="s">
        <v>1519</v>
      </c>
      <c r="D11045" s="2" t="s">
        <v>1523</v>
      </c>
      <c r="E11045" s="2">
        <v>6.5</v>
      </c>
      <c r="F11045" s="2">
        <v>4.8</v>
      </c>
      <c r="G11045" s="2">
        <v>7.2</v>
      </c>
      <c r="H11045" s="2">
        <v>6.3</v>
      </c>
    </row>
    <row r="11046" spans="1:8" hidden="1" x14ac:dyDescent="0.25">
      <c r="A11046" t="s">
        <v>16009</v>
      </c>
      <c r="B11046" t="s">
        <v>16010</v>
      </c>
      <c r="C11046" s="2" t="s">
        <v>1519</v>
      </c>
      <c r="D11046" s="2" t="s">
        <v>1523</v>
      </c>
      <c r="E11046" s="2">
        <v>7.5</v>
      </c>
      <c r="F11046" s="2">
        <v>5.5</v>
      </c>
      <c r="G11046" s="2">
        <v>9.8000000000000007</v>
      </c>
      <c r="H11046" s="2">
        <v>8.5</v>
      </c>
    </row>
    <row r="11047" spans="1:8" hidden="1" x14ac:dyDescent="0.25">
      <c r="A11047" t="s">
        <v>16007</v>
      </c>
      <c r="B11047" t="s">
        <v>16008</v>
      </c>
      <c r="C11047" s="2" t="s">
        <v>1519</v>
      </c>
      <c r="D11047" s="2" t="s">
        <v>1523</v>
      </c>
      <c r="E11047" s="2">
        <v>9</v>
      </c>
      <c r="F11047" s="2">
        <v>6.7</v>
      </c>
      <c r="G11047" s="2">
        <v>7.2</v>
      </c>
      <c r="H11047" s="2">
        <v>6.3</v>
      </c>
    </row>
    <row r="11048" spans="1:8" hidden="1" x14ac:dyDescent="0.25">
      <c r="A11048" t="s">
        <v>16005</v>
      </c>
      <c r="B11048" t="s">
        <v>16006</v>
      </c>
      <c r="C11048" s="2" t="s">
        <v>1519</v>
      </c>
      <c r="D11048" s="2" t="s">
        <v>1523</v>
      </c>
      <c r="E11048" s="2">
        <v>9</v>
      </c>
      <c r="F11048" s="2">
        <v>6.7</v>
      </c>
      <c r="G11048" s="2">
        <v>7.2</v>
      </c>
      <c r="H11048" s="2">
        <v>6.3</v>
      </c>
    </row>
    <row r="11049" spans="1:8" hidden="1" x14ac:dyDescent="0.25">
      <c r="A11049" t="s">
        <v>16003</v>
      </c>
      <c r="B11049" t="s">
        <v>16004</v>
      </c>
      <c r="C11049" s="2" t="s">
        <v>1519</v>
      </c>
      <c r="D11049" s="2" t="s">
        <v>1523</v>
      </c>
      <c r="E11049" s="2">
        <v>6.8</v>
      </c>
      <c r="F11049" s="2">
        <v>5</v>
      </c>
      <c r="G11049" s="2">
        <v>7.5</v>
      </c>
      <c r="H11049" s="2">
        <v>6.5</v>
      </c>
    </row>
    <row r="11050" spans="1:8" hidden="1" x14ac:dyDescent="0.25">
      <c r="A11050" t="s">
        <v>16001</v>
      </c>
      <c r="B11050" t="s">
        <v>16002</v>
      </c>
      <c r="C11050" s="2" t="s">
        <v>1519</v>
      </c>
      <c r="D11050" s="2" t="s">
        <v>1523</v>
      </c>
      <c r="E11050" s="2">
        <v>6.8</v>
      </c>
      <c r="F11050" s="2">
        <v>5</v>
      </c>
      <c r="G11050" s="2">
        <v>7.5</v>
      </c>
      <c r="H11050" s="2">
        <v>6.5</v>
      </c>
    </row>
    <row r="11051" spans="1:8" hidden="1" x14ac:dyDescent="0.25">
      <c r="A11051" t="s">
        <v>15999</v>
      </c>
      <c r="B11051" t="s">
        <v>16000</v>
      </c>
      <c r="C11051" s="2" t="s">
        <v>1519</v>
      </c>
      <c r="D11051" s="2" t="s">
        <v>1523</v>
      </c>
      <c r="E11051" s="2">
        <v>6.8</v>
      </c>
      <c r="F11051" s="2">
        <v>5</v>
      </c>
      <c r="G11051" s="2">
        <v>7.8</v>
      </c>
      <c r="H11051" s="2">
        <v>6.8</v>
      </c>
    </row>
    <row r="11052" spans="1:8" hidden="1" x14ac:dyDescent="0.25">
      <c r="A11052" t="s">
        <v>15997</v>
      </c>
      <c r="B11052" t="s">
        <v>15998</v>
      </c>
      <c r="C11052" s="2" t="s">
        <v>1519</v>
      </c>
      <c r="D11052" s="2" t="s">
        <v>1523</v>
      </c>
      <c r="E11052" s="2">
        <v>6.5</v>
      </c>
      <c r="F11052" s="2">
        <v>4.8</v>
      </c>
      <c r="G11052" s="2">
        <v>8.8000000000000007</v>
      </c>
      <c r="H11052" s="2">
        <v>7.7</v>
      </c>
    </row>
    <row r="11053" spans="1:8" hidden="1" x14ac:dyDescent="0.25">
      <c r="A11053" t="s">
        <v>15995</v>
      </c>
      <c r="B11053" t="s">
        <v>15996</v>
      </c>
      <c r="C11053" s="2" t="s">
        <v>1519</v>
      </c>
      <c r="D11053" s="2" t="s">
        <v>1523</v>
      </c>
      <c r="E11053" s="2">
        <v>9</v>
      </c>
      <c r="F11053" s="2">
        <v>6.7</v>
      </c>
      <c r="G11053" s="2">
        <v>7.2</v>
      </c>
      <c r="H11053" s="2">
        <v>6.3</v>
      </c>
    </row>
    <row r="11054" spans="1:8" hidden="1" x14ac:dyDescent="0.25">
      <c r="A11054" t="s">
        <v>15993</v>
      </c>
      <c r="B11054" t="s">
        <v>15994</v>
      </c>
      <c r="C11054" s="2" t="s">
        <v>1519</v>
      </c>
      <c r="D11054" s="2" t="s">
        <v>1523</v>
      </c>
      <c r="E11054" s="2">
        <v>7.5</v>
      </c>
      <c r="F11054" s="2">
        <v>5.5</v>
      </c>
      <c r="G11054" s="2">
        <v>9.8000000000000007</v>
      </c>
      <c r="H11054" s="2">
        <v>8.5</v>
      </c>
    </row>
    <row r="11055" spans="1:8" hidden="1" x14ac:dyDescent="0.25">
      <c r="A11055" t="s">
        <v>15991</v>
      </c>
      <c r="B11055" t="s">
        <v>15992</v>
      </c>
      <c r="C11055" s="2" t="s">
        <v>1519</v>
      </c>
      <c r="D11055" s="2" t="s">
        <v>1523</v>
      </c>
      <c r="E11055" s="2">
        <v>10</v>
      </c>
      <c r="F11055" s="2">
        <v>7.4</v>
      </c>
      <c r="G11055" s="2">
        <v>9.8000000000000007</v>
      </c>
      <c r="H11055" s="2">
        <v>8.5</v>
      </c>
    </row>
    <row r="11056" spans="1:8" hidden="1" x14ac:dyDescent="0.25">
      <c r="A11056" t="s">
        <v>15989</v>
      </c>
      <c r="B11056" t="s">
        <v>15990</v>
      </c>
      <c r="C11056" s="2" t="s">
        <v>1519</v>
      </c>
      <c r="D11056" s="2" t="s">
        <v>1523</v>
      </c>
      <c r="E11056" s="2">
        <v>6.5</v>
      </c>
      <c r="F11056" s="2">
        <v>4.8</v>
      </c>
      <c r="G11056" s="2">
        <v>8.8000000000000007</v>
      </c>
      <c r="H11056" s="2">
        <v>7.7</v>
      </c>
    </row>
    <row r="11057" spans="1:8" hidden="1" x14ac:dyDescent="0.25">
      <c r="A11057" t="s">
        <v>15987</v>
      </c>
      <c r="B11057" t="s">
        <v>15988</v>
      </c>
      <c r="C11057" s="2" t="s">
        <v>1519</v>
      </c>
      <c r="D11057" s="2" t="s">
        <v>1523</v>
      </c>
      <c r="E11057" s="2">
        <v>9</v>
      </c>
      <c r="F11057" s="2">
        <v>6.7</v>
      </c>
      <c r="G11057" s="2">
        <v>9.8000000000000007</v>
      </c>
      <c r="H11057" s="2">
        <v>8.5</v>
      </c>
    </row>
    <row r="11058" spans="1:8" hidden="1" x14ac:dyDescent="0.25">
      <c r="A11058" t="s">
        <v>15985</v>
      </c>
      <c r="B11058" t="s">
        <v>15986</v>
      </c>
      <c r="C11058" s="2" t="s">
        <v>1519</v>
      </c>
      <c r="D11058" s="2" t="s">
        <v>1523</v>
      </c>
      <c r="E11058" s="2">
        <v>9</v>
      </c>
      <c r="F11058" s="2">
        <v>6.7</v>
      </c>
      <c r="G11058" s="2">
        <v>9.8000000000000007</v>
      </c>
      <c r="H11058" s="2">
        <v>8.5</v>
      </c>
    </row>
    <row r="11059" spans="1:8" hidden="1" x14ac:dyDescent="0.25">
      <c r="A11059" t="s">
        <v>15983</v>
      </c>
      <c r="B11059" t="s">
        <v>15984</v>
      </c>
      <c r="C11059" s="2" t="s">
        <v>1519</v>
      </c>
      <c r="D11059" s="2" t="s">
        <v>1523</v>
      </c>
      <c r="E11059" s="2">
        <v>9</v>
      </c>
      <c r="F11059" s="2">
        <v>6.7</v>
      </c>
      <c r="G11059" s="2">
        <v>9.8000000000000007</v>
      </c>
      <c r="H11059" s="2">
        <v>8.5</v>
      </c>
    </row>
    <row r="11060" spans="1:8" hidden="1" x14ac:dyDescent="0.25">
      <c r="A11060" t="s">
        <v>15981</v>
      </c>
      <c r="B11060" t="s">
        <v>15982</v>
      </c>
      <c r="C11060" s="2" t="s">
        <v>1519</v>
      </c>
      <c r="D11060" s="2" t="s">
        <v>1523</v>
      </c>
      <c r="E11060" s="2">
        <v>9</v>
      </c>
      <c r="F11060" s="2">
        <v>6.7</v>
      </c>
      <c r="G11060" s="2">
        <v>9.8000000000000007</v>
      </c>
      <c r="H11060" s="2">
        <v>8.5</v>
      </c>
    </row>
    <row r="11061" spans="1:8" hidden="1" x14ac:dyDescent="0.25">
      <c r="A11061" t="s">
        <v>15979</v>
      </c>
      <c r="B11061" t="s">
        <v>15980</v>
      </c>
      <c r="C11061" s="2" t="s">
        <v>1519</v>
      </c>
      <c r="D11061" s="2" t="s">
        <v>1523</v>
      </c>
      <c r="E11061" s="2">
        <v>9</v>
      </c>
      <c r="F11061" s="2">
        <v>6.7</v>
      </c>
      <c r="G11061" s="2">
        <v>9.8000000000000007</v>
      </c>
      <c r="H11061" s="2">
        <v>8.5</v>
      </c>
    </row>
    <row r="11062" spans="1:8" hidden="1" x14ac:dyDescent="0.25">
      <c r="A11062" t="s">
        <v>15977</v>
      </c>
      <c r="B11062" t="s">
        <v>15978</v>
      </c>
      <c r="C11062" s="2" t="s">
        <v>1519</v>
      </c>
      <c r="D11062" s="2" t="s">
        <v>1523</v>
      </c>
      <c r="E11062" s="2">
        <v>9</v>
      </c>
      <c r="F11062" s="2">
        <v>6.7</v>
      </c>
      <c r="G11062" s="2">
        <v>9.8000000000000007</v>
      </c>
      <c r="H11062" s="2">
        <v>8.5</v>
      </c>
    </row>
    <row r="11063" spans="1:8" hidden="1" x14ac:dyDescent="0.25">
      <c r="A11063" t="s">
        <v>15975</v>
      </c>
      <c r="B11063" t="s">
        <v>15976</v>
      </c>
      <c r="C11063" s="2" t="s">
        <v>1519</v>
      </c>
      <c r="D11063" s="2" t="s">
        <v>1523</v>
      </c>
      <c r="E11063" s="2">
        <v>9</v>
      </c>
      <c r="F11063" s="2">
        <v>6.7</v>
      </c>
      <c r="G11063" s="2">
        <v>9.8000000000000007</v>
      </c>
      <c r="H11063" s="2">
        <v>8.5</v>
      </c>
    </row>
    <row r="11064" spans="1:8" hidden="1" x14ac:dyDescent="0.25">
      <c r="A11064" t="s">
        <v>15973</v>
      </c>
      <c r="B11064" t="s">
        <v>15974</v>
      </c>
      <c r="C11064" s="2" t="s">
        <v>1519</v>
      </c>
      <c r="D11064" s="2" t="s">
        <v>1523</v>
      </c>
      <c r="E11064" s="2">
        <v>9</v>
      </c>
      <c r="F11064" s="2">
        <v>6.7</v>
      </c>
      <c r="G11064" s="2">
        <v>9.8000000000000007</v>
      </c>
      <c r="H11064" s="2">
        <v>8.5</v>
      </c>
    </row>
    <row r="11065" spans="1:8" hidden="1" x14ac:dyDescent="0.25">
      <c r="A11065" t="s">
        <v>15972</v>
      </c>
      <c r="B11065" t="s">
        <v>15887</v>
      </c>
      <c r="C11065" s="2" t="s">
        <v>1519</v>
      </c>
      <c r="D11065" s="2" t="s">
        <v>1523</v>
      </c>
      <c r="E11065" s="2">
        <v>9</v>
      </c>
      <c r="F11065" s="2">
        <v>6.7</v>
      </c>
      <c r="G11065" s="2">
        <v>9.8000000000000007</v>
      </c>
      <c r="H11065" s="2">
        <v>8.5</v>
      </c>
    </row>
    <row r="11066" spans="1:8" hidden="1" x14ac:dyDescent="0.25">
      <c r="A11066" t="s">
        <v>15970</v>
      </c>
      <c r="B11066" t="s">
        <v>15971</v>
      </c>
      <c r="C11066" s="2" t="s">
        <v>1519</v>
      </c>
      <c r="D11066" s="2" t="s">
        <v>1523</v>
      </c>
      <c r="E11066" s="2">
        <v>9</v>
      </c>
      <c r="F11066" s="2">
        <v>6.7</v>
      </c>
      <c r="G11066" s="2">
        <v>9.8000000000000007</v>
      </c>
      <c r="H11066" s="2">
        <v>8.5</v>
      </c>
    </row>
    <row r="11067" spans="1:8" hidden="1" x14ac:dyDescent="0.25">
      <c r="A11067" t="s">
        <v>15968</v>
      </c>
      <c r="B11067" t="s">
        <v>15969</v>
      </c>
      <c r="C11067" s="2" t="s">
        <v>1519</v>
      </c>
      <c r="D11067" s="2" t="s">
        <v>1523</v>
      </c>
      <c r="E11067" s="2">
        <v>9</v>
      </c>
      <c r="F11067" s="2">
        <v>6.7</v>
      </c>
      <c r="G11067" s="2">
        <v>9.8000000000000007</v>
      </c>
      <c r="H11067" s="2">
        <v>8.5</v>
      </c>
    </row>
    <row r="11068" spans="1:8" hidden="1" x14ac:dyDescent="0.25">
      <c r="A11068" t="s">
        <v>15966</v>
      </c>
      <c r="B11068" t="s">
        <v>15967</v>
      </c>
      <c r="C11068" s="2" t="s">
        <v>1519</v>
      </c>
      <c r="D11068" s="2" t="s">
        <v>1523</v>
      </c>
      <c r="E11068" s="2">
        <v>9</v>
      </c>
      <c r="F11068" s="2">
        <v>6.7</v>
      </c>
      <c r="G11068" s="2">
        <v>9.8000000000000007</v>
      </c>
      <c r="H11068" s="2">
        <v>8.5</v>
      </c>
    </row>
    <row r="11069" spans="1:8" hidden="1" x14ac:dyDescent="0.25">
      <c r="A11069" t="s">
        <v>15964</v>
      </c>
      <c r="B11069" t="s">
        <v>15965</v>
      </c>
      <c r="C11069" s="2" t="s">
        <v>1519</v>
      </c>
      <c r="D11069" s="2" t="s">
        <v>1523</v>
      </c>
      <c r="E11069" s="2">
        <v>9</v>
      </c>
      <c r="F11069" s="2">
        <v>6.7</v>
      </c>
      <c r="G11069" s="2">
        <v>9.8000000000000007</v>
      </c>
      <c r="H11069" s="2">
        <v>8.5</v>
      </c>
    </row>
    <row r="11070" spans="1:8" hidden="1" x14ac:dyDescent="0.25">
      <c r="A11070" t="s">
        <v>15962</v>
      </c>
      <c r="B11070" t="s">
        <v>15963</v>
      </c>
      <c r="C11070" s="2" t="s">
        <v>1519</v>
      </c>
      <c r="D11070" s="2" t="s">
        <v>1523</v>
      </c>
      <c r="E11070" s="2">
        <v>9</v>
      </c>
      <c r="F11070" s="2">
        <v>6.7</v>
      </c>
      <c r="G11070" s="2">
        <v>9.8000000000000007</v>
      </c>
      <c r="H11070" s="2">
        <v>8.5</v>
      </c>
    </row>
    <row r="11071" spans="1:8" hidden="1" x14ac:dyDescent="0.25">
      <c r="A11071" t="s">
        <v>15961</v>
      </c>
      <c r="B11071" t="s">
        <v>15933</v>
      </c>
      <c r="C11071" s="2" t="s">
        <v>1519</v>
      </c>
      <c r="D11071" s="2" t="s">
        <v>1523</v>
      </c>
      <c r="E11071" s="2">
        <v>9</v>
      </c>
      <c r="F11071" s="2">
        <v>6.7</v>
      </c>
      <c r="G11071" s="2">
        <v>9.8000000000000007</v>
      </c>
      <c r="H11071" s="2">
        <v>8.5</v>
      </c>
    </row>
    <row r="11072" spans="1:8" hidden="1" x14ac:dyDescent="0.25">
      <c r="A11072" t="s">
        <v>15959</v>
      </c>
      <c r="B11072" t="s">
        <v>15960</v>
      </c>
      <c r="C11072" s="2" t="s">
        <v>1519</v>
      </c>
      <c r="D11072" s="2" t="s">
        <v>1523</v>
      </c>
      <c r="E11072" s="2">
        <v>9</v>
      </c>
      <c r="F11072" s="2">
        <v>6.7</v>
      </c>
      <c r="G11072" s="2">
        <v>9.8000000000000007</v>
      </c>
      <c r="H11072" s="2">
        <v>8.5</v>
      </c>
    </row>
    <row r="11073" spans="1:8" hidden="1" x14ac:dyDescent="0.25">
      <c r="A11073" t="s">
        <v>15957</v>
      </c>
      <c r="B11073" t="s">
        <v>15958</v>
      </c>
      <c r="C11073" s="2" t="s">
        <v>1519</v>
      </c>
      <c r="D11073" s="2" t="s">
        <v>1523</v>
      </c>
      <c r="E11073" s="2">
        <v>9</v>
      </c>
      <c r="F11073" s="2">
        <v>6.7</v>
      </c>
      <c r="G11073" s="2">
        <v>9.8000000000000007</v>
      </c>
      <c r="H11073" s="2">
        <v>8.5</v>
      </c>
    </row>
    <row r="11074" spans="1:8" hidden="1" x14ac:dyDescent="0.25">
      <c r="A11074" t="s">
        <v>15955</v>
      </c>
      <c r="B11074" t="s">
        <v>15956</v>
      </c>
      <c r="C11074" s="2" t="s">
        <v>1519</v>
      </c>
      <c r="D11074" s="2" t="s">
        <v>1523</v>
      </c>
      <c r="E11074" s="2">
        <v>9</v>
      </c>
      <c r="F11074" s="2">
        <v>6.7</v>
      </c>
      <c r="G11074" s="2">
        <v>9.8000000000000007</v>
      </c>
      <c r="H11074" s="2">
        <v>8.5</v>
      </c>
    </row>
    <row r="11075" spans="1:8" hidden="1" x14ac:dyDescent="0.25">
      <c r="A11075" t="s">
        <v>15953</v>
      </c>
      <c r="B11075" t="s">
        <v>15954</v>
      </c>
      <c r="C11075" s="2" t="s">
        <v>1519</v>
      </c>
      <c r="D11075" s="2" t="s">
        <v>1523</v>
      </c>
      <c r="E11075" s="2">
        <v>9</v>
      </c>
      <c r="F11075" s="2">
        <v>6.7</v>
      </c>
      <c r="G11075" s="2">
        <v>9.8000000000000007</v>
      </c>
      <c r="H11075" s="2">
        <v>8.5</v>
      </c>
    </row>
    <row r="11076" spans="1:8" hidden="1" x14ac:dyDescent="0.25">
      <c r="A11076" t="s">
        <v>15951</v>
      </c>
      <c r="B11076" t="s">
        <v>15952</v>
      </c>
      <c r="C11076" s="2" t="s">
        <v>1519</v>
      </c>
      <c r="D11076" s="2" t="s">
        <v>1523</v>
      </c>
      <c r="E11076" s="2">
        <v>9</v>
      </c>
      <c r="F11076" s="2">
        <v>6.7</v>
      </c>
      <c r="G11076" s="2">
        <v>9.8000000000000007</v>
      </c>
      <c r="H11076" s="2">
        <v>8.5</v>
      </c>
    </row>
    <row r="11077" spans="1:8" hidden="1" x14ac:dyDescent="0.25">
      <c r="A11077" t="s">
        <v>15949</v>
      </c>
      <c r="B11077" t="s">
        <v>15950</v>
      </c>
      <c r="C11077" s="2" t="s">
        <v>1519</v>
      </c>
      <c r="D11077" s="2" t="s">
        <v>1523</v>
      </c>
      <c r="E11077" s="2">
        <v>9</v>
      </c>
      <c r="F11077" s="2">
        <v>6.7</v>
      </c>
      <c r="G11077" s="2">
        <v>9.8000000000000007</v>
      </c>
      <c r="H11077" s="2">
        <v>8.5</v>
      </c>
    </row>
    <row r="11078" spans="1:8" hidden="1" x14ac:dyDescent="0.25">
      <c r="A11078" t="s">
        <v>15947</v>
      </c>
      <c r="B11078" t="s">
        <v>15948</v>
      </c>
      <c r="C11078" s="2" t="s">
        <v>1519</v>
      </c>
      <c r="D11078" s="2" t="s">
        <v>1523</v>
      </c>
      <c r="E11078" s="2">
        <v>9</v>
      </c>
      <c r="F11078" s="2">
        <v>6.7</v>
      </c>
      <c r="G11078" s="2">
        <v>9.8000000000000007</v>
      </c>
      <c r="H11078" s="2">
        <v>8.5</v>
      </c>
    </row>
    <row r="11079" spans="1:8" hidden="1" x14ac:dyDescent="0.25">
      <c r="A11079" t="s">
        <v>15945</v>
      </c>
      <c r="B11079" t="s">
        <v>15946</v>
      </c>
      <c r="C11079" s="2" t="s">
        <v>1519</v>
      </c>
      <c r="D11079" s="2" t="s">
        <v>1523</v>
      </c>
      <c r="E11079" s="2">
        <v>9</v>
      </c>
      <c r="F11079" s="2">
        <v>6.7</v>
      </c>
      <c r="G11079" s="2">
        <v>9.8000000000000007</v>
      </c>
      <c r="H11079" s="2">
        <v>8.5</v>
      </c>
    </row>
    <row r="11080" spans="1:8" hidden="1" x14ac:dyDescent="0.25">
      <c r="A11080" t="s">
        <v>15943</v>
      </c>
      <c r="B11080" t="s">
        <v>15944</v>
      </c>
      <c r="C11080" s="2" t="s">
        <v>1519</v>
      </c>
      <c r="D11080" s="2" t="s">
        <v>1523</v>
      </c>
      <c r="E11080" s="2">
        <v>9</v>
      </c>
      <c r="F11080" s="2">
        <v>6.7</v>
      </c>
      <c r="G11080" s="2">
        <v>9.8000000000000007</v>
      </c>
      <c r="H11080" s="2">
        <v>8.5</v>
      </c>
    </row>
    <row r="11081" spans="1:8" hidden="1" x14ac:dyDescent="0.25">
      <c r="A11081" t="s">
        <v>15941</v>
      </c>
      <c r="B11081" t="s">
        <v>15942</v>
      </c>
      <c r="C11081" s="2" t="s">
        <v>1519</v>
      </c>
      <c r="D11081" s="2" t="s">
        <v>1523</v>
      </c>
      <c r="E11081" s="2">
        <v>9</v>
      </c>
      <c r="F11081" s="2">
        <v>6.7</v>
      </c>
      <c r="G11081" s="2">
        <v>9.8000000000000007</v>
      </c>
      <c r="H11081" s="2">
        <v>8.5</v>
      </c>
    </row>
    <row r="11082" spans="1:8" hidden="1" x14ac:dyDescent="0.25">
      <c r="A11082" t="s">
        <v>15939</v>
      </c>
      <c r="B11082" t="s">
        <v>15940</v>
      </c>
      <c r="C11082" s="2" t="s">
        <v>1519</v>
      </c>
      <c r="D11082" s="2" t="s">
        <v>1523</v>
      </c>
      <c r="E11082" s="2">
        <v>9</v>
      </c>
      <c r="F11082" s="2">
        <v>6.7</v>
      </c>
      <c r="G11082" s="2">
        <v>9.8000000000000007</v>
      </c>
      <c r="H11082" s="2">
        <v>8.5</v>
      </c>
    </row>
    <row r="11083" spans="1:8" hidden="1" x14ac:dyDescent="0.25">
      <c r="A11083" t="s">
        <v>15937</v>
      </c>
      <c r="B11083" t="s">
        <v>15938</v>
      </c>
      <c r="C11083" s="2" t="s">
        <v>1519</v>
      </c>
      <c r="D11083" s="2" t="s">
        <v>1523</v>
      </c>
      <c r="E11083" s="2">
        <v>9</v>
      </c>
      <c r="F11083" s="2">
        <v>6.7</v>
      </c>
      <c r="G11083" s="2">
        <v>9.8000000000000007</v>
      </c>
      <c r="H11083" s="2">
        <v>8.5</v>
      </c>
    </row>
    <row r="11084" spans="1:8" hidden="1" x14ac:dyDescent="0.25">
      <c r="A11084" t="s">
        <v>15935</v>
      </c>
      <c r="B11084" t="s">
        <v>15936</v>
      </c>
      <c r="C11084" s="2" t="s">
        <v>1519</v>
      </c>
      <c r="D11084" s="2" t="s">
        <v>1523</v>
      </c>
      <c r="E11084" s="2">
        <v>9</v>
      </c>
      <c r="F11084" s="2">
        <v>6.7</v>
      </c>
      <c r="G11084" s="2">
        <v>9.8000000000000007</v>
      </c>
      <c r="H11084" s="2">
        <v>8.5</v>
      </c>
    </row>
    <row r="11085" spans="1:8" hidden="1" x14ac:dyDescent="0.25">
      <c r="A11085" t="s">
        <v>15934</v>
      </c>
      <c r="B11085" t="s">
        <v>15887</v>
      </c>
      <c r="C11085" s="2" t="s">
        <v>1519</v>
      </c>
      <c r="D11085" s="2" t="s">
        <v>1523</v>
      </c>
      <c r="E11085" s="2">
        <v>9</v>
      </c>
      <c r="F11085" s="2">
        <v>6.7</v>
      </c>
      <c r="G11085" s="2">
        <v>9.8000000000000007</v>
      </c>
      <c r="H11085" s="2">
        <v>8.5</v>
      </c>
    </row>
    <row r="11086" spans="1:8" hidden="1" x14ac:dyDescent="0.25">
      <c r="A11086" t="s">
        <v>15932</v>
      </c>
      <c r="B11086" t="s">
        <v>15933</v>
      </c>
      <c r="C11086" s="2" t="s">
        <v>1519</v>
      </c>
      <c r="D11086" s="2" t="s">
        <v>1523</v>
      </c>
      <c r="E11086" s="2">
        <v>9</v>
      </c>
      <c r="F11086" s="2">
        <v>6.7</v>
      </c>
      <c r="G11086" s="2">
        <v>9.8000000000000007</v>
      </c>
      <c r="H11086" s="2">
        <v>8.5</v>
      </c>
    </row>
    <row r="11087" spans="1:8" hidden="1" x14ac:dyDescent="0.25">
      <c r="A11087" t="s">
        <v>15930</v>
      </c>
      <c r="B11087" t="s">
        <v>15931</v>
      </c>
      <c r="C11087" s="2" t="s">
        <v>1519</v>
      </c>
      <c r="D11087" s="2" t="s">
        <v>1523</v>
      </c>
      <c r="E11087" s="2">
        <v>9</v>
      </c>
      <c r="F11087" s="2">
        <v>6.7</v>
      </c>
      <c r="G11087" s="2">
        <v>9.8000000000000007</v>
      </c>
      <c r="H11087" s="2">
        <v>8.5</v>
      </c>
    </row>
    <row r="11088" spans="1:8" hidden="1" x14ac:dyDescent="0.25">
      <c r="A11088" t="s">
        <v>15928</v>
      </c>
      <c r="B11088" t="s">
        <v>15929</v>
      </c>
      <c r="C11088" s="2" t="s">
        <v>1519</v>
      </c>
      <c r="D11088" s="2" t="s">
        <v>1523</v>
      </c>
      <c r="E11088" s="2">
        <v>9</v>
      </c>
      <c r="F11088" s="2">
        <v>6.7</v>
      </c>
      <c r="G11088" s="2">
        <v>9.8000000000000007</v>
      </c>
      <c r="H11088" s="2">
        <v>8.5</v>
      </c>
    </row>
    <row r="11089" spans="1:8" hidden="1" x14ac:dyDescent="0.25">
      <c r="A11089" t="s">
        <v>15926</v>
      </c>
      <c r="B11089" t="s">
        <v>15927</v>
      </c>
      <c r="C11089" s="2" t="s">
        <v>1519</v>
      </c>
      <c r="D11089" s="2" t="s">
        <v>1523</v>
      </c>
      <c r="E11089" s="2">
        <v>9</v>
      </c>
      <c r="F11089" s="2">
        <v>6.7</v>
      </c>
      <c r="G11089" s="2">
        <v>8.8000000000000007</v>
      </c>
      <c r="H11089" s="2">
        <v>7.7</v>
      </c>
    </row>
    <row r="11090" spans="1:8" hidden="1" x14ac:dyDescent="0.25">
      <c r="A11090" t="s">
        <v>15924</v>
      </c>
      <c r="B11090" t="s">
        <v>15925</v>
      </c>
      <c r="C11090" s="2" t="s">
        <v>1519</v>
      </c>
      <c r="D11090" s="2" t="s">
        <v>1523</v>
      </c>
      <c r="E11090" s="2">
        <v>9</v>
      </c>
      <c r="F11090" s="2">
        <v>6.7</v>
      </c>
      <c r="G11090" s="2">
        <v>8.8000000000000007</v>
      </c>
      <c r="H11090" s="2">
        <v>7.7</v>
      </c>
    </row>
    <row r="11091" spans="1:8" hidden="1" x14ac:dyDescent="0.25">
      <c r="A11091" t="s">
        <v>15922</v>
      </c>
      <c r="B11091" t="s">
        <v>15923</v>
      </c>
      <c r="C11091" s="2" t="s">
        <v>1519</v>
      </c>
      <c r="D11091" s="2" t="s">
        <v>1523</v>
      </c>
      <c r="E11091" s="2">
        <v>9</v>
      </c>
      <c r="F11091" s="2">
        <v>6.7</v>
      </c>
      <c r="G11091" s="2">
        <v>8.8000000000000007</v>
      </c>
      <c r="H11091" s="2">
        <v>7.7</v>
      </c>
    </row>
    <row r="11092" spans="1:8" hidden="1" x14ac:dyDescent="0.25">
      <c r="A11092" t="s">
        <v>15920</v>
      </c>
      <c r="B11092" t="s">
        <v>15921</v>
      </c>
      <c r="C11092" s="2" t="s">
        <v>1519</v>
      </c>
      <c r="D11092" s="2" t="s">
        <v>1523</v>
      </c>
      <c r="E11092" s="2">
        <v>9</v>
      </c>
      <c r="F11092" s="2">
        <v>6.7</v>
      </c>
      <c r="G11092" s="2">
        <v>8.8000000000000007</v>
      </c>
      <c r="H11092" s="2">
        <v>7.7</v>
      </c>
    </row>
    <row r="11093" spans="1:8" hidden="1" x14ac:dyDescent="0.25">
      <c r="A11093" t="s">
        <v>15918</v>
      </c>
      <c r="B11093" t="s">
        <v>15919</v>
      </c>
      <c r="C11093" s="2" t="s">
        <v>1519</v>
      </c>
      <c r="D11093" s="2" t="s">
        <v>1523</v>
      </c>
      <c r="E11093" s="2">
        <v>9</v>
      </c>
      <c r="F11093" s="2">
        <v>6.7</v>
      </c>
      <c r="G11093" s="2">
        <v>8.8000000000000007</v>
      </c>
      <c r="H11093" s="2">
        <v>7.7</v>
      </c>
    </row>
    <row r="11094" spans="1:8" hidden="1" x14ac:dyDescent="0.25">
      <c r="A11094" t="s">
        <v>15916</v>
      </c>
      <c r="B11094" t="s">
        <v>15917</v>
      </c>
      <c r="C11094" s="2" t="s">
        <v>1519</v>
      </c>
      <c r="D11094" s="2" t="s">
        <v>1523</v>
      </c>
      <c r="E11094" s="2">
        <v>9</v>
      </c>
      <c r="F11094" s="2">
        <v>6.7</v>
      </c>
      <c r="G11094" s="2">
        <v>8.8000000000000007</v>
      </c>
      <c r="H11094" s="2">
        <v>7.7</v>
      </c>
    </row>
    <row r="11095" spans="1:8" hidden="1" x14ac:dyDescent="0.25">
      <c r="A11095" t="s">
        <v>15914</v>
      </c>
      <c r="B11095" t="s">
        <v>15915</v>
      </c>
      <c r="C11095" s="2" t="s">
        <v>1519</v>
      </c>
      <c r="D11095" s="2" t="s">
        <v>1523</v>
      </c>
      <c r="E11095" s="2">
        <v>9</v>
      </c>
      <c r="F11095" s="2">
        <v>6.7</v>
      </c>
      <c r="G11095" s="2">
        <v>8.8000000000000007</v>
      </c>
      <c r="H11095" s="2">
        <v>7.7</v>
      </c>
    </row>
    <row r="11096" spans="1:8" hidden="1" x14ac:dyDescent="0.25">
      <c r="A11096" t="s">
        <v>15912</v>
      </c>
      <c r="B11096" t="s">
        <v>15913</v>
      </c>
      <c r="C11096" s="2" t="s">
        <v>1519</v>
      </c>
      <c r="D11096" s="2" t="s">
        <v>1523</v>
      </c>
      <c r="E11096" s="2">
        <v>9</v>
      </c>
      <c r="F11096" s="2">
        <v>6.7</v>
      </c>
      <c r="G11096" s="2">
        <v>8.8000000000000007</v>
      </c>
      <c r="H11096" s="2">
        <v>7.7</v>
      </c>
    </row>
    <row r="11097" spans="1:8" hidden="1" x14ac:dyDescent="0.25">
      <c r="A11097" t="s">
        <v>15910</v>
      </c>
      <c r="B11097" t="s">
        <v>15911</v>
      </c>
      <c r="C11097" s="2" t="s">
        <v>1519</v>
      </c>
      <c r="D11097" s="2" t="s">
        <v>1523</v>
      </c>
      <c r="E11097" s="2">
        <v>9</v>
      </c>
      <c r="F11097" s="2">
        <v>6.7</v>
      </c>
      <c r="G11097" s="2">
        <v>8.8000000000000007</v>
      </c>
      <c r="H11097" s="2">
        <v>7.7</v>
      </c>
    </row>
    <row r="11098" spans="1:8" hidden="1" x14ac:dyDescent="0.25">
      <c r="A11098" t="s">
        <v>15908</v>
      </c>
      <c r="B11098" t="s">
        <v>15909</v>
      </c>
      <c r="C11098" s="2" t="s">
        <v>1519</v>
      </c>
      <c r="D11098" s="2" t="s">
        <v>1523</v>
      </c>
      <c r="E11098" s="2">
        <v>9</v>
      </c>
      <c r="F11098" s="2">
        <v>6.7</v>
      </c>
      <c r="G11098" s="2">
        <v>8.8000000000000007</v>
      </c>
      <c r="H11098" s="2">
        <v>7.7</v>
      </c>
    </row>
    <row r="11099" spans="1:8" hidden="1" x14ac:dyDescent="0.25">
      <c r="A11099" t="s">
        <v>15906</v>
      </c>
      <c r="B11099" t="s">
        <v>15907</v>
      </c>
      <c r="C11099" s="2" t="s">
        <v>1519</v>
      </c>
      <c r="D11099" s="2" t="s">
        <v>1523</v>
      </c>
      <c r="E11099" s="2">
        <v>9</v>
      </c>
      <c r="F11099" s="2">
        <v>6.7</v>
      </c>
      <c r="G11099" s="2">
        <v>8.8000000000000007</v>
      </c>
      <c r="H11099" s="2">
        <v>7.7</v>
      </c>
    </row>
    <row r="11100" spans="1:8" hidden="1" x14ac:dyDescent="0.25">
      <c r="A11100" t="s">
        <v>15904</v>
      </c>
      <c r="B11100" t="s">
        <v>15905</v>
      </c>
      <c r="C11100" s="2" t="s">
        <v>1519</v>
      </c>
      <c r="D11100" s="2" t="s">
        <v>1523</v>
      </c>
      <c r="E11100" s="2">
        <v>9</v>
      </c>
      <c r="F11100" s="2">
        <v>6.7</v>
      </c>
      <c r="G11100" s="2">
        <v>8.8000000000000007</v>
      </c>
      <c r="H11100" s="2">
        <v>7.7</v>
      </c>
    </row>
    <row r="11101" spans="1:8" hidden="1" x14ac:dyDescent="0.25">
      <c r="A11101" t="s">
        <v>15902</v>
      </c>
      <c r="B11101" t="s">
        <v>15903</v>
      </c>
      <c r="C11101" s="2" t="s">
        <v>1519</v>
      </c>
      <c r="D11101" s="2" t="s">
        <v>1523</v>
      </c>
      <c r="E11101" s="2">
        <v>9</v>
      </c>
      <c r="F11101" s="2">
        <v>6.7</v>
      </c>
      <c r="G11101" s="2">
        <v>8.8000000000000007</v>
      </c>
      <c r="H11101" s="2">
        <v>7.7</v>
      </c>
    </row>
    <row r="11102" spans="1:8" hidden="1" x14ac:dyDescent="0.25">
      <c r="A11102" t="s">
        <v>15900</v>
      </c>
      <c r="B11102" t="s">
        <v>15901</v>
      </c>
      <c r="C11102" s="2" t="s">
        <v>1519</v>
      </c>
      <c r="D11102" s="2" t="s">
        <v>1523</v>
      </c>
      <c r="E11102" s="2">
        <v>9</v>
      </c>
      <c r="F11102" s="2">
        <v>6.7</v>
      </c>
      <c r="G11102" s="2">
        <v>8.8000000000000007</v>
      </c>
      <c r="H11102" s="2">
        <v>7.7</v>
      </c>
    </row>
    <row r="11103" spans="1:8" hidden="1" x14ac:dyDescent="0.25">
      <c r="A11103" t="s">
        <v>15898</v>
      </c>
      <c r="B11103" t="s">
        <v>15899</v>
      </c>
      <c r="C11103" s="2" t="s">
        <v>1519</v>
      </c>
      <c r="D11103" s="2" t="s">
        <v>1523</v>
      </c>
      <c r="E11103" s="2">
        <v>9</v>
      </c>
      <c r="F11103" s="2">
        <v>6.7</v>
      </c>
      <c r="G11103" s="2">
        <v>8.8000000000000007</v>
      </c>
      <c r="H11103" s="2">
        <v>7.7</v>
      </c>
    </row>
    <row r="11104" spans="1:8" hidden="1" x14ac:dyDescent="0.25">
      <c r="A11104" t="s">
        <v>15896</v>
      </c>
      <c r="B11104" t="s">
        <v>15897</v>
      </c>
      <c r="C11104" s="2" t="s">
        <v>1519</v>
      </c>
      <c r="D11104" s="2" t="s">
        <v>1523</v>
      </c>
      <c r="E11104" s="2">
        <v>9</v>
      </c>
      <c r="F11104" s="2">
        <v>6.7</v>
      </c>
      <c r="G11104" s="2">
        <v>8.8000000000000007</v>
      </c>
      <c r="H11104" s="2">
        <v>7.7</v>
      </c>
    </row>
    <row r="11105" spans="1:8" hidden="1" x14ac:dyDescent="0.25">
      <c r="A11105" t="s">
        <v>15894</v>
      </c>
      <c r="B11105" t="s">
        <v>15895</v>
      </c>
      <c r="C11105" s="2" t="s">
        <v>1519</v>
      </c>
      <c r="D11105" s="2" t="s">
        <v>1523</v>
      </c>
      <c r="E11105" s="2">
        <v>9</v>
      </c>
      <c r="F11105" s="2">
        <v>6.7</v>
      </c>
      <c r="G11105" s="2">
        <v>8.8000000000000007</v>
      </c>
      <c r="H11105" s="2">
        <v>7.7</v>
      </c>
    </row>
    <row r="11106" spans="1:8" hidden="1" x14ac:dyDescent="0.25">
      <c r="A11106" t="s">
        <v>15892</v>
      </c>
      <c r="B11106" t="s">
        <v>15893</v>
      </c>
      <c r="C11106" s="2" t="s">
        <v>1519</v>
      </c>
      <c r="D11106" s="2" t="s">
        <v>1523</v>
      </c>
      <c r="E11106" s="2">
        <v>9</v>
      </c>
      <c r="F11106" s="2">
        <v>6.7</v>
      </c>
      <c r="G11106" s="2">
        <v>8.8000000000000007</v>
      </c>
      <c r="H11106" s="2">
        <v>7.7</v>
      </c>
    </row>
    <row r="11107" spans="1:8" hidden="1" x14ac:dyDescent="0.25">
      <c r="A11107" t="s">
        <v>15890</v>
      </c>
      <c r="B11107" t="s">
        <v>15891</v>
      </c>
      <c r="C11107" s="2" t="s">
        <v>1519</v>
      </c>
      <c r="D11107" s="2" t="s">
        <v>1523</v>
      </c>
      <c r="E11107" s="2">
        <v>9</v>
      </c>
      <c r="F11107" s="2">
        <v>6.7</v>
      </c>
      <c r="G11107" s="2">
        <v>8.8000000000000007</v>
      </c>
      <c r="H11107" s="2">
        <v>7.7</v>
      </c>
    </row>
    <row r="11108" spans="1:8" hidden="1" x14ac:dyDescent="0.25">
      <c r="A11108" t="s">
        <v>15888</v>
      </c>
      <c r="B11108" t="s">
        <v>15889</v>
      </c>
      <c r="C11108" s="2" t="s">
        <v>1519</v>
      </c>
      <c r="D11108" s="2" t="s">
        <v>1523</v>
      </c>
      <c r="E11108" s="2">
        <v>9</v>
      </c>
      <c r="F11108" s="2">
        <v>6.7</v>
      </c>
      <c r="G11108" s="2">
        <v>8.8000000000000007</v>
      </c>
      <c r="H11108" s="2">
        <v>7.7</v>
      </c>
    </row>
    <row r="11109" spans="1:8" hidden="1" x14ac:dyDescent="0.25">
      <c r="A11109" t="s">
        <v>15886</v>
      </c>
      <c r="B11109" t="s">
        <v>15887</v>
      </c>
      <c r="C11109" s="2" t="s">
        <v>1519</v>
      </c>
      <c r="D11109" s="2" t="s">
        <v>1523</v>
      </c>
      <c r="E11109" s="2">
        <v>9</v>
      </c>
      <c r="F11109" s="2">
        <v>6.7</v>
      </c>
      <c r="G11109" s="2">
        <v>8.8000000000000007</v>
      </c>
      <c r="H11109" s="2">
        <v>7.7</v>
      </c>
    </row>
    <row r="11110" spans="1:8" hidden="1" x14ac:dyDescent="0.25">
      <c r="A11110" t="s">
        <v>15884</v>
      </c>
      <c r="B11110" t="s">
        <v>15885</v>
      </c>
      <c r="C11110" s="2" t="s">
        <v>1519</v>
      </c>
      <c r="D11110" s="2" t="s">
        <v>1523</v>
      </c>
      <c r="E11110" s="2">
        <v>9</v>
      </c>
      <c r="F11110" s="2">
        <v>6.7</v>
      </c>
      <c r="G11110" s="2">
        <v>8.8000000000000007</v>
      </c>
      <c r="H11110" s="2">
        <v>7.7</v>
      </c>
    </row>
    <row r="11111" spans="1:8" hidden="1" x14ac:dyDescent="0.25">
      <c r="A11111" t="s">
        <v>15882</v>
      </c>
      <c r="B11111" t="s">
        <v>15883</v>
      </c>
      <c r="C11111" s="2" t="s">
        <v>1519</v>
      </c>
      <c r="D11111" s="2" t="s">
        <v>1523</v>
      </c>
      <c r="E11111" s="2">
        <v>9</v>
      </c>
      <c r="F11111" s="2">
        <v>6.7</v>
      </c>
      <c r="G11111" s="2">
        <v>8.8000000000000007</v>
      </c>
      <c r="H11111" s="2">
        <v>7.7</v>
      </c>
    </row>
    <row r="11112" spans="1:8" hidden="1" x14ac:dyDescent="0.25">
      <c r="A11112" t="s">
        <v>15880</v>
      </c>
      <c r="B11112" t="s">
        <v>15881</v>
      </c>
      <c r="C11112" s="2" t="s">
        <v>1519</v>
      </c>
      <c r="D11112" s="2" t="s">
        <v>1523</v>
      </c>
      <c r="E11112" s="2">
        <v>9.6999999999999993</v>
      </c>
      <c r="F11112" s="2">
        <v>7.2</v>
      </c>
      <c r="G11112" s="2">
        <v>9.8000000000000007</v>
      </c>
      <c r="H11112" s="2">
        <v>8.5</v>
      </c>
    </row>
    <row r="11113" spans="1:8" hidden="1" x14ac:dyDescent="0.25">
      <c r="A11113" t="s">
        <v>15878</v>
      </c>
      <c r="B11113" t="s">
        <v>15879</v>
      </c>
      <c r="C11113" s="2" t="s">
        <v>1519</v>
      </c>
      <c r="D11113" s="2" t="s">
        <v>1523</v>
      </c>
      <c r="E11113" s="2">
        <v>6.5</v>
      </c>
      <c r="F11113" s="2">
        <v>4.8</v>
      </c>
      <c r="G11113" s="2">
        <v>8.8000000000000007</v>
      </c>
      <c r="H11113" s="2">
        <v>7.7</v>
      </c>
    </row>
    <row r="11114" spans="1:8" hidden="1" x14ac:dyDescent="0.25">
      <c r="A11114" t="s">
        <v>15876</v>
      </c>
      <c r="B11114" t="s">
        <v>15877</v>
      </c>
      <c r="C11114" s="2" t="s">
        <v>1519</v>
      </c>
      <c r="D11114" s="2" t="s">
        <v>1523</v>
      </c>
      <c r="E11114" s="2">
        <v>6.8</v>
      </c>
      <c r="F11114" s="2">
        <v>5</v>
      </c>
      <c r="G11114" s="2">
        <v>8.8000000000000007</v>
      </c>
      <c r="H11114" s="2">
        <v>7.7</v>
      </c>
    </row>
    <row r="11115" spans="1:8" hidden="1" x14ac:dyDescent="0.25">
      <c r="A11115" t="s">
        <v>15874</v>
      </c>
      <c r="B11115" t="s">
        <v>15875</v>
      </c>
      <c r="C11115" s="2" t="s">
        <v>1519</v>
      </c>
      <c r="D11115" s="2" t="s">
        <v>1523</v>
      </c>
      <c r="E11115" s="2">
        <v>6.8</v>
      </c>
      <c r="F11115" s="2">
        <v>5</v>
      </c>
      <c r="G11115" s="2">
        <v>9.8000000000000007</v>
      </c>
      <c r="H11115" s="2">
        <v>8.5</v>
      </c>
    </row>
    <row r="11116" spans="1:8" hidden="1" x14ac:dyDescent="0.25">
      <c r="A11116" t="s">
        <v>15872</v>
      </c>
      <c r="B11116" t="s">
        <v>15873</v>
      </c>
      <c r="C11116" s="2" t="s">
        <v>1519</v>
      </c>
      <c r="D11116" s="2" t="s">
        <v>1523</v>
      </c>
      <c r="E11116" s="2">
        <v>7.5</v>
      </c>
      <c r="F11116" s="2">
        <v>5.5</v>
      </c>
      <c r="G11116" s="2">
        <v>9.8000000000000007</v>
      </c>
      <c r="H11116" s="2">
        <v>8.5</v>
      </c>
    </row>
    <row r="11117" spans="1:8" x14ac:dyDescent="0.25">
      <c r="A11117" t="s">
        <v>7896</v>
      </c>
      <c r="B11117" t="s">
        <v>7897</v>
      </c>
      <c r="C11117" s="2" t="s">
        <v>1526</v>
      </c>
      <c r="D11117" s="2" t="s">
        <v>1523</v>
      </c>
      <c r="E11117" s="2">
        <v>7.5</v>
      </c>
      <c r="F11117" s="2">
        <v>6.2</v>
      </c>
      <c r="G11117" s="2">
        <v>9.8000000000000007</v>
      </c>
      <c r="H11117" s="2">
        <v>9.1</v>
      </c>
    </row>
    <row r="11118" spans="1:8" x14ac:dyDescent="0.25">
      <c r="A11118" t="s">
        <v>7894</v>
      </c>
      <c r="B11118" t="s">
        <v>7895</v>
      </c>
      <c r="C11118" s="2" t="s">
        <v>1526</v>
      </c>
      <c r="D11118" s="2" t="s">
        <v>1523</v>
      </c>
      <c r="E11118" s="2">
        <v>9</v>
      </c>
      <c r="F11118" s="2">
        <v>7</v>
      </c>
      <c r="G11118" s="2">
        <v>8.8000000000000007</v>
      </c>
      <c r="H11118" s="2">
        <v>7.9</v>
      </c>
    </row>
    <row r="11119" spans="1:8" x14ac:dyDescent="0.25">
      <c r="A11119" t="s">
        <v>7892</v>
      </c>
      <c r="B11119" t="s">
        <v>7893</v>
      </c>
      <c r="C11119" s="2" t="s">
        <v>1526</v>
      </c>
      <c r="D11119" s="2" t="s">
        <v>1523</v>
      </c>
      <c r="E11119" s="2">
        <v>4.3</v>
      </c>
      <c r="F11119" s="2">
        <v>3.4</v>
      </c>
      <c r="G11119" s="2">
        <v>7.5</v>
      </c>
      <c r="H11119" s="2">
        <v>6.7</v>
      </c>
    </row>
    <row r="11120" spans="1:8" hidden="1" x14ac:dyDescent="0.25">
      <c r="A11120" t="s">
        <v>15870</v>
      </c>
      <c r="B11120" t="s">
        <v>15871</v>
      </c>
      <c r="C11120" s="2" t="s">
        <v>1519</v>
      </c>
      <c r="D11120" s="2" t="s">
        <v>1523</v>
      </c>
      <c r="E11120" s="2">
        <v>6.9</v>
      </c>
      <c r="F11120" s="2">
        <v>5.0999999999999996</v>
      </c>
      <c r="G11120" s="2">
        <v>7.8</v>
      </c>
      <c r="H11120" s="2">
        <v>6.8</v>
      </c>
    </row>
    <row r="11121" spans="1:8" hidden="1" x14ac:dyDescent="0.25">
      <c r="A11121" t="s">
        <v>15868</v>
      </c>
      <c r="B11121" t="s">
        <v>15869</v>
      </c>
      <c r="C11121" s="2" t="s">
        <v>1519</v>
      </c>
      <c r="D11121" s="2" t="s">
        <v>1523</v>
      </c>
      <c r="E11121" s="2">
        <v>7.7</v>
      </c>
      <c r="F11121" s="2">
        <v>5.7</v>
      </c>
      <c r="G11121" s="2">
        <v>9</v>
      </c>
      <c r="H11121" s="2">
        <v>7.8</v>
      </c>
    </row>
    <row r="11122" spans="1:8" hidden="1" x14ac:dyDescent="0.25">
      <c r="A11122" t="s">
        <v>15866</v>
      </c>
      <c r="B11122" t="s">
        <v>15867</v>
      </c>
      <c r="C11122" s="2" t="s">
        <v>1519</v>
      </c>
      <c r="D11122" s="2" t="s">
        <v>1523</v>
      </c>
      <c r="E11122" s="2">
        <v>6.9</v>
      </c>
      <c r="F11122" s="2">
        <v>5.0999999999999996</v>
      </c>
      <c r="G11122" s="2">
        <v>7</v>
      </c>
      <c r="H11122" s="2">
        <v>6.1</v>
      </c>
    </row>
    <row r="11123" spans="1:8" hidden="1" x14ac:dyDescent="0.25">
      <c r="A11123" t="s">
        <v>15864</v>
      </c>
      <c r="B11123" t="s">
        <v>15865</v>
      </c>
      <c r="C11123" s="2" t="s">
        <v>1519</v>
      </c>
      <c r="D11123" s="2" t="s">
        <v>1523</v>
      </c>
      <c r="E11123" s="2">
        <v>6.9</v>
      </c>
      <c r="F11123" s="2">
        <v>5.0999999999999996</v>
      </c>
      <c r="G11123" s="2">
        <v>7.8</v>
      </c>
      <c r="H11123" s="2">
        <v>6.8</v>
      </c>
    </row>
    <row r="11124" spans="1:8" hidden="1" x14ac:dyDescent="0.25">
      <c r="A11124" t="s">
        <v>15862</v>
      </c>
      <c r="B11124" t="s">
        <v>15863</v>
      </c>
      <c r="C11124" s="2" t="s">
        <v>1519</v>
      </c>
      <c r="D11124" s="2" t="s">
        <v>1523</v>
      </c>
      <c r="E11124" s="2">
        <v>6.6</v>
      </c>
      <c r="F11124" s="2">
        <v>4.9000000000000004</v>
      </c>
      <c r="G11124" s="2">
        <v>7.8</v>
      </c>
      <c r="H11124" s="2">
        <v>6.8</v>
      </c>
    </row>
    <row r="11125" spans="1:8" hidden="1" x14ac:dyDescent="0.25">
      <c r="A11125" t="s">
        <v>15860</v>
      </c>
      <c r="B11125" t="s">
        <v>15861</v>
      </c>
      <c r="C11125" s="2" t="s">
        <v>1519</v>
      </c>
      <c r="D11125" s="2" t="s">
        <v>1523</v>
      </c>
      <c r="E11125" s="2">
        <v>5.5</v>
      </c>
      <c r="F11125" s="2">
        <v>4.0999999999999996</v>
      </c>
      <c r="G11125" s="2">
        <v>6.7</v>
      </c>
      <c r="H11125" s="2">
        <v>5.8</v>
      </c>
    </row>
    <row r="11126" spans="1:8" hidden="1" x14ac:dyDescent="0.25">
      <c r="A11126" t="s">
        <v>7886</v>
      </c>
      <c r="B11126" t="s">
        <v>7887</v>
      </c>
      <c r="C11126" s="2" t="s">
        <v>2995</v>
      </c>
      <c r="D11126" s="2" t="s">
        <v>1523</v>
      </c>
      <c r="E11126" s="2">
        <v>4.0999999999999996</v>
      </c>
      <c r="F11126" s="2">
        <v>3.6</v>
      </c>
      <c r="G11126" s="2">
        <v>7.8</v>
      </c>
      <c r="H11126" s="2">
        <v>7.5</v>
      </c>
    </row>
    <row r="11127" spans="1:8" hidden="1" x14ac:dyDescent="0.25">
      <c r="A11127" t="s">
        <v>15858</v>
      </c>
      <c r="B11127" t="s">
        <v>15859</v>
      </c>
      <c r="C11127" s="2" t="s">
        <v>1519</v>
      </c>
      <c r="D11127" s="2" t="s">
        <v>1523</v>
      </c>
      <c r="E11127" s="2">
        <v>4.5999999999999996</v>
      </c>
      <c r="F11127" s="2">
        <v>3.4</v>
      </c>
      <c r="G11127" s="2">
        <v>8.8000000000000007</v>
      </c>
      <c r="H11127" s="2">
        <v>7.7</v>
      </c>
    </row>
    <row r="11128" spans="1:8" hidden="1" x14ac:dyDescent="0.25">
      <c r="A11128" t="s">
        <v>15856</v>
      </c>
      <c r="B11128" t="s">
        <v>15857</v>
      </c>
      <c r="C11128" s="2" t="s">
        <v>1519</v>
      </c>
      <c r="D11128" s="2" t="s">
        <v>1523</v>
      </c>
      <c r="E11128" s="2">
        <v>4.5999999999999996</v>
      </c>
      <c r="F11128" s="2">
        <v>3.4</v>
      </c>
      <c r="G11128" s="2">
        <v>7.8</v>
      </c>
      <c r="H11128" s="2">
        <v>6.8</v>
      </c>
    </row>
    <row r="11129" spans="1:8" hidden="1" x14ac:dyDescent="0.25">
      <c r="A11129" t="s">
        <v>15855</v>
      </c>
      <c r="B11129" t="s">
        <v>15854</v>
      </c>
      <c r="C11129" s="2" t="s">
        <v>1519</v>
      </c>
      <c r="D11129" s="2" t="s">
        <v>1523</v>
      </c>
      <c r="E11129" s="2">
        <v>6.5</v>
      </c>
      <c r="F11129" s="2">
        <v>4.8</v>
      </c>
      <c r="G11129" s="2">
        <v>7.2</v>
      </c>
      <c r="H11129" s="2">
        <v>6.3</v>
      </c>
    </row>
    <row r="11130" spans="1:8" hidden="1" x14ac:dyDescent="0.25">
      <c r="A11130" t="s">
        <v>15853</v>
      </c>
      <c r="B11130" t="s">
        <v>15854</v>
      </c>
      <c r="C11130" s="2" t="s">
        <v>1519</v>
      </c>
      <c r="D11130" s="2" t="s">
        <v>1523</v>
      </c>
      <c r="E11130" s="2">
        <v>6.5</v>
      </c>
      <c r="F11130" s="2">
        <v>4.8</v>
      </c>
      <c r="G11130" s="2">
        <v>7.2</v>
      </c>
      <c r="H11130" s="2">
        <v>6.3</v>
      </c>
    </row>
    <row r="11131" spans="1:8" hidden="1" x14ac:dyDescent="0.25">
      <c r="A11131" t="s">
        <v>15851</v>
      </c>
      <c r="B11131" t="s">
        <v>15852</v>
      </c>
      <c r="C11131" s="2" t="s">
        <v>1519</v>
      </c>
      <c r="D11131" s="2" t="s">
        <v>1523</v>
      </c>
      <c r="E11131" s="2">
        <v>3.7</v>
      </c>
      <c r="F11131" s="2">
        <v>2.7</v>
      </c>
      <c r="G11131" s="2">
        <v>8.8000000000000007</v>
      </c>
      <c r="H11131" s="2">
        <v>7.7</v>
      </c>
    </row>
    <row r="11132" spans="1:8" hidden="1" x14ac:dyDescent="0.25">
      <c r="A11132" t="s">
        <v>15849</v>
      </c>
      <c r="B11132" t="s">
        <v>15850</v>
      </c>
      <c r="C11132" s="2" t="s">
        <v>1519</v>
      </c>
      <c r="D11132" s="2" t="s">
        <v>1523</v>
      </c>
      <c r="E11132" s="2">
        <v>6.8</v>
      </c>
      <c r="F11132" s="2">
        <v>5</v>
      </c>
      <c r="G11132" s="2">
        <v>8.8000000000000007</v>
      </c>
      <c r="H11132" s="2">
        <v>7.7</v>
      </c>
    </row>
    <row r="11133" spans="1:8" hidden="1" x14ac:dyDescent="0.25">
      <c r="A11133" t="s">
        <v>15847</v>
      </c>
      <c r="B11133" t="s">
        <v>15848</v>
      </c>
      <c r="C11133" s="2" t="s">
        <v>1519</v>
      </c>
      <c r="D11133" s="2" t="s">
        <v>1523</v>
      </c>
      <c r="E11133" s="2">
        <v>7.5</v>
      </c>
      <c r="F11133" s="2">
        <v>5.5</v>
      </c>
      <c r="G11133" s="2">
        <v>9.8000000000000007</v>
      </c>
      <c r="H11133" s="2">
        <v>8.5</v>
      </c>
    </row>
    <row r="11134" spans="1:8" hidden="1" x14ac:dyDescent="0.25">
      <c r="A11134" t="s">
        <v>15845</v>
      </c>
      <c r="B11134" t="s">
        <v>15846</v>
      </c>
      <c r="C11134" s="2" t="s">
        <v>1519</v>
      </c>
      <c r="D11134" s="2" t="s">
        <v>1523</v>
      </c>
      <c r="E11134" s="2">
        <v>8.5</v>
      </c>
      <c r="F11134" s="2">
        <v>6.3</v>
      </c>
      <c r="G11134" s="2">
        <v>9.1</v>
      </c>
      <c r="H11134" s="2">
        <v>7.9</v>
      </c>
    </row>
    <row r="11135" spans="1:8" hidden="1" x14ac:dyDescent="0.25">
      <c r="A11135" t="s">
        <v>15843</v>
      </c>
      <c r="B11135" t="s">
        <v>15844</v>
      </c>
      <c r="C11135" s="2" t="s">
        <v>1519</v>
      </c>
      <c r="D11135" s="2" t="s">
        <v>1523</v>
      </c>
      <c r="E11135" s="2">
        <v>7.2</v>
      </c>
      <c r="F11135" s="2">
        <v>5.3</v>
      </c>
      <c r="G11135" s="2">
        <v>6.8</v>
      </c>
      <c r="H11135" s="2">
        <v>5.9</v>
      </c>
    </row>
    <row r="11136" spans="1:8" x14ac:dyDescent="0.25">
      <c r="A11136" t="s">
        <v>7884</v>
      </c>
      <c r="B11136" t="s">
        <v>7885</v>
      </c>
      <c r="C11136" s="2" t="s">
        <v>1526</v>
      </c>
      <c r="D11136" s="2" t="s">
        <v>1523</v>
      </c>
      <c r="E11136" s="2">
        <v>6.8</v>
      </c>
      <c r="F11136" s="2">
        <v>5.6</v>
      </c>
      <c r="G11136" s="2">
        <v>8.1</v>
      </c>
      <c r="H11136" s="2">
        <v>7.5</v>
      </c>
    </row>
    <row r="11137" spans="1:8" hidden="1" x14ac:dyDescent="0.25">
      <c r="A11137" t="s">
        <v>15841</v>
      </c>
      <c r="B11137" t="s">
        <v>15842</v>
      </c>
      <c r="C11137" s="2" t="s">
        <v>1519</v>
      </c>
      <c r="D11137" s="2" t="s">
        <v>1523</v>
      </c>
      <c r="E11137" s="2">
        <v>7.5</v>
      </c>
      <c r="F11137" s="2">
        <v>5.5</v>
      </c>
      <c r="G11137" s="2">
        <v>9.8000000000000007</v>
      </c>
      <c r="H11137" s="2">
        <v>8.5</v>
      </c>
    </row>
    <row r="11138" spans="1:8" x14ac:dyDescent="0.25">
      <c r="A11138" t="s">
        <v>7882</v>
      </c>
      <c r="B11138" t="s">
        <v>7883</v>
      </c>
      <c r="C11138" s="2" t="s">
        <v>1526</v>
      </c>
      <c r="D11138" s="2" t="s">
        <v>1523</v>
      </c>
      <c r="E11138" s="2">
        <v>7.5</v>
      </c>
      <c r="F11138" s="2">
        <v>5.9</v>
      </c>
      <c r="G11138" s="2">
        <v>7.3</v>
      </c>
      <c r="H11138" s="2">
        <v>6.6</v>
      </c>
    </row>
    <row r="11139" spans="1:8" hidden="1" x14ac:dyDescent="0.25">
      <c r="A11139" t="s">
        <v>15839</v>
      </c>
      <c r="B11139" t="s">
        <v>15840</v>
      </c>
      <c r="C11139" s="2" t="s">
        <v>1519</v>
      </c>
      <c r="D11139" s="2" t="s">
        <v>1523</v>
      </c>
      <c r="E11139" s="2">
        <v>6.4</v>
      </c>
      <c r="F11139" s="2">
        <v>4.7</v>
      </c>
      <c r="G11139" s="2">
        <v>5.3</v>
      </c>
      <c r="H11139" s="2">
        <v>4.5999999999999996</v>
      </c>
    </row>
    <row r="11140" spans="1:8" hidden="1" x14ac:dyDescent="0.25">
      <c r="A11140" t="s">
        <v>15837</v>
      </c>
      <c r="B11140" t="s">
        <v>15838</v>
      </c>
      <c r="C11140" s="2" t="s">
        <v>1519</v>
      </c>
      <c r="D11140" s="2" t="s">
        <v>1523</v>
      </c>
      <c r="E11140" s="2">
        <v>7.5</v>
      </c>
      <c r="F11140" s="2">
        <v>5.5</v>
      </c>
      <c r="G11140" s="2">
        <v>9.8000000000000007</v>
      </c>
      <c r="H11140" s="2">
        <v>8.5</v>
      </c>
    </row>
    <row r="11141" spans="1:8" hidden="1" x14ac:dyDescent="0.25">
      <c r="A11141" t="s">
        <v>15835</v>
      </c>
      <c r="B11141" t="s">
        <v>15836</v>
      </c>
      <c r="C11141" s="2" t="s">
        <v>1519</v>
      </c>
      <c r="D11141" s="2" t="s">
        <v>1523</v>
      </c>
      <c r="E11141" s="2">
        <v>6.8</v>
      </c>
      <c r="F11141" s="2">
        <v>5</v>
      </c>
      <c r="G11141" s="2">
        <v>8.8000000000000007</v>
      </c>
      <c r="H11141" s="2">
        <v>7.7</v>
      </c>
    </row>
    <row r="11142" spans="1:8" hidden="1" x14ac:dyDescent="0.25">
      <c r="A11142" t="s">
        <v>15833</v>
      </c>
      <c r="B11142" t="s">
        <v>15834</v>
      </c>
      <c r="C11142" s="2" t="s">
        <v>1519</v>
      </c>
      <c r="D11142" s="2" t="s">
        <v>1523</v>
      </c>
      <c r="E11142" s="2">
        <v>4.5999999999999996</v>
      </c>
      <c r="F11142" s="2">
        <v>3.4</v>
      </c>
      <c r="G11142" s="2">
        <v>7.5</v>
      </c>
      <c r="H11142" s="2">
        <v>6.5</v>
      </c>
    </row>
    <row r="11143" spans="1:8" hidden="1" x14ac:dyDescent="0.25">
      <c r="A11143" t="s">
        <v>15832</v>
      </c>
      <c r="B11143" t="s">
        <v>15601</v>
      </c>
      <c r="C11143" s="2" t="s">
        <v>1519</v>
      </c>
      <c r="D11143" s="2" t="s">
        <v>1523</v>
      </c>
      <c r="E11143" s="2">
        <v>8.5</v>
      </c>
      <c r="F11143" s="2">
        <v>6.3</v>
      </c>
      <c r="G11143" s="2">
        <v>7.5</v>
      </c>
      <c r="H11143" s="2">
        <v>6.5</v>
      </c>
    </row>
    <row r="11144" spans="1:8" hidden="1" x14ac:dyDescent="0.25">
      <c r="A11144" t="s">
        <v>15830</v>
      </c>
      <c r="B11144" t="s">
        <v>15831</v>
      </c>
      <c r="C11144" s="2" t="s">
        <v>1519</v>
      </c>
      <c r="D11144" s="2" t="s">
        <v>1523</v>
      </c>
      <c r="E11144" s="2">
        <v>7.3</v>
      </c>
      <c r="F11144" s="2">
        <v>5.4</v>
      </c>
      <c r="G11144" s="2">
        <v>9.8000000000000007</v>
      </c>
      <c r="H11144" s="2">
        <v>8.5</v>
      </c>
    </row>
    <row r="11145" spans="1:8" hidden="1" x14ac:dyDescent="0.25">
      <c r="A11145" t="s">
        <v>15828</v>
      </c>
      <c r="B11145" t="s">
        <v>15829</v>
      </c>
      <c r="C11145" s="2" t="s">
        <v>1519</v>
      </c>
      <c r="D11145" s="2" t="s">
        <v>1523</v>
      </c>
      <c r="E11145" s="2">
        <v>6.8</v>
      </c>
      <c r="F11145" s="2">
        <v>5</v>
      </c>
      <c r="G11145" s="2">
        <v>7.8</v>
      </c>
      <c r="H11145" s="2">
        <v>6.8</v>
      </c>
    </row>
    <row r="11146" spans="1:8" x14ac:dyDescent="0.25">
      <c r="A11146" t="s">
        <v>7870</v>
      </c>
      <c r="B11146" t="s">
        <v>7871</v>
      </c>
      <c r="C11146" s="2" t="s">
        <v>1526</v>
      </c>
      <c r="D11146" s="2" t="s">
        <v>1523</v>
      </c>
      <c r="E11146" s="2">
        <v>7.3</v>
      </c>
      <c r="F11146" s="2">
        <v>5.7</v>
      </c>
      <c r="G11146" s="2">
        <v>9.8000000000000007</v>
      </c>
      <c r="H11146" s="2">
        <v>8.8000000000000007</v>
      </c>
    </row>
    <row r="11147" spans="1:8" hidden="1" x14ac:dyDescent="0.25">
      <c r="A11147" t="s">
        <v>15826</v>
      </c>
      <c r="B11147" t="s">
        <v>15827</v>
      </c>
      <c r="C11147" s="2" t="s">
        <v>1519</v>
      </c>
      <c r="D11147" s="2" t="s">
        <v>1523</v>
      </c>
      <c r="E11147" s="2">
        <v>7.5</v>
      </c>
      <c r="F11147" s="2">
        <v>5.5</v>
      </c>
      <c r="G11147" s="2">
        <v>9.8000000000000007</v>
      </c>
      <c r="H11147" s="2">
        <v>8.5</v>
      </c>
    </row>
    <row r="11148" spans="1:8" hidden="1" x14ac:dyDescent="0.25">
      <c r="A11148" t="s">
        <v>15824</v>
      </c>
      <c r="B11148" t="s">
        <v>15825</v>
      </c>
      <c r="C11148" s="2" t="s">
        <v>1519</v>
      </c>
      <c r="D11148" s="2" t="s">
        <v>1523</v>
      </c>
      <c r="E11148" s="2">
        <v>9</v>
      </c>
      <c r="F11148" s="2">
        <v>6.7</v>
      </c>
      <c r="G11148" s="2">
        <v>8.8000000000000007</v>
      </c>
      <c r="H11148" s="2">
        <v>7.7</v>
      </c>
    </row>
    <row r="11149" spans="1:8" hidden="1" x14ac:dyDescent="0.25">
      <c r="A11149" t="s">
        <v>15822</v>
      </c>
      <c r="B11149" t="s">
        <v>15823</v>
      </c>
      <c r="C11149" s="2" t="s">
        <v>1519</v>
      </c>
      <c r="D11149" s="2" t="s">
        <v>1523</v>
      </c>
      <c r="E11149" s="2">
        <v>5.4</v>
      </c>
      <c r="F11149" s="2">
        <v>4.4000000000000004</v>
      </c>
      <c r="G11149" s="2">
        <v>7.5</v>
      </c>
      <c r="H11149" s="2">
        <v>6.7</v>
      </c>
    </row>
    <row r="11150" spans="1:8" hidden="1" x14ac:dyDescent="0.25">
      <c r="A11150" t="s">
        <v>15820</v>
      </c>
      <c r="B11150" t="s">
        <v>15821</v>
      </c>
      <c r="C11150" s="2" t="s">
        <v>1519</v>
      </c>
      <c r="D11150" s="2" t="s">
        <v>1523</v>
      </c>
      <c r="E11150" s="2">
        <v>7.9</v>
      </c>
      <c r="F11150" s="2">
        <v>5.8</v>
      </c>
      <c r="G11150" s="2">
        <v>7.2</v>
      </c>
      <c r="H11150" s="2">
        <v>6.3</v>
      </c>
    </row>
    <row r="11151" spans="1:8" hidden="1" x14ac:dyDescent="0.25">
      <c r="A11151" t="s">
        <v>15818</v>
      </c>
      <c r="B11151" t="s">
        <v>15819</v>
      </c>
      <c r="C11151" s="2" t="s">
        <v>1519</v>
      </c>
      <c r="D11151" s="2" t="s">
        <v>1523</v>
      </c>
      <c r="E11151" s="2">
        <v>7.9</v>
      </c>
      <c r="F11151" s="2">
        <v>5.8</v>
      </c>
      <c r="G11151" s="2">
        <v>7.2</v>
      </c>
      <c r="H11151" s="2">
        <v>6.3</v>
      </c>
    </row>
    <row r="11152" spans="1:8" hidden="1" x14ac:dyDescent="0.25">
      <c r="A11152" t="s">
        <v>15816</v>
      </c>
      <c r="B11152" t="s">
        <v>15817</v>
      </c>
      <c r="C11152" s="2" t="s">
        <v>1519</v>
      </c>
      <c r="D11152" s="2" t="s">
        <v>1523</v>
      </c>
      <c r="E11152" s="2">
        <v>8.5</v>
      </c>
      <c r="F11152" s="2">
        <v>6.3</v>
      </c>
      <c r="G11152" s="2">
        <v>7.5</v>
      </c>
      <c r="H11152" s="2">
        <v>6.5</v>
      </c>
    </row>
    <row r="11153" spans="1:8" hidden="1" x14ac:dyDescent="0.25">
      <c r="A11153" t="s">
        <v>15814</v>
      </c>
      <c r="B11153" t="s">
        <v>15815</v>
      </c>
      <c r="C11153" s="2" t="s">
        <v>1519</v>
      </c>
      <c r="D11153" s="2" t="s">
        <v>1523</v>
      </c>
      <c r="E11153" s="2">
        <v>5.4</v>
      </c>
      <c r="F11153" s="2">
        <v>4</v>
      </c>
      <c r="G11153" s="2">
        <v>7.5</v>
      </c>
      <c r="H11153" s="2">
        <v>6.5</v>
      </c>
    </row>
    <row r="11154" spans="1:8" hidden="1" x14ac:dyDescent="0.25">
      <c r="A11154" t="s">
        <v>15812</v>
      </c>
      <c r="B11154" t="s">
        <v>15813</v>
      </c>
      <c r="C11154" s="2" t="s">
        <v>1519</v>
      </c>
      <c r="D11154" s="2" t="s">
        <v>1523</v>
      </c>
      <c r="E11154" s="2">
        <v>7.8</v>
      </c>
      <c r="F11154" s="2">
        <v>5.8</v>
      </c>
      <c r="G11154" s="2">
        <v>7.5</v>
      </c>
      <c r="H11154" s="2">
        <v>6.5</v>
      </c>
    </row>
    <row r="11155" spans="1:8" hidden="1" x14ac:dyDescent="0.25">
      <c r="A11155" t="s">
        <v>15810</v>
      </c>
      <c r="B11155" t="s">
        <v>15811</v>
      </c>
      <c r="C11155" s="2" t="s">
        <v>1519</v>
      </c>
      <c r="D11155" s="2" t="s">
        <v>1523</v>
      </c>
      <c r="E11155" s="2">
        <v>7.9</v>
      </c>
      <c r="F11155" s="2">
        <v>5.8</v>
      </c>
      <c r="G11155" s="2">
        <v>7.2</v>
      </c>
      <c r="H11155" s="2">
        <v>6.3</v>
      </c>
    </row>
    <row r="11156" spans="1:8" hidden="1" x14ac:dyDescent="0.25">
      <c r="A11156" t="s">
        <v>15808</v>
      </c>
      <c r="B11156" t="s">
        <v>15809</v>
      </c>
      <c r="C11156" s="2" t="s">
        <v>1519</v>
      </c>
      <c r="D11156" s="2" t="s">
        <v>1523</v>
      </c>
      <c r="E11156" s="2">
        <v>6.5</v>
      </c>
      <c r="F11156" s="2">
        <v>4.8</v>
      </c>
      <c r="G11156" s="2">
        <v>8.8000000000000007</v>
      </c>
      <c r="H11156" s="2">
        <v>7.7</v>
      </c>
    </row>
    <row r="11157" spans="1:8" hidden="1" x14ac:dyDescent="0.25">
      <c r="A11157" t="s">
        <v>15806</v>
      </c>
      <c r="B11157" t="s">
        <v>15807</v>
      </c>
      <c r="C11157" s="2" t="s">
        <v>1519</v>
      </c>
      <c r="D11157" s="2" t="s">
        <v>1523</v>
      </c>
      <c r="E11157" s="2">
        <v>9.6999999999999993</v>
      </c>
      <c r="F11157" s="2">
        <v>7.2</v>
      </c>
      <c r="G11157" s="2">
        <v>9.8000000000000007</v>
      </c>
      <c r="H11157" s="2">
        <v>8.5</v>
      </c>
    </row>
    <row r="11158" spans="1:8" hidden="1" x14ac:dyDescent="0.25">
      <c r="A11158" t="s">
        <v>15804</v>
      </c>
      <c r="B11158" t="s">
        <v>15805</v>
      </c>
      <c r="C11158" s="2" t="s">
        <v>1519</v>
      </c>
      <c r="D11158" s="2" t="s">
        <v>1523</v>
      </c>
      <c r="E11158" s="2">
        <v>7</v>
      </c>
      <c r="F11158" s="2">
        <v>5.7</v>
      </c>
      <c r="G11158" s="2">
        <v>8.1</v>
      </c>
      <c r="H11158" s="2">
        <v>7.2</v>
      </c>
    </row>
    <row r="11159" spans="1:8" hidden="1" x14ac:dyDescent="0.25">
      <c r="A11159" t="s">
        <v>15802</v>
      </c>
      <c r="B11159" t="s">
        <v>15803</v>
      </c>
      <c r="C11159" s="2" t="s">
        <v>1519</v>
      </c>
      <c r="D11159" s="2" t="s">
        <v>1523</v>
      </c>
      <c r="E11159" s="2">
        <v>7</v>
      </c>
      <c r="F11159" s="2">
        <v>5.7</v>
      </c>
      <c r="G11159" s="2">
        <v>8.8000000000000007</v>
      </c>
      <c r="H11159" s="2">
        <v>7.8</v>
      </c>
    </row>
    <row r="11160" spans="1:8" hidden="1" x14ac:dyDescent="0.25">
      <c r="A11160" t="s">
        <v>15800</v>
      </c>
      <c r="B11160" t="s">
        <v>15801</v>
      </c>
      <c r="C11160" s="2" t="s">
        <v>1519</v>
      </c>
      <c r="D11160" s="2" t="s">
        <v>1523</v>
      </c>
      <c r="E11160" s="2">
        <v>7</v>
      </c>
      <c r="F11160" s="2">
        <v>5.7</v>
      </c>
      <c r="G11160" s="2">
        <v>8.8000000000000007</v>
      </c>
      <c r="H11160" s="2">
        <v>7.8</v>
      </c>
    </row>
    <row r="11161" spans="1:8" hidden="1" x14ac:dyDescent="0.25">
      <c r="A11161" t="s">
        <v>15798</v>
      </c>
      <c r="B11161" t="s">
        <v>15799</v>
      </c>
      <c r="C11161" s="2" t="s">
        <v>1519</v>
      </c>
      <c r="D11161" s="2" t="s">
        <v>1523</v>
      </c>
      <c r="E11161" s="2">
        <v>4.5999999999999996</v>
      </c>
      <c r="F11161" s="2">
        <v>3.4</v>
      </c>
      <c r="G11161" s="2">
        <v>8.8000000000000007</v>
      </c>
      <c r="H11161" s="2">
        <v>7.7</v>
      </c>
    </row>
    <row r="11162" spans="1:8" hidden="1" x14ac:dyDescent="0.25">
      <c r="A11162" t="s">
        <v>15796</v>
      </c>
      <c r="B11162" t="s">
        <v>15797</v>
      </c>
      <c r="C11162" s="2" t="s">
        <v>1519</v>
      </c>
      <c r="D11162" s="2" t="s">
        <v>1523</v>
      </c>
      <c r="E11162" s="2">
        <v>6.8</v>
      </c>
      <c r="F11162" s="2">
        <v>5</v>
      </c>
      <c r="G11162" s="2">
        <v>8.8000000000000007</v>
      </c>
      <c r="H11162" s="2">
        <v>7.7</v>
      </c>
    </row>
    <row r="11163" spans="1:8" hidden="1" x14ac:dyDescent="0.25">
      <c r="A11163" t="s">
        <v>15794</v>
      </c>
      <c r="B11163" t="s">
        <v>15795</v>
      </c>
      <c r="C11163" s="2" t="s">
        <v>1519</v>
      </c>
      <c r="D11163" s="2" t="s">
        <v>1523</v>
      </c>
      <c r="E11163" s="2">
        <v>5.0999999999999996</v>
      </c>
      <c r="F11163" s="2">
        <v>3.8</v>
      </c>
      <c r="G11163" s="2">
        <v>6.5</v>
      </c>
      <c r="H11163" s="2">
        <v>5.7</v>
      </c>
    </row>
    <row r="11164" spans="1:8" hidden="1" x14ac:dyDescent="0.25">
      <c r="A11164" t="s">
        <v>15792</v>
      </c>
      <c r="B11164" t="s">
        <v>15793</v>
      </c>
      <c r="C11164" s="2" t="s">
        <v>1519</v>
      </c>
      <c r="D11164" s="2" t="s">
        <v>1523</v>
      </c>
      <c r="E11164" s="2">
        <v>8.5</v>
      </c>
      <c r="F11164" s="2">
        <v>6.3</v>
      </c>
      <c r="G11164" s="2">
        <v>8.1</v>
      </c>
      <c r="H11164" s="2">
        <v>7.1</v>
      </c>
    </row>
    <row r="11165" spans="1:8" x14ac:dyDescent="0.25">
      <c r="A11165" t="s">
        <v>7856</v>
      </c>
      <c r="B11165" t="s">
        <v>7857</v>
      </c>
      <c r="C11165" s="2" t="s">
        <v>1526</v>
      </c>
      <c r="D11165" s="2" t="s">
        <v>1523</v>
      </c>
      <c r="E11165" s="2">
        <v>6.8</v>
      </c>
      <c r="F11165" s="2">
        <v>5.3</v>
      </c>
      <c r="G11165" s="2">
        <v>5.6</v>
      </c>
      <c r="H11165" s="2">
        <v>5.0999999999999996</v>
      </c>
    </row>
    <row r="11166" spans="1:8" x14ac:dyDescent="0.25">
      <c r="A11166" t="s">
        <v>7854</v>
      </c>
      <c r="B11166" t="s">
        <v>7855</v>
      </c>
      <c r="C11166" s="2" t="s">
        <v>1526</v>
      </c>
      <c r="D11166" s="2" t="s">
        <v>1523</v>
      </c>
      <c r="E11166" s="2">
        <v>4.5999999999999996</v>
      </c>
      <c r="F11166" s="2">
        <v>3.6</v>
      </c>
      <c r="G11166" s="2">
        <v>5.3</v>
      </c>
      <c r="H11166" s="2">
        <v>4.8</v>
      </c>
    </row>
    <row r="11167" spans="1:8" hidden="1" x14ac:dyDescent="0.25">
      <c r="A11167" t="s">
        <v>15790</v>
      </c>
      <c r="B11167" t="s">
        <v>15791</v>
      </c>
      <c r="C11167" s="2" t="s">
        <v>1519</v>
      </c>
      <c r="D11167" s="2" t="s">
        <v>1523</v>
      </c>
      <c r="E11167" s="2">
        <v>7.5</v>
      </c>
      <c r="F11167" s="2">
        <v>6.4</v>
      </c>
      <c r="G11167" s="2">
        <v>9.8000000000000007</v>
      </c>
      <c r="H11167" s="2">
        <v>9</v>
      </c>
    </row>
    <row r="11168" spans="1:8" hidden="1" x14ac:dyDescent="0.25">
      <c r="A11168" t="s">
        <v>15788</v>
      </c>
      <c r="B11168" t="s">
        <v>15789</v>
      </c>
      <c r="C11168" s="2" t="s">
        <v>1519</v>
      </c>
      <c r="D11168" s="2" t="s">
        <v>1523</v>
      </c>
      <c r="E11168" s="2">
        <v>6.8</v>
      </c>
      <c r="F11168" s="2">
        <v>5.8</v>
      </c>
      <c r="G11168" s="2">
        <v>8.1</v>
      </c>
      <c r="H11168" s="2">
        <v>7.4</v>
      </c>
    </row>
    <row r="11169" spans="1:8" hidden="1" x14ac:dyDescent="0.25">
      <c r="A11169" t="s">
        <v>15786</v>
      </c>
      <c r="B11169" t="s">
        <v>15787</v>
      </c>
      <c r="C11169" s="2" t="s">
        <v>1519</v>
      </c>
      <c r="D11169" s="2" t="s">
        <v>1523</v>
      </c>
      <c r="E11169" s="2">
        <v>5.8</v>
      </c>
      <c r="F11169" s="2">
        <v>4.3</v>
      </c>
      <c r="G11169" s="2">
        <v>9.1</v>
      </c>
      <c r="H11169" s="2">
        <v>7.9</v>
      </c>
    </row>
    <row r="11170" spans="1:8" hidden="1" x14ac:dyDescent="0.25">
      <c r="A11170" t="s">
        <v>15784</v>
      </c>
      <c r="B11170" t="s">
        <v>15785</v>
      </c>
      <c r="C11170" s="2" t="s">
        <v>1519</v>
      </c>
      <c r="D11170" s="2" t="s">
        <v>1523</v>
      </c>
      <c r="E11170" s="2">
        <v>7.5</v>
      </c>
      <c r="F11170" s="2">
        <v>6.4</v>
      </c>
      <c r="G11170" s="2">
        <v>9.8000000000000007</v>
      </c>
      <c r="H11170" s="2">
        <v>9</v>
      </c>
    </row>
    <row r="11171" spans="1:8" hidden="1" x14ac:dyDescent="0.25">
      <c r="A11171" t="s">
        <v>15782</v>
      </c>
      <c r="B11171" t="s">
        <v>15783</v>
      </c>
      <c r="C11171" s="2" t="s">
        <v>1519</v>
      </c>
      <c r="D11171" s="2" t="s">
        <v>1523</v>
      </c>
      <c r="E11171" s="2">
        <v>6.8</v>
      </c>
      <c r="F11171" s="2">
        <v>5</v>
      </c>
      <c r="G11171" s="2">
        <v>9.8000000000000007</v>
      </c>
      <c r="H11171" s="2">
        <v>8.5</v>
      </c>
    </row>
    <row r="11172" spans="1:8" hidden="1" x14ac:dyDescent="0.25">
      <c r="A11172" t="s">
        <v>15780</v>
      </c>
      <c r="B11172" t="s">
        <v>15781</v>
      </c>
      <c r="C11172" s="2" t="s">
        <v>1519</v>
      </c>
      <c r="D11172" s="2" t="s">
        <v>1523</v>
      </c>
      <c r="E11172" s="2">
        <v>6.8</v>
      </c>
      <c r="F11172" s="2">
        <v>5</v>
      </c>
      <c r="G11172" s="2">
        <v>9.8000000000000007</v>
      </c>
      <c r="H11172" s="2">
        <v>8.5</v>
      </c>
    </row>
    <row r="11173" spans="1:8" hidden="1" x14ac:dyDescent="0.25">
      <c r="A11173" t="s">
        <v>15778</v>
      </c>
      <c r="B11173" t="s">
        <v>15779</v>
      </c>
      <c r="C11173" s="2" t="s">
        <v>1519</v>
      </c>
      <c r="D11173" s="2" t="s">
        <v>1523</v>
      </c>
      <c r="E11173" s="2">
        <v>6.8</v>
      </c>
      <c r="F11173" s="2">
        <v>5</v>
      </c>
      <c r="G11173" s="2">
        <v>9.8000000000000007</v>
      </c>
      <c r="H11173" s="2">
        <v>8.5</v>
      </c>
    </row>
    <row r="11174" spans="1:8" hidden="1" x14ac:dyDescent="0.25">
      <c r="A11174" t="s">
        <v>15776</v>
      </c>
      <c r="B11174" t="s">
        <v>15777</v>
      </c>
      <c r="C11174" s="2" t="s">
        <v>1519</v>
      </c>
      <c r="D11174" s="2" t="s">
        <v>1523</v>
      </c>
      <c r="E11174" s="2">
        <v>9</v>
      </c>
      <c r="F11174" s="2">
        <v>6.7</v>
      </c>
      <c r="G11174" s="2">
        <v>7.2</v>
      </c>
      <c r="H11174" s="2">
        <v>6.3</v>
      </c>
    </row>
    <row r="11175" spans="1:8" hidden="1" x14ac:dyDescent="0.25">
      <c r="A11175" t="s">
        <v>15774</v>
      </c>
      <c r="B11175" t="s">
        <v>15775</v>
      </c>
      <c r="C11175" s="2" t="s">
        <v>1519</v>
      </c>
      <c r="D11175" s="2" t="s">
        <v>1523</v>
      </c>
      <c r="E11175" s="2">
        <v>7.5</v>
      </c>
      <c r="F11175" s="2">
        <v>5.5</v>
      </c>
      <c r="G11175" s="2">
        <v>7.3</v>
      </c>
      <c r="H11175" s="2">
        <v>6.4</v>
      </c>
    </row>
    <row r="11176" spans="1:8" hidden="1" x14ac:dyDescent="0.25">
      <c r="A11176" t="s">
        <v>15772</v>
      </c>
      <c r="B11176" t="s">
        <v>15773</v>
      </c>
      <c r="C11176" s="2" t="s">
        <v>1519</v>
      </c>
      <c r="D11176" s="2" t="s">
        <v>1523</v>
      </c>
      <c r="E11176" s="2">
        <v>7.5</v>
      </c>
      <c r="F11176" s="2">
        <v>5.5</v>
      </c>
      <c r="G11176" s="2">
        <v>7.3</v>
      </c>
      <c r="H11176" s="2">
        <v>6.4</v>
      </c>
    </row>
    <row r="11177" spans="1:8" hidden="1" x14ac:dyDescent="0.25">
      <c r="A11177" t="s">
        <v>15770</v>
      </c>
      <c r="B11177" t="s">
        <v>15771</v>
      </c>
      <c r="C11177" s="2" t="s">
        <v>1519</v>
      </c>
      <c r="D11177" s="2" t="s">
        <v>1523</v>
      </c>
      <c r="E11177" s="2">
        <v>8</v>
      </c>
      <c r="F11177" s="2">
        <v>6.8</v>
      </c>
      <c r="G11177" s="2">
        <v>7.2</v>
      </c>
      <c r="H11177" s="2">
        <v>6.6</v>
      </c>
    </row>
    <row r="11178" spans="1:8" hidden="1" x14ac:dyDescent="0.25">
      <c r="A11178" t="s">
        <v>15768</v>
      </c>
      <c r="B11178" t="s">
        <v>15769</v>
      </c>
      <c r="C11178" s="2" t="s">
        <v>1519</v>
      </c>
      <c r="D11178" s="2" t="s">
        <v>1523</v>
      </c>
      <c r="E11178" s="2">
        <v>7.5</v>
      </c>
      <c r="F11178" s="2">
        <v>5.5</v>
      </c>
      <c r="G11178" s="2">
        <v>7.3</v>
      </c>
      <c r="H11178" s="2">
        <v>6.4</v>
      </c>
    </row>
    <row r="11179" spans="1:8" hidden="1" x14ac:dyDescent="0.25">
      <c r="A11179" t="s">
        <v>15766</v>
      </c>
      <c r="B11179" t="s">
        <v>15767</v>
      </c>
      <c r="C11179" s="2" t="s">
        <v>1519</v>
      </c>
      <c r="D11179" s="2" t="s">
        <v>1523</v>
      </c>
      <c r="E11179" s="2">
        <v>7.5</v>
      </c>
      <c r="F11179" s="2">
        <v>5.5</v>
      </c>
      <c r="G11179" s="2">
        <v>9.8000000000000007</v>
      </c>
      <c r="H11179" s="2">
        <v>8.5</v>
      </c>
    </row>
    <row r="11180" spans="1:8" hidden="1" x14ac:dyDescent="0.25">
      <c r="A11180" t="s">
        <v>15764</v>
      </c>
      <c r="B11180" t="s">
        <v>15765</v>
      </c>
      <c r="C11180" s="2" t="s">
        <v>1519</v>
      </c>
      <c r="D11180" s="2" t="s">
        <v>1523</v>
      </c>
      <c r="E11180" s="2">
        <v>7.5</v>
      </c>
      <c r="F11180" s="2">
        <v>5.5</v>
      </c>
      <c r="G11180" s="2">
        <v>7.3</v>
      </c>
      <c r="H11180" s="2">
        <v>6.4</v>
      </c>
    </row>
    <row r="11181" spans="1:8" hidden="1" x14ac:dyDescent="0.25">
      <c r="A11181" t="s">
        <v>15762</v>
      </c>
      <c r="B11181" t="s">
        <v>15763</v>
      </c>
      <c r="C11181" s="2" t="s">
        <v>1519</v>
      </c>
      <c r="D11181" s="2" t="s">
        <v>1523</v>
      </c>
      <c r="E11181" s="2">
        <v>7.5</v>
      </c>
      <c r="F11181" s="2">
        <v>5.5</v>
      </c>
      <c r="G11181" s="2">
        <v>7.3</v>
      </c>
      <c r="H11181" s="2">
        <v>6.4</v>
      </c>
    </row>
    <row r="11182" spans="1:8" hidden="1" x14ac:dyDescent="0.25">
      <c r="A11182" t="s">
        <v>15760</v>
      </c>
      <c r="B11182" t="s">
        <v>15761</v>
      </c>
      <c r="C11182" s="2" t="s">
        <v>1519</v>
      </c>
      <c r="D11182" s="2" t="s">
        <v>1523</v>
      </c>
      <c r="E11182" s="2">
        <v>7.5</v>
      </c>
      <c r="F11182" s="2">
        <v>5.5</v>
      </c>
      <c r="G11182" s="2">
        <v>7.3</v>
      </c>
      <c r="H11182" s="2">
        <v>6.4</v>
      </c>
    </row>
    <row r="11183" spans="1:8" hidden="1" x14ac:dyDescent="0.25">
      <c r="A11183" t="s">
        <v>15758</v>
      </c>
      <c r="B11183" t="s">
        <v>15759</v>
      </c>
      <c r="C11183" s="2" t="s">
        <v>1519</v>
      </c>
      <c r="D11183" s="2" t="s">
        <v>1523</v>
      </c>
      <c r="E11183" s="2">
        <v>7.5</v>
      </c>
      <c r="F11183" s="2">
        <v>6.4</v>
      </c>
      <c r="G11183" s="2">
        <v>9.8000000000000007</v>
      </c>
      <c r="H11183" s="2">
        <v>9</v>
      </c>
    </row>
    <row r="11184" spans="1:8" x14ac:dyDescent="0.25">
      <c r="A11184" t="s">
        <v>7844</v>
      </c>
      <c r="B11184" t="s">
        <v>7845</v>
      </c>
      <c r="C11184" s="2" t="s">
        <v>1526</v>
      </c>
      <c r="D11184" s="2" t="s">
        <v>1523</v>
      </c>
      <c r="E11184" s="2">
        <v>7.8</v>
      </c>
      <c r="F11184" s="2">
        <v>6.1</v>
      </c>
      <c r="G11184" s="2">
        <v>7.5</v>
      </c>
      <c r="H11184" s="2">
        <v>6.7</v>
      </c>
    </row>
    <row r="11185" spans="1:8" hidden="1" x14ac:dyDescent="0.25">
      <c r="A11185" t="s">
        <v>15756</v>
      </c>
      <c r="B11185" t="s">
        <v>15757</v>
      </c>
      <c r="C11185" s="2" t="s">
        <v>1519</v>
      </c>
      <c r="D11185" s="2" t="s">
        <v>1523</v>
      </c>
      <c r="E11185" s="2">
        <v>6.6</v>
      </c>
      <c r="F11185" s="2">
        <v>4.9000000000000004</v>
      </c>
      <c r="G11185" s="2">
        <v>7.8</v>
      </c>
      <c r="H11185" s="2">
        <v>6.8</v>
      </c>
    </row>
    <row r="11186" spans="1:8" x14ac:dyDescent="0.25">
      <c r="A11186" t="s">
        <v>7840</v>
      </c>
      <c r="B11186" t="s">
        <v>7841</v>
      </c>
      <c r="C11186" s="2" t="s">
        <v>1526</v>
      </c>
      <c r="D11186" s="2" t="s">
        <v>1523</v>
      </c>
      <c r="E11186" s="2">
        <v>6.8</v>
      </c>
      <c r="F11186" s="2">
        <v>5.3</v>
      </c>
      <c r="G11186" s="2">
        <v>7.8</v>
      </c>
      <c r="H11186" s="2">
        <v>7</v>
      </c>
    </row>
    <row r="11187" spans="1:8" hidden="1" x14ac:dyDescent="0.25">
      <c r="A11187" t="s">
        <v>15754</v>
      </c>
      <c r="B11187" t="s">
        <v>15755</v>
      </c>
      <c r="C11187" s="2" t="s">
        <v>1519</v>
      </c>
      <c r="D11187" s="2" t="s">
        <v>1523</v>
      </c>
      <c r="E11187" s="2">
        <v>4.5999999999999996</v>
      </c>
      <c r="F11187" s="2">
        <v>3.4</v>
      </c>
      <c r="G11187" s="2">
        <v>9.3000000000000007</v>
      </c>
      <c r="H11187" s="2">
        <v>8.1</v>
      </c>
    </row>
    <row r="11188" spans="1:8" x14ac:dyDescent="0.25">
      <c r="A11188" t="s">
        <v>7838</v>
      </c>
      <c r="B11188" t="s">
        <v>7839</v>
      </c>
      <c r="C11188" s="2" t="s">
        <v>1526</v>
      </c>
      <c r="D11188" s="2" t="s">
        <v>1523</v>
      </c>
      <c r="E11188" s="2">
        <v>7.2</v>
      </c>
      <c r="F11188" s="2">
        <v>5.6</v>
      </c>
      <c r="G11188" s="2">
        <v>9.3000000000000007</v>
      </c>
      <c r="H11188" s="2">
        <v>8.4</v>
      </c>
    </row>
    <row r="11189" spans="1:8" x14ac:dyDescent="0.25">
      <c r="A11189" t="s">
        <v>7834</v>
      </c>
      <c r="B11189" t="s">
        <v>7835</v>
      </c>
      <c r="C11189" s="2" t="s">
        <v>1526</v>
      </c>
      <c r="D11189" s="2" t="s">
        <v>1523</v>
      </c>
      <c r="E11189" s="2">
        <v>7.5</v>
      </c>
      <c r="F11189" s="2">
        <v>5.9</v>
      </c>
      <c r="G11189" s="2">
        <v>8.8000000000000007</v>
      </c>
      <c r="H11189" s="2">
        <v>7.9</v>
      </c>
    </row>
    <row r="11190" spans="1:8" hidden="1" x14ac:dyDescent="0.25">
      <c r="A11190" t="s">
        <v>15752</v>
      </c>
      <c r="B11190" t="s">
        <v>15753</v>
      </c>
      <c r="C11190" s="2" t="s">
        <v>1519</v>
      </c>
      <c r="D11190" s="2" t="s">
        <v>1523</v>
      </c>
      <c r="E11190" s="2">
        <v>7.5</v>
      </c>
      <c r="F11190" s="2">
        <v>5.5</v>
      </c>
      <c r="G11190" s="2">
        <v>9.8000000000000007</v>
      </c>
      <c r="H11190" s="2">
        <v>8.5</v>
      </c>
    </row>
    <row r="11191" spans="1:8" hidden="1" x14ac:dyDescent="0.25">
      <c r="A11191" t="s">
        <v>15750</v>
      </c>
      <c r="B11191" t="s">
        <v>15751</v>
      </c>
      <c r="C11191" s="2" t="s">
        <v>1519</v>
      </c>
      <c r="D11191" s="2" t="s">
        <v>1523</v>
      </c>
      <c r="E11191" s="2">
        <v>7.5</v>
      </c>
      <c r="F11191" s="2">
        <v>5.5</v>
      </c>
      <c r="G11191" s="2">
        <v>7.3</v>
      </c>
      <c r="H11191" s="2">
        <v>6.4</v>
      </c>
    </row>
    <row r="11192" spans="1:8" hidden="1" x14ac:dyDescent="0.25">
      <c r="A11192" t="s">
        <v>15748</v>
      </c>
      <c r="B11192" t="s">
        <v>15749</v>
      </c>
      <c r="C11192" s="2" t="s">
        <v>1519</v>
      </c>
      <c r="D11192" s="2" t="s">
        <v>1523</v>
      </c>
      <c r="E11192" s="2">
        <v>6.8</v>
      </c>
      <c r="F11192" s="2">
        <v>5.8</v>
      </c>
      <c r="G11192" s="2">
        <v>7.8</v>
      </c>
      <c r="H11192" s="2">
        <v>7.1</v>
      </c>
    </row>
    <row r="11193" spans="1:8" x14ac:dyDescent="0.25">
      <c r="A11193" t="s">
        <v>7830</v>
      </c>
      <c r="B11193" t="s">
        <v>7831</v>
      </c>
      <c r="C11193" s="2" t="s">
        <v>1526</v>
      </c>
      <c r="D11193" s="2" t="s">
        <v>1523</v>
      </c>
      <c r="E11193" s="2">
        <v>7.6</v>
      </c>
      <c r="F11193" s="2">
        <v>6</v>
      </c>
      <c r="G11193" s="2">
        <v>6.4</v>
      </c>
      <c r="H11193" s="2">
        <v>5.8</v>
      </c>
    </row>
    <row r="11194" spans="1:8" x14ac:dyDescent="0.25">
      <c r="A11194" t="s">
        <v>7828</v>
      </c>
      <c r="B11194" t="s">
        <v>7829</v>
      </c>
      <c r="C11194" s="2" t="s">
        <v>1526</v>
      </c>
      <c r="D11194" s="2" t="s">
        <v>1523</v>
      </c>
      <c r="E11194" s="2">
        <v>6.8</v>
      </c>
      <c r="F11194" s="2">
        <v>5.3</v>
      </c>
      <c r="G11194" s="2">
        <v>7.5</v>
      </c>
      <c r="H11194" s="2">
        <v>6.7</v>
      </c>
    </row>
    <row r="11195" spans="1:8" hidden="1" x14ac:dyDescent="0.25">
      <c r="A11195" t="s">
        <v>15746</v>
      </c>
      <c r="B11195" t="s">
        <v>15747</v>
      </c>
      <c r="C11195" s="2" t="s">
        <v>1519</v>
      </c>
      <c r="D11195" s="2" t="s">
        <v>1523</v>
      </c>
      <c r="E11195" s="2">
        <v>6.5</v>
      </c>
      <c r="F11195" s="2">
        <v>4.8</v>
      </c>
      <c r="G11195" s="2">
        <v>8.8000000000000007</v>
      </c>
      <c r="H11195" s="2">
        <v>7.7</v>
      </c>
    </row>
    <row r="11196" spans="1:8" hidden="1" x14ac:dyDescent="0.25">
      <c r="A11196" t="s">
        <v>15744</v>
      </c>
      <c r="B11196" t="s">
        <v>15745</v>
      </c>
      <c r="C11196" s="2" t="s">
        <v>1519</v>
      </c>
      <c r="D11196" s="2" t="s">
        <v>1523</v>
      </c>
      <c r="E11196" s="2">
        <v>6.8</v>
      </c>
      <c r="F11196" s="2">
        <v>5</v>
      </c>
      <c r="G11196" s="2">
        <v>7</v>
      </c>
      <c r="H11196" s="2">
        <v>6.1</v>
      </c>
    </row>
    <row r="11197" spans="1:8" hidden="1" x14ac:dyDescent="0.25">
      <c r="A11197" t="s">
        <v>15742</v>
      </c>
      <c r="B11197" t="s">
        <v>15743</v>
      </c>
      <c r="C11197" s="2" t="s">
        <v>1519</v>
      </c>
      <c r="D11197" s="2" t="s">
        <v>1523</v>
      </c>
      <c r="E11197" s="2">
        <v>7.2</v>
      </c>
      <c r="F11197" s="2">
        <v>5.3</v>
      </c>
      <c r="G11197" s="2">
        <v>6.8</v>
      </c>
      <c r="H11197" s="2">
        <v>5.9</v>
      </c>
    </row>
    <row r="11198" spans="1:8" hidden="1" x14ac:dyDescent="0.25">
      <c r="A11198" t="s">
        <v>15740</v>
      </c>
      <c r="B11198" t="s">
        <v>15741</v>
      </c>
      <c r="C11198" s="2" t="s">
        <v>1519</v>
      </c>
      <c r="D11198" s="2" t="s">
        <v>1523</v>
      </c>
      <c r="E11198" s="2">
        <v>7.5</v>
      </c>
      <c r="F11198" s="2">
        <v>6.4</v>
      </c>
      <c r="G11198" s="2">
        <v>9.8000000000000007</v>
      </c>
      <c r="H11198" s="2">
        <v>9</v>
      </c>
    </row>
    <row r="11199" spans="1:8" x14ac:dyDescent="0.25">
      <c r="A11199" t="s">
        <v>7824</v>
      </c>
      <c r="B11199" t="s">
        <v>7825</v>
      </c>
      <c r="C11199" s="2" t="s">
        <v>1526</v>
      </c>
      <c r="D11199" s="2" t="s">
        <v>1523</v>
      </c>
      <c r="E11199" s="2">
        <v>6.5</v>
      </c>
      <c r="F11199" s="2">
        <v>5.4</v>
      </c>
      <c r="G11199" s="2">
        <v>8.8000000000000007</v>
      </c>
      <c r="H11199" s="2">
        <v>8.1999999999999993</v>
      </c>
    </row>
    <row r="11200" spans="1:8" x14ac:dyDescent="0.25">
      <c r="A11200" t="s">
        <v>7822</v>
      </c>
      <c r="B11200" t="s">
        <v>7823</v>
      </c>
      <c r="C11200" s="2" t="s">
        <v>1526</v>
      </c>
      <c r="D11200" s="2" t="s">
        <v>1523</v>
      </c>
      <c r="E11200" s="2">
        <v>7.5</v>
      </c>
      <c r="F11200" s="2">
        <v>6.2</v>
      </c>
      <c r="G11200" s="2">
        <v>9.8000000000000007</v>
      </c>
      <c r="H11200" s="2">
        <v>9.1</v>
      </c>
    </row>
    <row r="11201" spans="1:8" hidden="1" x14ac:dyDescent="0.25">
      <c r="A11201" t="s">
        <v>15738</v>
      </c>
      <c r="B11201" t="s">
        <v>15739</v>
      </c>
      <c r="C11201" s="2" t="s">
        <v>1519</v>
      </c>
      <c r="D11201" s="2" t="s">
        <v>1523</v>
      </c>
      <c r="E11201" s="2">
        <v>6.8</v>
      </c>
      <c r="F11201" s="2">
        <v>5</v>
      </c>
      <c r="G11201" s="2">
        <v>8.8000000000000007</v>
      </c>
      <c r="H11201" s="2">
        <v>7.7</v>
      </c>
    </row>
    <row r="11202" spans="1:8" hidden="1" x14ac:dyDescent="0.25">
      <c r="A11202" t="s">
        <v>15736</v>
      </c>
      <c r="B11202" t="s">
        <v>15737</v>
      </c>
      <c r="C11202" s="2" t="s">
        <v>1519</v>
      </c>
      <c r="D11202" s="2" t="s">
        <v>1523</v>
      </c>
      <c r="E11202" s="2">
        <v>7.5</v>
      </c>
      <c r="F11202" s="2">
        <v>5.5</v>
      </c>
      <c r="G11202" s="2">
        <v>9.8000000000000007</v>
      </c>
      <c r="H11202" s="2">
        <v>8.5</v>
      </c>
    </row>
    <row r="11203" spans="1:8" hidden="1" x14ac:dyDescent="0.25">
      <c r="A11203" t="s">
        <v>15734</v>
      </c>
      <c r="B11203" t="s">
        <v>15735</v>
      </c>
      <c r="C11203" s="2" t="s">
        <v>1519</v>
      </c>
      <c r="D11203" s="2" t="s">
        <v>1523</v>
      </c>
      <c r="E11203" s="2">
        <v>6.8</v>
      </c>
      <c r="F11203" s="2">
        <v>5</v>
      </c>
      <c r="G11203" s="2" t="s">
        <v>1018</v>
      </c>
      <c r="H11203" s="2" t="s">
        <v>1018</v>
      </c>
    </row>
    <row r="11204" spans="1:8" hidden="1" x14ac:dyDescent="0.25">
      <c r="A11204" t="s">
        <v>15732</v>
      </c>
      <c r="B11204" t="s">
        <v>15733</v>
      </c>
      <c r="C11204" s="2" t="s">
        <v>1519</v>
      </c>
      <c r="D11204" s="2" t="s">
        <v>1523</v>
      </c>
      <c r="E11204" s="2">
        <v>6.5</v>
      </c>
      <c r="F11204" s="2">
        <v>4.8</v>
      </c>
      <c r="G11204" s="2">
        <v>8.8000000000000007</v>
      </c>
      <c r="H11204" s="2">
        <v>7.7</v>
      </c>
    </row>
    <row r="11205" spans="1:8" hidden="1" x14ac:dyDescent="0.25">
      <c r="A11205" t="s">
        <v>15730</v>
      </c>
      <c r="B11205" t="s">
        <v>15731</v>
      </c>
      <c r="C11205" s="2" t="s">
        <v>1519</v>
      </c>
      <c r="D11205" s="2" t="s">
        <v>1523</v>
      </c>
      <c r="E11205" s="2">
        <v>7.4</v>
      </c>
      <c r="F11205" s="2">
        <v>5.5</v>
      </c>
      <c r="G11205" s="2">
        <v>7.5</v>
      </c>
      <c r="H11205" s="2">
        <v>6.5</v>
      </c>
    </row>
    <row r="11206" spans="1:8" x14ac:dyDescent="0.25">
      <c r="A11206" t="s">
        <v>7818</v>
      </c>
      <c r="B11206" t="s">
        <v>7819</v>
      </c>
      <c r="C11206" s="2" t="s">
        <v>1522</v>
      </c>
      <c r="D11206" s="2" t="s">
        <v>1523</v>
      </c>
      <c r="E11206" s="2">
        <v>7.5</v>
      </c>
      <c r="F11206" s="2">
        <v>6.2</v>
      </c>
      <c r="G11206" s="2">
        <v>6.5</v>
      </c>
      <c r="H11206" s="2">
        <v>6</v>
      </c>
    </row>
    <row r="11207" spans="1:8" x14ac:dyDescent="0.25">
      <c r="A11207" t="s">
        <v>7816</v>
      </c>
      <c r="B11207" t="s">
        <v>7817</v>
      </c>
      <c r="C11207" s="2" t="s">
        <v>1526</v>
      </c>
      <c r="D11207" s="2" t="s">
        <v>1523</v>
      </c>
      <c r="E11207" s="2">
        <v>7.9</v>
      </c>
      <c r="F11207" s="2">
        <v>6.2</v>
      </c>
      <c r="G11207" s="2">
        <v>6.5</v>
      </c>
      <c r="H11207" s="2">
        <v>5.9</v>
      </c>
    </row>
    <row r="11208" spans="1:8" hidden="1" x14ac:dyDescent="0.25">
      <c r="A11208" t="s">
        <v>15728</v>
      </c>
      <c r="B11208" t="s">
        <v>15729</v>
      </c>
      <c r="C11208" s="2" t="s">
        <v>1519</v>
      </c>
      <c r="D11208" s="2" t="s">
        <v>1523</v>
      </c>
      <c r="E11208" s="2">
        <v>7.4</v>
      </c>
      <c r="F11208" s="2">
        <v>5.5</v>
      </c>
      <c r="G11208" s="2">
        <v>8.8000000000000007</v>
      </c>
      <c r="H11208" s="2">
        <v>7.7</v>
      </c>
    </row>
    <row r="11209" spans="1:8" hidden="1" x14ac:dyDescent="0.25">
      <c r="A11209" t="s">
        <v>15726</v>
      </c>
      <c r="B11209" t="s">
        <v>15727</v>
      </c>
      <c r="C11209" s="2" t="s">
        <v>1519</v>
      </c>
      <c r="D11209" s="2" t="s">
        <v>1523</v>
      </c>
      <c r="E11209" s="2">
        <v>6.9</v>
      </c>
      <c r="F11209" s="2">
        <v>5.0999999999999996</v>
      </c>
      <c r="G11209" s="2">
        <v>7.8</v>
      </c>
      <c r="H11209" s="2">
        <v>6.8</v>
      </c>
    </row>
    <row r="11210" spans="1:8" hidden="1" x14ac:dyDescent="0.25">
      <c r="A11210" t="s">
        <v>15724</v>
      </c>
      <c r="B11210" t="s">
        <v>15725</v>
      </c>
      <c r="C11210" s="2" t="s">
        <v>1519</v>
      </c>
      <c r="D11210" s="2" t="s">
        <v>1523</v>
      </c>
      <c r="E11210" s="2">
        <v>9.4</v>
      </c>
      <c r="F11210" s="2">
        <v>7</v>
      </c>
      <c r="G11210" s="2">
        <v>7.4</v>
      </c>
      <c r="H11210" s="2">
        <v>6.4</v>
      </c>
    </row>
    <row r="11211" spans="1:8" hidden="1" x14ac:dyDescent="0.25">
      <c r="A11211" t="s">
        <v>15722</v>
      </c>
      <c r="B11211" t="s">
        <v>15723</v>
      </c>
      <c r="C11211" s="2" t="s">
        <v>1519</v>
      </c>
      <c r="D11211" s="2" t="s">
        <v>1523</v>
      </c>
      <c r="E11211" s="2">
        <v>7.1</v>
      </c>
      <c r="F11211" s="2">
        <v>5.3</v>
      </c>
      <c r="G11211" s="2">
        <v>8.1</v>
      </c>
      <c r="H11211" s="2">
        <v>7.1</v>
      </c>
    </row>
    <row r="11212" spans="1:8" hidden="1" x14ac:dyDescent="0.25">
      <c r="A11212" t="s">
        <v>7811</v>
      </c>
      <c r="B11212" t="s">
        <v>7812</v>
      </c>
      <c r="C11212" s="2" t="s">
        <v>2995</v>
      </c>
      <c r="D11212" s="2" t="s">
        <v>1523</v>
      </c>
      <c r="E11212" s="2">
        <v>7.4</v>
      </c>
      <c r="F11212" s="2">
        <v>6.4</v>
      </c>
      <c r="G11212" s="2">
        <v>8.8000000000000007</v>
      </c>
      <c r="H11212" s="2">
        <v>8.4</v>
      </c>
    </row>
    <row r="11213" spans="1:8" hidden="1" x14ac:dyDescent="0.25">
      <c r="A11213" t="s">
        <v>15721</v>
      </c>
      <c r="B11213" t="s">
        <v>15718</v>
      </c>
      <c r="C11213" s="2" t="s">
        <v>1519</v>
      </c>
      <c r="D11213" s="2" t="s">
        <v>1523</v>
      </c>
      <c r="E11213" s="2">
        <v>9.3000000000000007</v>
      </c>
      <c r="F11213" s="2">
        <v>6.9</v>
      </c>
      <c r="G11213" s="2">
        <v>6.1</v>
      </c>
      <c r="H11213" s="2">
        <v>5.3</v>
      </c>
    </row>
    <row r="11214" spans="1:8" x14ac:dyDescent="0.25">
      <c r="A11214" t="s">
        <v>7809</v>
      </c>
      <c r="B11214" t="s">
        <v>7810</v>
      </c>
      <c r="C11214" s="2" t="s">
        <v>1526</v>
      </c>
      <c r="D11214" s="2" t="s">
        <v>1523</v>
      </c>
      <c r="E11214" s="2">
        <v>8.5</v>
      </c>
      <c r="F11214" s="2">
        <v>6.7</v>
      </c>
      <c r="G11214" s="2">
        <v>7.5</v>
      </c>
      <c r="H11214" s="2">
        <v>6.7</v>
      </c>
    </row>
    <row r="11215" spans="1:8" hidden="1" x14ac:dyDescent="0.25">
      <c r="A11215" t="s">
        <v>15720</v>
      </c>
      <c r="B11215" t="s">
        <v>15718</v>
      </c>
      <c r="C11215" s="2" t="s">
        <v>1519</v>
      </c>
      <c r="D11215" s="2" t="s">
        <v>1523</v>
      </c>
      <c r="E11215" s="2">
        <v>9.3000000000000007</v>
      </c>
      <c r="F11215" s="2">
        <v>6.9</v>
      </c>
      <c r="G11215" s="2">
        <v>7.5</v>
      </c>
      <c r="H11215" s="2">
        <v>6.5</v>
      </c>
    </row>
    <row r="11216" spans="1:8" hidden="1" x14ac:dyDescent="0.25">
      <c r="A11216" t="s">
        <v>15719</v>
      </c>
      <c r="B11216" t="s">
        <v>15718</v>
      </c>
      <c r="C11216" s="2" t="s">
        <v>1519</v>
      </c>
      <c r="D11216" s="2" t="s">
        <v>1523</v>
      </c>
      <c r="E11216" s="2">
        <v>9.3000000000000007</v>
      </c>
      <c r="F11216" s="2">
        <v>6.9</v>
      </c>
      <c r="G11216" s="2">
        <v>9.8000000000000007</v>
      </c>
      <c r="H11216" s="2">
        <v>8.5</v>
      </c>
    </row>
    <row r="11217" spans="1:8" hidden="1" x14ac:dyDescent="0.25">
      <c r="A11217" t="s">
        <v>15717</v>
      </c>
      <c r="B11217" t="s">
        <v>15718</v>
      </c>
      <c r="C11217" s="2" t="s">
        <v>1519</v>
      </c>
      <c r="D11217" s="2" t="s">
        <v>1523</v>
      </c>
      <c r="E11217" s="2">
        <v>9.3000000000000007</v>
      </c>
      <c r="F11217" s="2">
        <v>6.9</v>
      </c>
      <c r="G11217" s="2">
        <v>9.8000000000000007</v>
      </c>
      <c r="H11217" s="2">
        <v>8.5</v>
      </c>
    </row>
    <row r="11218" spans="1:8" hidden="1" x14ac:dyDescent="0.25">
      <c r="A11218" t="s">
        <v>15715</v>
      </c>
      <c r="B11218" t="s">
        <v>15716</v>
      </c>
      <c r="C11218" s="2" t="s">
        <v>1519</v>
      </c>
      <c r="D11218" s="2" t="s">
        <v>1523</v>
      </c>
      <c r="E11218" s="2">
        <v>8.3000000000000007</v>
      </c>
      <c r="F11218" s="2">
        <v>6.1</v>
      </c>
      <c r="G11218" s="2">
        <v>7.2</v>
      </c>
      <c r="H11218" s="2">
        <v>6.3</v>
      </c>
    </row>
    <row r="11219" spans="1:8" hidden="1" x14ac:dyDescent="0.25">
      <c r="A11219" t="s">
        <v>15713</v>
      </c>
      <c r="B11219" t="s">
        <v>15714</v>
      </c>
      <c r="C11219" s="2" t="s">
        <v>1519</v>
      </c>
      <c r="D11219" s="2" t="s">
        <v>1523</v>
      </c>
      <c r="E11219" s="2">
        <v>6.8</v>
      </c>
      <c r="F11219" s="2">
        <v>5</v>
      </c>
      <c r="G11219" s="2">
        <v>7.2</v>
      </c>
      <c r="H11219" s="2">
        <v>6.3</v>
      </c>
    </row>
    <row r="11220" spans="1:8" hidden="1" x14ac:dyDescent="0.25">
      <c r="A11220" t="s">
        <v>15711</v>
      </c>
      <c r="B11220" t="s">
        <v>15712</v>
      </c>
      <c r="C11220" s="2" t="s">
        <v>1519</v>
      </c>
      <c r="D11220" s="2" t="s">
        <v>1523</v>
      </c>
      <c r="E11220" s="2">
        <v>9</v>
      </c>
      <c r="F11220" s="2">
        <v>6.7</v>
      </c>
      <c r="G11220" s="2">
        <v>8.8000000000000007</v>
      </c>
      <c r="H11220" s="2">
        <v>7.7</v>
      </c>
    </row>
    <row r="11221" spans="1:8" hidden="1" x14ac:dyDescent="0.25">
      <c r="A11221" t="s">
        <v>15709</v>
      </c>
      <c r="B11221" t="s">
        <v>15710</v>
      </c>
      <c r="C11221" s="2" t="s">
        <v>1519</v>
      </c>
      <c r="D11221" s="2" t="s">
        <v>1523</v>
      </c>
      <c r="E11221" s="2">
        <v>4.9000000000000004</v>
      </c>
      <c r="F11221" s="2">
        <v>3.6</v>
      </c>
      <c r="G11221" s="2">
        <v>9.8000000000000007</v>
      </c>
      <c r="H11221" s="2">
        <v>8.5</v>
      </c>
    </row>
    <row r="11222" spans="1:8" hidden="1" x14ac:dyDescent="0.25">
      <c r="A11222" t="s">
        <v>15707</v>
      </c>
      <c r="B11222" t="s">
        <v>15708</v>
      </c>
      <c r="C11222" s="2" t="s">
        <v>1519</v>
      </c>
      <c r="D11222" s="2" t="s">
        <v>1523</v>
      </c>
      <c r="E11222" s="2">
        <v>6.8</v>
      </c>
      <c r="F11222" s="2">
        <v>5</v>
      </c>
      <c r="G11222" s="2">
        <v>7.8</v>
      </c>
      <c r="H11222" s="2">
        <v>6.8</v>
      </c>
    </row>
    <row r="11223" spans="1:8" hidden="1" x14ac:dyDescent="0.25">
      <c r="A11223" t="s">
        <v>15705</v>
      </c>
      <c r="B11223" t="s">
        <v>15706</v>
      </c>
      <c r="C11223" s="2" t="s">
        <v>1519</v>
      </c>
      <c r="D11223" s="2" t="s">
        <v>1523</v>
      </c>
      <c r="E11223" s="2">
        <v>7.6</v>
      </c>
      <c r="F11223" s="2">
        <v>6.1</v>
      </c>
      <c r="G11223" s="2">
        <v>7.5</v>
      </c>
      <c r="H11223" s="2">
        <v>6.7</v>
      </c>
    </row>
    <row r="11224" spans="1:8" hidden="1" x14ac:dyDescent="0.25">
      <c r="A11224" t="s">
        <v>15703</v>
      </c>
      <c r="B11224" t="s">
        <v>15704</v>
      </c>
      <c r="C11224" s="2" t="s">
        <v>1519</v>
      </c>
      <c r="D11224" s="2" t="s">
        <v>1523</v>
      </c>
      <c r="E11224" s="2">
        <v>6.8</v>
      </c>
      <c r="F11224" s="2">
        <v>5</v>
      </c>
      <c r="G11224" s="2">
        <v>8.8000000000000007</v>
      </c>
      <c r="H11224" s="2">
        <v>7.7</v>
      </c>
    </row>
    <row r="11225" spans="1:8" hidden="1" x14ac:dyDescent="0.25">
      <c r="A11225" t="s">
        <v>15702</v>
      </c>
      <c r="B11225" t="s">
        <v>15699</v>
      </c>
      <c r="C11225" s="2" t="s">
        <v>1519</v>
      </c>
      <c r="D11225" s="2" t="s">
        <v>1523</v>
      </c>
      <c r="E11225" s="2">
        <v>6.8</v>
      </c>
      <c r="F11225" s="2">
        <v>5</v>
      </c>
      <c r="G11225" s="2">
        <v>7.8</v>
      </c>
      <c r="H11225" s="2">
        <v>6.8</v>
      </c>
    </row>
    <row r="11226" spans="1:8" hidden="1" x14ac:dyDescent="0.25">
      <c r="A11226" t="s">
        <v>15700</v>
      </c>
      <c r="B11226" t="s">
        <v>15701</v>
      </c>
      <c r="C11226" s="2" t="s">
        <v>1519</v>
      </c>
      <c r="D11226" s="2" t="s">
        <v>1523</v>
      </c>
      <c r="E11226" s="2">
        <v>6.8</v>
      </c>
      <c r="F11226" s="2">
        <v>5</v>
      </c>
      <c r="G11226" s="2">
        <v>7.8</v>
      </c>
      <c r="H11226" s="2">
        <v>6.8</v>
      </c>
    </row>
    <row r="11227" spans="1:8" hidden="1" x14ac:dyDescent="0.25">
      <c r="A11227" t="s">
        <v>15698</v>
      </c>
      <c r="B11227" t="s">
        <v>15699</v>
      </c>
      <c r="C11227" s="2" t="s">
        <v>1519</v>
      </c>
      <c r="D11227" s="2" t="s">
        <v>1523</v>
      </c>
      <c r="E11227" s="2">
        <v>6.8</v>
      </c>
      <c r="F11227" s="2">
        <v>5</v>
      </c>
      <c r="G11227" s="2">
        <v>7.8</v>
      </c>
      <c r="H11227" s="2">
        <v>6.8</v>
      </c>
    </row>
    <row r="11228" spans="1:8" hidden="1" x14ac:dyDescent="0.25">
      <c r="A11228" t="s">
        <v>15696</v>
      </c>
      <c r="B11228" t="s">
        <v>15697</v>
      </c>
      <c r="C11228" s="2" t="s">
        <v>1519</v>
      </c>
      <c r="D11228" s="2" t="s">
        <v>1523</v>
      </c>
      <c r="E11228" s="2">
        <v>7.1</v>
      </c>
      <c r="F11228" s="2">
        <v>5.3</v>
      </c>
      <c r="G11228" s="2">
        <v>8.8000000000000007</v>
      </c>
      <c r="H11228" s="2">
        <v>7.7</v>
      </c>
    </row>
    <row r="11229" spans="1:8" hidden="1" x14ac:dyDescent="0.25">
      <c r="A11229" t="s">
        <v>15695</v>
      </c>
      <c r="B11229" t="s">
        <v>15694</v>
      </c>
      <c r="C11229" s="2" t="s">
        <v>1519</v>
      </c>
      <c r="D11229" s="2" t="s">
        <v>1523</v>
      </c>
      <c r="E11229" s="2">
        <v>7.2</v>
      </c>
      <c r="F11229" s="2">
        <v>5.3</v>
      </c>
      <c r="G11229" s="2">
        <v>9.8000000000000007</v>
      </c>
      <c r="H11229" s="2">
        <v>8.5</v>
      </c>
    </row>
    <row r="11230" spans="1:8" hidden="1" x14ac:dyDescent="0.25">
      <c r="A11230" t="s">
        <v>15693</v>
      </c>
      <c r="B11230" t="s">
        <v>15694</v>
      </c>
      <c r="C11230" s="2" t="s">
        <v>1519</v>
      </c>
      <c r="D11230" s="2" t="s">
        <v>1523</v>
      </c>
      <c r="E11230" s="2">
        <v>7.2</v>
      </c>
      <c r="F11230" s="2">
        <v>5.3</v>
      </c>
      <c r="G11230" s="2">
        <v>7.5</v>
      </c>
      <c r="H11230" s="2">
        <v>6.5</v>
      </c>
    </row>
    <row r="11231" spans="1:8" x14ac:dyDescent="0.25">
      <c r="A11231" t="s">
        <v>7803</v>
      </c>
      <c r="B11231" t="s">
        <v>7804</v>
      </c>
      <c r="C11231" s="2" t="s">
        <v>1522</v>
      </c>
      <c r="D11231" s="2" t="s">
        <v>1523</v>
      </c>
      <c r="E11231" s="2">
        <v>9</v>
      </c>
      <c r="F11231" s="2">
        <v>7.4</v>
      </c>
      <c r="G11231" s="2">
        <v>7.2</v>
      </c>
      <c r="H11231" s="2">
        <v>6.7</v>
      </c>
    </row>
    <row r="11232" spans="1:8" hidden="1" x14ac:dyDescent="0.25">
      <c r="A11232" t="s">
        <v>15691</v>
      </c>
      <c r="B11232" t="s">
        <v>15692</v>
      </c>
      <c r="C11232" s="2" t="s">
        <v>1519</v>
      </c>
      <c r="D11232" s="2" t="s">
        <v>1523</v>
      </c>
      <c r="E11232" s="2">
        <v>6.8</v>
      </c>
      <c r="F11232" s="2">
        <v>5</v>
      </c>
      <c r="G11232" s="2">
        <v>8.1</v>
      </c>
      <c r="H11232" s="2">
        <v>7.1</v>
      </c>
    </row>
    <row r="11233" spans="1:8" x14ac:dyDescent="0.25">
      <c r="A11233" t="s">
        <v>7801</v>
      </c>
      <c r="B11233" t="s">
        <v>7802</v>
      </c>
      <c r="C11233" s="2" t="s">
        <v>1526</v>
      </c>
      <c r="D11233" s="2" t="s">
        <v>1523</v>
      </c>
      <c r="E11233" s="2">
        <v>8.5</v>
      </c>
      <c r="F11233" s="2">
        <v>6.7</v>
      </c>
      <c r="G11233" s="2">
        <v>8.8000000000000007</v>
      </c>
      <c r="H11233" s="2">
        <v>7.9</v>
      </c>
    </row>
    <row r="11234" spans="1:8" hidden="1" x14ac:dyDescent="0.25">
      <c r="A11234" t="s">
        <v>15689</v>
      </c>
      <c r="B11234" t="s">
        <v>15690</v>
      </c>
      <c r="C11234" s="2" t="s">
        <v>1519</v>
      </c>
      <c r="D11234" s="2" t="s">
        <v>1523</v>
      </c>
      <c r="E11234" s="2">
        <v>9</v>
      </c>
      <c r="F11234" s="2">
        <v>6.7</v>
      </c>
      <c r="G11234" s="2">
        <v>8.8000000000000007</v>
      </c>
      <c r="H11234" s="2">
        <v>7.7</v>
      </c>
    </row>
    <row r="11235" spans="1:8" x14ac:dyDescent="0.25">
      <c r="A11235" t="s">
        <v>7799</v>
      </c>
      <c r="B11235" t="s">
        <v>7800</v>
      </c>
      <c r="C11235" s="2" t="s">
        <v>1526</v>
      </c>
      <c r="D11235" s="2" t="s">
        <v>1523</v>
      </c>
      <c r="E11235" s="2">
        <v>8.3000000000000007</v>
      </c>
      <c r="F11235" s="2">
        <v>6.9</v>
      </c>
      <c r="G11235" s="2">
        <v>9.8000000000000007</v>
      </c>
      <c r="H11235" s="2">
        <v>9.1</v>
      </c>
    </row>
    <row r="11236" spans="1:8" hidden="1" x14ac:dyDescent="0.25">
      <c r="A11236" t="s">
        <v>15687</v>
      </c>
      <c r="B11236" t="s">
        <v>15688</v>
      </c>
      <c r="C11236" s="2" t="s">
        <v>1519</v>
      </c>
      <c r="D11236" s="2" t="s">
        <v>1523</v>
      </c>
      <c r="E11236" s="2">
        <v>5.8</v>
      </c>
      <c r="F11236" s="2">
        <v>4.3</v>
      </c>
      <c r="G11236" s="2">
        <v>7.5</v>
      </c>
      <c r="H11236" s="2">
        <v>6.5</v>
      </c>
    </row>
    <row r="11237" spans="1:8" hidden="1" x14ac:dyDescent="0.25">
      <c r="A11237" t="s">
        <v>15685</v>
      </c>
      <c r="B11237" t="s">
        <v>15686</v>
      </c>
      <c r="C11237" s="2" t="s">
        <v>1519</v>
      </c>
      <c r="D11237" s="2" t="s">
        <v>1523</v>
      </c>
      <c r="E11237" s="2">
        <v>9</v>
      </c>
      <c r="F11237" s="2">
        <v>6.7</v>
      </c>
      <c r="G11237" s="2">
        <v>8.8000000000000007</v>
      </c>
      <c r="H11237" s="2">
        <v>7.7</v>
      </c>
    </row>
    <row r="11238" spans="1:8" hidden="1" x14ac:dyDescent="0.25">
      <c r="A11238" t="s">
        <v>15683</v>
      </c>
      <c r="B11238" t="s">
        <v>15684</v>
      </c>
      <c r="C11238" s="2" t="s">
        <v>1519</v>
      </c>
      <c r="D11238" s="2" t="s">
        <v>1523</v>
      </c>
      <c r="E11238" s="2">
        <v>6.8</v>
      </c>
      <c r="F11238" s="2">
        <v>5</v>
      </c>
      <c r="G11238" s="2">
        <v>8.8000000000000007</v>
      </c>
      <c r="H11238" s="2">
        <v>7.7</v>
      </c>
    </row>
    <row r="11239" spans="1:8" hidden="1" x14ac:dyDescent="0.25">
      <c r="A11239" t="s">
        <v>15681</v>
      </c>
      <c r="B11239" t="s">
        <v>15682</v>
      </c>
      <c r="C11239" s="2" t="s">
        <v>1519</v>
      </c>
      <c r="D11239" s="2" t="s">
        <v>1523</v>
      </c>
      <c r="E11239" s="2">
        <v>8.5</v>
      </c>
      <c r="F11239" s="2">
        <v>6.3</v>
      </c>
      <c r="G11239" s="2">
        <v>8.8000000000000007</v>
      </c>
      <c r="H11239" s="2">
        <v>7.7</v>
      </c>
    </row>
    <row r="11240" spans="1:8" hidden="1" x14ac:dyDescent="0.25">
      <c r="A11240" t="s">
        <v>15679</v>
      </c>
      <c r="B11240" t="s">
        <v>15680</v>
      </c>
      <c r="C11240" s="2" t="s">
        <v>1519</v>
      </c>
      <c r="D11240" s="2" t="s">
        <v>1523</v>
      </c>
      <c r="E11240" s="2">
        <v>7.5</v>
      </c>
      <c r="F11240" s="2">
        <v>5.5</v>
      </c>
      <c r="G11240" s="2">
        <v>9.8000000000000007</v>
      </c>
      <c r="H11240" s="2">
        <v>8.5</v>
      </c>
    </row>
    <row r="11241" spans="1:8" hidden="1" x14ac:dyDescent="0.25">
      <c r="A11241" t="s">
        <v>15678</v>
      </c>
      <c r="B11241" t="s">
        <v>15677</v>
      </c>
      <c r="C11241" s="2" t="s">
        <v>1519</v>
      </c>
      <c r="D11241" s="2" t="s">
        <v>1523</v>
      </c>
      <c r="E11241" s="2">
        <v>6.5</v>
      </c>
      <c r="F11241" s="2">
        <v>4.8</v>
      </c>
      <c r="G11241" s="2">
        <v>8.8000000000000007</v>
      </c>
      <c r="H11241" s="2">
        <v>7.7</v>
      </c>
    </row>
    <row r="11242" spans="1:8" hidden="1" x14ac:dyDescent="0.25">
      <c r="A11242" t="s">
        <v>15676</v>
      </c>
      <c r="B11242" t="s">
        <v>15677</v>
      </c>
      <c r="C11242" s="2" t="s">
        <v>1519</v>
      </c>
      <c r="D11242" s="2" t="s">
        <v>1523</v>
      </c>
      <c r="E11242" s="2">
        <v>7.5</v>
      </c>
      <c r="F11242" s="2">
        <v>5.5</v>
      </c>
      <c r="G11242" s="2">
        <v>9.8000000000000007</v>
      </c>
      <c r="H11242" s="2">
        <v>8.5</v>
      </c>
    </row>
    <row r="11243" spans="1:8" hidden="1" x14ac:dyDescent="0.25">
      <c r="A11243" t="s">
        <v>15675</v>
      </c>
      <c r="B11243" t="s">
        <v>15672</v>
      </c>
      <c r="C11243" s="2" t="s">
        <v>1519</v>
      </c>
      <c r="D11243" s="2" t="s">
        <v>1523</v>
      </c>
      <c r="E11243" s="2">
        <v>7.5</v>
      </c>
      <c r="F11243" s="2">
        <v>5.5</v>
      </c>
      <c r="G11243" s="2">
        <v>9.8000000000000007</v>
      </c>
      <c r="H11243" s="2">
        <v>8.5</v>
      </c>
    </row>
    <row r="11244" spans="1:8" hidden="1" x14ac:dyDescent="0.25">
      <c r="A11244" t="s">
        <v>15673</v>
      </c>
      <c r="B11244" t="s">
        <v>15674</v>
      </c>
      <c r="C11244" s="2" t="s">
        <v>1519</v>
      </c>
      <c r="D11244" s="2" t="s">
        <v>1523</v>
      </c>
      <c r="E11244" s="2">
        <v>10</v>
      </c>
      <c r="F11244" s="2">
        <v>7.4</v>
      </c>
      <c r="G11244" s="2">
        <v>9.8000000000000007</v>
      </c>
      <c r="H11244" s="2">
        <v>8.5</v>
      </c>
    </row>
    <row r="11245" spans="1:8" hidden="1" x14ac:dyDescent="0.25">
      <c r="A11245" t="s">
        <v>15671</v>
      </c>
      <c r="B11245" t="s">
        <v>15672</v>
      </c>
      <c r="C11245" s="2" t="s">
        <v>1519</v>
      </c>
      <c r="D11245" s="2" t="s">
        <v>1523</v>
      </c>
      <c r="E11245" s="2">
        <v>7.5</v>
      </c>
      <c r="F11245" s="2">
        <v>5.5</v>
      </c>
      <c r="G11245" s="2">
        <v>9.8000000000000007</v>
      </c>
      <c r="H11245" s="2">
        <v>8.5</v>
      </c>
    </row>
    <row r="11246" spans="1:8" hidden="1" x14ac:dyDescent="0.25">
      <c r="A11246" t="s">
        <v>15669</v>
      </c>
      <c r="B11246" t="s">
        <v>15670</v>
      </c>
      <c r="C11246" s="2" t="s">
        <v>1519</v>
      </c>
      <c r="D11246" s="2" t="s">
        <v>1523</v>
      </c>
      <c r="E11246" s="2">
        <v>7.5</v>
      </c>
      <c r="F11246" s="2">
        <v>5.5</v>
      </c>
      <c r="G11246" s="2">
        <v>7.3</v>
      </c>
      <c r="H11246" s="2">
        <v>6.4</v>
      </c>
    </row>
    <row r="11247" spans="1:8" x14ac:dyDescent="0.25">
      <c r="A11247" t="s">
        <v>7795</v>
      </c>
      <c r="B11247" t="s">
        <v>7796</v>
      </c>
      <c r="C11247" s="2" t="s">
        <v>1526</v>
      </c>
      <c r="D11247" s="2" t="s">
        <v>1523</v>
      </c>
      <c r="E11247" s="2">
        <v>6.8</v>
      </c>
      <c r="F11247" s="2">
        <v>5.3</v>
      </c>
      <c r="G11247" s="2">
        <v>8.8000000000000007</v>
      </c>
      <c r="H11247" s="2">
        <v>7.9</v>
      </c>
    </row>
    <row r="11248" spans="1:8" hidden="1" x14ac:dyDescent="0.25">
      <c r="A11248" t="s">
        <v>15667</v>
      </c>
      <c r="B11248" t="s">
        <v>15668</v>
      </c>
      <c r="C11248" s="2" t="s">
        <v>1519</v>
      </c>
      <c r="D11248" s="2" t="s">
        <v>1523</v>
      </c>
      <c r="E11248" s="2">
        <v>9</v>
      </c>
      <c r="F11248" s="2">
        <v>6.7</v>
      </c>
      <c r="G11248" s="2">
        <v>9.8000000000000007</v>
      </c>
      <c r="H11248" s="2">
        <v>8.5</v>
      </c>
    </row>
    <row r="11249" spans="1:8" x14ac:dyDescent="0.25">
      <c r="A11249" t="s">
        <v>7791</v>
      </c>
      <c r="B11249" t="s">
        <v>7792</v>
      </c>
      <c r="C11249" s="2" t="s">
        <v>1526</v>
      </c>
      <c r="D11249" s="2" t="s">
        <v>1523</v>
      </c>
      <c r="E11249" s="2">
        <v>7.5</v>
      </c>
      <c r="F11249" s="2">
        <v>5.9</v>
      </c>
      <c r="G11249" s="2">
        <v>9.8000000000000007</v>
      </c>
      <c r="H11249" s="2">
        <v>8.8000000000000007</v>
      </c>
    </row>
    <row r="11250" spans="1:8" x14ac:dyDescent="0.25">
      <c r="A11250" t="s">
        <v>7789</v>
      </c>
      <c r="B11250" t="s">
        <v>7790</v>
      </c>
      <c r="C11250" s="2" t="s">
        <v>1522</v>
      </c>
      <c r="D11250" s="2" t="s">
        <v>1523</v>
      </c>
      <c r="E11250" s="2">
        <v>9</v>
      </c>
      <c r="F11250" s="2">
        <v>7.8</v>
      </c>
      <c r="G11250" s="2">
        <v>8.8000000000000007</v>
      </c>
      <c r="H11250" s="2">
        <v>8.4</v>
      </c>
    </row>
    <row r="11251" spans="1:8" hidden="1" x14ac:dyDescent="0.25">
      <c r="A11251" t="s">
        <v>15665</v>
      </c>
      <c r="B11251" t="s">
        <v>15666</v>
      </c>
      <c r="C11251" s="2" t="s">
        <v>1519</v>
      </c>
      <c r="D11251" s="2" t="s">
        <v>1523</v>
      </c>
      <c r="E11251" s="2">
        <v>9.4</v>
      </c>
      <c r="F11251" s="2">
        <v>7</v>
      </c>
      <c r="G11251" s="2">
        <v>7.5</v>
      </c>
      <c r="H11251" s="2">
        <v>6.5</v>
      </c>
    </row>
    <row r="11252" spans="1:8" hidden="1" x14ac:dyDescent="0.25">
      <c r="A11252" t="s">
        <v>15663</v>
      </c>
      <c r="B11252" t="s">
        <v>15664</v>
      </c>
      <c r="C11252" s="2" t="s">
        <v>1519</v>
      </c>
      <c r="D11252" s="2" t="s">
        <v>1523</v>
      </c>
      <c r="E11252" s="2">
        <v>9.6999999999999993</v>
      </c>
      <c r="F11252" s="2">
        <v>7.2</v>
      </c>
      <c r="G11252" s="2">
        <v>9.8000000000000007</v>
      </c>
      <c r="H11252" s="2">
        <v>8.5</v>
      </c>
    </row>
    <row r="11253" spans="1:8" hidden="1" x14ac:dyDescent="0.25">
      <c r="A11253" t="s">
        <v>15661</v>
      </c>
      <c r="B11253" t="s">
        <v>15662</v>
      </c>
      <c r="C11253" s="2" t="s">
        <v>1519</v>
      </c>
      <c r="D11253" s="2" t="s">
        <v>1523</v>
      </c>
      <c r="E11253" s="2">
        <v>6.5</v>
      </c>
      <c r="F11253" s="2">
        <v>5.5</v>
      </c>
      <c r="G11253" s="2">
        <v>8.8000000000000007</v>
      </c>
      <c r="H11253" s="2">
        <v>8.1</v>
      </c>
    </row>
    <row r="11254" spans="1:8" x14ac:dyDescent="0.25">
      <c r="A11254" t="s">
        <v>7779</v>
      </c>
      <c r="B11254" t="s">
        <v>7780</v>
      </c>
      <c r="C11254" s="2" t="s">
        <v>1526</v>
      </c>
      <c r="D11254" s="2" t="s">
        <v>1523</v>
      </c>
      <c r="E11254" s="2">
        <v>9</v>
      </c>
      <c r="F11254" s="2">
        <v>7.4</v>
      </c>
      <c r="G11254" s="2">
        <v>9.8000000000000007</v>
      </c>
      <c r="H11254" s="2">
        <v>9.1</v>
      </c>
    </row>
    <row r="11255" spans="1:8" x14ac:dyDescent="0.25">
      <c r="A11255" t="s">
        <v>7777</v>
      </c>
      <c r="B11255" t="s">
        <v>7778</v>
      </c>
      <c r="C11255" s="2" t="s">
        <v>1526</v>
      </c>
      <c r="D11255" s="2" t="s">
        <v>1523</v>
      </c>
      <c r="E11255" s="2">
        <v>7.1</v>
      </c>
      <c r="F11255" s="2">
        <v>5.6</v>
      </c>
      <c r="G11255" s="2">
        <v>6.8</v>
      </c>
      <c r="H11255" s="2">
        <v>6.1</v>
      </c>
    </row>
    <row r="11256" spans="1:8" hidden="1" x14ac:dyDescent="0.25">
      <c r="A11256" t="s">
        <v>15659</v>
      </c>
      <c r="B11256" t="s">
        <v>15660</v>
      </c>
      <c r="C11256" s="2" t="s">
        <v>1519</v>
      </c>
      <c r="D11256" s="2" t="s">
        <v>1523</v>
      </c>
      <c r="E11256" s="2">
        <v>4.3</v>
      </c>
      <c r="F11256" s="2">
        <v>3.2</v>
      </c>
      <c r="G11256" s="2">
        <v>7.8</v>
      </c>
      <c r="H11256" s="2">
        <v>6.8</v>
      </c>
    </row>
    <row r="11257" spans="1:8" hidden="1" x14ac:dyDescent="0.25">
      <c r="A11257" t="s">
        <v>15657</v>
      </c>
      <c r="B11257" t="s">
        <v>15658</v>
      </c>
      <c r="C11257" s="2" t="s">
        <v>1519</v>
      </c>
      <c r="D11257" s="2" t="s">
        <v>1523</v>
      </c>
      <c r="E11257" s="2">
        <v>7.6</v>
      </c>
      <c r="F11257" s="2">
        <v>5.6</v>
      </c>
      <c r="G11257" s="2">
        <v>9.8000000000000007</v>
      </c>
      <c r="H11257" s="2">
        <v>8.5</v>
      </c>
    </row>
    <row r="11258" spans="1:8" hidden="1" x14ac:dyDescent="0.25">
      <c r="A11258" t="s">
        <v>15655</v>
      </c>
      <c r="B11258" t="s">
        <v>15656</v>
      </c>
      <c r="C11258" s="2" t="s">
        <v>1519</v>
      </c>
      <c r="D11258" s="2" t="s">
        <v>1523</v>
      </c>
      <c r="E11258" s="2">
        <v>7.5</v>
      </c>
      <c r="F11258" s="2">
        <v>5.5</v>
      </c>
      <c r="G11258" s="2">
        <v>7.3</v>
      </c>
      <c r="H11258" s="2">
        <v>6.4</v>
      </c>
    </row>
    <row r="11259" spans="1:8" x14ac:dyDescent="0.25">
      <c r="A11259" t="s">
        <v>7775</v>
      </c>
      <c r="B11259" t="s">
        <v>7776</v>
      </c>
      <c r="C11259" s="2" t="s">
        <v>1526</v>
      </c>
      <c r="D11259" s="2" t="s">
        <v>1523</v>
      </c>
      <c r="E11259" s="2">
        <v>7.5</v>
      </c>
      <c r="F11259" s="2">
        <v>5.9</v>
      </c>
      <c r="G11259" s="2">
        <v>9.8000000000000007</v>
      </c>
      <c r="H11259" s="2">
        <v>8.8000000000000007</v>
      </c>
    </row>
    <row r="11260" spans="1:8" hidden="1" x14ac:dyDescent="0.25">
      <c r="A11260" t="s">
        <v>15653</v>
      </c>
      <c r="B11260" t="s">
        <v>15654</v>
      </c>
      <c r="C11260" s="2" t="s">
        <v>1519</v>
      </c>
      <c r="D11260" s="2" t="s">
        <v>1523</v>
      </c>
      <c r="E11260" s="2">
        <v>7.5</v>
      </c>
      <c r="F11260" s="2">
        <v>5.5</v>
      </c>
      <c r="G11260" s="2">
        <v>9.8000000000000007</v>
      </c>
      <c r="H11260" s="2">
        <v>8.5</v>
      </c>
    </row>
    <row r="11261" spans="1:8" x14ac:dyDescent="0.25">
      <c r="A11261" t="s">
        <v>7771</v>
      </c>
      <c r="B11261" t="s">
        <v>7772</v>
      </c>
      <c r="C11261" s="2" t="s">
        <v>1526</v>
      </c>
      <c r="D11261" s="2" t="s">
        <v>1523</v>
      </c>
      <c r="E11261" s="2">
        <v>9</v>
      </c>
      <c r="F11261" s="2">
        <v>7.4</v>
      </c>
      <c r="G11261" s="2">
        <v>8.8000000000000007</v>
      </c>
      <c r="H11261" s="2">
        <v>8.1999999999999993</v>
      </c>
    </row>
    <row r="11262" spans="1:8" x14ac:dyDescent="0.25">
      <c r="A11262" t="s">
        <v>7769</v>
      </c>
      <c r="B11262" t="s">
        <v>7770</v>
      </c>
      <c r="C11262" s="2" t="s">
        <v>1526</v>
      </c>
      <c r="D11262" s="2" t="s">
        <v>1523</v>
      </c>
      <c r="E11262" s="2">
        <v>7.5</v>
      </c>
      <c r="F11262" s="2">
        <v>6.2</v>
      </c>
      <c r="G11262" s="2">
        <v>9.8000000000000007</v>
      </c>
      <c r="H11262" s="2">
        <v>9.1</v>
      </c>
    </row>
    <row r="11263" spans="1:8" hidden="1" x14ac:dyDescent="0.25">
      <c r="A11263" t="s">
        <v>15651</v>
      </c>
      <c r="B11263" t="s">
        <v>15652</v>
      </c>
      <c r="C11263" s="2" t="s">
        <v>1519</v>
      </c>
      <c r="D11263" s="2" t="s">
        <v>1523</v>
      </c>
      <c r="E11263" s="2">
        <v>10</v>
      </c>
      <c r="F11263" s="2">
        <v>7.4</v>
      </c>
      <c r="G11263" s="2">
        <v>5.6</v>
      </c>
      <c r="H11263" s="2">
        <v>4.9000000000000004</v>
      </c>
    </row>
    <row r="11264" spans="1:8" hidden="1" x14ac:dyDescent="0.25">
      <c r="A11264" t="s">
        <v>15649</v>
      </c>
      <c r="B11264" t="s">
        <v>15650</v>
      </c>
      <c r="C11264" s="2" t="s">
        <v>1519</v>
      </c>
      <c r="D11264" s="2" t="s">
        <v>1523</v>
      </c>
      <c r="E11264" s="2">
        <v>7.8</v>
      </c>
      <c r="F11264" s="2">
        <v>5.8</v>
      </c>
      <c r="G11264" s="2">
        <v>8.6</v>
      </c>
      <c r="H11264" s="2">
        <v>7.5</v>
      </c>
    </row>
    <row r="11265" spans="1:8" hidden="1" x14ac:dyDescent="0.25">
      <c r="A11265" t="s">
        <v>15647</v>
      </c>
      <c r="B11265" t="s">
        <v>15648</v>
      </c>
      <c r="C11265" s="2" t="s">
        <v>1519</v>
      </c>
      <c r="D11265" s="2" t="s">
        <v>1523</v>
      </c>
      <c r="E11265" s="2">
        <v>7.6</v>
      </c>
      <c r="F11265" s="2">
        <v>5.6</v>
      </c>
      <c r="G11265" s="2">
        <v>8.1</v>
      </c>
      <c r="H11265" s="2">
        <v>7.1</v>
      </c>
    </row>
    <row r="11266" spans="1:8" hidden="1" x14ac:dyDescent="0.25">
      <c r="A11266" t="s">
        <v>15645</v>
      </c>
      <c r="B11266" t="s">
        <v>15646</v>
      </c>
      <c r="C11266" s="2" t="s">
        <v>1519</v>
      </c>
      <c r="D11266" s="2" t="s">
        <v>1523</v>
      </c>
      <c r="E11266" s="2">
        <v>7.5</v>
      </c>
      <c r="F11266" s="2">
        <v>5.5</v>
      </c>
      <c r="G11266" s="2">
        <v>5.3</v>
      </c>
      <c r="H11266" s="2">
        <v>4.5999999999999996</v>
      </c>
    </row>
    <row r="11267" spans="1:8" hidden="1" x14ac:dyDescent="0.25">
      <c r="A11267" t="s">
        <v>15643</v>
      </c>
      <c r="B11267" t="s">
        <v>15644</v>
      </c>
      <c r="C11267" s="2" t="s">
        <v>1519</v>
      </c>
      <c r="D11267" s="2" t="s">
        <v>1523</v>
      </c>
      <c r="E11267" s="2">
        <v>6.2</v>
      </c>
      <c r="F11267" s="2">
        <v>4.5999999999999996</v>
      </c>
      <c r="G11267" s="2">
        <v>7.8</v>
      </c>
      <c r="H11267" s="2">
        <v>6.8</v>
      </c>
    </row>
    <row r="11268" spans="1:8" hidden="1" x14ac:dyDescent="0.25">
      <c r="A11268" t="s">
        <v>15641</v>
      </c>
      <c r="B11268" t="s">
        <v>15642</v>
      </c>
      <c r="C11268" s="2" t="s">
        <v>1519</v>
      </c>
      <c r="D11268" s="2" t="s">
        <v>1523</v>
      </c>
      <c r="E11268" s="2">
        <v>6.8</v>
      </c>
      <c r="F11268" s="2">
        <v>5</v>
      </c>
      <c r="G11268" s="2">
        <v>5.5</v>
      </c>
      <c r="H11268" s="2">
        <v>4.8</v>
      </c>
    </row>
    <row r="11269" spans="1:8" hidden="1" x14ac:dyDescent="0.25">
      <c r="A11269" t="s">
        <v>15639</v>
      </c>
      <c r="B11269" t="s">
        <v>15640</v>
      </c>
      <c r="C11269" s="2" t="s">
        <v>1519</v>
      </c>
      <c r="D11269" s="2" t="s">
        <v>1523</v>
      </c>
      <c r="E11269" s="2">
        <v>6.2</v>
      </c>
      <c r="F11269" s="2">
        <v>4.5999999999999996</v>
      </c>
      <c r="G11269" s="2">
        <v>7</v>
      </c>
      <c r="H11269" s="2">
        <v>6.1</v>
      </c>
    </row>
    <row r="11270" spans="1:8" hidden="1" x14ac:dyDescent="0.25">
      <c r="A11270" t="s">
        <v>15637</v>
      </c>
      <c r="B11270" t="s">
        <v>15638</v>
      </c>
      <c r="C11270" s="2" t="s">
        <v>1519</v>
      </c>
      <c r="D11270" s="2" t="s">
        <v>1523</v>
      </c>
      <c r="E11270" s="2">
        <v>6.8</v>
      </c>
      <c r="F11270" s="2">
        <v>5</v>
      </c>
      <c r="G11270" s="2">
        <v>7.8</v>
      </c>
      <c r="H11270" s="2">
        <v>6.8</v>
      </c>
    </row>
    <row r="11271" spans="1:8" hidden="1" x14ac:dyDescent="0.25">
      <c r="A11271" t="s">
        <v>15635</v>
      </c>
      <c r="B11271" t="s">
        <v>15636</v>
      </c>
      <c r="C11271" s="2" t="s">
        <v>1519</v>
      </c>
      <c r="D11271" s="2" t="s">
        <v>1523</v>
      </c>
      <c r="E11271" s="2">
        <v>6</v>
      </c>
      <c r="F11271" s="2">
        <v>4.4000000000000004</v>
      </c>
      <c r="G11271" s="2">
        <v>7.8</v>
      </c>
      <c r="H11271" s="2">
        <v>6.8</v>
      </c>
    </row>
    <row r="11272" spans="1:8" hidden="1" x14ac:dyDescent="0.25">
      <c r="A11272" t="s">
        <v>15633</v>
      </c>
      <c r="B11272" t="s">
        <v>15634</v>
      </c>
      <c r="C11272" s="2" t="s">
        <v>1519</v>
      </c>
      <c r="D11272" s="2" t="s">
        <v>1523</v>
      </c>
      <c r="E11272" s="2">
        <v>3</v>
      </c>
      <c r="F11272" s="2">
        <v>2.4</v>
      </c>
      <c r="G11272" s="2">
        <v>6.7</v>
      </c>
      <c r="H11272" s="2">
        <v>6</v>
      </c>
    </row>
    <row r="11273" spans="1:8" hidden="1" x14ac:dyDescent="0.25">
      <c r="A11273" t="s">
        <v>15631</v>
      </c>
      <c r="B11273" t="s">
        <v>15632</v>
      </c>
      <c r="C11273" s="2" t="s">
        <v>1519</v>
      </c>
      <c r="D11273" s="2" t="s">
        <v>1523</v>
      </c>
      <c r="E11273" s="2">
        <v>6</v>
      </c>
      <c r="F11273" s="2">
        <v>4.4000000000000004</v>
      </c>
      <c r="G11273" s="2" t="s">
        <v>1018</v>
      </c>
      <c r="H11273" s="2" t="s">
        <v>1018</v>
      </c>
    </row>
    <row r="11274" spans="1:8" hidden="1" x14ac:dyDescent="0.25">
      <c r="A11274" t="s">
        <v>15629</v>
      </c>
      <c r="B11274" t="s">
        <v>15630</v>
      </c>
      <c r="C11274" s="2" t="s">
        <v>1519</v>
      </c>
      <c r="D11274" s="2" t="s">
        <v>1523</v>
      </c>
      <c r="E11274" s="2">
        <v>7.7</v>
      </c>
      <c r="F11274" s="2">
        <v>5.7</v>
      </c>
      <c r="G11274" s="2">
        <v>8.8000000000000007</v>
      </c>
      <c r="H11274" s="2">
        <v>7.7</v>
      </c>
    </row>
    <row r="11275" spans="1:8" hidden="1" x14ac:dyDescent="0.25">
      <c r="A11275" t="s">
        <v>15627</v>
      </c>
      <c r="B11275" t="s">
        <v>15628</v>
      </c>
      <c r="C11275" s="2" t="s">
        <v>1519</v>
      </c>
      <c r="D11275" s="2" t="s">
        <v>1523</v>
      </c>
      <c r="E11275" s="2">
        <v>8.3000000000000007</v>
      </c>
      <c r="F11275" s="2">
        <v>6.1</v>
      </c>
      <c r="G11275" s="2">
        <v>8.8000000000000007</v>
      </c>
      <c r="H11275" s="2">
        <v>7.7</v>
      </c>
    </row>
    <row r="11276" spans="1:8" hidden="1" x14ac:dyDescent="0.25">
      <c r="A11276" t="s">
        <v>15625</v>
      </c>
      <c r="B11276" t="s">
        <v>15626</v>
      </c>
      <c r="C11276" s="2" t="s">
        <v>1519</v>
      </c>
      <c r="D11276" s="2" t="s">
        <v>1523</v>
      </c>
      <c r="E11276" s="2">
        <v>6.8</v>
      </c>
      <c r="F11276" s="2">
        <v>5</v>
      </c>
      <c r="G11276" s="2">
        <v>8.8000000000000007</v>
      </c>
      <c r="H11276" s="2">
        <v>7.7</v>
      </c>
    </row>
    <row r="11277" spans="1:8" hidden="1" x14ac:dyDescent="0.25">
      <c r="A11277" t="s">
        <v>15623</v>
      </c>
      <c r="B11277" t="s">
        <v>15624</v>
      </c>
      <c r="C11277" s="2" t="s">
        <v>1519</v>
      </c>
      <c r="D11277" s="2" t="s">
        <v>1523</v>
      </c>
      <c r="E11277" s="2">
        <v>6.8</v>
      </c>
      <c r="F11277" s="2">
        <v>5</v>
      </c>
      <c r="G11277" s="2">
        <v>8.8000000000000007</v>
      </c>
      <c r="H11277" s="2">
        <v>7.7</v>
      </c>
    </row>
    <row r="11278" spans="1:8" hidden="1" x14ac:dyDescent="0.25">
      <c r="A11278" t="s">
        <v>15621</v>
      </c>
      <c r="B11278" t="s">
        <v>15622</v>
      </c>
      <c r="C11278" s="2" t="s">
        <v>1519</v>
      </c>
      <c r="D11278" s="2" t="s">
        <v>1523</v>
      </c>
      <c r="E11278" s="2">
        <v>6</v>
      </c>
      <c r="F11278" s="2">
        <v>4.4000000000000004</v>
      </c>
      <c r="G11278" s="2">
        <v>6.7</v>
      </c>
      <c r="H11278" s="2">
        <v>5.8</v>
      </c>
    </row>
    <row r="11279" spans="1:8" hidden="1" x14ac:dyDescent="0.25">
      <c r="A11279" t="s">
        <v>15619</v>
      </c>
      <c r="B11279" t="s">
        <v>15620</v>
      </c>
      <c r="C11279" s="2" t="s">
        <v>1519</v>
      </c>
      <c r="D11279" s="2" t="s">
        <v>1523</v>
      </c>
      <c r="E11279" s="2">
        <v>6</v>
      </c>
      <c r="F11279" s="2">
        <v>4.4000000000000004</v>
      </c>
      <c r="G11279" s="2">
        <v>6.7</v>
      </c>
      <c r="H11279" s="2">
        <v>5.8</v>
      </c>
    </row>
    <row r="11280" spans="1:8" hidden="1" x14ac:dyDescent="0.25">
      <c r="A11280" t="s">
        <v>15617</v>
      </c>
      <c r="B11280" t="s">
        <v>15618</v>
      </c>
      <c r="C11280" s="2" t="s">
        <v>1519</v>
      </c>
      <c r="D11280" s="2" t="s">
        <v>1523</v>
      </c>
      <c r="E11280" s="2">
        <v>6</v>
      </c>
      <c r="F11280" s="2">
        <v>4.4000000000000004</v>
      </c>
      <c r="G11280" s="2">
        <v>7.8</v>
      </c>
      <c r="H11280" s="2">
        <v>6.8</v>
      </c>
    </row>
    <row r="11281" spans="1:8" hidden="1" x14ac:dyDescent="0.25">
      <c r="A11281" t="s">
        <v>15615</v>
      </c>
      <c r="B11281" t="s">
        <v>15616</v>
      </c>
      <c r="C11281" s="2" t="s">
        <v>1519</v>
      </c>
      <c r="D11281" s="2" t="s">
        <v>1523</v>
      </c>
      <c r="E11281" s="2">
        <v>10</v>
      </c>
      <c r="F11281" s="2">
        <v>7.4</v>
      </c>
      <c r="G11281" s="2">
        <v>9.8000000000000007</v>
      </c>
      <c r="H11281" s="2">
        <v>8.5</v>
      </c>
    </row>
    <row r="11282" spans="1:8" hidden="1" x14ac:dyDescent="0.25">
      <c r="A11282" t="s">
        <v>15613</v>
      </c>
      <c r="B11282" t="s">
        <v>15614</v>
      </c>
      <c r="C11282" s="2" t="s">
        <v>1519</v>
      </c>
      <c r="D11282" s="2" t="s">
        <v>1523</v>
      </c>
      <c r="E11282" s="2">
        <v>6.8</v>
      </c>
      <c r="F11282" s="2">
        <v>5</v>
      </c>
      <c r="G11282" s="2">
        <v>9.8000000000000007</v>
      </c>
      <c r="H11282" s="2">
        <v>8.5</v>
      </c>
    </row>
    <row r="11283" spans="1:8" x14ac:dyDescent="0.25">
      <c r="A11283" t="s">
        <v>7759</v>
      </c>
      <c r="B11283" t="s">
        <v>7760</v>
      </c>
      <c r="C11283" s="2" t="s">
        <v>1526</v>
      </c>
      <c r="D11283" s="2" t="s">
        <v>1523</v>
      </c>
      <c r="E11283" s="2">
        <v>7.6</v>
      </c>
      <c r="F11283" s="2">
        <v>6.3</v>
      </c>
      <c r="G11283" s="2">
        <v>9.8000000000000007</v>
      </c>
      <c r="H11283" s="2">
        <v>9.1</v>
      </c>
    </row>
    <row r="11284" spans="1:8" x14ac:dyDescent="0.25">
      <c r="A11284" t="s">
        <v>7757</v>
      </c>
      <c r="B11284" t="s">
        <v>7758</v>
      </c>
      <c r="C11284" s="2" t="s">
        <v>1526</v>
      </c>
      <c r="D11284" s="2" t="s">
        <v>1523</v>
      </c>
      <c r="E11284" s="2">
        <v>8.5</v>
      </c>
      <c r="F11284" s="2">
        <v>8.1</v>
      </c>
      <c r="G11284" s="2">
        <v>8.8000000000000007</v>
      </c>
      <c r="H11284" s="2">
        <v>8.6</v>
      </c>
    </row>
    <row r="11285" spans="1:8" x14ac:dyDescent="0.25">
      <c r="A11285" t="s">
        <v>7755</v>
      </c>
      <c r="B11285" t="s">
        <v>7756</v>
      </c>
      <c r="C11285" s="2" t="s">
        <v>1526</v>
      </c>
      <c r="D11285" s="2" t="s">
        <v>1523</v>
      </c>
      <c r="E11285" s="2">
        <v>6.6</v>
      </c>
      <c r="F11285" s="2">
        <v>5.5</v>
      </c>
      <c r="G11285" s="2">
        <v>7.8</v>
      </c>
      <c r="H11285" s="2">
        <v>7.2</v>
      </c>
    </row>
    <row r="11286" spans="1:8" x14ac:dyDescent="0.25">
      <c r="A11286" t="s">
        <v>7753</v>
      </c>
      <c r="B11286" t="s">
        <v>7754</v>
      </c>
      <c r="C11286" s="2" t="s">
        <v>1526</v>
      </c>
      <c r="D11286" s="2" t="s">
        <v>1523</v>
      </c>
      <c r="E11286" s="2">
        <v>5.8</v>
      </c>
      <c r="F11286" s="2">
        <v>4.5</v>
      </c>
      <c r="G11286" s="2">
        <v>9.8000000000000007</v>
      </c>
      <c r="H11286" s="2">
        <v>8.8000000000000007</v>
      </c>
    </row>
    <row r="11287" spans="1:8" hidden="1" x14ac:dyDescent="0.25">
      <c r="A11287" t="s">
        <v>15611</v>
      </c>
      <c r="B11287" t="s">
        <v>15612</v>
      </c>
      <c r="C11287" s="2" t="s">
        <v>1519</v>
      </c>
      <c r="D11287" s="2" t="s">
        <v>1523</v>
      </c>
      <c r="E11287" s="2">
        <v>9</v>
      </c>
      <c r="F11287" s="2">
        <v>6.7</v>
      </c>
      <c r="G11287" s="2">
        <v>8.8000000000000007</v>
      </c>
      <c r="H11287" s="2">
        <v>7.7</v>
      </c>
    </row>
    <row r="11288" spans="1:8" hidden="1" x14ac:dyDescent="0.25">
      <c r="A11288" t="s">
        <v>15609</v>
      </c>
      <c r="B11288" t="s">
        <v>15610</v>
      </c>
      <c r="C11288" s="2" t="s">
        <v>1519</v>
      </c>
      <c r="D11288" s="2" t="s">
        <v>1523</v>
      </c>
      <c r="E11288" s="2">
        <v>5.8</v>
      </c>
      <c r="F11288" s="2">
        <v>4.9000000000000004</v>
      </c>
      <c r="G11288" s="2">
        <v>8.8000000000000007</v>
      </c>
      <c r="H11288" s="2">
        <v>8.1</v>
      </c>
    </row>
    <row r="11289" spans="1:8" hidden="1" x14ac:dyDescent="0.25">
      <c r="A11289" t="s">
        <v>15607</v>
      </c>
      <c r="B11289" t="s">
        <v>15608</v>
      </c>
      <c r="C11289" s="2" t="s">
        <v>1519</v>
      </c>
      <c r="D11289" s="2" t="s">
        <v>1523</v>
      </c>
      <c r="E11289" s="2">
        <v>8.3000000000000007</v>
      </c>
      <c r="F11289" s="2">
        <v>6.1</v>
      </c>
      <c r="G11289" s="2">
        <v>8.8000000000000007</v>
      </c>
      <c r="H11289" s="2">
        <v>7.7</v>
      </c>
    </row>
    <row r="11290" spans="1:8" x14ac:dyDescent="0.25">
      <c r="A11290" t="s">
        <v>7751</v>
      </c>
      <c r="B11290" t="s">
        <v>7752</v>
      </c>
      <c r="C11290" s="2" t="s">
        <v>1526</v>
      </c>
      <c r="D11290" s="2" t="s">
        <v>1523</v>
      </c>
      <c r="E11290" s="2">
        <v>6.8</v>
      </c>
      <c r="F11290" s="2">
        <v>5.6</v>
      </c>
      <c r="G11290" s="2">
        <v>7.8</v>
      </c>
      <c r="H11290" s="2">
        <v>7.2</v>
      </c>
    </row>
    <row r="11291" spans="1:8" hidden="1" x14ac:dyDescent="0.25">
      <c r="A11291" t="s">
        <v>15605</v>
      </c>
      <c r="B11291" t="s">
        <v>15606</v>
      </c>
      <c r="C11291" s="2" t="s">
        <v>1519</v>
      </c>
      <c r="D11291" s="2" t="s">
        <v>1523</v>
      </c>
      <c r="E11291" s="2">
        <v>6.5</v>
      </c>
      <c r="F11291" s="2">
        <v>4.8</v>
      </c>
      <c r="G11291" s="2">
        <v>9.6</v>
      </c>
      <c r="H11291" s="2">
        <v>8.3000000000000007</v>
      </c>
    </row>
    <row r="11292" spans="1:8" x14ac:dyDescent="0.25">
      <c r="A11292" t="s">
        <v>7749</v>
      </c>
      <c r="B11292" t="s">
        <v>7750</v>
      </c>
      <c r="C11292" s="2" t="s">
        <v>1526</v>
      </c>
      <c r="D11292" s="2" t="s">
        <v>1523</v>
      </c>
      <c r="E11292" s="2">
        <v>6.8</v>
      </c>
      <c r="F11292" s="2">
        <v>5.6</v>
      </c>
      <c r="G11292" s="2">
        <v>7.8</v>
      </c>
      <c r="H11292" s="2">
        <v>7.2</v>
      </c>
    </row>
    <row r="11293" spans="1:8" hidden="1" x14ac:dyDescent="0.25">
      <c r="A11293" t="s">
        <v>7747</v>
      </c>
      <c r="B11293" t="s">
        <v>7748</v>
      </c>
      <c r="C11293" s="2" t="s">
        <v>2995</v>
      </c>
      <c r="D11293" s="2" t="s">
        <v>1523</v>
      </c>
      <c r="E11293" s="2">
        <v>6.8</v>
      </c>
      <c r="F11293" s="2">
        <v>5.3</v>
      </c>
      <c r="G11293" s="2">
        <v>8.8000000000000007</v>
      </c>
      <c r="H11293" s="2">
        <v>7.9</v>
      </c>
    </row>
    <row r="11294" spans="1:8" x14ac:dyDescent="0.25">
      <c r="A11294" t="s">
        <v>7745</v>
      </c>
      <c r="B11294" t="s">
        <v>7746</v>
      </c>
      <c r="C11294" s="2" t="s">
        <v>1526</v>
      </c>
      <c r="D11294" s="2" t="s">
        <v>1523</v>
      </c>
      <c r="E11294" s="2">
        <v>6.8</v>
      </c>
      <c r="F11294" s="2">
        <v>5.6</v>
      </c>
      <c r="G11294" s="2">
        <v>7.8</v>
      </c>
      <c r="H11294" s="2">
        <v>7.2</v>
      </c>
    </row>
    <row r="11295" spans="1:8" hidden="1" x14ac:dyDescent="0.25">
      <c r="A11295" t="s">
        <v>15603</v>
      </c>
      <c r="B11295" t="s">
        <v>15604</v>
      </c>
      <c r="C11295" s="2" t="s">
        <v>1519</v>
      </c>
      <c r="D11295" s="2" t="s">
        <v>1523</v>
      </c>
      <c r="E11295" s="2">
        <v>6.8</v>
      </c>
      <c r="F11295" s="2">
        <v>5</v>
      </c>
      <c r="G11295" s="2">
        <v>9.8000000000000007</v>
      </c>
      <c r="H11295" s="2">
        <v>8.5</v>
      </c>
    </row>
    <row r="11296" spans="1:8" hidden="1" x14ac:dyDescent="0.25">
      <c r="A11296" t="s">
        <v>15602</v>
      </c>
      <c r="B11296" t="s">
        <v>15601</v>
      </c>
      <c r="C11296" s="2" t="s">
        <v>1519</v>
      </c>
      <c r="D11296" s="2" t="s">
        <v>1523</v>
      </c>
      <c r="E11296" s="2">
        <v>8.5</v>
      </c>
      <c r="F11296" s="2">
        <v>6.3</v>
      </c>
      <c r="G11296" s="2">
        <v>7.5</v>
      </c>
      <c r="H11296" s="2">
        <v>6.5</v>
      </c>
    </row>
    <row r="11297" spans="1:8" hidden="1" x14ac:dyDescent="0.25">
      <c r="A11297" t="s">
        <v>15600</v>
      </c>
      <c r="B11297" t="s">
        <v>15601</v>
      </c>
      <c r="C11297" s="2" t="s">
        <v>1519</v>
      </c>
      <c r="D11297" s="2" t="s">
        <v>1523</v>
      </c>
      <c r="E11297" s="2">
        <v>8.5</v>
      </c>
      <c r="F11297" s="2">
        <v>6.3</v>
      </c>
      <c r="G11297" s="2">
        <v>7.5</v>
      </c>
      <c r="H11297" s="2">
        <v>6.5</v>
      </c>
    </row>
    <row r="11298" spans="1:8" hidden="1" x14ac:dyDescent="0.25">
      <c r="A11298" t="s">
        <v>15598</v>
      </c>
      <c r="B11298" t="s">
        <v>15599</v>
      </c>
      <c r="C11298" s="2" t="s">
        <v>1519</v>
      </c>
      <c r="D11298" s="2" t="s">
        <v>1523</v>
      </c>
      <c r="E11298" s="2">
        <v>7.8</v>
      </c>
      <c r="F11298" s="2">
        <v>6.6</v>
      </c>
      <c r="G11298" s="2">
        <v>8.1</v>
      </c>
      <c r="H11298" s="2">
        <v>7.4</v>
      </c>
    </row>
    <row r="11299" spans="1:8" hidden="1" x14ac:dyDescent="0.25">
      <c r="A11299" t="s">
        <v>15596</v>
      </c>
      <c r="B11299" t="s">
        <v>15597</v>
      </c>
      <c r="C11299" s="2" t="s">
        <v>1519</v>
      </c>
      <c r="D11299" s="2" t="s">
        <v>1523</v>
      </c>
      <c r="E11299" s="2">
        <v>9</v>
      </c>
      <c r="F11299" s="2">
        <v>6.7</v>
      </c>
      <c r="G11299" s="2">
        <v>8.8000000000000007</v>
      </c>
      <c r="H11299" s="2">
        <v>7.7</v>
      </c>
    </row>
    <row r="11300" spans="1:8" hidden="1" x14ac:dyDescent="0.25">
      <c r="A11300" t="s">
        <v>15594</v>
      </c>
      <c r="B11300" t="s">
        <v>15595</v>
      </c>
      <c r="C11300" s="2" t="s">
        <v>1519</v>
      </c>
      <c r="D11300" s="2" t="s">
        <v>1523</v>
      </c>
      <c r="E11300" s="2">
        <v>7.5</v>
      </c>
      <c r="F11300" s="2">
        <v>5.5</v>
      </c>
      <c r="G11300" s="2">
        <v>9.8000000000000007</v>
      </c>
      <c r="H11300" s="2">
        <v>8.5</v>
      </c>
    </row>
    <row r="11301" spans="1:8" hidden="1" x14ac:dyDescent="0.25">
      <c r="A11301" t="s">
        <v>15592</v>
      </c>
      <c r="B11301" t="s">
        <v>15593</v>
      </c>
      <c r="C11301" s="2" t="s">
        <v>1519</v>
      </c>
      <c r="D11301" s="2" t="s">
        <v>1523</v>
      </c>
      <c r="E11301" s="2">
        <v>7.5</v>
      </c>
      <c r="F11301" s="2">
        <v>5.5</v>
      </c>
      <c r="G11301" s="2">
        <v>9.8000000000000007</v>
      </c>
      <c r="H11301" s="2">
        <v>8.5</v>
      </c>
    </row>
    <row r="11302" spans="1:8" hidden="1" x14ac:dyDescent="0.25">
      <c r="A11302" t="s">
        <v>15590</v>
      </c>
      <c r="B11302" t="s">
        <v>15591</v>
      </c>
      <c r="C11302" s="2" t="s">
        <v>1519</v>
      </c>
      <c r="D11302" s="2" t="s">
        <v>1523</v>
      </c>
      <c r="E11302" s="2">
        <v>6.1</v>
      </c>
      <c r="F11302" s="2">
        <v>4.5</v>
      </c>
      <c r="G11302" s="2">
        <v>6.5</v>
      </c>
      <c r="H11302" s="2">
        <v>5.7</v>
      </c>
    </row>
    <row r="11303" spans="1:8" hidden="1" x14ac:dyDescent="0.25">
      <c r="A11303" t="s">
        <v>15588</v>
      </c>
      <c r="B11303" t="s">
        <v>15589</v>
      </c>
      <c r="C11303" s="2" t="s">
        <v>1519</v>
      </c>
      <c r="D11303" s="2" t="s">
        <v>1523</v>
      </c>
      <c r="E11303" s="2">
        <v>7.5</v>
      </c>
      <c r="F11303" s="2">
        <v>5.5</v>
      </c>
      <c r="G11303" s="2">
        <v>9.8000000000000007</v>
      </c>
      <c r="H11303" s="2">
        <v>8.5</v>
      </c>
    </row>
    <row r="11304" spans="1:8" hidden="1" x14ac:dyDescent="0.25">
      <c r="A11304" t="s">
        <v>15586</v>
      </c>
      <c r="B11304" t="s">
        <v>15587</v>
      </c>
      <c r="C11304" s="2" t="s">
        <v>1519</v>
      </c>
      <c r="D11304" s="2" t="s">
        <v>1523</v>
      </c>
      <c r="E11304" s="2">
        <v>7.5</v>
      </c>
      <c r="F11304" s="2">
        <v>5.5</v>
      </c>
      <c r="G11304" s="2">
        <v>5.3</v>
      </c>
      <c r="H11304" s="2">
        <v>4.5999999999999996</v>
      </c>
    </row>
    <row r="11305" spans="1:8" x14ac:dyDescent="0.25">
      <c r="A11305" t="s">
        <v>7737</v>
      </c>
      <c r="B11305" t="s">
        <v>7738</v>
      </c>
      <c r="C11305" s="2" t="s">
        <v>1526</v>
      </c>
      <c r="D11305" s="2" t="s">
        <v>1523</v>
      </c>
      <c r="E11305" s="2">
        <v>6.8</v>
      </c>
      <c r="F11305" s="2">
        <v>5.3</v>
      </c>
      <c r="G11305" s="2">
        <v>9.8000000000000007</v>
      </c>
      <c r="H11305" s="2">
        <v>8.8000000000000007</v>
      </c>
    </row>
    <row r="11306" spans="1:8" x14ac:dyDescent="0.25">
      <c r="A11306" t="s">
        <v>7731</v>
      </c>
      <c r="B11306" t="s">
        <v>7732</v>
      </c>
      <c r="C11306" s="2" t="s">
        <v>1526</v>
      </c>
      <c r="D11306" s="2" t="s">
        <v>1523</v>
      </c>
      <c r="E11306" s="2">
        <v>7.5</v>
      </c>
      <c r="F11306" s="2">
        <v>5.9</v>
      </c>
      <c r="G11306" s="2">
        <v>8.8000000000000007</v>
      </c>
      <c r="H11306" s="2">
        <v>7.9</v>
      </c>
    </row>
    <row r="11307" spans="1:8" hidden="1" x14ac:dyDescent="0.25">
      <c r="A11307" t="s">
        <v>15584</v>
      </c>
      <c r="B11307" t="s">
        <v>15585</v>
      </c>
      <c r="C11307" s="2" t="s">
        <v>1519</v>
      </c>
      <c r="D11307" s="2" t="s">
        <v>1523</v>
      </c>
      <c r="E11307" s="2">
        <v>9</v>
      </c>
      <c r="F11307" s="2">
        <v>6.7</v>
      </c>
      <c r="G11307" s="2">
        <v>8.8000000000000007</v>
      </c>
      <c r="H11307" s="2">
        <v>7.7</v>
      </c>
    </row>
    <row r="11308" spans="1:8" hidden="1" x14ac:dyDescent="0.25">
      <c r="A11308" t="s">
        <v>15582</v>
      </c>
      <c r="B11308" t="s">
        <v>15583</v>
      </c>
      <c r="C11308" s="2" t="s">
        <v>1519</v>
      </c>
      <c r="D11308" s="2" t="s">
        <v>1523</v>
      </c>
      <c r="E11308" s="2">
        <v>6.8</v>
      </c>
      <c r="F11308" s="2">
        <v>5</v>
      </c>
      <c r="G11308" s="2">
        <v>8.8000000000000007</v>
      </c>
      <c r="H11308" s="2">
        <v>7.7</v>
      </c>
    </row>
    <row r="11309" spans="1:8" hidden="1" x14ac:dyDescent="0.25">
      <c r="A11309" t="s">
        <v>15580</v>
      </c>
      <c r="B11309" t="s">
        <v>15581</v>
      </c>
      <c r="C11309" s="2" t="s">
        <v>1519</v>
      </c>
      <c r="D11309" s="2" t="s">
        <v>1523</v>
      </c>
      <c r="E11309" s="2">
        <v>9.3000000000000007</v>
      </c>
      <c r="F11309" s="2">
        <v>6.9</v>
      </c>
      <c r="G11309" s="2">
        <v>9.8000000000000007</v>
      </c>
      <c r="H11309" s="2">
        <v>8.5</v>
      </c>
    </row>
    <row r="11310" spans="1:8" hidden="1" x14ac:dyDescent="0.25">
      <c r="A11310" t="s">
        <v>15579</v>
      </c>
      <c r="B11310" t="s">
        <v>15578</v>
      </c>
      <c r="C11310" s="2" t="s">
        <v>1519</v>
      </c>
      <c r="D11310" s="2" t="s">
        <v>1523</v>
      </c>
      <c r="E11310" s="2">
        <v>9.3000000000000007</v>
      </c>
      <c r="F11310" s="2">
        <v>6.9</v>
      </c>
      <c r="G11310" s="2">
        <v>9.6</v>
      </c>
      <c r="H11310" s="2">
        <v>8.3000000000000007</v>
      </c>
    </row>
    <row r="11311" spans="1:8" hidden="1" x14ac:dyDescent="0.25">
      <c r="A11311" t="s">
        <v>15577</v>
      </c>
      <c r="B11311" t="s">
        <v>15578</v>
      </c>
      <c r="C11311" s="2" t="s">
        <v>1519</v>
      </c>
      <c r="D11311" s="2" t="s">
        <v>1523</v>
      </c>
      <c r="E11311" s="2">
        <v>9</v>
      </c>
      <c r="F11311" s="2">
        <v>6.7</v>
      </c>
      <c r="G11311" s="2">
        <v>8.8000000000000007</v>
      </c>
      <c r="H11311" s="2">
        <v>7.7</v>
      </c>
    </row>
    <row r="11312" spans="1:8" hidden="1" x14ac:dyDescent="0.25">
      <c r="A11312" t="s">
        <v>15575</v>
      </c>
      <c r="B11312" t="s">
        <v>15576</v>
      </c>
      <c r="C11312" s="2" t="s">
        <v>1519</v>
      </c>
      <c r="D11312" s="2" t="s">
        <v>1523</v>
      </c>
      <c r="E11312" s="2">
        <v>6.5</v>
      </c>
      <c r="F11312" s="2">
        <v>4.8</v>
      </c>
      <c r="G11312" s="2">
        <v>8.8000000000000007</v>
      </c>
      <c r="H11312" s="2">
        <v>7.7</v>
      </c>
    </row>
    <row r="11313" spans="1:8" hidden="1" x14ac:dyDescent="0.25">
      <c r="A11313" t="s">
        <v>15573</v>
      </c>
      <c r="B11313" t="s">
        <v>15574</v>
      </c>
      <c r="C11313" s="2" t="s">
        <v>1519</v>
      </c>
      <c r="D11313" s="2" t="s">
        <v>1523</v>
      </c>
      <c r="E11313" s="2">
        <v>5</v>
      </c>
      <c r="F11313" s="2">
        <v>3.7</v>
      </c>
      <c r="G11313" s="2">
        <v>7.5</v>
      </c>
      <c r="H11313" s="2">
        <v>6.5</v>
      </c>
    </row>
    <row r="11314" spans="1:8" x14ac:dyDescent="0.25">
      <c r="A11314" t="s">
        <v>7729</v>
      </c>
      <c r="B11314" t="s">
        <v>7730</v>
      </c>
      <c r="C11314" s="2" t="s">
        <v>1526</v>
      </c>
      <c r="D11314" s="2" t="s">
        <v>1523</v>
      </c>
      <c r="E11314" s="2">
        <v>9</v>
      </c>
      <c r="F11314" s="2">
        <v>7</v>
      </c>
      <c r="G11314" s="2">
        <v>8.8000000000000007</v>
      </c>
      <c r="H11314" s="2">
        <v>7.9</v>
      </c>
    </row>
    <row r="11315" spans="1:8" hidden="1" x14ac:dyDescent="0.25">
      <c r="A11315" t="s">
        <v>15571</v>
      </c>
      <c r="B11315" t="s">
        <v>15572</v>
      </c>
      <c r="C11315" s="2" t="s">
        <v>1519</v>
      </c>
      <c r="D11315" s="2" t="s">
        <v>1523</v>
      </c>
      <c r="E11315" s="2">
        <v>6.8</v>
      </c>
      <c r="F11315" s="2">
        <v>5</v>
      </c>
      <c r="G11315" s="2">
        <v>9.8000000000000007</v>
      </c>
      <c r="H11315" s="2">
        <v>8.5</v>
      </c>
    </row>
    <row r="11316" spans="1:8" x14ac:dyDescent="0.25">
      <c r="A11316" t="s">
        <v>7721</v>
      </c>
      <c r="B11316" t="s">
        <v>7722</v>
      </c>
      <c r="C11316" s="2" t="s">
        <v>1526</v>
      </c>
      <c r="D11316" s="2" t="s">
        <v>1523</v>
      </c>
      <c r="E11316" s="2">
        <v>6.8</v>
      </c>
      <c r="F11316" s="2">
        <v>5.6</v>
      </c>
      <c r="G11316" s="2">
        <v>6.1</v>
      </c>
      <c r="H11316" s="2">
        <v>5.7</v>
      </c>
    </row>
    <row r="11317" spans="1:8" hidden="1" x14ac:dyDescent="0.25">
      <c r="A11317" t="s">
        <v>7717</v>
      </c>
      <c r="B11317" t="s">
        <v>7718</v>
      </c>
      <c r="C11317" s="2" t="s">
        <v>2995</v>
      </c>
      <c r="D11317" s="2" t="s">
        <v>1523</v>
      </c>
      <c r="E11317" s="2">
        <v>6.8</v>
      </c>
      <c r="F11317" s="2">
        <v>5.3</v>
      </c>
      <c r="G11317" s="2">
        <v>6.7</v>
      </c>
      <c r="H11317" s="2">
        <v>6</v>
      </c>
    </row>
    <row r="11318" spans="1:8" hidden="1" x14ac:dyDescent="0.25">
      <c r="A11318" t="s">
        <v>15569</v>
      </c>
      <c r="B11318" t="s">
        <v>15570</v>
      </c>
      <c r="C11318" s="2" t="s">
        <v>1519</v>
      </c>
      <c r="D11318" s="2" t="s">
        <v>1523</v>
      </c>
      <c r="E11318" s="2">
        <v>6.5</v>
      </c>
      <c r="F11318" s="2">
        <v>4.8</v>
      </c>
      <c r="G11318" s="2">
        <v>8.8000000000000007</v>
      </c>
      <c r="H11318" s="2">
        <v>7.7</v>
      </c>
    </row>
    <row r="11319" spans="1:8" hidden="1" x14ac:dyDescent="0.25">
      <c r="A11319" t="s">
        <v>15567</v>
      </c>
      <c r="B11319" t="s">
        <v>15568</v>
      </c>
      <c r="C11319" s="2" t="s">
        <v>1519</v>
      </c>
      <c r="D11319" s="2" t="s">
        <v>1523</v>
      </c>
      <c r="E11319" s="2">
        <v>6.5</v>
      </c>
      <c r="F11319" s="2">
        <v>4.8</v>
      </c>
      <c r="G11319" s="2">
        <v>8.8000000000000007</v>
      </c>
      <c r="H11319" s="2">
        <v>7.7</v>
      </c>
    </row>
    <row r="11320" spans="1:8" hidden="1" x14ac:dyDescent="0.25">
      <c r="A11320" t="s">
        <v>15565</v>
      </c>
      <c r="B11320" t="s">
        <v>15566</v>
      </c>
      <c r="C11320" s="2" t="s">
        <v>1519</v>
      </c>
      <c r="D11320" s="2" t="s">
        <v>1523</v>
      </c>
      <c r="E11320" s="2">
        <v>4.5999999999999996</v>
      </c>
      <c r="F11320" s="2">
        <v>3.4</v>
      </c>
      <c r="G11320" s="2">
        <v>7.8</v>
      </c>
      <c r="H11320" s="2">
        <v>6.8</v>
      </c>
    </row>
    <row r="11321" spans="1:8" hidden="1" x14ac:dyDescent="0.25">
      <c r="A11321" t="s">
        <v>15563</v>
      </c>
      <c r="B11321" t="s">
        <v>15564</v>
      </c>
      <c r="C11321" s="2" t="s">
        <v>1519</v>
      </c>
      <c r="D11321" s="2" t="s">
        <v>1523</v>
      </c>
      <c r="E11321" s="2">
        <v>7.5</v>
      </c>
      <c r="F11321" s="2">
        <v>6.4</v>
      </c>
      <c r="G11321" s="2">
        <v>8.3000000000000007</v>
      </c>
      <c r="H11321" s="2">
        <v>7.6</v>
      </c>
    </row>
    <row r="11322" spans="1:8" hidden="1" x14ac:dyDescent="0.25">
      <c r="A11322" t="s">
        <v>15561</v>
      </c>
      <c r="B11322" t="s">
        <v>15562</v>
      </c>
      <c r="C11322" s="2" t="s">
        <v>1519</v>
      </c>
      <c r="D11322" s="2" t="s">
        <v>1523</v>
      </c>
      <c r="E11322" s="2">
        <v>9.3000000000000007</v>
      </c>
      <c r="F11322" s="2">
        <v>6.9</v>
      </c>
      <c r="G11322" s="2">
        <v>9.8000000000000007</v>
      </c>
      <c r="H11322" s="2">
        <v>8.5</v>
      </c>
    </row>
    <row r="11323" spans="1:8" x14ac:dyDescent="0.25">
      <c r="A11323" t="s">
        <v>7713</v>
      </c>
      <c r="B11323" t="s">
        <v>7714</v>
      </c>
      <c r="C11323" s="2" t="s">
        <v>1526</v>
      </c>
      <c r="D11323" s="2" t="s">
        <v>1523</v>
      </c>
      <c r="E11323" s="2">
        <v>6.8</v>
      </c>
      <c r="F11323" s="2">
        <v>5.3</v>
      </c>
      <c r="G11323" s="2">
        <v>9.8000000000000007</v>
      </c>
      <c r="H11323" s="2">
        <v>8.8000000000000007</v>
      </c>
    </row>
    <row r="11324" spans="1:8" x14ac:dyDescent="0.25">
      <c r="A11324" t="s">
        <v>7711</v>
      </c>
      <c r="B11324" t="s">
        <v>7712</v>
      </c>
      <c r="C11324" s="2" t="s">
        <v>1526</v>
      </c>
      <c r="D11324" s="2" t="s">
        <v>1523</v>
      </c>
      <c r="E11324" s="2">
        <v>6.8</v>
      </c>
      <c r="F11324" s="2">
        <v>5.3</v>
      </c>
      <c r="G11324" s="2">
        <v>9.8000000000000007</v>
      </c>
      <c r="H11324" s="2">
        <v>8.8000000000000007</v>
      </c>
    </row>
    <row r="11325" spans="1:8" hidden="1" x14ac:dyDescent="0.25">
      <c r="A11325" t="s">
        <v>15559</v>
      </c>
      <c r="B11325" t="s">
        <v>15560</v>
      </c>
      <c r="C11325" s="2" t="s">
        <v>1519</v>
      </c>
      <c r="D11325" s="2" t="s">
        <v>1523</v>
      </c>
      <c r="E11325" s="2">
        <v>6.8</v>
      </c>
      <c r="F11325" s="2">
        <v>5</v>
      </c>
      <c r="G11325" s="2">
        <v>7.8</v>
      </c>
      <c r="H11325" s="2">
        <v>6.8</v>
      </c>
    </row>
    <row r="11326" spans="1:8" hidden="1" x14ac:dyDescent="0.25">
      <c r="A11326" t="s">
        <v>15557</v>
      </c>
      <c r="B11326" t="s">
        <v>15558</v>
      </c>
      <c r="C11326" s="2" t="s">
        <v>1519</v>
      </c>
      <c r="D11326" s="2" t="s">
        <v>1523</v>
      </c>
      <c r="E11326" s="2">
        <v>9.3000000000000007</v>
      </c>
      <c r="F11326" s="2">
        <v>6.9</v>
      </c>
      <c r="G11326" s="2">
        <v>7.8</v>
      </c>
      <c r="H11326" s="2">
        <v>6.8</v>
      </c>
    </row>
    <row r="11327" spans="1:8" hidden="1" x14ac:dyDescent="0.25">
      <c r="A11327" t="s">
        <v>15555</v>
      </c>
      <c r="B11327" t="s">
        <v>15556</v>
      </c>
      <c r="C11327" s="2" t="s">
        <v>1519</v>
      </c>
      <c r="D11327" s="2" t="s">
        <v>1523</v>
      </c>
      <c r="E11327" s="2">
        <v>9.3000000000000007</v>
      </c>
      <c r="F11327" s="2">
        <v>6.9</v>
      </c>
      <c r="G11327" s="2">
        <v>7.8</v>
      </c>
      <c r="H11327" s="2">
        <v>6.8</v>
      </c>
    </row>
    <row r="11328" spans="1:8" hidden="1" x14ac:dyDescent="0.25">
      <c r="A11328" t="s">
        <v>15553</v>
      </c>
      <c r="B11328" t="s">
        <v>15554</v>
      </c>
      <c r="C11328" s="2" t="s">
        <v>1519</v>
      </c>
      <c r="D11328" s="2" t="s">
        <v>1523</v>
      </c>
      <c r="E11328" s="2">
        <v>9.3000000000000007</v>
      </c>
      <c r="F11328" s="2">
        <v>6.9</v>
      </c>
      <c r="G11328" s="2">
        <v>7.8</v>
      </c>
      <c r="H11328" s="2">
        <v>6.8</v>
      </c>
    </row>
    <row r="11329" spans="1:8" hidden="1" x14ac:dyDescent="0.25">
      <c r="A11329" t="s">
        <v>15551</v>
      </c>
      <c r="B11329" t="s">
        <v>15552</v>
      </c>
      <c r="C11329" s="2" t="s">
        <v>1519</v>
      </c>
      <c r="D11329" s="2" t="s">
        <v>1523</v>
      </c>
      <c r="E11329" s="2">
        <v>9.3000000000000007</v>
      </c>
      <c r="F11329" s="2">
        <v>6.9</v>
      </c>
      <c r="G11329" s="2">
        <v>7.8</v>
      </c>
      <c r="H11329" s="2">
        <v>6.8</v>
      </c>
    </row>
    <row r="11330" spans="1:8" hidden="1" x14ac:dyDescent="0.25">
      <c r="A11330" t="s">
        <v>15549</v>
      </c>
      <c r="B11330" t="s">
        <v>15550</v>
      </c>
      <c r="C11330" s="2" t="s">
        <v>1519</v>
      </c>
      <c r="D11330" s="2" t="s">
        <v>1523</v>
      </c>
      <c r="E11330" s="2">
        <v>9.3000000000000007</v>
      </c>
      <c r="F11330" s="2">
        <v>6.9</v>
      </c>
      <c r="G11330" s="2">
        <v>7.8</v>
      </c>
      <c r="H11330" s="2">
        <v>6.8</v>
      </c>
    </row>
    <row r="11331" spans="1:8" hidden="1" x14ac:dyDescent="0.25">
      <c r="A11331" t="s">
        <v>15547</v>
      </c>
      <c r="B11331" t="s">
        <v>15548</v>
      </c>
      <c r="C11331" s="2" t="s">
        <v>1519</v>
      </c>
      <c r="D11331" s="2" t="s">
        <v>1523</v>
      </c>
      <c r="E11331" s="2">
        <v>9.3000000000000007</v>
      </c>
      <c r="F11331" s="2">
        <v>6.9</v>
      </c>
      <c r="G11331" s="2">
        <v>7.8</v>
      </c>
      <c r="H11331" s="2">
        <v>6.8</v>
      </c>
    </row>
    <row r="11332" spans="1:8" hidden="1" x14ac:dyDescent="0.25">
      <c r="A11332" t="s">
        <v>15545</v>
      </c>
      <c r="B11332" t="s">
        <v>15546</v>
      </c>
      <c r="C11332" s="2" t="s">
        <v>1519</v>
      </c>
      <c r="D11332" s="2" t="s">
        <v>1523</v>
      </c>
      <c r="E11332" s="2">
        <v>9.3000000000000007</v>
      </c>
      <c r="F11332" s="2">
        <v>6.9</v>
      </c>
      <c r="G11332" s="2">
        <v>7.8</v>
      </c>
      <c r="H11332" s="2">
        <v>6.8</v>
      </c>
    </row>
    <row r="11333" spans="1:8" hidden="1" x14ac:dyDescent="0.25">
      <c r="A11333" t="s">
        <v>15543</v>
      </c>
      <c r="B11333" t="s">
        <v>15544</v>
      </c>
      <c r="C11333" s="2" t="s">
        <v>1519</v>
      </c>
      <c r="D11333" s="2" t="s">
        <v>1523</v>
      </c>
      <c r="E11333" s="2">
        <v>9.3000000000000007</v>
      </c>
      <c r="F11333" s="2">
        <v>6.9</v>
      </c>
      <c r="G11333" s="2">
        <v>7.8</v>
      </c>
      <c r="H11333" s="2">
        <v>6.8</v>
      </c>
    </row>
    <row r="11334" spans="1:8" hidden="1" x14ac:dyDescent="0.25">
      <c r="A11334" t="s">
        <v>15541</v>
      </c>
      <c r="B11334" t="s">
        <v>15542</v>
      </c>
      <c r="C11334" s="2" t="s">
        <v>1519</v>
      </c>
      <c r="D11334" s="2" t="s">
        <v>1523</v>
      </c>
      <c r="E11334" s="2">
        <v>9.3000000000000007</v>
      </c>
      <c r="F11334" s="2">
        <v>6.9</v>
      </c>
      <c r="G11334" s="2">
        <v>7.8</v>
      </c>
      <c r="H11334" s="2">
        <v>6.8</v>
      </c>
    </row>
    <row r="11335" spans="1:8" hidden="1" x14ac:dyDescent="0.25">
      <c r="A11335" t="s">
        <v>15539</v>
      </c>
      <c r="B11335" t="s">
        <v>15540</v>
      </c>
      <c r="C11335" s="2" t="s">
        <v>1519</v>
      </c>
      <c r="D11335" s="2" t="s">
        <v>1523</v>
      </c>
      <c r="E11335" s="2">
        <v>9.3000000000000007</v>
      </c>
      <c r="F11335" s="2">
        <v>6.9</v>
      </c>
      <c r="G11335" s="2">
        <v>7.8</v>
      </c>
      <c r="H11335" s="2">
        <v>6.8</v>
      </c>
    </row>
    <row r="11336" spans="1:8" hidden="1" x14ac:dyDescent="0.25">
      <c r="A11336" t="s">
        <v>15537</v>
      </c>
      <c r="B11336" t="s">
        <v>15538</v>
      </c>
      <c r="C11336" s="2" t="s">
        <v>1519</v>
      </c>
      <c r="D11336" s="2" t="s">
        <v>1523</v>
      </c>
      <c r="E11336" s="2">
        <v>9.3000000000000007</v>
      </c>
      <c r="F11336" s="2">
        <v>6.9</v>
      </c>
      <c r="G11336" s="2">
        <v>7.8</v>
      </c>
      <c r="H11336" s="2">
        <v>6.8</v>
      </c>
    </row>
    <row r="11337" spans="1:8" hidden="1" x14ac:dyDescent="0.25">
      <c r="A11337" t="s">
        <v>15535</v>
      </c>
      <c r="B11337" t="s">
        <v>15536</v>
      </c>
      <c r="C11337" s="2" t="s">
        <v>1519</v>
      </c>
      <c r="D11337" s="2" t="s">
        <v>1523</v>
      </c>
      <c r="E11337" s="2">
        <v>9.3000000000000007</v>
      </c>
      <c r="F11337" s="2">
        <v>6.9</v>
      </c>
      <c r="G11337" s="2">
        <v>7.8</v>
      </c>
      <c r="H11337" s="2">
        <v>6.8</v>
      </c>
    </row>
    <row r="11338" spans="1:8" hidden="1" x14ac:dyDescent="0.25">
      <c r="A11338" t="s">
        <v>15533</v>
      </c>
      <c r="B11338" t="s">
        <v>15534</v>
      </c>
      <c r="C11338" s="2" t="s">
        <v>1519</v>
      </c>
      <c r="D11338" s="2" t="s">
        <v>1523</v>
      </c>
      <c r="E11338" s="2">
        <v>9.3000000000000007</v>
      </c>
      <c r="F11338" s="2">
        <v>6.9</v>
      </c>
      <c r="G11338" s="2">
        <v>7.8</v>
      </c>
      <c r="H11338" s="2">
        <v>6.8</v>
      </c>
    </row>
    <row r="11339" spans="1:8" hidden="1" x14ac:dyDescent="0.25">
      <c r="A11339" t="s">
        <v>15531</v>
      </c>
      <c r="B11339" t="s">
        <v>15532</v>
      </c>
      <c r="C11339" s="2" t="s">
        <v>1519</v>
      </c>
      <c r="D11339" s="2" t="s">
        <v>1523</v>
      </c>
      <c r="E11339" s="2">
        <v>9.3000000000000007</v>
      </c>
      <c r="F11339" s="2">
        <v>6.9</v>
      </c>
      <c r="G11339" s="2">
        <v>7.8</v>
      </c>
      <c r="H11339" s="2">
        <v>6.8</v>
      </c>
    </row>
    <row r="11340" spans="1:8" hidden="1" x14ac:dyDescent="0.25">
      <c r="A11340" t="s">
        <v>15529</v>
      </c>
      <c r="B11340" t="s">
        <v>15530</v>
      </c>
      <c r="C11340" s="2" t="s">
        <v>1519</v>
      </c>
      <c r="D11340" s="2" t="s">
        <v>1523</v>
      </c>
      <c r="E11340" s="2">
        <v>9.3000000000000007</v>
      </c>
      <c r="F11340" s="2">
        <v>6.9</v>
      </c>
      <c r="G11340" s="2">
        <v>7.8</v>
      </c>
      <c r="H11340" s="2">
        <v>6.8</v>
      </c>
    </row>
    <row r="11341" spans="1:8" hidden="1" x14ac:dyDescent="0.25">
      <c r="A11341" t="s">
        <v>15527</v>
      </c>
      <c r="B11341" t="s">
        <v>15528</v>
      </c>
      <c r="C11341" s="2" t="s">
        <v>1519</v>
      </c>
      <c r="D11341" s="2" t="s">
        <v>1523</v>
      </c>
      <c r="E11341" s="2">
        <v>9.3000000000000007</v>
      </c>
      <c r="F11341" s="2">
        <v>6.9</v>
      </c>
      <c r="G11341" s="2">
        <v>7.8</v>
      </c>
      <c r="H11341" s="2">
        <v>6.8</v>
      </c>
    </row>
    <row r="11342" spans="1:8" hidden="1" x14ac:dyDescent="0.25">
      <c r="A11342" t="s">
        <v>15525</v>
      </c>
      <c r="B11342" t="s">
        <v>15526</v>
      </c>
      <c r="C11342" s="2" t="s">
        <v>1519</v>
      </c>
      <c r="D11342" s="2" t="s">
        <v>1523</v>
      </c>
      <c r="E11342" s="2">
        <v>9.3000000000000007</v>
      </c>
      <c r="F11342" s="2">
        <v>6.9</v>
      </c>
      <c r="G11342" s="2">
        <v>7.8</v>
      </c>
      <c r="H11342" s="2">
        <v>6.8</v>
      </c>
    </row>
    <row r="11343" spans="1:8" hidden="1" x14ac:dyDescent="0.25">
      <c r="A11343" t="s">
        <v>15524</v>
      </c>
      <c r="B11343" t="s">
        <v>15522</v>
      </c>
      <c r="C11343" s="2" t="s">
        <v>1519</v>
      </c>
      <c r="D11343" s="2" t="s">
        <v>1523</v>
      </c>
      <c r="E11343" s="2">
        <v>9.3000000000000007</v>
      </c>
      <c r="F11343" s="2">
        <v>6.9</v>
      </c>
      <c r="G11343" s="2">
        <v>7.8</v>
      </c>
      <c r="H11343" s="2">
        <v>6.8</v>
      </c>
    </row>
    <row r="11344" spans="1:8" hidden="1" x14ac:dyDescent="0.25">
      <c r="A11344" t="s">
        <v>15523</v>
      </c>
      <c r="B11344" t="s">
        <v>15522</v>
      </c>
      <c r="C11344" s="2" t="s">
        <v>1519</v>
      </c>
      <c r="D11344" s="2" t="s">
        <v>1523</v>
      </c>
      <c r="E11344" s="2">
        <v>9.3000000000000007</v>
      </c>
      <c r="F11344" s="2">
        <v>6.9</v>
      </c>
      <c r="G11344" s="2">
        <v>7.8</v>
      </c>
      <c r="H11344" s="2">
        <v>6.8</v>
      </c>
    </row>
    <row r="11345" spans="1:8" hidden="1" x14ac:dyDescent="0.25">
      <c r="A11345" t="s">
        <v>15521</v>
      </c>
      <c r="B11345" t="s">
        <v>15522</v>
      </c>
      <c r="C11345" s="2" t="s">
        <v>1519</v>
      </c>
      <c r="D11345" s="2" t="s">
        <v>1523</v>
      </c>
      <c r="E11345" s="2">
        <v>9.3000000000000007</v>
      </c>
      <c r="F11345" s="2">
        <v>6.9</v>
      </c>
      <c r="G11345" s="2">
        <v>7.8</v>
      </c>
      <c r="H11345" s="2">
        <v>6.8</v>
      </c>
    </row>
    <row r="11346" spans="1:8" hidden="1" x14ac:dyDescent="0.25">
      <c r="A11346" t="s">
        <v>15519</v>
      </c>
      <c r="B11346" t="s">
        <v>15520</v>
      </c>
      <c r="C11346" s="2" t="s">
        <v>1519</v>
      </c>
      <c r="D11346" s="2" t="s">
        <v>1523</v>
      </c>
      <c r="E11346" s="2">
        <v>9.3000000000000007</v>
      </c>
      <c r="F11346" s="2">
        <v>6.9</v>
      </c>
      <c r="G11346" s="2">
        <v>7.8</v>
      </c>
      <c r="H11346" s="2">
        <v>6.8</v>
      </c>
    </row>
    <row r="11347" spans="1:8" hidden="1" x14ac:dyDescent="0.25">
      <c r="A11347" t="s">
        <v>15517</v>
      </c>
      <c r="B11347" t="s">
        <v>15518</v>
      </c>
      <c r="C11347" s="2" t="s">
        <v>1519</v>
      </c>
      <c r="D11347" s="2" t="s">
        <v>1523</v>
      </c>
      <c r="E11347" s="2">
        <v>9.3000000000000007</v>
      </c>
      <c r="F11347" s="2">
        <v>6.9</v>
      </c>
      <c r="G11347" s="2">
        <v>7.8</v>
      </c>
      <c r="H11347" s="2">
        <v>6.8</v>
      </c>
    </row>
    <row r="11348" spans="1:8" hidden="1" x14ac:dyDescent="0.25">
      <c r="A11348" t="s">
        <v>15515</v>
      </c>
      <c r="B11348" t="s">
        <v>15516</v>
      </c>
      <c r="C11348" s="2" t="s">
        <v>1519</v>
      </c>
      <c r="D11348" s="2" t="s">
        <v>1523</v>
      </c>
      <c r="E11348" s="2">
        <v>9.3000000000000007</v>
      </c>
      <c r="F11348" s="2">
        <v>6.9</v>
      </c>
      <c r="G11348" s="2">
        <v>7.8</v>
      </c>
      <c r="H11348" s="2">
        <v>6.8</v>
      </c>
    </row>
    <row r="11349" spans="1:8" x14ac:dyDescent="0.25">
      <c r="A11349" t="s">
        <v>7710</v>
      </c>
      <c r="B11349" t="s">
        <v>7704</v>
      </c>
      <c r="C11349" s="2" t="s">
        <v>1526</v>
      </c>
      <c r="D11349" s="2" t="s">
        <v>1523</v>
      </c>
      <c r="E11349" s="2">
        <v>9.3000000000000007</v>
      </c>
      <c r="F11349" s="2">
        <v>7.3</v>
      </c>
      <c r="G11349" s="2">
        <v>7.8</v>
      </c>
      <c r="H11349" s="2">
        <v>7</v>
      </c>
    </row>
    <row r="11350" spans="1:8" x14ac:dyDescent="0.25">
      <c r="A11350" t="s">
        <v>7709</v>
      </c>
      <c r="B11350" t="s">
        <v>7704</v>
      </c>
      <c r="C11350" s="2" t="s">
        <v>1526</v>
      </c>
      <c r="D11350" s="2" t="s">
        <v>1523</v>
      </c>
      <c r="E11350" s="2">
        <v>9.3000000000000007</v>
      </c>
      <c r="F11350" s="2">
        <v>7.3</v>
      </c>
      <c r="G11350" s="2">
        <v>7.8</v>
      </c>
      <c r="H11350" s="2">
        <v>7</v>
      </c>
    </row>
    <row r="11351" spans="1:8" hidden="1" x14ac:dyDescent="0.25">
      <c r="A11351" t="s">
        <v>15514</v>
      </c>
      <c r="B11351" t="s">
        <v>15500</v>
      </c>
      <c r="C11351" s="2" t="s">
        <v>1519</v>
      </c>
      <c r="D11351" s="2" t="s">
        <v>1523</v>
      </c>
      <c r="E11351" s="2">
        <v>6.8</v>
      </c>
      <c r="F11351" s="2">
        <v>5</v>
      </c>
      <c r="G11351" s="2">
        <v>7.8</v>
      </c>
      <c r="H11351" s="2">
        <v>6.8</v>
      </c>
    </row>
    <row r="11352" spans="1:8" hidden="1" x14ac:dyDescent="0.25">
      <c r="A11352" t="s">
        <v>15512</v>
      </c>
      <c r="B11352" t="s">
        <v>15513</v>
      </c>
      <c r="C11352" s="2" t="s">
        <v>1519</v>
      </c>
      <c r="D11352" s="2" t="s">
        <v>1523</v>
      </c>
      <c r="E11352" s="2">
        <v>9.3000000000000007</v>
      </c>
      <c r="F11352" s="2">
        <v>6.9</v>
      </c>
      <c r="G11352" s="2">
        <v>7.8</v>
      </c>
      <c r="H11352" s="2">
        <v>6.8</v>
      </c>
    </row>
    <row r="11353" spans="1:8" hidden="1" x14ac:dyDescent="0.25">
      <c r="A11353" t="s">
        <v>15511</v>
      </c>
      <c r="B11353" t="s">
        <v>15500</v>
      </c>
      <c r="C11353" s="2" t="s">
        <v>1519</v>
      </c>
      <c r="D11353" s="2" t="s">
        <v>1523</v>
      </c>
      <c r="E11353" s="2">
        <v>6.8</v>
      </c>
      <c r="F11353" s="2">
        <v>5</v>
      </c>
      <c r="G11353" s="2">
        <v>7.8</v>
      </c>
      <c r="H11353" s="2">
        <v>6.8</v>
      </c>
    </row>
    <row r="11354" spans="1:8" hidden="1" x14ac:dyDescent="0.25">
      <c r="A11354" t="s">
        <v>15509</v>
      </c>
      <c r="B11354" t="s">
        <v>15510</v>
      </c>
      <c r="C11354" s="2" t="s">
        <v>1519</v>
      </c>
      <c r="D11354" s="2" t="s">
        <v>1523</v>
      </c>
      <c r="E11354" s="2">
        <v>9.3000000000000007</v>
      </c>
      <c r="F11354" s="2">
        <v>6.9</v>
      </c>
      <c r="G11354" s="2">
        <v>8.8000000000000007</v>
      </c>
      <c r="H11354" s="2">
        <v>7.7</v>
      </c>
    </row>
    <row r="11355" spans="1:8" hidden="1" x14ac:dyDescent="0.25">
      <c r="A11355" t="s">
        <v>15508</v>
      </c>
      <c r="B11355" t="s">
        <v>15507</v>
      </c>
      <c r="C11355" s="2" t="s">
        <v>1519</v>
      </c>
      <c r="D11355" s="2" t="s">
        <v>1523</v>
      </c>
      <c r="E11355" s="2">
        <v>9.3000000000000007</v>
      </c>
      <c r="F11355" s="2">
        <v>6.9</v>
      </c>
      <c r="G11355" s="2">
        <v>7.8</v>
      </c>
      <c r="H11355" s="2">
        <v>6.8</v>
      </c>
    </row>
    <row r="11356" spans="1:8" hidden="1" x14ac:dyDescent="0.25">
      <c r="A11356" t="s">
        <v>15506</v>
      </c>
      <c r="B11356" t="s">
        <v>15507</v>
      </c>
      <c r="C11356" s="2" t="s">
        <v>1519</v>
      </c>
      <c r="D11356" s="2" t="s">
        <v>1523</v>
      </c>
      <c r="E11356" s="2">
        <v>9.3000000000000007</v>
      </c>
      <c r="F11356" s="2">
        <v>6.9</v>
      </c>
      <c r="G11356" s="2">
        <v>7.8</v>
      </c>
      <c r="H11356" s="2">
        <v>6.8</v>
      </c>
    </row>
    <row r="11357" spans="1:8" hidden="1" x14ac:dyDescent="0.25">
      <c r="A11357" t="s">
        <v>15504</v>
      </c>
      <c r="B11357" t="s">
        <v>15505</v>
      </c>
      <c r="C11357" s="2" t="s">
        <v>1519</v>
      </c>
      <c r="D11357" s="2" t="s">
        <v>1523</v>
      </c>
      <c r="E11357" s="2">
        <v>9.3000000000000007</v>
      </c>
      <c r="F11357" s="2">
        <v>6.9</v>
      </c>
      <c r="G11357" s="2">
        <v>7.8</v>
      </c>
      <c r="H11357" s="2">
        <v>6.8</v>
      </c>
    </row>
    <row r="11358" spans="1:8" x14ac:dyDescent="0.25">
      <c r="A11358" t="s">
        <v>7707</v>
      </c>
      <c r="B11358" t="s">
        <v>7708</v>
      </c>
      <c r="C11358" s="2" t="s">
        <v>1526</v>
      </c>
      <c r="D11358" s="2" t="s">
        <v>1523</v>
      </c>
      <c r="E11358" s="2">
        <v>9.3000000000000007</v>
      </c>
      <c r="F11358" s="2">
        <v>7.3</v>
      </c>
      <c r="G11358" s="2">
        <v>7.8</v>
      </c>
      <c r="H11358" s="2">
        <v>7</v>
      </c>
    </row>
    <row r="11359" spans="1:8" hidden="1" x14ac:dyDescent="0.25">
      <c r="A11359" t="s">
        <v>15502</v>
      </c>
      <c r="B11359" t="s">
        <v>15503</v>
      </c>
      <c r="C11359" s="2" t="s">
        <v>1519</v>
      </c>
      <c r="D11359" s="2" t="s">
        <v>1523</v>
      </c>
      <c r="E11359" s="2">
        <v>9.3000000000000007</v>
      </c>
      <c r="F11359" s="2">
        <v>6.9</v>
      </c>
      <c r="G11359" s="2">
        <v>8.8000000000000007</v>
      </c>
      <c r="H11359" s="2">
        <v>7.7</v>
      </c>
    </row>
    <row r="11360" spans="1:8" hidden="1" x14ac:dyDescent="0.25">
      <c r="A11360" t="s">
        <v>15501</v>
      </c>
      <c r="B11360" t="s">
        <v>15500</v>
      </c>
      <c r="C11360" s="2" t="s">
        <v>1519</v>
      </c>
      <c r="D11360" s="2" t="s">
        <v>1523</v>
      </c>
      <c r="E11360" s="2">
        <v>6.8</v>
      </c>
      <c r="F11360" s="2">
        <v>5</v>
      </c>
      <c r="G11360" s="2">
        <v>7.8</v>
      </c>
      <c r="H11360" s="2">
        <v>6.8</v>
      </c>
    </row>
    <row r="11361" spans="1:8" hidden="1" x14ac:dyDescent="0.25">
      <c r="A11361" t="s">
        <v>15499</v>
      </c>
      <c r="B11361" t="s">
        <v>15500</v>
      </c>
      <c r="C11361" s="2" t="s">
        <v>1519</v>
      </c>
      <c r="D11361" s="2" t="s">
        <v>1523</v>
      </c>
      <c r="E11361" s="2">
        <v>6.8</v>
      </c>
      <c r="F11361" s="2">
        <v>5</v>
      </c>
      <c r="G11361" s="2">
        <v>7.8</v>
      </c>
      <c r="H11361" s="2">
        <v>6.8</v>
      </c>
    </row>
    <row r="11362" spans="1:8" hidden="1" x14ac:dyDescent="0.25">
      <c r="A11362" t="s">
        <v>15497</v>
      </c>
      <c r="B11362" t="s">
        <v>15498</v>
      </c>
      <c r="C11362" s="2" t="s">
        <v>1519</v>
      </c>
      <c r="D11362" s="2" t="s">
        <v>1523</v>
      </c>
      <c r="E11362" s="2">
        <v>6.8</v>
      </c>
      <c r="F11362" s="2">
        <v>5</v>
      </c>
      <c r="G11362" s="2">
        <v>7</v>
      </c>
      <c r="H11362" s="2">
        <v>6.1</v>
      </c>
    </row>
    <row r="11363" spans="1:8" x14ac:dyDescent="0.25">
      <c r="A11363" t="s">
        <v>7703</v>
      </c>
      <c r="B11363" t="s">
        <v>7704</v>
      </c>
      <c r="C11363" s="2" t="s">
        <v>1526</v>
      </c>
      <c r="D11363" s="2" t="s">
        <v>1523</v>
      </c>
      <c r="E11363" s="2">
        <v>9.3000000000000007</v>
      </c>
      <c r="F11363" s="2">
        <v>7.3</v>
      </c>
      <c r="G11363" s="2">
        <v>7.8</v>
      </c>
      <c r="H11363" s="2">
        <v>7</v>
      </c>
    </row>
    <row r="11364" spans="1:8" hidden="1" x14ac:dyDescent="0.25">
      <c r="A11364" t="s">
        <v>15496</v>
      </c>
      <c r="B11364" t="s">
        <v>7704</v>
      </c>
      <c r="C11364" s="2" t="s">
        <v>1519</v>
      </c>
      <c r="D11364" s="2" t="s">
        <v>1523</v>
      </c>
      <c r="E11364" s="2">
        <v>9.3000000000000007</v>
      </c>
      <c r="F11364" s="2">
        <v>7.3</v>
      </c>
      <c r="G11364" s="2">
        <v>7.8</v>
      </c>
      <c r="H11364" s="2">
        <v>7</v>
      </c>
    </row>
    <row r="11365" spans="1:8" hidden="1" x14ac:dyDescent="0.25">
      <c r="A11365" t="s">
        <v>15494</v>
      </c>
      <c r="B11365" t="s">
        <v>15495</v>
      </c>
      <c r="C11365" s="2" t="s">
        <v>1519</v>
      </c>
      <c r="D11365" s="2" t="s">
        <v>1523</v>
      </c>
      <c r="E11365" s="2">
        <v>9.3000000000000007</v>
      </c>
      <c r="F11365" s="2">
        <v>6.9</v>
      </c>
      <c r="G11365" s="2">
        <v>9.8000000000000007</v>
      </c>
      <c r="H11365" s="2">
        <v>8.5</v>
      </c>
    </row>
    <row r="11366" spans="1:8" hidden="1" x14ac:dyDescent="0.25">
      <c r="A11366" t="s">
        <v>15492</v>
      </c>
      <c r="B11366" t="s">
        <v>15493</v>
      </c>
      <c r="C11366" s="2" t="s">
        <v>1519</v>
      </c>
      <c r="D11366" s="2" t="s">
        <v>1523</v>
      </c>
      <c r="E11366" s="2">
        <v>6</v>
      </c>
      <c r="F11366" s="2">
        <v>4.4000000000000004</v>
      </c>
      <c r="G11366" s="2">
        <v>8.8000000000000007</v>
      </c>
      <c r="H11366" s="2">
        <v>7.7</v>
      </c>
    </row>
    <row r="11367" spans="1:8" hidden="1" x14ac:dyDescent="0.25">
      <c r="A11367" t="s">
        <v>15490</v>
      </c>
      <c r="B11367" t="s">
        <v>15491</v>
      </c>
      <c r="C11367" s="2" t="s">
        <v>1519</v>
      </c>
      <c r="D11367" s="2" t="s">
        <v>1523</v>
      </c>
      <c r="E11367" s="2">
        <v>6</v>
      </c>
      <c r="F11367" s="2">
        <v>4.4000000000000004</v>
      </c>
      <c r="G11367" s="2">
        <v>8.8000000000000007</v>
      </c>
      <c r="H11367" s="2">
        <v>7.7</v>
      </c>
    </row>
    <row r="11368" spans="1:8" hidden="1" x14ac:dyDescent="0.25">
      <c r="A11368" t="s">
        <v>15488</v>
      </c>
      <c r="B11368" t="s">
        <v>15489</v>
      </c>
      <c r="C11368" s="2" t="s">
        <v>1519</v>
      </c>
      <c r="D11368" s="2" t="s">
        <v>1523</v>
      </c>
      <c r="E11368" s="2">
        <v>7.5</v>
      </c>
      <c r="F11368" s="2">
        <v>5.5</v>
      </c>
      <c r="G11368" s="2">
        <v>8.8000000000000007</v>
      </c>
      <c r="H11368" s="2">
        <v>7.7</v>
      </c>
    </row>
    <row r="11369" spans="1:8" hidden="1" x14ac:dyDescent="0.25">
      <c r="A11369" t="s">
        <v>15487</v>
      </c>
      <c r="B11369" t="s">
        <v>15486</v>
      </c>
      <c r="C11369" s="2" t="s">
        <v>1519</v>
      </c>
      <c r="D11369" s="2" t="s">
        <v>1523</v>
      </c>
      <c r="E11369" s="2">
        <v>6.8</v>
      </c>
      <c r="F11369" s="2">
        <v>5</v>
      </c>
      <c r="G11369" s="2">
        <v>7.8</v>
      </c>
      <c r="H11369" s="2">
        <v>6.8</v>
      </c>
    </row>
    <row r="11370" spans="1:8" hidden="1" x14ac:dyDescent="0.25">
      <c r="A11370" t="s">
        <v>15485</v>
      </c>
      <c r="B11370" t="s">
        <v>15486</v>
      </c>
      <c r="C11370" s="2" t="s">
        <v>1519</v>
      </c>
      <c r="D11370" s="2" t="s">
        <v>1523</v>
      </c>
      <c r="E11370" s="2">
        <v>6.8</v>
      </c>
      <c r="F11370" s="2">
        <v>5</v>
      </c>
      <c r="G11370" s="2">
        <v>7.8</v>
      </c>
      <c r="H11370" s="2">
        <v>6.8</v>
      </c>
    </row>
    <row r="11371" spans="1:8" hidden="1" x14ac:dyDescent="0.25">
      <c r="A11371" t="s">
        <v>15484</v>
      </c>
      <c r="B11371" t="s">
        <v>15483</v>
      </c>
      <c r="C11371" s="2" t="s">
        <v>1519</v>
      </c>
      <c r="D11371" s="2" t="s">
        <v>1523</v>
      </c>
      <c r="E11371" s="2">
        <v>9.3000000000000007</v>
      </c>
      <c r="F11371" s="2">
        <v>6.9</v>
      </c>
      <c r="G11371" s="2">
        <v>7.8</v>
      </c>
      <c r="H11371" s="2">
        <v>6.8</v>
      </c>
    </row>
    <row r="11372" spans="1:8" hidden="1" x14ac:dyDescent="0.25">
      <c r="A11372" t="s">
        <v>15482</v>
      </c>
      <c r="B11372" t="s">
        <v>15483</v>
      </c>
      <c r="C11372" s="2" t="s">
        <v>1519</v>
      </c>
      <c r="D11372" s="2" t="s">
        <v>1523</v>
      </c>
      <c r="E11372" s="2">
        <v>9.3000000000000007</v>
      </c>
      <c r="F11372" s="2">
        <v>6.9</v>
      </c>
      <c r="G11372" s="2">
        <v>7.8</v>
      </c>
      <c r="H11372" s="2">
        <v>6.8</v>
      </c>
    </row>
    <row r="11373" spans="1:8" hidden="1" x14ac:dyDescent="0.25">
      <c r="A11373" t="s">
        <v>15480</v>
      </c>
      <c r="B11373" t="s">
        <v>15481</v>
      </c>
      <c r="C11373" s="2" t="s">
        <v>1519</v>
      </c>
      <c r="D11373" s="2" t="s">
        <v>1523</v>
      </c>
      <c r="E11373" s="2">
        <v>9.3000000000000007</v>
      </c>
      <c r="F11373" s="2">
        <v>6.9</v>
      </c>
      <c r="G11373" s="2">
        <v>7.8</v>
      </c>
      <c r="H11373" s="2">
        <v>6.8</v>
      </c>
    </row>
    <row r="11374" spans="1:8" hidden="1" x14ac:dyDescent="0.25">
      <c r="A11374" t="s">
        <v>15478</v>
      </c>
      <c r="B11374" t="s">
        <v>15479</v>
      </c>
      <c r="C11374" s="2" t="s">
        <v>1519</v>
      </c>
      <c r="D11374" s="2" t="s">
        <v>1523</v>
      </c>
      <c r="E11374" s="2">
        <v>9.3000000000000007</v>
      </c>
      <c r="F11374" s="2">
        <v>6.9</v>
      </c>
      <c r="G11374" s="2">
        <v>7.8</v>
      </c>
      <c r="H11374" s="2">
        <v>6.8</v>
      </c>
    </row>
    <row r="11375" spans="1:8" hidden="1" x14ac:dyDescent="0.25">
      <c r="A11375" t="s">
        <v>15477</v>
      </c>
      <c r="B11375" t="s">
        <v>15476</v>
      </c>
      <c r="C11375" s="2" t="s">
        <v>1519</v>
      </c>
      <c r="D11375" s="2" t="s">
        <v>1523</v>
      </c>
      <c r="E11375" s="2">
        <v>7.5</v>
      </c>
      <c r="F11375" s="2">
        <v>5.5</v>
      </c>
      <c r="G11375" s="2">
        <v>7.8</v>
      </c>
      <c r="H11375" s="2">
        <v>6.8</v>
      </c>
    </row>
    <row r="11376" spans="1:8" hidden="1" x14ac:dyDescent="0.25">
      <c r="A11376" t="s">
        <v>15475</v>
      </c>
      <c r="B11376" t="s">
        <v>15476</v>
      </c>
      <c r="C11376" s="2" t="s">
        <v>1519</v>
      </c>
      <c r="D11376" s="2" t="s">
        <v>1523</v>
      </c>
      <c r="E11376" s="2">
        <v>7.5</v>
      </c>
      <c r="F11376" s="2">
        <v>5.5</v>
      </c>
      <c r="G11376" s="2">
        <v>7.8</v>
      </c>
      <c r="H11376" s="2">
        <v>6.8</v>
      </c>
    </row>
    <row r="11377" spans="1:8" hidden="1" x14ac:dyDescent="0.25">
      <c r="A11377" t="s">
        <v>15473</v>
      </c>
      <c r="B11377" t="s">
        <v>15474</v>
      </c>
      <c r="C11377" s="2" t="s">
        <v>1519</v>
      </c>
      <c r="D11377" s="2" t="s">
        <v>1523</v>
      </c>
      <c r="E11377" s="2">
        <v>9.3000000000000007</v>
      </c>
      <c r="F11377" s="2">
        <v>6.9</v>
      </c>
      <c r="G11377" s="2">
        <v>7.8</v>
      </c>
      <c r="H11377" s="2">
        <v>6.8</v>
      </c>
    </row>
    <row r="11378" spans="1:8" hidden="1" x14ac:dyDescent="0.25">
      <c r="A11378" t="s">
        <v>15472</v>
      </c>
      <c r="B11378" t="s">
        <v>15471</v>
      </c>
      <c r="C11378" s="2" t="s">
        <v>1519</v>
      </c>
      <c r="D11378" s="2" t="s">
        <v>1523</v>
      </c>
      <c r="E11378" s="2">
        <v>9.3000000000000007</v>
      </c>
      <c r="F11378" s="2">
        <v>6.9</v>
      </c>
      <c r="G11378" s="2">
        <v>7.8</v>
      </c>
      <c r="H11378" s="2">
        <v>6.8</v>
      </c>
    </row>
    <row r="11379" spans="1:8" hidden="1" x14ac:dyDescent="0.25">
      <c r="A11379" t="s">
        <v>15470</v>
      </c>
      <c r="B11379" t="s">
        <v>15471</v>
      </c>
      <c r="C11379" s="2" t="s">
        <v>1519</v>
      </c>
      <c r="D11379" s="2" t="s">
        <v>1523</v>
      </c>
      <c r="E11379" s="2">
        <v>9.3000000000000007</v>
      </c>
      <c r="F11379" s="2">
        <v>6.9</v>
      </c>
      <c r="G11379" s="2">
        <v>7.8</v>
      </c>
      <c r="H11379" s="2">
        <v>6.8</v>
      </c>
    </row>
    <row r="11380" spans="1:8" hidden="1" x14ac:dyDescent="0.25">
      <c r="A11380" t="s">
        <v>15468</v>
      </c>
      <c r="B11380" t="s">
        <v>15469</v>
      </c>
      <c r="C11380" s="2" t="s">
        <v>1519</v>
      </c>
      <c r="D11380" s="2" t="s">
        <v>1523</v>
      </c>
      <c r="E11380" s="2">
        <v>9.3000000000000007</v>
      </c>
      <c r="F11380" s="2">
        <v>6.9</v>
      </c>
      <c r="G11380" s="2">
        <v>7.8</v>
      </c>
      <c r="H11380" s="2">
        <v>6.8</v>
      </c>
    </row>
    <row r="11381" spans="1:8" hidden="1" x14ac:dyDescent="0.25">
      <c r="A11381" t="s">
        <v>15467</v>
      </c>
      <c r="B11381" t="s">
        <v>15466</v>
      </c>
      <c r="C11381" s="2" t="s">
        <v>1519</v>
      </c>
      <c r="D11381" s="2" t="s">
        <v>1523</v>
      </c>
      <c r="E11381" s="2">
        <v>9.3000000000000007</v>
      </c>
      <c r="F11381" s="2">
        <v>6.9</v>
      </c>
      <c r="G11381" s="2">
        <v>7.8</v>
      </c>
      <c r="H11381" s="2">
        <v>6.8</v>
      </c>
    </row>
    <row r="11382" spans="1:8" hidden="1" x14ac:dyDescent="0.25">
      <c r="A11382" t="s">
        <v>15465</v>
      </c>
      <c r="B11382" t="s">
        <v>15466</v>
      </c>
      <c r="C11382" s="2" t="s">
        <v>1519</v>
      </c>
      <c r="D11382" s="2" t="s">
        <v>1523</v>
      </c>
      <c r="E11382" s="2">
        <v>9.3000000000000007</v>
      </c>
      <c r="F11382" s="2">
        <v>6.9</v>
      </c>
      <c r="G11382" s="2">
        <v>7.8</v>
      </c>
      <c r="H11382" s="2">
        <v>6.8</v>
      </c>
    </row>
    <row r="11383" spans="1:8" hidden="1" x14ac:dyDescent="0.25">
      <c r="A11383" t="s">
        <v>15464</v>
      </c>
      <c r="B11383" t="s">
        <v>15463</v>
      </c>
      <c r="C11383" s="2" t="s">
        <v>1519</v>
      </c>
      <c r="D11383" s="2" t="s">
        <v>1523</v>
      </c>
      <c r="E11383" s="2">
        <v>9.3000000000000007</v>
      </c>
      <c r="F11383" s="2">
        <v>6.9</v>
      </c>
      <c r="G11383" s="2">
        <v>7.8</v>
      </c>
      <c r="H11383" s="2">
        <v>6.8</v>
      </c>
    </row>
    <row r="11384" spans="1:8" hidden="1" x14ac:dyDescent="0.25">
      <c r="A11384" t="s">
        <v>15462</v>
      </c>
      <c r="B11384" t="s">
        <v>15463</v>
      </c>
      <c r="C11384" s="2" t="s">
        <v>1519</v>
      </c>
      <c r="D11384" s="2" t="s">
        <v>1523</v>
      </c>
      <c r="E11384" s="2">
        <v>9.3000000000000007</v>
      </c>
      <c r="F11384" s="2">
        <v>6.9</v>
      </c>
      <c r="G11384" s="2">
        <v>7.8</v>
      </c>
      <c r="H11384" s="2">
        <v>6.8</v>
      </c>
    </row>
    <row r="11385" spans="1:8" hidden="1" x14ac:dyDescent="0.25">
      <c r="A11385" t="s">
        <v>15461</v>
      </c>
      <c r="B11385" t="s">
        <v>15458</v>
      </c>
      <c r="C11385" s="2" t="s">
        <v>1519</v>
      </c>
      <c r="D11385" s="2" t="s">
        <v>1523</v>
      </c>
      <c r="E11385" s="2">
        <v>9.3000000000000007</v>
      </c>
      <c r="F11385" s="2">
        <v>6.9</v>
      </c>
      <c r="G11385" s="2">
        <v>7.8</v>
      </c>
      <c r="H11385" s="2">
        <v>6.8</v>
      </c>
    </row>
    <row r="11386" spans="1:8" hidden="1" x14ac:dyDescent="0.25">
      <c r="A11386" t="s">
        <v>15459</v>
      </c>
      <c r="B11386" t="s">
        <v>15460</v>
      </c>
      <c r="C11386" s="2" t="s">
        <v>1519</v>
      </c>
      <c r="D11386" s="2" t="s">
        <v>1523</v>
      </c>
      <c r="E11386" s="2">
        <v>9.3000000000000007</v>
      </c>
      <c r="F11386" s="2">
        <v>6.9</v>
      </c>
      <c r="G11386" s="2">
        <v>7.8</v>
      </c>
      <c r="H11386" s="2">
        <v>6.8</v>
      </c>
    </row>
    <row r="11387" spans="1:8" hidden="1" x14ac:dyDescent="0.25">
      <c r="A11387" t="s">
        <v>15457</v>
      </c>
      <c r="B11387" t="s">
        <v>15458</v>
      </c>
      <c r="C11387" s="2" t="s">
        <v>1519</v>
      </c>
      <c r="D11387" s="2" t="s">
        <v>1523</v>
      </c>
      <c r="E11387" s="2">
        <v>9.3000000000000007</v>
      </c>
      <c r="F11387" s="2">
        <v>6.9</v>
      </c>
      <c r="G11387" s="2">
        <v>7.8</v>
      </c>
      <c r="H11387" s="2">
        <v>6.8</v>
      </c>
    </row>
    <row r="11388" spans="1:8" hidden="1" x14ac:dyDescent="0.25">
      <c r="A11388" t="s">
        <v>15456</v>
      </c>
      <c r="B11388" t="s">
        <v>15454</v>
      </c>
      <c r="C11388" s="2" t="s">
        <v>1519</v>
      </c>
      <c r="D11388" s="2" t="s">
        <v>1523</v>
      </c>
      <c r="E11388" s="2">
        <v>9.3000000000000007</v>
      </c>
      <c r="F11388" s="2">
        <v>6.9</v>
      </c>
      <c r="G11388" s="2">
        <v>9.8000000000000007</v>
      </c>
      <c r="H11388" s="2">
        <v>8.5</v>
      </c>
    </row>
    <row r="11389" spans="1:8" hidden="1" x14ac:dyDescent="0.25">
      <c r="A11389" t="s">
        <v>15455</v>
      </c>
      <c r="B11389" t="s">
        <v>15454</v>
      </c>
      <c r="C11389" s="2" t="s">
        <v>1519</v>
      </c>
      <c r="D11389" s="2" t="s">
        <v>1523</v>
      </c>
      <c r="E11389" s="2">
        <v>9.3000000000000007</v>
      </c>
      <c r="F11389" s="2">
        <v>6.9</v>
      </c>
      <c r="G11389" s="2">
        <v>9.8000000000000007</v>
      </c>
      <c r="H11389" s="2">
        <v>8.5</v>
      </c>
    </row>
    <row r="11390" spans="1:8" hidden="1" x14ac:dyDescent="0.25">
      <c r="A11390" t="s">
        <v>15453</v>
      </c>
      <c r="B11390" t="s">
        <v>15454</v>
      </c>
      <c r="C11390" s="2" t="s">
        <v>1519</v>
      </c>
      <c r="D11390" s="2" t="s">
        <v>1523</v>
      </c>
      <c r="E11390" s="2">
        <v>9.3000000000000007</v>
      </c>
      <c r="F11390" s="2">
        <v>6.9</v>
      </c>
      <c r="G11390" s="2">
        <v>9.8000000000000007</v>
      </c>
      <c r="H11390" s="2">
        <v>8.5</v>
      </c>
    </row>
    <row r="11391" spans="1:8" hidden="1" x14ac:dyDescent="0.25">
      <c r="A11391" t="s">
        <v>15451</v>
      </c>
      <c r="B11391" t="s">
        <v>15452</v>
      </c>
      <c r="C11391" s="2" t="s">
        <v>1519</v>
      </c>
      <c r="D11391" s="2" t="s">
        <v>1523</v>
      </c>
      <c r="E11391" s="2">
        <v>9.3000000000000007</v>
      </c>
      <c r="F11391" s="2">
        <v>6.9</v>
      </c>
      <c r="G11391" s="2">
        <v>8.8000000000000007</v>
      </c>
      <c r="H11391" s="2">
        <v>7.7</v>
      </c>
    </row>
    <row r="11392" spans="1:8" hidden="1" x14ac:dyDescent="0.25">
      <c r="A11392" t="s">
        <v>15449</v>
      </c>
      <c r="B11392" t="s">
        <v>15450</v>
      </c>
      <c r="C11392" s="2" t="s">
        <v>1519</v>
      </c>
      <c r="D11392" s="2" t="s">
        <v>1523</v>
      </c>
      <c r="E11392" s="2">
        <v>9.3000000000000007</v>
      </c>
      <c r="F11392" s="2">
        <v>6.9</v>
      </c>
      <c r="G11392" s="2">
        <v>8.8000000000000007</v>
      </c>
      <c r="H11392" s="2">
        <v>7.7</v>
      </c>
    </row>
    <row r="11393" spans="1:8" hidden="1" x14ac:dyDescent="0.25">
      <c r="A11393" t="s">
        <v>15447</v>
      </c>
      <c r="B11393" t="s">
        <v>15448</v>
      </c>
      <c r="C11393" s="2" t="s">
        <v>1519</v>
      </c>
      <c r="D11393" s="2" t="s">
        <v>1523</v>
      </c>
      <c r="E11393" s="2">
        <v>9.3000000000000007</v>
      </c>
      <c r="F11393" s="2">
        <v>6.9</v>
      </c>
      <c r="G11393" s="2">
        <v>8.8000000000000007</v>
      </c>
      <c r="H11393" s="2">
        <v>7.7</v>
      </c>
    </row>
    <row r="11394" spans="1:8" hidden="1" x14ac:dyDescent="0.25">
      <c r="A11394" t="s">
        <v>15445</v>
      </c>
      <c r="B11394" t="s">
        <v>15446</v>
      </c>
      <c r="C11394" s="2" t="s">
        <v>1519</v>
      </c>
      <c r="D11394" s="2" t="s">
        <v>1523</v>
      </c>
      <c r="E11394" s="2">
        <v>9.3000000000000007</v>
      </c>
      <c r="F11394" s="2">
        <v>6.9</v>
      </c>
      <c r="G11394" s="2">
        <v>8.8000000000000007</v>
      </c>
      <c r="H11394" s="2">
        <v>7.7</v>
      </c>
    </row>
    <row r="11395" spans="1:8" hidden="1" x14ac:dyDescent="0.25">
      <c r="A11395" t="s">
        <v>15444</v>
      </c>
      <c r="B11395" t="s">
        <v>15441</v>
      </c>
      <c r="C11395" s="2" t="s">
        <v>1519</v>
      </c>
      <c r="D11395" s="2" t="s">
        <v>1523</v>
      </c>
      <c r="E11395" s="2">
        <v>9.3000000000000007</v>
      </c>
      <c r="F11395" s="2">
        <v>6.9</v>
      </c>
      <c r="G11395" s="2">
        <v>8.8000000000000007</v>
      </c>
      <c r="H11395" s="2">
        <v>7.7</v>
      </c>
    </row>
    <row r="11396" spans="1:8" hidden="1" x14ac:dyDescent="0.25">
      <c r="A11396" t="s">
        <v>15442</v>
      </c>
      <c r="B11396" t="s">
        <v>15443</v>
      </c>
      <c r="C11396" s="2" t="s">
        <v>1519</v>
      </c>
      <c r="D11396" s="2" t="s">
        <v>1523</v>
      </c>
      <c r="E11396" s="2">
        <v>9.3000000000000007</v>
      </c>
      <c r="F11396" s="2">
        <v>6.9</v>
      </c>
      <c r="G11396" s="2">
        <v>6.5</v>
      </c>
      <c r="H11396" s="2">
        <v>5.7</v>
      </c>
    </row>
    <row r="11397" spans="1:8" hidden="1" x14ac:dyDescent="0.25">
      <c r="A11397" t="s">
        <v>15440</v>
      </c>
      <c r="B11397" t="s">
        <v>15441</v>
      </c>
      <c r="C11397" s="2" t="s">
        <v>1519</v>
      </c>
      <c r="D11397" s="2" t="s">
        <v>1523</v>
      </c>
      <c r="E11397" s="2">
        <v>9.3000000000000007</v>
      </c>
      <c r="F11397" s="2">
        <v>6.9</v>
      </c>
      <c r="G11397" s="2">
        <v>8.8000000000000007</v>
      </c>
      <c r="H11397" s="2">
        <v>7.7</v>
      </c>
    </row>
    <row r="11398" spans="1:8" hidden="1" x14ac:dyDescent="0.25">
      <c r="A11398" t="s">
        <v>15438</v>
      </c>
      <c r="B11398" t="s">
        <v>15439</v>
      </c>
      <c r="C11398" s="2" t="s">
        <v>1519</v>
      </c>
      <c r="D11398" s="2" t="s">
        <v>1523</v>
      </c>
      <c r="E11398" s="2">
        <v>9.3000000000000007</v>
      </c>
      <c r="F11398" s="2">
        <v>6.9</v>
      </c>
      <c r="G11398" s="2">
        <v>9.8000000000000007</v>
      </c>
      <c r="H11398" s="2">
        <v>8.5</v>
      </c>
    </row>
    <row r="11399" spans="1:8" hidden="1" x14ac:dyDescent="0.25">
      <c r="A11399" t="s">
        <v>15436</v>
      </c>
      <c r="B11399" t="s">
        <v>15437</v>
      </c>
      <c r="C11399" s="2" t="s">
        <v>1519</v>
      </c>
      <c r="D11399" s="2" t="s">
        <v>1523</v>
      </c>
      <c r="E11399" s="2">
        <v>9.3000000000000007</v>
      </c>
      <c r="F11399" s="2">
        <v>6.9</v>
      </c>
      <c r="G11399" s="2">
        <v>8.8000000000000007</v>
      </c>
      <c r="H11399" s="2">
        <v>7.7</v>
      </c>
    </row>
    <row r="11400" spans="1:8" hidden="1" x14ac:dyDescent="0.25">
      <c r="A11400" t="s">
        <v>15435</v>
      </c>
      <c r="B11400" t="s">
        <v>15431</v>
      </c>
      <c r="C11400" s="2" t="s">
        <v>1519</v>
      </c>
      <c r="D11400" s="2" t="s">
        <v>1523</v>
      </c>
      <c r="E11400" s="2">
        <v>9.3000000000000007</v>
      </c>
      <c r="F11400" s="2">
        <v>6.9</v>
      </c>
      <c r="G11400" s="2">
        <v>8.8000000000000007</v>
      </c>
      <c r="H11400" s="2">
        <v>7.7</v>
      </c>
    </row>
    <row r="11401" spans="1:8" hidden="1" x14ac:dyDescent="0.25">
      <c r="A11401" t="s">
        <v>15434</v>
      </c>
      <c r="B11401" t="s">
        <v>15431</v>
      </c>
      <c r="C11401" s="2" t="s">
        <v>1519</v>
      </c>
      <c r="D11401" s="2" t="s">
        <v>1523</v>
      </c>
      <c r="E11401" s="2">
        <v>9.3000000000000007</v>
      </c>
      <c r="F11401" s="2">
        <v>6.9</v>
      </c>
      <c r="G11401" s="2">
        <v>8.8000000000000007</v>
      </c>
      <c r="H11401" s="2">
        <v>7.7</v>
      </c>
    </row>
    <row r="11402" spans="1:8" hidden="1" x14ac:dyDescent="0.25">
      <c r="A11402" t="s">
        <v>15432</v>
      </c>
      <c r="B11402" t="s">
        <v>15433</v>
      </c>
      <c r="C11402" s="2" t="s">
        <v>1519</v>
      </c>
      <c r="D11402" s="2" t="s">
        <v>1523</v>
      </c>
      <c r="E11402" s="2">
        <v>9.3000000000000007</v>
      </c>
      <c r="F11402" s="2">
        <v>6.9</v>
      </c>
      <c r="G11402" s="2">
        <v>6.5</v>
      </c>
      <c r="H11402" s="2">
        <v>5.7</v>
      </c>
    </row>
    <row r="11403" spans="1:8" hidden="1" x14ac:dyDescent="0.25">
      <c r="A11403" t="s">
        <v>15430</v>
      </c>
      <c r="B11403" t="s">
        <v>15431</v>
      </c>
      <c r="C11403" s="2" t="s">
        <v>1519</v>
      </c>
      <c r="D11403" s="2" t="s">
        <v>1523</v>
      </c>
      <c r="E11403" s="2">
        <v>9.3000000000000007</v>
      </c>
      <c r="F11403" s="2">
        <v>6.9</v>
      </c>
      <c r="G11403" s="2">
        <v>8.8000000000000007</v>
      </c>
      <c r="H11403" s="2">
        <v>7.7</v>
      </c>
    </row>
    <row r="11404" spans="1:8" hidden="1" x14ac:dyDescent="0.25">
      <c r="A11404" t="s">
        <v>15428</v>
      </c>
      <c r="B11404" t="s">
        <v>15429</v>
      </c>
      <c r="C11404" s="2" t="s">
        <v>1519</v>
      </c>
      <c r="D11404" s="2" t="s">
        <v>1523</v>
      </c>
      <c r="E11404" s="2">
        <v>9.3000000000000007</v>
      </c>
      <c r="F11404" s="2">
        <v>6.9</v>
      </c>
      <c r="G11404" s="2">
        <v>7.8</v>
      </c>
      <c r="H11404" s="2">
        <v>6.8</v>
      </c>
    </row>
    <row r="11405" spans="1:8" hidden="1" x14ac:dyDescent="0.25">
      <c r="A11405" t="s">
        <v>15427</v>
      </c>
      <c r="B11405" t="s">
        <v>15426</v>
      </c>
      <c r="C11405" s="2" t="s">
        <v>1519</v>
      </c>
      <c r="D11405" s="2" t="s">
        <v>1523</v>
      </c>
      <c r="E11405" s="2">
        <v>9.3000000000000007</v>
      </c>
      <c r="F11405" s="2">
        <v>6.9</v>
      </c>
      <c r="G11405" s="2">
        <v>7.8</v>
      </c>
      <c r="H11405" s="2">
        <v>6.8</v>
      </c>
    </row>
    <row r="11406" spans="1:8" hidden="1" x14ac:dyDescent="0.25">
      <c r="A11406" t="s">
        <v>15425</v>
      </c>
      <c r="B11406" t="s">
        <v>15426</v>
      </c>
      <c r="C11406" s="2" t="s">
        <v>1519</v>
      </c>
      <c r="D11406" s="2" t="s">
        <v>1523</v>
      </c>
      <c r="E11406" s="2">
        <v>9.3000000000000007</v>
      </c>
      <c r="F11406" s="2">
        <v>6.9</v>
      </c>
      <c r="G11406" s="2">
        <v>7.8</v>
      </c>
      <c r="H11406" s="2">
        <v>6.8</v>
      </c>
    </row>
    <row r="11407" spans="1:8" hidden="1" x14ac:dyDescent="0.25">
      <c r="A11407" t="s">
        <v>15424</v>
      </c>
      <c r="B11407" t="s">
        <v>15417</v>
      </c>
      <c r="C11407" s="2" t="s">
        <v>1519</v>
      </c>
      <c r="D11407" s="2" t="s">
        <v>1523</v>
      </c>
      <c r="E11407" s="2">
        <v>9.3000000000000007</v>
      </c>
      <c r="F11407" s="2">
        <v>6.9</v>
      </c>
      <c r="G11407" s="2" t="s">
        <v>1018</v>
      </c>
      <c r="H11407" s="2" t="s">
        <v>1018</v>
      </c>
    </row>
    <row r="11408" spans="1:8" hidden="1" x14ac:dyDescent="0.25">
      <c r="A11408" t="s">
        <v>15423</v>
      </c>
      <c r="B11408" t="s">
        <v>15419</v>
      </c>
      <c r="C11408" s="2" t="s">
        <v>1519</v>
      </c>
      <c r="D11408" s="2" t="s">
        <v>1523</v>
      </c>
      <c r="E11408" s="2">
        <v>9.3000000000000007</v>
      </c>
      <c r="F11408" s="2">
        <v>6.9</v>
      </c>
      <c r="G11408" s="2">
        <v>7.8</v>
      </c>
      <c r="H11408" s="2">
        <v>6.8</v>
      </c>
    </row>
    <row r="11409" spans="1:8" hidden="1" x14ac:dyDescent="0.25">
      <c r="A11409" t="s">
        <v>15422</v>
      </c>
      <c r="B11409" t="s">
        <v>15419</v>
      </c>
      <c r="C11409" s="2" t="s">
        <v>1519</v>
      </c>
      <c r="D11409" s="2" t="s">
        <v>1523</v>
      </c>
      <c r="E11409" s="2">
        <v>9.3000000000000007</v>
      </c>
      <c r="F11409" s="2">
        <v>6.9</v>
      </c>
      <c r="G11409" s="2">
        <v>7.8</v>
      </c>
      <c r="H11409" s="2">
        <v>6.8</v>
      </c>
    </row>
    <row r="11410" spans="1:8" hidden="1" x14ac:dyDescent="0.25">
      <c r="A11410" t="s">
        <v>15421</v>
      </c>
      <c r="B11410" t="s">
        <v>15419</v>
      </c>
      <c r="C11410" s="2" t="s">
        <v>1519</v>
      </c>
      <c r="D11410" s="2" t="s">
        <v>1523</v>
      </c>
      <c r="E11410" s="2">
        <v>9.3000000000000007</v>
      </c>
      <c r="F11410" s="2">
        <v>6.9</v>
      </c>
      <c r="G11410" s="2">
        <v>7.8</v>
      </c>
      <c r="H11410" s="2">
        <v>6.8</v>
      </c>
    </row>
    <row r="11411" spans="1:8" hidden="1" x14ac:dyDescent="0.25">
      <c r="A11411" t="s">
        <v>15420</v>
      </c>
      <c r="B11411" t="s">
        <v>15419</v>
      </c>
      <c r="C11411" s="2" t="s">
        <v>1519</v>
      </c>
      <c r="D11411" s="2" t="s">
        <v>1523</v>
      </c>
      <c r="E11411" s="2">
        <v>9.3000000000000007</v>
      </c>
      <c r="F11411" s="2">
        <v>6.9</v>
      </c>
      <c r="G11411" s="2">
        <v>7.8</v>
      </c>
      <c r="H11411" s="2">
        <v>6.8</v>
      </c>
    </row>
    <row r="11412" spans="1:8" hidden="1" x14ac:dyDescent="0.25">
      <c r="A11412" t="s">
        <v>15418</v>
      </c>
      <c r="B11412" t="s">
        <v>15419</v>
      </c>
      <c r="C11412" s="2" t="s">
        <v>1519</v>
      </c>
      <c r="D11412" s="2" t="s">
        <v>1523</v>
      </c>
      <c r="E11412" s="2">
        <v>9.3000000000000007</v>
      </c>
      <c r="F11412" s="2">
        <v>6.9</v>
      </c>
      <c r="G11412" s="2">
        <v>7.8</v>
      </c>
      <c r="H11412" s="2">
        <v>6.8</v>
      </c>
    </row>
    <row r="11413" spans="1:8" hidden="1" x14ac:dyDescent="0.25">
      <c r="A11413" t="s">
        <v>15416</v>
      </c>
      <c r="B11413" t="s">
        <v>15417</v>
      </c>
      <c r="C11413" s="2" t="s">
        <v>1519</v>
      </c>
      <c r="D11413" s="2" t="s">
        <v>1523</v>
      </c>
      <c r="E11413" s="2">
        <v>9.3000000000000007</v>
      </c>
      <c r="F11413" s="2">
        <v>6.9</v>
      </c>
      <c r="G11413" s="2" t="s">
        <v>1018</v>
      </c>
      <c r="H11413" s="2" t="s">
        <v>1018</v>
      </c>
    </row>
    <row r="11414" spans="1:8" hidden="1" x14ac:dyDescent="0.25">
      <c r="A11414" t="s">
        <v>15414</v>
      </c>
      <c r="B11414" t="s">
        <v>15415</v>
      </c>
      <c r="C11414" s="2" t="s">
        <v>1519</v>
      </c>
      <c r="D11414" s="2" t="s">
        <v>1523</v>
      </c>
      <c r="E11414" s="2">
        <v>9.3000000000000007</v>
      </c>
      <c r="F11414" s="2">
        <v>6.9</v>
      </c>
      <c r="G11414" s="2">
        <v>7.8</v>
      </c>
      <c r="H11414" s="2">
        <v>6.8</v>
      </c>
    </row>
    <row r="11415" spans="1:8" x14ac:dyDescent="0.25">
      <c r="A11415" t="s">
        <v>7692</v>
      </c>
      <c r="B11415" t="s">
        <v>7693</v>
      </c>
      <c r="C11415" s="2" t="s">
        <v>1526</v>
      </c>
      <c r="D11415" s="2" t="s">
        <v>1523</v>
      </c>
      <c r="E11415" s="2">
        <v>9.3000000000000007</v>
      </c>
      <c r="F11415" s="2">
        <v>7.3</v>
      </c>
      <c r="G11415" s="2">
        <v>7.8</v>
      </c>
      <c r="H11415" s="2">
        <v>7</v>
      </c>
    </row>
    <row r="11416" spans="1:8" hidden="1" x14ac:dyDescent="0.25">
      <c r="A11416" t="s">
        <v>15412</v>
      </c>
      <c r="B11416" t="s">
        <v>15413</v>
      </c>
      <c r="C11416" s="2" t="s">
        <v>1519</v>
      </c>
      <c r="D11416" s="2" t="s">
        <v>1523</v>
      </c>
      <c r="E11416" s="2">
        <v>9.3000000000000007</v>
      </c>
      <c r="F11416" s="2">
        <v>6.9</v>
      </c>
      <c r="G11416" s="2">
        <v>7.8</v>
      </c>
      <c r="H11416" s="2">
        <v>6.8</v>
      </c>
    </row>
    <row r="11417" spans="1:8" hidden="1" x14ac:dyDescent="0.25">
      <c r="A11417" t="s">
        <v>15410</v>
      </c>
      <c r="B11417" t="s">
        <v>15411</v>
      </c>
      <c r="C11417" s="2" t="s">
        <v>1519</v>
      </c>
      <c r="D11417" s="2" t="s">
        <v>1523</v>
      </c>
      <c r="E11417" s="2">
        <v>7.2</v>
      </c>
      <c r="F11417" s="2">
        <v>5.3</v>
      </c>
      <c r="G11417" s="2">
        <v>7.8</v>
      </c>
      <c r="H11417" s="2">
        <v>6.8</v>
      </c>
    </row>
    <row r="11418" spans="1:8" hidden="1" x14ac:dyDescent="0.25">
      <c r="A11418" t="s">
        <v>15408</v>
      </c>
      <c r="B11418" t="s">
        <v>15409</v>
      </c>
      <c r="C11418" s="2" t="s">
        <v>1519</v>
      </c>
      <c r="D11418" s="2" t="s">
        <v>1523</v>
      </c>
      <c r="E11418" s="2">
        <v>9.3000000000000007</v>
      </c>
      <c r="F11418" s="2">
        <v>6.9</v>
      </c>
      <c r="G11418" s="2">
        <v>7.8</v>
      </c>
      <c r="H11418" s="2">
        <v>6.8</v>
      </c>
    </row>
    <row r="11419" spans="1:8" hidden="1" x14ac:dyDescent="0.25">
      <c r="A11419" t="s">
        <v>15406</v>
      </c>
      <c r="B11419" t="s">
        <v>15407</v>
      </c>
      <c r="C11419" s="2" t="s">
        <v>1519</v>
      </c>
      <c r="D11419" s="2" t="s">
        <v>1523</v>
      </c>
      <c r="E11419" s="2">
        <v>9.3000000000000007</v>
      </c>
      <c r="F11419" s="2">
        <v>6.9</v>
      </c>
      <c r="G11419" s="2">
        <v>6.1</v>
      </c>
      <c r="H11419" s="2">
        <v>5.3</v>
      </c>
    </row>
    <row r="11420" spans="1:8" hidden="1" x14ac:dyDescent="0.25">
      <c r="A11420" t="s">
        <v>15405</v>
      </c>
      <c r="B11420" t="s">
        <v>15401</v>
      </c>
      <c r="C11420" s="2" t="s">
        <v>1519</v>
      </c>
      <c r="D11420" s="2" t="s">
        <v>1523</v>
      </c>
      <c r="E11420" s="2">
        <v>6.8</v>
      </c>
      <c r="F11420" s="2">
        <v>5</v>
      </c>
      <c r="G11420" s="2">
        <v>7.8</v>
      </c>
      <c r="H11420" s="2">
        <v>6.8</v>
      </c>
    </row>
    <row r="11421" spans="1:8" hidden="1" x14ac:dyDescent="0.25">
      <c r="A11421" t="s">
        <v>15404</v>
      </c>
      <c r="B11421" t="s">
        <v>15401</v>
      </c>
      <c r="C11421" s="2" t="s">
        <v>1519</v>
      </c>
      <c r="D11421" s="2" t="s">
        <v>1523</v>
      </c>
      <c r="E11421" s="2">
        <v>6.8</v>
      </c>
      <c r="F11421" s="2">
        <v>5</v>
      </c>
      <c r="G11421" s="2">
        <v>7.8</v>
      </c>
      <c r="H11421" s="2">
        <v>6.8</v>
      </c>
    </row>
    <row r="11422" spans="1:8" hidden="1" x14ac:dyDescent="0.25">
      <c r="A11422" t="s">
        <v>15403</v>
      </c>
      <c r="B11422" t="s">
        <v>15401</v>
      </c>
      <c r="C11422" s="2" t="s">
        <v>1519</v>
      </c>
      <c r="D11422" s="2" t="s">
        <v>1523</v>
      </c>
      <c r="E11422" s="2">
        <v>6.8</v>
      </c>
      <c r="F11422" s="2">
        <v>5</v>
      </c>
      <c r="G11422" s="2">
        <v>7.8</v>
      </c>
      <c r="H11422" s="2">
        <v>6.8</v>
      </c>
    </row>
    <row r="11423" spans="1:8" hidden="1" x14ac:dyDescent="0.25">
      <c r="A11423" t="s">
        <v>15402</v>
      </c>
      <c r="B11423" t="s">
        <v>15401</v>
      </c>
      <c r="C11423" s="2" t="s">
        <v>1519</v>
      </c>
      <c r="D11423" s="2" t="s">
        <v>1523</v>
      </c>
      <c r="E11423" s="2">
        <v>6.8</v>
      </c>
      <c r="F11423" s="2">
        <v>5</v>
      </c>
      <c r="G11423" s="2">
        <v>7.8</v>
      </c>
      <c r="H11423" s="2">
        <v>6.8</v>
      </c>
    </row>
    <row r="11424" spans="1:8" hidden="1" x14ac:dyDescent="0.25">
      <c r="A11424" t="s">
        <v>15400</v>
      </c>
      <c r="B11424" t="s">
        <v>15401</v>
      </c>
      <c r="C11424" s="2" t="s">
        <v>1519</v>
      </c>
      <c r="D11424" s="2" t="s">
        <v>1523</v>
      </c>
      <c r="E11424" s="2">
        <v>6.8</v>
      </c>
      <c r="F11424" s="2">
        <v>5</v>
      </c>
      <c r="G11424" s="2">
        <v>7.8</v>
      </c>
      <c r="H11424" s="2">
        <v>6.8</v>
      </c>
    </row>
    <row r="11425" spans="1:8" hidden="1" x14ac:dyDescent="0.25">
      <c r="A11425" t="s">
        <v>15398</v>
      </c>
      <c r="B11425" t="s">
        <v>15399</v>
      </c>
      <c r="C11425" s="2" t="s">
        <v>1519</v>
      </c>
      <c r="D11425" s="2" t="s">
        <v>1523</v>
      </c>
      <c r="E11425" s="2">
        <v>9.3000000000000007</v>
      </c>
      <c r="F11425" s="2">
        <v>6.9</v>
      </c>
      <c r="G11425" s="2">
        <v>8.8000000000000007</v>
      </c>
      <c r="H11425" s="2">
        <v>7.7</v>
      </c>
    </row>
    <row r="11426" spans="1:8" hidden="1" x14ac:dyDescent="0.25">
      <c r="A11426" t="s">
        <v>15396</v>
      </c>
      <c r="B11426" t="s">
        <v>15397</v>
      </c>
      <c r="C11426" s="2" t="s">
        <v>1519</v>
      </c>
      <c r="D11426" s="2" t="s">
        <v>1523</v>
      </c>
      <c r="E11426" s="2">
        <v>9.3000000000000007</v>
      </c>
      <c r="F11426" s="2">
        <v>6.9</v>
      </c>
      <c r="G11426" s="2">
        <v>7.8</v>
      </c>
      <c r="H11426" s="2">
        <v>6.8</v>
      </c>
    </row>
    <row r="11427" spans="1:8" hidden="1" x14ac:dyDescent="0.25">
      <c r="A11427" t="s">
        <v>15394</v>
      </c>
      <c r="B11427" t="s">
        <v>15395</v>
      </c>
      <c r="C11427" s="2" t="s">
        <v>1519</v>
      </c>
      <c r="D11427" s="2" t="s">
        <v>1523</v>
      </c>
      <c r="E11427" s="2">
        <v>9.3000000000000007</v>
      </c>
      <c r="F11427" s="2">
        <v>6.9</v>
      </c>
      <c r="G11427" s="2">
        <v>7.8</v>
      </c>
      <c r="H11427" s="2">
        <v>6.8</v>
      </c>
    </row>
    <row r="11428" spans="1:8" hidden="1" x14ac:dyDescent="0.25">
      <c r="A11428" t="s">
        <v>15392</v>
      </c>
      <c r="B11428" t="s">
        <v>15393</v>
      </c>
      <c r="C11428" s="2" t="s">
        <v>1519</v>
      </c>
      <c r="D11428" s="2" t="s">
        <v>1523</v>
      </c>
      <c r="E11428" s="2">
        <v>9.3000000000000007</v>
      </c>
      <c r="F11428" s="2">
        <v>6.9</v>
      </c>
      <c r="G11428" s="2">
        <v>7.8</v>
      </c>
      <c r="H11428" s="2">
        <v>6.8</v>
      </c>
    </row>
    <row r="11429" spans="1:8" hidden="1" x14ac:dyDescent="0.25">
      <c r="A11429" t="s">
        <v>15390</v>
      </c>
      <c r="B11429" t="s">
        <v>15391</v>
      </c>
      <c r="C11429" s="2" t="s">
        <v>1519</v>
      </c>
      <c r="D11429" s="2" t="s">
        <v>1523</v>
      </c>
      <c r="E11429" s="2">
        <v>9.3000000000000007</v>
      </c>
      <c r="F11429" s="2">
        <v>6.9</v>
      </c>
      <c r="G11429" s="2">
        <v>7.8</v>
      </c>
      <c r="H11429" s="2">
        <v>6.8</v>
      </c>
    </row>
    <row r="11430" spans="1:8" x14ac:dyDescent="0.25">
      <c r="A11430" t="s">
        <v>7690</v>
      </c>
      <c r="B11430" t="s">
        <v>7691</v>
      </c>
      <c r="C11430" s="2" t="s">
        <v>1526</v>
      </c>
      <c r="D11430" s="2" t="s">
        <v>1523</v>
      </c>
      <c r="E11430" s="2">
        <v>7.2</v>
      </c>
      <c r="F11430" s="2">
        <v>5.6</v>
      </c>
      <c r="G11430" s="2">
        <v>7.8</v>
      </c>
      <c r="H11430" s="2">
        <v>7</v>
      </c>
    </row>
    <row r="11431" spans="1:8" hidden="1" x14ac:dyDescent="0.25">
      <c r="A11431" t="s">
        <v>15388</v>
      </c>
      <c r="B11431" t="s">
        <v>15389</v>
      </c>
      <c r="C11431" s="2" t="s">
        <v>1519</v>
      </c>
      <c r="D11431" s="2" t="s">
        <v>1523</v>
      </c>
      <c r="E11431" s="2">
        <v>7.2</v>
      </c>
      <c r="F11431" s="2">
        <v>5.3</v>
      </c>
      <c r="G11431" s="2">
        <v>5.5</v>
      </c>
      <c r="H11431" s="2">
        <v>4.8</v>
      </c>
    </row>
    <row r="11432" spans="1:8" hidden="1" x14ac:dyDescent="0.25">
      <c r="A11432" t="s">
        <v>15386</v>
      </c>
      <c r="B11432" t="s">
        <v>15387</v>
      </c>
      <c r="C11432" s="2" t="s">
        <v>1519</v>
      </c>
      <c r="D11432" s="2" t="s">
        <v>1523</v>
      </c>
      <c r="E11432" s="2">
        <v>6.8</v>
      </c>
      <c r="F11432" s="2">
        <v>5</v>
      </c>
      <c r="G11432" s="2">
        <v>8.8000000000000007</v>
      </c>
      <c r="H11432" s="2">
        <v>7.7</v>
      </c>
    </row>
    <row r="11433" spans="1:8" hidden="1" x14ac:dyDescent="0.25">
      <c r="A11433" t="s">
        <v>15384</v>
      </c>
      <c r="B11433" t="s">
        <v>15385</v>
      </c>
      <c r="C11433" s="2" t="s">
        <v>1519</v>
      </c>
      <c r="D11433" s="2" t="s">
        <v>1523</v>
      </c>
      <c r="E11433" s="2">
        <v>6.9</v>
      </c>
      <c r="F11433" s="2">
        <v>5.0999999999999996</v>
      </c>
      <c r="G11433" s="2">
        <v>7.8</v>
      </c>
      <c r="H11433" s="2">
        <v>6.8</v>
      </c>
    </row>
    <row r="11434" spans="1:8" hidden="1" x14ac:dyDescent="0.25">
      <c r="A11434" t="s">
        <v>15383</v>
      </c>
      <c r="B11434" t="s">
        <v>15382</v>
      </c>
      <c r="C11434" s="2" t="s">
        <v>1519</v>
      </c>
      <c r="D11434" s="2" t="s">
        <v>1523</v>
      </c>
      <c r="E11434" s="2">
        <v>9.3000000000000007</v>
      </c>
      <c r="F11434" s="2">
        <v>6.9</v>
      </c>
      <c r="G11434" s="2">
        <v>8.8000000000000007</v>
      </c>
      <c r="H11434" s="2">
        <v>7.7</v>
      </c>
    </row>
    <row r="11435" spans="1:8" hidden="1" x14ac:dyDescent="0.25">
      <c r="A11435" t="s">
        <v>15381</v>
      </c>
      <c r="B11435" t="s">
        <v>15382</v>
      </c>
      <c r="C11435" s="2" t="s">
        <v>1519</v>
      </c>
      <c r="D11435" s="2" t="s">
        <v>1523</v>
      </c>
      <c r="E11435" s="2">
        <v>9.3000000000000007</v>
      </c>
      <c r="F11435" s="2">
        <v>6.9</v>
      </c>
      <c r="G11435" s="2">
        <v>8.8000000000000007</v>
      </c>
      <c r="H11435" s="2">
        <v>7.7</v>
      </c>
    </row>
    <row r="11436" spans="1:8" hidden="1" x14ac:dyDescent="0.25">
      <c r="A11436" t="s">
        <v>15379</v>
      </c>
      <c r="B11436" t="s">
        <v>15380</v>
      </c>
      <c r="C11436" s="2" t="s">
        <v>1519</v>
      </c>
      <c r="D11436" s="2" t="s">
        <v>1523</v>
      </c>
      <c r="E11436" s="2">
        <v>9.3000000000000007</v>
      </c>
      <c r="F11436" s="2">
        <v>6.9</v>
      </c>
      <c r="G11436" s="2">
        <v>7.8</v>
      </c>
      <c r="H11436" s="2">
        <v>6.8</v>
      </c>
    </row>
    <row r="11437" spans="1:8" hidden="1" x14ac:dyDescent="0.25">
      <c r="A11437" t="s">
        <v>15377</v>
      </c>
      <c r="B11437" t="s">
        <v>15378</v>
      </c>
      <c r="C11437" s="2" t="s">
        <v>1519</v>
      </c>
      <c r="D11437" s="2" t="s">
        <v>1523</v>
      </c>
      <c r="E11437" s="2">
        <v>9.3000000000000007</v>
      </c>
      <c r="F11437" s="2">
        <v>6.9</v>
      </c>
      <c r="G11437" s="2">
        <v>7.8</v>
      </c>
      <c r="H11437" s="2">
        <v>6.8</v>
      </c>
    </row>
    <row r="11438" spans="1:8" hidden="1" x14ac:dyDescent="0.25">
      <c r="A11438" t="s">
        <v>15375</v>
      </c>
      <c r="B11438" t="s">
        <v>15376</v>
      </c>
      <c r="C11438" s="2" t="s">
        <v>1519</v>
      </c>
      <c r="D11438" s="2" t="s">
        <v>1523</v>
      </c>
      <c r="E11438" s="2">
        <v>9.3000000000000007</v>
      </c>
      <c r="F11438" s="2">
        <v>6.9</v>
      </c>
      <c r="G11438" s="2">
        <v>7.8</v>
      </c>
      <c r="H11438" s="2">
        <v>6.8</v>
      </c>
    </row>
    <row r="11439" spans="1:8" hidden="1" x14ac:dyDescent="0.25">
      <c r="A11439" t="s">
        <v>15373</v>
      </c>
      <c r="B11439" t="s">
        <v>15374</v>
      </c>
      <c r="C11439" s="2" t="s">
        <v>1519</v>
      </c>
      <c r="D11439" s="2" t="s">
        <v>1523</v>
      </c>
      <c r="E11439" s="2">
        <v>6.9</v>
      </c>
      <c r="F11439" s="2">
        <v>5.0999999999999996</v>
      </c>
      <c r="G11439" s="2">
        <v>7</v>
      </c>
      <c r="H11439" s="2">
        <v>6.1</v>
      </c>
    </row>
    <row r="11440" spans="1:8" hidden="1" x14ac:dyDescent="0.25">
      <c r="A11440" t="s">
        <v>15371</v>
      </c>
      <c r="B11440" t="s">
        <v>15372</v>
      </c>
      <c r="C11440" s="2" t="s">
        <v>1519</v>
      </c>
      <c r="D11440" s="2" t="s">
        <v>1523</v>
      </c>
      <c r="E11440" s="2">
        <v>7.2</v>
      </c>
      <c r="F11440" s="2">
        <v>5.3</v>
      </c>
      <c r="G11440" s="2">
        <v>7.8</v>
      </c>
      <c r="H11440" s="2">
        <v>6.8</v>
      </c>
    </row>
    <row r="11441" spans="1:8" hidden="1" x14ac:dyDescent="0.25">
      <c r="A11441" t="s">
        <v>15369</v>
      </c>
      <c r="B11441" t="s">
        <v>15370</v>
      </c>
      <c r="C11441" s="2" t="s">
        <v>1519</v>
      </c>
      <c r="D11441" s="2" t="s">
        <v>1523</v>
      </c>
      <c r="E11441" s="2">
        <v>6.8</v>
      </c>
      <c r="F11441" s="2">
        <v>5</v>
      </c>
      <c r="G11441" s="2">
        <v>8.8000000000000007</v>
      </c>
      <c r="H11441" s="2">
        <v>7.7</v>
      </c>
    </row>
    <row r="11442" spans="1:8" x14ac:dyDescent="0.25">
      <c r="A11442" t="s">
        <v>7682</v>
      </c>
      <c r="B11442" t="s">
        <v>7683</v>
      </c>
      <c r="C11442" s="2" t="s">
        <v>1526</v>
      </c>
      <c r="D11442" s="2" t="s">
        <v>1523</v>
      </c>
      <c r="E11442" s="2">
        <v>6.8</v>
      </c>
      <c r="F11442" s="2">
        <v>5.3</v>
      </c>
      <c r="G11442" s="2">
        <v>8.8000000000000007</v>
      </c>
      <c r="H11442" s="2">
        <v>7.9</v>
      </c>
    </row>
    <row r="11443" spans="1:8" hidden="1" x14ac:dyDescent="0.25">
      <c r="A11443" t="s">
        <v>15368</v>
      </c>
      <c r="B11443" t="s">
        <v>15367</v>
      </c>
      <c r="C11443" s="2" t="s">
        <v>1519</v>
      </c>
      <c r="D11443" s="2" t="s">
        <v>1523</v>
      </c>
      <c r="E11443" s="2">
        <v>6.8</v>
      </c>
      <c r="F11443" s="2">
        <v>5</v>
      </c>
      <c r="G11443" s="2">
        <v>8.8000000000000007</v>
      </c>
      <c r="H11443" s="2">
        <v>7.7</v>
      </c>
    </row>
    <row r="11444" spans="1:8" hidden="1" x14ac:dyDescent="0.25">
      <c r="A11444" t="s">
        <v>15366</v>
      </c>
      <c r="B11444" t="s">
        <v>15367</v>
      </c>
      <c r="C11444" s="2" t="s">
        <v>1519</v>
      </c>
      <c r="D11444" s="2" t="s">
        <v>1523</v>
      </c>
      <c r="E11444" s="2">
        <v>6.8</v>
      </c>
      <c r="F11444" s="2">
        <v>5</v>
      </c>
      <c r="G11444" s="2">
        <v>8.8000000000000007</v>
      </c>
      <c r="H11444" s="2">
        <v>7.7</v>
      </c>
    </row>
    <row r="11445" spans="1:8" hidden="1" x14ac:dyDescent="0.25">
      <c r="A11445" t="s">
        <v>15364</v>
      </c>
      <c r="B11445" t="s">
        <v>15365</v>
      </c>
      <c r="C11445" s="2" t="s">
        <v>1519</v>
      </c>
      <c r="D11445" s="2" t="s">
        <v>1523</v>
      </c>
      <c r="E11445" s="2">
        <v>6.8</v>
      </c>
      <c r="F11445" s="2">
        <v>5</v>
      </c>
      <c r="G11445" s="2">
        <v>8.8000000000000007</v>
      </c>
      <c r="H11445" s="2">
        <v>7.7</v>
      </c>
    </row>
    <row r="11446" spans="1:8" hidden="1" x14ac:dyDescent="0.25">
      <c r="A11446" t="s">
        <v>15363</v>
      </c>
      <c r="B11446" t="s">
        <v>15361</v>
      </c>
      <c r="C11446" s="2" t="s">
        <v>1519</v>
      </c>
      <c r="D11446" s="2" t="s">
        <v>1523</v>
      </c>
      <c r="E11446" s="2">
        <v>7.2</v>
      </c>
      <c r="F11446" s="2">
        <v>5.3</v>
      </c>
      <c r="G11446" s="2">
        <v>7.1</v>
      </c>
      <c r="H11446" s="2">
        <v>6.2</v>
      </c>
    </row>
    <row r="11447" spans="1:8" hidden="1" x14ac:dyDescent="0.25">
      <c r="A11447" t="s">
        <v>15362</v>
      </c>
      <c r="B11447" t="s">
        <v>15361</v>
      </c>
      <c r="C11447" s="2" t="s">
        <v>1519</v>
      </c>
      <c r="D11447" s="2" t="s">
        <v>1523</v>
      </c>
      <c r="E11447" s="2">
        <v>7.2</v>
      </c>
      <c r="F11447" s="2">
        <v>5.3</v>
      </c>
      <c r="G11447" s="2">
        <v>7.8</v>
      </c>
      <c r="H11447" s="2">
        <v>6.8</v>
      </c>
    </row>
    <row r="11448" spans="1:8" hidden="1" x14ac:dyDescent="0.25">
      <c r="A11448" t="s">
        <v>15360</v>
      </c>
      <c r="B11448" t="s">
        <v>15361</v>
      </c>
      <c r="C11448" s="2" t="s">
        <v>1519</v>
      </c>
      <c r="D11448" s="2" t="s">
        <v>1523</v>
      </c>
      <c r="E11448" s="2">
        <v>7.2</v>
      </c>
      <c r="F11448" s="2">
        <v>5.3</v>
      </c>
      <c r="G11448" s="2">
        <v>7.8</v>
      </c>
      <c r="H11448" s="2">
        <v>6.8</v>
      </c>
    </row>
    <row r="11449" spans="1:8" hidden="1" x14ac:dyDescent="0.25">
      <c r="A11449" t="s">
        <v>15358</v>
      </c>
      <c r="B11449" t="s">
        <v>15359</v>
      </c>
      <c r="C11449" s="2" t="s">
        <v>1519</v>
      </c>
      <c r="D11449" s="2" t="s">
        <v>1523</v>
      </c>
      <c r="E11449" s="2">
        <v>7.5</v>
      </c>
      <c r="F11449" s="2">
        <v>5.5</v>
      </c>
      <c r="G11449" s="2">
        <v>7.8</v>
      </c>
      <c r="H11449" s="2">
        <v>6.8</v>
      </c>
    </row>
    <row r="11450" spans="1:8" hidden="1" x14ac:dyDescent="0.25">
      <c r="A11450" t="s">
        <v>15356</v>
      </c>
      <c r="B11450" t="s">
        <v>15357</v>
      </c>
      <c r="C11450" s="2" t="s">
        <v>1519</v>
      </c>
      <c r="D11450" s="2" t="s">
        <v>1523</v>
      </c>
      <c r="E11450" s="2">
        <v>7.5</v>
      </c>
      <c r="F11450" s="2">
        <v>5.5</v>
      </c>
      <c r="G11450" s="2">
        <v>7.8</v>
      </c>
      <c r="H11450" s="2">
        <v>6.8</v>
      </c>
    </row>
    <row r="11451" spans="1:8" hidden="1" x14ac:dyDescent="0.25">
      <c r="A11451" t="s">
        <v>15354</v>
      </c>
      <c r="B11451" t="s">
        <v>15355</v>
      </c>
      <c r="C11451" s="2" t="s">
        <v>1519</v>
      </c>
      <c r="D11451" s="2" t="s">
        <v>1523</v>
      </c>
      <c r="E11451" s="2">
        <v>7.2</v>
      </c>
      <c r="F11451" s="2">
        <v>5.3</v>
      </c>
      <c r="G11451" s="2">
        <v>7.8</v>
      </c>
      <c r="H11451" s="2">
        <v>6.8</v>
      </c>
    </row>
    <row r="11452" spans="1:8" hidden="1" x14ac:dyDescent="0.25">
      <c r="A11452" t="s">
        <v>7680</v>
      </c>
      <c r="B11452" t="s">
        <v>7681</v>
      </c>
      <c r="C11452" s="2" t="s">
        <v>2995</v>
      </c>
      <c r="D11452" s="2" t="s">
        <v>1523</v>
      </c>
      <c r="E11452" s="2">
        <v>6.8</v>
      </c>
      <c r="F11452" s="2">
        <v>5</v>
      </c>
      <c r="G11452" s="2">
        <v>8.8000000000000007</v>
      </c>
      <c r="H11452" s="2">
        <v>7.7</v>
      </c>
    </row>
    <row r="11453" spans="1:8" hidden="1" x14ac:dyDescent="0.25">
      <c r="A11453" t="s">
        <v>7678</v>
      </c>
      <c r="B11453" t="s">
        <v>7679</v>
      </c>
      <c r="C11453" s="2" t="s">
        <v>2995</v>
      </c>
      <c r="D11453" s="2" t="s">
        <v>1523</v>
      </c>
      <c r="E11453" s="2">
        <v>6.8</v>
      </c>
      <c r="F11453" s="2">
        <v>5</v>
      </c>
      <c r="G11453" s="2">
        <v>4.3</v>
      </c>
      <c r="H11453" s="2">
        <v>3.8</v>
      </c>
    </row>
    <row r="11454" spans="1:8" hidden="1" x14ac:dyDescent="0.25">
      <c r="A11454" t="s">
        <v>15352</v>
      </c>
      <c r="B11454" t="s">
        <v>15353</v>
      </c>
      <c r="C11454" s="2" t="s">
        <v>1519</v>
      </c>
      <c r="D11454" s="2" t="s">
        <v>1523</v>
      </c>
      <c r="E11454" s="2">
        <v>7.2</v>
      </c>
      <c r="F11454" s="2">
        <v>5.3</v>
      </c>
      <c r="G11454" s="2">
        <v>7.8</v>
      </c>
      <c r="H11454" s="2">
        <v>6.8</v>
      </c>
    </row>
    <row r="11455" spans="1:8" hidden="1" x14ac:dyDescent="0.25">
      <c r="A11455" t="s">
        <v>15350</v>
      </c>
      <c r="B11455" t="s">
        <v>15351</v>
      </c>
      <c r="C11455" s="2" t="s">
        <v>1519</v>
      </c>
      <c r="D11455" s="2" t="s">
        <v>1523</v>
      </c>
      <c r="E11455" s="2">
        <v>7.2</v>
      </c>
      <c r="F11455" s="2">
        <v>5.3</v>
      </c>
      <c r="G11455" s="2">
        <v>7.8</v>
      </c>
      <c r="H11455" s="2">
        <v>6.8</v>
      </c>
    </row>
    <row r="11456" spans="1:8" hidden="1" x14ac:dyDescent="0.25">
      <c r="A11456" t="s">
        <v>15349</v>
      </c>
      <c r="B11456" t="s">
        <v>15348</v>
      </c>
      <c r="C11456" s="2" t="s">
        <v>1519</v>
      </c>
      <c r="D11456" s="2" t="s">
        <v>1523</v>
      </c>
      <c r="E11456" s="2">
        <v>7.2</v>
      </c>
      <c r="F11456" s="2">
        <v>5.3</v>
      </c>
      <c r="G11456" s="2">
        <v>7.8</v>
      </c>
      <c r="H11456" s="2">
        <v>6.8</v>
      </c>
    </row>
    <row r="11457" spans="1:8" hidden="1" x14ac:dyDescent="0.25">
      <c r="A11457" t="s">
        <v>15347</v>
      </c>
      <c r="B11457" t="s">
        <v>15348</v>
      </c>
      <c r="C11457" s="2" t="s">
        <v>1519</v>
      </c>
      <c r="D11457" s="2" t="s">
        <v>1523</v>
      </c>
      <c r="E11457" s="2">
        <v>7.2</v>
      </c>
      <c r="F11457" s="2">
        <v>5.3</v>
      </c>
      <c r="G11457" s="2">
        <v>7.8</v>
      </c>
      <c r="H11457" s="2">
        <v>6.8</v>
      </c>
    </row>
    <row r="11458" spans="1:8" hidden="1" x14ac:dyDescent="0.25">
      <c r="A11458" t="s">
        <v>15345</v>
      </c>
      <c r="B11458" t="s">
        <v>15346</v>
      </c>
      <c r="C11458" s="2" t="s">
        <v>1519</v>
      </c>
      <c r="D11458" s="2" t="s">
        <v>1523</v>
      </c>
      <c r="E11458" s="2">
        <v>2.1</v>
      </c>
      <c r="F11458" s="2">
        <v>1.6</v>
      </c>
      <c r="G11458" s="2">
        <v>5.3</v>
      </c>
      <c r="H11458" s="2">
        <v>4.5999999999999996</v>
      </c>
    </row>
    <row r="11459" spans="1:8" hidden="1" x14ac:dyDescent="0.25">
      <c r="A11459" t="s">
        <v>15343</v>
      </c>
      <c r="B11459" t="s">
        <v>15344</v>
      </c>
      <c r="C11459" s="2" t="s">
        <v>1519</v>
      </c>
      <c r="D11459" s="2" t="s">
        <v>1523</v>
      </c>
      <c r="E11459" s="2">
        <v>6.8</v>
      </c>
      <c r="F11459" s="2">
        <v>5</v>
      </c>
      <c r="G11459" s="2">
        <v>9.8000000000000007</v>
      </c>
      <c r="H11459" s="2">
        <v>8.5</v>
      </c>
    </row>
    <row r="11460" spans="1:8" x14ac:dyDescent="0.25">
      <c r="A11460" t="s">
        <v>7676</v>
      </c>
      <c r="B11460" t="s">
        <v>7677</v>
      </c>
      <c r="C11460" s="2" t="s">
        <v>1526</v>
      </c>
      <c r="D11460" s="2" t="s">
        <v>1523</v>
      </c>
      <c r="E11460" s="2">
        <v>4.4000000000000004</v>
      </c>
      <c r="F11460" s="2">
        <v>3.6</v>
      </c>
      <c r="G11460" s="2">
        <v>7</v>
      </c>
      <c r="H11460" s="2">
        <v>6.5</v>
      </c>
    </row>
    <row r="11461" spans="1:8" hidden="1" x14ac:dyDescent="0.25">
      <c r="A11461" t="s">
        <v>15341</v>
      </c>
      <c r="B11461" t="s">
        <v>15342</v>
      </c>
      <c r="C11461" s="2" t="s">
        <v>1519</v>
      </c>
      <c r="D11461" s="2" t="s">
        <v>1523</v>
      </c>
      <c r="E11461" s="2">
        <v>6.8</v>
      </c>
      <c r="F11461" s="2">
        <v>5</v>
      </c>
      <c r="G11461" s="2">
        <v>7.8</v>
      </c>
      <c r="H11461" s="2">
        <v>6.8</v>
      </c>
    </row>
    <row r="11462" spans="1:8" hidden="1" x14ac:dyDescent="0.25">
      <c r="A11462" t="s">
        <v>15339</v>
      </c>
      <c r="B11462" t="s">
        <v>15340</v>
      </c>
      <c r="C11462" s="2" t="s">
        <v>1519</v>
      </c>
      <c r="D11462" s="2" t="s">
        <v>1523</v>
      </c>
      <c r="E11462" s="2">
        <v>4.4000000000000004</v>
      </c>
      <c r="F11462" s="2">
        <v>3.3</v>
      </c>
      <c r="G11462" s="2">
        <v>5.5</v>
      </c>
      <c r="H11462" s="2">
        <v>4.8</v>
      </c>
    </row>
    <row r="11463" spans="1:8" hidden="1" x14ac:dyDescent="0.25">
      <c r="A11463" t="s">
        <v>15337</v>
      </c>
      <c r="B11463" t="s">
        <v>15338</v>
      </c>
      <c r="C11463" s="2" t="s">
        <v>1519</v>
      </c>
      <c r="D11463" s="2" t="s">
        <v>1523</v>
      </c>
      <c r="E11463" s="2">
        <v>4.5999999999999996</v>
      </c>
      <c r="F11463" s="2">
        <v>3.4</v>
      </c>
      <c r="G11463" s="2">
        <v>8.6</v>
      </c>
      <c r="H11463" s="2">
        <v>7.5</v>
      </c>
    </row>
    <row r="11464" spans="1:8" x14ac:dyDescent="0.25">
      <c r="A11464" t="s">
        <v>7672</v>
      </c>
      <c r="B11464" t="s">
        <v>7673</v>
      </c>
      <c r="C11464" s="2" t="s">
        <v>1526</v>
      </c>
      <c r="D11464" s="2" t="s">
        <v>1523</v>
      </c>
      <c r="E11464" s="2">
        <v>6.8</v>
      </c>
      <c r="F11464" s="2">
        <v>5.6</v>
      </c>
      <c r="G11464" s="2">
        <v>9.8000000000000007</v>
      </c>
      <c r="H11464" s="2">
        <v>9.1</v>
      </c>
    </row>
    <row r="11465" spans="1:8" hidden="1" x14ac:dyDescent="0.25">
      <c r="A11465" t="s">
        <v>15335</v>
      </c>
      <c r="B11465" t="s">
        <v>15336</v>
      </c>
      <c r="C11465" s="2" t="s">
        <v>1519</v>
      </c>
      <c r="D11465" s="2" t="s">
        <v>1523</v>
      </c>
      <c r="E11465" s="2">
        <v>5.6</v>
      </c>
      <c r="F11465" s="2">
        <v>4.0999999999999996</v>
      </c>
      <c r="G11465" s="2">
        <v>5.5</v>
      </c>
      <c r="H11465" s="2">
        <v>4.8</v>
      </c>
    </row>
    <row r="11466" spans="1:8" hidden="1" x14ac:dyDescent="0.25">
      <c r="A11466" t="s">
        <v>15333</v>
      </c>
      <c r="B11466" t="s">
        <v>15334</v>
      </c>
      <c r="C11466" s="2" t="s">
        <v>1519</v>
      </c>
      <c r="D11466" s="2" t="s">
        <v>1523</v>
      </c>
      <c r="E11466" s="2">
        <v>7.2</v>
      </c>
      <c r="F11466" s="2">
        <v>5.3</v>
      </c>
      <c r="G11466" s="2">
        <v>7.8</v>
      </c>
      <c r="H11466" s="2">
        <v>6.8</v>
      </c>
    </row>
    <row r="11467" spans="1:8" hidden="1" x14ac:dyDescent="0.25">
      <c r="A11467" t="s">
        <v>15331</v>
      </c>
      <c r="B11467" t="s">
        <v>15332</v>
      </c>
      <c r="C11467" s="2" t="s">
        <v>1519</v>
      </c>
      <c r="D11467" s="2" t="s">
        <v>1523</v>
      </c>
      <c r="E11467" s="2">
        <v>4.4000000000000004</v>
      </c>
      <c r="F11467" s="2">
        <v>3.3</v>
      </c>
      <c r="G11467" s="2">
        <v>7.8</v>
      </c>
      <c r="H11467" s="2">
        <v>6.8</v>
      </c>
    </row>
    <row r="11468" spans="1:8" hidden="1" x14ac:dyDescent="0.25">
      <c r="A11468" t="s">
        <v>15329</v>
      </c>
      <c r="B11468" t="s">
        <v>15330</v>
      </c>
      <c r="C11468" s="2" t="s">
        <v>1519</v>
      </c>
      <c r="D11468" s="2" t="s">
        <v>1523</v>
      </c>
      <c r="E11468" s="2">
        <v>4.5999999999999996</v>
      </c>
      <c r="F11468" s="2">
        <v>3.4</v>
      </c>
      <c r="G11468" s="2">
        <v>7.8</v>
      </c>
      <c r="H11468" s="2">
        <v>6.8</v>
      </c>
    </row>
    <row r="11469" spans="1:8" x14ac:dyDescent="0.25">
      <c r="A11469" t="s">
        <v>7670</v>
      </c>
      <c r="B11469" t="s">
        <v>7671</v>
      </c>
      <c r="C11469" s="2" t="s">
        <v>1526</v>
      </c>
      <c r="D11469" s="2" t="s">
        <v>1523</v>
      </c>
      <c r="E11469" s="2">
        <v>4.5999999999999996</v>
      </c>
      <c r="F11469" s="2">
        <v>3.8</v>
      </c>
      <c r="G11469" s="2">
        <v>5.3</v>
      </c>
      <c r="H11469" s="2">
        <v>4.9000000000000004</v>
      </c>
    </row>
    <row r="11470" spans="1:8" x14ac:dyDescent="0.25">
      <c r="A11470" t="s">
        <v>7668</v>
      </c>
      <c r="B11470" t="s">
        <v>7669</v>
      </c>
      <c r="C11470" s="2" t="s">
        <v>1526</v>
      </c>
      <c r="D11470" s="2" t="s">
        <v>1523</v>
      </c>
      <c r="E11470" s="2">
        <v>7.2</v>
      </c>
      <c r="F11470" s="2">
        <v>6</v>
      </c>
      <c r="G11470" s="2">
        <v>7.8</v>
      </c>
      <c r="H11470" s="2">
        <v>7.2</v>
      </c>
    </row>
    <row r="11471" spans="1:8" hidden="1" x14ac:dyDescent="0.25">
      <c r="A11471" t="s">
        <v>15327</v>
      </c>
      <c r="B11471" t="s">
        <v>15328</v>
      </c>
      <c r="C11471" s="2" t="s">
        <v>1519</v>
      </c>
      <c r="D11471" s="2" t="s">
        <v>1523</v>
      </c>
      <c r="E11471" s="2">
        <v>6.8</v>
      </c>
      <c r="F11471" s="2">
        <v>5</v>
      </c>
      <c r="G11471" s="2">
        <v>7.8</v>
      </c>
      <c r="H11471" s="2">
        <v>6.8</v>
      </c>
    </row>
    <row r="11472" spans="1:8" hidden="1" x14ac:dyDescent="0.25">
      <c r="A11472" t="s">
        <v>15326</v>
      </c>
      <c r="B11472" t="s">
        <v>15274</v>
      </c>
      <c r="C11472" s="2" t="s">
        <v>1519</v>
      </c>
      <c r="D11472" s="2" t="s">
        <v>1523</v>
      </c>
      <c r="E11472" s="2">
        <v>6.9</v>
      </c>
      <c r="F11472" s="2">
        <v>5.0999999999999996</v>
      </c>
      <c r="G11472" s="2">
        <v>7.8</v>
      </c>
      <c r="H11472" s="2">
        <v>6.8</v>
      </c>
    </row>
    <row r="11473" spans="1:8" hidden="1" x14ac:dyDescent="0.25">
      <c r="A11473" t="s">
        <v>15324</v>
      </c>
      <c r="B11473" t="s">
        <v>15325</v>
      </c>
      <c r="C11473" s="2" t="s">
        <v>1519</v>
      </c>
      <c r="D11473" s="2" t="s">
        <v>1523</v>
      </c>
      <c r="E11473" s="2">
        <v>7.2</v>
      </c>
      <c r="F11473" s="2">
        <v>5.3</v>
      </c>
      <c r="G11473" s="2">
        <v>9.8000000000000007</v>
      </c>
      <c r="H11473" s="2">
        <v>8.5</v>
      </c>
    </row>
    <row r="11474" spans="1:8" hidden="1" x14ac:dyDescent="0.25">
      <c r="A11474" t="s">
        <v>15322</v>
      </c>
      <c r="B11474" t="s">
        <v>15323</v>
      </c>
      <c r="C11474" s="2" t="s">
        <v>1519</v>
      </c>
      <c r="D11474" s="2" t="s">
        <v>1523</v>
      </c>
      <c r="E11474" s="2">
        <v>6.9</v>
      </c>
      <c r="F11474" s="2">
        <v>5.0999999999999996</v>
      </c>
      <c r="G11474" s="2">
        <v>8.6</v>
      </c>
      <c r="H11474" s="2">
        <v>7.5</v>
      </c>
    </row>
    <row r="11475" spans="1:8" hidden="1" x14ac:dyDescent="0.25">
      <c r="A11475" t="s">
        <v>15320</v>
      </c>
      <c r="B11475" t="s">
        <v>15321</v>
      </c>
      <c r="C11475" s="2" t="s">
        <v>1519</v>
      </c>
      <c r="D11475" s="2" t="s">
        <v>1523</v>
      </c>
      <c r="E11475" s="2">
        <v>9.3000000000000007</v>
      </c>
      <c r="F11475" s="2">
        <v>6.9</v>
      </c>
      <c r="G11475" s="2">
        <v>9.8000000000000007</v>
      </c>
      <c r="H11475" s="2">
        <v>8.5</v>
      </c>
    </row>
    <row r="11476" spans="1:8" hidden="1" x14ac:dyDescent="0.25">
      <c r="A11476" t="s">
        <v>15319</v>
      </c>
      <c r="B11476" t="s">
        <v>15313</v>
      </c>
      <c r="C11476" s="2" t="s">
        <v>1519</v>
      </c>
      <c r="D11476" s="2" t="s">
        <v>1523</v>
      </c>
      <c r="E11476" s="2">
        <v>6.8</v>
      </c>
      <c r="F11476" s="2">
        <v>5</v>
      </c>
      <c r="G11476" s="2">
        <v>7.8</v>
      </c>
      <c r="H11476" s="2">
        <v>6.8</v>
      </c>
    </row>
    <row r="11477" spans="1:8" hidden="1" x14ac:dyDescent="0.25">
      <c r="A11477" t="s">
        <v>15318</v>
      </c>
      <c r="B11477" t="s">
        <v>15313</v>
      </c>
      <c r="C11477" s="2" t="s">
        <v>1519</v>
      </c>
      <c r="D11477" s="2" t="s">
        <v>1523</v>
      </c>
      <c r="E11477" s="2">
        <v>6.8</v>
      </c>
      <c r="F11477" s="2">
        <v>5</v>
      </c>
      <c r="G11477" s="2">
        <v>7.8</v>
      </c>
      <c r="H11477" s="2">
        <v>6.8</v>
      </c>
    </row>
    <row r="11478" spans="1:8" hidden="1" x14ac:dyDescent="0.25">
      <c r="A11478" t="s">
        <v>15317</v>
      </c>
      <c r="B11478" t="s">
        <v>15210</v>
      </c>
      <c r="C11478" s="2" t="s">
        <v>1519</v>
      </c>
      <c r="D11478" s="2" t="s">
        <v>1523</v>
      </c>
      <c r="E11478" s="2">
        <v>6.8</v>
      </c>
      <c r="F11478" s="2">
        <v>5</v>
      </c>
      <c r="G11478" s="2">
        <v>7.8</v>
      </c>
      <c r="H11478" s="2">
        <v>6.8</v>
      </c>
    </row>
    <row r="11479" spans="1:8" hidden="1" x14ac:dyDescent="0.25">
      <c r="A11479" t="s">
        <v>15316</v>
      </c>
      <c r="B11479" t="s">
        <v>15252</v>
      </c>
      <c r="C11479" s="2" t="s">
        <v>1519</v>
      </c>
      <c r="D11479" s="2" t="s">
        <v>1523</v>
      </c>
      <c r="E11479" s="2">
        <v>7.5</v>
      </c>
      <c r="F11479" s="2">
        <v>5.5</v>
      </c>
      <c r="G11479" s="2">
        <v>7.8</v>
      </c>
      <c r="H11479" s="2">
        <v>6.8</v>
      </c>
    </row>
    <row r="11480" spans="1:8" hidden="1" x14ac:dyDescent="0.25">
      <c r="A11480" t="s">
        <v>15314</v>
      </c>
      <c r="B11480" t="s">
        <v>15315</v>
      </c>
      <c r="C11480" s="2" t="s">
        <v>1519</v>
      </c>
      <c r="D11480" s="2" t="s">
        <v>1523</v>
      </c>
      <c r="E11480" s="2">
        <v>9.3000000000000007</v>
      </c>
      <c r="F11480" s="2">
        <v>6.9</v>
      </c>
      <c r="G11480" s="2">
        <v>7.8</v>
      </c>
      <c r="H11480" s="2">
        <v>6.8</v>
      </c>
    </row>
    <row r="11481" spans="1:8" hidden="1" x14ac:dyDescent="0.25">
      <c r="A11481" t="s">
        <v>15312</v>
      </c>
      <c r="B11481" t="s">
        <v>15313</v>
      </c>
      <c r="C11481" s="2" t="s">
        <v>1519</v>
      </c>
      <c r="D11481" s="2" t="s">
        <v>1523</v>
      </c>
      <c r="E11481" s="2">
        <v>6.8</v>
      </c>
      <c r="F11481" s="2">
        <v>5</v>
      </c>
      <c r="G11481" s="2">
        <v>7.8</v>
      </c>
      <c r="H11481" s="2">
        <v>6.8</v>
      </c>
    </row>
    <row r="11482" spans="1:8" hidden="1" x14ac:dyDescent="0.25">
      <c r="A11482" t="s">
        <v>15310</v>
      </c>
      <c r="B11482" t="s">
        <v>15311</v>
      </c>
      <c r="C11482" s="2" t="s">
        <v>1519</v>
      </c>
      <c r="D11482" s="2" t="s">
        <v>1523</v>
      </c>
      <c r="E11482" s="2">
        <v>7.5</v>
      </c>
      <c r="F11482" s="2">
        <v>5.5</v>
      </c>
      <c r="G11482" s="2">
        <v>7.8</v>
      </c>
      <c r="H11482" s="2">
        <v>6.8</v>
      </c>
    </row>
    <row r="11483" spans="1:8" hidden="1" x14ac:dyDescent="0.25">
      <c r="A11483" t="s">
        <v>15308</v>
      </c>
      <c r="B11483" t="s">
        <v>15309</v>
      </c>
      <c r="C11483" s="2" t="s">
        <v>1519</v>
      </c>
      <c r="D11483" s="2" t="s">
        <v>1523</v>
      </c>
      <c r="E11483" s="2">
        <v>9.3000000000000007</v>
      </c>
      <c r="F11483" s="2">
        <v>6.9</v>
      </c>
      <c r="G11483" s="2">
        <v>7.8</v>
      </c>
      <c r="H11483" s="2">
        <v>6.8</v>
      </c>
    </row>
    <row r="11484" spans="1:8" hidden="1" x14ac:dyDescent="0.25">
      <c r="A11484" t="s">
        <v>15307</v>
      </c>
      <c r="B11484" t="s">
        <v>15252</v>
      </c>
      <c r="C11484" s="2" t="s">
        <v>1519</v>
      </c>
      <c r="D11484" s="2" t="s">
        <v>1523</v>
      </c>
      <c r="E11484" s="2">
        <v>7.5</v>
      </c>
      <c r="F11484" s="2">
        <v>5.5</v>
      </c>
      <c r="G11484" s="2">
        <v>7.8</v>
      </c>
      <c r="H11484" s="2">
        <v>6.8</v>
      </c>
    </row>
    <row r="11485" spans="1:8" hidden="1" x14ac:dyDescent="0.25">
      <c r="A11485" t="s">
        <v>15306</v>
      </c>
      <c r="B11485" t="s">
        <v>15208</v>
      </c>
      <c r="C11485" s="2" t="s">
        <v>1519</v>
      </c>
      <c r="D11485" s="2" t="s">
        <v>1523</v>
      </c>
      <c r="E11485" s="2">
        <v>6.8</v>
      </c>
      <c r="F11485" s="2">
        <v>5</v>
      </c>
      <c r="G11485" s="2">
        <v>7.8</v>
      </c>
      <c r="H11485" s="2">
        <v>6.8</v>
      </c>
    </row>
    <row r="11486" spans="1:8" hidden="1" x14ac:dyDescent="0.25">
      <c r="A11486" t="s">
        <v>15305</v>
      </c>
      <c r="B11486" t="s">
        <v>15208</v>
      </c>
      <c r="C11486" s="2" t="s">
        <v>1519</v>
      </c>
      <c r="D11486" s="2" t="s">
        <v>1523</v>
      </c>
      <c r="E11486" s="2">
        <v>6.8</v>
      </c>
      <c r="F11486" s="2">
        <v>5</v>
      </c>
      <c r="G11486" s="2">
        <v>7.8</v>
      </c>
      <c r="H11486" s="2">
        <v>6.8</v>
      </c>
    </row>
    <row r="11487" spans="1:8" hidden="1" x14ac:dyDescent="0.25">
      <c r="A11487" t="s">
        <v>15304</v>
      </c>
      <c r="B11487" t="s">
        <v>15208</v>
      </c>
      <c r="C11487" s="2" t="s">
        <v>1519</v>
      </c>
      <c r="D11487" s="2" t="s">
        <v>1523</v>
      </c>
      <c r="E11487" s="2">
        <v>6.8</v>
      </c>
      <c r="F11487" s="2">
        <v>5</v>
      </c>
      <c r="G11487" s="2">
        <v>7.8</v>
      </c>
      <c r="H11487" s="2">
        <v>6.8</v>
      </c>
    </row>
    <row r="11488" spans="1:8" hidden="1" x14ac:dyDescent="0.25">
      <c r="A11488" t="s">
        <v>15302</v>
      </c>
      <c r="B11488" t="s">
        <v>15303</v>
      </c>
      <c r="C11488" s="2" t="s">
        <v>1519</v>
      </c>
      <c r="D11488" s="2" t="s">
        <v>1523</v>
      </c>
      <c r="E11488" s="2">
        <v>6.8</v>
      </c>
      <c r="F11488" s="2">
        <v>5</v>
      </c>
      <c r="G11488" s="2">
        <v>7.8</v>
      </c>
      <c r="H11488" s="2">
        <v>6.8</v>
      </c>
    </row>
    <row r="11489" spans="1:8" hidden="1" x14ac:dyDescent="0.25">
      <c r="A11489" t="s">
        <v>15300</v>
      </c>
      <c r="B11489" t="s">
        <v>15301</v>
      </c>
      <c r="C11489" s="2" t="s">
        <v>1519</v>
      </c>
      <c r="D11489" s="2" t="s">
        <v>1523</v>
      </c>
      <c r="E11489" s="2">
        <v>6.8</v>
      </c>
      <c r="F11489" s="2">
        <v>5</v>
      </c>
      <c r="G11489" s="2">
        <v>7.8</v>
      </c>
      <c r="H11489" s="2">
        <v>6.8</v>
      </c>
    </row>
    <row r="11490" spans="1:8" hidden="1" x14ac:dyDescent="0.25">
      <c r="A11490" t="s">
        <v>15298</v>
      </c>
      <c r="B11490" t="s">
        <v>15299</v>
      </c>
      <c r="C11490" s="2" t="s">
        <v>1519</v>
      </c>
      <c r="D11490" s="2" t="s">
        <v>1523</v>
      </c>
      <c r="E11490" s="2">
        <v>6.8</v>
      </c>
      <c r="F11490" s="2">
        <v>5</v>
      </c>
      <c r="G11490" s="2">
        <v>7.8</v>
      </c>
      <c r="H11490" s="2">
        <v>6.8</v>
      </c>
    </row>
    <row r="11491" spans="1:8" hidden="1" x14ac:dyDescent="0.25">
      <c r="A11491" t="s">
        <v>15297</v>
      </c>
      <c r="B11491" t="s">
        <v>15294</v>
      </c>
      <c r="C11491" s="2" t="s">
        <v>1519</v>
      </c>
      <c r="D11491" s="2" t="s">
        <v>1523</v>
      </c>
      <c r="E11491" s="2">
        <v>6.8</v>
      </c>
      <c r="F11491" s="2">
        <v>5</v>
      </c>
      <c r="G11491" s="2">
        <v>7.8</v>
      </c>
      <c r="H11491" s="2">
        <v>6.8</v>
      </c>
    </row>
    <row r="11492" spans="1:8" hidden="1" x14ac:dyDescent="0.25">
      <c r="A11492" t="s">
        <v>15295</v>
      </c>
      <c r="B11492" t="s">
        <v>15296</v>
      </c>
      <c r="C11492" s="2" t="s">
        <v>1519</v>
      </c>
      <c r="D11492" s="2" t="s">
        <v>1523</v>
      </c>
      <c r="E11492" s="2">
        <v>6.8</v>
      </c>
      <c r="F11492" s="2">
        <v>5</v>
      </c>
      <c r="G11492" s="2">
        <v>7.8</v>
      </c>
      <c r="H11492" s="2">
        <v>6.8</v>
      </c>
    </row>
    <row r="11493" spans="1:8" hidden="1" x14ac:dyDescent="0.25">
      <c r="A11493" t="s">
        <v>15293</v>
      </c>
      <c r="B11493" t="s">
        <v>15294</v>
      </c>
      <c r="C11493" s="2" t="s">
        <v>1519</v>
      </c>
      <c r="D11493" s="2" t="s">
        <v>1523</v>
      </c>
      <c r="E11493" s="2">
        <v>6.8</v>
      </c>
      <c r="F11493" s="2">
        <v>5</v>
      </c>
      <c r="G11493" s="2">
        <v>7.8</v>
      </c>
      <c r="H11493" s="2">
        <v>6.8</v>
      </c>
    </row>
    <row r="11494" spans="1:8" hidden="1" x14ac:dyDescent="0.25">
      <c r="A11494" t="s">
        <v>15291</v>
      </c>
      <c r="B11494" t="s">
        <v>15292</v>
      </c>
      <c r="C11494" s="2" t="s">
        <v>1519</v>
      </c>
      <c r="D11494" s="2" t="s">
        <v>1523</v>
      </c>
      <c r="E11494" s="2">
        <v>6.8</v>
      </c>
      <c r="F11494" s="2">
        <v>5</v>
      </c>
      <c r="G11494" s="2">
        <v>7.8</v>
      </c>
      <c r="H11494" s="2">
        <v>6.8</v>
      </c>
    </row>
    <row r="11495" spans="1:8" hidden="1" x14ac:dyDescent="0.25">
      <c r="A11495" t="s">
        <v>15289</v>
      </c>
      <c r="B11495" t="s">
        <v>15290</v>
      </c>
      <c r="C11495" s="2" t="s">
        <v>1519</v>
      </c>
      <c r="D11495" s="2" t="s">
        <v>1523</v>
      </c>
      <c r="E11495" s="2">
        <v>6.9</v>
      </c>
      <c r="F11495" s="2">
        <v>5.0999999999999996</v>
      </c>
      <c r="G11495" s="2">
        <v>7.8</v>
      </c>
      <c r="H11495" s="2">
        <v>6.8</v>
      </c>
    </row>
    <row r="11496" spans="1:8" hidden="1" x14ac:dyDescent="0.25">
      <c r="A11496" t="s">
        <v>15287</v>
      </c>
      <c r="B11496" t="s">
        <v>15288</v>
      </c>
      <c r="C11496" s="2" t="s">
        <v>1519</v>
      </c>
      <c r="D11496" s="2" t="s">
        <v>1523</v>
      </c>
      <c r="E11496" s="2">
        <v>6.8</v>
      </c>
      <c r="F11496" s="2">
        <v>5</v>
      </c>
      <c r="G11496" s="2">
        <v>8.8000000000000007</v>
      </c>
      <c r="H11496" s="2">
        <v>7.7</v>
      </c>
    </row>
    <row r="11497" spans="1:8" hidden="1" x14ac:dyDescent="0.25">
      <c r="A11497" t="s">
        <v>15285</v>
      </c>
      <c r="B11497" t="s">
        <v>15286</v>
      </c>
      <c r="C11497" s="2" t="s">
        <v>1519</v>
      </c>
      <c r="D11497" s="2" t="s">
        <v>1523</v>
      </c>
      <c r="E11497" s="2">
        <v>6.8</v>
      </c>
      <c r="F11497" s="2">
        <v>5</v>
      </c>
      <c r="G11497" s="2">
        <v>4.3</v>
      </c>
      <c r="H11497" s="2">
        <v>3.8</v>
      </c>
    </row>
    <row r="11498" spans="1:8" hidden="1" x14ac:dyDescent="0.25">
      <c r="A11498" t="s">
        <v>15283</v>
      </c>
      <c r="B11498" t="s">
        <v>15284</v>
      </c>
      <c r="C11498" s="2" t="s">
        <v>1519</v>
      </c>
      <c r="D11498" s="2" t="s">
        <v>1523</v>
      </c>
      <c r="E11498" s="2">
        <v>6.8</v>
      </c>
      <c r="F11498" s="2">
        <v>5</v>
      </c>
      <c r="G11498" s="2">
        <v>9.8000000000000007</v>
      </c>
      <c r="H11498" s="2">
        <v>8.5</v>
      </c>
    </row>
    <row r="11499" spans="1:8" hidden="1" x14ac:dyDescent="0.25">
      <c r="A11499" t="s">
        <v>15281</v>
      </c>
      <c r="B11499" t="s">
        <v>15282</v>
      </c>
      <c r="C11499" s="2" t="s">
        <v>1519</v>
      </c>
      <c r="D11499" s="2" t="s">
        <v>1523</v>
      </c>
      <c r="E11499" s="2">
        <v>7.5</v>
      </c>
      <c r="F11499" s="2">
        <v>5.5</v>
      </c>
      <c r="G11499" s="2">
        <v>9.8000000000000007</v>
      </c>
      <c r="H11499" s="2">
        <v>8.5</v>
      </c>
    </row>
    <row r="11500" spans="1:8" hidden="1" x14ac:dyDescent="0.25">
      <c r="A11500" t="s">
        <v>15279</v>
      </c>
      <c r="B11500" t="s">
        <v>15280</v>
      </c>
      <c r="C11500" s="2" t="s">
        <v>1519</v>
      </c>
      <c r="D11500" s="2" t="s">
        <v>1523</v>
      </c>
      <c r="E11500" s="2">
        <v>6.9</v>
      </c>
      <c r="F11500" s="2">
        <v>5.0999999999999996</v>
      </c>
      <c r="G11500" s="2">
        <v>7.8</v>
      </c>
      <c r="H11500" s="2">
        <v>6.8</v>
      </c>
    </row>
    <row r="11501" spans="1:8" hidden="1" x14ac:dyDescent="0.25">
      <c r="A11501" t="s">
        <v>15277</v>
      </c>
      <c r="B11501" t="s">
        <v>15278</v>
      </c>
      <c r="C11501" s="2" t="s">
        <v>1519</v>
      </c>
      <c r="D11501" s="2" t="s">
        <v>1523</v>
      </c>
      <c r="E11501" s="2">
        <v>7.2</v>
      </c>
      <c r="F11501" s="2">
        <v>5.3</v>
      </c>
      <c r="G11501" s="2">
        <v>7.8</v>
      </c>
      <c r="H11501" s="2">
        <v>6.8</v>
      </c>
    </row>
    <row r="11502" spans="1:8" hidden="1" x14ac:dyDescent="0.25">
      <c r="A11502" t="s">
        <v>15275</v>
      </c>
      <c r="B11502" t="s">
        <v>15276</v>
      </c>
      <c r="C11502" s="2" t="s">
        <v>1519</v>
      </c>
      <c r="D11502" s="2" t="s">
        <v>1523</v>
      </c>
      <c r="E11502" s="2">
        <v>7.2</v>
      </c>
      <c r="F11502" s="2">
        <v>5.3</v>
      </c>
      <c r="G11502" s="2">
        <v>7.8</v>
      </c>
      <c r="H11502" s="2">
        <v>6.8</v>
      </c>
    </row>
    <row r="11503" spans="1:8" hidden="1" x14ac:dyDescent="0.25">
      <c r="A11503" t="s">
        <v>15273</v>
      </c>
      <c r="B11503" t="s">
        <v>15274</v>
      </c>
      <c r="C11503" s="2" t="s">
        <v>1519</v>
      </c>
      <c r="D11503" s="2" t="s">
        <v>1523</v>
      </c>
      <c r="E11503" s="2">
        <v>6.9</v>
      </c>
      <c r="F11503" s="2">
        <v>5.0999999999999996</v>
      </c>
      <c r="G11503" s="2">
        <v>7.8</v>
      </c>
      <c r="H11503" s="2">
        <v>6.8</v>
      </c>
    </row>
    <row r="11504" spans="1:8" hidden="1" x14ac:dyDescent="0.25">
      <c r="A11504" t="s">
        <v>15271</v>
      </c>
      <c r="B11504" t="s">
        <v>15272</v>
      </c>
      <c r="C11504" s="2" t="s">
        <v>1519</v>
      </c>
      <c r="D11504" s="2" t="s">
        <v>1523</v>
      </c>
      <c r="E11504" s="2">
        <v>7.2</v>
      </c>
      <c r="F11504" s="2">
        <v>5.3</v>
      </c>
      <c r="G11504" s="2">
        <v>7.8</v>
      </c>
      <c r="H11504" s="2">
        <v>6.8</v>
      </c>
    </row>
    <row r="11505" spans="1:8" hidden="1" x14ac:dyDescent="0.25">
      <c r="A11505" t="s">
        <v>15269</v>
      </c>
      <c r="B11505" t="s">
        <v>15270</v>
      </c>
      <c r="C11505" s="2" t="s">
        <v>1519</v>
      </c>
      <c r="D11505" s="2" t="s">
        <v>1523</v>
      </c>
      <c r="E11505" s="2">
        <v>7.9</v>
      </c>
      <c r="F11505" s="2">
        <v>5.8</v>
      </c>
      <c r="G11505" s="2">
        <v>7.5</v>
      </c>
      <c r="H11505" s="2">
        <v>6.5</v>
      </c>
    </row>
    <row r="11506" spans="1:8" hidden="1" x14ac:dyDescent="0.25">
      <c r="A11506" t="s">
        <v>15267</v>
      </c>
      <c r="B11506" t="s">
        <v>15268</v>
      </c>
      <c r="C11506" s="2" t="s">
        <v>1519</v>
      </c>
      <c r="D11506" s="2" t="s">
        <v>1523</v>
      </c>
      <c r="E11506" s="2">
        <v>6.8</v>
      </c>
      <c r="F11506" s="2">
        <v>5</v>
      </c>
      <c r="G11506" s="2">
        <v>7.8</v>
      </c>
      <c r="H11506" s="2">
        <v>6.8</v>
      </c>
    </row>
    <row r="11507" spans="1:8" hidden="1" x14ac:dyDescent="0.25">
      <c r="A11507" t="s">
        <v>15265</v>
      </c>
      <c r="B11507" t="s">
        <v>15266</v>
      </c>
      <c r="C11507" s="2" t="s">
        <v>1519</v>
      </c>
      <c r="D11507" s="2" t="s">
        <v>1523</v>
      </c>
      <c r="E11507" s="2">
        <v>6</v>
      </c>
      <c r="F11507" s="2">
        <v>4.4000000000000004</v>
      </c>
      <c r="G11507" s="2">
        <v>7</v>
      </c>
      <c r="H11507" s="2">
        <v>6.1</v>
      </c>
    </row>
    <row r="11508" spans="1:8" hidden="1" x14ac:dyDescent="0.25">
      <c r="A11508" t="s">
        <v>15263</v>
      </c>
      <c r="B11508" t="s">
        <v>15264</v>
      </c>
      <c r="C11508" s="2" t="s">
        <v>1519</v>
      </c>
      <c r="D11508" s="2" t="s">
        <v>1523</v>
      </c>
      <c r="E11508" s="2">
        <v>6.6</v>
      </c>
      <c r="F11508" s="2">
        <v>4.9000000000000004</v>
      </c>
      <c r="G11508" s="2">
        <v>7.8</v>
      </c>
      <c r="H11508" s="2">
        <v>6.8</v>
      </c>
    </row>
    <row r="11509" spans="1:8" hidden="1" x14ac:dyDescent="0.25">
      <c r="A11509" t="s">
        <v>15261</v>
      </c>
      <c r="B11509" t="s">
        <v>15262</v>
      </c>
      <c r="C11509" s="2" t="s">
        <v>1519</v>
      </c>
      <c r="D11509" s="2" t="s">
        <v>1523</v>
      </c>
      <c r="E11509" s="2">
        <v>9.3000000000000007</v>
      </c>
      <c r="F11509" s="2">
        <v>6.9</v>
      </c>
      <c r="G11509" s="2">
        <v>7.8</v>
      </c>
      <c r="H11509" s="2">
        <v>6.8</v>
      </c>
    </row>
    <row r="11510" spans="1:8" hidden="1" x14ac:dyDescent="0.25">
      <c r="A11510" t="s">
        <v>15259</v>
      </c>
      <c r="B11510" t="s">
        <v>15260</v>
      </c>
      <c r="C11510" s="2" t="s">
        <v>1519</v>
      </c>
      <c r="D11510" s="2" t="s">
        <v>1523</v>
      </c>
      <c r="E11510" s="2">
        <v>6.9</v>
      </c>
      <c r="F11510" s="2">
        <v>5.0999999999999996</v>
      </c>
      <c r="G11510" s="2">
        <v>7.8</v>
      </c>
      <c r="H11510" s="2">
        <v>6.8</v>
      </c>
    </row>
    <row r="11511" spans="1:8" hidden="1" x14ac:dyDescent="0.25">
      <c r="A11511" t="s">
        <v>15257</v>
      </c>
      <c r="B11511" t="s">
        <v>15258</v>
      </c>
      <c r="C11511" s="2" t="s">
        <v>1519</v>
      </c>
      <c r="D11511" s="2" t="s">
        <v>1523</v>
      </c>
      <c r="E11511" s="2">
        <v>10</v>
      </c>
      <c r="F11511" s="2">
        <v>7.4</v>
      </c>
      <c r="G11511" s="2">
        <v>7.8</v>
      </c>
      <c r="H11511" s="2">
        <v>6.8</v>
      </c>
    </row>
    <row r="11512" spans="1:8" hidden="1" x14ac:dyDescent="0.25">
      <c r="A11512" t="s">
        <v>15255</v>
      </c>
      <c r="B11512" t="s">
        <v>15256</v>
      </c>
      <c r="C11512" s="2" t="s">
        <v>1519</v>
      </c>
      <c r="D11512" s="2" t="s">
        <v>1523</v>
      </c>
      <c r="E11512" s="2">
        <v>7.5</v>
      </c>
      <c r="F11512" s="2">
        <v>5.5</v>
      </c>
      <c r="G11512" s="2">
        <v>8.8000000000000007</v>
      </c>
      <c r="H11512" s="2">
        <v>7.7</v>
      </c>
    </row>
    <row r="11513" spans="1:8" hidden="1" x14ac:dyDescent="0.25">
      <c r="A11513" t="s">
        <v>15253</v>
      </c>
      <c r="B11513" t="s">
        <v>15254</v>
      </c>
      <c r="C11513" s="2" t="s">
        <v>1519</v>
      </c>
      <c r="D11513" s="2" t="s">
        <v>1523</v>
      </c>
      <c r="E11513" s="2">
        <v>6.8</v>
      </c>
      <c r="F11513" s="2">
        <v>5</v>
      </c>
      <c r="G11513" s="2">
        <v>7.8</v>
      </c>
      <c r="H11513" s="2">
        <v>6.8</v>
      </c>
    </row>
    <row r="11514" spans="1:8" hidden="1" x14ac:dyDescent="0.25">
      <c r="A11514" t="s">
        <v>15251</v>
      </c>
      <c r="B11514" t="s">
        <v>15252</v>
      </c>
      <c r="C11514" s="2" t="s">
        <v>1519</v>
      </c>
      <c r="D11514" s="2" t="s">
        <v>1523</v>
      </c>
      <c r="E11514" s="2">
        <v>7.5</v>
      </c>
      <c r="F11514" s="2">
        <v>5.5</v>
      </c>
      <c r="G11514" s="2">
        <v>7.8</v>
      </c>
      <c r="H11514" s="2">
        <v>6.8</v>
      </c>
    </row>
    <row r="11515" spans="1:8" hidden="1" x14ac:dyDescent="0.25">
      <c r="A11515" t="s">
        <v>15250</v>
      </c>
      <c r="B11515" t="s">
        <v>15210</v>
      </c>
      <c r="C11515" s="2" t="s">
        <v>1519</v>
      </c>
      <c r="D11515" s="2" t="s">
        <v>1523</v>
      </c>
      <c r="E11515" s="2">
        <v>6.8</v>
      </c>
      <c r="F11515" s="2">
        <v>5</v>
      </c>
      <c r="G11515" s="2">
        <v>7.8</v>
      </c>
      <c r="H11515" s="2">
        <v>6.8</v>
      </c>
    </row>
    <row r="11516" spans="1:8" hidden="1" x14ac:dyDescent="0.25">
      <c r="A11516" t="s">
        <v>15249</v>
      </c>
      <c r="B11516" t="s">
        <v>15208</v>
      </c>
      <c r="C11516" s="2" t="s">
        <v>1519</v>
      </c>
      <c r="D11516" s="2" t="s">
        <v>1523</v>
      </c>
      <c r="E11516" s="2">
        <v>6.8</v>
      </c>
      <c r="F11516" s="2">
        <v>5</v>
      </c>
      <c r="G11516" s="2">
        <v>7.8</v>
      </c>
      <c r="H11516" s="2">
        <v>6.8</v>
      </c>
    </row>
    <row r="11517" spans="1:8" hidden="1" x14ac:dyDescent="0.25">
      <c r="A11517" t="s">
        <v>15248</v>
      </c>
      <c r="B11517" t="s">
        <v>15243</v>
      </c>
      <c r="C11517" s="2" t="s">
        <v>1519</v>
      </c>
      <c r="D11517" s="2" t="s">
        <v>1523</v>
      </c>
      <c r="E11517" s="2">
        <v>9.3000000000000007</v>
      </c>
      <c r="F11517" s="2">
        <v>6.9</v>
      </c>
      <c r="G11517" s="2">
        <v>8.8000000000000007</v>
      </c>
      <c r="H11517" s="2">
        <v>7.7</v>
      </c>
    </row>
    <row r="11518" spans="1:8" hidden="1" x14ac:dyDescent="0.25">
      <c r="A11518" t="s">
        <v>15246</v>
      </c>
      <c r="B11518" t="s">
        <v>15247</v>
      </c>
      <c r="C11518" s="2" t="s">
        <v>1519</v>
      </c>
      <c r="D11518" s="2" t="s">
        <v>1523</v>
      </c>
      <c r="E11518" s="2">
        <v>6.8</v>
      </c>
      <c r="F11518" s="2">
        <v>5</v>
      </c>
      <c r="G11518" s="2">
        <v>8.8000000000000007</v>
      </c>
      <c r="H11518" s="2">
        <v>7.7</v>
      </c>
    </row>
    <row r="11519" spans="1:8" hidden="1" x14ac:dyDescent="0.25">
      <c r="A11519" t="s">
        <v>15244</v>
      </c>
      <c r="B11519" t="s">
        <v>15245</v>
      </c>
      <c r="C11519" s="2" t="s">
        <v>1519</v>
      </c>
      <c r="D11519" s="2" t="s">
        <v>1523</v>
      </c>
      <c r="E11519" s="2">
        <v>7.2</v>
      </c>
      <c r="F11519" s="2">
        <v>5.3</v>
      </c>
      <c r="G11519" s="2">
        <v>7.8</v>
      </c>
      <c r="H11519" s="2">
        <v>6.8</v>
      </c>
    </row>
    <row r="11520" spans="1:8" hidden="1" x14ac:dyDescent="0.25">
      <c r="A11520" t="s">
        <v>15242</v>
      </c>
      <c r="B11520" t="s">
        <v>15243</v>
      </c>
      <c r="C11520" s="2" t="s">
        <v>1519</v>
      </c>
      <c r="D11520" s="2" t="s">
        <v>1523</v>
      </c>
      <c r="E11520" s="2">
        <v>9.3000000000000007</v>
      </c>
      <c r="F11520" s="2">
        <v>6.9</v>
      </c>
      <c r="G11520" s="2">
        <v>8.8000000000000007</v>
      </c>
      <c r="H11520" s="2">
        <v>7.7</v>
      </c>
    </row>
    <row r="11521" spans="1:8" hidden="1" x14ac:dyDescent="0.25">
      <c r="A11521" t="s">
        <v>15240</v>
      </c>
      <c r="B11521" t="s">
        <v>15241</v>
      </c>
      <c r="C11521" s="2" t="s">
        <v>1519</v>
      </c>
      <c r="D11521" s="2" t="s">
        <v>1523</v>
      </c>
      <c r="E11521" s="2">
        <v>6.8</v>
      </c>
      <c r="F11521" s="2">
        <v>5</v>
      </c>
      <c r="G11521" s="2">
        <v>8.8000000000000007</v>
      </c>
      <c r="H11521" s="2">
        <v>7.7</v>
      </c>
    </row>
    <row r="11522" spans="1:8" hidden="1" x14ac:dyDescent="0.25">
      <c r="A11522" t="s">
        <v>15238</v>
      </c>
      <c r="B11522" t="s">
        <v>15239</v>
      </c>
      <c r="C11522" s="2" t="s">
        <v>1519</v>
      </c>
      <c r="D11522" s="2" t="s">
        <v>1523</v>
      </c>
      <c r="E11522" s="2">
        <v>9.3000000000000007</v>
      </c>
      <c r="F11522" s="2">
        <v>6.9</v>
      </c>
      <c r="G11522" s="2">
        <v>7.8</v>
      </c>
      <c r="H11522" s="2">
        <v>6.8</v>
      </c>
    </row>
    <row r="11523" spans="1:8" hidden="1" x14ac:dyDescent="0.25">
      <c r="A11523" t="s">
        <v>15236</v>
      </c>
      <c r="B11523" t="s">
        <v>15237</v>
      </c>
      <c r="C11523" s="2" t="s">
        <v>1519</v>
      </c>
      <c r="D11523" s="2" t="s">
        <v>1523</v>
      </c>
      <c r="E11523" s="2">
        <v>9.3000000000000007</v>
      </c>
      <c r="F11523" s="2">
        <v>6.9</v>
      </c>
      <c r="G11523" s="2">
        <v>7.8</v>
      </c>
      <c r="H11523" s="2">
        <v>6.8</v>
      </c>
    </row>
    <row r="11524" spans="1:8" hidden="1" x14ac:dyDescent="0.25">
      <c r="A11524" t="s">
        <v>15234</v>
      </c>
      <c r="B11524" t="s">
        <v>15235</v>
      </c>
      <c r="C11524" s="2" t="s">
        <v>1519</v>
      </c>
      <c r="D11524" s="2" t="s">
        <v>1523</v>
      </c>
      <c r="E11524" s="2">
        <v>9.3000000000000007</v>
      </c>
      <c r="F11524" s="2">
        <v>6.9</v>
      </c>
      <c r="G11524" s="2">
        <v>7.8</v>
      </c>
      <c r="H11524" s="2">
        <v>6.8</v>
      </c>
    </row>
    <row r="11525" spans="1:8" hidden="1" x14ac:dyDescent="0.25">
      <c r="A11525" t="s">
        <v>15232</v>
      </c>
      <c r="B11525" t="s">
        <v>15233</v>
      </c>
      <c r="C11525" s="2" t="s">
        <v>1519</v>
      </c>
      <c r="D11525" s="2" t="s">
        <v>1523</v>
      </c>
      <c r="E11525" s="2">
        <v>6.8</v>
      </c>
      <c r="F11525" s="2">
        <v>5</v>
      </c>
      <c r="G11525" s="2">
        <v>7.8</v>
      </c>
      <c r="H11525" s="2">
        <v>6.8</v>
      </c>
    </row>
    <row r="11526" spans="1:8" hidden="1" x14ac:dyDescent="0.25">
      <c r="A11526" t="s">
        <v>15230</v>
      </c>
      <c r="B11526" t="s">
        <v>15231</v>
      </c>
      <c r="C11526" s="2" t="s">
        <v>1519</v>
      </c>
      <c r="D11526" s="2" t="s">
        <v>1523</v>
      </c>
      <c r="E11526" s="2">
        <v>9.3000000000000007</v>
      </c>
      <c r="F11526" s="2">
        <v>6.9</v>
      </c>
      <c r="G11526" s="2">
        <v>7.8</v>
      </c>
      <c r="H11526" s="2">
        <v>6.8</v>
      </c>
    </row>
    <row r="11527" spans="1:8" hidden="1" x14ac:dyDescent="0.25">
      <c r="A11527" t="s">
        <v>15228</v>
      </c>
      <c r="B11527" t="s">
        <v>15229</v>
      </c>
      <c r="C11527" s="2" t="s">
        <v>1519</v>
      </c>
      <c r="D11527" s="2" t="s">
        <v>1523</v>
      </c>
      <c r="E11527" s="2">
        <v>9.3000000000000007</v>
      </c>
      <c r="F11527" s="2">
        <v>6.9</v>
      </c>
      <c r="G11527" s="2">
        <v>7.8</v>
      </c>
      <c r="H11527" s="2">
        <v>6.8</v>
      </c>
    </row>
    <row r="11528" spans="1:8" hidden="1" x14ac:dyDescent="0.25">
      <c r="A11528" t="s">
        <v>15227</v>
      </c>
      <c r="B11528" t="s">
        <v>15226</v>
      </c>
      <c r="C11528" s="2" t="s">
        <v>1519</v>
      </c>
      <c r="D11528" s="2" t="s">
        <v>1523</v>
      </c>
      <c r="E11528" s="2">
        <v>7.2</v>
      </c>
      <c r="F11528" s="2">
        <v>5.3</v>
      </c>
      <c r="G11528" s="2">
        <v>7.8</v>
      </c>
      <c r="H11528" s="2">
        <v>6.8</v>
      </c>
    </row>
    <row r="11529" spans="1:8" hidden="1" x14ac:dyDescent="0.25">
      <c r="A11529" t="s">
        <v>15225</v>
      </c>
      <c r="B11529" t="s">
        <v>15226</v>
      </c>
      <c r="C11529" s="2" t="s">
        <v>1519</v>
      </c>
      <c r="D11529" s="2" t="s">
        <v>1523</v>
      </c>
      <c r="E11529" s="2">
        <v>7.2</v>
      </c>
      <c r="F11529" s="2">
        <v>5.3</v>
      </c>
      <c r="G11529" s="2">
        <v>7.8</v>
      </c>
      <c r="H11529" s="2">
        <v>6.8</v>
      </c>
    </row>
    <row r="11530" spans="1:8" hidden="1" x14ac:dyDescent="0.25">
      <c r="A11530" t="s">
        <v>15223</v>
      </c>
      <c r="B11530" t="s">
        <v>15224</v>
      </c>
      <c r="C11530" s="2" t="s">
        <v>1519</v>
      </c>
      <c r="D11530" s="2" t="s">
        <v>1523</v>
      </c>
      <c r="E11530" s="2">
        <v>7.2</v>
      </c>
      <c r="F11530" s="2">
        <v>5.3</v>
      </c>
      <c r="G11530" s="2">
        <v>7.8</v>
      </c>
      <c r="H11530" s="2">
        <v>6.8</v>
      </c>
    </row>
    <row r="11531" spans="1:8" hidden="1" x14ac:dyDescent="0.25">
      <c r="A11531" t="s">
        <v>15221</v>
      </c>
      <c r="B11531" t="s">
        <v>15222</v>
      </c>
      <c r="C11531" s="2" t="s">
        <v>1519</v>
      </c>
      <c r="D11531" s="2" t="s">
        <v>1523</v>
      </c>
      <c r="E11531" s="2">
        <v>9.3000000000000007</v>
      </c>
      <c r="F11531" s="2">
        <v>6.9</v>
      </c>
      <c r="G11531" s="2">
        <v>7.8</v>
      </c>
      <c r="H11531" s="2">
        <v>6.8</v>
      </c>
    </row>
    <row r="11532" spans="1:8" hidden="1" x14ac:dyDescent="0.25">
      <c r="A11532" t="s">
        <v>15219</v>
      </c>
      <c r="B11532" t="s">
        <v>15220</v>
      </c>
      <c r="C11532" s="2" t="s">
        <v>1519</v>
      </c>
      <c r="D11532" s="2" t="s">
        <v>1523</v>
      </c>
      <c r="E11532" s="2">
        <v>9.3000000000000007</v>
      </c>
      <c r="F11532" s="2">
        <v>6.9</v>
      </c>
      <c r="G11532" s="2">
        <v>7.8</v>
      </c>
      <c r="H11532" s="2">
        <v>6.8</v>
      </c>
    </row>
    <row r="11533" spans="1:8" hidden="1" x14ac:dyDescent="0.25">
      <c r="A11533" t="s">
        <v>15217</v>
      </c>
      <c r="B11533" t="s">
        <v>15218</v>
      </c>
      <c r="C11533" s="2" t="s">
        <v>1519</v>
      </c>
      <c r="D11533" s="2" t="s">
        <v>1523</v>
      </c>
      <c r="E11533" s="2">
        <v>7.2</v>
      </c>
      <c r="F11533" s="2">
        <v>5.3</v>
      </c>
      <c r="G11533" s="2">
        <v>7.8</v>
      </c>
      <c r="H11533" s="2">
        <v>6.8</v>
      </c>
    </row>
    <row r="11534" spans="1:8" hidden="1" x14ac:dyDescent="0.25">
      <c r="A11534" t="s">
        <v>15215</v>
      </c>
      <c r="B11534" t="s">
        <v>15216</v>
      </c>
      <c r="C11534" s="2" t="s">
        <v>1519</v>
      </c>
      <c r="D11534" s="2" t="s">
        <v>1523</v>
      </c>
      <c r="E11534" s="2">
        <v>6.8</v>
      </c>
      <c r="F11534" s="2">
        <v>5</v>
      </c>
      <c r="G11534" s="2">
        <v>7.8</v>
      </c>
      <c r="H11534" s="2">
        <v>6.8</v>
      </c>
    </row>
    <row r="11535" spans="1:8" hidden="1" x14ac:dyDescent="0.25">
      <c r="A11535" t="s">
        <v>15213</v>
      </c>
      <c r="B11535" t="s">
        <v>15214</v>
      </c>
      <c r="C11535" s="2" t="s">
        <v>1519</v>
      </c>
      <c r="D11535" s="2" t="s">
        <v>1523</v>
      </c>
      <c r="E11535" s="2">
        <v>9.3000000000000007</v>
      </c>
      <c r="F11535" s="2">
        <v>6.9</v>
      </c>
      <c r="G11535" s="2">
        <v>7.8</v>
      </c>
      <c r="H11535" s="2">
        <v>6.8</v>
      </c>
    </row>
    <row r="11536" spans="1:8" hidden="1" x14ac:dyDescent="0.25">
      <c r="A11536" t="s">
        <v>15211</v>
      </c>
      <c r="B11536" t="s">
        <v>15212</v>
      </c>
      <c r="C11536" s="2" t="s">
        <v>1519</v>
      </c>
      <c r="D11536" s="2" t="s">
        <v>1523</v>
      </c>
      <c r="E11536" s="2">
        <v>6.8</v>
      </c>
      <c r="F11536" s="2">
        <v>5</v>
      </c>
      <c r="G11536" s="2">
        <v>8.8000000000000007</v>
      </c>
      <c r="H11536" s="2">
        <v>7.7</v>
      </c>
    </row>
    <row r="11537" spans="1:8" hidden="1" x14ac:dyDescent="0.25">
      <c r="A11537" t="s">
        <v>15209</v>
      </c>
      <c r="B11537" t="s">
        <v>15210</v>
      </c>
      <c r="C11537" s="2" t="s">
        <v>1519</v>
      </c>
      <c r="D11537" s="2" t="s">
        <v>1523</v>
      </c>
      <c r="E11537" s="2">
        <v>6.8</v>
      </c>
      <c r="F11537" s="2">
        <v>5</v>
      </c>
      <c r="G11537" s="2">
        <v>7.8</v>
      </c>
      <c r="H11537" s="2">
        <v>6.8</v>
      </c>
    </row>
    <row r="11538" spans="1:8" hidden="1" x14ac:dyDescent="0.25">
      <c r="A11538" t="s">
        <v>15207</v>
      </c>
      <c r="B11538" t="s">
        <v>15208</v>
      </c>
      <c r="C11538" s="2" t="s">
        <v>1519</v>
      </c>
      <c r="D11538" s="2" t="s">
        <v>1523</v>
      </c>
      <c r="E11538" s="2">
        <v>6.8</v>
      </c>
      <c r="F11538" s="2">
        <v>5</v>
      </c>
      <c r="G11538" s="2">
        <v>7.8</v>
      </c>
      <c r="H11538" s="2">
        <v>6.8</v>
      </c>
    </row>
    <row r="11539" spans="1:8" hidden="1" x14ac:dyDescent="0.25">
      <c r="A11539" t="s">
        <v>15205</v>
      </c>
      <c r="B11539" t="s">
        <v>15206</v>
      </c>
      <c r="C11539" s="2" t="s">
        <v>1519</v>
      </c>
      <c r="D11539" s="2" t="s">
        <v>1523</v>
      </c>
      <c r="E11539" s="2">
        <v>7.2</v>
      </c>
      <c r="F11539" s="2">
        <v>5.3</v>
      </c>
      <c r="G11539" s="2">
        <v>7.8</v>
      </c>
      <c r="H11539" s="2">
        <v>6.8</v>
      </c>
    </row>
    <row r="11540" spans="1:8" hidden="1" x14ac:dyDescent="0.25">
      <c r="A11540" t="s">
        <v>15203</v>
      </c>
      <c r="B11540" t="s">
        <v>15204</v>
      </c>
      <c r="C11540" s="2" t="s">
        <v>1519</v>
      </c>
      <c r="D11540" s="2" t="s">
        <v>1523</v>
      </c>
      <c r="E11540" s="2">
        <v>6.9</v>
      </c>
      <c r="F11540" s="2">
        <v>5.0999999999999996</v>
      </c>
      <c r="G11540" s="2">
        <v>7.8</v>
      </c>
      <c r="H11540" s="2">
        <v>6.8</v>
      </c>
    </row>
    <row r="11541" spans="1:8" hidden="1" x14ac:dyDescent="0.25">
      <c r="A11541" t="s">
        <v>15201</v>
      </c>
      <c r="B11541" t="s">
        <v>15202</v>
      </c>
      <c r="C11541" s="2" t="s">
        <v>1519</v>
      </c>
      <c r="D11541" s="2" t="s">
        <v>1523</v>
      </c>
      <c r="E11541" s="2">
        <v>9.3000000000000007</v>
      </c>
      <c r="F11541" s="2">
        <v>6.9</v>
      </c>
      <c r="G11541" s="2">
        <v>7.8</v>
      </c>
      <c r="H11541" s="2">
        <v>6.8</v>
      </c>
    </row>
    <row r="11542" spans="1:8" hidden="1" x14ac:dyDescent="0.25">
      <c r="A11542" t="s">
        <v>15199</v>
      </c>
      <c r="B11542" t="s">
        <v>15200</v>
      </c>
      <c r="C11542" s="2" t="s">
        <v>1519</v>
      </c>
      <c r="D11542" s="2" t="s">
        <v>1523</v>
      </c>
      <c r="E11542" s="2">
        <v>6</v>
      </c>
      <c r="F11542" s="2">
        <v>4.4000000000000004</v>
      </c>
      <c r="G11542" s="2" t="s">
        <v>1018</v>
      </c>
      <c r="H11542" s="2" t="s">
        <v>1018</v>
      </c>
    </row>
    <row r="11543" spans="1:8" hidden="1" x14ac:dyDescent="0.25">
      <c r="A11543" t="s">
        <v>15197</v>
      </c>
      <c r="B11543" t="s">
        <v>15198</v>
      </c>
      <c r="C11543" s="2" t="s">
        <v>1519</v>
      </c>
      <c r="D11543" s="2" t="s">
        <v>1523</v>
      </c>
      <c r="E11543" s="2">
        <v>6</v>
      </c>
      <c r="F11543" s="2">
        <v>4.4000000000000004</v>
      </c>
      <c r="G11543" s="2" t="s">
        <v>1018</v>
      </c>
      <c r="H11543" s="2" t="s">
        <v>1018</v>
      </c>
    </row>
    <row r="11544" spans="1:8" hidden="1" x14ac:dyDescent="0.25">
      <c r="A11544" t="s">
        <v>15195</v>
      </c>
      <c r="B11544" t="s">
        <v>15196</v>
      </c>
      <c r="C11544" s="2" t="s">
        <v>1519</v>
      </c>
      <c r="D11544" s="2" t="s">
        <v>1523</v>
      </c>
      <c r="E11544" s="2">
        <v>6</v>
      </c>
      <c r="F11544" s="2">
        <v>4.4000000000000004</v>
      </c>
      <c r="G11544" s="2" t="s">
        <v>1018</v>
      </c>
      <c r="H11544" s="2" t="s">
        <v>1018</v>
      </c>
    </row>
    <row r="11545" spans="1:8" hidden="1" x14ac:dyDescent="0.25">
      <c r="A11545" t="s">
        <v>15193</v>
      </c>
      <c r="B11545" t="s">
        <v>15194</v>
      </c>
      <c r="C11545" s="2" t="s">
        <v>1519</v>
      </c>
      <c r="D11545" s="2" t="s">
        <v>1523</v>
      </c>
      <c r="E11545" s="2">
        <v>6</v>
      </c>
      <c r="F11545" s="2">
        <v>4.4000000000000004</v>
      </c>
      <c r="G11545" s="2" t="s">
        <v>1018</v>
      </c>
      <c r="H11545" s="2" t="s">
        <v>1018</v>
      </c>
    </row>
    <row r="11546" spans="1:8" hidden="1" x14ac:dyDescent="0.25">
      <c r="A11546" t="s">
        <v>15191</v>
      </c>
      <c r="B11546" t="s">
        <v>15192</v>
      </c>
      <c r="C11546" s="2" t="s">
        <v>1519</v>
      </c>
      <c r="D11546" s="2" t="s">
        <v>1523</v>
      </c>
      <c r="E11546" s="2">
        <v>5.5</v>
      </c>
      <c r="F11546" s="2">
        <v>4.0999999999999996</v>
      </c>
      <c r="G11546" s="2" t="s">
        <v>1018</v>
      </c>
      <c r="H11546" s="2" t="s">
        <v>1018</v>
      </c>
    </row>
    <row r="11547" spans="1:8" hidden="1" x14ac:dyDescent="0.25">
      <c r="A11547" t="s">
        <v>15189</v>
      </c>
      <c r="B11547" t="s">
        <v>15190</v>
      </c>
      <c r="C11547" s="2" t="s">
        <v>1519</v>
      </c>
      <c r="D11547" s="2" t="s">
        <v>1523</v>
      </c>
      <c r="E11547" s="2">
        <v>6.8</v>
      </c>
      <c r="F11547" s="2">
        <v>5</v>
      </c>
      <c r="G11547" s="2" t="s">
        <v>1018</v>
      </c>
      <c r="H11547" s="2" t="s">
        <v>1018</v>
      </c>
    </row>
    <row r="11548" spans="1:8" hidden="1" x14ac:dyDescent="0.25">
      <c r="A11548" t="s">
        <v>15187</v>
      </c>
      <c r="B11548" t="s">
        <v>15188</v>
      </c>
      <c r="C11548" s="2" t="s">
        <v>1519</v>
      </c>
      <c r="D11548" s="2" t="s">
        <v>1523</v>
      </c>
      <c r="E11548" s="2">
        <v>5.5</v>
      </c>
      <c r="F11548" s="2">
        <v>4.0999999999999996</v>
      </c>
      <c r="G11548" s="2" t="s">
        <v>1018</v>
      </c>
      <c r="H11548" s="2" t="s">
        <v>1018</v>
      </c>
    </row>
    <row r="11549" spans="1:8" hidden="1" x14ac:dyDescent="0.25">
      <c r="A11549" t="s">
        <v>15185</v>
      </c>
      <c r="B11549" t="s">
        <v>15186</v>
      </c>
      <c r="C11549" s="2" t="s">
        <v>1519</v>
      </c>
      <c r="D11549" s="2" t="s">
        <v>1523</v>
      </c>
      <c r="E11549" s="2">
        <v>5.5</v>
      </c>
      <c r="F11549" s="2">
        <v>4.0999999999999996</v>
      </c>
      <c r="G11549" s="2" t="s">
        <v>1018</v>
      </c>
      <c r="H11549" s="2" t="s">
        <v>1018</v>
      </c>
    </row>
    <row r="11550" spans="1:8" hidden="1" x14ac:dyDescent="0.25">
      <c r="A11550" t="s">
        <v>15183</v>
      </c>
      <c r="B11550" t="s">
        <v>15184</v>
      </c>
      <c r="C11550" s="2" t="s">
        <v>1519</v>
      </c>
      <c r="D11550" s="2" t="s">
        <v>1523</v>
      </c>
      <c r="E11550" s="2">
        <v>6</v>
      </c>
      <c r="F11550" s="2">
        <v>4.4000000000000004</v>
      </c>
      <c r="G11550" s="2" t="s">
        <v>1018</v>
      </c>
      <c r="H11550" s="2" t="s">
        <v>1018</v>
      </c>
    </row>
    <row r="11551" spans="1:8" hidden="1" x14ac:dyDescent="0.25">
      <c r="A11551" t="s">
        <v>15181</v>
      </c>
      <c r="B11551" t="s">
        <v>15182</v>
      </c>
      <c r="C11551" s="2" t="s">
        <v>1519</v>
      </c>
      <c r="D11551" s="2" t="s">
        <v>1523</v>
      </c>
      <c r="E11551" s="2">
        <v>6</v>
      </c>
      <c r="F11551" s="2">
        <v>4.4000000000000004</v>
      </c>
      <c r="G11551" s="2" t="s">
        <v>1018</v>
      </c>
      <c r="H11551" s="2" t="s">
        <v>1018</v>
      </c>
    </row>
    <row r="11552" spans="1:8" hidden="1" x14ac:dyDescent="0.25">
      <c r="A11552" t="s">
        <v>15179</v>
      </c>
      <c r="B11552" t="s">
        <v>15180</v>
      </c>
      <c r="C11552" s="2" t="s">
        <v>1519</v>
      </c>
      <c r="D11552" s="2" t="s">
        <v>1523</v>
      </c>
      <c r="E11552" s="2">
        <v>6</v>
      </c>
      <c r="F11552" s="2">
        <v>4.4000000000000004</v>
      </c>
      <c r="G11552" s="2" t="s">
        <v>1018</v>
      </c>
      <c r="H11552" s="2" t="s">
        <v>1018</v>
      </c>
    </row>
    <row r="11553" spans="1:8" hidden="1" x14ac:dyDescent="0.25">
      <c r="A11553" t="s">
        <v>15177</v>
      </c>
      <c r="B11553" t="s">
        <v>15178</v>
      </c>
      <c r="C11553" s="2" t="s">
        <v>1519</v>
      </c>
      <c r="D11553" s="2" t="s">
        <v>1523</v>
      </c>
      <c r="E11553" s="2">
        <v>6</v>
      </c>
      <c r="F11553" s="2">
        <v>4.4000000000000004</v>
      </c>
      <c r="G11553" s="2" t="s">
        <v>1018</v>
      </c>
      <c r="H11553" s="2" t="s">
        <v>1018</v>
      </c>
    </row>
    <row r="11554" spans="1:8" hidden="1" x14ac:dyDescent="0.25">
      <c r="A11554" t="s">
        <v>15175</v>
      </c>
      <c r="B11554" t="s">
        <v>15176</v>
      </c>
      <c r="C11554" s="2" t="s">
        <v>1519</v>
      </c>
      <c r="D11554" s="2" t="s">
        <v>1523</v>
      </c>
      <c r="E11554" s="2">
        <v>6</v>
      </c>
      <c r="F11554" s="2">
        <v>4.4000000000000004</v>
      </c>
      <c r="G11554" s="2" t="s">
        <v>1018</v>
      </c>
      <c r="H11554" s="2" t="s">
        <v>1018</v>
      </c>
    </row>
    <row r="11555" spans="1:8" hidden="1" x14ac:dyDescent="0.25">
      <c r="A11555" t="s">
        <v>15173</v>
      </c>
      <c r="B11555" t="s">
        <v>15174</v>
      </c>
      <c r="C11555" s="2" t="s">
        <v>1519</v>
      </c>
      <c r="D11555" s="2" t="s">
        <v>1523</v>
      </c>
      <c r="E11555" s="2">
        <v>3.6</v>
      </c>
      <c r="F11555" s="2">
        <v>2.7</v>
      </c>
      <c r="G11555" s="2" t="s">
        <v>1018</v>
      </c>
      <c r="H11555" s="2" t="s">
        <v>1018</v>
      </c>
    </row>
    <row r="11556" spans="1:8" hidden="1" x14ac:dyDescent="0.25">
      <c r="A11556" t="s">
        <v>15171</v>
      </c>
      <c r="B11556" t="s">
        <v>15172</v>
      </c>
      <c r="C11556" s="2" t="s">
        <v>1519</v>
      </c>
      <c r="D11556" s="2" t="s">
        <v>1523</v>
      </c>
      <c r="E11556" s="2">
        <v>6</v>
      </c>
      <c r="F11556" s="2">
        <v>4.4000000000000004</v>
      </c>
      <c r="G11556" s="2">
        <v>7.8</v>
      </c>
      <c r="H11556" s="2">
        <v>6.8</v>
      </c>
    </row>
    <row r="11557" spans="1:8" hidden="1" x14ac:dyDescent="0.25">
      <c r="A11557" t="s">
        <v>15169</v>
      </c>
      <c r="B11557" t="s">
        <v>15170</v>
      </c>
      <c r="C11557" s="2" t="s">
        <v>1519</v>
      </c>
      <c r="D11557" s="2" t="s">
        <v>1523</v>
      </c>
      <c r="E11557" s="2">
        <v>3.5</v>
      </c>
      <c r="F11557" s="2">
        <v>2.6</v>
      </c>
      <c r="G11557" s="2">
        <v>6.7</v>
      </c>
      <c r="H11557" s="2">
        <v>5.8</v>
      </c>
    </row>
    <row r="11558" spans="1:8" hidden="1" x14ac:dyDescent="0.25">
      <c r="A11558" t="s">
        <v>15167</v>
      </c>
      <c r="B11558" t="s">
        <v>15168</v>
      </c>
      <c r="C11558" s="2" t="s">
        <v>1519</v>
      </c>
      <c r="D11558" s="2" t="s">
        <v>1523</v>
      </c>
      <c r="E11558" s="2">
        <v>8.5</v>
      </c>
      <c r="F11558" s="2">
        <v>6.3</v>
      </c>
      <c r="G11558" s="2">
        <v>10</v>
      </c>
      <c r="H11558" s="2">
        <v>8.6999999999999993</v>
      </c>
    </row>
    <row r="11559" spans="1:8" hidden="1" x14ac:dyDescent="0.25">
      <c r="A11559" t="s">
        <v>15165</v>
      </c>
      <c r="B11559" t="s">
        <v>15166</v>
      </c>
      <c r="C11559" s="2" t="s">
        <v>1519</v>
      </c>
      <c r="D11559" s="2" t="s">
        <v>1523</v>
      </c>
      <c r="E11559" s="2">
        <v>7.8</v>
      </c>
      <c r="F11559" s="2">
        <v>5.8</v>
      </c>
      <c r="G11559" s="2">
        <v>7.5</v>
      </c>
      <c r="H11559" s="2">
        <v>6.5</v>
      </c>
    </row>
    <row r="11560" spans="1:8" hidden="1" x14ac:dyDescent="0.25">
      <c r="A11560" t="s">
        <v>15163</v>
      </c>
      <c r="B11560" t="s">
        <v>15164</v>
      </c>
      <c r="C11560" s="2" t="s">
        <v>1519</v>
      </c>
      <c r="D11560" s="2" t="s">
        <v>1523</v>
      </c>
      <c r="E11560" s="2">
        <v>7.2</v>
      </c>
      <c r="F11560" s="2">
        <v>5.3</v>
      </c>
      <c r="G11560" s="2">
        <v>7.8</v>
      </c>
      <c r="H11560" s="2">
        <v>6.8</v>
      </c>
    </row>
    <row r="11561" spans="1:8" hidden="1" x14ac:dyDescent="0.25">
      <c r="A11561" t="s">
        <v>15161</v>
      </c>
      <c r="B11561" t="s">
        <v>15162</v>
      </c>
      <c r="C11561" s="2" t="s">
        <v>1519</v>
      </c>
      <c r="D11561" s="2" t="s">
        <v>1523</v>
      </c>
      <c r="E11561" s="2">
        <v>7.6</v>
      </c>
      <c r="F11561" s="2">
        <v>5.6</v>
      </c>
      <c r="G11561" s="2">
        <v>9.8000000000000007</v>
      </c>
      <c r="H11561" s="2">
        <v>8.5</v>
      </c>
    </row>
    <row r="11562" spans="1:8" hidden="1" x14ac:dyDescent="0.25">
      <c r="A11562" t="s">
        <v>15159</v>
      </c>
      <c r="B11562" t="s">
        <v>15160</v>
      </c>
      <c r="C11562" s="2" t="s">
        <v>1519</v>
      </c>
      <c r="D11562" s="2" t="s">
        <v>1523</v>
      </c>
      <c r="E11562" s="2">
        <v>7.2</v>
      </c>
      <c r="F11562" s="2">
        <v>5.3</v>
      </c>
      <c r="G11562" s="2">
        <v>7.8</v>
      </c>
      <c r="H11562" s="2">
        <v>6.8</v>
      </c>
    </row>
    <row r="11563" spans="1:8" hidden="1" x14ac:dyDescent="0.25">
      <c r="A11563" t="s">
        <v>15157</v>
      </c>
      <c r="B11563" t="s">
        <v>15158</v>
      </c>
      <c r="C11563" s="2" t="s">
        <v>1519</v>
      </c>
      <c r="D11563" s="2" t="s">
        <v>1523</v>
      </c>
      <c r="E11563" s="2">
        <v>7.2</v>
      </c>
      <c r="F11563" s="2">
        <v>5.3</v>
      </c>
      <c r="G11563" s="2">
        <v>7.8</v>
      </c>
      <c r="H11563" s="2">
        <v>6.8</v>
      </c>
    </row>
    <row r="11564" spans="1:8" hidden="1" x14ac:dyDescent="0.25">
      <c r="A11564" t="s">
        <v>15155</v>
      </c>
      <c r="B11564" t="s">
        <v>15156</v>
      </c>
      <c r="C11564" s="2" t="s">
        <v>1519</v>
      </c>
      <c r="D11564" s="2" t="s">
        <v>1523</v>
      </c>
      <c r="E11564" s="2">
        <v>7.5</v>
      </c>
      <c r="F11564" s="2">
        <v>5.5</v>
      </c>
      <c r="G11564" s="2">
        <v>7.3</v>
      </c>
      <c r="H11564" s="2">
        <v>6.4</v>
      </c>
    </row>
    <row r="11565" spans="1:8" hidden="1" x14ac:dyDescent="0.25">
      <c r="A11565" t="s">
        <v>15153</v>
      </c>
      <c r="B11565" t="s">
        <v>15154</v>
      </c>
      <c r="C11565" s="2" t="s">
        <v>1519</v>
      </c>
      <c r="D11565" s="2" t="s">
        <v>1523</v>
      </c>
      <c r="E11565" s="2">
        <v>7.6</v>
      </c>
      <c r="F11565" s="2">
        <v>5.6</v>
      </c>
      <c r="G11565" s="2">
        <v>8.1</v>
      </c>
      <c r="H11565" s="2">
        <v>7.1</v>
      </c>
    </row>
    <row r="11566" spans="1:8" hidden="1" x14ac:dyDescent="0.25">
      <c r="A11566" t="s">
        <v>15151</v>
      </c>
      <c r="B11566" t="s">
        <v>15152</v>
      </c>
      <c r="C11566" s="2" t="s">
        <v>1519</v>
      </c>
      <c r="D11566" s="2" t="s">
        <v>1523</v>
      </c>
      <c r="E11566" s="2">
        <v>7.5</v>
      </c>
      <c r="F11566" s="2">
        <v>5.5</v>
      </c>
      <c r="G11566" s="2">
        <v>9.8000000000000007</v>
      </c>
      <c r="H11566" s="2">
        <v>8.5</v>
      </c>
    </row>
    <row r="11567" spans="1:8" hidden="1" x14ac:dyDescent="0.25">
      <c r="A11567" t="s">
        <v>15149</v>
      </c>
      <c r="B11567" t="s">
        <v>15150</v>
      </c>
      <c r="C11567" s="2" t="s">
        <v>1519</v>
      </c>
      <c r="D11567" s="2" t="s">
        <v>1523</v>
      </c>
      <c r="E11567" s="2">
        <v>5.0999999999999996</v>
      </c>
      <c r="F11567" s="2">
        <v>3.8</v>
      </c>
      <c r="G11567" s="2">
        <v>8.8000000000000007</v>
      </c>
      <c r="H11567" s="2">
        <v>7.7</v>
      </c>
    </row>
    <row r="11568" spans="1:8" hidden="1" x14ac:dyDescent="0.25">
      <c r="A11568" t="s">
        <v>15147</v>
      </c>
      <c r="B11568" t="s">
        <v>15148</v>
      </c>
      <c r="C11568" s="2" t="s">
        <v>1519</v>
      </c>
      <c r="D11568" s="2" t="s">
        <v>1523</v>
      </c>
      <c r="E11568" s="2">
        <v>9.3000000000000007</v>
      </c>
      <c r="F11568" s="2">
        <v>6.9</v>
      </c>
      <c r="G11568" s="2">
        <v>8.8000000000000007</v>
      </c>
      <c r="H11568" s="2">
        <v>7.7</v>
      </c>
    </row>
    <row r="11569" spans="1:8" hidden="1" x14ac:dyDescent="0.25">
      <c r="A11569" t="s">
        <v>15145</v>
      </c>
      <c r="B11569" t="s">
        <v>15146</v>
      </c>
      <c r="C11569" s="2" t="s">
        <v>1519</v>
      </c>
      <c r="D11569" s="2" t="s">
        <v>1523</v>
      </c>
      <c r="E11569" s="2">
        <v>8.3000000000000007</v>
      </c>
      <c r="F11569" s="2">
        <v>6.1</v>
      </c>
      <c r="G11569" s="2">
        <v>8.8000000000000007</v>
      </c>
      <c r="H11569" s="2">
        <v>7.7</v>
      </c>
    </row>
    <row r="11570" spans="1:8" hidden="1" x14ac:dyDescent="0.25">
      <c r="A11570" t="s">
        <v>15143</v>
      </c>
      <c r="B11570" t="s">
        <v>15144</v>
      </c>
      <c r="C11570" s="2" t="s">
        <v>1519</v>
      </c>
      <c r="D11570" s="2" t="s">
        <v>1523</v>
      </c>
      <c r="E11570" s="2">
        <v>9</v>
      </c>
      <c r="F11570" s="2">
        <v>6.7</v>
      </c>
      <c r="G11570" s="2">
        <v>5.5</v>
      </c>
      <c r="H11570" s="2">
        <v>4.8</v>
      </c>
    </row>
    <row r="11571" spans="1:8" hidden="1" x14ac:dyDescent="0.25">
      <c r="A11571" t="s">
        <v>15142</v>
      </c>
      <c r="B11571" t="s">
        <v>15109</v>
      </c>
      <c r="C11571" s="2" t="s">
        <v>1519</v>
      </c>
      <c r="D11571" s="2" t="s">
        <v>1523</v>
      </c>
      <c r="E11571" s="2">
        <v>7.2</v>
      </c>
      <c r="F11571" s="2">
        <v>5.3</v>
      </c>
      <c r="G11571" s="2">
        <v>7.8</v>
      </c>
      <c r="H11571" s="2">
        <v>6.8</v>
      </c>
    </row>
    <row r="11572" spans="1:8" hidden="1" x14ac:dyDescent="0.25">
      <c r="A11572" t="s">
        <v>15140</v>
      </c>
      <c r="B11572" t="s">
        <v>15141</v>
      </c>
      <c r="C11572" s="2" t="s">
        <v>1519</v>
      </c>
      <c r="D11572" s="2" t="s">
        <v>1523</v>
      </c>
      <c r="E11572" s="2">
        <v>7.2</v>
      </c>
      <c r="F11572" s="2">
        <v>5.3</v>
      </c>
      <c r="G11572" s="2">
        <v>7</v>
      </c>
      <c r="H11572" s="2">
        <v>6.1</v>
      </c>
    </row>
    <row r="11573" spans="1:8" hidden="1" x14ac:dyDescent="0.25">
      <c r="A11573" t="s">
        <v>15139</v>
      </c>
      <c r="B11573" t="s">
        <v>15109</v>
      </c>
      <c r="C11573" s="2" t="s">
        <v>1519</v>
      </c>
      <c r="D11573" s="2" t="s">
        <v>1523</v>
      </c>
      <c r="E11573" s="2">
        <v>7.2</v>
      </c>
      <c r="F11573" s="2">
        <v>5.3</v>
      </c>
      <c r="G11573" s="2">
        <v>7.8</v>
      </c>
      <c r="H11573" s="2">
        <v>6.8</v>
      </c>
    </row>
    <row r="11574" spans="1:8" hidden="1" x14ac:dyDescent="0.25">
      <c r="A11574" t="s">
        <v>15138</v>
      </c>
      <c r="B11574" t="s">
        <v>15081</v>
      </c>
      <c r="C11574" s="2" t="s">
        <v>1519</v>
      </c>
      <c r="D11574" s="2" t="s">
        <v>1523</v>
      </c>
      <c r="E11574" s="2">
        <v>7.2</v>
      </c>
      <c r="F11574" s="2">
        <v>5.3</v>
      </c>
      <c r="G11574" s="2">
        <v>7.8</v>
      </c>
      <c r="H11574" s="2">
        <v>6.8</v>
      </c>
    </row>
    <row r="11575" spans="1:8" hidden="1" x14ac:dyDescent="0.25">
      <c r="A11575" t="s">
        <v>15137</v>
      </c>
      <c r="B11575" t="s">
        <v>15081</v>
      </c>
      <c r="C11575" s="2" t="s">
        <v>1519</v>
      </c>
      <c r="D11575" s="2" t="s">
        <v>1523</v>
      </c>
      <c r="E11575" s="2">
        <v>7.2</v>
      </c>
      <c r="F11575" s="2">
        <v>5.3</v>
      </c>
      <c r="G11575" s="2">
        <v>7.8</v>
      </c>
      <c r="H11575" s="2">
        <v>6.8</v>
      </c>
    </row>
    <row r="11576" spans="1:8" hidden="1" x14ac:dyDescent="0.25">
      <c r="A11576" t="s">
        <v>15135</v>
      </c>
      <c r="B11576" t="s">
        <v>15136</v>
      </c>
      <c r="C11576" s="2" t="s">
        <v>1519</v>
      </c>
      <c r="D11576" s="2" t="s">
        <v>1523</v>
      </c>
      <c r="E11576" s="2">
        <v>7.2</v>
      </c>
      <c r="F11576" s="2">
        <v>5.3</v>
      </c>
      <c r="G11576" s="2">
        <v>7.8</v>
      </c>
      <c r="H11576" s="2">
        <v>6.8</v>
      </c>
    </row>
    <row r="11577" spans="1:8" hidden="1" x14ac:dyDescent="0.25">
      <c r="A11577" t="s">
        <v>15133</v>
      </c>
      <c r="B11577" t="s">
        <v>15134</v>
      </c>
      <c r="C11577" s="2" t="s">
        <v>1519</v>
      </c>
      <c r="D11577" s="2" t="s">
        <v>1523</v>
      </c>
      <c r="E11577" s="2">
        <v>7.8</v>
      </c>
      <c r="F11577" s="2">
        <v>5.8</v>
      </c>
      <c r="G11577" s="2">
        <v>7.5</v>
      </c>
      <c r="H11577" s="2">
        <v>6.5</v>
      </c>
    </row>
    <row r="11578" spans="1:8" hidden="1" x14ac:dyDescent="0.25">
      <c r="A11578" t="s">
        <v>15132</v>
      </c>
      <c r="B11578" t="s">
        <v>15081</v>
      </c>
      <c r="C11578" s="2" t="s">
        <v>1519</v>
      </c>
      <c r="D11578" s="2" t="s">
        <v>1523</v>
      </c>
      <c r="E11578" s="2">
        <v>7.2</v>
      </c>
      <c r="F11578" s="2">
        <v>5.3</v>
      </c>
      <c r="G11578" s="2">
        <v>7.3</v>
      </c>
      <c r="H11578" s="2">
        <v>6.4</v>
      </c>
    </row>
    <row r="11579" spans="1:8" hidden="1" x14ac:dyDescent="0.25">
      <c r="A11579" t="s">
        <v>15131</v>
      </c>
      <c r="B11579" t="s">
        <v>15081</v>
      </c>
      <c r="C11579" s="2" t="s">
        <v>1519</v>
      </c>
      <c r="D11579" s="2" t="s">
        <v>1523</v>
      </c>
      <c r="E11579" s="2">
        <v>7.2</v>
      </c>
      <c r="F11579" s="2">
        <v>5.3</v>
      </c>
      <c r="G11579" s="2">
        <v>7.3</v>
      </c>
      <c r="H11579" s="2">
        <v>6.4</v>
      </c>
    </row>
    <row r="11580" spans="1:8" hidden="1" x14ac:dyDescent="0.25">
      <c r="A11580" t="s">
        <v>15130</v>
      </c>
      <c r="B11580" t="s">
        <v>14942</v>
      </c>
      <c r="C11580" s="2" t="s">
        <v>1519</v>
      </c>
      <c r="D11580" s="2" t="s">
        <v>1523</v>
      </c>
      <c r="E11580" s="2">
        <v>7.2</v>
      </c>
      <c r="F11580" s="2">
        <v>5.3</v>
      </c>
      <c r="G11580" s="2">
        <v>7.8</v>
      </c>
      <c r="H11580" s="2">
        <v>6.8</v>
      </c>
    </row>
    <row r="11581" spans="1:8" hidden="1" x14ac:dyDescent="0.25">
      <c r="A11581" t="s">
        <v>15128</v>
      </c>
      <c r="B11581" t="s">
        <v>15129</v>
      </c>
      <c r="C11581" s="2" t="s">
        <v>1519</v>
      </c>
      <c r="D11581" s="2" t="s">
        <v>1523</v>
      </c>
      <c r="E11581" s="2">
        <v>7.2</v>
      </c>
      <c r="F11581" s="2">
        <v>5.3</v>
      </c>
      <c r="G11581" s="2">
        <v>7.8</v>
      </c>
      <c r="H11581" s="2">
        <v>6.8</v>
      </c>
    </row>
    <row r="11582" spans="1:8" hidden="1" x14ac:dyDescent="0.25">
      <c r="A11582" t="s">
        <v>15127</v>
      </c>
      <c r="B11582" t="s">
        <v>14942</v>
      </c>
      <c r="C11582" s="2" t="s">
        <v>1519</v>
      </c>
      <c r="D11582" s="2" t="s">
        <v>1523</v>
      </c>
      <c r="E11582" s="2">
        <v>7.2</v>
      </c>
      <c r="F11582" s="2">
        <v>5.3</v>
      </c>
      <c r="G11582" s="2">
        <v>7.3</v>
      </c>
      <c r="H11582" s="2">
        <v>6.4</v>
      </c>
    </row>
    <row r="11583" spans="1:8" hidden="1" x14ac:dyDescent="0.25">
      <c r="A11583" t="s">
        <v>15125</v>
      </c>
      <c r="B11583" t="s">
        <v>15126</v>
      </c>
      <c r="C11583" s="2" t="s">
        <v>1519</v>
      </c>
      <c r="D11583" s="2" t="s">
        <v>1523</v>
      </c>
      <c r="E11583" s="2">
        <v>9.3000000000000007</v>
      </c>
      <c r="F11583" s="2">
        <v>6.9</v>
      </c>
      <c r="G11583" s="2" t="s">
        <v>1018</v>
      </c>
      <c r="H11583" s="2" t="s">
        <v>1018</v>
      </c>
    </row>
    <row r="11584" spans="1:8" hidden="1" x14ac:dyDescent="0.25">
      <c r="A11584" t="s">
        <v>15123</v>
      </c>
      <c r="B11584" t="s">
        <v>15124</v>
      </c>
      <c r="C11584" s="2" t="s">
        <v>1519</v>
      </c>
      <c r="D11584" s="2" t="s">
        <v>1523</v>
      </c>
      <c r="E11584" s="2">
        <v>6.8</v>
      </c>
      <c r="F11584" s="2">
        <v>5</v>
      </c>
      <c r="G11584" s="2">
        <v>8.8000000000000007</v>
      </c>
      <c r="H11584" s="2">
        <v>7.7</v>
      </c>
    </row>
    <row r="11585" spans="1:8" hidden="1" x14ac:dyDescent="0.25">
      <c r="A11585" t="s">
        <v>15121</v>
      </c>
      <c r="B11585" t="s">
        <v>15122</v>
      </c>
      <c r="C11585" s="2" t="s">
        <v>1519</v>
      </c>
      <c r="D11585" s="2" t="s">
        <v>1523</v>
      </c>
      <c r="E11585" s="2">
        <v>7.9</v>
      </c>
      <c r="F11585" s="2">
        <v>5.8</v>
      </c>
      <c r="G11585" s="2">
        <v>7.5</v>
      </c>
      <c r="H11585" s="2">
        <v>6.5</v>
      </c>
    </row>
    <row r="11586" spans="1:8" hidden="1" x14ac:dyDescent="0.25">
      <c r="A11586" t="s">
        <v>15120</v>
      </c>
      <c r="B11586" t="s">
        <v>15081</v>
      </c>
      <c r="C11586" s="2" t="s">
        <v>1519</v>
      </c>
      <c r="D11586" s="2" t="s">
        <v>1523</v>
      </c>
      <c r="E11586" s="2">
        <v>7.2</v>
      </c>
      <c r="F11586" s="2">
        <v>5.3</v>
      </c>
      <c r="G11586" s="2">
        <v>7.8</v>
      </c>
      <c r="H11586" s="2">
        <v>6.8</v>
      </c>
    </row>
    <row r="11587" spans="1:8" hidden="1" x14ac:dyDescent="0.25">
      <c r="A11587" t="s">
        <v>15119</v>
      </c>
      <c r="B11587" t="s">
        <v>15079</v>
      </c>
      <c r="C11587" s="2" t="s">
        <v>1519</v>
      </c>
      <c r="D11587" s="2" t="s">
        <v>1523</v>
      </c>
      <c r="E11587" s="2">
        <v>7.2</v>
      </c>
      <c r="F11587" s="2">
        <v>5.3</v>
      </c>
      <c r="G11587" s="2">
        <v>7.8</v>
      </c>
      <c r="H11587" s="2">
        <v>6.8</v>
      </c>
    </row>
    <row r="11588" spans="1:8" hidden="1" x14ac:dyDescent="0.25">
      <c r="A11588" t="s">
        <v>15118</v>
      </c>
      <c r="B11588" t="s">
        <v>15079</v>
      </c>
      <c r="C11588" s="2" t="s">
        <v>1519</v>
      </c>
      <c r="D11588" s="2" t="s">
        <v>1523</v>
      </c>
      <c r="E11588" s="2">
        <v>7.2</v>
      </c>
      <c r="F11588" s="2">
        <v>5.3</v>
      </c>
      <c r="G11588" s="2">
        <v>7.8</v>
      </c>
      <c r="H11588" s="2">
        <v>6.8</v>
      </c>
    </row>
    <row r="11589" spans="1:8" hidden="1" x14ac:dyDescent="0.25">
      <c r="A11589" t="s">
        <v>15117</v>
      </c>
      <c r="B11589" t="s">
        <v>15081</v>
      </c>
      <c r="C11589" s="2" t="s">
        <v>1519</v>
      </c>
      <c r="D11589" s="2" t="s">
        <v>1523</v>
      </c>
      <c r="E11589" s="2">
        <v>7.2</v>
      </c>
      <c r="F11589" s="2">
        <v>5.3</v>
      </c>
      <c r="G11589" s="2">
        <v>7.8</v>
      </c>
      <c r="H11589" s="2">
        <v>6.8</v>
      </c>
    </row>
    <row r="11590" spans="1:8" hidden="1" x14ac:dyDescent="0.25">
      <c r="A11590" t="s">
        <v>15116</v>
      </c>
      <c r="B11590" t="s">
        <v>15079</v>
      </c>
      <c r="C11590" s="2" t="s">
        <v>1519</v>
      </c>
      <c r="D11590" s="2" t="s">
        <v>1523</v>
      </c>
      <c r="E11590" s="2">
        <v>7.2</v>
      </c>
      <c r="F11590" s="2">
        <v>5.3</v>
      </c>
      <c r="G11590" s="2">
        <v>7.3</v>
      </c>
      <c r="H11590" s="2">
        <v>6.4</v>
      </c>
    </row>
    <row r="11591" spans="1:8" hidden="1" x14ac:dyDescent="0.25">
      <c r="A11591" t="s">
        <v>15114</v>
      </c>
      <c r="B11591" t="s">
        <v>15115</v>
      </c>
      <c r="C11591" s="2" t="s">
        <v>1519</v>
      </c>
      <c r="D11591" s="2" t="s">
        <v>1523</v>
      </c>
      <c r="E11591" s="2">
        <v>6.8</v>
      </c>
      <c r="F11591" s="2">
        <v>5</v>
      </c>
      <c r="G11591" s="2">
        <v>7.8</v>
      </c>
      <c r="H11591" s="2">
        <v>6.8</v>
      </c>
    </row>
    <row r="11592" spans="1:8" hidden="1" x14ac:dyDescent="0.25">
      <c r="A11592" t="s">
        <v>15113</v>
      </c>
      <c r="B11592" t="s">
        <v>15079</v>
      </c>
      <c r="C11592" s="2" t="s">
        <v>1519</v>
      </c>
      <c r="D11592" s="2" t="s">
        <v>1523</v>
      </c>
      <c r="E11592" s="2">
        <v>7.2</v>
      </c>
      <c r="F11592" s="2">
        <v>5.3</v>
      </c>
      <c r="G11592" s="2">
        <v>7.3</v>
      </c>
      <c r="H11592" s="2">
        <v>6.4</v>
      </c>
    </row>
    <row r="11593" spans="1:8" hidden="1" x14ac:dyDescent="0.25">
      <c r="A11593" t="s">
        <v>15112</v>
      </c>
      <c r="B11593" t="s">
        <v>15081</v>
      </c>
      <c r="C11593" s="2" t="s">
        <v>1519</v>
      </c>
      <c r="D11593" s="2" t="s">
        <v>1523</v>
      </c>
      <c r="E11593" s="2">
        <v>7.2</v>
      </c>
      <c r="F11593" s="2">
        <v>5.3</v>
      </c>
      <c r="G11593" s="2">
        <v>7.8</v>
      </c>
      <c r="H11593" s="2">
        <v>6.8</v>
      </c>
    </row>
    <row r="11594" spans="1:8" hidden="1" x14ac:dyDescent="0.25">
      <c r="A11594" t="s">
        <v>15111</v>
      </c>
      <c r="B11594" t="s">
        <v>15079</v>
      </c>
      <c r="C11594" s="2" t="s">
        <v>1519</v>
      </c>
      <c r="D11594" s="2" t="s">
        <v>1523</v>
      </c>
      <c r="E11594" s="2">
        <v>7.2</v>
      </c>
      <c r="F11594" s="2">
        <v>5.3</v>
      </c>
      <c r="G11594" s="2">
        <v>7.8</v>
      </c>
      <c r="H11594" s="2">
        <v>6.8</v>
      </c>
    </row>
    <row r="11595" spans="1:8" hidden="1" x14ac:dyDescent="0.25">
      <c r="A11595" t="s">
        <v>15110</v>
      </c>
      <c r="B11595" t="s">
        <v>15081</v>
      </c>
      <c r="C11595" s="2" t="s">
        <v>1519</v>
      </c>
      <c r="D11595" s="2" t="s">
        <v>1523</v>
      </c>
      <c r="E11595" s="2">
        <v>4.5999999999999996</v>
      </c>
      <c r="F11595" s="2">
        <v>3.4</v>
      </c>
      <c r="G11595" s="2">
        <v>7.8</v>
      </c>
      <c r="H11595" s="2">
        <v>6.8</v>
      </c>
    </row>
    <row r="11596" spans="1:8" hidden="1" x14ac:dyDescent="0.25">
      <c r="A11596" t="s">
        <v>15108</v>
      </c>
      <c r="B11596" t="s">
        <v>15109</v>
      </c>
      <c r="C11596" s="2" t="s">
        <v>1519</v>
      </c>
      <c r="D11596" s="2" t="s">
        <v>1523</v>
      </c>
      <c r="E11596" s="2">
        <v>4.5999999999999996</v>
      </c>
      <c r="F11596" s="2">
        <v>3.4</v>
      </c>
      <c r="G11596" s="2">
        <v>7.8</v>
      </c>
      <c r="H11596" s="2">
        <v>6.8</v>
      </c>
    </row>
    <row r="11597" spans="1:8" hidden="1" x14ac:dyDescent="0.25">
      <c r="A11597" t="s">
        <v>15106</v>
      </c>
      <c r="B11597" t="s">
        <v>15107</v>
      </c>
      <c r="C11597" s="2" t="s">
        <v>1519</v>
      </c>
      <c r="D11597" s="2" t="s">
        <v>1523</v>
      </c>
      <c r="E11597" s="2">
        <v>4.5999999999999996</v>
      </c>
      <c r="F11597" s="2">
        <v>3.4</v>
      </c>
      <c r="G11597" s="2">
        <v>8.8000000000000007</v>
      </c>
      <c r="H11597" s="2">
        <v>7.7</v>
      </c>
    </row>
    <row r="11598" spans="1:8" hidden="1" x14ac:dyDescent="0.25">
      <c r="A11598" t="s">
        <v>15104</v>
      </c>
      <c r="B11598" t="s">
        <v>15105</v>
      </c>
      <c r="C11598" s="2" t="s">
        <v>1519</v>
      </c>
      <c r="D11598" s="2" t="s">
        <v>1523</v>
      </c>
      <c r="E11598" s="2">
        <v>6.8</v>
      </c>
      <c r="F11598" s="2">
        <v>5</v>
      </c>
      <c r="G11598" s="2">
        <v>6.7</v>
      </c>
      <c r="H11598" s="2">
        <v>5.8</v>
      </c>
    </row>
    <row r="11599" spans="1:8" hidden="1" x14ac:dyDescent="0.25">
      <c r="A11599" t="s">
        <v>15102</v>
      </c>
      <c r="B11599" t="s">
        <v>15103</v>
      </c>
      <c r="C11599" s="2" t="s">
        <v>1519</v>
      </c>
      <c r="D11599" s="2" t="s">
        <v>1523</v>
      </c>
      <c r="E11599" s="2">
        <v>7.2</v>
      </c>
      <c r="F11599" s="2">
        <v>5.3</v>
      </c>
      <c r="G11599" s="2">
        <v>6.7</v>
      </c>
      <c r="H11599" s="2">
        <v>5.8</v>
      </c>
    </row>
    <row r="11600" spans="1:8" hidden="1" x14ac:dyDescent="0.25">
      <c r="A11600" t="s">
        <v>15100</v>
      </c>
      <c r="B11600" t="s">
        <v>15101</v>
      </c>
      <c r="C11600" s="2" t="s">
        <v>1519</v>
      </c>
      <c r="D11600" s="2" t="s">
        <v>1523</v>
      </c>
      <c r="E11600" s="2">
        <v>7.2</v>
      </c>
      <c r="F11600" s="2">
        <v>5.3</v>
      </c>
      <c r="G11600" s="2">
        <v>7.8</v>
      </c>
      <c r="H11600" s="2">
        <v>6.8</v>
      </c>
    </row>
    <row r="11601" spans="1:8" hidden="1" x14ac:dyDescent="0.25">
      <c r="A11601" t="s">
        <v>15099</v>
      </c>
      <c r="B11601" t="s">
        <v>15087</v>
      </c>
      <c r="C11601" s="2" t="s">
        <v>1519</v>
      </c>
      <c r="D11601" s="2" t="s">
        <v>1523</v>
      </c>
      <c r="E11601" s="2">
        <v>7.2</v>
      </c>
      <c r="F11601" s="2">
        <v>5.3</v>
      </c>
      <c r="G11601" s="2">
        <v>5.5</v>
      </c>
      <c r="H11601" s="2">
        <v>4.8</v>
      </c>
    </row>
    <row r="11602" spans="1:8" hidden="1" x14ac:dyDescent="0.25">
      <c r="A11602" t="s">
        <v>15098</v>
      </c>
      <c r="B11602" t="s">
        <v>15087</v>
      </c>
      <c r="C11602" s="2" t="s">
        <v>1519</v>
      </c>
      <c r="D11602" s="2" t="s">
        <v>1523</v>
      </c>
      <c r="E11602" s="2">
        <v>7.2</v>
      </c>
      <c r="F11602" s="2">
        <v>5.3</v>
      </c>
      <c r="G11602" s="2">
        <v>7.8</v>
      </c>
      <c r="H11602" s="2">
        <v>6.8</v>
      </c>
    </row>
    <row r="11603" spans="1:8" hidden="1" x14ac:dyDescent="0.25">
      <c r="A11603" t="s">
        <v>15096</v>
      </c>
      <c r="B11603" t="s">
        <v>15097</v>
      </c>
      <c r="C11603" s="2" t="s">
        <v>1519</v>
      </c>
      <c r="D11603" s="2" t="s">
        <v>1523</v>
      </c>
      <c r="E11603" s="2">
        <v>7.2</v>
      </c>
      <c r="F11603" s="2">
        <v>5.3</v>
      </c>
      <c r="G11603" s="2">
        <v>5.5</v>
      </c>
      <c r="H11603" s="2">
        <v>4.8</v>
      </c>
    </row>
    <row r="11604" spans="1:8" hidden="1" x14ac:dyDescent="0.25">
      <c r="A11604" t="s">
        <v>15094</v>
      </c>
      <c r="B11604" t="s">
        <v>15095</v>
      </c>
      <c r="C11604" s="2" t="s">
        <v>1519</v>
      </c>
      <c r="D11604" s="2" t="s">
        <v>1523</v>
      </c>
      <c r="E11604" s="2">
        <v>7.2</v>
      </c>
      <c r="F11604" s="2">
        <v>5.3</v>
      </c>
      <c r="G11604" s="2">
        <v>7.8</v>
      </c>
      <c r="H11604" s="2">
        <v>6.8</v>
      </c>
    </row>
    <row r="11605" spans="1:8" hidden="1" x14ac:dyDescent="0.25">
      <c r="A11605" t="s">
        <v>15092</v>
      </c>
      <c r="B11605" t="s">
        <v>15093</v>
      </c>
      <c r="C11605" s="2" t="s">
        <v>1519</v>
      </c>
      <c r="D11605" s="2" t="s">
        <v>1523</v>
      </c>
      <c r="E11605" s="2">
        <v>7.2</v>
      </c>
      <c r="F11605" s="2">
        <v>5.3</v>
      </c>
      <c r="G11605" s="2">
        <v>7.8</v>
      </c>
      <c r="H11605" s="2">
        <v>6.8</v>
      </c>
    </row>
    <row r="11606" spans="1:8" hidden="1" x14ac:dyDescent="0.25">
      <c r="A11606" t="s">
        <v>15090</v>
      </c>
      <c r="B11606" t="s">
        <v>15091</v>
      </c>
      <c r="C11606" s="2" t="s">
        <v>1519</v>
      </c>
      <c r="D11606" s="2" t="s">
        <v>1523</v>
      </c>
      <c r="E11606" s="2">
        <v>7.2</v>
      </c>
      <c r="F11606" s="2">
        <v>5.3</v>
      </c>
      <c r="G11606" s="2">
        <v>7.8</v>
      </c>
      <c r="H11606" s="2">
        <v>6.8</v>
      </c>
    </row>
    <row r="11607" spans="1:8" hidden="1" x14ac:dyDescent="0.25">
      <c r="A11607" t="s">
        <v>15088</v>
      </c>
      <c r="B11607" t="s">
        <v>15089</v>
      </c>
      <c r="C11607" s="2" t="s">
        <v>1519</v>
      </c>
      <c r="D11607" s="2" t="s">
        <v>1523</v>
      </c>
      <c r="E11607" s="2">
        <v>7.2</v>
      </c>
      <c r="F11607" s="2">
        <v>5.3</v>
      </c>
      <c r="G11607" s="2">
        <v>7.8</v>
      </c>
      <c r="H11607" s="2">
        <v>6.8</v>
      </c>
    </row>
    <row r="11608" spans="1:8" hidden="1" x14ac:dyDescent="0.25">
      <c r="A11608" t="s">
        <v>15086</v>
      </c>
      <c r="B11608" t="s">
        <v>15087</v>
      </c>
      <c r="C11608" s="2" t="s">
        <v>1519</v>
      </c>
      <c r="D11608" s="2" t="s">
        <v>1523</v>
      </c>
      <c r="E11608" s="2">
        <v>7.2</v>
      </c>
      <c r="F11608" s="2">
        <v>5.3</v>
      </c>
      <c r="G11608" s="2">
        <v>6.4</v>
      </c>
      <c r="H11608" s="2">
        <v>5.6</v>
      </c>
    </row>
    <row r="11609" spans="1:8" hidden="1" x14ac:dyDescent="0.25">
      <c r="A11609" t="s">
        <v>15084</v>
      </c>
      <c r="B11609" t="s">
        <v>15085</v>
      </c>
      <c r="C11609" s="2" t="s">
        <v>1519</v>
      </c>
      <c r="D11609" s="2" t="s">
        <v>1523</v>
      </c>
      <c r="E11609" s="2">
        <v>7.2</v>
      </c>
      <c r="F11609" s="2">
        <v>5.3</v>
      </c>
      <c r="G11609" s="2">
        <v>7.8</v>
      </c>
      <c r="H11609" s="2">
        <v>6.8</v>
      </c>
    </row>
    <row r="11610" spans="1:8" hidden="1" x14ac:dyDescent="0.25">
      <c r="A11610" t="s">
        <v>15082</v>
      </c>
      <c r="B11610" t="s">
        <v>15083</v>
      </c>
      <c r="C11610" s="2" t="s">
        <v>1519</v>
      </c>
      <c r="D11610" s="2" t="s">
        <v>1523</v>
      </c>
      <c r="E11610" s="2">
        <v>7.2</v>
      </c>
      <c r="F11610" s="2">
        <v>5.3</v>
      </c>
      <c r="G11610" s="2">
        <v>7.8</v>
      </c>
      <c r="H11610" s="2">
        <v>6.8</v>
      </c>
    </row>
    <row r="11611" spans="1:8" hidden="1" x14ac:dyDescent="0.25">
      <c r="A11611" t="s">
        <v>15080</v>
      </c>
      <c r="B11611" t="s">
        <v>15081</v>
      </c>
      <c r="C11611" s="2" t="s">
        <v>1519</v>
      </c>
      <c r="D11611" s="2" t="s">
        <v>1523</v>
      </c>
      <c r="E11611" s="2">
        <v>7.2</v>
      </c>
      <c r="F11611" s="2">
        <v>5.3</v>
      </c>
      <c r="G11611" s="2">
        <v>7.8</v>
      </c>
      <c r="H11611" s="2">
        <v>6.8</v>
      </c>
    </row>
    <row r="11612" spans="1:8" hidden="1" x14ac:dyDescent="0.25">
      <c r="A11612" t="s">
        <v>15078</v>
      </c>
      <c r="B11612" t="s">
        <v>15079</v>
      </c>
      <c r="C11612" s="2" t="s">
        <v>1519</v>
      </c>
      <c r="D11612" s="2" t="s">
        <v>1523</v>
      </c>
      <c r="E11612" s="2">
        <v>7.2</v>
      </c>
      <c r="F11612" s="2">
        <v>5.3</v>
      </c>
      <c r="G11612" s="2">
        <v>7.8</v>
      </c>
      <c r="H11612" s="2">
        <v>6.8</v>
      </c>
    </row>
    <row r="11613" spans="1:8" hidden="1" x14ac:dyDescent="0.25">
      <c r="A11613" t="s">
        <v>15077</v>
      </c>
      <c r="B11613" t="s">
        <v>12475</v>
      </c>
      <c r="C11613" s="2" t="s">
        <v>1519</v>
      </c>
      <c r="D11613" s="2" t="s">
        <v>1523</v>
      </c>
      <c r="E11613" s="2">
        <v>9.3000000000000007</v>
      </c>
      <c r="F11613" s="2">
        <v>6.9</v>
      </c>
      <c r="G11613" s="2">
        <v>7.8</v>
      </c>
      <c r="H11613" s="2">
        <v>6.8</v>
      </c>
    </row>
    <row r="11614" spans="1:8" hidden="1" x14ac:dyDescent="0.25">
      <c r="A11614" t="s">
        <v>15075</v>
      </c>
      <c r="B11614" t="s">
        <v>15076</v>
      </c>
      <c r="C11614" s="2" t="s">
        <v>1519</v>
      </c>
      <c r="D11614" s="2" t="s">
        <v>1523</v>
      </c>
      <c r="E11614" s="2">
        <v>7.2</v>
      </c>
      <c r="F11614" s="2">
        <v>5.3</v>
      </c>
      <c r="G11614" s="2">
        <v>7.8</v>
      </c>
      <c r="H11614" s="2">
        <v>6.8</v>
      </c>
    </row>
    <row r="11615" spans="1:8" hidden="1" x14ac:dyDescent="0.25">
      <c r="A11615" t="s">
        <v>15074</v>
      </c>
      <c r="B11615" t="s">
        <v>12475</v>
      </c>
      <c r="C11615" s="2" t="s">
        <v>1519</v>
      </c>
      <c r="D11615" s="2" t="s">
        <v>1523</v>
      </c>
      <c r="E11615" s="2">
        <v>9.3000000000000007</v>
      </c>
      <c r="F11615" s="2">
        <v>6.9</v>
      </c>
      <c r="G11615" s="2">
        <v>9.8000000000000007</v>
      </c>
      <c r="H11615" s="2">
        <v>8.5</v>
      </c>
    </row>
    <row r="11616" spans="1:8" hidden="1" x14ac:dyDescent="0.25">
      <c r="A11616" t="s">
        <v>15072</v>
      </c>
      <c r="B11616" t="s">
        <v>15073</v>
      </c>
      <c r="C11616" s="2" t="s">
        <v>1519</v>
      </c>
      <c r="D11616" s="2" t="s">
        <v>1523</v>
      </c>
      <c r="E11616" s="2">
        <v>7.2</v>
      </c>
      <c r="F11616" s="2">
        <v>5.3</v>
      </c>
      <c r="G11616" s="2">
        <v>7.8</v>
      </c>
      <c r="H11616" s="2">
        <v>6.8</v>
      </c>
    </row>
    <row r="11617" spans="1:8" hidden="1" x14ac:dyDescent="0.25">
      <c r="A11617" t="s">
        <v>15070</v>
      </c>
      <c r="B11617" t="s">
        <v>15071</v>
      </c>
      <c r="C11617" s="2" t="s">
        <v>1519</v>
      </c>
      <c r="D11617" s="2" t="s">
        <v>1523</v>
      </c>
      <c r="E11617" s="2">
        <v>7.2</v>
      </c>
      <c r="F11617" s="2">
        <v>5.3</v>
      </c>
      <c r="G11617" s="2">
        <v>7.8</v>
      </c>
      <c r="H11617" s="2">
        <v>6.8</v>
      </c>
    </row>
    <row r="11618" spans="1:8" hidden="1" x14ac:dyDescent="0.25">
      <c r="A11618" t="s">
        <v>15069</v>
      </c>
      <c r="B11618" t="s">
        <v>14942</v>
      </c>
      <c r="C11618" s="2" t="s">
        <v>1519</v>
      </c>
      <c r="D11618" s="2" t="s">
        <v>1523</v>
      </c>
      <c r="E11618" s="2">
        <v>7.2</v>
      </c>
      <c r="F11618" s="2">
        <v>5.3</v>
      </c>
      <c r="G11618" s="2">
        <v>5.5</v>
      </c>
      <c r="H11618" s="2">
        <v>4.8</v>
      </c>
    </row>
    <row r="11619" spans="1:8" hidden="1" x14ac:dyDescent="0.25">
      <c r="A11619" t="s">
        <v>15067</v>
      </c>
      <c r="B11619" t="s">
        <v>15068</v>
      </c>
      <c r="C11619" s="2" t="s">
        <v>1519</v>
      </c>
      <c r="D11619" s="2" t="s">
        <v>1523</v>
      </c>
      <c r="E11619" s="2">
        <v>7.2</v>
      </c>
      <c r="F11619" s="2">
        <v>5.3</v>
      </c>
      <c r="G11619" s="2">
        <v>7.8</v>
      </c>
      <c r="H11619" s="2">
        <v>6.8</v>
      </c>
    </row>
    <row r="11620" spans="1:8" hidden="1" x14ac:dyDescent="0.25">
      <c r="A11620" t="s">
        <v>15066</v>
      </c>
      <c r="B11620" t="s">
        <v>15063</v>
      </c>
      <c r="C11620" s="2" t="s">
        <v>1519</v>
      </c>
      <c r="D11620" s="2" t="s">
        <v>1523</v>
      </c>
      <c r="E11620" s="2">
        <v>6.8</v>
      </c>
      <c r="F11620" s="2">
        <v>5</v>
      </c>
      <c r="G11620" s="2">
        <v>7.8</v>
      </c>
      <c r="H11620" s="2">
        <v>6.8</v>
      </c>
    </row>
    <row r="11621" spans="1:8" hidden="1" x14ac:dyDescent="0.25">
      <c r="A11621" t="s">
        <v>15065</v>
      </c>
      <c r="B11621" t="s">
        <v>15061</v>
      </c>
      <c r="C11621" s="2" t="s">
        <v>1519</v>
      </c>
      <c r="D11621" s="2" t="s">
        <v>1523</v>
      </c>
      <c r="E11621" s="2">
        <v>7.2</v>
      </c>
      <c r="F11621" s="2">
        <v>5.3</v>
      </c>
      <c r="G11621" s="2">
        <v>7.8</v>
      </c>
      <c r="H11621" s="2">
        <v>6.8</v>
      </c>
    </row>
    <row r="11622" spans="1:8" hidden="1" x14ac:dyDescent="0.25">
      <c r="A11622" t="s">
        <v>15064</v>
      </c>
      <c r="B11622" t="s">
        <v>12473</v>
      </c>
      <c r="C11622" s="2" t="s">
        <v>1519</v>
      </c>
      <c r="D11622" s="2" t="s">
        <v>1523</v>
      </c>
      <c r="E11622" s="2">
        <v>9.3000000000000007</v>
      </c>
      <c r="F11622" s="2">
        <v>6.9</v>
      </c>
      <c r="G11622" s="2">
        <v>9.8000000000000007</v>
      </c>
      <c r="H11622" s="2">
        <v>8.5</v>
      </c>
    </row>
    <row r="11623" spans="1:8" hidden="1" x14ac:dyDescent="0.25">
      <c r="A11623" t="s">
        <v>15062</v>
      </c>
      <c r="B11623" t="s">
        <v>15063</v>
      </c>
      <c r="C11623" s="2" t="s">
        <v>1519</v>
      </c>
      <c r="D11623" s="2" t="s">
        <v>1523</v>
      </c>
      <c r="E11623" s="2">
        <v>6.8</v>
      </c>
      <c r="F11623" s="2">
        <v>5</v>
      </c>
      <c r="G11623" s="2">
        <v>7</v>
      </c>
      <c r="H11623" s="2">
        <v>6.1</v>
      </c>
    </row>
    <row r="11624" spans="1:8" hidden="1" x14ac:dyDescent="0.25">
      <c r="A11624" t="s">
        <v>15060</v>
      </c>
      <c r="B11624" t="s">
        <v>15061</v>
      </c>
      <c r="C11624" s="2" t="s">
        <v>1519</v>
      </c>
      <c r="D11624" s="2" t="s">
        <v>1523</v>
      </c>
      <c r="E11624" s="2">
        <v>7.2</v>
      </c>
      <c r="F11624" s="2">
        <v>5.3</v>
      </c>
      <c r="G11624" s="2">
        <v>8</v>
      </c>
      <c r="H11624" s="2">
        <v>7</v>
      </c>
    </row>
    <row r="11625" spans="1:8" hidden="1" x14ac:dyDescent="0.25">
      <c r="A11625" t="s">
        <v>15059</v>
      </c>
      <c r="B11625" t="s">
        <v>14976</v>
      </c>
      <c r="C11625" s="2" t="s">
        <v>1519</v>
      </c>
      <c r="D11625" s="2" t="s">
        <v>1523</v>
      </c>
      <c r="E11625" s="2">
        <v>7.2</v>
      </c>
      <c r="F11625" s="2">
        <v>5.3</v>
      </c>
      <c r="G11625" s="2">
        <v>7.8</v>
      </c>
      <c r="H11625" s="2">
        <v>6.8</v>
      </c>
    </row>
    <row r="11626" spans="1:8" hidden="1" x14ac:dyDescent="0.25">
      <c r="A11626" t="s">
        <v>15057</v>
      </c>
      <c r="B11626" t="s">
        <v>15058</v>
      </c>
      <c r="C11626" s="2" t="s">
        <v>1519</v>
      </c>
      <c r="D11626" s="2" t="s">
        <v>1523</v>
      </c>
      <c r="E11626" s="2">
        <v>6.8</v>
      </c>
      <c r="F11626" s="2">
        <v>5</v>
      </c>
      <c r="G11626" s="2">
        <v>7.8</v>
      </c>
      <c r="H11626" s="2">
        <v>6.8</v>
      </c>
    </row>
    <row r="11627" spans="1:8" hidden="1" x14ac:dyDescent="0.25">
      <c r="A11627" t="s">
        <v>15056</v>
      </c>
      <c r="B11627" t="s">
        <v>15029</v>
      </c>
      <c r="C11627" s="2" t="s">
        <v>1519</v>
      </c>
      <c r="D11627" s="2" t="s">
        <v>1523</v>
      </c>
      <c r="E11627" s="2">
        <v>7.2</v>
      </c>
      <c r="F11627" s="2">
        <v>5.3</v>
      </c>
      <c r="G11627" s="2">
        <v>7.8</v>
      </c>
      <c r="H11627" s="2">
        <v>6.8</v>
      </c>
    </row>
    <row r="11628" spans="1:8" hidden="1" x14ac:dyDescent="0.25">
      <c r="A11628" t="s">
        <v>15054</v>
      </c>
      <c r="B11628" t="s">
        <v>15055</v>
      </c>
      <c r="C11628" s="2" t="s">
        <v>1519</v>
      </c>
      <c r="D11628" s="2" t="s">
        <v>1523</v>
      </c>
      <c r="E11628" s="2">
        <v>7.2</v>
      </c>
      <c r="F11628" s="2">
        <v>5.3</v>
      </c>
      <c r="G11628" s="2" t="s">
        <v>1018</v>
      </c>
      <c r="H11628" s="2" t="s">
        <v>1018</v>
      </c>
    </row>
    <row r="11629" spans="1:8" hidden="1" x14ac:dyDescent="0.25">
      <c r="A11629" t="s">
        <v>15053</v>
      </c>
      <c r="B11629" t="s">
        <v>15029</v>
      </c>
      <c r="C11629" s="2" t="s">
        <v>1519</v>
      </c>
      <c r="D11629" s="2" t="s">
        <v>1523</v>
      </c>
      <c r="E11629" s="2">
        <v>7.2</v>
      </c>
      <c r="F11629" s="2">
        <v>5.3</v>
      </c>
      <c r="G11629" s="2">
        <v>7.8</v>
      </c>
      <c r="H11629" s="2">
        <v>6.8</v>
      </c>
    </row>
    <row r="11630" spans="1:8" hidden="1" x14ac:dyDescent="0.25">
      <c r="A11630" t="s">
        <v>15052</v>
      </c>
      <c r="B11630" t="s">
        <v>14940</v>
      </c>
      <c r="C11630" s="2" t="s">
        <v>1519</v>
      </c>
      <c r="D11630" s="2" t="s">
        <v>1523</v>
      </c>
      <c r="E11630" s="2">
        <v>7.2</v>
      </c>
      <c r="F11630" s="2">
        <v>5.3</v>
      </c>
      <c r="G11630" s="2">
        <v>7.8</v>
      </c>
      <c r="H11630" s="2">
        <v>6.8</v>
      </c>
    </row>
    <row r="11631" spans="1:8" hidden="1" x14ac:dyDescent="0.25">
      <c r="A11631" t="s">
        <v>15050</v>
      </c>
      <c r="B11631" t="s">
        <v>15051</v>
      </c>
      <c r="C11631" s="2" t="s">
        <v>1519</v>
      </c>
      <c r="D11631" s="2" t="s">
        <v>1523</v>
      </c>
      <c r="E11631" s="2">
        <v>7.2</v>
      </c>
      <c r="F11631" s="2">
        <v>5.3</v>
      </c>
      <c r="G11631" s="2">
        <v>7.3</v>
      </c>
      <c r="H11631" s="2">
        <v>6.4</v>
      </c>
    </row>
    <row r="11632" spans="1:8" hidden="1" x14ac:dyDescent="0.25">
      <c r="A11632" t="s">
        <v>15048</v>
      </c>
      <c r="B11632" t="s">
        <v>15049</v>
      </c>
      <c r="C11632" s="2" t="s">
        <v>1519</v>
      </c>
      <c r="D11632" s="2" t="s">
        <v>1523</v>
      </c>
      <c r="E11632" s="2">
        <v>7.2</v>
      </c>
      <c r="F11632" s="2">
        <v>5.3</v>
      </c>
      <c r="G11632" s="2">
        <v>6.7</v>
      </c>
      <c r="H11632" s="2">
        <v>5.8</v>
      </c>
    </row>
    <row r="11633" spans="1:8" hidden="1" x14ac:dyDescent="0.25">
      <c r="A11633" t="s">
        <v>15047</v>
      </c>
      <c r="B11633" t="s">
        <v>15046</v>
      </c>
      <c r="C11633" s="2" t="s">
        <v>1519</v>
      </c>
      <c r="D11633" s="2" t="s">
        <v>1523</v>
      </c>
      <c r="E11633" s="2">
        <v>7.2</v>
      </c>
      <c r="F11633" s="2">
        <v>5.3</v>
      </c>
      <c r="G11633" s="2">
        <v>6.7</v>
      </c>
      <c r="H11633" s="2">
        <v>5.8</v>
      </c>
    </row>
    <row r="11634" spans="1:8" hidden="1" x14ac:dyDescent="0.25">
      <c r="A11634" t="s">
        <v>15045</v>
      </c>
      <c r="B11634" t="s">
        <v>15046</v>
      </c>
      <c r="C11634" s="2" t="s">
        <v>1519</v>
      </c>
      <c r="D11634" s="2" t="s">
        <v>1523</v>
      </c>
      <c r="E11634" s="2">
        <v>7.2</v>
      </c>
      <c r="F11634" s="2">
        <v>5.3</v>
      </c>
      <c r="G11634" s="2">
        <v>6.7</v>
      </c>
      <c r="H11634" s="2">
        <v>5.8</v>
      </c>
    </row>
    <row r="11635" spans="1:8" hidden="1" x14ac:dyDescent="0.25">
      <c r="A11635" t="s">
        <v>15043</v>
      </c>
      <c r="B11635" t="s">
        <v>15044</v>
      </c>
      <c r="C11635" s="2" t="s">
        <v>1519</v>
      </c>
      <c r="D11635" s="2" t="s">
        <v>1523</v>
      </c>
      <c r="E11635" s="2">
        <v>7.2</v>
      </c>
      <c r="F11635" s="2">
        <v>5.3</v>
      </c>
      <c r="G11635" s="2">
        <v>7.8</v>
      </c>
      <c r="H11635" s="2">
        <v>6.8</v>
      </c>
    </row>
    <row r="11636" spans="1:8" hidden="1" x14ac:dyDescent="0.25">
      <c r="A11636" t="s">
        <v>15041</v>
      </c>
      <c r="B11636" t="s">
        <v>15042</v>
      </c>
      <c r="C11636" s="2" t="s">
        <v>1519</v>
      </c>
      <c r="D11636" s="2" t="s">
        <v>1523</v>
      </c>
      <c r="E11636" s="2">
        <v>7.2</v>
      </c>
      <c r="F11636" s="2">
        <v>5.3</v>
      </c>
      <c r="G11636" s="2">
        <v>7.8</v>
      </c>
      <c r="H11636" s="2">
        <v>6.8</v>
      </c>
    </row>
    <row r="11637" spans="1:8" x14ac:dyDescent="0.25">
      <c r="A11637" t="s">
        <v>7656</v>
      </c>
      <c r="B11637" t="s">
        <v>7657</v>
      </c>
      <c r="C11637" s="2" t="s">
        <v>1526</v>
      </c>
      <c r="D11637" s="2" t="s">
        <v>1523</v>
      </c>
      <c r="E11637" s="2">
        <v>7.2</v>
      </c>
      <c r="F11637" s="2">
        <v>5.3</v>
      </c>
      <c r="G11637" s="2" t="s">
        <v>1018</v>
      </c>
      <c r="H11637" s="2" t="s">
        <v>1018</v>
      </c>
    </row>
    <row r="11638" spans="1:8" hidden="1" x14ac:dyDescent="0.25">
      <c r="A11638" t="s">
        <v>15040</v>
      </c>
      <c r="B11638" t="s">
        <v>14942</v>
      </c>
      <c r="C11638" s="2" t="s">
        <v>1519</v>
      </c>
      <c r="D11638" s="2" t="s">
        <v>1523</v>
      </c>
      <c r="E11638" s="2">
        <v>7.2</v>
      </c>
      <c r="F11638" s="2">
        <v>5.3</v>
      </c>
      <c r="G11638" s="2" t="s">
        <v>1018</v>
      </c>
      <c r="H11638" s="2" t="s">
        <v>1018</v>
      </c>
    </row>
    <row r="11639" spans="1:8" hidden="1" x14ac:dyDescent="0.25">
      <c r="A11639" t="s">
        <v>15039</v>
      </c>
      <c r="B11639" t="s">
        <v>15037</v>
      </c>
      <c r="C11639" s="2" t="s">
        <v>1519</v>
      </c>
      <c r="D11639" s="2" t="s">
        <v>1523</v>
      </c>
      <c r="E11639" s="2">
        <v>9.3000000000000007</v>
      </c>
      <c r="F11639" s="2">
        <v>6.9</v>
      </c>
      <c r="G11639" s="2" t="s">
        <v>1018</v>
      </c>
      <c r="H11639" s="2" t="s">
        <v>1018</v>
      </c>
    </row>
    <row r="11640" spans="1:8" hidden="1" x14ac:dyDescent="0.25">
      <c r="A11640" t="s">
        <v>15038</v>
      </c>
      <c r="B11640" t="s">
        <v>15037</v>
      </c>
      <c r="C11640" s="2" t="s">
        <v>1519</v>
      </c>
      <c r="D11640" s="2" t="s">
        <v>1523</v>
      </c>
      <c r="E11640" s="2">
        <v>9.3000000000000007</v>
      </c>
      <c r="F11640" s="2">
        <v>6.9</v>
      </c>
      <c r="G11640" s="2" t="s">
        <v>1018</v>
      </c>
      <c r="H11640" s="2" t="s">
        <v>1018</v>
      </c>
    </row>
    <row r="11641" spans="1:8" hidden="1" x14ac:dyDescent="0.25">
      <c r="A11641" t="s">
        <v>15036</v>
      </c>
      <c r="B11641" t="s">
        <v>15037</v>
      </c>
      <c r="C11641" s="2" t="s">
        <v>1519</v>
      </c>
      <c r="D11641" s="2" t="s">
        <v>1523</v>
      </c>
      <c r="E11641" s="2">
        <v>6.8</v>
      </c>
      <c r="F11641" s="2">
        <v>5</v>
      </c>
      <c r="G11641" s="2" t="s">
        <v>1018</v>
      </c>
      <c r="H11641" s="2" t="s">
        <v>1018</v>
      </c>
    </row>
    <row r="11642" spans="1:8" hidden="1" x14ac:dyDescent="0.25">
      <c r="A11642" t="s">
        <v>15035</v>
      </c>
      <c r="B11642" t="s">
        <v>14940</v>
      </c>
      <c r="C11642" s="2" t="s">
        <v>1519</v>
      </c>
      <c r="D11642" s="2" t="s">
        <v>1523</v>
      </c>
      <c r="E11642" s="2">
        <v>7.2</v>
      </c>
      <c r="F11642" s="2">
        <v>5.3</v>
      </c>
      <c r="G11642" s="2" t="s">
        <v>1018</v>
      </c>
      <c r="H11642" s="2" t="s">
        <v>1018</v>
      </c>
    </row>
    <row r="11643" spans="1:8" hidden="1" x14ac:dyDescent="0.25">
      <c r="A11643" t="s">
        <v>15034</v>
      </c>
      <c r="B11643" t="s">
        <v>14940</v>
      </c>
      <c r="C11643" s="2" t="s">
        <v>1519</v>
      </c>
      <c r="D11643" s="2" t="s">
        <v>1523</v>
      </c>
      <c r="E11643" s="2">
        <v>7.2</v>
      </c>
      <c r="F11643" s="2">
        <v>5.3</v>
      </c>
      <c r="G11643" s="2" t="s">
        <v>1018</v>
      </c>
      <c r="H11643" s="2" t="s">
        <v>1018</v>
      </c>
    </row>
    <row r="11644" spans="1:8" hidden="1" x14ac:dyDescent="0.25">
      <c r="A11644" t="s">
        <v>15033</v>
      </c>
      <c r="B11644" t="s">
        <v>14940</v>
      </c>
      <c r="C11644" s="2" t="s">
        <v>1519</v>
      </c>
      <c r="D11644" s="2" t="s">
        <v>1523</v>
      </c>
      <c r="E11644" s="2">
        <v>7.2</v>
      </c>
      <c r="F11644" s="2">
        <v>5.3</v>
      </c>
      <c r="G11644" s="2" t="s">
        <v>1018</v>
      </c>
      <c r="H11644" s="2" t="s">
        <v>1018</v>
      </c>
    </row>
    <row r="11645" spans="1:8" hidden="1" x14ac:dyDescent="0.25">
      <c r="A11645" t="s">
        <v>15032</v>
      </c>
      <c r="B11645" t="s">
        <v>14940</v>
      </c>
      <c r="C11645" s="2" t="s">
        <v>1519</v>
      </c>
      <c r="D11645" s="2" t="s">
        <v>1523</v>
      </c>
      <c r="E11645" s="2">
        <v>7.2</v>
      </c>
      <c r="F11645" s="2">
        <v>5.3</v>
      </c>
      <c r="G11645" s="2" t="s">
        <v>1018</v>
      </c>
      <c r="H11645" s="2" t="s">
        <v>1018</v>
      </c>
    </row>
    <row r="11646" spans="1:8" hidden="1" x14ac:dyDescent="0.25">
      <c r="A11646" t="s">
        <v>15030</v>
      </c>
      <c r="B11646" t="s">
        <v>15031</v>
      </c>
      <c r="C11646" s="2" t="s">
        <v>1519</v>
      </c>
      <c r="D11646" s="2" t="s">
        <v>1523</v>
      </c>
      <c r="E11646" s="2">
        <v>7.2</v>
      </c>
      <c r="F11646" s="2">
        <v>5.3</v>
      </c>
      <c r="G11646" s="2" t="s">
        <v>1018</v>
      </c>
      <c r="H11646" s="2" t="s">
        <v>1018</v>
      </c>
    </row>
    <row r="11647" spans="1:8" hidden="1" x14ac:dyDescent="0.25">
      <c r="A11647" t="s">
        <v>15028</v>
      </c>
      <c r="B11647" t="s">
        <v>15029</v>
      </c>
      <c r="C11647" s="2" t="s">
        <v>1519</v>
      </c>
      <c r="D11647" s="2" t="s">
        <v>1523</v>
      </c>
      <c r="E11647" s="2">
        <v>7.2</v>
      </c>
      <c r="F11647" s="2">
        <v>5.3</v>
      </c>
      <c r="G11647" s="2" t="s">
        <v>1018</v>
      </c>
      <c r="H11647" s="2" t="s">
        <v>1018</v>
      </c>
    </row>
    <row r="11648" spans="1:8" hidden="1" x14ac:dyDescent="0.25">
      <c r="A11648" t="s">
        <v>15027</v>
      </c>
      <c r="B11648" t="s">
        <v>14942</v>
      </c>
      <c r="C11648" s="2" t="s">
        <v>1519</v>
      </c>
      <c r="D11648" s="2" t="s">
        <v>1523</v>
      </c>
      <c r="E11648" s="2">
        <v>7.2</v>
      </c>
      <c r="F11648" s="2">
        <v>5.3</v>
      </c>
      <c r="G11648" s="2" t="s">
        <v>1018</v>
      </c>
      <c r="H11648" s="2" t="s">
        <v>1018</v>
      </c>
    </row>
    <row r="11649" spans="1:8" hidden="1" x14ac:dyDescent="0.25">
      <c r="A11649" t="s">
        <v>15026</v>
      </c>
      <c r="B11649" t="s">
        <v>14942</v>
      </c>
      <c r="C11649" s="2" t="s">
        <v>1519</v>
      </c>
      <c r="D11649" s="2" t="s">
        <v>1523</v>
      </c>
      <c r="E11649" s="2">
        <v>7.2</v>
      </c>
      <c r="F11649" s="2">
        <v>5.3</v>
      </c>
      <c r="G11649" s="2" t="s">
        <v>1018</v>
      </c>
      <c r="H11649" s="2" t="s">
        <v>1018</v>
      </c>
    </row>
    <row r="11650" spans="1:8" hidden="1" x14ac:dyDescent="0.25">
      <c r="A11650" t="s">
        <v>15025</v>
      </c>
      <c r="B11650" t="s">
        <v>15021</v>
      </c>
      <c r="C11650" s="2" t="s">
        <v>1519</v>
      </c>
      <c r="D11650" s="2" t="s">
        <v>1523</v>
      </c>
      <c r="E11650" s="2">
        <v>9.3000000000000007</v>
      </c>
      <c r="F11650" s="2">
        <v>6.9</v>
      </c>
      <c r="G11650" s="2" t="s">
        <v>1018</v>
      </c>
      <c r="H11650" s="2" t="s">
        <v>1018</v>
      </c>
    </row>
    <row r="11651" spans="1:8" hidden="1" x14ac:dyDescent="0.25">
      <c r="A11651" t="s">
        <v>15024</v>
      </c>
      <c r="B11651" t="s">
        <v>15021</v>
      </c>
      <c r="C11651" s="2" t="s">
        <v>1519</v>
      </c>
      <c r="D11651" s="2" t="s">
        <v>1523</v>
      </c>
      <c r="E11651" s="2">
        <v>9.3000000000000007</v>
      </c>
      <c r="F11651" s="2">
        <v>6.9</v>
      </c>
      <c r="G11651" s="2" t="s">
        <v>1018</v>
      </c>
      <c r="H11651" s="2" t="s">
        <v>1018</v>
      </c>
    </row>
    <row r="11652" spans="1:8" hidden="1" x14ac:dyDescent="0.25">
      <c r="A11652" t="s">
        <v>15023</v>
      </c>
      <c r="B11652" t="s">
        <v>15021</v>
      </c>
      <c r="C11652" s="2" t="s">
        <v>1519</v>
      </c>
      <c r="D11652" s="2" t="s">
        <v>1523</v>
      </c>
      <c r="E11652" s="2">
        <v>9.3000000000000007</v>
      </c>
      <c r="F11652" s="2">
        <v>6.9</v>
      </c>
      <c r="G11652" s="2" t="s">
        <v>1018</v>
      </c>
      <c r="H11652" s="2" t="s">
        <v>1018</v>
      </c>
    </row>
    <row r="11653" spans="1:8" hidden="1" x14ac:dyDescent="0.25">
      <c r="A11653" t="s">
        <v>15022</v>
      </c>
      <c r="B11653" t="s">
        <v>15021</v>
      </c>
      <c r="C11653" s="2" t="s">
        <v>1519</v>
      </c>
      <c r="D11653" s="2" t="s">
        <v>1523</v>
      </c>
      <c r="E11653" s="2">
        <v>9.3000000000000007</v>
      </c>
      <c r="F11653" s="2">
        <v>6.9</v>
      </c>
      <c r="G11653" s="2" t="s">
        <v>1018</v>
      </c>
      <c r="H11653" s="2" t="s">
        <v>1018</v>
      </c>
    </row>
    <row r="11654" spans="1:8" hidden="1" x14ac:dyDescent="0.25">
      <c r="A11654" t="s">
        <v>15020</v>
      </c>
      <c r="B11654" t="s">
        <v>15021</v>
      </c>
      <c r="C11654" s="2" t="s">
        <v>1519</v>
      </c>
      <c r="D11654" s="2" t="s">
        <v>1523</v>
      </c>
      <c r="E11654" s="2">
        <v>9.3000000000000007</v>
      </c>
      <c r="F11654" s="2">
        <v>6.9</v>
      </c>
      <c r="G11654" s="2" t="s">
        <v>1018</v>
      </c>
      <c r="H11654" s="2" t="s">
        <v>1018</v>
      </c>
    </row>
    <row r="11655" spans="1:8" hidden="1" x14ac:dyDescent="0.25">
      <c r="A11655" t="s">
        <v>15019</v>
      </c>
      <c r="B11655" t="s">
        <v>14940</v>
      </c>
      <c r="C11655" s="2" t="s">
        <v>1519</v>
      </c>
      <c r="D11655" s="2" t="s">
        <v>1523</v>
      </c>
      <c r="E11655" s="2">
        <v>7.2</v>
      </c>
      <c r="F11655" s="2">
        <v>5.3</v>
      </c>
      <c r="G11655" s="2" t="s">
        <v>1018</v>
      </c>
      <c r="H11655" s="2" t="s">
        <v>1018</v>
      </c>
    </row>
    <row r="11656" spans="1:8" hidden="1" x14ac:dyDescent="0.25">
      <c r="A11656" t="s">
        <v>15018</v>
      </c>
      <c r="B11656" t="s">
        <v>14940</v>
      </c>
      <c r="C11656" s="2" t="s">
        <v>1519</v>
      </c>
      <c r="D11656" s="2" t="s">
        <v>1523</v>
      </c>
      <c r="E11656" s="2">
        <v>7.2</v>
      </c>
      <c r="F11656" s="2">
        <v>5.3</v>
      </c>
      <c r="G11656" s="2" t="s">
        <v>1018</v>
      </c>
      <c r="H11656" s="2" t="s">
        <v>1018</v>
      </c>
    </row>
    <row r="11657" spans="1:8" hidden="1" x14ac:dyDescent="0.25">
      <c r="A11657" t="s">
        <v>15017</v>
      </c>
      <c r="B11657" t="s">
        <v>14976</v>
      </c>
      <c r="C11657" s="2" t="s">
        <v>1519</v>
      </c>
      <c r="D11657" s="2" t="s">
        <v>1523</v>
      </c>
      <c r="E11657" s="2">
        <v>7.2</v>
      </c>
      <c r="F11657" s="2">
        <v>5.3</v>
      </c>
      <c r="G11657" s="2" t="s">
        <v>1018</v>
      </c>
      <c r="H11657" s="2" t="s">
        <v>1018</v>
      </c>
    </row>
    <row r="11658" spans="1:8" hidden="1" x14ac:dyDescent="0.25">
      <c r="A11658" t="s">
        <v>15015</v>
      </c>
      <c r="B11658" t="s">
        <v>15016</v>
      </c>
      <c r="C11658" s="2" t="s">
        <v>1519</v>
      </c>
      <c r="D11658" s="2" t="s">
        <v>1523</v>
      </c>
      <c r="E11658" s="2">
        <v>7.2</v>
      </c>
      <c r="F11658" s="2">
        <v>5.3</v>
      </c>
      <c r="G11658" s="2" t="s">
        <v>1018</v>
      </c>
      <c r="H11658" s="2" t="s">
        <v>1018</v>
      </c>
    </row>
    <row r="11659" spans="1:8" hidden="1" x14ac:dyDescent="0.25">
      <c r="A11659" t="s">
        <v>15013</v>
      </c>
      <c r="B11659" t="s">
        <v>15014</v>
      </c>
      <c r="C11659" s="2" t="s">
        <v>1519</v>
      </c>
      <c r="D11659" s="2" t="s">
        <v>1523</v>
      </c>
      <c r="E11659" s="2">
        <v>7.2</v>
      </c>
      <c r="F11659" s="2">
        <v>5.3</v>
      </c>
      <c r="G11659" s="2" t="s">
        <v>1018</v>
      </c>
      <c r="H11659" s="2" t="s">
        <v>1018</v>
      </c>
    </row>
    <row r="11660" spans="1:8" hidden="1" x14ac:dyDescent="0.25">
      <c r="A11660" t="s">
        <v>15011</v>
      </c>
      <c r="B11660" t="s">
        <v>15012</v>
      </c>
      <c r="C11660" s="2" t="s">
        <v>1519</v>
      </c>
      <c r="D11660" s="2" t="s">
        <v>1523</v>
      </c>
      <c r="E11660" s="2">
        <v>6.8</v>
      </c>
      <c r="F11660" s="2">
        <v>5</v>
      </c>
      <c r="G11660" s="2" t="s">
        <v>1018</v>
      </c>
      <c r="H11660" s="2" t="s">
        <v>1018</v>
      </c>
    </row>
    <row r="11661" spans="1:8" hidden="1" x14ac:dyDescent="0.25">
      <c r="A11661" t="s">
        <v>15009</v>
      </c>
      <c r="B11661" t="s">
        <v>15010</v>
      </c>
      <c r="C11661" s="2" t="s">
        <v>1519</v>
      </c>
      <c r="D11661" s="2" t="s">
        <v>1523</v>
      </c>
      <c r="E11661" s="2">
        <v>7.2</v>
      </c>
      <c r="F11661" s="2">
        <v>5.3</v>
      </c>
      <c r="G11661" s="2">
        <v>8.4</v>
      </c>
      <c r="H11661" s="2">
        <v>7.3</v>
      </c>
    </row>
    <row r="11662" spans="1:8" hidden="1" x14ac:dyDescent="0.25">
      <c r="A11662" t="s">
        <v>15008</v>
      </c>
      <c r="B11662" t="s">
        <v>14942</v>
      </c>
      <c r="C11662" s="2" t="s">
        <v>1519</v>
      </c>
      <c r="D11662" s="2" t="s">
        <v>1523</v>
      </c>
      <c r="E11662" s="2">
        <v>7.2</v>
      </c>
      <c r="F11662" s="2">
        <v>5.3</v>
      </c>
      <c r="G11662" s="2" t="s">
        <v>1018</v>
      </c>
      <c r="H11662" s="2" t="s">
        <v>1018</v>
      </c>
    </row>
    <row r="11663" spans="1:8" hidden="1" x14ac:dyDescent="0.25">
      <c r="A11663" t="s">
        <v>15006</v>
      </c>
      <c r="B11663" t="s">
        <v>15007</v>
      </c>
      <c r="C11663" s="2" t="s">
        <v>1519</v>
      </c>
      <c r="D11663" s="2" t="s">
        <v>1523</v>
      </c>
      <c r="E11663" s="2">
        <v>9.3000000000000007</v>
      </c>
      <c r="F11663" s="2">
        <v>6.9</v>
      </c>
      <c r="G11663" s="2">
        <v>8.1</v>
      </c>
      <c r="H11663" s="2">
        <v>7.1</v>
      </c>
    </row>
    <row r="11664" spans="1:8" hidden="1" x14ac:dyDescent="0.25">
      <c r="A11664" t="s">
        <v>15005</v>
      </c>
      <c r="B11664" t="s">
        <v>12477</v>
      </c>
      <c r="C11664" s="2" t="s">
        <v>1519</v>
      </c>
      <c r="D11664" s="2" t="s">
        <v>1523</v>
      </c>
      <c r="E11664" s="2">
        <v>9</v>
      </c>
      <c r="F11664" s="2">
        <v>6.7</v>
      </c>
      <c r="G11664" s="2" t="s">
        <v>1018</v>
      </c>
      <c r="H11664" s="2" t="s">
        <v>1018</v>
      </c>
    </row>
    <row r="11665" spans="1:8" hidden="1" x14ac:dyDescent="0.25">
      <c r="A11665" t="s">
        <v>15004</v>
      </c>
      <c r="B11665" t="s">
        <v>14940</v>
      </c>
      <c r="C11665" s="2" t="s">
        <v>1519</v>
      </c>
      <c r="D11665" s="2" t="s">
        <v>1523</v>
      </c>
      <c r="E11665" s="2">
        <v>7.2</v>
      </c>
      <c r="F11665" s="2">
        <v>5.3</v>
      </c>
      <c r="G11665" s="2" t="s">
        <v>1018</v>
      </c>
      <c r="H11665" s="2" t="s">
        <v>1018</v>
      </c>
    </row>
    <row r="11666" spans="1:8" hidden="1" x14ac:dyDescent="0.25">
      <c r="A11666" t="s">
        <v>15002</v>
      </c>
      <c r="B11666" t="s">
        <v>15003</v>
      </c>
      <c r="C11666" s="2" t="s">
        <v>1519</v>
      </c>
      <c r="D11666" s="2" t="s">
        <v>1523</v>
      </c>
      <c r="E11666" s="2">
        <v>7.2</v>
      </c>
      <c r="F11666" s="2">
        <v>5.3</v>
      </c>
      <c r="G11666" s="2" t="s">
        <v>1018</v>
      </c>
      <c r="H11666" s="2" t="s">
        <v>1018</v>
      </c>
    </row>
    <row r="11667" spans="1:8" hidden="1" x14ac:dyDescent="0.25">
      <c r="A11667" t="s">
        <v>15001</v>
      </c>
      <c r="B11667" t="s">
        <v>14976</v>
      </c>
      <c r="C11667" s="2" t="s">
        <v>1519</v>
      </c>
      <c r="D11667" s="2" t="s">
        <v>1523</v>
      </c>
      <c r="E11667" s="2">
        <v>7.2</v>
      </c>
      <c r="F11667" s="2">
        <v>5.3</v>
      </c>
      <c r="G11667" s="2" t="s">
        <v>1018</v>
      </c>
      <c r="H11667" s="2" t="s">
        <v>1018</v>
      </c>
    </row>
    <row r="11668" spans="1:8" hidden="1" x14ac:dyDescent="0.25">
      <c r="A11668" t="s">
        <v>15000</v>
      </c>
      <c r="B11668" t="s">
        <v>14940</v>
      </c>
      <c r="C11668" s="2" t="s">
        <v>1519</v>
      </c>
      <c r="D11668" s="2" t="s">
        <v>1523</v>
      </c>
      <c r="E11668" s="2">
        <v>7.2</v>
      </c>
      <c r="F11668" s="2">
        <v>5.3</v>
      </c>
      <c r="G11668" s="2" t="s">
        <v>1018</v>
      </c>
      <c r="H11668" s="2" t="s">
        <v>1018</v>
      </c>
    </row>
    <row r="11669" spans="1:8" hidden="1" x14ac:dyDescent="0.25">
      <c r="A11669" t="s">
        <v>14999</v>
      </c>
      <c r="B11669" t="s">
        <v>14990</v>
      </c>
      <c r="C11669" s="2" t="s">
        <v>1519</v>
      </c>
      <c r="D11669" s="2" t="s">
        <v>1523</v>
      </c>
      <c r="E11669" s="2">
        <v>7.2</v>
      </c>
      <c r="F11669" s="2">
        <v>5.3</v>
      </c>
      <c r="G11669" s="2" t="s">
        <v>1018</v>
      </c>
      <c r="H11669" s="2" t="s">
        <v>1018</v>
      </c>
    </row>
    <row r="11670" spans="1:8" hidden="1" x14ac:dyDescent="0.25">
      <c r="A11670" t="s">
        <v>14998</v>
      </c>
      <c r="B11670" t="s">
        <v>14990</v>
      </c>
      <c r="C11670" s="2" t="s">
        <v>1519</v>
      </c>
      <c r="D11670" s="2" t="s">
        <v>1523</v>
      </c>
      <c r="E11670" s="2">
        <v>7.2</v>
      </c>
      <c r="F11670" s="2">
        <v>5.3</v>
      </c>
      <c r="G11670" s="2" t="s">
        <v>1018</v>
      </c>
      <c r="H11670" s="2" t="s">
        <v>1018</v>
      </c>
    </row>
    <row r="11671" spans="1:8" hidden="1" x14ac:dyDescent="0.25">
      <c r="A11671" t="s">
        <v>14996</v>
      </c>
      <c r="B11671" t="s">
        <v>14997</v>
      </c>
      <c r="C11671" s="2" t="s">
        <v>1519</v>
      </c>
      <c r="D11671" s="2" t="s">
        <v>1523</v>
      </c>
      <c r="E11671" s="2">
        <v>10</v>
      </c>
      <c r="F11671" s="2">
        <v>7.4</v>
      </c>
      <c r="G11671" s="2" t="s">
        <v>1018</v>
      </c>
      <c r="H11671" s="2" t="s">
        <v>1018</v>
      </c>
    </row>
    <row r="11672" spans="1:8" hidden="1" x14ac:dyDescent="0.25">
      <c r="A11672" t="s">
        <v>14994</v>
      </c>
      <c r="B11672" t="s">
        <v>14995</v>
      </c>
      <c r="C11672" s="2" t="s">
        <v>1519</v>
      </c>
      <c r="D11672" s="2" t="s">
        <v>1523</v>
      </c>
      <c r="E11672" s="2">
        <v>7.2</v>
      </c>
      <c r="F11672" s="2">
        <v>5.3</v>
      </c>
      <c r="G11672" s="2" t="s">
        <v>1018</v>
      </c>
      <c r="H11672" s="2" t="s">
        <v>1018</v>
      </c>
    </row>
    <row r="11673" spans="1:8" hidden="1" x14ac:dyDescent="0.25">
      <c r="A11673" t="s">
        <v>14993</v>
      </c>
      <c r="B11673" t="s">
        <v>14990</v>
      </c>
      <c r="C11673" s="2" t="s">
        <v>1519</v>
      </c>
      <c r="D11673" s="2" t="s">
        <v>1523</v>
      </c>
      <c r="E11673" s="2">
        <v>7.2</v>
      </c>
      <c r="F11673" s="2">
        <v>5.3</v>
      </c>
      <c r="G11673" s="2" t="s">
        <v>1018</v>
      </c>
      <c r="H11673" s="2" t="s">
        <v>1018</v>
      </c>
    </row>
    <row r="11674" spans="1:8" hidden="1" x14ac:dyDescent="0.25">
      <c r="A11674" t="s">
        <v>14992</v>
      </c>
      <c r="B11674" t="s">
        <v>14990</v>
      </c>
      <c r="C11674" s="2" t="s">
        <v>1519</v>
      </c>
      <c r="D11674" s="2" t="s">
        <v>1523</v>
      </c>
      <c r="E11674" s="2">
        <v>7.2</v>
      </c>
      <c r="F11674" s="2">
        <v>5.3</v>
      </c>
      <c r="G11674" s="2" t="s">
        <v>1018</v>
      </c>
      <c r="H11674" s="2" t="s">
        <v>1018</v>
      </c>
    </row>
    <row r="11675" spans="1:8" hidden="1" x14ac:dyDescent="0.25">
      <c r="A11675" t="s">
        <v>14991</v>
      </c>
      <c r="B11675" t="s">
        <v>14990</v>
      </c>
      <c r="C11675" s="2" t="s">
        <v>1519</v>
      </c>
      <c r="D11675" s="2" t="s">
        <v>1523</v>
      </c>
      <c r="E11675" s="2">
        <v>7.2</v>
      </c>
      <c r="F11675" s="2">
        <v>5.3</v>
      </c>
      <c r="G11675" s="2" t="s">
        <v>1018</v>
      </c>
      <c r="H11675" s="2" t="s">
        <v>1018</v>
      </c>
    </row>
    <row r="11676" spans="1:8" hidden="1" x14ac:dyDescent="0.25">
      <c r="A11676" t="s">
        <v>14989</v>
      </c>
      <c r="B11676" t="s">
        <v>14990</v>
      </c>
      <c r="C11676" s="2" t="s">
        <v>1519</v>
      </c>
      <c r="D11676" s="2" t="s">
        <v>1523</v>
      </c>
      <c r="E11676" s="2">
        <v>7.2</v>
      </c>
      <c r="F11676" s="2">
        <v>5.3</v>
      </c>
      <c r="G11676" s="2" t="s">
        <v>1018</v>
      </c>
      <c r="H11676" s="2" t="s">
        <v>1018</v>
      </c>
    </row>
    <row r="11677" spans="1:8" hidden="1" x14ac:dyDescent="0.25">
      <c r="A11677" t="s">
        <v>14988</v>
      </c>
      <c r="B11677" t="s">
        <v>14986</v>
      </c>
      <c r="C11677" s="2" t="s">
        <v>1519</v>
      </c>
      <c r="D11677" s="2" t="s">
        <v>1523</v>
      </c>
      <c r="E11677" s="2">
        <v>9.3000000000000007</v>
      </c>
      <c r="F11677" s="2">
        <v>6.9</v>
      </c>
      <c r="G11677" s="2" t="s">
        <v>1018</v>
      </c>
      <c r="H11677" s="2" t="s">
        <v>1018</v>
      </c>
    </row>
    <row r="11678" spans="1:8" hidden="1" x14ac:dyDescent="0.25">
      <c r="A11678" t="s">
        <v>14987</v>
      </c>
      <c r="B11678" t="s">
        <v>14986</v>
      </c>
      <c r="C11678" s="2" t="s">
        <v>1519</v>
      </c>
      <c r="D11678" s="2" t="s">
        <v>1523</v>
      </c>
      <c r="E11678" s="2">
        <v>9.3000000000000007</v>
      </c>
      <c r="F11678" s="2">
        <v>6.9</v>
      </c>
      <c r="G11678" s="2" t="s">
        <v>1018</v>
      </c>
      <c r="H11678" s="2" t="s">
        <v>1018</v>
      </c>
    </row>
    <row r="11679" spans="1:8" hidden="1" x14ac:dyDescent="0.25">
      <c r="A11679" t="s">
        <v>14985</v>
      </c>
      <c r="B11679" t="s">
        <v>14986</v>
      </c>
      <c r="C11679" s="2" t="s">
        <v>1519</v>
      </c>
      <c r="D11679" s="2" t="s">
        <v>1523</v>
      </c>
      <c r="E11679" s="2">
        <v>9.3000000000000007</v>
      </c>
      <c r="F11679" s="2">
        <v>6.9</v>
      </c>
      <c r="G11679" s="2" t="s">
        <v>1018</v>
      </c>
      <c r="H11679" s="2" t="s">
        <v>1018</v>
      </c>
    </row>
    <row r="11680" spans="1:8" hidden="1" x14ac:dyDescent="0.25">
      <c r="A11680" t="s">
        <v>14983</v>
      </c>
      <c r="B11680" t="s">
        <v>14984</v>
      </c>
      <c r="C11680" s="2" t="s">
        <v>1519</v>
      </c>
      <c r="D11680" s="2" t="s">
        <v>1523</v>
      </c>
      <c r="E11680" s="2">
        <v>10</v>
      </c>
      <c r="F11680" s="2">
        <v>7.4</v>
      </c>
      <c r="G11680" s="2" t="s">
        <v>1018</v>
      </c>
      <c r="H11680" s="2" t="s">
        <v>1018</v>
      </c>
    </row>
    <row r="11681" spans="1:8" hidden="1" x14ac:dyDescent="0.25">
      <c r="A11681" t="s">
        <v>14982</v>
      </c>
      <c r="B11681" t="s">
        <v>14980</v>
      </c>
      <c r="C11681" s="2" t="s">
        <v>1519</v>
      </c>
      <c r="D11681" s="2" t="s">
        <v>1523</v>
      </c>
      <c r="E11681" s="2">
        <v>7.5</v>
      </c>
      <c r="F11681" s="2">
        <v>5.5</v>
      </c>
      <c r="G11681" s="2" t="s">
        <v>1018</v>
      </c>
      <c r="H11681" s="2" t="s">
        <v>1018</v>
      </c>
    </row>
    <row r="11682" spans="1:8" hidden="1" x14ac:dyDescent="0.25">
      <c r="A11682" t="s">
        <v>14981</v>
      </c>
      <c r="B11682" t="s">
        <v>14980</v>
      </c>
      <c r="C11682" s="2" t="s">
        <v>1519</v>
      </c>
      <c r="D11682" s="2" t="s">
        <v>1523</v>
      </c>
      <c r="E11682" s="2">
        <v>7.5</v>
      </c>
      <c r="F11682" s="2">
        <v>5.5</v>
      </c>
      <c r="G11682" s="2" t="s">
        <v>1018</v>
      </c>
      <c r="H11682" s="2" t="s">
        <v>1018</v>
      </c>
    </row>
    <row r="11683" spans="1:8" hidden="1" x14ac:dyDescent="0.25">
      <c r="A11683" t="s">
        <v>14979</v>
      </c>
      <c r="B11683" t="s">
        <v>14980</v>
      </c>
      <c r="C11683" s="2" t="s">
        <v>1519</v>
      </c>
      <c r="D11683" s="2" t="s">
        <v>1523</v>
      </c>
      <c r="E11683" s="2">
        <v>7.5</v>
      </c>
      <c r="F11683" s="2">
        <v>5.5</v>
      </c>
      <c r="G11683" s="2" t="s">
        <v>1018</v>
      </c>
      <c r="H11683" s="2" t="s">
        <v>1018</v>
      </c>
    </row>
    <row r="11684" spans="1:8" hidden="1" x14ac:dyDescent="0.25">
      <c r="A11684" t="s">
        <v>14978</v>
      </c>
      <c r="B11684" t="s">
        <v>14940</v>
      </c>
      <c r="C11684" s="2" t="s">
        <v>1519</v>
      </c>
      <c r="D11684" s="2" t="s">
        <v>1523</v>
      </c>
      <c r="E11684" s="2">
        <v>4.5999999999999996</v>
      </c>
      <c r="F11684" s="2">
        <v>3.4</v>
      </c>
      <c r="G11684" s="2" t="s">
        <v>1018</v>
      </c>
      <c r="H11684" s="2" t="s">
        <v>1018</v>
      </c>
    </row>
    <row r="11685" spans="1:8" hidden="1" x14ac:dyDescent="0.25">
      <c r="A11685" t="s">
        <v>14977</v>
      </c>
      <c r="B11685" t="s">
        <v>14940</v>
      </c>
      <c r="C11685" s="2" t="s">
        <v>1519</v>
      </c>
      <c r="D11685" s="2" t="s">
        <v>1523</v>
      </c>
      <c r="E11685" s="2">
        <v>4.5999999999999996</v>
      </c>
      <c r="F11685" s="2">
        <v>3.4</v>
      </c>
      <c r="G11685" s="2" t="s">
        <v>1018</v>
      </c>
      <c r="H11685" s="2" t="s">
        <v>1018</v>
      </c>
    </row>
    <row r="11686" spans="1:8" hidden="1" x14ac:dyDescent="0.25">
      <c r="A11686" t="s">
        <v>14975</v>
      </c>
      <c r="B11686" t="s">
        <v>14976</v>
      </c>
      <c r="C11686" s="2" t="s">
        <v>1519</v>
      </c>
      <c r="D11686" s="2" t="s">
        <v>1523</v>
      </c>
      <c r="E11686" s="2">
        <v>7.2</v>
      </c>
      <c r="F11686" s="2">
        <v>5.3</v>
      </c>
      <c r="G11686" s="2" t="s">
        <v>1018</v>
      </c>
      <c r="H11686" s="2" t="s">
        <v>1018</v>
      </c>
    </row>
    <row r="11687" spans="1:8" hidden="1" x14ac:dyDescent="0.25">
      <c r="A11687" t="s">
        <v>14974</v>
      </c>
      <c r="B11687" t="s">
        <v>14940</v>
      </c>
      <c r="C11687" s="2" t="s">
        <v>1519</v>
      </c>
      <c r="D11687" s="2" t="s">
        <v>1523</v>
      </c>
      <c r="E11687" s="2">
        <v>4.5999999999999996</v>
      </c>
      <c r="F11687" s="2">
        <v>3.4</v>
      </c>
      <c r="G11687" s="2" t="s">
        <v>1018</v>
      </c>
      <c r="H11687" s="2" t="s">
        <v>1018</v>
      </c>
    </row>
    <row r="11688" spans="1:8" hidden="1" x14ac:dyDescent="0.25">
      <c r="A11688" t="s">
        <v>14973</v>
      </c>
      <c r="B11688" t="s">
        <v>14940</v>
      </c>
      <c r="C11688" s="2" t="s">
        <v>1519</v>
      </c>
      <c r="D11688" s="2" t="s">
        <v>1523</v>
      </c>
      <c r="E11688" s="2">
        <v>7.2</v>
      </c>
      <c r="F11688" s="2">
        <v>5.3</v>
      </c>
      <c r="G11688" s="2" t="s">
        <v>1018</v>
      </c>
      <c r="H11688" s="2" t="s">
        <v>1018</v>
      </c>
    </row>
    <row r="11689" spans="1:8" hidden="1" x14ac:dyDescent="0.25">
      <c r="A11689" t="s">
        <v>14972</v>
      </c>
      <c r="B11689" t="s">
        <v>14940</v>
      </c>
      <c r="C11689" s="2" t="s">
        <v>1519</v>
      </c>
      <c r="D11689" s="2" t="s">
        <v>1523</v>
      </c>
      <c r="E11689" s="2">
        <v>7.2</v>
      </c>
      <c r="F11689" s="2">
        <v>5.3</v>
      </c>
      <c r="G11689" s="2" t="s">
        <v>1018</v>
      </c>
      <c r="H11689" s="2" t="s">
        <v>1018</v>
      </c>
    </row>
    <row r="11690" spans="1:8" hidden="1" x14ac:dyDescent="0.25">
      <c r="A11690" t="s">
        <v>14971</v>
      </c>
      <c r="B11690" t="s">
        <v>14940</v>
      </c>
      <c r="C11690" s="2" t="s">
        <v>1519</v>
      </c>
      <c r="D11690" s="2" t="s">
        <v>1523</v>
      </c>
      <c r="E11690" s="2">
        <v>4.5999999999999996</v>
      </c>
      <c r="F11690" s="2">
        <v>3.4</v>
      </c>
      <c r="G11690" s="2" t="s">
        <v>1018</v>
      </c>
      <c r="H11690" s="2" t="s">
        <v>1018</v>
      </c>
    </row>
    <row r="11691" spans="1:8" hidden="1" x14ac:dyDescent="0.25">
      <c r="A11691" t="s">
        <v>14970</v>
      </c>
      <c r="B11691" t="s">
        <v>14942</v>
      </c>
      <c r="C11691" s="2" t="s">
        <v>1519</v>
      </c>
      <c r="D11691" s="2" t="s">
        <v>1523</v>
      </c>
      <c r="E11691" s="2">
        <v>4.5999999999999996</v>
      </c>
      <c r="F11691" s="2">
        <v>3.4</v>
      </c>
      <c r="G11691" s="2" t="s">
        <v>1018</v>
      </c>
      <c r="H11691" s="2" t="s">
        <v>1018</v>
      </c>
    </row>
    <row r="11692" spans="1:8" hidden="1" x14ac:dyDescent="0.25">
      <c r="A11692" t="s">
        <v>14969</v>
      </c>
      <c r="B11692" t="s">
        <v>14940</v>
      </c>
      <c r="C11692" s="2" t="s">
        <v>1519</v>
      </c>
      <c r="D11692" s="2" t="s">
        <v>1523</v>
      </c>
      <c r="E11692" s="2">
        <v>7.2</v>
      </c>
      <c r="F11692" s="2">
        <v>5.3</v>
      </c>
      <c r="G11692" s="2" t="s">
        <v>1018</v>
      </c>
      <c r="H11692" s="2" t="s">
        <v>1018</v>
      </c>
    </row>
    <row r="11693" spans="1:8" hidden="1" x14ac:dyDescent="0.25">
      <c r="A11693" t="s">
        <v>14968</v>
      </c>
      <c r="B11693" t="s">
        <v>14940</v>
      </c>
      <c r="C11693" s="2" t="s">
        <v>1519</v>
      </c>
      <c r="D11693" s="2" t="s">
        <v>1523</v>
      </c>
      <c r="E11693" s="2">
        <v>7.2</v>
      </c>
      <c r="F11693" s="2">
        <v>5.3</v>
      </c>
      <c r="G11693" s="2" t="s">
        <v>1018</v>
      </c>
      <c r="H11693" s="2" t="s">
        <v>1018</v>
      </c>
    </row>
    <row r="11694" spans="1:8" hidden="1" x14ac:dyDescent="0.25">
      <c r="A11694" t="s">
        <v>14967</v>
      </c>
      <c r="B11694" t="s">
        <v>14940</v>
      </c>
      <c r="C11694" s="2" t="s">
        <v>1519</v>
      </c>
      <c r="D11694" s="2" t="s">
        <v>1523</v>
      </c>
      <c r="E11694" s="2">
        <v>7.2</v>
      </c>
      <c r="F11694" s="2">
        <v>5.3</v>
      </c>
      <c r="G11694" s="2" t="s">
        <v>1018</v>
      </c>
      <c r="H11694" s="2" t="s">
        <v>1018</v>
      </c>
    </row>
    <row r="11695" spans="1:8" hidden="1" x14ac:dyDescent="0.25">
      <c r="A11695" t="s">
        <v>14966</v>
      </c>
      <c r="B11695" t="s">
        <v>14940</v>
      </c>
      <c r="C11695" s="2" t="s">
        <v>1519</v>
      </c>
      <c r="D11695" s="2" t="s">
        <v>1523</v>
      </c>
      <c r="E11695" s="2">
        <v>7.2</v>
      </c>
      <c r="F11695" s="2">
        <v>5.3</v>
      </c>
      <c r="G11695" s="2" t="s">
        <v>1018</v>
      </c>
      <c r="H11695" s="2" t="s">
        <v>1018</v>
      </c>
    </row>
    <row r="11696" spans="1:8" hidden="1" x14ac:dyDescent="0.25">
      <c r="A11696" t="s">
        <v>14964</v>
      </c>
      <c r="B11696" t="s">
        <v>14965</v>
      </c>
      <c r="C11696" s="2" t="s">
        <v>1519</v>
      </c>
      <c r="D11696" s="2" t="s">
        <v>1523</v>
      </c>
      <c r="E11696" s="2">
        <v>7.2</v>
      </c>
      <c r="F11696" s="2">
        <v>5.3</v>
      </c>
      <c r="G11696" s="2">
        <v>5.0999999999999996</v>
      </c>
      <c r="H11696" s="2">
        <v>4.5</v>
      </c>
    </row>
    <row r="11697" spans="1:8" hidden="1" x14ac:dyDescent="0.25">
      <c r="A11697" t="s">
        <v>14962</v>
      </c>
      <c r="B11697" t="s">
        <v>14963</v>
      </c>
      <c r="C11697" s="2" t="s">
        <v>1519</v>
      </c>
      <c r="D11697" s="2" t="s">
        <v>1523</v>
      </c>
      <c r="E11697" s="2">
        <v>7.2</v>
      </c>
      <c r="F11697" s="2">
        <v>5.3</v>
      </c>
      <c r="G11697" s="2" t="s">
        <v>1018</v>
      </c>
      <c r="H11697" s="2" t="s">
        <v>1018</v>
      </c>
    </row>
    <row r="11698" spans="1:8" hidden="1" x14ac:dyDescent="0.25">
      <c r="A11698" t="s">
        <v>14960</v>
      </c>
      <c r="B11698" t="s">
        <v>14961</v>
      </c>
      <c r="C11698" s="2" t="s">
        <v>1519</v>
      </c>
      <c r="D11698" s="2" t="s">
        <v>1523</v>
      </c>
      <c r="E11698" s="2">
        <v>7.2</v>
      </c>
      <c r="F11698" s="2">
        <v>5.3</v>
      </c>
      <c r="G11698" s="2" t="s">
        <v>1018</v>
      </c>
      <c r="H11698" s="2" t="s">
        <v>1018</v>
      </c>
    </row>
    <row r="11699" spans="1:8" hidden="1" x14ac:dyDescent="0.25">
      <c r="A11699" t="s">
        <v>14958</v>
      </c>
      <c r="B11699" t="s">
        <v>14959</v>
      </c>
      <c r="C11699" s="2" t="s">
        <v>1519</v>
      </c>
      <c r="D11699" s="2" t="s">
        <v>1523</v>
      </c>
      <c r="E11699" s="2">
        <v>9.3000000000000007</v>
      </c>
      <c r="F11699" s="2">
        <v>6.9</v>
      </c>
      <c r="G11699" s="2" t="s">
        <v>1018</v>
      </c>
      <c r="H11699" s="2" t="s">
        <v>1018</v>
      </c>
    </row>
    <row r="11700" spans="1:8" hidden="1" x14ac:dyDescent="0.25">
      <c r="A11700" t="s">
        <v>14956</v>
      </c>
      <c r="B11700" t="s">
        <v>14957</v>
      </c>
      <c r="C11700" s="2" t="s">
        <v>1519</v>
      </c>
      <c r="D11700" s="2" t="s">
        <v>1523</v>
      </c>
      <c r="E11700" s="2">
        <v>9.3000000000000007</v>
      </c>
      <c r="F11700" s="2">
        <v>6.9</v>
      </c>
      <c r="G11700" s="2" t="s">
        <v>1018</v>
      </c>
      <c r="H11700" s="2" t="s">
        <v>1018</v>
      </c>
    </row>
    <row r="11701" spans="1:8" hidden="1" x14ac:dyDescent="0.25">
      <c r="A11701" t="s">
        <v>14954</v>
      </c>
      <c r="B11701" t="s">
        <v>14955</v>
      </c>
      <c r="C11701" s="2" t="s">
        <v>1519</v>
      </c>
      <c r="D11701" s="2" t="s">
        <v>1523</v>
      </c>
      <c r="E11701" s="2">
        <v>6.8</v>
      </c>
      <c r="F11701" s="2">
        <v>5</v>
      </c>
      <c r="G11701" s="2" t="s">
        <v>1018</v>
      </c>
      <c r="H11701" s="2" t="s">
        <v>1018</v>
      </c>
    </row>
    <row r="11702" spans="1:8" hidden="1" x14ac:dyDescent="0.25">
      <c r="A11702" t="s">
        <v>14953</v>
      </c>
      <c r="B11702" t="s">
        <v>14942</v>
      </c>
      <c r="C11702" s="2" t="s">
        <v>1519</v>
      </c>
      <c r="D11702" s="2" t="s">
        <v>1523</v>
      </c>
      <c r="E11702" s="2">
        <v>7.2</v>
      </c>
      <c r="F11702" s="2">
        <v>5.3</v>
      </c>
      <c r="G11702" s="2" t="s">
        <v>1018</v>
      </c>
      <c r="H11702" s="2" t="s">
        <v>1018</v>
      </c>
    </row>
    <row r="11703" spans="1:8" hidden="1" x14ac:dyDescent="0.25">
      <c r="A11703" t="s">
        <v>14952</v>
      </c>
      <c r="B11703" t="s">
        <v>14942</v>
      </c>
      <c r="C11703" s="2" t="s">
        <v>1519</v>
      </c>
      <c r="D11703" s="2" t="s">
        <v>1523</v>
      </c>
      <c r="E11703" s="2">
        <v>7.2</v>
      </c>
      <c r="F11703" s="2">
        <v>5.3</v>
      </c>
      <c r="G11703" s="2" t="s">
        <v>1018</v>
      </c>
      <c r="H11703" s="2" t="s">
        <v>1018</v>
      </c>
    </row>
    <row r="11704" spans="1:8" hidden="1" x14ac:dyDescent="0.25">
      <c r="A11704" t="s">
        <v>14951</v>
      </c>
      <c r="B11704" t="s">
        <v>14942</v>
      </c>
      <c r="C11704" s="2" t="s">
        <v>1519</v>
      </c>
      <c r="D11704" s="2" t="s">
        <v>1523</v>
      </c>
      <c r="E11704" s="2">
        <v>7.2</v>
      </c>
      <c r="F11704" s="2">
        <v>5.3</v>
      </c>
      <c r="G11704" s="2" t="s">
        <v>1018</v>
      </c>
      <c r="H11704" s="2" t="s">
        <v>1018</v>
      </c>
    </row>
    <row r="11705" spans="1:8" hidden="1" x14ac:dyDescent="0.25">
      <c r="A11705" t="s">
        <v>14950</v>
      </c>
      <c r="B11705" t="s">
        <v>14949</v>
      </c>
      <c r="C11705" s="2" t="s">
        <v>1519</v>
      </c>
      <c r="D11705" s="2" t="s">
        <v>1523</v>
      </c>
      <c r="E11705" s="2">
        <v>9.3000000000000007</v>
      </c>
      <c r="F11705" s="2">
        <v>6.9</v>
      </c>
      <c r="G11705" s="2" t="s">
        <v>1018</v>
      </c>
      <c r="H11705" s="2" t="s">
        <v>1018</v>
      </c>
    </row>
    <row r="11706" spans="1:8" hidden="1" x14ac:dyDescent="0.25">
      <c r="A11706" t="s">
        <v>14948</v>
      </c>
      <c r="B11706" t="s">
        <v>14949</v>
      </c>
      <c r="C11706" s="2" t="s">
        <v>1519</v>
      </c>
      <c r="D11706" s="2" t="s">
        <v>1523</v>
      </c>
      <c r="E11706" s="2">
        <v>9.3000000000000007</v>
      </c>
      <c r="F11706" s="2">
        <v>6.9</v>
      </c>
      <c r="G11706" s="2" t="s">
        <v>1018</v>
      </c>
      <c r="H11706" s="2" t="s">
        <v>1018</v>
      </c>
    </row>
    <row r="11707" spans="1:8" hidden="1" x14ac:dyDescent="0.25">
      <c r="A11707" t="s">
        <v>14947</v>
      </c>
      <c r="B11707" t="s">
        <v>14942</v>
      </c>
      <c r="C11707" s="2" t="s">
        <v>1519</v>
      </c>
      <c r="D11707" s="2" t="s">
        <v>1523</v>
      </c>
      <c r="E11707" s="2">
        <v>4.5999999999999996</v>
      </c>
      <c r="F11707" s="2">
        <v>3.4</v>
      </c>
      <c r="G11707" s="2" t="s">
        <v>1018</v>
      </c>
      <c r="H11707" s="2" t="s">
        <v>1018</v>
      </c>
    </row>
    <row r="11708" spans="1:8" hidden="1" x14ac:dyDescent="0.25">
      <c r="A11708" t="s">
        <v>14946</v>
      </c>
      <c r="B11708" t="s">
        <v>14942</v>
      </c>
      <c r="C11708" s="2" t="s">
        <v>1519</v>
      </c>
      <c r="D11708" s="2" t="s">
        <v>1523</v>
      </c>
      <c r="E11708" s="2">
        <v>4.5999999999999996</v>
      </c>
      <c r="F11708" s="2">
        <v>3.4</v>
      </c>
      <c r="G11708" s="2" t="s">
        <v>1018</v>
      </c>
      <c r="H11708" s="2" t="s">
        <v>1018</v>
      </c>
    </row>
    <row r="11709" spans="1:8" hidden="1" x14ac:dyDescent="0.25">
      <c r="A11709" t="s">
        <v>14945</v>
      </c>
      <c r="B11709" t="s">
        <v>14942</v>
      </c>
      <c r="C11709" s="2" t="s">
        <v>1519</v>
      </c>
      <c r="D11709" s="2" t="s">
        <v>1523</v>
      </c>
      <c r="E11709" s="2">
        <v>7.2</v>
      </c>
      <c r="F11709" s="2">
        <v>5.3</v>
      </c>
      <c r="G11709" s="2" t="s">
        <v>1018</v>
      </c>
      <c r="H11709" s="2" t="s">
        <v>1018</v>
      </c>
    </row>
    <row r="11710" spans="1:8" hidden="1" x14ac:dyDescent="0.25">
      <c r="A11710" t="s">
        <v>14943</v>
      </c>
      <c r="B11710" t="s">
        <v>14944</v>
      </c>
      <c r="C11710" s="2" t="s">
        <v>1519</v>
      </c>
      <c r="D11710" s="2" t="s">
        <v>1523</v>
      </c>
      <c r="E11710" s="2">
        <v>7.1</v>
      </c>
      <c r="F11710" s="2">
        <v>5.3</v>
      </c>
      <c r="G11710" s="2" t="s">
        <v>1018</v>
      </c>
      <c r="H11710" s="2" t="s">
        <v>1018</v>
      </c>
    </row>
    <row r="11711" spans="1:8" hidden="1" x14ac:dyDescent="0.25">
      <c r="A11711" t="s">
        <v>14941</v>
      </c>
      <c r="B11711" t="s">
        <v>14942</v>
      </c>
      <c r="C11711" s="2" t="s">
        <v>1519</v>
      </c>
      <c r="D11711" s="2" t="s">
        <v>1523</v>
      </c>
      <c r="E11711" s="2">
        <v>7.2</v>
      </c>
      <c r="F11711" s="2">
        <v>5.3</v>
      </c>
      <c r="G11711" s="2" t="s">
        <v>1018</v>
      </c>
      <c r="H11711" s="2" t="s">
        <v>1018</v>
      </c>
    </row>
    <row r="11712" spans="1:8" hidden="1" x14ac:dyDescent="0.25">
      <c r="A11712" t="s">
        <v>14939</v>
      </c>
      <c r="B11712" t="s">
        <v>14940</v>
      </c>
      <c r="C11712" s="2" t="s">
        <v>1519</v>
      </c>
      <c r="D11712" s="2" t="s">
        <v>1523</v>
      </c>
      <c r="E11712" s="2">
        <v>7.2</v>
      </c>
      <c r="F11712" s="2">
        <v>5.3</v>
      </c>
      <c r="G11712" s="2" t="s">
        <v>1018</v>
      </c>
      <c r="H11712" s="2" t="s">
        <v>1018</v>
      </c>
    </row>
    <row r="11713" spans="1:8" hidden="1" x14ac:dyDescent="0.25">
      <c r="A11713" t="s">
        <v>14937</v>
      </c>
      <c r="B11713" t="s">
        <v>14938</v>
      </c>
      <c r="C11713" s="2" t="s">
        <v>1519</v>
      </c>
      <c r="D11713" s="2" t="s">
        <v>1523</v>
      </c>
      <c r="E11713" s="2">
        <v>10</v>
      </c>
      <c r="F11713" s="2">
        <v>7.4</v>
      </c>
      <c r="G11713" s="2" t="s">
        <v>1018</v>
      </c>
      <c r="H11713" s="2" t="s">
        <v>1018</v>
      </c>
    </row>
    <row r="11714" spans="1:8" hidden="1" x14ac:dyDescent="0.25">
      <c r="A11714" t="s">
        <v>14935</v>
      </c>
      <c r="B11714" t="s">
        <v>14936</v>
      </c>
      <c r="C11714" s="2" t="s">
        <v>1519</v>
      </c>
      <c r="D11714" s="2" t="s">
        <v>1523</v>
      </c>
      <c r="E11714" s="2">
        <v>6.8</v>
      </c>
      <c r="F11714" s="2">
        <v>5</v>
      </c>
      <c r="G11714" s="2">
        <v>7.8</v>
      </c>
      <c r="H11714" s="2">
        <v>6.8</v>
      </c>
    </row>
    <row r="11715" spans="1:8" hidden="1" x14ac:dyDescent="0.25">
      <c r="A11715" t="s">
        <v>14934</v>
      </c>
      <c r="B11715" t="s">
        <v>14933</v>
      </c>
      <c r="C11715" s="2" t="s">
        <v>1519</v>
      </c>
      <c r="D11715" s="2" t="s">
        <v>1523</v>
      </c>
      <c r="E11715" s="2">
        <v>9</v>
      </c>
      <c r="F11715" s="2">
        <v>6.7</v>
      </c>
      <c r="G11715" s="2">
        <v>8.8000000000000007</v>
      </c>
      <c r="H11715" s="2">
        <v>7.7</v>
      </c>
    </row>
    <row r="11716" spans="1:8" hidden="1" x14ac:dyDescent="0.25">
      <c r="A11716" t="s">
        <v>14932</v>
      </c>
      <c r="B11716" t="s">
        <v>14933</v>
      </c>
      <c r="C11716" s="2" t="s">
        <v>1519</v>
      </c>
      <c r="D11716" s="2" t="s">
        <v>1523</v>
      </c>
      <c r="E11716" s="2">
        <v>9</v>
      </c>
      <c r="F11716" s="2">
        <v>6.7</v>
      </c>
      <c r="G11716" s="2">
        <v>8.8000000000000007</v>
      </c>
      <c r="H11716" s="2">
        <v>7.7</v>
      </c>
    </row>
    <row r="11717" spans="1:8" hidden="1" x14ac:dyDescent="0.25">
      <c r="A11717" t="s">
        <v>14930</v>
      </c>
      <c r="B11717" t="s">
        <v>14931</v>
      </c>
      <c r="C11717" s="2" t="s">
        <v>1519</v>
      </c>
      <c r="D11717" s="2" t="s">
        <v>1523</v>
      </c>
      <c r="E11717" s="2">
        <v>9</v>
      </c>
      <c r="F11717" s="2">
        <v>6.7</v>
      </c>
      <c r="G11717" s="2">
        <v>8.8000000000000007</v>
      </c>
      <c r="H11717" s="2">
        <v>7.7</v>
      </c>
    </row>
    <row r="11718" spans="1:8" hidden="1" x14ac:dyDescent="0.25">
      <c r="A11718" t="s">
        <v>14928</v>
      </c>
      <c r="B11718" t="s">
        <v>14929</v>
      </c>
      <c r="C11718" s="2" t="s">
        <v>1519</v>
      </c>
      <c r="D11718" s="2" t="s">
        <v>1523</v>
      </c>
      <c r="E11718" s="2">
        <v>5</v>
      </c>
      <c r="F11718" s="2">
        <v>3.7</v>
      </c>
      <c r="G11718" s="2">
        <v>7.5</v>
      </c>
      <c r="H11718" s="2">
        <v>6.5</v>
      </c>
    </row>
    <row r="11719" spans="1:8" hidden="1" x14ac:dyDescent="0.25">
      <c r="A11719" t="s">
        <v>14926</v>
      </c>
      <c r="B11719" t="s">
        <v>14927</v>
      </c>
      <c r="C11719" s="2" t="s">
        <v>1519</v>
      </c>
      <c r="D11719" s="2" t="s">
        <v>1523</v>
      </c>
      <c r="E11719" s="2">
        <v>5</v>
      </c>
      <c r="F11719" s="2">
        <v>3.7</v>
      </c>
      <c r="G11719" s="2">
        <v>5.3</v>
      </c>
      <c r="H11719" s="2">
        <v>4.5999999999999996</v>
      </c>
    </row>
    <row r="11720" spans="1:8" hidden="1" x14ac:dyDescent="0.25">
      <c r="A11720" t="s">
        <v>14924</v>
      </c>
      <c r="B11720" t="s">
        <v>14925</v>
      </c>
      <c r="C11720" s="2" t="s">
        <v>1519</v>
      </c>
      <c r="D11720" s="2" t="s">
        <v>1523</v>
      </c>
      <c r="E11720" s="2">
        <v>6.1</v>
      </c>
      <c r="F11720" s="2">
        <v>4.5</v>
      </c>
      <c r="G11720" s="2">
        <v>6.5</v>
      </c>
      <c r="H11720" s="2">
        <v>5.7</v>
      </c>
    </row>
    <row r="11721" spans="1:8" hidden="1" x14ac:dyDescent="0.25">
      <c r="A11721" t="s">
        <v>14922</v>
      </c>
      <c r="B11721" t="s">
        <v>14923</v>
      </c>
      <c r="C11721" s="2" t="s">
        <v>1519</v>
      </c>
      <c r="D11721" s="2" t="s">
        <v>1523</v>
      </c>
      <c r="E11721" s="2">
        <v>1.7</v>
      </c>
      <c r="F11721" s="2">
        <v>1.3</v>
      </c>
      <c r="G11721" s="2">
        <v>5.5</v>
      </c>
      <c r="H11721" s="2">
        <v>4.8</v>
      </c>
    </row>
    <row r="11722" spans="1:8" hidden="1" x14ac:dyDescent="0.25">
      <c r="A11722" t="s">
        <v>14920</v>
      </c>
      <c r="B11722" t="s">
        <v>14921</v>
      </c>
      <c r="C11722" s="2" t="s">
        <v>1519</v>
      </c>
      <c r="D11722" s="2" t="s">
        <v>1523</v>
      </c>
      <c r="E11722" s="2">
        <v>2.6</v>
      </c>
      <c r="F11722" s="2">
        <v>1.9</v>
      </c>
      <c r="G11722" s="2">
        <v>5.3</v>
      </c>
      <c r="H11722" s="2">
        <v>4.5999999999999996</v>
      </c>
    </row>
    <row r="11723" spans="1:8" hidden="1" x14ac:dyDescent="0.25">
      <c r="A11723" t="s">
        <v>14918</v>
      </c>
      <c r="B11723" t="s">
        <v>14919</v>
      </c>
      <c r="C11723" s="2" t="s">
        <v>1519</v>
      </c>
      <c r="D11723" s="2" t="s">
        <v>1523</v>
      </c>
      <c r="E11723" s="2">
        <v>9</v>
      </c>
      <c r="F11723" s="2">
        <v>6.7</v>
      </c>
      <c r="G11723" s="2">
        <v>8.8000000000000007</v>
      </c>
      <c r="H11723" s="2">
        <v>7.7</v>
      </c>
    </row>
    <row r="11724" spans="1:8" hidden="1" x14ac:dyDescent="0.25">
      <c r="A11724" t="s">
        <v>14916</v>
      </c>
      <c r="B11724" t="s">
        <v>14917</v>
      </c>
      <c r="C11724" s="2" t="s">
        <v>1519</v>
      </c>
      <c r="D11724" s="2" t="s">
        <v>1523</v>
      </c>
      <c r="E11724" s="2">
        <v>9</v>
      </c>
      <c r="F11724" s="2">
        <v>6.7</v>
      </c>
      <c r="G11724" s="2">
        <v>7.2</v>
      </c>
      <c r="H11724" s="2">
        <v>6.3</v>
      </c>
    </row>
    <row r="11725" spans="1:8" hidden="1" x14ac:dyDescent="0.25">
      <c r="A11725" t="s">
        <v>14914</v>
      </c>
      <c r="B11725" t="s">
        <v>14915</v>
      </c>
      <c r="C11725" s="2" t="s">
        <v>1519</v>
      </c>
      <c r="D11725" s="2" t="s">
        <v>1523</v>
      </c>
      <c r="E11725" s="2">
        <v>6.2</v>
      </c>
      <c r="F11725" s="2">
        <v>4.5999999999999996</v>
      </c>
      <c r="G11725" s="2">
        <v>7.8</v>
      </c>
      <c r="H11725" s="2">
        <v>6.8</v>
      </c>
    </row>
    <row r="11726" spans="1:8" hidden="1" x14ac:dyDescent="0.25">
      <c r="A11726" t="s">
        <v>14912</v>
      </c>
      <c r="B11726" t="s">
        <v>14913</v>
      </c>
      <c r="C11726" s="2" t="s">
        <v>1519</v>
      </c>
      <c r="D11726" s="2" t="s">
        <v>1523</v>
      </c>
      <c r="E11726" s="2">
        <v>6.8</v>
      </c>
      <c r="F11726" s="2">
        <v>5</v>
      </c>
      <c r="G11726" s="2">
        <v>7.8</v>
      </c>
      <c r="H11726" s="2">
        <v>6.8</v>
      </c>
    </row>
    <row r="11727" spans="1:8" hidden="1" x14ac:dyDescent="0.25">
      <c r="A11727" t="s">
        <v>14910</v>
      </c>
      <c r="B11727" t="s">
        <v>14911</v>
      </c>
      <c r="C11727" s="2" t="s">
        <v>1519</v>
      </c>
      <c r="D11727" s="2" t="s">
        <v>1523</v>
      </c>
      <c r="E11727" s="2">
        <v>5.2</v>
      </c>
      <c r="F11727" s="2">
        <v>3.8</v>
      </c>
      <c r="G11727" s="2">
        <v>7.8</v>
      </c>
      <c r="H11727" s="2">
        <v>6.8</v>
      </c>
    </row>
    <row r="11728" spans="1:8" hidden="1" x14ac:dyDescent="0.25">
      <c r="A11728" t="s">
        <v>14908</v>
      </c>
      <c r="B11728" t="s">
        <v>14909</v>
      </c>
      <c r="C11728" s="2" t="s">
        <v>1519</v>
      </c>
      <c r="D11728" s="2" t="s">
        <v>1523</v>
      </c>
      <c r="E11728" s="2">
        <v>8.5</v>
      </c>
      <c r="F11728" s="2">
        <v>6.3</v>
      </c>
      <c r="G11728" s="2">
        <v>8.8000000000000007</v>
      </c>
      <c r="H11728" s="2">
        <v>7.7</v>
      </c>
    </row>
    <row r="11729" spans="1:8" hidden="1" x14ac:dyDescent="0.25">
      <c r="A11729" t="s">
        <v>14906</v>
      </c>
      <c r="B11729" t="s">
        <v>14907</v>
      </c>
      <c r="C11729" s="2" t="s">
        <v>1519</v>
      </c>
      <c r="D11729" s="2" t="s">
        <v>1523</v>
      </c>
      <c r="E11729" s="2">
        <v>7.5</v>
      </c>
      <c r="F11729" s="2">
        <v>5.5</v>
      </c>
      <c r="G11729" s="2">
        <v>8.8000000000000007</v>
      </c>
      <c r="H11729" s="2">
        <v>7.7</v>
      </c>
    </row>
    <row r="11730" spans="1:8" hidden="1" x14ac:dyDescent="0.25">
      <c r="A11730" t="s">
        <v>14904</v>
      </c>
      <c r="B11730" t="s">
        <v>14905</v>
      </c>
      <c r="C11730" s="2" t="s">
        <v>1519</v>
      </c>
      <c r="D11730" s="2" t="s">
        <v>1523</v>
      </c>
      <c r="E11730" s="2">
        <v>6.8</v>
      </c>
      <c r="F11730" s="2">
        <v>5</v>
      </c>
      <c r="G11730" s="2">
        <v>7.3</v>
      </c>
      <c r="H11730" s="2">
        <v>6.4</v>
      </c>
    </row>
    <row r="11731" spans="1:8" hidden="1" x14ac:dyDescent="0.25">
      <c r="A11731" t="s">
        <v>14902</v>
      </c>
      <c r="B11731" t="s">
        <v>14903</v>
      </c>
      <c r="C11731" s="2" t="s">
        <v>1519</v>
      </c>
      <c r="D11731" s="2" t="s">
        <v>1523</v>
      </c>
      <c r="E11731" s="2">
        <v>8.3000000000000007</v>
      </c>
      <c r="F11731" s="2">
        <v>6.1</v>
      </c>
      <c r="G11731" s="2">
        <v>8.8000000000000007</v>
      </c>
      <c r="H11731" s="2">
        <v>7.7</v>
      </c>
    </row>
    <row r="11732" spans="1:8" hidden="1" x14ac:dyDescent="0.25">
      <c r="A11732" t="s">
        <v>14900</v>
      </c>
      <c r="B11732" t="s">
        <v>14901</v>
      </c>
      <c r="C11732" s="2" t="s">
        <v>1519</v>
      </c>
      <c r="D11732" s="2" t="s">
        <v>1523</v>
      </c>
      <c r="E11732" s="2">
        <v>9</v>
      </c>
      <c r="F11732" s="2">
        <v>6.7</v>
      </c>
      <c r="G11732" s="2" t="s">
        <v>1018</v>
      </c>
      <c r="H11732" s="2" t="s">
        <v>1018</v>
      </c>
    </row>
    <row r="11733" spans="1:8" hidden="1" x14ac:dyDescent="0.25">
      <c r="A11733" t="s">
        <v>14898</v>
      </c>
      <c r="B11733" t="s">
        <v>14899</v>
      </c>
      <c r="C11733" s="2" t="s">
        <v>1519</v>
      </c>
      <c r="D11733" s="2" t="s">
        <v>1523</v>
      </c>
      <c r="E11733" s="2">
        <v>7.8</v>
      </c>
      <c r="F11733" s="2">
        <v>5.8</v>
      </c>
      <c r="G11733" s="2">
        <v>7.5</v>
      </c>
      <c r="H11733" s="2">
        <v>6.5</v>
      </c>
    </row>
    <row r="11734" spans="1:8" hidden="1" x14ac:dyDescent="0.25">
      <c r="A11734" t="s">
        <v>14896</v>
      </c>
      <c r="B11734" t="s">
        <v>14897</v>
      </c>
      <c r="C11734" s="2" t="s">
        <v>1519</v>
      </c>
      <c r="D11734" s="2" t="s">
        <v>1523</v>
      </c>
      <c r="E11734" s="2">
        <v>7.1</v>
      </c>
      <c r="F11734" s="2">
        <v>5.3</v>
      </c>
      <c r="G11734" s="2">
        <v>8.8000000000000007</v>
      </c>
      <c r="H11734" s="2">
        <v>7.7</v>
      </c>
    </row>
    <row r="11735" spans="1:8" hidden="1" x14ac:dyDescent="0.25">
      <c r="A11735" t="s">
        <v>14894</v>
      </c>
      <c r="B11735" t="s">
        <v>14895</v>
      </c>
      <c r="C11735" s="2" t="s">
        <v>1519</v>
      </c>
      <c r="D11735" s="2" t="s">
        <v>1523</v>
      </c>
      <c r="E11735" s="2">
        <v>9</v>
      </c>
      <c r="F11735" s="2">
        <v>6.7</v>
      </c>
      <c r="G11735" s="2">
        <v>8.8000000000000007</v>
      </c>
      <c r="H11735" s="2">
        <v>7.7</v>
      </c>
    </row>
    <row r="11736" spans="1:8" hidden="1" x14ac:dyDescent="0.25">
      <c r="A11736" t="s">
        <v>14892</v>
      </c>
      <c r="B11736" t="s">
        <v>14893</v>
      </c>
      <c r="C11736" s="2" t="s">
        <v>1519</v>
      </c>
      <c r="D11736" s="2" t="s">
        <v>1523</v>
      </c>
      <c r="E11736" s="2">
        <v>7.8</v>
      </c>
      <c r="F11736" s="2">
        <v>5.8</v>
      </c>
      <c r="G11736" s="2">
        <v>9.8000000000000007</v>
      </c>
      <c r="H11736" s="2">
        <v>8.5</v>
      </c>
    </row>
    <row r="11737" spans="1:8" hidden="1" x14ac:dyDescent="0.25">
      <c r="A11737" t="s">
        <v>14890</v>
      </c>
      <c r="B11737" t="s">
        <v>14891</v>
      </c>
      <c r="C11737" s="2" t="s">
        <v>1519</v>
      </c>
      <c r="D11737" s="2" t="s">
        <v>1523</v>
      </c>
      <c r="E11737" s="2">
        <v>6.5</v>
      </c>
      <c r="F11737" s="2">
        <v>4.8</v>
      </c>
      <c r="G11737" s="2">
        <v>8.8000000000000007</v>
      </c>
      <c r="H11737" s="2">
        <v>7.7</v>
      </c>
    </row>
    <row r="11738" spans="1:8" hidden="1" x14ac:dyDescent="0.25">
      <c r="A11738" t="s">
        <v>14888</v>
      </c>
      <c r="B11738" t="s">
        <v>14889</v>
      </c>
      <c r="C11738" s="2" t="s">
        <v>1519</v>
      </c>
      <c r="D11738" s="2" t="s">
        <v>1523</v>
      </c>
      <c r="E11738" s="2">
        <v>8.3000000000000007</v>
      </c>
      <c r="F11738" s="2">
        <v>7.1</v>
      </c>
      <c r="G11738" s="2">
        <v>8.8000000000000007</v>
      </c>
      <c r="H11738" s="2">
        <v>8.1</v>
      </c>
    </row>
    <row r="11739" spans="1:8" hidden="1" x14ac:dyDescent="0.25">
      <c r="A11739" t="s">
        <v>14886</v>
      </c>
      <c r="B11739" t="s">
        <v>14887</v>
      </c>
      <c r="C11739" s="2" t="s">
        <v>1519</v>
      </c>
      <c r="D11739" s="2" t="s">
        <v>1523</v>
      </c>
      <c r="E11739" s="2">
        <v>7.8</v>
      </c>
      <c r="F11739" s="2">
        <v>5.8</v>
      </c>
      <c r="G11739" s="2">
        <v>7.5</v>
      </c>
      <c r="H11739" s="2">
        <v>6.5</v>
      </c>
    </row>
    <row r="11740" spans="1:8" hidden="1" x14ac:dyDescent="0.25">
      <c r="A11740" t="s">
        <v>14884</v>
      </c>
      <c r="B11740" t="s">
        <v>14885</v>
      </c>
      <c r="C11740" s="2" t="s">
        <v>1519</v>
      </c>
      <c r="D11740" s="2" t="s">
        <v>1523</v>
      </c>
      <c r="E11740" s="2">
        <v>9</v>
      </c>
      <c r="F11740" s="2">
        <v>6.7</v>
      </c>
      <c r="G11740" s="2">
        <v>8.8000000000000007</v>
      </c>
      <c r="H11740" s="2">
        <v>7.7</v>
      </c>
    </row>
    <row r="11741" spans="1:8" hidden="1" x14ac:dyDescent="0.25">
      <c r="A11741" t="s">
        <v>14882</v>
      </c>
      <c r="B11741" t="s">
        <v>14883</v>
      </c>
      <c r="C11741" s="2" t="s">
        <v>1519</v>
      </c>
      <c r="D11741" s="2" t="s">
        <v>1523</v>
      </c>
      <c r="E11741" s="2">
        <v>9</v>
      </c>
      <c r="F11741" s="2">
        <v>6.7</v>
      </c>
      <c r="G11741" s="2">
        <v>8.8000000000000007</v>
      </c>
      <c r="H11741" s="2">
        <v>7.7</v>
      </c>
    </row>
    <row r="11742" spans="1:8" hidden="1" x14ac:dyDescent="0.25">
      <c r="A11742" t="s">
        <v>14881</v>
      </c>
      <c r="B11742" t="s">
        <v>14880</v>
      </c>
      <c r="C11742" s="2" t="s">
        <v>1519</v>
      </c>
      <c r="D11742" s="2" t="s">
        <v>1523</v>
      </c>
      <c r="E11742" s="2">
        <v>5.5</v>
      </c>
      <c r="F11742" s="2">
        <v>4.0999999999999996</v>
      </c>
      <c r="G11742" s="2">
        <v>8.1</v>
      </c>
      <c r="H11742" s="2">
        <v>7.1</v>
      </c>
    </row>
    <row r="11743" spans="1:8" hidden="1" x14ac:dyDescent="0.25">
      <c r="A11743" t="s">
        <v>14879</v>
      </c>
      <c r="B11743" t="s">
        <v>14880</v>
      </c>
      <c r="C11743" s="2" t="s">
        <v>1519</v>
      </c>
      <c r="D11743" s="2" t="s">
        <v>1523</v>
      </c>
      <c r="E11743" s="2">
        <v>5.5</v>
      </c>
      <c r="F11743" s="2">
        <v>4.0999999999999996</v>
      </c>
      <c r="G11743" s="2">
        <v>8.1</v>
      </c>
      <c r="H11743" s="2">
        <v>7.1</v>
      </c>
    </row>
    <row r="11744" spans="1:8" hidden="1" x14ac:dyDescent="0.25">
      <c r="A11744" t="s">
        <v>14877</v>
      </c>
      <c r="B11744" t="s">
        <v>14878</v>
      </c>
      <c r="C11744" s="2" t="s">
        <v>1519</v>
      </c>
      <c r="D11744" s="2" t="s">
        <v>1523</v>
      </c>
      <c r="E11744" s="2">
        <v>6.8</v>
      </c>
      <c r="F11744" s="2">
        <v>5</v>
      </c>
      <c r="G11744" s="2">
        <v>7.8</v>
      </c>
      <c r="H11744" s="2">
        <v>6.8</v>
      </c>
    </row>
    <row r="11745" spans="1:8" hidden="1" x14ac:dyDescent="0.25">
      <c r="A11745" t="s">
        <v>14875</v>
      </c>
      <c r="B11745" t="s">
        <v>14876</v>
      </c>
      <c r="C11745" s="2" t="s">
        <v>1519</v>
      </c>
      <c r="D11745" s="2" t="s">
        <v>1523</v>
      </c>
      <c r="E11745" s="2">
        <v>7.9</v>
      </c>
      <c r="F11745" s="2">
        <v>5.8</v>
      </c>
      <c r="G11745" s="2">
        <v>8.8000000000000007</v>
      </c>
      <c r="H11745" s="2">
        <v>7.7</v>
      </c>
    </row>
    <row r="11746" spans="1:8" hidden="1" x14ac:dyDescent="0.25">
      <c r="A11746" t="s">
        <v>14873</v>
      </c>
      <c r="B11746" t="s">
        <v>14874</v>
      </c>
      <c r="C11746" s="2" t="s">
        <v>1519</v>
      </c>
      <c r="D11746" s="2" t="s">
        <v>1523</v>
      </c>
      <c r="E11746" s="2">
        <v>6.8</v>
      </c>
      <c r="F11746" s="2">
        <v>5</v>
      </c>
      <c r="G11746" s="2">
        <v>7.8</v>
      </c>
      <c r="H11746" s="2">
        <v>6.8</v>
      </c>
    </row>
    <row r="11747" spans="1:8" hidden="1" x14ac:dyDescent="0.25">
      <c r="A11747" t="s">
        <v>14871</v>
      </c>
      <c r="B11747" t="s">
        <v>14872</v>
      </c>
      <c r="C11747" s="2" t="s">
        <v>1519</v>
      </c>
      <c r="D11747" s="2" t="s">
        <v>1523</v>
      </c>
      <c r="E11747" s="2">
        <v>7.8</v>
      </c>
      <c r="F11747" s="2">
        <v>5.8</v>
      </c>
      <c r="G11747" s="2">
        <v>8.6</v>
      </c>
      <c r="H11747" s="2">
        <v>7.5</v>
      </c>
    </row>
    <row r="11748" spans="1:8" hidden="1" x14ac:dyDescent="0.25">
      <c r="A11748" t="s">
        <v>14869</v>
      </c>
      <c r="B11748" t="s">
        <v>14870</v>
      </c>
      <c r="C11748" s="2" t="s">
        <v>1519</v>
      </c>
      <c r="D11748" s="2" t="s">
        <v>1523</v>
      </c>
      <c r="E11748" s="2">
        <v>5.8</v>
      </c>
      <c r="F11748" s="2">
        <v>4.3</v>
      </c>
      <c r="G11748" s="2" t="s">
        <v>1018</v>
      </c>
      <c r="H11748" s="2" t="s">
        <v>1018</v>
      </c>
    </row>
    <row r="11749" spans="1:8" hidden="1" x14ac:dyDescent="0.25">
      <c r="A11749" t="s">
        <v>14867</v>
      </c>
      <c r="B11749" t="s">
        <v>14868</v>
      </c>
      <c r="C11749" s="2" t="s">
        <v>1519</v>
      </c>
      <c r="D11749" s="2" t="s">
        <v>1523</v>
      </c>
      <c r="E11749" s="2">
        <v>6</v>
      </c>
      <c r="F11749" s="2">
        <v>4.4000000000000004</v>
      </c>
      <c r="G11749" s="2">
        <v>7.8</v>
      </c>
      <c r="H11749" s="2">
        <v>6.8</v>
      </c>
    </row>
    <row r="11750" spans="1:8" hidden="1" x14ac:dyDescent="0.25">
      <c r="A11750" t="s">
        <v>14865</v>
      </c>
      <c r="B11750" t="s">
        <v>14866</v>
      </c>
      <c r="C11750" s="2" t="s">
        <v>1519</v>
      </c>
      <c r="D11750" s="2" t="s">
        <v>1523</v>
      </c>
      <c r="E11750" s="2">
        <v>7.8</v>
      </c>
      <c r="F11750" s="2">
        <v>5.8</v>
      </c>
      <c r="G11750" s="2">
        <v>8.6</v>
      </c>
      <c r="H11750" s="2">
        <v>7.5</v>
      </c>
    </row>
    <row r="11751" spans="1:8" hidden="1" x14ac:dyDescent="0.25">
      <c r="A11751" t="s">
        <v>14863</v>
      </c>
      <c r="B11751" t="s">
        <v>14864</v>
      </c>
      <c r="C11751" s="2" t="s">
        <v>1519</v>
      </c>
      <c r="D11751" s="2" t="s">
        <v>1523</v>
      </c>
      <c r="E11751" s="2">
        <v>6.8</v>
      </c>
      <c r="F11751" s="2">
        <v>5</v>
      </c>
      <c r="G11751" s="2">
        <v>6.7</v>
      </c>
      <c r="H11751" s="2">
        <v>5.8</v>
      </c>
    </row>
    <row r="11752" spans="1:8" hidden="1" x14ac:dyDescent="0.25">
      <c r="A11752" t="s">
        <v>14861</v>
      </c>
      <c r="B11752" t="s">
        <v>14862</v>
      </c>
      <c r="C11752" s="2" t="s">
        <v>1519</v>
      </c>
      <c r="D11752" s="2" t="s">
        <v>1523</v>
      </c>
      <c r="E11752" s="2">
        <v>7.2</v>
      </c>
      <c r="F11752" s="2">
        <v>5.3</v>
      </c>
      <c r="G11752" s="2">
        <v>7.8</v>
      </c>
      <c r="H11752" s="2">
        <v>6.8</v>
      </c>
    </row>
    <row r="11753" spans="1:8" hidden="1" x14ac:dyDescent="0.25">
      <c r="A11753" t="s">
        <v>14859</v>
      </c>
      <c r="B11753" t="s">
        <v>14860</v>
      </c>
      <c r="C11753" s="2" t="s">
        <v>1519</v>
      </c>
      <c r="D11753" s="2" t="s">
        <v>1523</v>
      </c>
      <c r="E11753" s="2">
        <v>9</v>
      </c>
      <c r="F11753" s="2">
        <v>6.7</v>
      </c>
      <c r="G11753" s="2">
        <v>8.8000000000000007</v>
      </c>
      <c r="H11753" s="2">
        <v>7.7</v>
      </c>
    </row>
    <row r="11754" spans="1:8" hidden="1" x14ac:dyDescent="0.25">
      <c r="A11754" t="s">
        <v>14857</v>
      </c>
      <c r="B11754" t="s">
        <v>14858</v>
      </c>
      <c r="C11754" s="2" t="s">
        <v>1519</v>
      </c>
      <c r="D11754" s="2" t="s">
        <v>1523</v>
      </c>
      <c r="E11754" s="2">
        <v>9</v>
      </c>
      <c r="F11754" s="2">
        <v>6.7</v>
      </c>
      <c r="G11754" s="2">
        <v>7.2</v>
      </c>
      <c r="H11754" s="2">
        <v>6.3</v>
      </c>
    </row>
    <row r="11755" spans="1:8" hidden="1" x14ac:dyDescent="0.25">
      <c r="A11755" t="s">
        <v>14855</v>
      </c>
      <c r="B11755" t="s">
        <v>14856</v>
      </c>
      <c r="C11755" s="2" t="s">
        <v>1519</v>
      </c>
      <c r="D11755" s="2" t="s">
        <v>1523</v>
      </c>
      <c r="E11755" s="2">
        <v>7.1</v>
      </c>
      <c r="F11755" s="2">
        <v>5.3</v>
      </c>
      <c r="G11755" s="2">
        <v>7.4</v>
      </c>
      <c r="H11755" s="2">
        <v>6.4</v>
      </c>
    </row>
    <row r="11756" spans="1:8" hidden="1" x14ac:dyDescent="0.25">
      <c r="A11756" t="s">
        <v>14853</v>
      </c>
      <c r="B11756" t="s">
        <v>14854</v>
      </c>
      <c r="C11756" s="2" t="s">
        <v>1519</v>
      </c>
      <c r="D11756" s="2" t="s">
        <v>1523</v>
      </c>
      <c r="E11756" s="2">
        <v>9</v>
      </c>
      <c r="F11756" s="2">
        <v>6.7</v>
      </c>
      <c r="G11756" s="2">
        <v>9.9</v>
      </c>
      <c r="H11756" s="2">
        <v>8.6</v>
      </c>
    </row>
    <row r="11757" spans="1:8" hidden="1" x14ac:dyDescent="0.25">
      <c r="A11757" t="s">
        <v>14851</v>
      </c>
      <c r="B11757" t="s">
        <v>14852</v>
      </c>
      <c r="C11757" s="2" t="s">
        <v>1519</v>
      </c>
      <c r="D11757" s="2" t="s">
        <v>1523</v>
      </c>
      <c r="E11757" s="2">
        <v>5.2</v>
      </c>
      <c r="F11757" s="2">
        <v>3.8</v>
      </c>
      <c r="G11757" s="2">
        <v>6.3</v>
      </c>
      <c r="H11757" s="2">
        <v>5.5</v>
      </c>
    </row>
    <row r="11758" spans="1:8" hidden="1" x14ac:dyDescent="0.25">
      <c r="A11758" t="s">
        <v>14849</v>
      </c>
      <c r="B11758" t="s">
        <v>14850</v>
      </c>
      <c r="C11758" s="2" t="s">
        <v>1519</v>
      </c>
      <c r="D11758" s="2" t="s">
        <v>1523</v>
      </c>
      <c r="E11758" s="2">
        <v>5.2</v>
      </c>
      <c r="F11758" s="2">
        <v>3.8</v>
      </c>
      <c r="G11758" s="2">
        <v>6.3</v>
      </c>
      <c r="H11758" s="2">
        <v>5.5</v>
      </c>
    </row>
    <row r="11759" spans="1:8" hidden="1" x14ac:dyDescent="0.25">
      <c r="A11759" t="s">
        <v>14847</v>
      </c>
      <c r="B11759" t="s">
        <v>14848</v>
      </c>
      <c r="C11759" s="2" t="s">
        <v>1519</v>
      </c>
      <c r="D11759" s="2" t="s">
        <v>1523</v>
      </c>
      <c r="E11759" s="2">
        <v>5.2</v>
      </c>
      <c r="F11759" s="2">
        <v>3.8</v>
      </c>
      <c r="G11759" s="2">
        <v>6.3</v>
      </c>
      <c r="H11759" s="2">
        <v>5.5</v>
      </c>
    </row>
    <row r="11760" spans="1:8" hidden="1" x14ac:dyDescent="0.25">
      <c r="A11760" t="s">
        <v>14845</v>
      </c>
      <c r="B11760" t="s">
        <v>14846</v>
      </c>
      <c r="C11760" s="2" t="s">
        <v>1519</v>
      </c>
      <c r="D11760" s="2" t="s">
        <v>1523</v>
      </c>
      <c r="E11760" s="2">
        <v>6.8</v>
      </c>
      <c r="F11760" s="2">
        <v>5</v>
      </c>
      <c r="G11760" s="2">
        <v>7.8</v>
      </c>
      <c r="H11760" s="2">
        <v>6.8</v>
      </c>
    </row>
    <row r="11761" spans="1:8" hidden="1" x14ac:dyDescent="0.25">
      <c r="A11761" t="s">
        <v>14843</v>
      </c>
      <c r="B11761" t="s">
        <v>14844</v>
      </c>
      <c r="C11761" s="2" t="s">
        <v>1519</v>
      </c>
      <c r="D11761" s="2" t="s">
        <v>1523</v>
      </c>
      <c r="E11761" s="2">
        <v>6</v>
      </c>
      <c r="F11761" s="2">
        <v>4.4000000000000004</v>
      </c>
      <c r="G11761" s="2">
        <v>7.8</v>
      </c>
      <c r="H11761" s="2">
        <v>6.8</v>
      </c>
    </row>
    <row r="11762" spans="1:8" hidden="1" x14ac:dyDescent="0.25">
      <c r="A11762" t="s">
        <v>14841</v>
      </c>
      <c r="B11762" t="s">
        <v>14842</v>
      </c>
      <c r="C11762" s="2" t="s">
        <v>1519</v>
      </c>
      <c r="D11762" s="2" t="s">
        <v>1523</v>
      </c>
      <c r="E11762" s="2">
        <v>6</v>
      </c>
      <c r="F11762" s="2">
        <v>4.4000000000000004</v>
      </c>
      <c r="G11762" s="2">
        <v>7.8</v>
      </c>
      <c r="H11762" s="2">
        <v>6.8</v>
      </c>
    </row>
    <row r="11763" spans="1:8" hidden="1" x14ac:dyDescent="0.25">
      <c r="A11763" t="s">
        <v>14839</v>
      </c>
      <c r="B11763" t="s">
        <v>14840</v>
      </c>
      <c r="C11763" s="2" t="s">
        <v>1519</v>
      </c>
      <c r="D11763" s="2" t="s">
        <v>1523</v>
      </c>
      <c r="E11763" s="2">
        <v>6</v>
      </c>
      <c r="F11763" s="2">
        <v>4.4000000000000004</v>
      </c>
      <c r="G11763" s="2">
        <v>7.8</v>
      </c>
      <c r="H11763" s="2">
        <v>6.8</v>
      </c>
    </row>
    <row r="11764" spans="1:8" hidden="1" x14ac:dyDescent="0.25">
      <c r="A11764" t="s">
        <v>14837</v>
      </c>
      <c r="B11764" t="s">
        <v>14838</v>
      </c>
      <c r="C11764" s="2" t="s">
        <v>1519</v>
      </c>
      <c r="D11764" s="2" t="s">
        <v>1523</v>
      </c>
      <c r="E11764" s="2">
        <v>6</v>
      </c>
      <c r="F11764" s="2">
        <v>4.4000000000000004</v>
      </c>
      <c r="G11764" s="2">
        <v>7.8</v>
      </c>
      <c r="H11764" s="2">
        <v>6.8</v>
      </c>
    </row>
    <row r="11765" spans="1:8" hidden="1" x14ac:dyDescent="0.25">
      <c r="A11765" t="s">
        <v>14835</v>
      </c>
      <c r="B11765" t="s">
        <v>14836</v>
      </c>
      <c r="C11765" s="2" t="s">
        <v>1519</v>
      </c>
      <c r="D11765" s="2" t="s">
        <v>1523</v>
      </c>
      <c r="E11765" s="2">
        <v>6</v>
      </c>
      <c r="F11765" s="2">
        <v>4.4000000000000004</v>
      </c>
      <c r="G11765" s="2">
        <v>7.8</v>
      </c>
      <c r="H11765" s="2">
        <v>6.8</v>
      </c>
    </row>
    <row r="11766" spans="1:8" hidden="1" x14ac:dyDescent="0.25">
      <c r="A11766" t="s">
        <v>14833</v>
      </c>
      <c r="B11766" t="s">
        <v>14834</v>
      </c>
      <c r="C11766" s="2" t="s">
        <v>1519</v>
      </c>
      <c r="D11766" s="2" t="s">
        <v>1523</v>
      </c>
      <c r="E11766" s="2">
        <v>6.2</v>
      </c>
      <c r="F11766" s="2">
        <v>4.5999999999999996</v>
      </c>
      <c r="G11766" s="2">
        <v>8.1</v>
      </c>
      <c r="H11766" s="2">
        <v>7.1</v>
      </c>
    </row>
    <row r="11767" spans="1:8" hidden="1" x14ac:dyDescent="0.25">
      <c r="A11767" t="s">
        <v>14831</v>
      </c>
      <c r="B11767" t="s">
        <v>14832</v>
      </c>
      <c r="C11767" s="2" t="s">
        <v>1519</v>
      </c>
      <c r="D11767" s="2" t="s">
        <v>1523</v>
      </c>
      <c r="E11767" s="2">
        <v>7.1</v>
      </c>
      <c r="F11767" s="2">
        <v>5.3</v>
      </c>
      <c r="G11767" s="2">
        <v>7.2</v>
      </c>
      <c r="H11767" s="2">
        <v>6.3</v>
      </c>
    </row>
    <row r="11768" spans="1:8" hidden="1" x14ac:dyDescent="0.25">
      <c r="A11768" t="s">
        <v>14829</v>
      </c>
      <c r="B11768" t="s">
        <v>14830</v>
      </c>
      <c r="C11768" s="2" t="s">
        <v>1519</v>
      </c>
      <c r="D11768" s="2" t="s">
        <v>1523</v>
      </c>
      <c r="E11768" s="2">
        <v>6.8</v>
      </c>
      <c r="F11768" s="2">
        <v>5</v>
      </c>
      <c r="G11768" s="2">
        <v>7.8</v>
      </c>
      <c r="H11768" s="2">
        <v>6.8</v>
      </c>
    </row>
    <row r="11769" spans="1:8" hidden="1" x14ac:dyDescent="0.25">
      <c r="A11769" t="s">
        <v>14827</v>
      </c>
      <c r="B11769" t="s">
        <v>14828</v>
      </c>
      <c r="C11769" s="2" t="s">
        <v>1519</v>
      </c>
      <c r="D11769" s="2" t="s">
        <v>1523</v>
      </c>
      <c r="E11769" s="2">
        <v>6.8</v>
      </c>
      <c r="F11769" s="2">
        <v>5</v>
      </c>
      <c r="G11769" s="2">
        <v>7.8</v>
      </c>
      <c r="H11769" s="2">
        <v>6.8</v>
      </c>
    </row>
    <row r="11770" spans="1:8" hidden="1" x14ac:dyDescent="0.25">
      <c r="A11770" t="s">
        <v>14825</v>
      </c>
      <c r="B11770" t="s">
        <v>14826</v>
      </c>
      <c r="C11770" s="2" t="s">
        <v>1519</v>
      </c>
      <c r="D11770" s="2" t="s">
        <v>1523</v>
      </c>
      <c r="E11770" s="2">
        <v>7.6</v>
      </c>
      <c r="F11770" s="2">
        <v>5.6</v>
      </c>
      <c r="G11770" s="2">
        <v>9.8000000000000007</v>
      </c>
      <c r="H11770" s="2">
        <v>8.5</v>
      </c>
    </row>
    <row r="11771" spans="1:8" hidden="1" x14ac:dyDescent="0.25">
      <c r="A11771" t="s">
        <v>14823</v>
      </c>
      <c r="B11771" t="s">
        <v>14824</v>
      </c>
      <c r="C11771" s="2" t="s">
        <v>1519</v>
      </c>
      <c r="D11771" s="2" t="s">
        <v>1523</v>
      </c>
      <c r="E11771" s="2">
        <v>8.5</v>
      </c>
      <c r="F11771" s="2">
        <v>6.3</v>
      </c>
      <c r="G11771" s="2">
        <v>7.2</v>
      </c>
      <c r="H11771" s="2">
        <v>6.3</v>
      </c>
    </row>
    <row r="11772" spans="1:8" hidden="1" x14ac:dyDescent="0.25">
      <c r="A11772" t="s">
        <v>14822</v>
      </c>
      <c r="B11772" t="s">
        <v>14821</v>
      </c>
      <c r="C11772" s="2" t="s">
        <v>1519</v>
      </c>
      <c r="D11772" s="2" t="s">
        <v>1523</v>
      </c>
      <c r="E11772" s="2">
        <v>7.5</v>
      </c>
      <c r="F11772" s="2">
        <v>5.5</v>
      </c>
      <c r="G11772" s="2">
        <v>9.8000000000000007</v>
      </c>
      <c r="H11772" s="2">
        <v>8.5</v>
      </c>
    </row>
    <row r="11773" spans="1:8" hidden="1" x14ac:dyDescent="0.25">
      <c r="A11773" t="s">
        <v>14820</v>
      </c>
      <c r="B11773" t="s">
        <v>14821</v>
      </c>
      <c r="C11773" s="2" t="s">
        <v>1519</v>
      </c>
      <c r="D11773" s="2" t="s">
        <v>1523</v>
      </c>
      <c r="E11773" s="2">
        <v>7.5</v>
      </c>
      <c r="F11773" s="2">
        <v>5.5</v>
      </c>
      <c r="G11773" s="2">
        <v>9.8000000000000007</v>
      </c>
      <c r="H11773" s="2">
        <v>8.5</v>
      </c>
    </row>
    <row r="11774" spans="1:8" x14ac:dyDescent="0.25">
      <c r="A11774" t="s">
        <v>7650</v>
      </c>
      <c r="B11774" t="s">
        <v>7651</v>
      </c>
      <c r="C11774" s="2" t="s">
        <v>1526</v>
      </c>
      <c r="D11774" s="2" t="s">
        <v>1523</v>
      </c>
      <c r="E11774" s="2">
        <v>6.8</v>
      </c>
      <c r="F11774" s="2">
        <v>5.3</v>
      </c>
      <c r="G11774" s="2">
        <v>7.8</v>
      </c>
      <c r="H11774" s="2">
        <v>7</v>
      </c>
    </row>
    <row r="11775" spans="1:8" hidden="1" x14ac:dyDescent="0.25">
      <c r="A11775" t="s">
        <v>14818</v>
      </c>
      <c r="B11775" t="s">
        <v>14819</v>
      </c>
      <c r="C11775" s="2" t="s">
        <v>1519</v>
      </c>
      <c r="D11775" s="2" t="s">
        <v>1523</v>
      </c>
      <c r="E11775" s="2">
        <v>6.8</v>
      </c>
      <c r="F11775" s="2">
        <v>5</v>
      </c>
      <c r="G11775" s="2">
        <v>7.8</v>
      </c>
      <c r="H11775" s="2">
        <v>6.8</v>
      </c>
    </row>
    <row r="11776" spans="1:8" hidden="1" x14ac:dyDescent="0.25">
      <c r="A11776" t="s">
        <v>14816</v>
      </c>
      <c r="B11776" t="s">
        <v>14817</v>
      </c>
      <c r="C11776" s="2" t="s">
        <v>1519</v>
      </c>
      <c r="D11776" s="2" t="s">
        <v>1523</v>
      </c>
      <c r="E11776" s="2">
        <v>9</v>
      </c>
      <c r="F11776" s="2">
        <v>6.7</v>
      </c>
      <c r="G11776" s="2">
        <v>8.8000000000000007</v>
      </c>
      <c r="H11776" s="2">
        <v>7.7</v>
      </c>
    </row>
    <row r="11777" spans="1:8" hidden="1" x14ac:dyDescent="0.25">
      <c r="A11777" t="s">
        <v>14814</v>
      </c>
      <c r="B11777" t="s">
        <v>14815</v>
      </c>
      <c r="C11777" s="2" t="s">
        <v>1519</v>
      </c>
      <c r="D11777" s="2" t="s">
        <v>1523</v>
      </c>
      <c r="E11777" s="2">
        <v>6.8</v>
      </c>
      <c r="F11777" s="2">
        <v>5</v>
      </c>
      <c r="G11777" s="2">
        <v>6.7</v>
      </c>
      <c r="H11777" s="2">
        <v>5.8</v>
      </c>
    </row>
    <row r="11778" spans="1:8" hidden="1" x14ac:dyDescent="0.25">
      <c r="A11778" t="s">
        <v>14812</v>
      </c>
      <c r="B11778" t="s">
        <v>14813</v>
      </c>
      <c r="C11778" s="2" t="s">
        <v>1519</v>
      </c>
      <c r="D11778" s="2" t="s">
        <v>1523</v>
      </c>
      <c r="E11778" s="2">
        <v>7.5</v>
      </c>
      <c r="F11778" s="2">
        <v>5.5</v>
      </c>
      <c r="G11778" s="2">
        <v>7.1</v>
      </c>
      <c r="H11778" s="2">
        <v>6.2</v>
      </c>
    </row>
    <row r="11779" spans="1:8" hidden="1" x14ac:dyDescent="0.25">
      <c r="A11779" t="s">
        <v>14810</v>
      </c>
      <c r="B11779" t="s">
        <v>14811</v>
      </c>
      <c r="C11779" s="2" t="s">
        <v>1519</v>
      </c>
      <c r="D11779" s="2" t="s">
        <v>1523</v>
      </c>
      <c r="E11779" s="2">
        <v>6</v>
      </c>
      <c r="F11779" s="2">
        <v>4.4000000000000004</v>
      </c>
      <c r="G11779" s="2">
        <v>7.8</v>
      </c>
      <c r="H11779" s="2">
        <v>6.8</v>
      </c>
    </row>
    <row r="11780" spans="1:8" x14ac:dyDescent="0.25">
      <c r="A11780" t="s">
        <v>7646</v>
      </c>
      <c r="B11780" t="s">
        <v>7647</v>
      </c>
      <c r="C11780" s="2" t="s">
        <v>1526</v>
      </c>
      <c r="D11780" s="2" t="s">
        <v>1523</v>
      </c>
      <c r="E11780" s="2">
        <v>7.5</v>
      </c>
      <c r="F11780" s="2">
        <v>6.2</v>
      </c>
      <c r="G11780" s="2">
        <v>9.8000000000000007</v>
      </c>
      <c r="H11780" s="2">
        <v>9.1</v>
      </c>
    </row>
    <row r="11781" spans="1:8" hidden="1" x14ac:dyDescent="0.25">
      <c r="A11781" t="s">
        <v>14808</v>
      </c>
      <c r="B11781" t="s">
        <v>14809</v>
      </c>
      <c r="C11781" s="2" t="s">
        <v>1519</v>
      </c>
      <c r="D11781" s="2" t="s">
        <v>1523</v>
      </c>
      <c r="E11781" s="2">
        <v>7.8</v>
      </c>
      <c r="F11781" s="2">
        <v>5.8</v>
      </c>
      <c r="G11781" s="2">
        <v>7.5</v>
      </c>
      <c r="H11781" s="2">
        <v>6.5</v>
      </c>
    </row>
    <row r="11782" spans="1:8" hidden="1" x14ac:dyDescent="0.25">
      <c r="A11782" t="s">
        <v>14806</v>
      </c>
      <c r="B11782" t="s">
        <v>14807</v>
      </c>
      <c r="C11782" s="2" t="s">
        <v>1519</v>
      </c>
      <c r="D11782" s="2" t="s">
        <v>1523</v>
      </c>
      <c r="E11782" s="2">
        <v>6.8</v>
      </c>
      <c r="F11782" s="2">
        <v>5</v>
      </c>
      <c r="G11782" s="2" t="s">
        <v>1018</v>
      </c>
      <c r="H11782" s="2" t="s">
        <v>1018</v>
      </c>
    </row>
    <row r="11783" spans="1:8" hidden="1" x14ac:dyDescent="0.25">
      <c r="A11783" t="s">
        <v>14804</v>
      </c>
      <c r="B11783" t="s">
        <v>14805</v>
      </c>
      <c r="C11783" s="2" t="s">
        <v>1519</v>
      </c>
      <c r="D11783" s="2" t="s">
        <v>1523</v>
      </c>
      <c r="E11783" s="2">
        <v>9.3000000000000007</v>
      </c>
      <c r="F11783" s="2">
        <v>6.9</v>
      </c>
      <c r="G11783" s="2" t="s">
        <v>1018</v>
      </c>
      <c r="H11783" s="2" t="s">
        <v>1018</v>
      </c>
    </row>
    <row r="11784" spans="1:8" hidden="1" x14ac:dyDescent="0.25">
      <c r="A11784" t="s">
        <v>14802</v>
      </c>
      <c r="B11784" t="s">
        <v>14803</v>
      </c>
      <c r="C11784" s="2" t="s">
        <v>1519</v>
      </c>
      <c r="D11784" s="2" t="s">
        <v>1523</v>
      </c>
      <c r="E11784" s="2">
        <v>8.5</v>
      </c>
      <c r="F11784" s="2">
        <v>6.3</v>
      </c>
      <c r="G11784" s="2">
        <v>8.8000000000000007</v>
      </c>
      <c r="H11784" s="2">
        <v>7.7</v>
      </c>
    </row>
    <row r="11785" spans="1:8" hidden="1" x14ac:dyDescent="0.25">
      <c r="A11785" t="s">
        <v>14800</v>
      </c>
      <c r="B11785" t="s">
        <v>14801</v>
      </c>
      <c r="C11785" s="2" t="s">
        <v>1519</v>
      </c>
      <c r="D11785" s="2" t="s">
        <v>1523</v>
      </c>
      <c r="E11785" s="2">
        <v>8.5</v>
      </c>
      <c r="F11785" s="2">
        <v>6.3</v>
      </c>
      <c r="G11785" s="2">
        <v>7.2</v>
      </c>
      <c r="H11785" s="2">
        <v>6.3</v>
      </c>
    </row>
    <row r="11786" spans="1:8" hidden="1" x14ac:dyDescent="0.25">
      <c r="A11786" t="s">
        <v>14798</v>
      </c>
      <c r="B11786" t="s">
        <v>14799</v>
      </c>
      <c r="C11786" s="2" t="s">
        <v>1519</v>
      </c>
      <c r="D11786" s="2" t="s">
        <v>1523</v>
      </c>
      <c r="E11786" s="2">
        <v>8.5</v>
      </c>
      <c r="F11786" s="2">
        <v>6.3</v>
      </c>
      <c r="G11786" s="2">
        <v>8.8000000000000007</v>
      </c>
      <c r="H11786" s="2">
        <v>7.7</v>
      </c>
    </row>
    <row r="11787" spans="1:8" hidden="1" x14ac:dyDescent="0.25">
      <c r="A11787" t="s">
        <v>14796</v>
      </c>
      <c r="B11787" t="s">
        <v>14797</v>
      </c>
      <c r="C11787" s="2" t="s">
        <v>1519</v>
      </c>
      <c r="D11787" s="2" t="s">
        <v>1523</v>
      </c>
      <c r="E11787" s="2">
        <v>7.1</v>
      </c>
      <c r="F11787" s="2">
        <v>5.3</v>
      </c>
      <c r="G11787" s="2">
        <v>7.5</v>
      </c>
      <c r="H11787" s="2">
        <v>6.5</v>
      </c>
    </row>
    <row r="11788" spans="1:8" hidden="1" x14ac:dyDescent="0.25">
      <c r="A11788" t="s">
        <v>14794</v>
      </c>
      <c r="B11788" t="s">
        <v>14795</v>
      </c>
      <c r="C11788" s="2" t="s">
        <v>1519</v>
      </c>
      <c r="D11788" s="2" t="s">
        <v>1523</v>
      </c>
      <c r="E11788" s="2">
        <v>6.8</v>
      </c>
      <c r="F11788" s="2">
        <v>5</v>
      </c>
      <c r="G11788" s="2">
        <v>6.7</v>
      </c>
      <c r="H11788" s="2">
        <v>5.8</v>
      </c>
    </row>
    <row r="11789" spans="1:8" hidden="1" x14ac:dyDescent="0.25">
      <c r="A11789" t="s">
        <v>14792</v>
      </c>
      <c r="B11789" t="s">
        <v>14793</v>
      </c>
      <c r="C11789" s="2" t="s">
        <v>1519</v>
      </c>
      <c r="D11789" s="2" t="s">
        <v>1523</v>
      </c>
      <c r="E11789" s="2">
        <v>7.8</v>
      </c>
      <c r="F11789" s="2">
        <v>5.8</v>
      </c>
      <c r="G11789" s="2" t="s">
        <v>1018</v>
      </c>
      <c r="H11789" s="2" t="s">
        <v>1018</v>
      </c>
    </row>
    <row r="11790" spans="1:8" hidden="1" x14ac:dyDescent="0.25">
      <c r="A11790" t="s">
        <v>14790</v>
      </c>
      <c r="B11790" t="s">
        <v>14791</v>
      </c>
      <c r="C11790" s="2" t="s">
        <v>1519</v>
      </c>
      <c r="D11790" s="2" t="s">
        <v>1523</v>
      </c>
      <c r="E11790" s="2">
        <v>6.8</v>
      </c>
      <c r="F11790" s="2">
        <v>5</v>
      </c>
      <c r="G11790" s="2">
        <v>7.8</v>
      </c>
      <c r="H11790" s="2">
        <v>6.8</v>
      </c>
    </row>
    <row r="11791" spans="1:8" x14ac:dyDescent="0.25">
      <c r="A11791" t="s">
        <v>7642</v>
      </c>
      <c r="B11791" t="s">
        <v>7643</v>
      </c>
      <c r="C11791" s="2" t="s">
        <v>1526</v>
      </c>
      <c r="D11791" s="2" t="s">
        <v>1523</v>
      </c>
      <c r="E11791" s="2">
        <v>9</v>
      </c>
      <c r="F11791" s="2">
        <v>7</v>
      </c>
      <c r="G11791" s="2">
        <v>8.8000000000000007</v>
      </c>
      <c r="H11791" s="2">
        <v>7.9</v>
      </c>
    </row>
    <row r="11792" spans="1:8" hidden="1" x14ac:dyDescent="0.25">
      <c r="A11792" t="s">
        <v>14788</v>
      </c>
      <c r="B11792" t="s">
        <v>14789</v>
      </c>
      <c r="C11792" s="2" t="s">
        <v>1519</v>
      </c>
      <c r="D11792" s="2" t="s">
        <v>1523</v>
      </c>
      <c r="E11792" s="2">
        <v>6</v>
      </c>
      <c r="F11792" s="2">
        <v>4.4000000000000004</v>
      </c>
      <c r="G11792" s="2" t="s">
        <v>1018</v>
      </c>
      <c r="H11792" s="2" t="s">
        <v>1018</v>
      </c>
    </row>
    <row r="11793" spans="1:8" hidden="1" x14ac:dyDescent="0.25">
      <c r="A11793" t="s">
        <v>14786</v>
      </c>
      <c r="B11793" t="s">
        <v>14787</v>
      </c>
      <c r="C11793" s="2" t="s">
        <v>1519</v>
      </c>
      <c r="D11793" s="2" t="s">
        <v>1523</v>
      </c>
      <c r="E11793" s="2">
        <v>9</v>
      </c>
      <c r="F11793" s="2">
        <v>6.7</v>
      </c>
      <c r="G11793" s="2" t="s">
        <v>1018</v>
      </c>
      <c r="H11793" s="2" t="s">
        <v>1018</v>
      </c>
    </row>
    <row r="11794" spans="1:8" hidden="1" x14ac:dyDescent="0.25">
      <c r="A11794" t="s">
        <v>14784</v>
      </c>
      <c r="B11794" t="s">
        <v>14785</v>
      </c>
      <c r="C11794" s="2" t="s">
        <v>1519</v>
      </c>
      <c r="D11794" s="2" t="s">
        <v>1523</v>
      </c>
      <c r="E11794" s="2">
        <v>5.0999999999999996</v>
      </c>
      <c r="F11794" s="2">
        <v>3.8</v>
      </c>
      <c r="G11794" s="2" t="s">
        <v>1018</v>
      </c>
      <c r="H11794" s="2" t="s">
        <v>1018</v>
      </c>
    </row>
    <row r="11795" spans="1:8" hidden="1" x14ac:dyDescent="0.25">
      <c r="A11795" t="s">
        <v>14782</v>
      </c>
      <c r="B11795" t="s">
        <v>14783</v>
      </c>
      <c r="C11795" s="2" t="s">
        <v>1519</v>
      </c>
      <c r="D11795" s="2" t="s">
        <v>1523</v>
      </c>
      <c r="E11795" s="2">
        <v>8.5</v>
      </c>
      <c r="F11795" s="2">
        <v>6.3</v>
      </c>
      <c r="G11795" s="2">
        <v>7.2</v>
      </c>
      <c r="H11795" s="2">
        <v>6.3</v>
      </c>
    </row>
    <row r="11796" spans="1:8" hidden="1" x14ac:dyDescent="0.25">
      <c r="A11796" t="s">
        <v>14780</v>
      </c>
      <c r="B11796" t="s">
        <v>14781</v>
      </c>
      <c r="C11796" s="2" t="s">
        <v>1519</v>
      </c>
      <c r="D11796" s="2" t="s">
        <v>1523</v>
      </c>
      <c r="E11796" s="2">
        <v>8.5</v>
      </c>
      <c r="F11796" s="2">
        <v>6.3</v>
      </c>
      <c r="G11796" s="2">
        <v>7.2</v>
      </c>
      <c r="H11796" s="2">
        <v>6.3</v>
      </c>
    </row>
    <row r="11797" spans="1:8" hidden="1" x14ac:dyDescent="0.25">
      <c r="A11797" t="s">
        <v>14778</v>
      </c>
      <c r="B11797" t="s">
        <v>14779</v>
      </c>
      <c r="C11797" s="2" t="s">
        <v>1519</v>
      </c>
      <c r="D11797" s="2" t="s">
        <v>1523</v>
      </c>
      <c r="E11797" s="2">
        <v>5.5</v>
      </c>
      <c r="F11797" s="2">
        <v>4.0999999999999996</v>
      </c>
      <c r="G11797" s="2" t="s">
        <v>1018</v>
      </c>
      <c r="H11797" s="2" t="s">
        <v>1018</v>
      </c>
    </row>
    <row r="11798" spans="1:8" hidden="1" x14ac:dyDescent="0.25">
      <c r="A11798" t="s">
        <v>14776</v>
      </c>
      <c r="B11798" t="s">
        <v>14777</v>
      </c>
      <c r="C11798" s="2" t="s">
        <v>1519</v>
      </c>
      <c r="D11798" s="2" t="s">
        <v>1523</v>
      </c>
      <c r="E11798" s="2">
        <v>4</v>
      </c>
      <c r="F11798" s="2">
        <v>3</v>
      </c>
      <c r="G11798" s="2" t="s">
        <v>1018</v>
      </c>
      <c r="H11798" s="2" t="s">
        <v>1018</v>
      </c>
    </row>
    <row r="11799" spans="1:8" hidden="1" x14ac:dyDescent="0.25">
      <c r="A11799" t="s">
        <v>14774</v>
      </c>
      <c r="B11799" t="s">
        <v>14775</v>
      </c>
      <c r="C11799" s="2" t="s">
        <v>1519</v>
      </c>
      <c r="D11799" s="2" t="s">
        <v>1523</v>
      </c>
      <c r="E11799" s="2">
        <v>6.8</v>
      </c>
      <c r="F11799" s="2">
        <v>5</v>
      </c>
      <c r="G11799" s="2" t="s">
        <v>1018</v>
      </c>
      <c r="H11799" s="2" t="s">
        <v>1018</v>
      </c>
    </row>
    <row r="11800" spans="1:8" hidden="1" x14ac:dyDescent="0.25">
      <c r="A11800" t="s">
        <v>14772</v>
      </c>
      <c r="B11800" t="s">
        <v>14773</v>
      </c>
      <c r="C11800" s="2" t="s">
        <v>1519</v>
      </c>
      <c r="D11800" s="2" t="s">
        <v>1523</v>
      </c>
      <c r="E11800" s="2">
        <v>6.5</v>
      </c>
      <c r="F11800" s="2">
        <v>4.8</v>
      </c>
      <c r="G11800" s="2">
        <v>8.8000000000000007</v>
      </c>
      <c r="H11800" s="2">
        <v>7.7</v>
      </c>
    </row>
    <row r="11801" spans="1:8" hidden="1" x14ac:dyDescent="0.25">
      <c r="A11801" t="s">
        <v>14770</v>
      </c>
      <c r="B11801" t="s">
        <v>14771</v>
      </c>
      <c r="C11801" s="2" t="s">
        <v>1519</v>
      </c>
      <c r="D11801" s="2" t="s">
        <v>1523</v>
      </c>
      <c r="E11801" s="2">
        <v>8.6999999999999993</v>
      </c>
      <c r="F11801" s="2">
        <v>6.4</v>
      </c>
      <c r="G11801" s="2" t="s">
        <v>1018</v>
      </c>
      <c r="H11801" s="2" t="s">
        <v>1018</v>
      </c>
    </row>
    <row r="11802" spans="1:8" hidden="1" x14ac:dyDescent="0.25">
      <c r="A11802" t="s">
        <v>14768</v>
      </c>
      <c r="B11802" t="s">
        <v>14769</v>
      </c>
      <c r="C11802" s="2" t="s">
        <v>1519</v>
      </c>
      <c r="D11802" s="2" t="s">
        <v>1523</v>
      </c>
      <c r="E11802" s="2">
        <v>8.5</v>
      </c>
      <c r="F11802" s="2">
        <v>6.3</v>
      </c>
      <c r="G11802" s="2" t="s">
        <v>1018</v>
      </c>
      <c r="H11802" s="2" t="s">
        <v>1018</v>
      </c>
    </row>
    <row r="11803" spans="1:8" hidden="1" x14ac:dyDescent="0.25">
      <c r="A11803" t="s">
        <v>14766</v>
      </c>
      <c r="B11803" t="s">
        <v>14767</v>
      </c>
      <c r="C11803" s="2" t="s">
        <v>1519</v>
      </c>
      <c r="D11803" s="2" t="s">
        <v>1523</v>
      </c>
      <c r="E11803" s="2">
        <v>8.5</v>
      </c>
      <c r="F11803" s="2">
        <v>6.3</v>
      </c>
      <c r="G11803" s="2" t="s">
        <v>1018</v>
      </c>
      <c r="H11803" s="2" t="s">
        <v>1018</v>
      </c>
    </row>
    <row r="11804" spans="1:8" hidden="1" x14ac:dyDescent="0.25">
      <c r="A11804" t="s">
        <v>14764</v>
      </c>
      <c r="B11804" t="s">
        <v>14765</v>
      </c>
      <c r="C11804" s="2" t="s">
        <v>1519</v>
      </c>
      <c r="D11804" s="2" t="s">
        <v>1523</v>
      </c>
      <c r="E11804" s="2">
        <v>6.2</v>
      </c>
      <c r="F11804" s="2">
        <v>4.5999999999999996</v>
      </c>
      <c r="G11804" s="2" t="s">
        <v>1018</v>
      </c>
      <c r="H11804" s="2" t="s">
        <v>1018</v>
      </c>
    </row>
    <row r="11805" spans="1:8" hidden="1" x14ac:dyDescent="0.25">
      <c r="A11805" t="s">
        <v>14762</v>
      </c>
      <c r="B11805" t="s">
        <v>14763</v>
      </c>
      <c r="C11805" s="2" t="s">
        <v>1519</v>
      </c>
      <c r="D11805" s="2" t="s">
        <v>1523</v>
      </c>
      <c r="E11805" s="2">
        <v>5.0999999999999996</v>
      </c>
      <c r="F11805" s="2">
        <v>4.3</v>
      </c>
      <c r="G11805" s="2">
        <v>8.1</v>
      </c>
      <c r="H11805" s="2">
        <v>7.4</v>
      </c>
    </row>
    <row r="11806" spans="1:8" hidden="1" x14ac:dyDescent="0.25">
      <c r="A11806" t="s">
        <v>14760</v>
      </c>
      <c r="B11806" t="s">
        <v>14761</v>
      </c>
      <c r="C11806" s="2" t="s">
        <v>1519</v>
      </c>
      <c r="D11806" s="2" t="s">
        <v>1523</v>
      </c>
      <c r="E11806" s="2">
        <v>6.8</v>
      </c>
      <c r="F11806" s="2">
        <v>5</v>
      </c>
      <c r="G11806" s="2">
        <v>7.3</v>
      </c>
      <c r="H11806" s="2">
        <v>6.4</v>
      </c>
    </row>
    <row r="11807" spans="1:8" hidden="1" x14ac:dyDescent="0.25">
      <c r="A11807" t="s">
        <v>14758</v>
      </c>
      <c r="B11807" t="s">
        <v>14759</v>
      </c>
      <c r="C11807" s="2" t="s">
        <v>1519</v>
      </c>
      <c r="D11807" s="2" t="s">
        <v>1523</v>
      </c>
      <c r="E11807" s="2">
        <v>8.5</v>
      </c>
      <c r="F11807" s="2">
        <v>6.3</v>
      </c>
      <c r="G11807" s="2">
        <v>9.8000000000000007</v>
      </c>
      <c r="H11807" s="2">
        <v>8.5</v>
      </c>
    </row>
    <row r="11808" spans="1:8" hidden="1" x14ac:dyDescent="0.25">
      <c r="A11808" t="s">
        <v>14756</v>
      </c>
      <c r="B11808" t="s">
        <v>14757</v>
      </c>
      <c r="C11808" s="2" t="s">
        <v>1519</v>
      </c>
      <c r="D11808" s="2" t="s">
        <v>1523</v>
      </c>
      <c r="E11808" s="2">
        <v>9</v>
      </c>
      <c r="F11808" s="2">
        <v>6.7</v>
      </c>
      <c r="G11808" s="2" t="s">
        <v>1018</v>
      </c>
      <c r="H11808" s="2" t="s">
        <v>1018</v>
      </c>
    </row>
    <row r="11809" spans="1:8" hidden="1" x14ac:dyDescent="0.25">
      <c r="A11809" t="s">
        <v>14754</v>
      </c>
      <c r="B11809" t="s">
        <v>14755</v>
      </c>
      <c r="C11809" s="2" t="s">
        <v>1519</v>
      </c>
      <c r="D11809" s="2" t="s">
        <v>1523</v>
      </c>
      <c r="E11809" s="2">
        <v>5.5</v>
      </c>
      <c r="F11809" s="2">
        <v>4.0999999999999996</v>
      </c>
      <c r="G11809" s="2" t="s">
        <v>1018</v>
      </c>
      <c r="H11809" s="2" t="s">
        <v>1018</v>
      </c>
    </row>
    <row r="11810" spans="1:8" hidden="1" x14ac:dyDescent="0.25">
      <c r="A11810" t="s">
        <v>14752</v>
      </c>
      <c r="B11810" t="s">
        <v>14753</v>
      </c>
      <c r="C11810" s="2" t="s">
        <v>1519</v>
      </c>
      <c r="D11810" s="2" t="s">
        <v>1523</v>
      </c>
      <c r="E11810" s="2">
        <v>9</v>
      </c>
      <c r="F11810" s="2">
        <v>6.7</v>
      </c>
      <c r="G11810" s="2" t="s">
        <v>1018</v>
      </c>
      <c r="H11810" s="2" t="s">
        <v>1018</v>
      </c>
    </row>
    <row r="11811" spans="1:8" hidden="1" x14ac:dyDescent="0.25">
      <c r="A11811" t="s">
        <v>937</v>
      </c>
      <c r="B11811" t="s">
        <v>14751</v>
      </c>
      <c r="C11811" s="2" t="s">
        <v>1519</v>
      </c>
      <c r="D11811" s="2" t="s">
        <v>1523</v>
      </c>
      <c r="E11811" s="2">
        <v>9</v>
      </c>
      <c r="F11811" s="2">
        <v>6.7</v>
      </c>
      <c r="G11811" s="2">
        <v>8.8000000000000007</v>
      </c>
      <c r="H11811" s="2">
        <v>7.7</v>
      </c>
    </row>
    <row r="11812" spans="1:8" hidden="1" x14ac:dyDescent="0.25">
      <c r="A11812" t="s">
        <v>856</v>
      </c>
      <c r="B11812" t="s">
        <v>14750</v>
      </c>
      <c r="C11812" s="2" t="s">
        <v>1519</v>
      </c>
      <c r="D11812" s="2" t="s">
        <v>1523</v>
      </c>
      <c r="E11812" s="2">
        <v>6.6</v>
      </c>
      <c r="F11812" s="2">
        <v>4.9000000000000004</v>
      </c>
      <c r="G11812" s="2">
        <v>5.5</v>
      </c>
      <c r="H11812" s="2">
        <v>4.8</v>
      </c>
    </row>
    <row r="11813" spans="1:8" hidden="1" x14ac:dyDescent="0.25">
      <c r="A11813" t="s">
        <v>829</v>
      </c>
      <c r="B11813" t="s">
        <v>3824</v>
      </c>
      <c r="C11813" s="2" t="s">
        <v>1519</v>
      </c>
      <c r="D11813" s="2" t="s">
        <v>1523</v>
      </c>
      <c r="E11813" s="2">
        <v>7.6</v>
      </c>
      <c r="F11813" s="2">
        <v>5.6</v>
      </c>
      <c r="G11813" s="2">
        <v>7.8</v>
      </c>
      <c r="H11813" s="2">
        <v>6.8</v>
      </c>
    </row>
    <row r="11814" spans="1:8" hidden="1" x14ac:dyDescent="0.25">
      <c r="A11814" t="s">
        <v>613</v>
      </c>
      <c r="B11814" t="s">
        <v>14749</v>
      </c>
      <c r="C11814" s="2" t="s">
        <v>1519</v>
      </c>
      <c r="D11814" s="2" t="s">
        <v>1523</v>
      </c>
      <c r="E11814" s="2">
        <v>7.2</v>
      </c>
      <c r="F11814" s="2">
        <v>5.3</v>
      </c>
      <c r="G11814" s="2">
        <v>7.8</v>
      </c>
      <c r="H11814" s="2">
        <v>6.8</v>
      </c>
    </row>
    <row r="11815" spans="1:8" hidden="1" x14ac:dyDescent="0.25">
      <c r="A11815" t="s">
        <v>940</v>
      </c>
      <c r="B11815" t="s">
        <v>14748</v>
      </c>
      <c r="C11815" s="2" t="s">
        <v>1519</v>
      </c>
      <c r="D11815" s="2" t="s">
        <v>1523</v>
      </c>
      <c r="E11815" s="2">
        <v>6.9</v>
      </c>
      <c r="F11815" s="2">
        <v>5.0999999999999996</v>
      </c>
      <c r="G11815" s="2">
        <v>7.8</v>
      </c>
      <c r="H11815" s="2">
        <v>6.8</v>
      </c>
    </row>
    <row r="11816" spans="1:8" hidden="1" x14ac:dyDescent="0.25">
      <c r="A11816" t="s">
        <v>941</v>
      </c>
      <c r="B11816" t="s">
        <v>2874</v>
      </c>
      <c r="C11816" s="2" t="s">
        <v>1519</v>
      </c>
      <c r="D11816" s="2" t="s">
        <v>1523</v>
      </c>
      <c r="E11816" s="2">
        <v>9.3000000000000007</v>
      </c>
      <c r="F11816" s="2">
        <v>6.9</v>
      </c>
      <c r="G11816" s="2">
        <v>7.8</v>
      </c>
      <c r="H11816" s="2">
        <v>6.8</v>
      </c>
    </row>
    <row r="11817" spans="1:8" hidden="1" x14ac:dyDescent="0.25">
      <c r="A11817" t="s">
        <v>942</v>
      </c>
      <c r="B11817" t="s">
        <v>2874</v>
      </c>
      <c r="C11817" s="2" t="s">
        <v>1519</v>
      </c>
      <c r="D11817" s="2" t="s">
        <v>1523</v>
      </c>
      <c r="E11817" s="2">
        <v>9.3000000000000007</v>
      </c>
      <c r="F11817" s="2">
        <v>6.9</v>
      </c>
      <c r="G11817" s="2">
        <v>7.8</v>
      </c>
      <c r="H11817" s="2">
        <v>6.8</v>
      </c>
    </row>
    <row r="11818" spans="1:8" x14ac:dyDescent="0.25">
      <c r="A11818" t="s">
        <v>862</v>
      </c>
      <c r="B11818" t="s">
        <v>7640</v>
      </c>
      <c r="C11818" s="2" t="s">
        <v>1526</v>
      </c>
      <c r="D11818" s="2" t="s">
        <v>1523</v>
      </c>
      <c r="E11818" s="2">
        <v>6</v>
      </c>
      <c r="F11818" s="2">
        <v>4.7</v>
      </c>
      <c r="G11818" s="2">
        <v>7.8</v>
      </c>
      <c r="H11818" s="2">
        <v>7</v>
      </c>
    </row>
    <row r="11819" spans="1:8" hidden="1" x14ac:dyDescent="0.25">
      <c r="A11819" t="s">
        <v>864</v>
      </c>
      <c r="B11819" t="s">
        <v>14747</v>
      </c>
      <c r="C11819" s="2" t="s">
        <v>1519</v>
      </c>
      <c r="D11819" s="2" t="s">
        <v>1523</v>
      </c>
      <c r="E11819" s="2">
        <v>7.2</v>
      </c>
      <c r="F11819" s="2">
        <v>5.3</v>
      </c>
      <c r="G11819" s="2">
        <v>7.8</v>
      </c>
      <c r="H11819" s="2">
        <v>6.8</v>
      </c>
    </row>
    <row r="11820" spans="1:8" hidden="1" x14ac:dyDescent="0.25">
      <c r="A11820" t="s">
        <v>866</v>
      </c>
      <c r="B11820" t="s">
        <v>14746</v>
      </c>
      <c r="C11820" s="2" t="s">
        <v>1519</v>
      </c>
      <c r="D11820" s="2" t="s">
        <v>1523</v>
      </c>
      <c r="E11820" s="2">
        <v>6.8</v>
      </c>
      <c r="F11820" s="2">
        <v>5</v>
      </c>
      <c r="G11820" s="2">
        <v>7.8</v>
      </c>
      <c r="H11820" s="2">
        <v>6.8</v>
      </c>
    </row>
    <row r="11821" spans="1:8" hidden="1" x14ac:dyDescent="0.25">
      <c r="A11821" t="s">
        <v>934</v>
      </c>
      <c r="B11821" t="s">
        <v>14740</v>
      </c>
      <c r="C11821" s="2" t="s">
        <v>1519</v>
      </c>
      <c r="D11821" s="2" t="s">
        <v>1523</v>
      </c>
      <c r="E11821" s="2">
        <v>7.2</v>
      </c>
      <c r="F11821" s="2">
        <v>5.3</v>
      </c>
      <c r="G11821" s="2">
        <v>7.8</v>
      </c>
      <c r="H11821" s="2">
        <v>6.8</v>
      </c>
    </row>
    <row r="11822" spans="1:8" hidden="1" x14ac:dyDescent="0.25">
      <c r="A11822" t="s">
        <v>933</v>
      </c>
      <c r="B11822" t="s">
        <v>14736</v>
      </c>
      <c r="C11822" s="2" t="s">
        <v>1519</v>
      </c>
      <c r="D11822" s="2" t="s">
        <v>1523</v>
      </c>
      <c r="E11822" s="2">
        <v>6.9</v>
      </c>
      <c r="F11822" s="2">
        <v>5.0999999999999996</v>
      </c>
      <c r="G11822" s="2">
        <v>7.8</v>
      </c>
      <c r="H11822" s="2">
        <v>6.8</v>
      </c>
    </row>
    <row r="11823" spans="1:8" hidden="1" x14ac:dyDescent="0.25">
      <c r="A11823" t="s">
        <v>932</v>
      </c>
      <c r="B11823" t="s">
        <v>14736</v>
      </c>
      <c r="C11823" s="2" t="s">
        <v>1519</v>
      </c>
      <c r="D11823" s="2" t="s">
        <v>1523</v>
      </c>
      <c r="E11823" s="2">
        <v>6.9</v>
      </c>
      <c r="F11823" s="2">
        <v>5.0999999999999996</v>
      </c>
      <c r="G11823" s="2">
        <v>7.8</v>
      </c>
      <c r="H11823" s="2">
        <v>6.8</v>
      </c>
    </row>
    <row r="11824" spans="1:8" hidden="1" x14ac:dyDescent="0.25">
      <c r="A11824" t="s">
        <v>931</v>
      </c>
      <c r="B11824" t="s">
        <v>14736</v>
      </c>
      <c r="C11824" s="2" t="s">
        <v>1519</v>
      </c>
      <c r="D11824" s="2" t="s">
        <v>1523</v>
      </c>
      <c r="E11824" s="2">
        <v>6.9</v>
      </c>
      <c r="F11824" s="2">
        <v>5.0999999999999996</v>
      </c>
      <c r="G11824" s="2">
        <v>7.8</v>
      </c>
      <c r="H11824" s="2">
        <v>6.8</v>
      </c>
    </row>
    <row r="11825" spans="1:8" hidden="1" x14ac:dyDescent="0.25">
      <c r="A11825" t="s">
        <v>930</v>
      </c>
      <c r="B11825" t="s">
        <v>14736</v>
      </c>
      <c r="C11825" s="2" t="s">
        <v>1519</v>
      </c>
      <c r="D11825" s="2" t="s">
        <v>1523</v>
      </c>
      <c r="E11825" s="2">
        <v>6.9</v>
      </c>
      <c r="F11825" s="2">
        <v>5.0999999999999996</v>
      </c>
      <c r="G11825" s="2">
        <v>7.8</v>
      </c>
      <c r="H11825" s="2">
        <v>6.8</v>
      </c>
    </row>
    <row r="11826" spans="1:8" hidden="1" x14ac:dyDescent="0.25">
      <c r="A11826" t="s">
        <v>926</v>
      </c>
      <c r="B11826" t="s">
        <v>14745</v>
      </c>
      <c r="C11826" s="2" t="s">
        <v>1519</v>
      </c>
      <c r="D11826" s="2" t="s">
        <v>1523</v>
      </c>
      <c r="E11826" s="2">
        <v>7.2</v>
      </c>
      <c r="F11826" s="2">
        <v>5.3</v>
      </c>
      <c r="G11826" s="2">
        <v>7.8</v>
      </c>
      <c r="H11826" s="2">
        <v>6.8</v>
      </c>
    </row>
    <row r="11827" spans="1:8" hidden="1" x14ac:dyDescent="0.25">
      <c r="A11827" t="s">
        <v>925</v>
      </c>
      <c r="B11827" t="s">
        <v>5410</v>
      </c>
      <c r="C11827" s="2" t="s">
        <v>1519</v>
      </c>
      <c r="D11827" s="2" t="s">
        <v>1523</v>
      </c>
      <c r="E11827" s="2">
        <v>9</v>
      </c>
      <c r="F11827" s="2">
        <v>6.7</v>
      </c>
      <c r="G11827" s="2">
        <v>8.8000000000000007</v>
      </c>
      <c r="H11827" s="2">
        <v>7.7</v>
      </c>
    </row>
    <row r="11828" spans="1:8" hidden="1" x14ac:dyDescent="0.25">
      <c r="A11828" t="s">
        <v>924</v>
      </c>
      <c r="B11828" t="s">
        <v>14736</v>
      </c>
      <c r="C11828" s="2" t="s">
        <v>1519</v>
      </c>
      <c r="D11828" s="2" t="s">
        <v>1523</v>
      </c>
      <c r="E11828" s="2">
        <v>6.9</v>
      </c>
      <c r="F11828" s="2">
        <v>5.0999999999999996</v>
      </c>
      <c r="G11828" s="2">
        <v>7.8</v>
      </c>
      <c r="H11828" s="2">
        <v>6.8</v>
      </c>
    </row>
    <row r="11829" spans="1:8" hidden="1" x14ac:dyDescent="0.25">
      <c r="A11829" t="s">
        <v>923</v>
      </c>
      <c r="B11829" t="s">
        <v>5410</v>
      </c>
      <c r="C11829" s="2" t="s">
        <v>1519</v>
      </c>
      <c r="D11829" s="2" t="s">
        <v>1523</v>
      </c>
      <c r="E11829" s="2">
        <v>9</v>
      </c>
      <c r="F11829" s="2">
        <v>6.7</v>
      </c>
      <c r="G11829" s="2">
        <v>8.8000000000000007</v>
      </c>
      <c r="H11829" s="2">
        <v>7.7</v>
      </c>
    </row>
    <row r="11830" spans="1:8" hidden="1" x14ac:dyDescent="0.25">
      <c r="A11830" t="s">
        <v>922</v>
      </c>
      <c r="B11830" t="s">
        <v>2611</v>
      </c>
      <c r="C11830" s="2" t="s">
        <v>1519</v>
      </c>
      <c r="D11830" s="2" t="s">
        <v>1523</v>
      </c>
      <c r="E11830" s="2">
        <v>7.2</v>
      </c>
      <c r="F11830" s="2">
        <v>5.3</v>
      </c>
      <c r="G11830" s="2">
        <v>7.8</v>
      </c>
      <c r="H11830" s="2">
        <v>6.8</v>
      </c>
    </row>
    <row r="11831" spans="1:8" hidden="1" x14ac:dyDescent="0.25">
      <c r="A11831" t="s">
        <v>921</v>
      </c>
      <c r="B11831" t="s">
        <v>2634</v>
      </c>
      <c r="C11831" s="2" t="s">
        <v>1519</v>
      </c>
      <c r="D11831" s="2" t="s">
        <v>1523</v>
      </c>
      <c r="E11831" s="2">
        <v>7.2</v>
      </c>
      <c r="F11831" s="2">
        <v>5.3</v>
      </c>
      <c r="G11831" s="2">
        <v>7.8</v>
      </c>
      <c r="H11831" s="2">
        <v>6.8</v>
      </c>
    </row>
    <row r="11832" spans="1:8" hidden="1" x14ac:dyDescent="0.25">
      <c r="A11832" t="s">
        <v>919</v>
      </c>
      <c r="B11832" t="s">
        <v>5410</v>
      </c>
      <c r="C11832" s="2" t="s">
        <v>1519</v>
      </c>
      <c r="D11832" s="2" t="s">
        <v>1523</v>
      </c>
      <c r="E11832" s="2">
        <v>9</v>
      </c>
      <c r="F11832" s="2">
        <v>6.7</v>
      </c>
      <c r="G11832" s="2">
        <v>8.8000000000000007</v>
      </c>
      <c r="H11832" s="2">
        <v>7.7</v>
      </c>
    </row>
    <row r="11833" spans="1:8" hidden="1" x14ac:dyDescent="0.25">
      <c r="A11833" t="s">
        <v>917</v>
      </c>
      <c r="B11833" t="s">
        <v>14744</v>
      </c>
      <c r="C11833" s="2" t="s">
        <v>1519</v>
      </c>
      <c r="D11833" s="2" t="s">
        <v>1523</v>
      </c>
      <c r="E11833" s="2">
        <v>9.3000000000000007</v>
      </c>
      <c r="F11833" s="2">
        <v>6.9</v>
      </c>
      <c r="G11833" s="2">
        <v>7.8</v>
      </c>
      <c r="H11833" s="2">
        <v>6.8</v>
      </c>
    </row>
    <row r="11834" spans="1:8" hidden="1" x14ac:dyDescent="0.25">
      <c r="A11834" t="s">
        <v>916</v>
      </c>
      <c r="B11834" t="s">
        <v>5410</v>
      </c>
      <c r="C11834" s="2" t="s">
        <v>1519</v>
      </c>
      <c r="D11834" s="2" t="s">
        <v>1523</v>
      </c>
      <c r="E11834" s="2">
        <v>9</v>
      </c>
      <c r="F11834" s="2">
        <v>6.7</v>
      </c>
      <c r="G11834" s="2">
        <v>8.8000000000000007</v>
      </c>
      <c r="H11834" s="2">
        <v>7.7</v>
      </c>
    </row>
    <row r="11835" spans="1:8" hidden="1" x14ac:dyDescent="0.25">
      <c r="A11835" t="s">
        <v>915</v>
      </c>
      <c r="B11835" t="s">
        <v>5410</v>
      </c>
      <c r="C11835" s="2" t="s">
        <v>1519</v>
      </c>
      <c r="D11835" s="2" t="s">
        <v>1523</v>
      </c>
      <c r="E11835" s="2">
        <v>9</v>
      </c>
      <c r="F11835" s="2">
        <v>6.7</v>
      </c>
      <c r="G11835" s="2">
        <v>8.8000000000000007</v>
      </c>
      <c r="H11835" s="2">
        <v>7.7</v>
      </c>
    </row>
    <row r="11836" spans="1:8" hidden="1" x14ac:dyDescent="0.25">
      <c r="A11836" t="s">
        <v>913</v>
      </c>
      <c r="B11836" t="s">
        <v>14743</v>
      </c>
      <c r="C11836" s="2" t="s">
        <v>1519</v>
      </c>
      <c r="D11836" s="2" t="s">
        <v>1523</v>
      </c>
      <c r="E11836" s="2">
        <v>9.3000000000000007</v>
      </c>
      <c r="F11836" s="2">
        <v>6.9</v>
      </c>
      <c r="G11836" s="2">
        <v>7.8</v>
      </c>
      <c r="H11836" s="2">
        <v>6.8</v>
      </c>
    </row>
    <row r="11837" spans="1:8" hidden="1" x14ac:dyDescent="0.25">
      <c r="A11837" t="s">
        <v>911</v>
      </c>
      <c r="B11837" t="s">
        <v>14742</v>
      </c>
      <c r="C11837" s="2" t="s">
        <v>1519</v>
      </c>
      <c r="D11837" s="2" t="s">
        <v>1523</v>
      </c>
      <c r="E11837" s="2">
        <v>9</v>
      </c>
      <c r="F11837" s="2">
        <v>6.7</v>
      </c>
      <c r="G11837" s="2">
        <v>8.8000000000000007</v>
      </c>
      <c r="H11837" s="2">
        <v>7.7</v>
      </c>
    </row>
    <row r="11838" spans="1:8" hidden="1" x14ac:dyDescent="0.25">
      <c r="A11838" t="s">
        <v>909</v>
      </c>
      <c r="B11838" t="s">
        <v>5410</v>
      </c>
      <c r="C11838" s="2" t="s">
        <v>1519</v>
      </c>
      <c r="D11838" s="2" t="s">
        <v>1523</v>
      </c>
      <c r="E11838" s="2">
        <v>9</v>
      </c>
      <c r="F11838" s="2">
        <v>6.7</v>
      </c>
      <c r="G11838" s="2">
        <v>8.8000000000000007</v>
      </c>
      <c r="H11838" s="2">
        <v>7.7</v>
      </c>
    </row>
    <row r="11839" spans="1:8" hidden="1" x14ac:dyDescent="0.25">
      <c r="A11839" t="s">
        <v>907</v>
      </c>
      <c r="B11839" t="s">
        <v>5410</v>
      </c>
      <c r="C11839" s="2" t="s">
        <v>1519</v>
      </c>
      <c r="D11839" s="2" t="s">
        <v>1523</v>
      </c>
      <c r="E11839" s="2">
        <v>9</v>
      </c>
      <c r="F11839" s="2">
        <v>6.7</v>
      </c>
      <c r="G11839" s="2">
        <v>8.8000000000000007</v>
      </c>
      <c r="H11839" s="2">
        <v>7.7</v>
      </c>
    </row>
    <row r="11840" spans="1:8" hidden="1" x14ac:dyDescent="0.25">
      <c r="A11840" t="s">
        <v>905</v>
      </c>
      <c r="B11840" t="s">
        <v>14741</v>
      </c>
      <c r="C11840" s="2" t="s">
        <v>1519</v>
      </c>
      <c r="D11840" s="2" t="s">
        <v>1523</v>
      </c>
      <c r="E11840" s="2">
        <v>9</v>
      </c>
      <c r="F11840" s="2">
        <v>6.7</v>
      </c>
      <c r="G11840" s="2">
        <v>8.8000000000000007</v>
      </c>
      <c r="H11840" s="2">
        <v>7.7</v>
      </c>
    </row>
    <row r="11841" spans="1:8" x14ac:dyDescent="0.25">
      <c r="A11841" t="s">
        <v>411</v>
      </c>
      <c r="B11841" t="s">
        <v>7638</v>
      </c>
      <c r="C11841" s="2" t="s">
        <v>1526</v>
      </c>
      <c r="D11841" s="2" t="s">
        <v>1523</v>
      </c>
      <c r="E11841" s="2">
        <v>7.2</v>
      </c>
      <c r="F11841" s="2">
        <v>5.6</v>
      </c>
      <c r="G11841" s="2" t="s">
        <v>1018</v>
      </c>
      <c r="H11841" s="2" t="s">
        <v>1018</v>
      </c>
    </row>
    <row r="11842" spans="1:8" hidden="1" x14ac:dyDescent="0.25">
      <c r="A11842" t="s">
        <v>851</v>
      </c>
      <c r="B11842" t="s">
        <v>7637</v>
      </c>
      <c r="C11842" s="2" t="s">
        <v>2995</v>
      </c>
      <c r="D11842" s="2" t="s">
        <v>1523</v>
      </c>
      <c r="E11842" s="2">
        <v>5.8</v>
      </c>
      <c r="F11842" s="2">
        <v>4.3</v>
      </c>
      <c r="G11842" s="2">
        <v>7.5</v>
      </c>
      <c r="H11842" s="2">
        <v>6.5</v>
      </c>
    </row>
    <row r="11843" spans="1:8" hidden="1" x14ac:dyDescent="0.25">
      <c r="A11843" t="s">
        <v>899</v>
      </c>
      <c r="B11843" t="s">
        <v>14740</v>
      </c>
      <c r="C11843" s="2" t="s">
        <v>1519</v>
      </c>
      <c r="D11843" s="2" t="s">
        <v>1523</v>
      </c>
      <c r="E11843" s="2">
        <v>7.2</v>
      </c>
      <c r="F11843" s="2">
        <v>5.3</v>
      </c>
      <c r="G11843" s="2">
        <v>7.8</v>
      </c>
      <c r="H11843" s="2">
        <v>6.8</v>
      </c>
    </row>
    <row r="11844" spans="1:8" hidden="1" x14ac:dyDescent="0.25">
      <c r="A11844" t="s">
        <v>898</v>
      </c>
      <c r="B11844" t="s">
        <v>6046</v>
      </c>
      <c r="C11844" s="2" t="s">
        <v>1519</v>
      </c>
      <c r="D11844" s="2" t="s">
        <v>1523</v>
      </c>
      <c r="E11844" s="2">
        <v>6.8</v>
      </c>
      <c r="F11844" s="2">
        <v>5</v>
      </c>
      <c r="G11844" s="2">
        <v>7.8</v>
      </c>
      <c r="H11844" s="2">
        <v>6.8</v>
      </c>
    </row>
    <row r="11845" spans="1:8" hidden="1" x14ac:dyDescent="0.25">
      <c r="A11845" t="s">
        <v>897</v>
      </c>
      <c r="B11845" t="s">
        <v>14739</v>
      </c>
      <c r="C11845" s="2" t="s">
        <v>1519</v>
      </c>
      <c r="D11845" s="2" t="s">
        <v>1523</v>
      </c>
      <c r="E11845" s="2">
        <v>6.2</v>
      </c>
      <c r="F11845" s="2">
        <v>4.5999999999999996</v>
      </c>
      <c r="G11845" s="2">
        <v>7.8</v>
      </c>
      <c r="H11845" s="2">
        <v>6.8</v>
      </c>
    </row>
    <row r="11846" spans="1:8" hidden="1" x14ac:dyDescent="0.25">
      <c r="A11846" t="s">
        <v>894</v>
      </c>
      <c r="B11846" t="s">
        <v>14738</v>
      </c>
      <c r="C11846" s="2" t="s">
        <v>1519</v>
      </c>
      <c r="D11846" s="2" t="s">
        <v>1523</v>
      </c>
      <c r="E11846" s="2">
        <v>6.9</v>
      </c>
      <c r="F11846" s="2">
        <v>5.0999999999999996</v>
      </c>
      <c r="G11846" s="2">
        <v>7.8</v>
      </c>
      <c r="H11846" s="2">
        <v>6.8</v>
      </c>
    </row>
    <row r="11847" spans="1:8" hidden="1" x14ac:dyDescent="0.25">
      <c r="A11847" t="s">
        <v>893</v>
      </c>
      <c r="B11847" t="s">
        <v>6046</v>
      </c>
      <c r="C11847" s="2" t="s">
        <v>1519</v>
      </c>
      <c r="D11847" s="2" t="s">
        <v>1523</v>
      </c>
      <c r="E11847" s="2">
        <v>6.8</v>
      </c>
      <c r="F11847" s="2">
        <v>5</v>
      </c>
      <c r="G11847" s="2">
        <v>7.8</v>
      </c>
      <c r="H11847" s="2">
        <v>6.8</v>
      </c>
    </row>
    <row r="11848" spans="1:8" hidden="1" x14ac:dyDescent="0.25">
      <c r="A11848" t="s">
        <v>892</v>
      </c>
      <c r="B11848" t="s">
        <v>6046</v>
      </c>
      <c r="C11848" s="2" t="s">
        <v>1519</v>
      </c>
      <c r="D11848" s="2" t="s">
        <v>1523</v>
      </c>
      <c r="E11848" s="2">
        <v>6.8</v>
      </c>
      <c r="F11848" s="2">
        <v>5</v>
      </c>
      <c r="G11848" s="2">
        <v>7.8</v>
      </c>
      <c r="H11848" s="2">
        <v>6.8</v>
      </c>
    </row>
    <row r="11849" spans="1:8" hidden="1" x14ac:dyDescent="0.25">
      <c r="A11849" t="s">
        <v>891</v>
      </c>
      <c r="B11849" t="s">
        <v>14736</v>
      </c>
      <c r="C11849" s="2" t="s">
        <v>1519</v>
      </c>
      <c r="D11849" s="2" t="s">
        <v>1523</v>
      </c>
      <c r="E11849" s="2">
        <v>6.9</v>
      </c>
      <c r="F11849" s="2">
        <v>5.0999999999999996</v>
      </c>
      <c r="G11849" s="2">
        <v>7.8</v>
      </c>
      <c r="H11849" s="2">
        <v>6.8</v>
      </c>
    </row>
    <row r="11850" spans="1:8" hidden="1" x14ac:dyDescent="0.25">
      <c r="A11850" t="s">
        <v>889</v>
      </c>
      <c r="B11850" t="s">
        <v>14737</v>
      </c>
      <c r="C11850" s="2" t="s">
        <v>1519</v>
      </c>
      <c r="D11850" s="2" t="s">
        <v>1523</v>
      </c>
      <c r="E11850" s="2">
        <v>7.2</v>
      </c>
      <c r="F11850" s="2">
        <v>5.3</v>
      </c>
      <c r="G11850" s="2">
        <v>7.8</v>
      </c>
      <c r="H11850" s="2">
        <v>6.8</v>
      </c>
    </row>
    <row r="11851" spans="1:8" hidden="1" x14ac:dyDescent="0.25">
      <c r="A11851" t="s">
        <v>888</v>
      </c>
      <c r="B11851" t="s">
        <v>6046</v>
      </c>
      <c r="C11851" s="2" t="s">
        <v>1519</v>
      </c>
      <c r="D11851" s="2" t="s">
        <v>1523</v>
      </c>
      <c r="E11851" s="2">
        <v>6.8</v>
      </c>
      <c r="F11851" s="2">
        <v>5</v>
      </c>
      <c r="G11851" s="2">
        <v>7.8</v>
      </c>
      <c r="H11851" s="2">
        <v>6.8</v>
      </c>
    </row>
    <row r="11852" spans="1:8" hidden="1" x14ac:dyDescent="0.25">
      <c r="A11852" t="s">
        <v>884</v>
      </c>
      <c r="B11852" t="s">
        <v>14736</v>
      </c>
      <c r="C11852" s="2" t="s">
        <v>1519</v>
      </c>
      <c r="D11852" s="2" t="s">
        <v>1523</v>
      </c>
      <c r="E11852" s="2">
        <v>6.9</v>
      </c>
      <c r="F11852" s="2">
        <v>5.0999999999999996</v>
      </c>
      <c r="G11852" s="2">
        <v>7.8</v>
      </c>
      <c r="H11852" s="2">
        <v>6.8</v>
      </c>
    </row>
    <row r="11853" spans="1:8" hidden="1" x14ac:dyDescent="0.25">
      <c r="A11853" t="s">
        <v>883</v>
      </c>
      <c r="B11853" t="s">
        <v>14735</v>
      </c>
      <c r="C11853" s="2" t="s">
        <v>1519</v>
      </c>
      <c r="D11853" s="2" t="s">
        <v>1523</v>
      </c>
      <c r="E11853" s="2">
        <v>6.8</v>
      </c>
      <c r="F11853" s="2">
        <v>5</v>
      </c>
      <c r="G11853" s="2">
        <v>9.8000000000000007</v>
      </c>
      <c r="H11853" s="2">
        <v>8.5</v>
      </c>
    </row>
    <row r="11854" spans="1:8" hidden="1" x14ac:dyDescent="0.25">
      <c r="A11854" t="s">
        <v>882</v>
      </c>
      <c r="B11854" t="s">
        <v>14734</v>
      </c>
      <c r="C11854" s="2" t="s">
        <v>1519</v>
      </c>
      <c r="D11854" s="2" t="s">
        <v>1523</v>
      </c>
      <c r="E11854" s="2">
        <v>6.9</v>
      </c>
      <c r="F11854" s="2">
        <v>5.0999999999999996</v>
      </c>
      <c r="G11854" s="2">
        <v>7.8</v>
      </c>
      <c r="H11854" s="2">
        <v>6.8</v>
      </c>
    </row>
    <row r="11855" spans="1:8" hidden="1" x14ac:dyDescent="0.25">
      <c r="A11855" t="s">
        <v>879</v>
      </c>
      <c r="B11855" t="s">
        <v>14733</v>
      </c>
      <c r="C11855" s="2" t="s">
        <v>1519</v>
      </c>
      <c r="D11855" s="2" t="s">
        <v>1523</v>
      </c>
      <c r="E11855" s="2">
        <v>7.2</v>
      </c>
      <c r="F11855" s="2">
        <v>5.3</v>
      </c>
      <c r="G11855" s="2">
        <v>7.8</v>
      </c>
      <c r="H11855" s="2">
        <v>6.8</v>
      </c>
    </row>
    <row r="11856" spans="1:8" hidden="1" x14ac:dyDescent="0.25">
      <c r="A11856" t="s">
        <v>94</v>
      </c>
      <c r="B11856" t="s">
        <v>2671</v>
      </c>
      <c r="C11856" s="2" t="s">
        <v>1519</v>
      </c>
      <c r="D11856" s="2" t="s">
        <v>1523</v>
      </c>
      <c r="E11856" s="2">
        <v>6.8</v>
      </c>
      <c r="F11856" s="2">
        <v>5</v>
      </c>
      <c r="G11856" s="2">
        <v>7.8</v>
      </c>
      <c r="H11856" s="2">
        <v>6.8</v>
      </c>
    </row>
    <row r="11857" spans="1:8" hidden="1" x14ac:dyDescent="0.25">
      <c r="A11857" t="s">
        <v>848</v>
      </c>
      <c r="B11857" t="s">
        <v>5410</v>
      </c>
      <c r="C11857" s="2" t="s">
        <v>1519</v>
      </c>
      <c r="D11857" s="2" t="s">
        <v>1523</v>
      </c>
      <c r="E11857" s="2">
        <v>9</v>
      </c>
      <c r="F11857" s="2">
        <v>6.7</v>
      </c>
      <c r="G11857" s="2">
        <v>8.8000000000000007</v>
      </c>
      <c r="H11857" s="2">
        <v>7.7</v>
      </c>
    </row>
    <row r="11858" spans="1:8" hidden="1" x14ac:dyDescent="0.25">
      <c r="A11858" t="s">
        <v>847</v>
      </c>
      <c r="B11858" t="s">
        <v>5410</v>
      </c>
      <c r="C11858" s="2" t="s">
        <v>1519</v>
      </c>
      <c r="D11858" s="2" t="s">
        <v>1523</v>
      </c>
      <c r="E11858" s="2">
        <v>9</v>
      </c>
      <c r="F11858" s="2">
        <v>6.7</v>
      </c>
      <c r="G11858" s="2">
        <v>8.8000000000000007</v>
      </c>
      <c r="H11858" s="2">
        <v>7.7</v>
      </c>
    </row>
    <row r="11859" spans="1:8" hidden="1" x14ac:dyDescent="0.25">
      <c r="A11859" t="s">
        <v>845</v>
      </c>
      <c r="B11859" t="s">
        <v>14732</v>
      </c>
      <c r="C11859" s="2" t="s">
        <v>1519</v>
      </c>
      <c r="D11859" s="2" t="s">
        <v>1523</v>
      </c>
      <c r="E11859" s="2">
        <v>7.2</v>
      </c>
      <c r="F11859" s="2">
        <v>5.3</v>
      </c>
      <c r="G11859" s="2">
        <v>7.8</v>
      </c>
      <c r="H11859" s="2">
        <v>6.8</v>
      </c>
    </row>
    <row r="11860" spans="1:8" hidden="1" x14ac:dyDescent="0.25">
      <c r="A11860" t="s">
        <v>843</v>
      </c>
      <c r="B11860" t="s">
        <v>14731</v>
      </c>
      <c r="C11860" s="2" t="s">
        <v>1519</v>
      </c>
      <c r="D11860" s="2" t="s">
        <v>1523</v>
      </c>
      <c r="E11860" s="2">
        <v>6.8</v>
      </c>
      <c r="F11860" s="2">
        <v>5</v>
      </c>
      <c r="G11860" s="2">
        <v>7.8</v>
      </c>
      <c r="H11860" s="2">
        <v>6.8</v>
      </c>
    </row>
    <row r="11861" spans="1:8" hidden="1" x14ac:dyDescent="0.25">
      <c r="A11861" t="s">
        <v>841</v>
      </c>
      <c r="B11861" t="s">
        <v>5433</v>
      </c>
      <c r="C11861" s="2" t="s">
        <v>1519</v>
      </c>
      <c r="D11861" s="2" t="s">
        <v>1523</v>
      </c>
      <c r="E11861" s="2">
        <v>6.6</v>
      </c>
      <c r="F11861" s="2">
        <v>4.9000000000000004</v>
      </c>
      <c r="G11861" s="2">
        <v>7.8</v>
      </c>
      <c r="H11861" s="2">
        <v>6.8</v>
      </c>
    </row>
    <row r="11862" spans="1:8" hidden="1" x14ac:dyDescent="0.25">
      <c r="A11862" t="s">
        <v>839</v>
      </c>
      <c r="B11862" t="s">
        <v>14730</v>
      </c>
      <c r="C11862" s="2" t="s">
        <v>1519</v>
      </c>
      <c r="D11862" s="2" t="s">
        <v>1523</v>
      </c>
      <c r="E11862" s="2">
        <v>5.0999999999999996</v>
      </c>
      <c r="F11862" s="2">
        <v>3.8</v>
      </c>
      <c r="G11862" s="2">
        <v>7.5</v>
      </c>
      <c r="H11862" s="2">
        <v>6.5</v>
      </c>
    </row>
    <row r="11863" spans="1:8" hidden="1" x14ac:dyDescent="0.25">
      <c r="A11863" t="s">
        <v>837</v>
      </c>
      <c r="B11863" t="s">
        <v>14729</v>
      </c>
      <c r="C11863" s="2" t="s">
        <v>1519</v>
      </c>
      <c r="D11863" s="2" t="s">
        <v>1523</v>
      </c>
      <c r="E11863" s="2">
        <v>6.9</v>
      </c>
      <c r="F11863" s="2">
        <v>5.0999999999999996</v>
      </c>
      <c r="G11863" s="2">
        <v>8.8000000000000007</v>
      </c>
      <c r="H11863" s="2">
        <v>7.7</v>
      </c>
    </row>
    <row r="11864" spans="1:8" hidden="1" x14ac:dyDescent="0.25">
      <c r="A11864" t="s">
        <v>97</v>
      </c>
      <c r="B11864" t="s">
        <v>3523</v>
      </c>
      <c r="C11864" s="2" t="s">
        <v>1519</v>
      </c>
      <c r="D11864" s="2" t="s">
        <v>1523</v>
      </c>
      <c r="E11864" s="2">
        <v>9</v>
      </c>
      <c r="F11864" s="2">
        <v>6.7</v>
      </c>
      <c r="G11864" s="2">
        <v>8.8000000000000007</v>
      </c>
      <c r="H11864" s="2">
        <v>7.7</v>
      </c>
    </row>
    <row r="11865" spans="1:8" hidden="1" x14ac:dyDescent="0.25">
      <c r="A11865" t="s">
        <v>96</v>
      </c>
      <c r="B11865" t="s">
        <v>2671</v>
      </c>
      <c r="C11865" s="2" t="s">
        <v>1519</v>
      </c>
      <c r="D11865" s="2" t="s">
        <v>1523</v>
      </c>
      <c r="E11865" s="2">
        <v>6</v>
      </c>
      <c r="F11865" s="2">
        <v>4.4000000000000004</v>
      </c>
      <c r="G11865" s="2">
        <v>7.8</v>
      </c>
      <c r="H11865" s="2">
        <v>6.8</v>
      </c>
    </row>
    <row r="11866" spans="1:8" hidden="1" x14ac:dyDescent="0.25">
      <c r="A11866" t="s">
        <v>877</v>
      </c>
      <c r="B11866" t="s">
        <v>2618</v>
      </c>
      <c r="C11866" s="2" t="s">
        <v>1519</v>
      </c>
      <c r="D11866" s="2" t="s">
        <v>1523</v>
      </c>
      <c r="E11866" s="2">
        <v>9.3000000000000007</v>
      </c>
      <c r="F11866" s="2">
        <v>6.9</v>
      </c>
      <c r="G11866" s="2">
        <v>7.8</v>
      </c>
      <c r="H11866" s="2">
        <v>6.8</v>
      </c>
    </row>
    <row r="11867" spans="1:8" hidden="1" x14ac:dyDescent="0.25">
      <c r="A11867" t="s">
        <v>875</v>
      </c>
      <c r="B11867" t="s">
        <v>14728</v>
      </c>
      <c r="C11867" s="2" t="s">
        <v>1519</v>
      </c>
      <c r="D11867" s="2" t="s">
        <v>1523</v>
      </c>
      <c r="E11867" s="2">
        <v>9.3000000000000007</v>
      </c>
      <c r="F11867" s="2">
        <v>6.9</v>
      </c>
      <c r="G11867" s="2">
        <v>7.8</v>
      </c>
      <c r="H11867" s="2">
        <v>6.8</v>
      </c>
    </row>
    <row r="11868" spans="1:8" hidden="1" x14ac:dyDescent="0.25">
      <c r="A11868" t="s">
        <v>874</v>
      </c>
      <c r="B11868" t="s">
        <v>14724</v>
      </c>
      <c r="C11868" s="2" t="s">
        <v>1519</v>
      </c>
      <c r="D11868" s="2" t="s">
        <v>1523</v>
      </c>
      <c r="E11868" s="2">
        <v>8.5</v>
      </c>
      <c r="F11868" s="2">
        <v>6.3</v>
      </c>
      <c r="G11868" s="2">
        <v>8</v>
      </c>
      <c r="H11868" s="2">
        <v>7</v>
      </c>
    </row>
    <row r="11869" spans="1:8" hidden="1" x14ac:dyDescent="0.25">
      <c r="A11869" t="s">
        <v>836</v>
      </c>
      <c r="B11869" t="s">
        <v>2605</v>
      </c>
      <c r="C11869" s="2" t="s">
        <v>1519</v>
      </c>
      <c r="D11869" s="2" t="s">
        <v>1523</v>
      </c>
      <c r="E11869" s="2">
        <v>9.3000000000000007</v>
      </c>
      <c r="F11869" s="2">
        <v>6.9</v>
      </c>
      <c r="G11869" s="2">
        <v>7.8</v>
      </c>
      <c r="H11869" s="2">
        <v>6.8</v>
      </c>
    </row>
    <row r="11870" spans="1:8" hidden="1" x14ac:dyDescent="0.25">
      <c r="A11870" t="s">
        <v>835</v>
      </c>
      <c r="B11870" t="s">
        <v>2605</v>
      </c>
      <c r="C11870" s="2" t="s">
        <v>1519</v>
      </c>
      <c r="D11870" s="2" t="s">
        <v>1523</v>
      </c>
      <c r="E11870" s="2">
        <v>9.3000000000000007</v>
      </c>
      <c r="F11870" s="2">
        <v>6.9</v>
      </c>
      <c r="G11870" s="2">
        <v>7.8</v>
      </c>
      <c r="H11870" s="2">
        <v>6.8</v>
      </c>
    </row>
    <row r="11871" spans="1:8" hidden="1" x14ac:dyDescent="0.25">
      <c r="A11871" t="s">
        <v>834</v>
      </c>
      <c r="B11871" t="s">
        <v>14727</v>
      </c>
      <c r="C11871" s="2" t="s">
        <v>1519</v>
      </c>
      <c r="D11871" s="2" t="s">
        <v>1523</v>
      </c>
      <c r="E11871" s="2">
        <v>9.3000000000000007</v>
      </c>
      <c r="F11871" s="2">
        <v>6.9</v>
      </c>
      <c r="G11871" s="2">
        <v>7.8</v>
      </c>
      <c r="H11871" s="2">
        <v>6.8</v>
      </c>
    </row>
    <row r="11872" spans="1:8" hidden="1" x14ac:dyDescent="0.25">
      <c r="A11872" t="s">
        <v>833</v>
      </c>
      <c r="B11872" t="s">
        <v>14726</v>
      </c>
      <c r="C11872" s="2" t="s">
        <v>1519</v>
      </c>
      <c r="D11872" s="2" t="s">
        <v>1523</v>
      </c>
      <c r="E11872" s="2">
        <v>9.3000000000000007</v>
      </c>
      <c r="F11872" s="2">
        <v>6.9</v>
      </c>
      <c r="G11872" s="2">
        <v>7.8</v>
      </c>
      <c r="H11872" s="2">
        <v>6.8</v>
      </c>
    </row>
    <row r="11873" spans="1:8" hidden="1" x14ac:dyDescent="0.25">
      <c r="A11873" t="s">
        <v>872</v>
      </c>
      <c r="B11873" t="s">
        <v>14725</v>
      </c>
      <c r="C11873" s="2" t="s">
        <v>1519</v>
      </c>
      <c r="D11873" s="2" t="s">
        <v>1523</v>
      </c>
      <c r="E11873" s="2">
        <v>8.5</v>
      </c>
      <c r="F11873" s="2">
        <v>6.3</v>
      </c>
      <c r="G11873" s="2">
        <v>8.8000000000000007</v>
      </c>
      <c r="H11873" s="2">
        <v>7.7</v>
      </c>
    </row>
    <row r="11874" spans="1:8" hidden="1" x14ac:dyDescent="0.25">
      <c r="A11874" t="s">
        <v>830</v>
      </c>
      <c r="B11874" t="s">
        <v>14724</v>
      </c>
      <c r="C11874" s="2" t="s">
        <v>1519</v>
      </c>
      <c r="D11874" s="2" t="s">
        <v>1523</v>
      </c>
      <c r="E11874" s="2">
        <v>8.5</v>
      </c>
      <c r="F11874" s="2">
        <v>6.3</v>
      </c>
      <c r="G11874" s="2">
        <v>8</v>
      </c>
      <c r="H11874" s="2">
        <v>7</v>
      </c>
    </row>
    <row r="11875" spans="1:8" hidden="1" x14ac:dyDescent="0.25">
      <c r="A11875" t="s">
        <v>817</v>
      </c>
      <c r="B11875" t="s">
        <v>6692</v>
      </c>
      <c r="C11875" s="2" t="s">
        <v>1519</v>
      </c>
      <c r="D11875" s="2" t="s">
        <v>1523</v>
      </c>
      <c r="E11875" s="2">
        <v>7.6</v>
      </c>
      <c r="F11875" s="2">
        <v>5.6</v>
      </c>
      <c r="G11875" s="2">
        <v>9.8000000000000007</v>
      </c>
      <c r="H11875" s="2">
        <v>8.5</v>
      </c>
    </row>
    <row r="11876" spans="1:8" x14ac:dyDescent="0.25">
      <c r="A11876" t="s">
        <v>92</v>
      </c>
      <c r="B11876" t="s">
        <v>7636</v>
      </c>
      <c r="C11876" s="2" t="s">
        <v>1526</v>
      </c>
      <c r="D11876" s="2" t="s">
        <v>1523</v>
      </c>
      <c r="E11876" s="2">
        <v>6.8</v>
      </c>
      <c r="F11876" s="2">
        <v>5.3</v>
      </c>
      <c r="G11876" s="2">
        <v>7.8</v>
      </c>
      <c r="H11876" s="2">
        <v>7</v>
      </c>
    </row>
    <row r="11877" spans="1:8" hidden="1" x14ac:dyDescent="0.25">
      <c r="A11877" t="s">
        <v>824</v>
      </c>
      <c r="B11877" t="s">
        <v>14723</v>
      </c>
      <c r="C11877" s="2" t="s">
        <v>1519</v>
      </c>
      <c r="D11877" s="2" t="s">
        <v>1523</v>
      </c>
      <c r="E11877" s="2">
        <v>9</v>
      </c>
      <c r="F11877" s="2">
        <v>6.7</v>
      </c>
      <c r="G11877" s="2">
        <v>8.8000000000000007</v>
      </c>
      <c r="H11877" s="2">
        <v>7.7</v>
      </c>
    </row>
    <row r="11878" spans="1:8" hidden="1" x14ac:dyDescent="0.25">
      <c r="A11878" t="s">
        <v>611</v>
      </c>
      <c r="B11878" t="s">
        <v>14722</v>
      </c>
      <c r="C11878" s="2" t="s">
        <v>1519</v>
      </c>
      <c r="D11878" s="2" t="s">
        <v>1523</v>
      </c>
      <c r="E11878" s="2">
        <v>6.2</v>
      </c>
      <c r="F11878" s="2">
        <v>4.5999999999999996</v>
      </c>
      <c r="G11878" s="2">
        <v>7.8</v>
      </c>
      <c r="H11878" s="2">
        <v>6.8</v>
      </c>
    </row>
    <row r="11879" spans="1:8" x14ac:dyDescent="0.25">
      <c r="A11879" t="s">
        <v>1012</v>
      </c>
      <c r="B11879" t="s">
        <v>7635</v>
      </c>
      <c r="C11879" s="2" t="s">
        <v>1522</v>
      </c>
      <c r="D11879" s="2" t="s">
        <v>1523</v>
      </c>
      <c r="E11879" s="2">
        <v>6.8</v>
      </c>
      <c r="F11879" s="2">
        <v>5.6</v>
      </c>
      <c r="G11879" s="2">
        <v>7.8</v>
      </c>
      <c r="H11879" s="2">
        <v>7.2</v>
      </c>
    </row>
    <row r="11880" spans="1:8" hidden="1" x14ac:dyDescent="0.25">
      <c r="A11880" t="s">
        <v>820</v>
      </c>
      <c r="B11880" t="s">
        <v>14721</v>
      </c>
      <c r="C11880" s="2" t="s">
        <v>1519</v>
      </c>
      <c r="D11880" s="2" t="s">
        <v>1523</v>
      </c>
      <c r="E11880" s="2">
        <v>7.2</v>
      </c>
      <c r="F11880" s="2">
        <v>5.3</v>
      </c>
      <c r="G11880" s="2">
        <v>7.8</v>
      </c>
      <c r="H11880" s="2">
        <v>6.8</v>
      </c>
    </row>
    <row r="11881" spans="1:8" hidden="1" x14ac:dyDescent="0.25">
      <c r="A11881" t="s">
        <v>14719</v>
      </c>
      <c r="B11881" t="s">
        <v>14720</v>
      </c>
      <c r="C11881" s="2" t="s">
        <v>1519</v>
      </c>
      <c r="D11881" s="2" t="s">
        <v>1523</v>
      </c>
      <c r="E11881" s="2">
        <v>9.3000000000000007</v>
      </c>
      <c r="F11881" s="2">
        <v>6.9</v>
      </c>
      <c r="G11881" s="2">
        <v>7.8</v>
      </c>
      <c r="H11881" s="2">
        <v>6.8</v>
      </c>
    </row>
    <row r="11882" spans="1:8" hidden="1" x14ac:dyDescent="0.25">
      <c r="A11882" t="s">
        <v>14718</v>
      </c>
      <c r="B11882" t="s">
        <v>14717</v>
      </c>
      <c r="C11882" s="2" t="s">
        <v>1519</v>
      </c>
      <c r="D11882" s="2" t="s">
        <v>1523</v>
      </c>
      <c r="E11882" s="2">
        <v>10</v>
      </c>
      <c r="F11882" s="2">
        <v>7.4</v>
      </c>
      <c r="G11882" s="2">
        <v>7.8</v>
      </c>
      <c r="H11882" s="2">
        <v>6.8</v>
      </c>
    </row>
    <row r="11883" spans="1:8" hidden="1" x14ac:dyDescent="0.25">
      <c r="A11883" t="s">
        <v>14716</v>
      </c>
      <c r="B11883" t="s">
        <v>14717</v>
      </c>
      <c r="C11883" s="2" t="s">
        <v>1519</v>
      </c>
      <c r="D11883" s="2" t="s">
        <v>1523</v>
      </c>
      <c r="E11883" s="2">
        <v>6.8</v>
      </c>
      <c r="F11883" s="2">
        <v>5</v>
      </c>
      <c r="G11883" s="2">
        <v>7.8</v>
      </c>
      <c r="H11883" s="2">
        <v>6.8</v>
      </c>
    </row>
    <row r="11884" spans="1:8" hidden="1" x14ac:dyDescent="0.25">
      <c r="A11884" t="s">
        <v>14715</v>
      </c>
      <c r="B11884" t="s">
        <v>14620</v>
      </c>
      <c r="C11884" s="2" t="s">
        <v>1519</v>
      </c>
      <c r="D11884" s="2" t="s">
        <v>1523</v>
      </c>
      <c r="E11884" s="2">
        <v>9.3000000000000007</v>
      </c>
      <c r="F11884" s="2">
        <v>6.9</v>
      </c>
      <c r="G11884" s="2">
        <v>7.8</v>
      </c>
      <c r="H11884" s="2">
        <v>6.8</v>
      </c>
    </row>
    <row r="11885" spans="1:8" hidden="1" x14ac:dyDescent="0.25">
      <c r="A11885" t="s">
        <v>14714</v>
      </c>
      <c r="B11885" t="s">
        <v>14699</v>
      </c>
      <c r="C11885" s="2" t="s">
        <v>1519</v>
      </c>
      <c r="D11885" s="2" t="s">
        <v>1523</v>
      </c>
      <c r="E11885" s="2">
        <v>9.3000000000000007</v>
      </c>
      <c r="F11885" s="2">
        <v>6.9</v>
      </c>
      <c r="G11885" s="2">
        <v>7.8</v>
      </c>
      <c r="H11885" s="2">
        <v>6.8</v>
      </c>
    </row>
    <row r="11886" spans="1:8" hidden="1" x14ac:dyDescent="0.25">
      <c r="A11886" t="s">
        <v>14713</v>
      </c>
      <c r="B11886" t="s">
        <v>14664</v>
      </c>
      <c r="C11886" s="2" t="s">
        <v>1519</v>
      </c>
      <c r="D11886" s="2" t="s">
        <v>1523</v>
      </c>
      <c r="E11886" s="2">
        <v>9.3000000000000007</v>
      </c>
      <c r="F11886" s="2">
        <v>6.9</v>
      </c>
      <c r="G11886" s="2">
        <v>7.8</v>
      </c>
      <c r="H11886" s="2">
        <v>6.8</v>
      </c>
    </row>
    <row r="11887" spans="1:8" hidden="1" x14ac:dyDescent="0.25">
      <c r="A11887" t="s">
        <v>14711</v>
      </c>
      <c r="B11887" t="s">
        <v>14712</v>
      </c>
      <c r="C11887" s="2" t="s">
        <v>1519</v>
      </c>
      <c r="D11887" s="2" t="s">
        <v>1523</v>
      </c>
      <c r="E11887" s="2">
        <v>6.8</v>
      </c>
      <c r="F11887" s="2">
        <v>5</v>
      </c>
      <c r="G11887" s="2">
        <v>7.8</v>
      </c>
      <c r="H11887" s="2">
        <v>6.8</v>
      </c>
    </row>
    <row r="11888" spans="1:8" hidden="1" x14ac:dyDescent="0.25">
      <c r="A11888" t="s">
        <v>14710</v>
      </c>
      <c r="B11888" t="s">
        <v>14682</v>
      </c>
      <c r="C11888" s="2" t="s">
        <v>1519</v>
      </c>
      <c r="D11888" s="2" t="s">
        <v>1523</v>
      </c>
      <c r="E11888" s="2">
        <v>9.3000000000000007</v>
      </c>
      <c r="F11888" s="2">
        <v>6.9</v>
      </c>
      <c r="G11888" s="2">
        <v>7.8</v>
      </c>
      <c r="H11888" s="2">
        <v>6.8</v>
      </c>
    </row>
    <row r="11889" spans="1:8" hidden="1" x14ac:dyDescent="0.25">
      <c r="A11889" t="s">
        <v>14709</v>
      </c>
      <c r="B11889" t="s">
        <v>14630</v>
      </c>
      <c r="C11889" s="2" t="s">
        <v>1519</v>
      </c>
      <c r="D11889" s="2" t="s">
        <v>1523</v>
      </c>
      <c r="E11889" s="2">
        <v>9.3000000000000007</v>
      </c>
      <c r="F11889" s="2">
        <v>6.9</v>
      </c>
      <c r="G11889" s="2">
        <v>7.8</v>
      </c>
      <c r="H11889" s="2">
        <v>6.8</v>
      </c>
    </row>
    <row r="11890" spans="1:8" hidden="1" x14ac:dyDescent="0.25">
      <c r="A11890" t="s">
        <v>14707</v>
      </c>
      <c r="B11890" t="s">
        <v>14708</v>
      </c>
      <c r="C11890" s="2" t="s">
        <v>1519</v>
      </c>
      <c r="D11890" s="2" t="s">
        <v>1523</v>
      </c>
      <c r="E11890" s="2">
        <v>9.3000000000000007</v>
      </c>
      <c r="F11890" s="2">
        <v>6.9</v>
      </c>
      <c r="G11890" s="2">
        <v>7.8</v>
      </c>
      <c r="H11890" s="2">
        <v>6.8</v>
      </c>
    </row>
    <row r="11891" spans="1:8" hidden="1" x14ac:dyDescent="0.25">
      <c r="A11891" t="s">
        <v>14705</v>
      </c>
      <c r="B11891" t="s">
        <v>14706</v>
      </c>
      <c r="C11891" s="2" t="s">
        <v>1519</v>
      </c>
      <c r="D11891" s="2" t="s">
        <v>1523</v>
      </c>
      <c r="E11891" s="2">
        <v>6.8</v>
      </c>
      <c r="F11891" s="2">
        <v>5</v>
      </c>
      <c r="G11891" s="2">
        <v>8.8000000000000007</v>
      </c>
      <c r="H11891" s="2">
        <v>7.7</v>
      </c>
    </row>
    <row r="11892" spans="1:8" hidden="1" x14ac:dyDescent="0.25">
      <c r="A11892" t="s">
        <v>14703</v>
      </c>
      <c r="B11892" t="s">
        <v>14704</v>
      </c>
      <c r="C11892" s="2" t="s">
        <v>1519</v>
      </c>
      <c r="D11892" s="2" t="s">
        <v>1523</v>
      </c>
      <c r="E11892" s="2">
        <v>7.2</v>
      </c>
      <c r="F11892" s="2">
        <v>5.3</v>
      </c>
      <c r="G11892" s="2">
        <v>7.8</v>
      </c>
      <c r="H11892" s="2">
        <v>6.8</v>
      </c>
    </row>
    <row r="11893" spans="1:8" hidden="1" x14ac:dyDescent="0.25">
      <c r="A11893" t="s">
        <v>14701</v>
      </c>
      <c r="B11893" t="s">
        <v>14702</v>
      </c>
      <c r="C11893" s="2" t="s">
        <v>1519</v>
      </c>
      <c r="D11893" s="2" t="s">
        <v>1523</v>
      </c>
      <c r="E11893" s="2">
        <v>6.8</v>
      </c>
      <c r="F11893" s="2">
        <v>5</v>
      </c>
      <c r="G11893" s="2">
        <v>7.8</v>
      </c>
      <c r="H11893" s="2">
        <v>6.8</v>
      </c>
    </row>
    <row r="11894" spans="1:8" hidden="1" x14ac:dyDescent="0.25">
      <c r="A11894" t="s">
        <v>14700</v>
      </c>
      <c r="B11894" t="s">
        <v>14682</v>
      </c>
      <c r="C11894" s="2" t="s">
        <v>1519</v>
      </c>
      <c r="D11894" s="2" t="s">
        <v>1523</v>
      </c>
      <c r="E11894" s="2">
        <v>9.3000000000000007</v>
      </c>
      <c r="F11894" s="2">
        <v>6.9</v>
      </c>
      <c r="G11894" s="2">
        <v>7.8</v>
      </c>
      <c r="H11894" s="2">
        <v>6.8</v>
      </c>
    </row>
    <row r="11895" spans="1:8" hidden="1" x14ac:dyDescent="0.25">
      <c r="A11895" t="s">
        <v>14698</v>
      </c>
      <c r="B11895" t="s">
        <v>14699</v>
      </c>
      <c r="C11895" s="2" t="s">
        <v>1519</v>
      </c>
      <c r="D11895" s="2" t="s">
        <v>1523</v>
      </c>
      <c r="E11895" s="2">
        <v>9.3000000000000007</v>
      </c>
      <c r="F11895" s="2">
        <v>6.9</v>
      </c>
      <c r="G11895" s="2">
        <v>7.8</v>
      </c>
      <c r="H11895" s="2">
        <v>6.8</v>
      </c>
    </row>
    <row r="11896" spans="1:8" hidden="1" x14ac:dyDescent="0.25">
      <c r="A11896" t="s">
        <v>14696</v>
      </c>
      <c r="B11896" t="s">
        <v>14697</v>
      </c>
      <c r="C11896" s="2" t="s">
        <v>1519</v>
      </c>
      <c r="D11896" s="2" t="s">
        <v>1523</v>
      </c>
      <c r="E11896" s="2">
        <v>7.2</v>
      </c>
      <c r="F11896" s="2">
        <v>5.3</v>
      </c>
      <c r="G11896" s="2">
        <v>7.8</v>
      </c>
      <c r="H11896" s="2">
        <v>6.8</v>
      </c>
    </row>
    <row r="11897" spans="1:8" hidden="1" x14ac:dyDescent="0.25">
      <c r="A11897" t="s">
        <v>14694</v>
      </c>
      <c r="B11897" t="s">
        <v>14695</v>
      </c>
      <c r="C11897" s="2" t="s">
        <v>1519</v>
      </c>
      <c r="D11897" s="2" t="s">
        <v>1523</v>
      </c>
      <c r="E11897" s="2">
        <v>9.3000000000000007</v>
      </c>
      <c r="F11897" s="2">
        <v>6.9</v>
      </c>
      <c r="G11897" s="2">
        <v>7.8</v>
      </c>
      <c r="H11897" s="2">
        <v>6.8</v>
      </c>
    </row>
    <row r="11898" spans="1:8" hidden="1" x14ac:dyDescent="0.25">
      <c r="A11898" t="s">
        <v>14692</v>
      </c>
      <c r="B11898" t="s">
        <v>14693</v>
      </c>
      <c r="C11898" s="2" t="s">
        <v>1519</v>
      </c>
      <c r="D11898" s="2" t="s">
        <v>1523</v>
      </c>
      <c r="E11898" s="2">
        <v>9.3000000000000007</v>
      </c>
      <c r="F11898" s="2">
        <v>6.9</v>
      </c>
      <c r="G11898" s="2">
        <v>7.8</v>
      </c>
      <c r="H11898" s="2">
        <v>6.8</v>
      </c>
    </row>
    <row r="11899" spans="1:8" hidden="1" x14ac:dyDescent="0.25">
      <c r="A11899" t="s">
        <v>14690</v>
      </c>
      <c r="B11899" t="s">
        <v>14691</v>
      </c>
      <c r="C11899" s="2" t="s">
        <v>1519</v>
      </c>
      <c r="D11899" s="2" t="s">
        <v>1523</v>
      </c>
      <c r="E11899" s="2">
        <v>6.9</v>
      </c>
      <c r="F11899" s="2">
        <v>5.0999999999999996</v>
      </c>
      <c r="G11899" s="2">
        <v>5.5</v>
      </c>
      <c r="H11899" s="2">
        <v>4.8</v>
      </c>
    </row>
    <row r="11900" spans="1:8" hidden="1" x14ac:dyDescent="0.25">
      <c r="A11900" t="s">
        <v>14688</v>
      </c>
      <c r="B11900" t="s">
        <v>14689</v>
      </c>
      <c r="C11900" s="2" t="s">
        <v>1519</v>
      </c>
      <c r="D11900" s="2" t="s">
        <v>1523</v>
      </c>
      <c r="E11900" s="2">
        <v>9.3000000000000007</v>
      </c>
      <c r="F11900" s="2">
        <v>6.9</v>
      </c>
      <c r="G11900" s="2" t="s">
        <v>1018</v>
      </c>
      <c r="H11900" s="2" t="s">
        <v>1018</v>
      </c>
    </row>
    <row r="11901" spans="1:8" hidden="1" x14ac:dyDescent="0.25">
      <c r="A11901" t="s">
        <v>14686</v>
      </c>
      <c r="B11901" t="s">
        <v>14687</v>
      </c>
      <c r="C11901" s="2" t="s">
        <v>1519</v>
      </c>
      <c r="D11901" s="2" t="s">
        <v>1523</v>
      </c>
      <c r="E11901" s="2">
        <v>9.3000000000000007</v>
      </c>
      <c r="F11901" s="2">
        <v>6.9</v>
      </c>
      <c r="G11901" s="2">
        <v>7.8</v>
      </c>
      <c r="H11901" s="2">
        <v>6.8</v>
      </c>
    </row>
    <row r="11902" spans="1:8" hidden="1" x14ac:dyDescent="0.25">
      <c r="A11902" t="s">
        <v>14684</v>
      </c>
      <c r="B11902" t="s">
        <v>14685</v>
      </c>
      <c r="C11902" s="2" t="s">
        <v>1519</v>
      </c>
      <c r="D11902" s="2" t="s">
        <v>1523</v>
      </c>
      <c r="E11902" s="2">
        <v>6.8</v>
      </c>
      <c r="F11902" s="2">
        <v>5</v>
      </c>
      <c r="G11902" s="2">
        <v>6.5</v>
      </c>
      <c r="H11902" s="2">
        <v>5.7</v>
      </c>
    </row>
    <row r="11903" spans="1:8" hidden="1" x14ac:dyDescent="0.25">
      <c r="A11903" t="s">
        <v>14683</v>
      </c>
      <c r="B11903" t="s">
        <v>14682</v>
      </c>
      <c r="C11903" s="2" t="s">
        <v>1519</v>
      </c>
      <c r="D11903" s="2" t="s">
        <v>1523</v>
      </c>
      <c r="E11903" s="2">
        <v>9.3000000000000007</v>
      </c>
      <c r="F11903" s="2">
        <v>6.9</v>
      </c>
      <c r="G11903" s="2">
        <v>7.8</v>
      </c>
      <c r="H11903" s="2">
        <v>6.8</v>
      </c>
    </row>
    <row r="11904" spans="1:8" hidden="1" x14ac:dyDescent="0.25">
      <c r="A11904" t="s">
        <v>14681</v>
      </c>
      <c r="B11904" t="s">
        <v>14682</v>
      </c>
      <c r="C11904" s="2" t="s">
        <v>1519</v>
      </c>
      <c r="D11904" s="2" t="s">
        <v>1523</v>
      </c>
      <c r="E11904" s="2">
        <v>9.3000000000000007</v>
      </c>
      <c r="F11904" s="2">
        <v>6.9</v>
      </c>
      <c r="G11904" s="2">
        <v>7.8</v>
      </c>
      <c r="H11904" s="2">
        <v>6.8</v>
      </c>
    </row>
    <row r="11905" spans="1:8" hidden="1" x14ac:dyDescent="0.25">
      <c r="A11905" t="s">
        <v>14679</v>
      </c>
      <c r="B11905" t="s">
        <v>14680</v>
      </c>
      <c r="C11905" s="2" t="s">
        <v>1519</v>
      </c>
      <c r="D11905" s="2" t="s">
        <v>1523</v>
      </c>
      <c r="E11905" s="2">
        <v>8.3000000000000007</v>
      </c>
      <c r="F11905" s="2">
        <v>6.1</v>
      </c>
      <c r="G11905" s="2" t="s">
        <v>1018</v>
      </c>
      <c r="H11905" s="2" t="s">
        <v>1018</v>
      </c>
    </row>
    <row r="11906" spans="1:8" hidden="1" x14ac:dyDescent="0.25">
      <c r="A11906" t="s">
        <v>14677</v>
      </c>
      <c r="B11906" t="s">
        <v>14678</v>
      </c>
      <c r="C11906" s="2" t="s">
        <v>1519</v>
      </c>
      <c r="D11906" s="2" t="s">
        <v>1523</v>
      </c>
      <c r="E11906" s="2">
        <v>10</v>
      </c>
      <c r="F11906" s="2">
        <v>7.4</v>
      </c>
      <c r="G11906" s="2">
        <v>7.8</v>
      </c>
      <c r="H11906" s="2">
        <v>6.8</v>
      </c>
    </row>
    <row r="11907" spans="1:8" hidden="1" x14ac:dyDescent="0.25">
      <c r="A11907" t="s">
        <v>14675</v>
      </c>
      <c r="B11907" t="s">
        <v>14676</v>
      </c>
      <c r="C11907" s="2" t="s">
        <v>1519</v>
      </c>
      <c r="D11907" s="2" t="s">
        <v>1523</v>
      </c>
      <c r="E11907" s="2">
        <v>6.8</v>
      </c>
      <c r="F11907" s="2">
        <v>5</v>
      </c>
      <c r="G11907" s="2">
        <v>7.8</v>
      </c>
      <c r="H11907" s="2">
        <v>6.8</v>
      </c>
    </row>
    <row r="11908" spans="1:8" hidden="1" x14ac:dyDescent="0.25">
      <c r="A11908" t="s">
        <v>14673</v>
      </c>
      <c r="B11908" t="s">
        <v>14674</v>
      </c>
      <c r="C11908" s="2" t="s">
        <v>1519</v>
      </c>
      <c r="D11908" s="2" t="s">
        <v>1523</v>
      </c>
      <c r="E11908" s="2">
        <v>9.3000000000000007</v>
      </c>
      <c r="F11908" s="2">
        <v>6.9</v>
      </c>
      <c r="G11908" s="2">
        <v>7.8</v>
      </c>
      <c r="H11908" s="2">
        <v>6.8</v>
      </c>
    </row>
    <row r="11909" spans="1:8" x14ac:dyDescent="0.25">
      <c r="A11909" t="s">
        <v>7633</v>
      </c>
      <c r="B11909" t="s">
        <v>7634</v>
      </c>
      <c r="C11909" s="2" t="s">
        <v>1526</v>
      </c>
      <c r="D11909" s="2" t="s">
        <v>1523</v>
      </c>
      <c r="E11909" s="2">
        <v>10</v>
      </c>
      <c r="F11909" s="2">
        <v>7.8</v>
      </c>
      <c r="G11909" s="2">
        <v>7.8</v>
      </c>
      <c r="H11909" s="2">
        <v>7</v>
      </c>
    </row>
    <row r="11910" spans="1:8" hidden="1" x14ac:dyDescent="0.25">
      <c r="A11910" t="s">
        <v>14671</v>
      </c>
      <c r="B11910" t="s">
        <v>14672</v>
      </c>
      <c r="C11910" s="2" t="s">
        <v>1519</v>
      </c>
      <c r="D11910" s="2" t="s">
        <v>1523</v>
      </c>
      <c r="E11910" s="2">
        <v>6.8</v>
      </c>
      <c r="F11910" s="2">
        <v>5</v>
      </c>
      <c r="G11910" s="2">
        <v>7.8</v>
      </c>
      <c r="H11910" s="2">
        <v>6.8</v>
      </c>
    </row>
    <row r="11911" spans="1:8" hidden="1" x14ac:dyDescent="0.25">
      <c r="A11911" t="s">
        <v>14669</v>
      </c>
      <c r="B11911" t="s">
        <v>14670</v>
      </c>
      <c r="C11911" s="2" t="s">
        <v>1519</v>
      </c>
      <c r="D11911" s="2" t="s">
        <v>1523</v>
      </c>
      <c r="E11911" s="2">
        <v>7.2</v>
      </c>
      <c r="F11911" s="2">
        <v>5.3</v>
      </c>
      <c r="G11911" s="2">
        <v>7.8</v>
      </c>
      <c r="H11911" s="2">
        <v>6.8</v>
      </c>
    </row>
    <row r="11912" spans="1:8" x14ac:dyDescent="0.25">
      <c r="A11912" t="s">
        <v>7631</v>
      </c>
      <c r="B11912" t="s">
        <v>7632</v>
      </c>
      <c r="C11912" s="2" t="s">
        <v>1522</v>
      </c>
      <c r="D11912" s="2" t="s">
        <v>1523</v>
      </c>
      <c r="E11912" s="2">
        <v>7.2</v>
      </c>
      <c r="F11912" s="2">
        <v>6</v>
      </c>
      <c r="G11912" s="2">
        <v>7</v>
      </c>
      <c r="H11912" s="2">
        <v>6.5</v>
      </c>
    </row>
    <row r="11913" spans="1:8" hidden="1" x14ac:dyDescent="0.25">
      <c r="A11913" t="s">
        <v>14667</v>
      </c>
      <c r="B11913" t="s">
        <v>14668</v>
      </c>
      <c r="C11913" s="2" t="s">
        <v>1519</v>
      </c>
      <c r="D11913" s="2" t="s">
        <v>1523</v>
      </c>
      <c r="E11913" s="2">
        <v>9.3000000000000007</v>
      </c>
      <c r="F11913" s="2">
        <v>6.9</v>
      </c>
      <c r="G11913" s="2">
        <v>7.8</v>
      </c>
      <c r="H11913" s="2">
        <v>6.8</v>
      </c>
    </row>
    <row r="11914" spans="1:8" hidden="1" x14ac:dyDescent="0.25">
      <c r="A11914" t="s">
        <v>14665</v>
      </c>
      <c r="B11914" t="s">
        <v>14666</v>
      </c>
      <c r="C11914" s="2" t="s">
        <v>1519</v>
      </c>
      <c r="D11914" s="2" t="s">
        <v>1523</v>
      </c>
      <c r="E11914" s="2">
        <v>5</v>
      </c>
      <c r="F11914" s="2">
        <v>3.7</v>
      </c>
      <c r="G11914" s="2" t="s">
        <v>1018</v>
      </c>
      <c r="H11914" s="2" t="s">
        <v>1018</v>
      </c>
    </row>
    <row r="11915" spans="1:8" hidden="1" x14ac:dyDescent="0.25">
      <c r="A11915" t="s">
        <v>14663</v>
      </c>
      <c r="B11915" t="s">
        <v>14664</v>
      </c>
      <c r="C11915" s="2" t="s">
        <v>1519</v>
      </c>
      <c r="D11915" s="2" t="s">
        <v>1523</v>
      </c>
      <c r="E11915" s="2">
        <v>9.3000000000000007</v>
      </c>
      <c r="F11915" s="2">
        <v>6.9</v>
      </c>
      <c r="G11915" s="2">
        <v>7.8</v>
      </c>
      <c r="H11915" s="2">
        <v>6.8</v>
      </c>
    </row>
    <row r="11916" spans="1:8" hidden="1" x14ac:dyDescent="0.25">
      <c r="A11916" t="s">
        <v>14661</v>
      </c>
      <c r="B11916" t="s">
        <v>14662</v>
      </c>
      <c r="C11916" s="2" t="s">
        <v>1519</v>
      </c>
      <c r="D11916" s="2" t="s">
        <v>1523</v>
      </c>
      <c r="E11916" s="2">
        <v>4.5999999999999996</v>
      </c>
      <c r="F11916" s="2">
        <v>3.4</v>
      </c>
      <c r="G11916" s="2">
        <v>5.5</v>
      </c>
      <c r="H11916" s="2">
        <v>4.8</v>
      </c>
    </row>
    <row r="11917" spans="1:8" hidden="1" x14ac:dyDescent="0.25">
      <c r="A11917" t="s">
        <v>14659</v>
      </c>
      <c r="B11917" t="s">
        <v>14660</v>
      </c>
      <c r="C11917" s="2" t="s">
        <v>1519</v>
      </c>
      <c r="D11917" s="2" t="s">
        <v>1523</v>
      </c>
      <c r="E11917" s="2">
        <v>7.2</v>
      </c>
      <c r="F11917" s="2">
        <v>5.3</v>
      </c>
      <c r="G11917" s="2">
        <v>7.8</v>
      </c>
      <c r="H11917" s="2">
        <v>6.8</v>
      </c>
    </row>
    <row r="11918" spans="1:8" hidden="1" x14ac:dyDescent="0.25">
      <c r="A11918" t="s">
        <v>14657</v>
      </c>
      <c r="B11918" t="s">
        <v>14658</v>
      </c>
      <c r="C11918" s="2" t="s">
        <v>1519</v>
      </c>
      <c r="D11918" s="2" t="s">
        <v>1523</v>
      </c>
      <c r="E11918" s="2">
        <v>6.8</v>
      </c>
      <c r="F11918" s="2">
        <v>5</v>
      </c>
      <c r="G11918" s="2">
        <v>8.8000000000000007</v>
      </c>
      <c r="H11918" s="2">
        <v>7.7</v>
      </c>
    </row>
    <row r="11919" spans="1:8" hidden="1" x14ac:dyDescent="0.25">
      <c r="A11919" t="s">
        <v>14655</v>
      </c>
      <c r="B11919" t="s">
        <v>14656</v>
      </c>
      <c r="C11919" s="2" t="s">
        <v>1519</v>
      </c>
      <c r="D11919" s="2" t="s">
        <v>1523</v>
      </c>
      <c r="E11919" s="2">
        <v>6.8</v>
      </c>
      <c r="F11919" s="2">
        <v>5</v>
      </c>
      <c r="G11919" s="2" t="s">
        <v>1018</v>
      </c>
      <c r="H11919" s="2" t="s">
        <v>1018</v>
      </c>
    </row>
    <row r="11920" spans="1:8" hidden="1" x14ac:dyDescent="0.25">
      <c r="A11920" t="s">
        <v>14653</v>
      </c>
      <c r="B11920" t="s">
        <v>14654</v>
      </c>
      <c r="C11920" s="2" t="s">
        <v>1519</v>
      </c>
      <c r="D11920" s="2" t="s">
        <v>1523</v>
      </c>
      <c r="E11920" s="2">
        <v>9.3000000000000007</v>
      </c>
      <c r="F11920" s="2">
        <v>6.9</v>
      </c>
      <c r="G11920" s="2">
        <v>7.8</v>
      </c>
      <c r="H11920" s="2">
        <v>6.8</v>
      </c>
    </row>
    <row r="11921" spans="1:8" hidden="1" x14ac:dyDescent="0.25">
      <c r="A11921" t="s">
        <v>14651</v>
      </c>
      <c r="B11921" t="s">
        <v>14652</v>
      </c>
      <c r="C11921" s="2" t="s">
        <v>1519</v>
      </c>
      <c r="D11921" s="2" t="s">
        <v>1523</v>
      </c>
      <c r="E11921" s="2">
        <v>9.3000000000000007</v>
      </c>
      <c r="F11921" s="2">
        <v>6.9</v>
      </c>
      <c r="G11921" s="2">
        <v>8.8000000000000007</v>
      </c>
      <c r="H11921" s="2">
        <v>7.7</v>
      </c>
    </row>
    <row r="11922" spans="1:8" hidden="1" x14ac:dyDescent="0.25">
      <c r="A11922" t="s">
        <v>14649</v>
      </c>
      <c r="B11922" t="s">
        <v>14650</v>
      </c>
      <c r="C11922" s="2" t="s">
        <v>1519</v>
      </c>
      <c r="D11922" s="2" t="s">
        <v>1523</v>
      </c>
      <c r="E11922" s="2">
        <v>6.8</v>
      </c>
      <c r="F11922" s="2">
        <v>5</v>
      </c>
      <c r="G11922" s="2">
        <v>7.8</v>
      </c>
      <c r="H11922" s="2">
        <v>6.8</v>
      </c>
    </row>
    <row r="11923" spans="1:8" x14ac:dyDescent="0.25">
      <c r="A11923" t="s">
        <v>7627</v>
      </c>
      <c r="B11923" t="s">
        <v>7628</v>
      </c>
      <c r="C11923" s="2" t="s">
        <v>1522</v>
      </c>
      <c r="D11923" s="2" t="s">
        <v>1523</v>
      </c>
      <c r="E11923" s="2">
        <v>6.8</v>
      </c>
      <c r="F11923" s="2">
        <v>5.6</v>
      </c>
      <c r="G11923" s="2">
        <v>6.5</v>
      </c>
      <c r="H11923" s="2">
        <v>6</v>
      </c>
    </row>
    <row r="11924" spans="1:8" hidden="1" x14ac:dyDescent="0.25">
      <c r="A11924" t="s">
        <v>14647</v>
      </c>
      <c r="B11924" t="s">
        <v>14648</v>
      </c>
      <c r="C11924" s="2" t="s">
        <v>1519</v>
      </c>
      <c r="D11924" s="2" t="s">
        <v>1523</v>
      </c>
      <c r="E11924" s="2">
        <v>7.2</v>
      </c>
      <c r="F11924" s="2">
        <v>5.3</v>
      </c>
      <c r="G11924" s="2">
        <v>7.8</v>
      </c>
      <c r="H11924" s="2">
        <v>6.8</v>
      </c>
    </row>
    <row r="11925" spans="1:8" hidden="1" x14ac:dyDescent="0.25">
      <c r="A11925" t="s">
        <v>14645</v>
      </c>
      <c r="B11925" t="s">
        <v>14646</v>
      </c>
      <c r="C11925" s="2" t="s">
        <v>1519</v>
      </c>
      <c r="D11925" s="2" t="s">
        <v>1523</v>
      </c>
      <c r="E11925" s="2">
        <v>6</v>
      </c>
      <c r="F11925" s="2">
        <v>4.4000000000000004</v>
      </c>
      <c r="G11925" s="2">
        <v>7.8</v>
      </c>
      <c r="H11925" s="2">
        <v>6.8</v>
      </c>
    </row>
    <row r="11926" spans="1:8" hidden="1" x14ac:dyDescent="0.25">
      <c r="A11926" t="s">
        <v>14643</v>
      </c>
      <c r="B11926" t="s">
        <v>14644</v>
      </c>
      <c r="C11926" s="2" t="s">
        <v>1519</v>
      </c>
      <c r="D11926" s="2" t="s">
        <v>1523</v>
      </c>
      <c r="E11926" s="2">
        <v>6</v>
      </c>
      <c r="F11926" s="2">
        <v>4.4000000000000004</v>
      </c>
      <c r="G11926" s="2">
        <v>7</v>
      </c>
      <c r="H11926" s="2">
        <v>6.1</v>
      </c>
    </row>
    <row r="11927" spans="1:8" hidden="1" x14ac:dyDescent="0.25">
      <c r="A11927" t="s">
        <v>14641</v>
      </c>
      <c r="B11927" t="s">
        <v>14642</v>
      </c>
      <c r="C11927" s="2" t="s">
        <v>1519</v>
      </c>
      <c r="D11927" s="2" t="s">
        <v>1523</v>
      </c>
      <c r="E11927" s="2">
        <v>7.2</v>
      </c>
      <c r="F11927" s="2">
        <v>5.3</v>
      </c>
      <c r="G11927" s="2" t="s">
        <v>1018</v>
      </c>
      <c r="H11927" s="2" t="s">
        <v>1018</v>
      </c>
    </row>
    <row r="11928" spans="1:8" hidden="1" x14ac:dyDescent="0.25">
      <c r="A11928" t="s">
        <v>14639</v>
      </c>
      <c r="B11928" t="s">
        <v>14640</v>
      </c>
      <c r="C11928" s="2" t="s">
        <v>1519</v>
      </c>
      <c r="D11928" s="2" t="s">
        <v>1523</v>
      </c>
      <c r="E11928" s="2">
        <v>7.2</v>
      </c>
      <c r="F11928" s="2">
        <v>5.3</v>
      </c>
      <c r="G11928" s="2" t="s">
        <v>1018</v>
      </c>
      <c r="H11928" s="2" t="s">
        <v>1018</v>
      </c>
    </row>
    <row r="11929" spans="1:8" hidden="1" x14ac:dyDescent="0.25">
      <c r="A11929" t="s">
        <v>14637</v>
      </c>
      <c r="B11929" t="s">
        <v>14638</v>
      </c>
      <c r="C11929" s="2" t="s">
        <v>1519</v>
      </c>
      <c r="D11929" s="2" t="s">
        <v>1523</v>
      </c>
      <c r="E11929" s="2">
        <v>7.2</v>
      </c>
      <c r="F11929" s="2">
        <v>5.3</v>
      </c>
      <c r="G11929" s="2" t="s">
        <v>1018</v>
      </c>
      <c r="H11929" s="2" t="s">
        <v>1018</v>
      </c>
    </row>
    <row r="11930" spans="1:8" hidden="1" x14ac:dyDescent="0.25">
      <c r="A11930" t="s">
        <v>14635</v>
      </c>
      <c r="B11930" t="s">
        <v>14636</v>
      </c>
      <c r="C11930" s="2" t="s">
        <v>1519</v>
      </c>
      <c r="D11930" s="2" t="s">
        <v>1523</v>
      </c>
      <c r="E11930" s="2">
        <v>9.3000000000000007</v>
      </c>
      <c r="F11930" s="2">
        <v>6.9</v>
      </c>
      <c r="G11930" s="2" t="s">
        <v>1018</v>
      </c>
      <c r="H11930" s="2" t="s">
        <v>1018</v>
      </c>
    </row>
    <row r="11931" spans="1:8" x14ac:dyDescent="0.25">
      <c r="A11931" t="s">
        <v>7625</v>
      </c>
      <c r="B11931" t="s">
        <v>7626</v>
      </c>
      <c r="C11931" s="2" t="s">
        <v>1526</v>
      </c>
      <c r="D11931" s="2" t="s">
        <v>1523</v>
      </c>
      <c r="E11931" s="2">
        <v>6.8</v>
      </c>
      <c r="F11931" s="2">
        <v>5.3</v>
      </c>
      <c r="G11931" s="2" t="s">
        <v>1018</v>
      </c>
      <c r="H11931" s="2" t="s">
        <v>1018</v>
      </c>
    </row>
    <row r="11932" spans="1:8" hidden="1" x14ac:dyDescent="0.25">
      <c r="A11932" t="s">
        <v>14633</v>
      </c>
      <c r="B11932" t="s">
        <v>14634</v>
      </c>
      <c r="C11932" s="2" t="s">
        <v>1519</v>
      </c>
      <c r="D11932" s="2" t="s">
        <v>1523</v>
      </c>
      <c r="E11932" s="2">
        <v>7.2</v>
      </c>
      <c r="F11932" s="2">
        <v>5.3</v>
      </c>
      <c r="G11932" s="2" t="s">
        <v>1018</v>
      </c>
      <c r="H11932" s="2" t="s">
        <v>1018</v>
      </c>
    </row>
    <row r="11933" spans="1:8" hidden="1" x14ac:dyDescent="0.25">
      <c r="A11933" t="s">
        <v>14631</v>
      </c>
      <c r="B11933" t="s">
        <v>14632</v>
      </c>
      <c r="C11933" s="2" t="s">
        <v>1519</v>
      </c>
      <c r="D11933" s="2" t="s">
        <v>1523</v>
      </c>
      <c r="E11933" s="2">
        <v>7.5</v>
      </c>
      <c r="F11933" s="2">
        <v>5.5</v>
      </c>
      <c r="G11933" s="2">
        <v>8.8000000000000007</v>
      </c>
      <c r="H11933" s="2">
        <v>7.7</v>
      </c>
    </row>
    <row r="11934" spans="1:8" hidden="1" x14ac:dyDescent="0.25">
      <c r="A11934" t="s">
        <v>14629</v>
      </c>
      <c r="B11934" t="s">
        <v>14630</v>
      </c>
      <c r="C11934" s="2" t="s">
        <v>1519</v>
      </c>
      <c r="D11934" s="2" t="s">
        <v>1523</v>
      </c>
      <c r="E11934" s="2">
        <v>9.3000000000000007</v>
      </c>
      <c r="F11934" s="2">
        <v>6.9</v>
      </c>
      <c r="G11934" s="2">
        <v>9.8000000000000007</v>
      </c>
      <c r="H11934" s="2">
        <v>8.5</v>
      </c>
    </row>
    <row r="11935" spans="1:8" hidden="1" x14ac:dyDescent="0.25">
      <c r="A11935" t="s">
        <v>14627</v>
      </c>
      <c r="B11935" t="s">
        <v>14628</v>
      </c>
      <c r="C11935" s="2" t="s">
        <v>1519</v>
      </c>
      <c r="D11935" s="2" t="s">
        <v>1523</v>
      </c>
      <c r="E11935" s="2">
        <v>7.2</v>
      </c>
      <c r="F11935" s="2">
        <v>5.3</v>
      </c>
      <c r="G11935" s="2" t="s">
        <v>1018</v>
      </c>
      <c r="H11935" s="2" t="s">
        <v>1018</v>
      </c>
    </row>
    <row r="11936" spans="1:8" hidden="1" x14ac:dyDescent="0.25">
      <c r="A11936" t="s">
        <v>14625</v>
      </c>
      <c r="B11936" t="s">
        <v>14626</v>
      </c>
      <c r="C11936" s="2" t="s">
        <v>1519</v>
      </c>
      <c r="D11936" s="2" t="s">
        <v>1523</v>
      </c>
      <c r="E11936" s="2">
        <v>7.2</v>
      </c>
      <c r="F11936" s="2">
        <v>5.3</v>
      </c>
      <c r="G11936" s="2" t="s">
        <v>1018</v>
      </c>
      <c r="H11936" s="2" t="s">
        <v>1018</v>
      </c>
    </row>
    <row r="11937" spans="1:8" hidden="1" x14ac:dyDescent="0.25">
      <c r="A11937" t="s">
        <v>14623</v>
      </c>
      <c r="B11937" t="s">
        <v>14624</v>
      </c>
      <c r="C11937" s="2" t="s">
        <v>1519</v>
      </c>
      <c r="D11937" s="2" t="s">
        <v>1523</v>
      </c>
      <c r="E11937" s="2">
        <v>7.2</v>
      </c>
      <c r="F11937" s="2">
        <v>5.3</v>
      </c>
      <c r="G11937" s="2" t="s">
        <v>1018</v>
      </c>
      <c r="H11937" s="2" t="s">
        <v>1018</v>
      </c>
    </row>
    <row r="11938" spans="1:8" hidden="1" x14ac:dyDescent="0.25">
      <c r="A11938" t="s">
        <v>14621</v>
      </c>
      <c r="B11938" t="s">
        <v>14622</v>
      </c>
      <c r="C11938" s="2" t="s">
        <v>1519</v>
      </c>
      <c r="D11938" s="2" t="s">
        <v>1523</v>
      </c>
      <c r="E11938" s="2">
        <v>5.5</v>
      </c>
      <c r="F11938" s="2">
        <v>4.0999999999999996</v>
      </c>
      <c r="G11938" s="2" t="s">
        <v>1018</v>
      </c>
      <c r="H11938" s="2" t="s">
        <v>1018</v>
      </c>
    </row>
    <row r="11939" spans="1:8" hidden="1" x14ac:dyDescent="0.25">
      <c r="A11939" t="s">
        <v>14619</v>
      </c>
      <c r="B11939" t="s">
        <v>14620</v>
      </c>
      <c r="C11939" s="2" t="s">
        <v>1519</v>
      </c>
      <c r="D11939" s="2" t="s">
        <v>1523</v>
      </c>
      <c r="E11939" s="2">
        <v>9.3000000000000007</v>
      </c>
      <c r="F11939" s="2">
        <v>6.9</v>
      </c>
      <c r="G11939" s="2" t="s">
        <v>1018</v>
      </c>
      <c r="H11939" s="2" t="s">
        <v>1018</v>
      </c>
    </row>
    <row r="11940" spans="1:8" hidden="1" x14ac:dyDescent="0.25">
      <c r="A11940" t="s">
        <v>14617</v>
      </c>
      <c r="B11940" t="s">
        <v>14618</v>
      </c>
      <c r="C11940" s="2" t="s">
        <v>1519</v>
      </c>
      <c r="D11940" s="2" t="s">
        <v>1523</v>
      </c>
      <c r="E11940" s="2">
        <v>7.2</v>
      </c>
      <c r="F11940" s="2">
        <v>5.3</v>
      </c>
      <c r="G11940" s="2" t="s">
        <v>1018</v>
      </c>
      <c r="H11940" s="2" t="s">
        <v>1018</v>
      </c>
    </row>
    <row r="11941" spans="1:8" hidden="1" x14ac:dyDescent="0.25">
      <c r="A11941" t="s">
        <v>14615</v>
      </c>
      <c r="B11941" t="s">
        <v>14616</v>
      </c>
      <c r="C11941" s="2" t="s">
        <v>1519</v>
      </c>
      <c r="D11941" s="2" t="s">
        <v>1523</v>
      </c>
      <c r="E11941" s="2">
        <v>7.2</v>
      </c>
      <c r="F11941" s="2">
        <v>5.3</v>
      </c>
      <c r="G11941" s="2" t="s">
        <v>1018</v>
      </c>
      <c r="H11941" s="2" t="s">
        <v>1018</v>
      </c>
    </row>
    <row r="11942" spans="1:8" hidden="1" x14ac:dyDescent="0.25">
      <c r="A11942" t="s">
        <v>14613</v>
      </c>
      <c r="B11942" t="s">
        <v>14614</v>
      </c>
      <c r="C11942" s="2" t="s">
        <v>1519</v>
      </c>
      <c r="D11942" s="2" t="s">
        <v>1523</v>
      </c>
      <c r="E11942" s="2">
        <v>7.2</v>
      </c>
      <c r="F11942" s="2">
        <v>5.3</v>
      </c>
      <c r="G11942" s="2" t="s">
        <v>1018</v>
      </c>
      <c r="H11942" s="2" t="s">
        <v>1018</v>
      </c>
    </row>
    <row r="11943" spans="1:8" hidden="1" x14ac:dyDescent="0.25">
      <c r="A11943" t="s">
        <v>14611</v>
      </c>
      <c r="B11943" t="s">
        <v>14612</v>
      </c>
      <c r="C11943" s="2" t="s">
        <v>1519</v>
      </c>
      <c r="D11943" s="2" t="s">
        <v>1523</v>
      </c>
      <c r="E11943" s="2">
        <v>9.3000000000000007</v>
      </c>
      <c r="F11943" s="2">
        <v>6.9</v>
      </c>
      <c r="G11943" s="2" t="s">
        <v>1018</v>
      </c>
      <c r="H11943" s="2" t="s">
        <v>1018</v>
      </c>
    </row>
    <row r="11944" spans="1:8" hidden="1" x14ac:dyDescent="0.25">
      <c r="A11944" t="s">
        <v>14609</v>
      </c>
      <c r="B11944" t="s">
        <v>14610</v>
      </c>
      <c r="C11944" s="2" t="s">
        <v>1519</v>
      </c>
      <c r="D11944" s="2" t="s">
        <v>1523</v>
      </c>
      <c r="E11944" s="2">
        <v>9.3000000000000007</v>
      </c>
      <c r="F11944" s="2">
        <v>6.9</v>
      </c>
      <c r="G11944" s="2">
        <v>8.8000000000000007</v>
      </c>
      <c r="H11944" s="2">
        <v>7.7</v>
      </c>
    </row>
    <row r="11945" spans="1:8" hidden="1" x14ac:dyDescent="0.25">
      <c r="A11945" t="s">
        <v>14607</v>
      </c>
      <c r="B11945" t="s">
        <v>14608</v>
      </c>
      <c r="C11945" s="2" t="s">
        <v>1519</v>
      </c>
      <c r="D11945" s="2" t="s">
        <v>1523</v>
      </c>
      <c r="E11945" s="2">
        <v>6.8</v>
      </c>
      <c r="F11945" s="2">
        <v>5</v>
      </c>
      <c r="G11945" s="2" t="s">
        <v>1018</v>
      </c>
      <c r="H11945" s="2" t="s">
        <v>1018</v>
      </c>
    </row>
    <row r="11946" spans="1:8" hidden="1" x14ac:dyDescent="0.25">
      <c r="A11946" t="s">
        <v>14605</v>
      </c>
      <c r="B11946" t="s">
        <v>14606</v>
      </c>
      <c r="C11946" s="2" t="s">
        <v>1519</v>
      </c>
      <c r="D11946" s="2" t="s">
        <v>1523</v>
      </c>
      <c r="E11946" s="2">
        <v>7.2</v>
      </c>
      <c r="F11946" s="2">
        <v>5.3</v>
      </c>
      <c r="G11946" s="2" t="s">
        <v>1018</v>
      </c>
      <c r="H11946" s="2" t="s">
        <v>1018</v>
      </c>
    </row>
    <row r="11947" spans="1:8" hidden="1" x14ac:dyDescent="0.25">
      <c r="A11947" t="s">
        <v>14603</v>
      </c>
      <c r="B11947" t="s">
        <v>14604</v>
      </c>
      <c r="C11947" s="2" t="s">
        <v>1519</v>
      </c>
      <c r="D11947" s="2" t="s">
        <v>1523</v>
      </c>
      <c r="E11947" s="2">
        <v>7.2</v>
      </c>
      <c r="F11947" s="2">
        <v>5.3</v>
      </c>
      <c r="G11947" s="2" t="s">
        <v>1018</v>
      </c>
      <c r="H11947" s="2" t="s">
        <v>1018</v>
      </c>
    </row>
    <row r="11948" spans="1:8" hidden="1" x14ac:dyDescent="0.25">
      <c r="A11948" t="s">
        <v>14601</v>
      </c>
      <c r="B11948" t="s">
        <v>14602</v>
      </c>
      <c r="C11948" s="2" t="s">
        <v>1519</v>
      </c>
      <c r="D11948" s="2" t="s">
        <v>1523</v>
      </c>
      <c r="E11948" s="2">
        <v>9.3000000000000007</v>
      </c>
      <c r="F11948" s="2">
        <v>6.9</v>
      </c>
      <c r="G11948" s="2" t="s">
        <v>1018</v>
      </c>
      <c r="H11948" s="2" t="s">
        <v>1018</v>
      </c>
    </row>
    <row r="11949" spans="1:8" hidden="1" x14ac:dyDescent="0.25">
      <c r="A11949" t="s">
        <v>14599</v>
      </c>
      <c r="B11949" t="s">
        <v>14600</v>
      </c>
      <c r="C11949" s="2" t="s">
        <v>1519</v>
      </c>
      <c r="D11949" s="2" t="s">
        <v>1523</v>
      </c>
      <c r="E11949" s="2">
        <v>6.8</v>
      </c>
      <c r="F11949" s="2">
        <v>5</v>
      </c>
      <c r="G11949" s="2" t="s">
        <v>1018</v>
      </c>
      <c r="H11949" s="2" t="s">
        <v>1018</v>
      </c>
    </row>
    <row r="11950" spans="1:8" hidden="1" x14ac:dyDescent="0.25">
      <c r="A11950" t="s">
        <v>14597</v>
      </c>
      <c r="B11950" t="s">
        <v>14598</v>
      </c>
      <c r="C11950" s="2" t="s">
        <v>1519</v>
      </c>
      <c r="D11950" s="2" t="s">
        <v>1523</v>
      </c>
      <c r="E11950" s="2">
        <v>9.3000000000000007</v>
      </c>
      <c r="F11950" s="2">
        <v>6.9</v>
      </c>
      <c r="G11950" s="2" t="s">
        <v>1018</v>
      </c>
      <c r="H11950" s="2" t="s">
        <v>1018</v>
      </c>
    </row>
    <row r="11951" spans="1:8" hidden="1" x14ac:dyDescent="0.25">
      <c r="A11951" t="s">
        <v>14595</v>
      </c>
      <c r="B11951" t="s">
        <v>14596</v>
      </c>
      <c r="C11951" s="2" t="s">
        <v>1519</v>
      </c>
      <c r="D11951" s="2" t="s">
        <v>1523</v>
      </c>
      <c r="E11951" s="2">
        <v>7.2</v>
      </c>
      <c r="F11951" s="2">
        <v>5.3</v>
      </c>
      <c r="G11951" s="2" t="s">
        <v>1018</v>
      </c>
      <c r="H11951" s="2" t="s">
        <v>1018</v>
      </c>
    </row>
    <row r="11952" spans="1:8" hidden="1" x14ac:dyDescent="0.25">
      <c r="A11952" t="s">
        <v>14593</v>
      </c>
      <c r="B11952" t="s">
        <v>14594</v>
      </c>
      <c r="C11952" s="2" t="s">
        <v>1519</v>
      </c>
      <c r="D11952" s="2" t="s">
        <v>1523</v>
      </c>
      <c r="E11952" s="2">
        <v>7.2</v>
      </c>
      <c r="F11952" s="2">
        <v>5.3</v>
      </c>
      <c r="G11952" s="2" t="s">
        <v>1018</v>
      </c>
      <c r="H11952" s="2" t="s">
        <v>1018</v>
      </c>
    </row>
    <row r="11953" spans="1:8" x14ac:dyDescent="0.25">
      <c r="A11953" t="s">
        <v>7623</v>
      </c>
      <c r="B11953" t="s">
        <v>7624</v>
      </c>
      <c r="C11953" s="2" t="s">
        <v>1522</v>
      </c>
      <c r="D11953" s="2" t="s">
        <v>1523</v>
      </c>
      <c r="E11953" s="2">
        <v>9.3000000000000007</v>
      </c>
      <c r="F11953" s="2">
        <v>7.7</v>
      </c>
      <c r="G11953" s="2">
        <v>9.8000000000000007</v>
      </c>
      <c r="H11953" s="2">
        <v>9.1</v>
      </c>
    </row>
    <row r="11954" spans="1:8" x14ac:dyDescent="0.25">
      <c r="A11954" t="s">
        <v>7621</v>
      </c>
      <c r="B11954" t="s">
        <v>7622</v>
      </c>
      <c r="C11954" s="2" t="s">
        <v>1522</v>
      </c>
      <c r="D11954" s="2" t="s">
        <v>1523</v>
      </c>
      <c r="E11954" s="2">
        <v>9.3000000000000007</v>
      </c>
      <c r="F11954" s="2">
        <v>7.7</v>
      </c>
      <c r="G11954" s="2">
        <v>9.8000000000000007</v>
      </c>
      <c r="H11954" s="2">
        <v>9.1</v>
      </c>
    </row>
    <row r="11955" spans="1:8" hidden="1" x14ac:dyDescent="0.25">
      <c r="A11955" t="s">
        <v>14591</v>
      </c>
      <c r="B11955" t="s">
        <v>14592</v>
      </c>
      <c r="C11955" s="2" t="s">
        <v>1519</v>
      </c>
      <c r="D11955" s="2" t="s">
        <v>1523</v>
      </c>
      <c r="E11955" s="2">
        <v>7.2</v>
      </c>
      <c r="F11955" s="2">
        <v>5.3</v>
      </c>
      <c r="G11955" s="2" t="s">
        <v>1018</v>
      </c>
      <c r="H11955" s="2" t="s">
        <v>1018</v>
      </c>
    </row>
    <row r="11956" spans="1:8" hidden="1" x14ac:dyDescent="0.25">
      <c r="A11956" t="s">
        <v>14589</v>
      </c>
      <c r="B11956" t="s">
        <v>14590</v>
      </c>
      <c r="C11956" s="2" t="s">
        <v>1519</v>
      </c>
      <c r="D11956" s="2" t="s">
        <v>1523</v>
      </c>
      <c r="E11956" s="2">
        <v>7.5</v>
      </c>
      <c r="F11956" s="2">
        <v>5.5</v>
      </c>
      <c r="G11956" s="2" t="s">
        <v>1018</v>
      </c>
      <c r="H11956" s="2" t="s">
        <v>1018</v>
      </c>
    </row>
    <row r="11957" spans="1:8" hidden="1" x14ac:dyDescent="0.25">
      <c r="A11957" t="s">
        <v>14587</v>
      </c>
      <c r="B11957" t="s">
        <v>14588</v>
      </c>
      <c r="C11957" s="2" t="s">
        <v>1519</v>
      </c>
      <c r="D11957" s="2" t="s">
        <v>1523</v>
      </c>
      <c r="E11957" s="2">
        <v>9.3000000000000007</v>
      </c>
      <c r="F11957" s="2">
        <v>6.9</v>
      </c>
      <c r="G11957" s="2" t="s">
        <v>1018</v>
      </c>
      <c r="H11957" s="2" t="s">
        <v>1018</v>
      </c>
    </row>
    <row r="11958" spans="1:8" hidden="1" x14ac:dyDescent="0.25">
      <c r="A11958" t="s">
        <v>14585</v>
      </c>
      <c r="B11958" t="s">
        <v>14586</v>
      </c>
      <c r="C11958" s="2" t="s">
        <v>1519</v>
      </c>
      <c r="D11958" s="2" t="s">
        <v>1523</v>
      </c>
      <c r="E11958" s="2">
        <v>9.3000000000000007</v>
      </c>
      <c r="F11958" s="2">
        <v>6.9</v>
      </c>
      <c r="G11958" s="2" t="s">
        <v>1018</v>
      </c>
      <c r="H11958" s="2" t="s">
        <v>1018</v>
      </c>
    </row>
    <row r="11959" spans="1:8" hidden="1" x14ac:dyDescent="0.25">
      <c r="A11959" t="s">
        <v>14583</v>
      </c>
      <c r="B11959" t="s">
        <v>14584</v>
      </c>
      <c r="C11959" s="2" t="s">
        <v>1519</v>
      </c>
      <c r="D11959" s="2" t="s">
        <v>1523</v>
      </c>
      <c r="E11959" s="2">
        <v>7.2</v>
      </c>
      <c r="F11959" s="2">
        <v>5.3</v>
      </c>
      <c r="G11959" s="2" t="s">
        <v>1018</v>
      </c>
      <c r="H11959" s="2" t="s">
        <v>1018</v>
      </c>
    </row>
    <row r="11960" spans="1:8" hidden="1" x14ac:dyDescent="0.25">
      <c r="A11960" t="s">
        <v>14581</v>
      </c>
      <c r="B11960" t="s">
        <v>14582</v>
      </c>
      <c r="C11960" s="2" t="s">
        <v>1519</v>
      </c>
      <c r="D11960" s="2" t="s">
        <v>1523</v>
      </c>
      <c r="E11960" s="2">
        <v>9.3000000000000007</v>
      </c>
      <c r="F11960" s="2">
        <v>6.9</v>
      </c>
      <c r="G11960" s="2" t="s">
        <v>1018</v>
      </c>
      <c r="H11960" s="2" t="s">
        <v>1018</v>
      </c>
    </row>
    <row r="11961" spans="1:8" hidden="1" x14ac:dyDescent="0.25">
      <c r="A11961" t="s">
        <v>14579</v>
      </c>
      <c r="B11961" t="s">
        <v>14580</v>
      </c>
      <c r="C11961" s="2" t="s">
        <v>1519</v>
      </c>
      <c r="D11961" s="2" t="s">
        <v>1523</v>
      </c>
      <c r="E11961" s="2">
        <v>7.2</v>
      </c>
      <c r="F11961" s="2">
        <v>5.3</v>
      </c>
      <c r="G11961" s="2" t="s">
        <v>1018</v>
      </c>
      <c r="H11961" s="2" t="s">
        <v>1018</v>
      </c>
    </row>
    <row r="11962" spans="1:8" hidden="1" x14ac:dyDescent="0.25">
      <c r="A11962" t="s">
        <v>14577</v>
      </c>
      <c r="B11962" t="s">
        <v>14578</v>
      </c>
      <c r="C11962" s="2" t="s">
        <v>1519</v>
      </c>
      <c r="D11962" s="2" t="s">
        <v>1523</v>
      </c>
      <c r="E11962" s="2">
        <v>7.2</v>
      </c>
      <c r="F11962" s="2">
        <v>5.3</v>
      </c>
      <c r="G11962" s="2" t="s">
        <v>1018</v>
      </c>
      <c r="H11962" s="2" t="s">
        <v>1018</v>
      </c>
    </row>
    <row r="11963" spans="1:8" hidden="1" x14ac:dyDescent="0.25">
      <c r="A11963" t="s">
        <v>14575</v>
      </c>
      <c r="B11963" t="s">
        <v>14576</v>
      </c>
      <c r="C11963" s="2" t="s">
        <v>1519</v>
      </c>
      <c r="D11963" s="2" t="s">
        <v>1523</v>
      </c>
      <c r="E11963" s="2">
        <v>7.2</v>
      </c>
      <c r="F11963" s="2">
        <v>5.3</v>
      </c>
      <c r="G11963" s="2" t="s">
        <v>1018</v>
      </c>
      <c r="H11963" s="2" t="s">
        <v>1018</v>
      </c>
    </row>
    <row r="11964" spans="1:8" hidden="1" x14ac:dyDescent="0.25">
      <c r="A11964" t="s">
        <v>14573</v>
      </c>
      <c r="B11964" t="s">
        <v>14574</v>
      </c>
      <c r="C11964" s="2" t="s">
        <v>1519</v>
      </c>
      <c r="D11964" s="2" t="s">
        <v>1523</v>
      </c>
      <c r="E11964" s="2">
        <v>7.2</v>
      </c>
      <c r="F11964" s="2">
        <v>5.3</v>
      </c>
      <c r="G11964" s="2" t="s">
        <v>1018</v>
      </c>
      <c r="H11964" s="2" t="s">
        <v>1018</v>
      </c>
    </row>
    <row r="11965" spans="1:8" hidden="1" x14ac:dyDescent="0.25">
      <c r="A11965" t="s">
        <v>14571</v>
      </c>
      <c r="B11965" t="s">
        <v>14572</v>
      </c>
      <c r="C11965" s="2" t="s">
        <v>1519</v>
      </c>
      <c r="D11965" s="2" t="s">
        <v>1523</v>
      </c>
      <c r="E11965" s="2">
        <v>7.2</v>
      </c>
      <c r="F11965" s="2">
        <v>5.3</v>
      </c>
      <c r="G11965" s="2">
        <v>7.8</v>
      </c>
      <c r="H11965" s="2">
        <v>6.8</v>
      </c>
    </row>
    <row r="11966" spans="1:8" hidden="1" x14ac:dyDescent="0.25">
      <c r="A11966" t="s">
        <v>14569</v>
      </c>
      <c r="B11966" t="s">
        <v>14570</v>
      </c>
      <c r="C11966" s="2" t="s">
        <v>1519</v>
      </c>
      <c r="D11966" s="2" t="s">
        <v>1523</v>
      </c>
      <c r="E11966" s="2">
        <v>7.2</v>
      </c>
      <c r="F11966" s="2">
        <v>5.3</v>
      </c>
      <c r="G11966" s="2" t="s">
        <v>1018</v>
      </c>
      <c r="H11966" s="2" t="s">
        <v>1018</v>
      </c>
    </row>
    <row r="11967" spans="1:8" x14ac:dyDescent="0.25">
      <c r="A11967" t="s">
        <v>7617</v>
      </c>
      <c r="B11967" t="s">
        <v>7618</v>
      </c>
      <c r="C11967" s="2" t="s">
        <v>1522</v>
      </c>
      <c r="D11967" s="2" t="s">
        <v>1523</v>
      </c>
      <c r="E11967" s="2">
        <v>7.2</v>
      </c>
      <c r="F11967" s="2">
        <v>5.3</v>
      </c>
      <c r="G11967" s="2">
        <v>7.8</v>
      </c>
      <c r="H11967" s="2">
        <v>6.8</v>
      </c>
    </row>
    <row r="11968" spans="1:8" hidden="1" x14ac:dyDescent="0.25">
      <c r="A11968" t="s">
        <v>14567</v>
      </c>
      <c r="B11968" t="s">
        <v>14568</v>
      </c>
      <c r="C11968" s="2" t="s">
        <v>1519</v>
      </c>
      <c r="D11968" s="2" t="s">
        <v>1523</v>
      </c>
      <c r="E11968" s="2">
        <v>6.1</v>
      </c>
      <c r="F11968" s="2">
        <v>4.5</v>
      </c>
      <c r="G11968" s="2">
        <v>7.3</v>
      </c>
      <c r="H11968" s="2">
        <v>6.4</v>
      </c>
    </row>
    <row r="11969" spans="1:8" hidden="1" x14ac:dyDescent="0.25">
      <c r="A11969" t="s">
        <v>14565</v>
      </c>
      <c r="B11969" t="s">
        <v>14566</v>
      </c>
      <c r="C11969" s="2" t="s">
        <v>1519</v>
      </c>
      <c r="D11969" s="2" t="s">
        <v>1523</v>
      </c>
      <c r="E11969" s="2">
        <v>6.8</v>
      </c>
      <c r="F11969" s="2">
        <v>5</v>
      </c>
      <c r="G11969" s="2">
        <v>9.8000000000000007</v>
      </c>
      <c r="H11969" s="2">
        <v>8.5</v>
      </c>
    </row>
    <row r="11970" spans="1:8" hidden="1" x14ac:dyDescent="0.25">
      <c r="A11970" t="s">
        <v>14563</v>
      </c>
      <c r="B11970" t="s">
        <v>14564</v>
      </c>
      <c r="C11970" s="2" t="s">
        <v>1519</v>
      </c>
      <c r="D11970" s="2" t="s">
        <v>1523</v>
      </c>
      <c r="E11970" s="2">
        <v>7.2</v>
      </c>
      <c r="F11970" s="2">
        <v>5.3</v>
      </c>
      <c r="G11970" s="2">
        <v>7.8</v>
      </c>
      <c r="H11970" s="2">
        <v>6.8</v>
      </c>
    </row>
    <row r="11971" spans="1:8" hidden="1" x14ac:dyDescent="0.25">
      <c r="A11971" t="s">
        <v>14561</v>
      </c>
      <c r="B11971" t="s">
        <v>14562</v>
      </c>
      <c r="C11971" s="2" t="s">
        <v>1519</v>
      </c>
      <c r="D11971" s="2" t="s">
        <v>1523</v>
      </c>
      <c r="E11971" s="2">
        <v>9.3000000000000007</v>
      </c>
      <c r="F11971" s="2">
        <v>6.9</v>
      </c>
      <c r="G11971" s="2" t="s">
        <v>1018</v>
      </c>
      <c r="H11971" s="2" t="s">
        <v>1018</v>
      </c>
    </row>
    <row r="11972" spans="1:8" hidden="1" x14ac:dyDescent="0.25">
      <c r="A11972" t="s">
        <v>14559</v>
      </c>
      <c r="B11972" t="s">
        <v>14560</v>
      </c>
      <c r="C11972" s="2" t="s">
        <v>1519</v>
      </c>
      <c r="D11972" s="2" t="s">
        <v>1523</v>
      </c>
      <c r="E11972" s="2">
        <v>7.2</v>
      </c>
      <c r="F11972" s="2">
        <v>5.3</v>
      </c>
      <c r="G11972" s="2">
        <v>7.8</v>
      </c>
      <c r="H11972" s="2">
        <v>6.8</v>
      </c>
    </row>
    <row r="11973" spans="1:8" hidden="1" x14ac:dyDescent="0.25">
      <c r="A11973" t="s">
        <v>14557</v>
      </c>
      <c r="B11973" t="s">
        <v>14558</v>
      </c>
      <c r="C11973" s="2" t="s">
        <v>1519</v>
      </c>
      <c r="D11973" s="2" t="s">
        <v>1523</v>
      </c>
      <c r="E11973" s="2">
        <v>6</v>
      </c>
      <c r="F11973" s="2">
        <v>4.4000000000000004</v>
      </c>
      <c r="G11973" s="2" t="s">
        <v>1018</v>
      </c>
      <c r="H11973" s="2" t="s">
        <v>1018</v>
      </c>
    </row>
    <row r="11974" spans="1:8" hidden="1" x14ac:dyDescent="0.25">
      <c r="A11974" t="s">
        <v>14555</v>
      </c>
      <c r="B11974" t="s">
        <v>14556</v>
      </c>
      <c r="C11974" s="2" t="s">
        <v>1519</v>
      </c>
      <c r="D11974" s="2" t="s">
        <v>1523</v>
      </c>
      <c r="E11974" s="2">
        <v>10</v>
      </c>
      <c r="F11974" s="2">
        <v>7.4</v>
      </c>
      <c r="G11974" s="2">
        <v>9.8000000000000007</v>
      </c>
      <c r="H11974" s="2">
        <v>8.5</v>
      </c>
    </row>
    <row r="11975" spans="1:8" hidden="1" x14ac:dyDescent="0.25">
      <c r="A11975" t="s">
        <v>14553</v>
      </c>
      <c r="B11975" t="s">
        <v>14554</v>
      </c>
      <c r="C11975" s="2" t="s">
        <v>1519</v>
      </c>
      <c r="D11975" s="2" t="s">
        <v>1523</v>
      </c>
      <c r="E11975" s="2">
        <v>7.2</v>
      </c>
      <c r="F11975" s="2">
        <v>5.3</v>
      </c>
      <c r="G11975" s="2">
        <v>8.4</v>
      </c>
      <c r="H11975" s="2">
        <v>7.3</v>
      </c>
    </row>
    <row r="11976" spans="1:8" hidden="1" x14ac:dyDescent="0.25">
      <c r="A11976" t="s">
        <v>14551</v>
      </c>
      <c r="B11976" t="s">
        <v>14552</v>
      </c>
      <c r="C11976" s="2" t="s">
        <v>1519</v>
      </c>
      <c r="D11976" s="2" t="s">
        <v>1523</v>
      </c>
      <c r="E11976" s="2">
        <v>5</v>
      </c>
      <c r="F11976" s="2">
        <v>3.7</v>
      </c>
      <c r="G11976" s="2" t="s">
        <v>1018</v>
      </c>
      <c r="H11976" s="2" t="s">
        <v>1018</v>
      </c>
    </row>
    <row r="11977" spans="1:8" hidden="1" x14ac:dyDescent="0.25">
      <c r="A11977" t="s">
        <v>14549</v>
      </c>
      <c r="B11977" t="s">
        <v>14550</v>
      </c>
      <c r="C11977" s="2" t="s">
        <v>1519</v>
      </c>
      <c r="D11977" s="2" t="s">
        <v>1523</v>
      </c>
      <c r="E11977" s="2">
        <v>7.2</v>
      </c>
      <c r="F11977" s="2">
        <v>5.3</v>
      </c>
      <c r="G11977" s="2">
        <v>8.4</v>
      </c>
      <c r="H11977" s="2">
        <v>7.3</v>
      </c>
    </row>
    <row r="11978" spans="1:8" hidden="1" x14ac:dyDescent="0.25">
      <c r="A11978" t="s">
        <v>14547</v>
      </c>
      <c r="B11978" t="s">
        <v>14548</v>
      </c>
      <c r="C11978" s="2" t="s">
        <v>1519</v>
      </c>
      <c r="D11978" s="2" t="s">
        <v>1523</v>
      </c>
      <c r="E11978" s="2">
        <v>7.2</v>
      </c>
      <c r="F11978" s="2">
        <v>5.3</v>
      </c>
      <c r="G11978" s="2" t="s">
        <v>1018</v>
      </c>
      <c r="H11978" s="2" t="s">
        <v>1018</v>
      </c>
    </row>
    <row r="11979" spans="1:8" hidden="1" x14ac:dyDescent="0.25">
      <c r="A11979" t="s">
        <v>14545</v>
      </c>
      <c r="B11979" t="s">
        <v>14546</v>
      </c>
      <c r="C11979" s="2" t="s">
        <v>1519</v>
      </c>
      <c r="D11979" s="2" t="s">
        <v>1523</v>
      </c>
      <c r="E11979" s="2">
        <v>10</v>
      </c>
      <c r="F11979" s="2">
        <v>7.4</v>
      </c>
      <c r="G11979" s="2">
        <v>9.8000000000000007</v>
      </c>
      <c r="H11979" s="2">
        <v>8.5</v>
      </c>
    </row>
    <row r="11980" spans="1:8" hidden="1" x14ac:dyDescent="0.25">
      <c r="A11980" t="s">
        <v>14543</v>
      </c>
      <c r="B11980" t="s">
        <v>14544</v>
      </c>
      <c r="C11980" s="2" t="s">
        <v>1519</v>
      </c>
      <c r="D11980" s="2" t="s">
        <v>1523</v>
      </c>
      <c r="E11980" s="2">
        <v>7.2</v>
      </c>
      <c r="F11980" s="2">
        <v>5.3</v>
      </c>
      <c r="G11980" s="2">
        <v>8.4</v>
      </c>
      <c r="H11980" s="2">
        <v>7.3</v>
      </c>
    </row>
    <row r="11981" spans="1:8" hidden="1" x14ac:dyDescent="0.25">
      <c r="A11981" t="s">
        <v>14541</v>
      </c>
      <c r="B11981" t="s">
        <v>14542</v>
      </c>
      <c r="C11981" s="2" t="s">
        <v>1519</v>
      </c>
      <c r="D11981" s="2" t="s">
        <v>1523</v>
      </c>
      <c r="E11981" s="2">
        <v>7.2</v>
      </c>
      <c r="F11981" s="2">
        <v>5.3</v>
      </c>
      <c r="G11981" s="2">
        <v>7.8</v>
      </c>
      <c r="H11981" s="2">
        <v>6.8</v>
      </c>
    </row>
    <row r="11982" spans="1:8" hidden="1" x14ac:dyDescent="0.25">
      <c r="A11982" t="s">
        <v>14539</v>
      </c>
      <c r="B11982" t="s">
        <v>14540</v>
      </c>
      <c r="C11982" s="2" t="s">
        <v>1519</v>
      </c>
      <c r="D11982" s="2" t="s">
        <v>1523</v>
      </c>
      <c r="E11982" s="2">
        <v>6.8</v>
      </c>
      <c r="F11982" s="2">
        <v>5</v>
      </c>
      <c r="G11982" s="2">
        <v>6.7</v>
      </c>
      <c r="H11982" s="2">
        <v>5.8</v>
      </c>
    </row>
    <row r="11983" spans="1:8" hidden="1" x14ac:dyDescent="0.25">
      <c r="A11983" t="s">
        <v>14537</v>
      </c>
      <c r="B11983" t="s">
        <v>14538</v>
      </c>
      <c r="C11983" s="2" t="s">
        <v>1519</v>
      </c>
      <c r="D11983" s="2" t="s">
        <v>1523</v>
      </c>
      <c r="E11983" s="2">
        <v>6.8</v>
      </c>
      <c r="F11983" s="2">
        <v>5</v>
      </c>
      <c r="G11983" s="2" t="s">
        <v>1018</v>
      </c>
      <c r="H11983" s="2" t="s">
        <v>1018</v>
      </c>
    </row>
    <row r="11984" spans="1:8" hidden="1" x14ac:dyDescent="0.25">
      <c r="A11984" t="s">
        <v>14535</v>
      </c>
      <c r="B11984" t="s">
        <v>14536</v>
      </c>
      <c r="C11984" s="2" t="s">
        <v>1519</v>
      </c>
      <c r="D11984" s="2" t="s">
        <v>1523</v>
      </c>
      <c r="E11984" s="2">
        <v>6.8</v>
      </c>
      <c r="F11984" s="2">
        <v>5</v>
      </c>
      <c r="G11984" s="2" t="s">
        <v>1018</v>
      </c>
      <c r="H11984" s="2" t="s">
        <v>1018</v>
      </c>
    </row>
    <row r="11985" spans="1:8" x14ac:dyDescent="0.25">
      <c r="A11985" t="s">
        <v>7613</v>
      </c>
      <c r="B11985" t="s">
        <v>7614</v>
      </c>
      <c r="C11985" s="2" t="s">
        <v>1522</v>
      </c>
      <c r="D11985" s="2" t="s">
        <v>1523</v>
      </c>
      <c r="E11985" s="2">
        <v>7.5</v>
      </c>
      <c r="F11985" s="2">
        <v>6.2</v>
      </c>
      <c r="G11985" s="2">
        <v>9.8000000000000007</v>
      </c>
      <c r="H11985" s="2">
        <v>9.1</v>
      </c>
    </row>
    <row r="11986" spans="1:8" hidden="1" x14ac:dyDescent="0.25">
      <c r="A11986" t="s">
        <v>14533</v>
      </c>
      <c r="B11986" t="s">
        <v>14534</v>
      </c>
      <c r="C11986" s="2" t="s">
        <v>1519</v>
      </c>
      <c r="D11986" s="2" t="s">
        <v>1523</v>
      </c>
      <c r="E11986" s="2">
        <v>9</v>
      </c>
      <c r="F11986" s="2">
        <v>6.7</v>
      </c>
      <c r="G11986" s="2">
        <v>8.8000000000000007</v>
      </c>
      <c r="H11986" s="2">
        <v>7.7</v>
      </c>
    </row>
    <row r="11987" spans="1:8" x14ac:dyDescent="0.25">
      <c r="A11987" t="s">
        <v>7609</v>
      </c>
      <c r="B11987" t="s">
        <v>7610</v>
      </c>
      <c r="C11987" s="2" t="s">
        <v>1522</v>
      </c>
      <c r="D11987" s="2" t="s">
        <v>1523</v>
      </c>
      <c r="E11987" s="2">
        <v>8.6999999999999993</v>
      </c>
      <c r="F11987" s="2">
        <v>7.2</v>
      </c>
      <c r="G11987" s="2">
        <v>7.2</v>
      </c>
      <c r="H11987" s="2">
        <v>6.7</v>
      </c>
    </row>
    <row r="11988" spans="1:8" hidden="1" x14ac:dyDescent="0.25">
      <c r="A11988" t="s">
        <v>14531</v>
      </c>
      <c r="B11988" t="s">
        <v>14532</v>
      </c>
      <c r="C11988" s="2" t="s">
        <v>1519</v>
      </c>
      <c r="D11988" s="2" t="s">
        <v>1523</v>
      </c>
      <c r="E11988" s="2">
        <v>6.8</v>
      </c>
      <c r="F11988" s="2">
        <v>5</v>
      </c>
      <c r="G11988" s="2">
        <v>8.1</v>
      </c>
      <c r="H11988" s="2">
        <v>7.1</v>
      </c>
    </row>
    <row r="11989" spans="1:8" hidden="1" x14ac:dyDescent="0.25">
      <c r="A11989" t="s">
        <v>14529</v>
      </c>
      <c r="B11989" t="s">
        <v>14530</v>
      </c>
      <c r="C11989" s="2" t="s">
        <v>1519</v>
      </c>
      <c r="D11989" s="2" t="s">
        <v>1523</v>
      </c>
      <c r="E11989" s="2">
        <v>9</v>
      </c>
      <c r="F11989" s="2">
        <v>6.7</v>
      </c>
      <c r="G11989" s="2">
        <v>8.8000000000000007</v>
      </c>
      <c r="H11989" s="2">
        <v>7.7</v>
      </c>
    </row>
    <row r="11990" spans="1:8" hidden="1" x14ac:dyDescent="0.25">
      <c r="A11990" t="s">
        <v>14527</v>
      </c>
      <c r="B11990" t="s">
        <v>14528</v>
      </c>
      <c r="C11990" s="2" t="s">
        <v>1519</v>
      </c>
      <c r="D11990" s="2" t="s">
        <v>1523</v>
      </c>
      <c r="E11990" s="2">
        <v>7.5</v>
      </c>
      <c r="F11990" s="2">
        <v>5.5</v>
      </c>
      <c r="G11990" s="2">
        <v>9.8000000000000007</v>
      </c>
      <c r="H11990" s="2">
        <v>8.5</v>
      </c>
    </row>
    <row r="11991" spans="1:8" hidden="1" x14ac:dyDescent="0.25">
      <c r="A11991" t="s">
        <v>14525</v>
      </c>
      <c r="B11991" t="s">
        <v>14526</v>
      </c>
      <c r="C11991" s="2" t="s">
        <v>1519</v>
      </c>
      <c r="D11991" s="2" t="s">
        <v>1523</v>
      </c>
      <c r="E11991" s="2">
        <v>6.5</v>
      </c>
      <c r="F11991" s="2">
        <v>4.8</v>
      </c>
      <c r="G11991" s="2">
        <v>8.8000000000000007</v>
      </c>
      <c r="H11991" s="2">
        <v>7.7</v>
      </c>
    </row>
    <row r="11992" spans="1:8" hidden="1" x14ac:dyDescent="0.25">
      <c r="A11992" t="s">
        <v>14523</v>
      </c>
      <c r="B11992" t="s">
        <v>14524</v>
      </c>
      <c r="C11992" s="2" t="s">
        <v>1519</v>
      </c>
      <c r="D11992" s="2" t="s">
        <v>1523</v>
      </c>
      <c r="E11992" s="2">
        <v>10</v>
      </c>
      <c r="F11992" s="2">
        <v>7.4</v>
      </c>
      <c r="G11992" s="2">
        <v>7.3</v>
      </c>
      <c r="H11992" s="2">
        <v>6.4</v>
      </c>
    </row>
    <row r="11993" spans="1:8" hidden="1" x14ac:dyDescent="0.25">
      <c r="A11993" t="s">
        <v>14521</v>
      </c>
      <c r="B11993" t="s">
        <v>14522</v>
      </c>
      <c r="C11993" s="2" t="s">
        <v>1519</v>
      </c>
      <c r="D11993" s="2" t="s">
        <v>1523</v>
      </c>
      <c r="E11993" s="2">
        <v>8</v>
      </c>
      <c r="F11993" s="2">
        <v>5.9</v>
      </c>
      <c r="G11993" s="2">
        <v>7.6</v>
      </c>
      <c r="H11993" s="2">
        <v>6.6</v>
      </c>
    </row>
    <row r="11994" spans="1:8" hidden="1" x14ac:dyDescent="0.25">
      <c r="A11994" t="s">
        <v>14519</v>
      </c>
      <c r="B11994" t="s">
        <v>14520</v>
      </c>
      <c r="C11994" s="2" t="s">
        <v>1519</v>
      </c>
      <c r="D11994" s="2" t="s">
        <v>1523</v>
      </c>
      <c r="E11994" s="2">
        <v>9</v>
      </c>
      <c r="F11994" s="2">
        <v>6.7</v>
      </c>
      <c r="G11994" s="2">
        <v>8.8000000000000007</v>
      </c>
      <c r="H11994" s="2">
        <v>7.7</v>
      </c>
    </row>
    <row r="11995" spans="1:8" hidden="1" x14ac:dyDescent="0.25">
      <c r="A11995" t="s">
        <v>14517</v>
      </c>
      <c r="B11995" t="s">
        <v>14518</v>
      </c>
      <c r="C11995" s="2" t="s">
        <v>1519</v>
      </c>
      <c r="D11995" s="2" t="s">
        <v>1523</v>
      </c>
      <c r="E11995" s="2">
        <v>7.6</v>
      </c>
      <c r="F11995" s="2">
        <v>5.6</v>
      </c>
      <c r="G11995" s="2">
        <v>8.1</v>
      </c>
      <c r="H11995" s="2">
        <v>7.1</v>
      </c>
    </row>
    <row r="11996" spans="1:8" x14ac:dyDescent="0.25">
      <c r="A11996" t="s">
        <v>7599</v>
      </c>
      <c r="B11996" t="s">
        <v>7600</v>
      </c>
      <c r="C11996" s="2" t="s">
        <v>1526</v>
      </c>
      <c r="D11996" s="2" t="s">
        <v>1523</v>
      </c>
      <c r="E11996" s="2">
        <v>4.9000000000000004</v>
      </c>
      <c r="F11996" s="2">
        <v>3.8</v>
      </c>
      <c r="G11996" s="2">
        <v>5.5</v>
      </c>
      <c r="H11996" s="2">
        <v>5</v>
      </c>
    </row>
    <row r="11997" spans="1:8" hidden="1" x14ac:dyDescent="0.25">
      <c r="A11997" t="s">
        <v>14515</v>
      </c>
      <c r="B11997" t="s">
        <v>14516</v>
      </c>
      <c r="C11997" s="2" t="s">
        <v>1519</v>
      </c>
      <c r="D11997" s="2" t="s">
        <v>1523</v>
      </c>
      <c r="E11997" s="2">
        <v>6.8</v>
      </c>
      <c r="F11997" s="2">
        <v>5.8</v>
      </c>
      <c r="G11997" s="2">
        <v>9.6</v>
      </c>
      <c r="H11997" s="2">
        <v>8.8000000000000007</v>
      </c>
    </row>
    <row r="11998" spans="1:8" hidden="1" x14ac:dyDescent="0.25">
      <c r="A11998" t="s">
        <v>14513</v>
      </c>
      <c r="B11998" t="s">
        <v>14514</v>
      </c>
      <c r="C11998" s="2" t="s">
        <v>1519</v>
      </c>
      <c r="D11998" s="2" t="s">
        <v>1523</v>
      </c>
      <c r="E11998" s="2">
        <v>7.6</v>
      </c>
      <c r="F11998" s="2">
        <v>5.6</v>
      </c>
      <c r="G11998" s="2">
        <v>8.1</v>
      </c>
      <c r="H11998" s="2">
        <v>7.1</v>
      </c>
    </row>
    <row r="11999" spans="1:8" hidden="1" x14ac:dyDescent="0.25">
      <c r="A11999" t="s">
        <v>14511</v>
      </c>
      <c r="B11999" t="s">
        <v>14512</v>
      </c>
      <c r="C11999" s="2" t="s">
        <v>1519</v>
      </c>
      <c r="D11999" s="2" t="s">
        <v>1523</v>
      </c>
      <c r="E11999" s="2">
        <v>7.5</v>
      </c>
      <c r="F11999" s="2">
        <v>6.4</v>
      </c>
      <c r="G11999" s="2">
        <v>9.8000000000000007</v>
      </c>
      <c r="H11999" s="2">
        <v>9</v>
      </c>
    </row>
    <row r="12000" spans="1:8" hidden="1" x14ac:dyDescent="0.25">
      <c r="A12000" t="s">
        <v>14509</v>
      </c>
      <c r="B12000" t="s">
        <v>14510</v>
      </c>
      <c r="C12000" s="2" t="s">
        <v>1519</v>
      </c>
      <c r="D12000" s="2" t="s">
        <v>1523</v>
      </c>
      <c r="E12000" s="2">
        <v>9</v>
      </c>
      <c r="F12000" s="2">
        <v>6.7</v>
      </c>
      <c r="G12000" s="2">
        <v>7.2</v>
      </c>
      <c r="H12000" s="2">
        <v>6.3</v>
      </c>
    </row>
    <row r="12001" spans="1:8" hidden="1" x14ac:dyDescent="0.25">
      <c r="A12001" t="s">
        <v>14507</v>
      </c>
      <c r="B12001" t="s">
        <v>14508</v>
      </c>
      <c r="C12001" s="2" t="s">
        <v>1519</v>
      </c>
      <c r="D12001" s="2" t="s">
        <v>1523</v>
      </c>
      <c r="E12001" s="2">
        <v>7.1</v>
      </c>
      <c r="F12001" s="2">
        <v>5.3</v>
      </c>
      <c r="G12001" s="2">
        <v>7.4</v>
      </c>
      <c r="H12001" s="2">
        <v>6.4</v>
      </c>
    </row>
    <row r="12002" spans="1:8" hidden="1" x14ac:dyDescent="0.25">
      <c r="A12002" t="s">
        <v>7597</v>
      </c>
      <c r="B12002" t="s">
        <v>7598</v>
      </c>
      <c r="C12002" s="2" t="s">
        <v>2995</v>
      </c>
      <c r="D12002" s="2" t="s">
        <v>1523</v>
      </c>
      <c r="E12002" s="2">
        <v>6.8</v>
      </c>
      <c r="F12002" s="2">
        <v>5</v>
      </c>
      <c r="G12002" s="2">
        <v>7.8</v>
      </c>
      <c r="H12002" s="2">
        <v>6.8</v>
      </c>
    </row>
    <row r="12003" spans="1:8" hidden="1" x14ac:dyDescent="0.25">
      <c r="A12003" t="s">
        <v>14506</v>
      </c>
      <c r="B12003" t="s">
        <v>14505</v>
      </c>
      <c r="C12003" s="2" t="s">
        <v>1519</v>
      </c>
      <c r="D12003" s="2" t="s">
        <v>1523</v>
      </c>
      <c r="E12003" s="2">
        <v>7.1</v>
      </c>
      <c r="F12003" s="2">
        <v>5.3</v>
      </c>
      <c r="G12003" s="2">
        <v>9.8000000000000007</v>
      </c>
      <c r="H12003" s="2">
        <v>8.5</v>
      </c>
    </row>
    <row r="12004" spans="1:8" hidden="1" x14ac:dyDescent="0.25">
      <c r="A12004" t="s">
        <v>14504</v>
      </c>
      <c r="B12004" t="s">
        <v>14505</v>
      </c>
      <c r="C12004" s="2" t="s">
        <v>1519</v>
      </c>
      <c r="D12004" s="2" t="s">
        <v>1523</v>
      </c>
      <c r="E12004" s="2">
        <v>7.1</v>
      </c>
      <c r="F12004" s="2">
        <v>5.3</v>
      </c>
      <c r="G12004" s="2">
        <v>9.8000000000000007</v>
      </c>
      <c r="H12004" s="2">
        <v>8.5</v>
      </c>
    </row>
    <row r="12005" spans="1:8" hidden="1" x14ac:dyDescent="0.25">
      <c r="A12005" t="s">
        <v>14502</v>
      </c>
      <c r="B12005" t="s">
        <v>14503</v>
      </c>
      <c r="C12005" s="2" t="s">
        <v>1519</v>
      </c>
      <c r="D12005" s="2" t="s">
        <v>1523</v>
      </c>
      <c r="E12005" s="2">
        <v>7.6</v>
      </c>
      <c r="F12005" s="2">
        <v>5.6</v>
      </c>
      <c r="G12005" s="2">
        <v>8.1</v>
      </c>
      <c r="H12005" s="2">
        <v>7.1</v>
      </c>
    </row>
    <row r="12006" spans="1:8" hidden="1" x14ac:dyDescent="0.25">
      <c r="A12006" t="s">
        <v>14500</v>
      </c>
      <c r="B12006" t="s">
        <v>14501</v>
      </c>
      <c r="C12006" s="2" t="s">
        <v>1519</v>
      </c>
      <c r="D12006" s="2" t="s">
        <v>1523</v>
      </c>
      <c r="E12006" s="2">
        <v>7.6</v>
      </c>
      <c r="F12006" s="2">
        <v>5.6</v>
      </c>
      <c r="G12006" s="2">
        <v>8.1</v>
      </c>
      <c r="H12006" s="2">
        <v>7.1</v>
      </c>
    </row>
    <row r="12007" spans="1:8" hidden="1" x14ac:dyDescent="0.25">
      <c r="A12007" t="s">
        <v>14498</v>
      </c>
      <c r="B12007" t="s">
        <v>14499</v>
      </c>
      <c r="C12007" s="2" t="s">
        <v>1519</v>
      </c>
      <c r="D12007" s="2" t="s">
        <v>1523</v>
      </c>
      <c r="E12007" s="2">
        <v>7.1</v>
      </c>
      <c r="F12007" s="2">
        <v>5.3</v>
      </c>
      <c r="G12007" s="2">
        <v>8.8000000000000007</v>
      </c>
      <c r="H12007" s="2">
        <v>7.7</v>
      </c>
    </row>
    <row r="12008" spans="1:8" hidden="1" x14ac:dyDescent="0.25">
      <c r="A12008" t="s">
        <v>14496</v>
      </c>
      <c r="B12008" t="s">
        <v>14497</v>
      </c>
      <c r="C12008" s="2" t="s">
        <v>1519</v>
      </c>
      <c r="D12008" s="2" t="s">
        <v>1523</v>
      </c>
      <c r="E12008" s="2">
        <v>7.2</v>
      </c>
      <c r="F12008" s="2">
        <v>6.1</v>
      </c>
      <c r="G12008" s="2">
        <v>6.8</v>
      </c>
      <c r="H12008" s="2">
        <v>6.2</v>
      </c>
    </row>
    <row r="12009" spans="1:8" hidden="1" x14ac:dyDescent="0.25">
      <c r="A12009" t="s">
        <v>14494</v>
      </c>
      <c r="B12009" t="s">
        <v>14495</v>
      </c>
      <c r="C12009" s="2" t="s">
        <v>1519</v>
      </c>
      <c r="D12009" s="2" t="s">
        <v>1523</v>
      </c>
      <c r="E12009" s="2">
        <v>7.1</v>
      </c>
      <c r="F12009" s="2">
        <v>5.3</v>
      </c>
      <c r="G12009" s="2">
        <v>7.2</v>
      </c>
      <c r="H12009" s="2">
        <v>6.3</v>
      </c>
    </row>
    <row r="12010" spans="1:8" hidden="1" x14ac:dyDescent="0.25">
      <c r="A12010" t="s">
        <v>14492</v>
      </c>
      <c r="B12010" t="s">
        <v>14493</v>
      </c>
      <c r="C12010" s="2" t="s">
        <v>1519</v>
      </c>
      <c r="D12010" s="2" t="s">
        <v>1523</v>
      </c>
      <c r="E12010" s="2">
        <v>6.8</v>
      </c>
      <c r="F12010" s="2">
        <v>5</v>
      </c>
      <c r="G12010" s="2">
        <v>8.1</v>
      </c>
      <c r="H12010" s="2">
        <v>7.1</v>
      </c>
    </row>
    <row r="12011" spans="1:8" hidden="1" x14ac:dyDescent="0.25">
      <c r="A12011" t="s">
        <v>14490</v>
      </c>
      <c r="B12011" t="s">
        <v>14491</v>
      </c>
      <c r="C12011" s="2" t="s">
        <v>1519</v>
      </c>
      <c r="D12011" s="2" t="s">
        <v>1523</v>
      </c>
      <c r="E12011" s="2">
        <v>7.5</v>
      </c>
      <c r="F12011" s="2">
        <v>5.5</v>
      </c>
      <c r="G12011" s="2">
        <v>9.8000000000000007</v>
      </c>
      <c r="H12011" s="2">
        <v>8.5</v>
      </c>
    </row>
    <row r="12012" spans="1:8" hidden="1" x14ac:dyDescent="0.25">
      <c r="A12012" t="s">
        <v>14488</v>
      </c>
      <c r="B12012" t="s">
        <v>14489</v>
      </c>
      <c r="C12012" s="2" t="s">
        <v>1519</v>
      </c>
      <c r="D12012" s="2" t="s">
        <v>1523</v>
      </c>
      <c r="E12012" s="2">
        <v>7.5</v>
      </c>
      <c r="F12012" s="2">
        <v>5.5</v>
      </c>
      <c r="G12012" s="2">
        <v>9.8000000000000007</v>
      </c>
      <c r="H12012" s="2">
        <v>8.5</v>
      </c>
    </row>
    <row r="12013" spans="1:8" hidden="1" x14ac:dyDescent="0.25">
      <c r="A12013" t="s">
        <v>14486</v>
      </c>
      <c r="B12013" t="s">
        <v>14487</v>
      </c>
      <c r="C12013" s="2" t="s">
        <v>1519</v>
      </c>
      <c r="D12013" s="2" t="s">
        <v>1523</v>
      </c>
      <c r="E12013" s="2">
        <v>7.5</v>
      </c>
      <c r="F12013" s="2">
        <v>5.5</v>
      </c>
      <c r="G12013" s="2">
        <v>9.8000000000000007</v>
      </c>
      <c r="H12013" s="2">
        <v>8.5</v>
      </c>
    </row>
    <row r="12014" spans="1:8" hidden="1" x14ac:dyDescent="0.25">
      <c r="A12014" t="s">
        <v>14484</v>
      </c>
      <c r="B12014" t="s">
        <v>14485</v>
      </c>
      <c r="C12014" s="2" t="s">
        <v>1519</v>
      </c>
      <c r="D12014" s="2" t="s">
        <v>1523</v>
      </c>
      <c r="E12014" s="2">
        <v>9</v>
      </c>
      <c r="F12014" s="2">
        <v>6.7</v>
      </c>
      <c r="G12014" s="2">
        <v>8.8000000000000007</v>
      </c>
      <c r="H12014" s="2">
        <v>7.7</v>
      </c>
    </row>
    <row r="12015" spans="1:8" hidden="1" x14ac:dyDescent="0.25">
      <c r="A12015" t="s">
        <v>14482</v>
      </c>
      <c r="B12015" t="s">
        <v>14483</v>
      </c>
      <c r="C12015" s="2" t="s">
        <v>1519</v>
      </c>
      <c r="D12015" s="2" t="s">
        <v>1523</v>
      </c>
      <c r="E12015" s="2">
        <v>6.5</v>
      </c>
      <c r="F12015" s="2">
        <v>4.8</v>
      </c>
      <c r="G12015" s="2">
        <v>8.8000000000000007</v>
      </c>
      <c r="H12015" s="2">
        <v>7.7</v>
      </c>
    </row>
    <row r="12016" spans="1:8" hidden="1" x14ac:dyDescent="0.25">
      <c r="A12016" t="s">
        <v>14480</v>
      </c>
      <c r="B12016" t="s">
        <v>14481</v>
      </c>
      <c r="C12016" s="2" t="s">
        <v>1519</v>
      </c>
      <c r="D12016" s="2" t="s">
        <v>1523</v>
      </c>
      <c r="E12016" s="2">
        <v>9</v>
      </c>
      <c r="F12016" s="2">
        <v>6.7</v>
      </c>
      <c r="G12016" s="2">
        <v>7.2</v>
      </c>
      <c r="H12016" s="2">
        <v>6.3</v>
      </c>
    </row>
    <row r="12017" spans="1:8" hidden="1" x14ac:dyDescent="0.25">
      <c r="A12017" t="s">
        <v>14478</v>
      </c>
      <c r="B12017" t="s">
        <v>14479</v>
      </c>
      <c r="C12017" s="2" t="s">
        <v>1519</v>
      </c>
      <c r="D12017" s="2" t="s">
        <v>1523</v>
      </c>
      <c r="E12017" s="2">
        <v>6.8</v>
      </c>
      <c r="F12017" s="2">
        <v>5</v>
      </c>
      <c r="G12017" s="2">
        <v>8.8000000000000007</v>
      </c>
      <c r="H12017" s="2">
        <v>7.7</v>
      </c>
    </row>
    <row r="12018" spans="1:8" hidden="1" x14ac:dyDescent="0.25">
      <c r="A12018" t="s">
        <v>14476</v>
      </c>
      <c r="B12018" t="s">
        <v>14477</v>
      </c>
      <c r="C12018" s="2" t="s">
        <v>1519</v>
      </c>
      <c r="D12018" s="2" t="s">
        <v>1523</v>
      </c>
      <c r="E12018" s="2">
        <v>7.6</v>
      </c>
      <c r="F12018" s="2">
        <v>5.6</v>
      </c>
      <c r="G12018" s="2">
        <v>8.1</v>
      </c>
      <c r="H12018" s="2">
        <v>7.1</v>
      </c>
    </row>
    <row r="12019" spans="1:8" hidden="1" x14ac:dyDescent="0.25">
      <c r="A12019" t="s">
        <v>14474</v>
      </c>
      <c r="B12019" t="s">
        <v>14475</v>
      </c>
      <c r="C12019" s="2" t="s">
        <v>1519</v>
      </c>
      <c r="D12019" s="2" t="s">
        <v>1523</v>
      </c>
      <c r="E12019" s="2">
        <v>4.8</v>
      </c>
      <c r="F12019" s="2">
        <v>3.5</v>
      </c>
      <c r="G12019" s="2">
        <v>8.1</v>
      </c>
      <c r="H12019" s="2">
        <v>7.1</v>
      </c>
    </row>
    <row r="12020" spans="1:8" hidden="1" x14ac:dyDescent="0.25">
      <c r="A12020" t="s">
        <v>14472</v>
      </c>
      <c r="B12020" t="s">
        <v>14473</v>
      </c>
      <c r="C12020" s="2" t="s">
        <v>1519</v>
      </c>
      <c r="D12020" s="2" t="s">
        <v>1523</v>
      </c>
      <c r="E12020" s="2">
        <v>9</v>
      </c>
      <c r="F12020" s="2">
        <v>6.7</v>
      </c>
      <c r="G12020" s="2" t="s">
        <v>1018</v>
      </c>
      <c r="H12020" s="2" t="s">
        <v>1018</v>
      </c>
    </row>
    <row r="12021" spans="1:8" hidden="1" x14ac:dyDescent="0.25">
      <c r="A12021" t="s">
        <v>14470</v>
      </c>
      <c r="B12021" t="s">
        <v>14471</v>
      </c>
      <c r="C12021" s="2" t="s">
        <v>1519</v>
      </c>
      <c r="D12021" s="2" t="s">
        <v>1523</v>
      </c>
      <c r="E12021" s="2">
        <v>7.5</v>
      </c>
      <c r="F12021" s="2">
        <v>5.5</v>
      </c>
      <c r="G12021" s="2">
        <v>9.8000000000000007</v>
      </c>
      <c r="H12021" s="2">
        <v>8.5</v>
      </c>
    </row>
    <row r="12022" spans="1:8" hidden="1" x14ac:dyDescent="0.25">
      <c r="A12022" t="s">
        <v>14468</v>
      </c>
      <c r="B12022" t="s">
        <v>14469</v>
      </c>
      <c r="C12022" s="2" t="s">
        <v>1519</v>
      </c>
      <c r="D12022" s="2" t="s">
        <v>1523</v>
      </c>
      <c r="E12022" s="2">
        <v>6</v>
      </c>
      <c r="F12022" s="2">
        <v>4.4000000000000004</v>
      </c>
      <c r="G12022" s="2">
        <v>8.8000000000000007</v>
      </c>
      <c r="H12022" s="2">
        <v>7.7</v>
      </c>
    </row>
    <row r="12023" spans="1:8" hidden="1" x14ac:dyDescent="0.25">
      <c r="A12023" t="s">
        <v>14466</v>
      </c>
      <c r="B12023" t="s">
        <v>14467</v>
      </c>
      <c r="C12023" s="2" t="s">
        <v>1519</v>
      </c>
      <c r="D12023" s="2" t="s">
        <v>1523</v>
      </c>
      <c r="E12023" s="2">
        <v>6.5</v>
      </c>
      <c r="F12023" s="2">
        <v>4.8</v>
      </c>
      <c r="G12023" s="2">
        <v>9.1</v>
      </c>
      <c r="H12023" s="2">
        <v>7.9</v>
      </c>
    </row>
    <row r="12024" spans="1:8" hidden="1" x14ac:dyDescent="0.25">
      <c r="A12024" t="s">
        <v>14464</v>
      </c>
      <c r="B12024" t="s">
        <v>14465</v>
      </c>
      <c r="C12024" s="2" t="s">
        <v>1519</v>
      </c>
      <c r="D12024" s="2" t="s">
        <v>1523</v>
      </c>
      <c r="E12024" s="2">
        <v>7.1</v>
      </c>
      <c r="F12024" s="2">
        <v>5.3</v>
      </c>
      <c r="G12024" s="2">
        <v>6.5</v>
      </c>
      <c r="H12024" s="2">
        <v>5.7</v>
      </c>
    </row>
    <row r="12025" spans="1:8" hidden="1" x14ac:dyDescent="0.25">
      <c r="A12025" t="s">
        <v>14462</v>
      </c>
      <c r="B12025" t="s">
        <v>14463</v>
      </c>
      <c r="C12025" s="2" t="s">
        <v>1519</v>
      </c>
      <c r="D12025" s="2" t="s">
        <v>1523</v>
      </c>
      <c r="E12025" s="2">
        <v>6.5</v>
      </c>
      <c r="F12025" s="2">
        <v>4.8</v>
      </c>
      <c r="G12025" s="2">
        <v>7.6</v>
      </c>
      <c r="H12025" s="2">
        <v>6.6</v>
      </c>
    </row>
    <row r="12026" spans="1:8" hidden="1" x14ac:dyDescent="0.25">
      <c r="A12026" t="s">
        <v>14460</v>
      </c>
      <c r="B12026" t="s">
        <v>14461</v>
      </c>
      <c r="C12026" s="2" t="s">
        <v>1519</v>
      </c>
      <c r="D12026" s="2" t="s">
        <v>1523</v>
      </c>
      <c r="E12026" s="2">
        <v>6.4</v>
      </c>
      <c r="F12026" s="2">
        <v>4.7</v>
      </c>
      <c r="G12026" s="2">
        <v>8.1999999999999993</v>
      </c>
      <c r="H12026" s="2">
        <v>7.1</v>
      </c>
    </row>
    <row r="12027" spans="1:8" hidden="1" x14ac:dyDescent="0.25">
      <c r="A12027" t="s">
        <v>14459</v>
      </c>
      <c r="B12027" t="s">
        <v>14458</v>
      </c>
      <c r="C12027" s="2" t="s">
        <v>1519</v>
      </c>
      <c r="D12027" s="2" t="s">
        <v>1523</v>
      </c>
      <c r="E12027" s="2">
        <v>6.5</v>
      </c>
      <c r="F12027" s="2">
        <v>4.8</v>
      </c>
      <c r="G12027" s="2">
        <v>7.6</v>
      </c>
      <c r="H12027" s="2">
        <v>6.6</v>
      </c>
    </row>
    <row r="12028" spans="1:8" hidden="1" x14ac:dyDescent="0.25">
      <c r="A12028" t="s">
        <v>14457</v>
      </c>
      <c r="B12028" t="s">
        <v>14458</v>
      </c>
      <c r="C12028" s="2" t="s">
        <v>1519</v>
      </c>
      <c r="D12028" s="2" t="s">
        <v>1523</v>
      </c>
      <c r="E12028" s="2">
        <v>6.5</v>
      </c>
      <c r="F12028" s="2">
        <v>4.8</v>
      </c>
      <c r="G12028" s="2">
        <v>7.6</v>
      </c>
      <c r="H12028" s="2">
        <v>6.6</v>
      </c>
    </row>
    <row r="12029" spans="1:8" hidden="1" x14ac:dyDescent="0.25">
      <c r="A12029" t="s">
        <v>14455</v>
      </c>
      <c r="B12029" t="s">
        <v>14456</v>
      </c>
      <c r="C12029" s="2" t="s">
        <v>1519</v>
      </c>
      <c r="D12029" s="2" t="s">
        <v>1523</v>
      </c>
      <c r="E12029" s="2">
        <v>6.5</v>
      </c>
      <c r="F12029" s="2">
        <v>4.8</v>
      </c>
      <c r="G12029" s="2">
        <v>8.8000000000000007</v>
      </c>
      <c r="H12029" s="2">
        <v>7.7</v>
      </c>
    </row>
    <row r="12030" spans="1:8" hidden="1" x14ac:dyDescent="0.25">
      <c r="A12030" t="s">
        <v>14453</v>
      </c>
      <c r="B12030" t="s">
        <v>14454</v>
      </c>
      <c r="C12030" s="2" t="s">
        <v>1519</v>
      </c>
      <c r="D12030" s="2" t="s">
        <v>1523</v>
      </c>
      <c r="E12030" s="2">
        <v>6.2</v>
      </c>
      <c r="F12030" s="2">
        <v>4.5999999999999996</v>
      </c>
      <c r="G12030" s="2">
        <v>7.8</v>
      </c>
      <c r="H12030" s="2">
        <v>6.8</v>
      </c>
    </row>
    <row r="12031" spans="1:8" hidden="1" x14ac:dyDescent="0.25">
      <c r="A12031" t="s">
        <v>14452</v>
      </c>
      <c r="B12031" t="s">
        <v>4617</v>
      </c>
      <c r="C12031" s="2" t="s">
        <v>1519</v>
      </c>
      <c r="D12031" s="2" t="s">
        <v>1523</v>
      </c>
      <c r="E12031" s="2">
        <v>7.7</v>
      </c>
      <c r="F12031" s="2">
        <v>5.7</v>
      </c>
      <c r="G12031" s="2" t="s">
        <v>1018</v>
      </c>
      <c r="H12031" s="2" t="s">
        <v>1018</v>
      </c>
    </row>
    <row r="12032" spans="1:8" hidden="1" x14ac:dyDescent="0.25">
      <c r="A12032" t="s">
        <v>14450</v>
      </c>
      <c r="B12032" t="s">
        <v>14451</v>
      </c>
      <c r="C12032" s="2" t="s">
        <v>1519</v>
      </c>
      <c r="D12032" s="2" t="s">
        <v>1523</v>
      </c>
      <c r="E12032" s="2">
        <v>9</v>
      </c>
      <c r="F12032" s="2">
        <v>6.7</v>
      </c>
      <c r="G12032" s="2">
        <v>7.2</v>
      </c>
      <c r="H12032" s="2">
        <v>6.3</v>
      </c>
    </row>
    <row r="12033" spans="1:8" hidden="1" x14ac:dyDescent="0.25">
      <c r="A12033" t="s">
        <v>14448</v>
      </c>
      <c r="B12033" t="s">
        <v>14449</v>
      </c>
      <c r="C12033" s="2" t="s">
        <v>1519</v>
      </c>
      <c r="D12033" s="2" t="s">
        <v>1523</v>
      </c>
      <c r="E12033" s="2">
        <v>9</v>
      </c>
      <c r="F12033" s="2">
        <v>6.7</v>
      </c>
      <c r="G12033" s="2">
        <v>7.2</v>
      </c>
      <c r="H12033" s="2">
        <v>6.3</v>
      </c>
    </row>
    <row r="12034" spans="1:8" hidden="1" x14ac:dyDescent="0.25">
      <c r="A12034" t="s">
        <v>14446</v>
      </c>
      <c r="B12034" t="s">
        <v>14447</v>
      </c>
      <c r="C12034" s="2" t="s">
        <v>1519</v>
      </c>
      <c r="D12034" s="2" t="s">
        <v>1523</v>
      </c>
      <c r="E12034" s="2">
        <v>7.1</v>
      </c>
      <c r="F12034" s="2">
        <v>5.3</v>
      </c>
      <c r="G12034" s="2" t="s">
        <v>1018</v>
      </c>
      <c r="H12034" s="2" t="s">
        <v>1018</v>
      </c>
    </row>
    <row r="12035" spans="1:8" hidden="1" x14ac:dyDescent="0.25">
      <c r="A12035" t="s">
        <v>14444</v>
      </c>
      <c r="B12035" t="s">
        <v>14445</v>
      </c>
      <c r="C12035" s="2" t="s">
        <v>1519</v>
      </c>
      <c r="D12035" s="2" t="s">
        <v>1523</v>
      </c>
      <c r="E12035" s="2">
        <v>5.4</v>
      </c>
      <c r="F12035" s="2">
        <v>4</v>
      </c>
      <c r="G12035" s="2" t="s">
        <v>1018</v>
      </c>
      <c r="H12035" s="2" t="s">
        <v>1018</v>
      </c>
    </row>
    <row r="12036" spans="1:8" hidden="1" x14ac:dyDescent="0.25">
      <c r="A12036" t="s">
        <v>14442</v>
      </c>
      <c r="B12036" t="s">
        <v>14443</v>
      </c>
      <c r="C12036" s="2" t="s">
        <v>1519</v>
      </c>
      <c r="D12036" s="2" t="s">
        <v>1523</v>
      </c>
      <c r="E12036" s="2">
        <v>5.4</v>
      </c>
      <c r="F12036" s="2">
        <v>4.4000000000000004</v>
      </c>
      <c r="G12036" s="2">
        <v>7.5</v>
      </c>
      <c r="H12036" s="2">
        <v>6.7</v>
      </c>
    </row>
    <row r="12037" spans="1:8" hidden="1" x14ac:dyDescent="0.25">
      <c r="A12037" t="s">
        <v>14440</v>
      </c>
      <c r="B12037" t="s">
        <v>14441</v>
      </c>
      <c r="C12037" s="2" t="s">
        <v>1519</v>
      </c>
      <c r="D12037" s="2" t="s">
        <v>1523</v>
      </c>
      <c r="E12037" s="2">
        <v>9.4</v>
      </c>
      <c r="F12037" s="2">
        <v>8</v>
      </c>
      <c r="G12037" s="2" t="s">
        <v>1018</v>
      </c>
      <c r="H12037" s="2" t="s">
        <v>1018</v>
      </c>
    </row>
    <row r="12038" spans="1:8" hidden="1" x14ac:dyDescent="0.25">
      <c r="A12038" t="s">
        <v>14438</v>
      </c>
      <c r="B12038" t="s">
        <v>14439</v>
      </c>
      <c r="C12038" s="2" t="s">
        <v>1519</v>
      </c>
      <c r="D12038" s="2" t="s">
        <v>1523</v>
      </c>
      <c r="E12038" s="2">
        <v>7.2</v>
      </c>
      <c r="F12038" s="2">
        <v>5.3</v>
      </c>
      <c r="G12038" s="2">
        <v>8.4</v>
      </c>
      <c r="H12038" s="2">
        <v>7.3</v>
      </c>
    </row>
    <row r="12039" spans="1:8" hidden="1" x14ac:dyDescent="0.25">
      <c r="A12039" t="s">
        <v>14437</v>
      </c>
      <c r="B12039" t="s">
        <v>14434</v>
      </c>
      <c r="C12039" s="2" t="s">
        <v>1519</v>
      </c>
      <c r="D12039" s="2" t="s">
        <v>1523</v>
      </c>
      <c r="E12039" s="2">
        <v>9</v>
      </c>
      <c r="F12039" s="2">
        <v>6.7</v>
      </c>
      <c r="G12039" s="2">
        <v>8.6</v>
      </c>
      <c r="H12039" s="2">
        <v>7.5</v>
      </c>
    </row>
    <row r="12040" spans="1:8" hidden="1" x14ac:dyDescent="0.25">
      <c r="A12040" t="s">
        <v>14436</v>
      </c>
      <c r="B12040" t="s">
        <v>14434</v>
      </c>
      <c r="C12040" s="2" t="s">
        <v>1519</v>
      </c>
      <c r="D12040" s="2" t="s">
        <v>1523</v>
      </c>
      <c r="E12040" s="2">
        <v>9</v>
      </c>
      <c r="F12040" s="2">
        <v>6.7</v>
      </c>
      <c r="G12040" s="2">
        <v>8.6</v>
      </c>
      <c r="H12040" s="2">
        <v>7.5</v>
      </c>
    </row>
    <row r="12041" spans="1:8" hidden="1" x14ac:dyDescent="0.25">
      <c r="A12041" t="s">
        <v>14435</v>
      </c>
      <c r="B12041" t="s">
        <v>14434</v>
      </c>
      <c r="C12041" s="2" t="s">
        <v>1519</v>
      </c>
      <c r="D12041" s="2" t="s">
        <v>1523</v>
      </c>
      <c r="E12041" s="2">
        <v>9</v>
      </c>
      <c r="F12041" s="2">
        <v>6.7</v>
      </c>
      <c r="G12041" s="2">
        <v>8.6</v>
      </c>
      <c r="H12041" s="2">
        <v>7.5</v>
      </c>
    </row>
    <row r="12042" spans="1:8" hidden="1" x14ac:dyDescent="0.25">
      <c r="A12042" t="s">
        <v>14433</v>
      </c>
      <c r="B12042" t="s">
        <v>14434</v>
      </c>
      <c r="C12042" s="2" t="s">
        <v>1519</v>
      </c>
      <c r="D12042" s="2" t="s">
        <v>1523</v>
      </c>
      <c r="E12042" s="2">
        <v>7.5</v>
      </c>
      <c r="F12042" s="2">
        <v>5.5</v>
      </c>
      <c r="G12042" s="2">
        <v>8.6</v>
      </c>
      <c r="H12042" s="2">
        <v>7.5</v>
      </c>
    </row>
    <row r="12043" spans="1:8" hidden="1" x14ac:dyDescent="0.25">
      <c r="A12043" t="s">
        <v>14431</v>
      </c>
      <c r="B12043" t="s">
        <v>14432</v>
      </c>
      <c r="C12043" s="2" t="s">
        <v>1519</v>
      </c>
      <c r="D12043" s="2" t="s">
        <v>1523</v>
      </c>
      <c r="E12043" s="2">
        <v>7.6</v>
      </c>
      <c r="F12043" s="2">
        <v>5.6</v>
      </c>
      <c r="G12043" s="2">
        <v>8.1</v>
      </c>
      <c r="H12043" s="2">
        <v>7.1</v>
      </c>
    </row>
    <row r="12044" spans="1:8" hidden="1" x14ac:dyDescent="0.25">
      <c r="A12044" t="s">
        <v>14429</v>
      </c>
      <c r="B12044" t="s">
        <v>14430</v>
      </c>
      <c r="C12044" s="2" t="s">
        <v>1519</v>
      </c>
      <c r="D12044" s="2" t="s">
        <v>1523</v>
      </c>
      <c r="E12044" s="2">
        <v>9</v>
      </c>
      <c r="F12044" s="2">
        <v>7.7</v>
      </c>
      <c r="G12044" s="2">
        <v>8.8000000000000007</v>
      </c>
      <c r="H12044" s="2">
        <v>8.1</v>
      </c>
    </row>
    <row r="12045" spans="1:8" hidden="1" x14ac:dyDescent="0.25">
      <c r="A12045" t="s">
        <v>14427</v>
      </c>
      <c r="B12045" t="s">
        <v>14428</v>
      </c>
      <c r="C12045" s="2" t="s">
        <v>1519</v>
      </c>
      <c r="D12045" s="2" t="s">
        <v>1523</v>
      </c>
      <c r="E12045" s="2">
        <v>9</v>
      </c>
      <c r="F12045" s="2">
        <v>6.7</v>
      </c>
      <c r="G12045" s="2">
        <v>9.8000000000000007</v>
      </c>
      <c r="H12045" s="2">
        <v>8.5</v>
      </c>
    </row>
    <row r="12046" spans="1:8" hidden="1" x14ac:dyDescent="0.25">
      <c r="A12046" t="s">
        <v>14426</v>
      </c>
      <c r="B12046" t="s">
        <v>14417</v>
      </c>
      <c r="C12046" s="2" t="s">
        <v>1519</v>
      </c>
      <c r="D12046" s="2" t="s">
        <v>1523</v>
      </c>
      <c r="E12046" s="2">
        <v>9.4</v>
      </c>
      <c r="F12046" s="2">
        <v>7</v>
      </c>
      <c r="G12046" s="2">
        <v>9.1</v>
      </c>
      <c r="H12046" s="2">
        <v>7.9</v>
      </c>
    </row>
    <row r="12047" spans="1:8" hidden="1" x14ac:dyDescent="0.25">
      <c r="A12047" t="s">
        <v>14424</v>
      </c>
      <c r="B12047" t="s">
        <v>14425</v>
      </c>
      <c r="C12047" s="2" t="s">
        <v>1519</v>
      </c>
      <c r="D12047" s="2" t="s">
        <v>1523</v>
      </c>
      <c r="E12047" s="2">
        <v>9</v>
      </c>
      <c r="F12047" s="2">
        <v>6.7</v>
      </c>
      <c r="G12047" s="2">
        <v>6.5</v>
      </c>
      <c r="H12047" s="2">
        <v>5.7</v>
      </c>
    </row>
    <row r="12048" spans="1:8" hidden="1" x14ac:dyDescent="0.25">
      <c r="A12048" t="s">
        <v>14422</v>
      </c>
      <c r="B12048" t="s">
        <v>14423</v>
      </c>
      <c r="C12048" s="2" t="s">
        <v>1519</v>
      </c>
      <c r="D12048" s="2" t="s">
        <v>1523</v>
      </c>
      <c r="E12048" s="2">
        <v>9.3000000000000007</v>
      </c>
      <c r="F12048" s="2">
        <v>6.9</v>
      </c>
      <c r="G12048" s="2">
        <v>8.6</v>
      </c>
      <c r="H12048" s="2">
        <v>7.5</v>
      </c>
    </row>
    <row r="12049" spans="1:8" hidden="1" x14ac:dyDescent="0.25">
      <c r="A12049" t="s">
        <v>14420</v>
      </c>
      <c r="B12049" t="s">
        <v>14421</v>
      </c>
      <c r="C12049" s="2" t="s">
        <v>1519</v>
      </c>
      <c r="D12049" s="2" t="s">
        <v>1523</v>
      </c>
      <c r="E12049" s="2">
        <v>9.3000000000000007</v>
      </c>
      <c r="F12049" s="2">
        <v>6.9</v>
      </c>
      <c r="G12049" s="2">
        <v>7</v>
      </c>
      <c r="H12049" s="2">
        <v>6.1</v>
      </c>
    </row>
    <row r="12050" spans="1:8" hidden="1" x14ac:dyDescent="0.25">
      <c r="A12050" t="s">
        <v>14418</v>
      </c>
      <c r="B12050" t="s">
        <v>14419</v>
      </c>
      <c r="C12050" s="2" t="s">
        <v>1519</v>
      </c>
      <c r="D12050" s="2" t="s">
        <v>1523</v>
      </c>
      <c r="E12050" s="2">
        <v>9.3000000000000007</v>
      </c>
      <c r="F12050" s="2">
        <v>6.9</v>
      </c>
      <c r="G12050" s="2">
        <v>7</v>
      </c>
      <c r="H12050" s="2">
        <v>6.1</v>
      </c>
    </row>
    <row r="12051" spans="1:8" hidden="1" x14ac:dyDescent="0.25">
      <c r="A12051" t="s">
        <v>14416</v>
      </c>
      <c r="B12051" t="s">
        <v>14417</v>
      </c>
      <c r="C12051" s="2" t="s">
        <v>1519</v>
      </c>
      <c r="D12051" s="2" t="s">
        <v>1523</v>
      </c>
      <c r="E12051" s="2">
        <v>9.4</v>
      </c>
      <c r="F12051" s="2">
        <v>7</v>
      </c>
      <c r="G12051" s="2">
        <v>9.1</v>
      </c>
      <c r="H12051" s="2">
        <v>7.9</v>
      </c>
    </row>
    <row r="12052" spans="1:8" hidden="1" x14ac:dyDescent="0.25">
      <c r="A12052" t="s">
        <v>14414</v>
      </c>
      <c r="B12052" t="s">
        <v>14415</v>
      </c>
      <c r="C12052" s="2" t="s">
        <v>1519</v>
      </c>
      <c r="D12052" s="2" t="s">
        <v>1523</v>
      </c>
      <c r="E12052" s="2">
        <v>9.3000000000000007</v>
      </c>
      <c r="F12052" s="2">
        <v>6.9</v>
      </c>
      <c r="G12052" s="2">
        <v>7</v>
      </c>
      <c r="H12052" s="2">
        <v>6.1</v>
      </c>
    </row>
    <row r="12053" spans="1:8" hidden="1" x14ac:dyDescent="0.25">
      <c r="A12053" t="s">
        <v>14412</v>
      </c>
      <c r="B12053" t="s">
        <v>14413</v>
      </c>
      <c r="C12053" s="2" t="s">
        <v>1519</v>
      </c>
      <c r="D12053" s="2" t="s">
        <v>1523</v>
      </c>
      <c r="E12053" s="2">
        <v>6.6</v>
      </c>
      <c r="F12053" s="2">
        <v>4.9000000000000004</v>
      </c>
      <c r="G12053" s="2">
        <v>7</v>
      </c>
      <c r="H12053" s="2">
        <v>6.1</v>
      </c>
    </row>
    <row r="12054" spans="1:8" x14ac:dyDescent="0.25">
      <c r="A12054" t="s">
        <v>7593</v>
      </c>
      <c r="B12054" t="s">
        <v>7594</v>
      </c>
      <c r="C12054" s="2" t="s">
        <v>1522</v>
      </c>
      <c r="D12054" s="2" t="s">
        <v>1523</v>
      </c>
      <c r="E12054" s="2">
        <v>9.3000000000000007</v>
      </c>
      <c r="F12054" s="2">
        <v>7.7</v>
      </c>
      <c r="G12054" s="2">
        <v>8.8000000000000007</v>
      </c>
      <c r="H12054" s="2">
        <v>8.1999999999999993</v>
      </c>
    </row>
    <row r="12055" spans="1:8" hidden="1" x14ac:dyDescent="0.25">
      <c r="A12055" t="s">
        <v>14411</v>
      </c>
      <c r="B12055" t="s">
        <v>14395</v>
      </c>
      <c r="C12055" s="2" t="s">
        <v>1519</v>
      </c>
      <c r="D12055" s="2" t="s">
        <v>1523</v>
      </c>
      <c r="E12055" s="2">
        <v>9.3000000000000007</v>
      </c>
      <c r="F12055" s="2">
        <v>6.9</v>
      </c>
      <c r="G12055" s="2">
        <v>8.8000000000000007</v>
      </c>
      <c r="H12055" s="2">
        <v>7.7</v>
      </c>
    </row>
    <row r="12056" spans="1:8" hidden="1" x14ac:dyDescent="0.25">
      <c r="A12056" t="s">
        <v>14410</v>
      </c>
      <c r="B12056" t="s">
        <v>14405</v>
      </c>
      <c r="C12056" s="2" t="s">
        <v>1519</v>
      </c>
      <c r="D12056" s="2" t="s">
        <v>1523</v>
      </c>
      <c r="E12056" s="2">
        <v>9.3000000000000007</v>
      </c>
      <c r="F12056" s="2">
        <v>6.9</v>
      </c>
      <c r="G12056" s="2">
        <v>8.8000000000000007</v>
      </c>
      <c r="H12056" s="2">
        <v>7.7</v>
      </c>
    </row>
    <row r="12057" spans="1:8" hidden="1" x14ac:dyDescent="0.25">
      <c r="A12057" t="s">
        <v>14408</v>
      </c>
      <c r="B12057" t="s">
        <v>14409</v>
      </c>
      <c r="C12057" s="2" t="s">
        <v>1519</v>
      </c>
      <c r="D12057" s="2" t="s">
        <v>1523</v>
      </c>
      <c r="E12057" s="2">
        <v>9.3000000000000007</v>
      </c>
      <c r="F12057" s="2">
        <v>6.9</v>
      </c>
      <c r="G12057" s="2">
        <v>8.8000000000000007</v>
      </c>
      <c r="H12057" s="2">
        <v>7.7</v>
      </c>
    </row>
    <row r="12058" spans="1:8" hidden="1" x14ac:dyDescent="0.25">
      <c r="A12058" t="s">
        <v>14406</v>
      </c>
      <c r="B12058" t="s">
        <v>14407</v>
      </c>
      <c r="C12058" s="2" t="s">
        <v>1519</v>
      </c>
      <c r="D12058" s="2" t="s">
        <v>1523</v>
      </c>
      <c r="E12058" s="2">
        <v>6.8</v>
      </c>
      <c r="F12058" s="2">
        <v>5</v>
      </c>
      <c r="G12058" s="2">
        <v>4.3</v>
      </c>
      <c r="H12058" s="2">
        <v>3.8</v>
      </c>
    </row>
    <row r="12059" spans="1:8" hidden="1" x14ac:dyDescent="0.25">
      <c r="A12059" t="s">
        <v>14404</v>
      </c>
      <c r="B12059" t="s">
        <v>14405</v>
      </c>
      <c r="C12059" s="2" t="s">
        <v>1519</v>
      </c>
      <c r="D12059" s="2" t="s">
        <v>1523</v>
      </c>
      <c r="E12059" s="2">
        <v>9.3000000000000007</v>
      </c>
      <c r="F12059" s="2">
        <v>6.9</v>
      </c>
      <c r="G12059" s="2">
        <v>8.8000000000000007</v>
      </c>
      <c r="H12059" s="2">
        <v>7.7</v>
      </c>
    </row>
    <row r="12060" spans="1:8" hidden="1" x14ac:dyDescent="0.25">
      <c r="A12060" t="s">
        <v>14402</v>
      </c>
      <c r="B12060" t="s">
        <v>14403</v>
      </c>
      <c r="C12060" s="2" t="s">
        <v>1519</v>
      </c>
      <c r="D12060" s="2" t="s">
        <v>1523</v>
      </c>
      <c r="E12060" s="2">
        <v>6.8</v>
      </c>
      <c r="F12060" s="2">
        <v>5</v>
      </c>
      <c r="G12060" s="2">
        <v>7.8</v>
      </c>
      <c r="H12060" s="2">
        <v>6.8</v>
      </c>
    </row>
    <row r="12061" spans="1:8" hidden="1" x14ac:dyDescent="0.25">
      <c r="A12061" t="s">
        <v>14400</v>
      </c>
      <c r="B12061" t="s">
        <v>14401</v>
      </c>
      <c r="C12061" s="2" t="s">
        <v>1519</v>
      </c>
      <c r="D12061" s="2" t="s">
        <v>1523</v>
      </c>
      <c r="E12061" s="2">
        <v>6.8</v>
      </c>
      <c r="F12061" s="2">
        <v>5</v>
      </c>
      <c r="G12061" s="2">
        <v>7.8</v>
      </c>
      <c r="H12061" s="2">
        <v>6.8</v>
      </c>
    </row>
    <row r="12062" spans="1:8" hidden="1" x14ac:dyDescent="0.25">
      <c r="A12062" t="s">
        <v>14398</v>
      </c>
      <c r="B12062" t="s">
        <v>14399</v>
      </c>
      <c r="C12062" s="2" t="s">
        <v>1519</v>
      </c>
      <c r="D12062" s="2" t="s">
        <v>1523</v>
      </c>
      <c r="E12062" s="2">
        <v>6.8</v>
      </c>
      <c r="F12062" s="2">
        <v>5</v>
      </c>
      <c r="G12062" s="2">
        <v>7.8</v>
      </c>
      <c r="H12062" s="2">
        <v>6.8</v>
      </c>
    </row>
    <row r="12063" spans="1:8" hidden="1" x14ac:dyDescent="0.25">
      <c r="A12063" t="s">
        <v>14397</v>
      </c>
      <c r="B12063" t="s">
        <v>14395</v>
      </c>
      <c r="C12063" s="2" t="s">
        <v>1519</v>
      </c>
      <c r="D12063" s="2" t="s">
        <v>1523</v>
      </c>
      <c r="E12063" s="2">
        <v>9.3000000000000007</v>
      </c>
      <c r="F12063" s="2">
        <v>6.9</v>
      </c>
      <c r="G12063" s="2">
        <v>7.8</v>
      </c>
      <c r="H12063" s="2">
        <v>6.8</v>
      </c>
    </row>
    <row r="12064" spans="1:8" hidden="1" x14ac:dyDescent="0.25">
      <c r="A12064" t="s">
        <v>14396</v>
      </c>
      <c r="B12064" t="s">
        <v>14395</v>
      </c>
      <c r="C12064" s="2" t="s">
        <v>1519</v>
      </c>
      <c r="D12064" s="2" t="s">
        <v>1523</v>
      </c>
      <c r="E12064" s="2">
        <v>9.3000000000000007</v>
      </c>
      <c r="F12064" s="2">
        <v>6.9</v>
      </c>
      <c r="G12064" s="2">
        <v>7.8</v>
      </c>
      <c r="H12064" s="2">
        <v>6.8</v>
      </c>
    </row>
    <row r="12065" spans="1:8" hidden="1" x14ac:dyDescent="0.25">
      <c r="A12065" t="s">
        <v>14394</v>
      </c>
      <c r="B12065" t="s">
        <v>14395</v>
      </c>
      <c r="C12065" s="2" t="s">
        <v>1519</v>
      </c>
      <c r="D12065" s="2" t="s">
        <v>1523</v>
      </c>
      <c r="E12065" s="2">
        <v>9.3000000000000007</v>
      </c>
      <c r="F12065" s="2">
        <v>6.9</v>
      </c>
      <c r="G12065" s="2">
        <v>7.8</v>
      </c>
      <c r="H12065" s="2">
        <v>6.8</v>
      </c>
    </row>
    <row r="12066" spans="1:8" x14ac:dyDescent="0.25">
      <c r="A12066" t="s">
        <v>7591</v>
      </c>
      <c r="B12066" t="s">
        <v>7592</v>
      </c>
      <c r="C12066" s="2" t="s">
        <v>1526</v>
      </c>
      <c r="D12066" s="2" t="s">
        <v>1523</v>
      </c>
      <c r="E12066" s="2">
        <v>6.8</v>
      </c>
      <c r="F12066" s="2">
        <v>5.6</v>
      </c>
      <c r="G12066" s="2">
        <v>6.5</v>
      </c>
      <c r="H12066" s="2">
        <v>6</v>
      </c>
    </row>
    <row r="12067" spans="1:8" hidden="1" x14ac:dyDescent="0.25">
      <c r="A12067" t="s">
        <v>14392</v>
      </c>
      <c r="B12067" t="s">
        <v>14393</v>
      </c>
      <c r="C12067" s="2" t="s">
        <v>1519</v>
      </c>
      <c r="D12067" s="2" t="s">
        <v>1523</v>
      </c>
      <c r="E12067" s="2">
        <v>6.8</v>
      </c>
      <c r="F12067" s="2">
        <v>5</v>
      </c>
      <c r="G12067" s="2">
        <v>7.8</v>
      </c>
      <c r="H12067" s="2">
        <v>6.8</v>
      </c>
    </row>
    <row r="12068" spans="1:8" hidden="1" x14ac:dyDescent="0.25">
      <c r="A12068" t="s">
        <v>14390</v>
      </c>
      <c r="B12068" t="s">
        <v>14391</v>
      </c>
      <c r="C12068" s="2" t="s">
        <v>1519</v>
      </c>
      <c r="D12068" s="2" t="s">
        <v>1523</v>
      </c>
      <c r="E12068" s="2">
        <v>6.8</v>
      </c>
      <c r="F12068" s="2">
        <v>5</v>
      </c>
      <c r="G12068" s="2">
        <v>8.1999999999999993</v>
      </c>
      <c r="H12068" s="2">
        <v>7.1</v>
      </c>
    </row>
    <row r="12069" spans="1:8" hidden="1" x14ac:dyDescent="0.25">
      <c r="A12069" t="s">
        <v>14388</v>
      </c>
      <c r="B12069" t="s">
        <v>14389</v>
      </c>
      <c r="C12069" s="2" t="s">
        <v>1519</v>
      </c>
      <c r="D12069" s="2" t="s">
        <v>1523</v>
      </c>
      <c r="E12069" s="2">
        <v>9.3000000000000007</v>
      </c>
      <c r="F12069" s="2">
        <v>6.9</v>
      </c>
      <c r="G12069" s="2">
        <v>7.8</v>
      </c>
      <c r="H12069" s="2">
        <v>6.8</v>
      </c>
    </row>
    <row r="12070" spans="1:8" hidden="1" x14ac:dyDescent="0.25">
      <c r="A12070" t="s">
        <v>14386</v>
      </c>
      <c r="B12070" t="s">
        <v>14387</v>
      </c>
      <c r="C12070" s="2" t="s">
        <v>1519</v>
      </c>
      <c r="D12070" s="2" t="s">
        <v>1523</v>
      </c>
      <c r="E12070" s="2">
        <v>9.3000000000000007</v>
      </c>
      <c r="F12070" s="2">
        <v>6.9</v>
      </c>
      <c r="G12070" s="2">
        <v>7.8</v>
      </c>
      <c r="H12070" s="2">
        <v>6.8</v>
      </c>
    </row>
    <row r="12071" spans="1:8" hidden="1" x14ac:dyDescent="0.25">
      <c r="A12071" t="s">
        <v>14384</v>
      </c>
      <c r="B12071" t="s">
        <v>14385</v>
      </c>
      <c r="C12071" s="2" t="s">
        <v>1519</v>
      </c>
      <c r="D12071" s="2" t="s">
        <v>1523</v>
      </c>
      <c r="E12071" s="2">
        <v>6.8</v>
      </c>
      <c r="F12071" s="2">
        <v>5</v>
      </c>
      <c r="G12071" s="2">
        <v>7.8</v>
      </c>
      <c r="H12071" s="2">
        <v>6.8</v>
      </c>
    </row>
    <row r="12072" spans="1:8" hidden="1" x14ac:dyDescent="0.25">
      <c r="A12072" t="s">
        <v>14382</v>
      </c>
      <c r="B12072" t="s">
        <v>14383</v>
      </c>
      <c r="C12072" s="2" t="s">
        <v>1519</v>
      </c>
      <c r="D12072" s="2" t="s">
        <v>1523</v>
      </c>
      <c r="E12072" s="2">
        <v>9.3000000000000007</v>
      </c>
      <c r="F12072" s="2">
        <v>6.9</v>
      </c>
      <c r="G12072" s="2">
        <v>7.8</v>
      </c>
      <c r="H12072" s="2">
        <v>6.8</v>
      </c>
    </row>
    <row r="12073" spans="1:8" hidden="1" x14ac:dyDescent="0.25">
      <c r="A12073" t="s">
        <v>14380</v>
      </c>
      <c r="B12073" t="s">
        <v>14381</v>
      </c>
      <c r="C12073" s="2" t="s">
        <v>1519</v>
      </c>
      <c r="D12073" s="2" t="s">
        <v>1523</v>
      </c>
      <c r="E12073" s="2">
        <v>9.3000000000000007</v>
      </c>
      <c r="F12073" s="2">
        <v>6.9</v>
      </c>
      <c r="G12073" s="2">
        <v>7.8</v>
      </c>
      <c r="H12073" s="2">
        <v>6.8</v>
      </c>
    </row>
    <row r="12074" spans="1:8" hidden="1" x14ac:dyDescent="0.25">
      <c r="A12074" t="s">
        <v>14378</v>
      </c>
      <c r="B12074" t="s">
        <v>14379</v>
      </c>
      <c r="C12074" s="2" t="s">
        <v>1519</v>
      </c>
      <c r="D12074" s="2" t="s">
        <v>1523</v>
      </c>
      <c r="E12074" s="2">
        <v>9.3000000000000007</v>
      </c>
      <c r="F12074" s="2">
        <v>6.9</v>
      </c>
      <c r="G12074" s="2">
        <v>7.8</v>
      </c>
      <c r="H12074" s="2">
        <v>6.8</v>
      </c>
    </row>
    <row r="12075" spans="1:8" hidden="1" x14ac:dyDescent="0.25">
      <c r="A12075" t="s">
        <v>14376</v>
      </c>
      <c r="B12075" t="s">
        <v>14377</v>
      </c>
      <c r="C12075" s="2" t="s">
        <v>1519</v>
      </c>
      <c r="D12075" s="2" t="s">
        <v>1523</v>
      </c>
      <c r="E12075" s="2">
        <v>9.3000000000000007</v>
      </c>
      <c r="F12075" s="2">
        <v>6.9</v>
      </c>
      <c r="G12075" s="2">
        <v>7.8</v>
      </c>
      <c r="H12075" s="2">
        <v>6.8</v>
      </c>
    </row>
    <row r="12076" spans="1:8" hidden="1" x14ac:dyDescent="0.25">
      <c r="A12076" t="s">
        <v>14374</v>
      </c>
      <c r="B12076" t="s">
        <v>14375</v>
      </c>
      <c r="C12076" s="2" t="s">
        <v>1519</v>
      </c>
      <c r="D12076" s="2" t="s">
        <v>1523</v>
      </c>
      <c r="E12076" s="2">
        <v>9.3000000000000007</v>
      </c>
      <c r="F12076" s="2">
        <v>6.9</v>
      </c>
      <c r="G12076" s="2">
        <v>7.8</v>
      </c>
      <c r="H12076" s="2">
        <v>6.8</v>
      </c>
    </row>
    <row r="12077" spans="1:8" hidden="1" x14ac:dyDescent="0.25">
      <c r="A12077" t="s">
        <v>14372</v>
      </c>
      <c r="B12077" t="s">
        <v>14373</v>
      </c>
      <c r="C12077" s="2" t="s">
        <v>1519</v>
      </c>
      <c r="D12077" s="2" t="s">
        <v>1523</v>
      </c>
      <c r="E12077" s="2">
        <v>6.8</v>
      </c>
      <c r="F12077" s="2">
        <v>5</v>
      </c>
      <c r="G12077" s="2">
        <v>7.8</v>
      </c>
      <c r="H12077" s="2">
        <v>6.8</v>
      </c>
    </row>
    <row r="12078" spans="1:8" hidden="1" x14ac:dyDescent="0.25">
      <c r="A12078" t="s">
        <v>14371</v>
      </c>
      <c r="B12078" t="s">
        <v>14368</v>
      </c>
      <c r="C12078" s="2" t="s">
        <v>1519</v>
      </c>
      <c r="D12078" s="2" t="s">
        <v>1523</v>
      </c>
      <c r="E12078" s="2">
        <v>6.8</v>
      </c>
      <c r="F12078" s="2">
        <v>5</v>
      </c>
      <c r="G12078" s="2">
        <v>7.8</v>
      </c>
      <c r="H12078" s="2">
        <v>6.8</v>
      </c>
    </row>
    <row r="12079" spans="1:8" hidden="1" x14ac:dyDescent="0.25">
      <c r="A12079" t="s">
        <v>14370</v>
      </c>
      <c r="B12079" t="s">
        <v>14368</v>
      </c>
      <c r="C12079" s="2" t="s">
        <v>1519</v>
      </c>
      <c r="D12079" s="2" t="s">
        <v>1523</v>
      </c>
      <c r="E12079" s="2">
        <v>6.8</v>
      </c>
      <c r="F12079" s="2">
        <v>5</v>
      </c>
      <c r="G12079" s="2">
        <v>7.8</v>
      </c>
      <c r="H12079" s="2">
        <v>6.8</v>
      </c>
    </row>
    <row r="12080" spans="1:8" hidden="1" x14ac:dyDescent="0.25">
      <c r="A12080" t="s">
        <v>14369</v>
      </c>
      <c r="B12080" t="s">
        <v>14368</v>
      </c>
      <c r="C12080" s="2" t="s">
        <v>1519</v>
      </c>
      <c r="D12080" s="2" t="s">
        <v>1523</v>
      </c>
      <c r="E12080" s="2">
        <v>6.8</v>
      </c>
      <c r="F12080" s="2">
        <v>5</v>
      </c>
      <c r="G12080" s="2">
        <v>7.8</v>
      </c>
      <c r="H12080" s="2">
        <v>6.8</v>
      </c>
    </row>
    <row r="12081" spans="1:8" hidden="1" x14ac:dyDescent="0.25">
      <c r="A12081" t="s">
        <v>14367</v>
      </c>
      <c r="B12081" t="s">
        <v>14368</v>
      </c>
      <c r="C12081" s="2" t="s">
        <v>1519</v>
      </c>
      <c r="D12081" s="2" t="s">
        <v>1523</v>
      </c>
      <c r="E12081" s="2">
        <v>6.8</v>
      </c>
      <c r="F12081" s="2">
        <v>5</v>
      </c>
      <c r="G12081" s="2">
        <v>7.8</v>
      </c>
      <c r="H12081" s="2">
        <v>6.8</v>
      </c>
    </row>
    <row r="12082" spans="1:8" hidden="1" x14ac:dyDescent="0.25">
      <c r="A12082" t="s">
        <v>14366</v>
      </c>
      <c r="B12082" t="s">
        <v>14365</v>
      </c>
      <c r="C12082" s="2" t="s">
        <v>1519</v>
      </c>
      <c r="D12082" s="2" t="s">
        <v>1523</v>
      </c>
      <c r="E12082" s="2">
        <v>9.3000000000000007</v>
      </c>
      <c r="F12082" s="2">
        <v>6.9</v>
      </c>
      <c r="G12082" s="2">
        <v>7.8</v>
      </c>
      <c r="H12082" s="2">
        <v>6.8</v>
      </c>
    </row>
    <row r="12083" spans="1:8" hidden="1" x14ac:dyDescent="0.25">
      <c r="A12083" t="s">
        <v>14364</v>
      </c>
      <c r="B12083" t="s">
        <v>14365</v>
      </c>
      <c r="C12083" s="2" t="s">
        <v>1519</v>
      </c>
      <c r="D12083" s="2" t="s">
        <v>1523</v>
      </c>
      <c r="E12083" s="2">
        <v>9.3000000000000007</v>
      </c>
      <c r="F12083" s="2">
        <v>6.9</v>
      </c>
      <c r="G12083" s="2">
        <v>7.8</v>
      </c>
      <c r="H12083" s="2">
        <v>6.8</v>
      </c>
    </row>
    <row r="12084" spans="1:8" hidden="1" x14ac:dyDescent="0.25">
      <c r="A12084" t="s">
        <v>14362</v>
      </c>
      <c r="B12084" t="s">
        <v>14363</v>
      </c>
      <c r="C12084" s="2" t="s">
        <v>1519</v>
      </c>
      <c r="D12084" s="2" t="s">
        <v>1523</v>
      </c>
      <c r="E12084" s="2">
        <v>9.3000000000000007</v>
      </c>
      <c r="F12084" s="2">
        <v>6.9</v>
      </c>
      <c r="G12084" s="2">
        <v>7.8</v>
      </c>
      <c r="H12084" s="2">
        <v>6.8</v>
      </c>
    </row>
    <row r="12085" spans="1:8" hidden="1" x14ac:dyDescent="0.25">
      <c r="A12085" t="s">
        <v>14360</v>
      </c>
      <c r="B12085" t="s">
        <v>14361</v>
      </c>
      <c r="C12085" s="2" t="s">
        <v>1519</v>
      </c>
      <c r="D12085" s="2" t="s">
        <v>1523</v>
      </c>
      <c r="E12085" s="2">
        <v>9.3000000000000007</v>
      </c>
      <c r="F12085" s="2">
        <v>6.9</v>
      </c>
      <c r="G12085" s="2">
        <v>6.1</v>
      </c>
      <c r="H12085" s="2">
        <v>5.3</v>
      </c>
    </row>
    <row r="12086" spans="1:8" hidden="1" x14ac:dyDescent="0.25">
      <c r="A12086" t="s">
        <v>14358</v>
      </c>
      <c r="B12086" t="s">
        <v>14359</v>
      </c>
      <c r="C12086" s="2" t="s">
        <v>1519</v>
      </c>
      <c r="D12086" s="2" t="s">
        <v>1523</v>
      </c>
      <c r="E12086" s="2">
        <v>6.9</v>
      </c>
      <c r="F12086" s="2">
        <v>5.0999999999999996</v>
      </c>
      <c r="G12086" s="2">
        <v>7.8</v>
      </c>
      <c r="H12086" s="2">
        <v>6.8</v>
      </c>
    </row>
    <row r="12087" spans="1:8" hidden="1" x14ac:dyDescent="0.25">
      <c r="A12087" t="s">
        <v>14356</v>
      </c>
      <c r="B12087" t="s">
        <v>14357</v>
      </c>
      <c r="C12087" s="2" t="s">
        <v>1519</v>
      </c>
      <c r="D12087" s="2" t="s">
        <v>1523</v>
      </c>
      <c r="E12087" s="2">
        <v>4.4000000000000004</v>
      </c>
      <c r="F12087" s="2">
        <v>3.3</v>
      </c>
      <c r="G12087" s="2">
        <v>7.8</v>
      </c>
      <c r="H12087" s="2">
        <v>6.8</v>
      </c>
    </row>
    <row r="12088" spans="1:8" hidden="1" x14ac:dyDescent="0.25">
      <c r="A12088" t="s">
        <v>14355</v>
      </c>
      <c r="B12088" t="s">
        <v>14354</v>
      </c>
      <c r="C12088" s="2" t="s">
        <v>1519</v>
      </c>
      <c r="D12088" s="2" t="s">
        <v>1523</v>
      </c>
      <c r="E12088" s="2">
        <v>9.3000000000000007</v>
      </c>
      <c r="F12088" s="2">
        <v>6.9</v>
      </c>
      <c r="G12088" s="2">
        <v>7.8</v>
      </c>
      <c r="H12088" s="2">
        <v>6.8</v>
      </c>
    </row>
    <row r="12089" spans="1:8" hidden="1" x14ac:dyDescent="0.25">
      <c r="A12089" t="s">
        <v>14353</v>
      </c>
      <c r="B12089" t="s">
        <v>14354</v>
      </c>
      <c r="C12089" s="2" t="s">
        <v>1519</v>
      </c>
      <c r="D12089" s="2" t="s">
        <v>1523</v>
      </c>
      <c r="E12089" s="2">
        <v>9.3000000000000007</v>
      </c>
      <c r="F12089" s="2">
        <v>6.9</v>
      </c>
      <c r="G12089" s="2">
        <v>7.8</v>
      </c>
      <c r="H12089" s="2">
        <v>6.8</v>
      </c>
    </row>
    <row r="12090" spans="1:8" hidden="1" x14ac:dyDescent="0.25">
      <c r="A12090" t="s">
        <v>14351</v>
      </c>
      <c r="B12090" t="s">
        <v>14352</v>
      </c>
      <c r="C12090" s="2" t="s">
        <v>1519</v>
      </c>
      <c r="D12090" s="2" t="s">
        <v>1523</v>
      </c>
      <c r="E12090" s="2">
        <v>9.3000000000000007</v>
      </c>
      <c r="F12090" s="2">
        <v>6.9</v>
      </c>
      <c r="G12090" s="2">
        <v>6.5</v>
      </c>
      <c r="H12090" s="2">
        <v>5.7</v>
      </c>
    </row>
    <row r="12091" spans="1:8" hidden="1" x14ac:dyDescent="0.25">
      <c r="A12091" t="s">
        <v>14349</v>
      </c>
      <c r="B12091" t="s">
        <v>14350</v>
      </c>
      <c r="C12091" s="2" t="s">
        <v>1519</v>
      </c>
      <c r="D12091" s="2" t="s">
        <v>1523</v>
      </c>
      <c r="E12091" s="2">
        <v>9.3000000000000007</v>
      </c>
      <c r="F12091" s="2">
        <v>6.9</v>
      </c>
      <c r="G12091" s="2">
        <v>7.8</v>
      </c>
      <c r="H12091" s="2">
        <v>6.8</v>
      </c>
    </row>
    <row r="12092" spans="1:8" hidden="1" x14ac:dyDescent="0.25">
      <c r="A12092" t="s">
        <v>14347</v>
      </c>
      <c r="B12092" t="s">
        <v>14348</v>
      </c>
      <c r="C12092" s="2" t="s">
        <v>1519</v>
      </c>
      <c r="D12092" s="2" t="s">
        <v>1523</v>
      </c>
      <c r="E12092" s="2">
        <v>9.3000000000000007</v>
      </c>
      <c r="F12092" s="2">
        <v>6.9</v>
      </c>
      <c r="G12092" s="2">
        <v>7.8</v>
      </c>
      <c r="H12092" s="2">
        <v>6.8</v>
      </c>
    </row>
    <row r="12093" spans="1:8" x14ac:dyDescent="0.25">
      <c r="A12093" t="s">
        <v>7589</v>
      </c>
      <c r="B12093" t="s">
        <v>7590</v>
      </c>
      <c r="C12093" s="2" t="s">
        <v>1526</v>
      </c>
      <c r="D12093" s="2" t="s">
        <v>1523</v>
      </c>
      <c r="E12093" s="2">
        <v>6.8</v>
      </c>
      <c r="F12093" s="2">
        <v>5.3</v>
      </c>
      <c r="G12093" s="2" t="s">
        <v>1018</v>
      </c>
      <c r="H12093" s="2" t="s">
        <v>1018</v>
      </c>
    </row>
    <row r="12094" spans="1:8" hidden="1" x14ac:dyDescent="0.25">
      <c r="A12094" t="s">
        <v>14345</v>
      </c>
      <c r="B12094" t="s">
        <v>14346</v>
      </c>
      <c r="C12094" s="2" t="s">
        <v>1519</v>
      </c>
      <c r="D12094" s="2" t="s">
        <v>1523</v>
      </c>
      <c r="E12094" s="2">
        <v>9.3000000000000007</v>
      </c>
      <c r="F12094" s="2">
        <v>6.9</v>
      </c>
      <c r="G12094" s="2">
        <v>8</v>
      </c>
      <c r="H12094" s="2">
        <v>7</v>
      </c>
    </row>
    <row r="12095" spans="1:8" hidden="1" x14ac:dyDescent="0.25">
      <c r="A12095" t="s">
        <v>14343</v>
      </c>
      <c r="B12095" t="s">
        <v>14344</v>
      </c>
      <c r="C12095" s="2" t="s">
        <v>1519</v>
      </c>
      <c r="D12095" s="2" t="s">
        <v>1523</v>
      </c>
      <c r="E12095" s="2">
        <v>9.3000000000000007</v>
      </c>
      <c r="F12095" s="2">
        <v>6.9</v>
      </c>
      <c r="G12095" s="2" t="s">
        <v>1018</v>
      </c>
      <c r="H12095" s="2" t="s">
        <v>1018</v>
      </c>
    </row>
    <row r="12096" spans="1:8" hidden="1" x14ac:dyDescent="0.25">
      <c r="A12096" t="s">
        <v>14341</v>
      </c>
      <c r="B12096" t="s">
        <v>14342</v>
      </c>
      <c r="C12096" s="2" t="s">
        <v>1519</v>
      </c>
      <c r="D12096" s="2" t="s">
        <v>1523</v>
      </c>
      <c r="E12096" s="2">
        <v>6.8</v>
      </c>
      <c r="F12096" s="2">
        <v>5</v>
      </c>
      <c r="G12096" s="2" t="s">
        <v>1018</v>
      </c>
      <c r="H12096" s="2" t="s">
        <v>1018</v>
      </c>
    </row>
    <row r="12097" spans="1:8" x14ac:dyDescent="0.25">
      <c r="A12097" t="s">
        <v>7587</v>
      </c>
      <c r="B12097" t="s">
        <v>7588</v>
      </c>
      <c r="C12097" s="2" t="s">
        <v>1526</v>
      </c>
      <c r="D12097" s="2" t="s">
        <v>1523</v>
      </c>
      <c r="E12097" s="2">
        <v>9</v>
      </c>
      <c r="F12097" s="2">
        <v>7.4</v>
      </c>
      <c r="G12097" s="2">
        <v>7.2</v>
      </c>
      <c r="H12097" s="2">
        <v>6.7</v>
      </c>
    </row>
    <row r="12098" spans="1:8" hidden="1" x14ac:dyDescent="0.25">
      <c r="A12098" t="s">
        <v>14339</v>
      </c>
      <c r="B12098" t="s">
        <v>14340</v>
      </c>
      <c r="C12098" s="2" t="s">
        <v>1519</v>
      </c>
      <c r="D12098" s="2" t="s">
        <v>1523</v>
      </c>
      <c r="E12098" s="2">
        <v>9.3000000000000007</v>
      </c>
      <c r="F12098" s="2">
        <v>6.9</v>
      </c>
      <c r="G12098" s="2" t="s">
        <v>1018</v>
      </c>
      <c r="H12098" s="2" t="s">
        <v>1018</v>
      </c>
    </row>
    <row r="12099" spans="1:8" hidden="1" x14ac:dyDescent="0.25">
      <c r="A12099" t="s">
        <v>14337</v>
      </c>
      <c r="B12099" t="s">
        <v>14338</v>
      </c>
      <c r="C12099" s="2" t="s">
        <v>1519</v>
      </c>
      <c r="D12099" s="2" t="s">
        <v>1523</v>
      </c>
      <c r="E12099" s="2">
        <v>9.3000000000000007</v>
      </c>
      <c r="F12099" s="2">
        <v>6.9</v>
      </c>
      <c r="G12099" s="2">
        <v>7.8</v>
      </c>
      <c r="H12099" s="2">
        <v>6.8</v>
      </c>
    </row>
    <row r="12100" spans="1:8" hidden="1" x14ac:dyDescent="0.25">
      <c r="A12100" t="s">
        <v>14335</v>
      </c>
      <c r="B12100" t="s">
        <v>14336</v>
      </c>
      <c r="C12100" s="2" t="s">
        <v>1519</v>
      </c>
      <c r="D12100" s="2" t="s">
        <v>1523</v>
      </c>
      <c r="E12100" s="2">
        <v>9.3000000000000007</v>
      </c>
      <c r="F12100" s="2">
        <v>6.9</v>
      </c>
      <c r="G12100" s="2">
        <v>7.8</v>
      </c>
      <c r="H12100" s="2">
        <v>6.8</v>
      </c>
    </row>
    <row r="12101" spans="1:8" hidden="1" x14ac:dyDescent="0.25">
      <c r="A12101" t="s">
        <v>14334</v>
      </c>
      <c r="B12101" t="s">
        <v>14333</v>
      </c>
      <c r="C12101" s="2" t="s">
        <v>1519</v>
      </c>
      <c r="D12101" s="2" t="s">
        <v>1523</v>
      </c>
      <c r="E12101" s="2">
        <v>9.3000000000000007</v>
      </c>
      <c r="F12101" s="2">
        <v>6.9</v>
      </c>
      <c r="G12101" s="2">
        <v>7.8</v>
      </c>
      <c r="H12101" s="2">
        <v>6.8</v>
      </c>
    </row>
    <row r="12102" spans="1:8" hidden="1" x14ac:dyDescent="0.25">
      <c r="A12102" t="s">
        <v>14332</v>
      </c>
      <c r="B12102" t="s">
        <v>14333</v>
      </c>
      <c r="C12102" s="2" t="s">
        <v>1519</v>
      </c>
      <c r="D12102" s="2" t="s">
        <v>1523</v>
      </c>
      <c r="E12102" s="2">
        <v>9.3000000000000007</v>
      </c>
      <c r="F12102" s="2">
        <v>6.9</v>
      </c>
      <c r="G12102" s="2">
        <v>7.8</v>
      </c>
      <c r="H12102" s="2">
        <v>6.8</v>
      </c>
    </row>
    <row r="12103" spans="1:8" hidden="1" x14ac:dyDescent="0.25">
      <c r="A12103" t="s">
        <v>14331</v>
      </c>
      <c r="B12103" t="s">
        <v>14330</v>
      </c>
      <c r="C12103" s="2" t="s">
        <v>1519</v>
      </c>
      <c r="D12103" s="2" t="s">
        <v>1523</v>
      </c>
      <c r="E12103" s="2">
        <v>9.3000000000000007</v>
      </c>
      <c r="F12103" s="2">
        <v>6.9</v>
      </c>
      <c r="G12103" s="2" t="s">
        <v>1018</v>
      </c>
      <c r="H12103" s="2" t="s">
        <v>1018</v>
      </c>
    </row>
    <row r="12104" spans="1:8" hidden="1" x14ac:dyDescent="0.25">
      <c r="A12104" t="s">
        <v>14329</v>
      </c>
      <c r="B12104" t="s">
        <v>14330</v>
      </c>
      <c r="C12104" s="2" t="s">
        <v>1519</v>
      </c>
      <c r="D12104" s="2" t="s">
        <v>1523</v>
      </c>
      <c r="E12104" s="2">
        <v>9.3000000000000007</v>
      </c>
      <c r="F12104" s="2">
        <v>6.9</v>
      </c>
      <c r="G12104" s="2" t="s">
        <v>1018</v>
      </c>
      <c r="H12104" s="2" t="s">
        <v>1018</v>
      </c>
    </row>
    <row r="12105" spans="1:8" hidden="1" x14ac:dyDescent="0.25">
      <c r="A12105" t="s">
        <v>14327</v>
      </c>
      <c r="B12105" t="s">
        <v>14328</v>
      </c>
      <c r="C12105" s="2" t="s">
        <v>1519</v>
      </c>
      <c r="D12105" s="2" t="s">
        <v>1523</v>
      </c>
      <c r="E12105" s="2">
        <v>9.3000000000000007</v>
      </c>
      <c r="F12105" s="2">
        <v>6.9</v>
      </c>
      <c r="G12105" s="2">
        <v>7.8</v>
      </c>
      <c r="H12105" s="2">
        <v>6.8</v>
      </c>
    </row>
    <row r="12106" spans="1:8" hidden="1" x14ac:dyDescent="0.25">
      <c r="A12106" t="s">
        <v>14325</v>
      </c>
      <c r="B12106" t="s">
        <v>14326</v>
      </c>
      <c r="C12106" s="2" t="s">
        <v>1519</v>
      </c>
      <c r="D12106" s="2" t="s">
        <v>1523</v>
      </c>
      <c r="E12106" s="2">
        <v>9.3000000000000007</v>
      </c>
      <c r="F12106" s="2">
        <v>6.9</v>
      </c>
      <c r="G12106" s="2" t="s">
        <v>1018</v>
      </c>
      <c r="H12106" s="2" t="s">
        <v>1018</v>
      </c>
    </row>
    <row r="12107" spans="1:8" hidden="1" x14ac:dyDescent="0.25">
      <c r="A12107" t="s">
        <v>14323</v>
      </c>
      <c r="B12107" t="s">
        <v>14324</v>
      </c>
      <c r="C12107" s="2" t="s">
        <v>1519</v>
      </c>
      <c r="D12107" s="2" t="s">
        <v>1523</v>
      </c>
      <c r="E12107" s="2">
        <v>9.3000000000000007</v>
      </c>
      <c r="F12107" s="2">
        <v>6.9</v>
      </c>
      <c r="G12107" s="2" t="s">
        <v>1018</v>
      </c>
      <c r="H12107" s="2" t="s">
        <v>1018</v>
      </c>
    </row>
    <row r="12108" spans="1:8" hidden="1" x14ac:dyDescent="0.25">
      <c r="A12108" t="s">
        <v>14321</v>
      </c>
      <c r="B12108" t="s">
        <v>14322</v>
      </c>
      <c r="C12108" s="2" t="s">
        <v>1519</v>
      </c>
      <c r="D12108" s="2" t="s">
        <v>1523</v>
      </c>
      <c r="E12108" s="2">
        <v>9.3000000000000007</v>
      </c>
      <c r="F12108" s="2">
        <v>6.9</v>
      </c>
      <c r="G12108" s="2" t="s">
        <v>1018</v>
      </c>
      <c r="H12108" s="2" t="s">
        <v>1018</v>
      </c>
    </row>
    <row r="12109" spans="1:8" hidden="1" x14ac:dyDescent="0.25">
      <c r="A12109" t="s">
        <v>14319</v>
      </c>
      <c r="B12109" t="s">
        <v>14320</v>
      </c>
      <c r="C12109" s="2" t="s">
        <v>1519</v>
      </c>
      <c r="D12109" s="2" t="s">
        <v>1523</v>
      </c>
      <c r="E12109" s="2">
        <v>9.3000000000000007</v>
      </c>
      <c r="F12109" s="2">
        <v>6.9</v>
      </c>
      <c r="G12109" s="2" t="s">
        <v>1018</v>
      </c>
      <c r="H12109" s="2" t="s">
        <v>1018</v>
      </c>
    </row>
    <row r="12110" spans="1:8" hidden="1" x14ac:dyDescent="0.25">
      <c r="A12110" t="s">
        <v>14317</v>
      </c>
      <c r="B12110" t="s">
        <v>14318</v>
      </c>
      <c r="C12110" s="2" t="s">
        <v>1519</v>
      </c>
      <c r="D12110" s="2" t="s">
        <v>1523</v>
      </c>
      <c r="E12110" s="2">
        <v>9.3000000000000007</v>
      </c>
      <c r="F12110" s="2">
        <v>6.9</v>
      </c>
      <c r="G12110" s="2" t="s">
        <v>1018</v>
      </c>
      <c r="H12110" s="2" t="s">
        <v>1018</v>
      </c>
    </row>
    <row r="12111" spans="1:8" hidden="1" x14ac:dyDescent="0.25">
      <c r="A12111" t="s">
        <v>14315</v>
      </c>
      <c r="B12111" t="s">
        <v>14316</v>
      </c>
      <c r="C12111" s="2" t="s">
        <v>1519</v>
      </c>
      <c r="D12111" s="2" t="s">
        <v>1523</v>
      </c>
      <c r="E12111" s="2">
        <v>6.8</v>
      </c>
      <c r="F12111" s="2">
        <v>5</v>
      </c>
      <c r="G12111" s="2">
        <v>9.6</v>
      </c>
      <c r="H12111" s="2">
        <v>8.3000000000000007</v>
      </c>
    </row>
    <row r="12112" spans="1:8" hidden="1" x14ac:dyDescent="0.25">
      <c r="A12112" t="s">
        <v>14313</v>
      </c>
      <c r="B12112" t="s">
        <v>14314</v>
      </c>
      <c r="C12112" s="2" t="s">
        <v>1519</v>
      </c>
      <c r="D12112" s="2" t="s">
        <v>1523</v>
      </c>
      <c r="E12112" s="2">
        <v>6.8</v>
      </c>
      <c r="F12112" s="2">
        <v>5</v>
      </c>
      <c r="G12112" s="2">
        <v>9.6</v>
      </c>
      <c r="H12112" s="2">
        <v>8.3000000000000007</v>
      </c>
    </row>
    <row r="12113" spans="1:8" hidden="1" x14ac:dyDescent="0.25">
      <c r="A12113" t="s">
        <v>14311</v>
      </c>
      <c r="B12113" t="s">
        <v>14312</v>
      </c>
      <c r="C12113" s="2" t="s">
        <v>1519</v>
      </c>
      <c r="D12113" s="2" t="s">
        <v>1523</v>
      </c>
      <c r="E12113" s="2">
        <v>6.8</v>
      </c>
      <c r="F12113" s="2">
        <v>5</v>
      </c>
      <c r="G12113" s="2">
        <v>9.6</v>
      </c>
      <c r="H12113" s="2">
        <v>8.3000000000000007</v>
      </c>
    </row>
    <row r="12114" spans="1:8" hidden="1" x14ac:dyDescent="0.25">
      <c r="A12114" t="s">
        <v>14309</v>
      </c>
      <c r="B12114" t="s">
        <v>14310</v>
      </c>
      <c r="C12114" s="2" t="s">
        <v>1519</v>
      </c>
      <c r="D12114" s="2" t="s">
        <v>1523</v>
      </c>
      <c r="E12114" s="2">
        <v>6.8</v>
      </c>
      <c r="F12114" s="2">
        <v>5</v>
      </c>
      <c r="G12114" s="2">
        <v>9.6</v>
      </c>
      <c r="H12114" s="2">
        <v>8.3000000000000007</v>
      </c>
    </row>
    <row r="12115" spans="1:8" hidden="1" x14ac:dyDescent="0.25">
      <c r="A12115" t="s">
        <v>14308</v>
      </c>
      <c r="B12115" t="s">
        <v>14299</v>
      </c>
      <c r="C12115" s="2" t="s">
        <v>1519</v>
      </c>
      <c r="D12115" s="2" t="s">
        <v>1523</v>
      </c>
      <c r="E12115" s="2">
        <v>6.8</v>
      </c>
      <c r="F12115" s="2">
        <v>5</v>
      </c>
      <c r="G12115" s="2">
        <v>9.6</v>
      </c>
      <c r="H12115" s="2">
        <v>8.3000000000000007</v>
      </c>
    </row>
    <row r="12116" spans="1:8" hidden="1" x14ac:dyDescent="0.25">
      <c r="A12116" t="s">
        <v>14306</v>
      </c>
      <c r="B12116" t="s">
        <v>14307</v>
      </c>
      <c r="C12116" s="2" t="s">
        <v>1519</v>
      </c>
      <c r="D12116" s="2" t="s">
        <v>1523</v>
      </c>
      <c r="E12116" s="2">
        <v>6.8</v>
      </c>
      <c r="F12116" s="2">
        <v>5</v>
      </c>
      <c r="G12116" s="2">
        <v>9.6</v>
      </c>
      <c r="H12116" s="2">
        <v>8.3000000000000007</v>
      </c>
    </row>
    <row r="12117" spans="1:8" hidden="1" x14ac:dyDescent="0.25">
      <c r="A12117" t="s">
        <v>14304</v>
      </c>
      <c r="B12117" t="s">
        <v>14305</v>
      </c>
      <c r="C12117" s="2" t="s">
        <v>1519</v>
      </c>
      <c r="D12117" s="2" t="s">
        <v>1523</v>
      </c>
      <c r="E12117" s="2">
        <v>6.8</v>
      </c>
      <c r="F12117" s="2">
        <v>5</v>
      </c>
      <c r="G12117" s="2">
        <v>8.8000000000000007</v>
      </c>
      <c r="H12117" s="2">
        <v>7.7</v>
      </c>
    </row>
    <row r="12118" spans="1:8" hidden="1" x14ac:dyDescent="0.25">
      <c r="A12118" t="s">
        <v>14302</v>
      </c>
      <c r="B12118" t="s">
        <v>14303</v>
      </c>
      <c r="C12118" s="2" t="s">
        <v>1519</v>
      </c>
      <c r="D12118" s="2" t="s">
        <v>1523</v>
      </c>
      <c r="E12118" s="2">
        <v>6.8</v>
      </c>
      <c r="F12118" s="2">
        <v>5</v>
      </c>
      <c r="G12118" s="2">
        <v>8.8000000000000007</v>
      </c>
      <c r="H12118" s="2">
        <v>7.7</v>
      </c>
    </row>
    <row r="12119" spans="1:8" hidden="1" x14ac:dyDescent="0.25">
      <c r="A12119" t="s">
        <v>14300</v>
      </c>
      <c r="B12119" t="s">
        <v>14301</v>
      </c>
      <c r="C12119" s="2" t="s">
        <v>1519</v>
      </c>
      <c r="D12119" s="2" t="s">
        <v>1523</v>
      </c>
      <c r="E12119" s="2">
        <v>6.8</v>
      </c>
      <c r="F12119" s="2">
        <v>5</v>
      </c>
      <c r="G12119" s="2">
        <v>8.8000000000000007</v>
      </c>
      <c r="H12119" s="2">
        <v>7.7</v>
      </c>
    </row>
    <row r="12120" spans="1:8" hidden="1" x14ac:dyDescent="0.25">
      <c r="A12120" t="s">
        <v>14298</v>
      </c>
      <c r="B12120" t="s">
        <v>14299</v>
      </c>
      <c r="C12120" s="2" t="s">
        <v>1519</v>
      </c>
      <c r="D12120" s="2" t="s">
        <v>1523</v>
      </c>
      <c r="E12120" s="2">
        <v>6.8</v>
      </c>
      <c r="F12120" s="2">
        <v>5</v>
      </c>
      <c r="G12120" s="2">
        <v>9.6</v>
      </c>
      <c r="H12120" s="2">
        <v>8.3000000000000007</v>
      </c>
    </row>
    <row r="12121" spans="1:8" hidden="1" x14ac:dyDescent="0.25">
      <c r="A12121" t="s">
        <v>14296</v>
      </c>
      <c r="B12121" t="s">
        <v>14297</v>
      </c>
      <c r="C12121" s="2" t="s">
        <v>1519</v>
      </c>
      <c r="D12121" s="2" t="s">
        <v>1523</v>
      </c>
      <c r="E12121" s="2">
        <v>6.8</v>
      </c>
      <c r="F12121" s="2">
        <v>5</v>
      </c>
      <c r="G12121" s="2">
        <v>8.8000000000000007</v>
      </c>
      <c r="H12121" s="2">
        <v>7.7</v>
      </c>
    </row>
    <row r="12122" spans="1:8" hidden="1" x14ac:dyDescent="0.25">
      <c r="A12122" t="s">
        <v>14294</v>
      </c>
      <c r="B12122" t="s">
        <v>14295</v>
      </c>
      <c r="C12122" s="2" t="s">
        <v>1519</v>
      </c>
      <c r="D12122" s="2" t="s">
        <v>1523</v>
      </c>
      <c r="E12122" s="2">
        <v>9.3000000000000007</v>
      </c>
      <c r="F12122" s="2">
        <v>6.9</v>
      </c>
      <c r="G12122" s="2">
        <v>7.8</v>
      </c>
      <c r="H12122" s="2">
        <v>6.8</v>
      </c>
    </row>
    <row r="12123" spans="1:8" hidden="1" x14ac:dyDescent="0.25">
      <c r="A12123" t="s">
        <v>1499</v>
      </c>
      <c r="B12123" t="s">
        <v>14293</v>
      </c>
      <c r="C12123" s="2" t="s">
        <v>1519</v>
      </c>
      <c r="D12123" s="2" t="s">
        <v>1523</v>
      </c>
      <c r="E12123" s="2">
        <v>9.3000000000000007</v>
      </c>
      <c r="F12123" s="2">
        <v>6.9</v>
      </c>
      <c r="G12123" s="2">
        <v>8.8000000000000007</v>
      </c>
      <c r="H12123" s="2">
        <v>7.7</v>
      </c>
    </row>
    <row r="12124" spans="1:8" hidden="1" x14ac:dyDescent="0.25">
      <c r="A12124" t="s">
        <v>1497</v>
      </c>
      <c r="B12124" t="s">
        <v>14292</v>
      </c>
      <c r="C12124" s="2" t="s">
        <v>1519</v>
      </c>
      <c r="D12124" s="2" t="s">
        <v>1523</v>
      </c>
      <c r="E12124" s="2">
        <v>6.8</v>
      </c>
      <c r="F12124" s="2">
        <v>5</v>
      </c>
      <c r="G12124" s="2">
        <v>8.8000000000000007</v>
      </c>
      <c r="H12124" s="2">
        <v>7.7</v>
      </c>
    </row>
    <row r="12125" spans="1:8" hidden="1" x14ac:dyDescent="0.25">
      <c r="A12125" t="s">
        <v>1493</v>
      </c>
      <c r="B12125" t="s">
        <v>14291</v>
      </c>
      <c r="C12125" s="2" t="s">
        <v>1519</v>
      </c>
      <c r="D12125" s="2" t="s">
        <v>1523</v>
      </c>
      <c r="E12125" s="2">
        <v>6.8</v>
      </c>
      <c r="F12125" s="2">
        <v>5</v>
      </c>
      <c r="G12125" s="2">
        <v>8.8000000000000007</v>
      </c>
      <c r="H12125" s="2">
        <v>7.7</v>
      </c>
    </row>
    <row r="12126" spans="1:8" hidden="1" x14ac:dyDescent="0.25">
      <c r="A12126" t="s">
        <v>1491</v>
      </c>
      <c r="B12126" t="s">
        <v>14290</v>
      </c>
      <c r="C12126" s="2" t="s">
        <v>1519</v>
      </c>
      <c r="D12126" s="2" t="s">
        <v>1523</v>
      </c>
      <c r="E12126" s="2">
        <v>6.8</v>
      </c>
      <c r="F12126" s="2">
        <v>5</v>
      </c>
      <c r="G12126" s="2">
        <v>9.8000000000000007</v>
      </c>
      <c r="H12126" s="2">
        <v>8.5</v>
      </c>
    </row>
    <row r="12127" spans="1:8" hidden="1" x14ac:dyDescent="0.25">
      <c r="A12127" t="s">
        <v>1489</v>
      </c>
      <c r="B12127" t="s">
        <v>14289</v>
      </c>
      <c r="C12127" s="2" t="s">
        <v>1519</v>
      </c>
      <c r="D12127" s="2" t="s">
        <v>1523</v>
      </c>
      <c r="E12127" s="2">
        <v>6.8</v>
      </c>
      <c r="F12127" s="2">
        <v>5</v>
      </c>
      <c r="G12127" s="2">
        <v>8.8000000000000007</v>
      </c>
      <c r="H12127" s="2">
        <v>7.7</v>
      </c>
    </row>
    <row r="12128" spans="1:8" x14ac:dyDescent="0.25">
      <c r="A12128" t="s">
        <v>1487</v>
      </c>
      <c r="B12128" t="s">
        <v>7586</v>
      </c>
      <c r="C12128" s="2" t="s">
        <v>1526</v>
      </c>
      <c r="D12128" s="2" t="s">
        <v>1523</v>
      </c>
      <c r="E12128" s="2">
        <v>6.8</v>
      </c>
      <c r="F12128" s="2">
        <v>5.3</v>
      </c>
      <c r="G12128" s="2">
        <v>8.8000000000000007</v>
      </c>
      <c r="H12128" s="2">
        <v>7.9</v>
      </c>
    </row>
    <row r="12129" spans="1:8" hidden="1" x14ac:dyDescent="0.25">
      <c r="A12129" t="s">
        <v>1485</v>
      </c>
      <c r="B12129" t="s">
        <v>14288</v>
      </c>
      <c r="C12129" s="2" t="s">
        <v>1519</v>
      </c>
      <c r="D12129" s="2" t="s">
        <v>1523</v>
      </c>
      <c r="E12129" s="2">
        <v>6.8</v>
      </c>
      <c r="F12129" s="2">
        <v>5</v>
      </c>
      <c r="G12129" s="2">
        <v>9.6</v>
      </c>
      <c r="H12129" s="2">
        <v>8.3000000000000007</v>
      </c>
    </row>
    <row r="12130" spans="1:8" hidden="1" x14ac:dyDescent="0.25">
      <c r="A12130" t="s">
        <v>1483</v>
      </c>
      <c r="B12130" t="s">
        <v>14287</v>
      </c>
      <c r="C12130" s="2" t="s">
        <v>1519</v>
      </c>
      <c r="D12130" s="2" t="s">
        <v>1523</v>
      </c>
      <c r="E12130" s="2">
        <v>6.8</v>
      </c>
      <c r="F12130" s="2">
        <v>5</v>
      </c>
      <c r="G12130" s="2">
        <v>8.1</v>
      </c>
      <c r="H12130" s="2">
        <v>7.1</v>
      </c>
    </row>
    <row r="12131" spans="1:8" hidden="1" x14ac:dyDescent="0.25">
      <c r="A12131" t="s">
        <v>1477</v>
      </c>
      <c r="B12131" t="s">
        <v>14286</v>
      </c>
      <c r="C12131" s="2" t="s">
        <v>1519</v>
      </c>
      <c r="D12131" s="2" t="s">
        <v>1523</v>
      </c>
      <c r="E12131" s="2">
        <v>6.8</v>
      </c>
      <c r="F12131" s="2">
        <v>5</v>
      </c>
      <c r="G12131" s="2">
        <v>8.8000000000000007</v>
      </c>
      <c r="H12131" s="2">
        <v>7.7</v>
      </c>
    </row>
    <row r="12132" spans="1:8" hidden="1" x14ac:dyDescent="0.25">
      <c r="A12132" t="s">
        <v>14284</v>
      </c>
      <c r="B12132" t="s">
        <v>14285</v>
      </c>
      <c r="C12132" s="2" t="s">
        <v>1519</v>
      </c>
      <c r="D12132" s="2" t="s">
        <v>1523</v>
      </c>
      <c r="E12132" s="2">
        <v>6.8</v>
      </c>
      <c r="F12132" s="2">
        <v>5</v>
      </c>
      <c r="G12132" s="2">
        <v>8.6</v>
      </c>
      <c r="H12132" s="2">
        <v>7.5</v>
      </c>
    </row>
    <row r="12133" spans="1:8" hidden="1" x14ac:dyDescent="0.25">
      <c r="A12133" t="s">
        <v>1428</v>
      </c>
      <c r="B12133" t="s">
        <v>14283</v>
      </c>
      <c r="C12133" s="2" t="s">
        <v>1519</v>
      </c>
      <c r="D12133" s="2" t="s">
        <v>1523</v>
      </c>
      <c r="E12133" s="2">
        <v>9.3000000000000007</v>
      </c>
      <c r="F12133" s="2">
        <v>6.9</v>
      </c>
      <c r="G12133" s="2">
        <v>9.6</v>
      </c>
      <c r="H12133" s="2">
        <v>8.3000000000000007</v>
      </c>
    </row>
    <row r="12134" spans="1:8" hidden="1" x14ac:dyDescent="0.25">
      <c r="A12134" t="s">
        <v>1426</v>
      </c>
      <c r="B12134" t="s">
        <v>14282</v>
      </c>
      <c r="C12134" s="2" t="s">
        <v>1519</v>
      </c>
      <c r="D12134" s="2" t="s">
        <v>1523</v>
      </c>
      <c r="E12134" s="2">
        <v>6.8</v>
      </c>
      <c r="F12134" s="2">
        <v>5</v>
      </c>
      <c r="G12134" s="2">
        <v>8.8000000000000007</v>
      </c>
      <c r="H12134" s="2">
        <v>7.7</v>
      </c>
    </row>
    <row r="12135" spans="1:8" hidden="1" x14ac:dyDescent="0.25">
      <c r="A12135" t="s">
        <v>1424</v>
      </c>
      <c r="B12135" t="s">
        <v>14281</v>
      </c>
      <c r="C12135" s="2" t="s">
        <v>1519</v>
      </c>
      <c r="D12135" s="2" t="s">
        <v>1523</v>
      </c>
      <c r="E12135" s="2">
        <v>6.8</v>
      </c>
      <c r="F12135" s="2">
        <v>5</v>
      </c>
      <c r="G12135" s="2">
        <v>8.8000000000000007</v>
      </c>
      <c r="H12135" s="2">
        <v>7.7</v>
      </c>
    </row>
    <row r="12136" spans="1:8" hidden="1" x14ac:dyDescent="0.25">
      <c r="A12136" t="s">
        <v>1422</v>
      </c>
      <c r="B12136" t="s">
        <v>14280</v>
      </c>
      <c r="C12136" s="2" t="s">
        <v>1519</v>
      </c>
      <c r="D12136" s="2" t="s">
        <v>1523</v>
      </c>
      <c r="E12136" s="2">
        <v>6.8</v>
      </c>
      <c r="F12136" s="2">
        <v>5</v>
      </c>
      <c r="G12136" s="2" t="s">
        <v>1018</v>
      </c>
      <c r="H12136" s="2" t="s">
        <v>1018</v>
      </c>
    </row>
    <row r="12137" spans="1:8" hidden="1" x14ac:dyDescent="0.25">
      <c r="A12137" t="s">
        <v>1420</v>
      </c>
      <c r="B12137" t="s">
        <v>14279</v>
      </c>
      <c r="C12137" s="2" t="s">
        <v>1519</v>
      </c>
      <c r="D12137" s="2" t="s">
        <v>1523</v>
      </c>
      <c r="E12137" s="2">
        <v>6.8</v>
      </c>
      <c r="F12137" s="2">
        <v>5</v>
      </c>
      <c r="G12137" s="2">
        <v>9.6</v>
      </c>
      <c r="H12137" s="2">
        <v>8.3000000000000007</v>
      </c>
    </row>
    <row r="12138" spans="1:8" x14ac:dyDescent="0.25">
      <c r="A12138" t="s">
        <v>1450</v>
      </c>
      <c r="B12138" t="s">
        <v>7580</v>
      </c>
      <c r="C12138" s="2" t="s">
        <v>1522</v>
      </c>
      <c r="D12138" s="2" t="s">
        <v>1523</v>
      </c>
      <c r="E12138" s="2">
        <v>6.8</v>
      </c>
      <c r="F12138" s="2">
        <v>5.6</v>
      </c>
      <c r="G12138" s="2">
        <v>8.8000000000000007</v>
      </c>
      <c r="H12138" s="2">
        <v>8.1999999999999993</v>
      </c>
    </row>
    <row r="12139" spans="1:8" hidden="1" x14ac:dyDescent="0.25">
      <c r="A12139" t="s">
        <v>1447</v>
      </c>
      <c r="B12139" t="s">
        <v>14278</v>
      </c>
      <c r="C12139" s="2" t="s">
        <v>1519</v>
      </c>
      <c r="D12139" s="2" t="s">
        <v>1523</v>
      </c>
      <c r="E12139" s="2">
        <v>6.8</v>
      </c>
      <c r="F12139" s="2">
        <v>5</v>
      </c>
      <c r="G12139" s="2">
        <v>8.8000000000000007</v>
      </c>
      <c r="H12139" s="2">
        <v>7.7</v>
      </c>
    </row>
    <row r="12140" spans="1:8" hidden="1" x14ac:dyDescent="0.25">
      <c r="A12140" t="s">
        <v>1445</v>
      </c>
      <c r="B12140" t="s">
        <v>14277</v>
      </c>
      <c r="C12140" s="2" t="s">
        <v>1519</v>
      </c>
      <c r="D12140" s="2" t="s">
        <v>1523</v>
      </c>
      <c r="E12140" s="2">
        <v>6.8</v>
      </c>
      <c r="F12140" s="2">
        <v>5</v>
      </c>
      <c r="G12140" s="2">
        <v>9.8000000000000007</v>
      </c>
      <c r="H12140" s="2">
        <v>8.5</v>
      </c>
    </row>
    <row r="12141" spans="1:8" hidden="1" x14ac:dyDescent="0.25">
      <c r="A12141" t="s">
        <v>1443</v>
      </c>
      <c r="B12141" t="s">
        <v>14276</v>
      </c>
      <c r="C12141" s="2" t="s">
        <v>1519</v>
      </c>
      <c r="D12141" s="2" t="s">
        <v>1523</v>
      </c>
      <c r="E12141" s="2">
        <v>6.8</v>
      </c>
      <c r="F12141" s="2">
        <v>5</v>
      </c>
      <c r="G12141" s="2">
        <v>9.6</v>
      </c>
      <c r="H12141" s="2">
        <v>8.3000000000000007</v>
      </c>
    </row>
    <row r="12142" spans="1:8" hidden="1" x14ac:dyDescent="0.25">
      <c r="A12142" t="s">
        <v>1441</v>
      </c>
      <c r="B12142" t="s">
        <v>14275</v>
      </c>
      <c r="C12142" s="2" t="s">
        <v>1519</v>
      </c>
      <c r="D12142" s="2" t="s">
        <v>1523</v>
      </c>
      <c r="E12142" s="2">
        <v>6.8</v>
      </c>
      <c r="F12142" s="2">
        <v>5</v>
      </c>
      <c r="G12142" s="2">
        <v>9.8000000000000007</v>
      </c>
      <c r="H12142" s="2">
        <v>8.5</v>
      </c>
    </row>
    <row r="12143" spans="1:8" x14ac:dyDescent="0.25">
      <c r="A12143" t="s">
        <v>1439</v>
      </c>
      <c r="B12143" t="s">
        <v>7579</v>
      </c>
      <c r="C12143" s="2" t="s">
        <v>1526</v>
      </c>
      <c r="D12143" s="2" t="s">
        <v>1523</v>
      </c>
      <c r="E12143" s="2">
        <v>6.8</v>
      </c>
      <c r="F12143" s="2">
        <v>5.3</v>
      </c>
      <c r="G12143" s="2">
        <v>8.8000000000000007</v>
      </c>
      <c r="H12143" s="2">
        <v>7.9</v>
      </c>
    </row>
    <row r="12144" spans="1:8" hidden="1" x14ac:dyDescent="0.25">
      <c r="A12144" t="s">
        <v>1437</v>
      </c>
      <c r="B12144" t="s">
        <v>14274</v>
      </c>
      <c r="C12144" s="2" t="s">
        <v>1519</v>
      </c>
      <c r="D12144" s="2" t="s">
        <v>1523</v>
      </c>
      <c r="E12144" s="2">
        <v>6.8</v>
      </c>
      <c r="F12144" s="2">
        <v>5</v>
      </c>
      <c r="G12144" s="2">
        <v>9.6</v>
      </c>
      <c r="H12144" s="2">
        <v>8.3000000000000007</v>
      </c>
    </row>
    <row r="12145" spans="1:8" hidden="1" x14ac:dyDescent="0.25">
      <c r="A12145" t="s">
        <v>1435</v>
      </c>
      <c r="B12145" t="s">
        <v>14274</v>
      </c>
      <c r="C12145" s="2" t="s">
        <v>1519</v>
      </c>
      <c r="D12145" s="2" t="s">
        <v>1523</v>
      </c>
      <c r="E12145" s="2">
        <v>6.8</v>
      </c>
      <c r="F12145" s="2">
        <v>5</v>
      </c>
      <c r="G12145" s="2">
        <v>9.6</v>
      </c>
      <c r="H12145" s="2">
        <v>8.3000000000000007</v>
      </c>
    </row>
    <row r="12146" spans="1:8" x14ac:dyDescent="0.25">
      <c r="A12146" t="s">
        <v>1433</v>
      </c>
      <c r="B12146" t="s">
        <v>7578</v>
      </c>
      <c r="C12146" s="2" t="s">
        <v>1526</v>
      </c>
      <c r="D12146" s="2" t="s">
        <v>1523</v>
      </c>
      <c r="E12146" s="2">
        <v>6.8</v>
      </c>
      <c r="F12146" s="2">
        <v>5.3</v>
      </c>
      <c r="G12146" s="2">
        <v>8.8000000000000007</v>
      </c>
      <c r="H12146" s="2">
        <v>7.9</v>
      </c>
    </row>
    <row r="12147" spans="1:8" hidden="1" x14ac:dyDescent="0.25">
      <c r="A12147" t="s">
        <v>1431</v>
      </c>
      <c r="B12147" t="s">
        <v>14273</v>
      </c>
      <c r="C12147" s="2" t="s">
        <v>1519</v>
      </c>
      <c r="D12147" s="2" t="s">
        <v>1523</v>
      </c>
      <c r="E12147" s="2">
        <v>6.8</v>
      </c>
      <c r="F12147" s="2">
        <v>5</v>
      </c>
      <c r="G12147" s="2">
        <v>9.8000000000000007</v>
      </c>
      <c r="H12147" s="2">
        <v>8.5</v>
      </c>
    </row>
    <row r="12148" spans="1:8" hidden="1" x14ac:dyDescent="0.25">
      <c r="A12148" t="s">
        <v>1326</v>
      </c>
      <c r="B12148" t="s">
        <v>14271</v>
      </c>
      <c r="C12148" s="2" t="s">
        <v>1519</v>
      </c>
      <c r="D12148" s="2" t="s">
        <v>1523</v>
      </c>
      <c r="E12148" s="2">
        <v>9.3000000000000007</v>
      </c>
      <c r="F12148" s="2">
        <v>6.9</v>
      </c>
      <c r="G12148" s="2">
        <v>8.8000000000000007</v>
      </c>
      <c r="H12148" s="2">
        <v>7.7</v>
      </c>
    </row>
    <row r="12149" spans="1:8" hidden="1" x14ac:dyDescent="0.25">
      <c r="A12149" t="s">
        <v>1324</v>
      </c>
      <c r="B12149" t="s">
        <v>14272</v>
      </c>
      <c r="C12149" s="2" t="s">
        <v>1519</v>
      </c>
      <c r="D12149" s="2" t="s">
        <v>1523</v>
      </c>
      <c r="E12149" s="2">
        <v>6.8</v>
      </c>
      <c r="F12149" s="2">
        <v>5</v>
      </c>
      <c r="G12149" s="2">
        <v>8.8000000000000007</v>
      </c>
      <c r="H12149" s="2">
        <v>7.7</v>
      </c>
    </row>
    <row r="12150" spans="1:8" hidden="1" x14ac:dyDescent="0.25">
      <c r="A12150" t="s">
        <v>1322</v>
      </c>
      <c r="B12150" t="s">
        <v>14271</v>
      </c>
      <c r="C12150" s="2" t="s">
        <v>1519</v>
      </c>
      <c r="D12150" s="2" t="s">
        <v>1523</v>
      </c>
      <c r="E12150" s="2">
        <v>6.8</v>
      </c>
      <c r="F12150" s="2">
        <v>5</v>
      </c>
      <c r="G12150" s="2">
        <v>8.8000000000000007</v>
      </c>
      <c r="H12150" s="2">
        <v>7.7</v>
      </c>
    </row>
    <row r="12151" spans="1:8" hidden="1" x14ac:dyDescent="0.25">
      <c r="A12151" t="s">
        <v>1320</v>
      </c>
      <c r="B12151" t="s">
        <v>14270</v>
      </c>
      <c r="C12151" s="2" t="s">
        <v>1519</v>
      </c>
      <c r="D12151" s="2" t="s">
        <v>1523</v>
      </c>
      <c r="E12151" s="2">
        <v>9.3000000000000007</v>
      </c>
      <c r="F12151" s="2">
        <v>6.9</v>
      </c>
      <c r="G12151" s="2">
        <v>8.8000000000000007</v>
      </c>
      <c r="H12151" s="2">
        <v>7.7</v>
      </c>
    </row>
    <row r="12152" spans="1:8" hidden="1" x14ac:dyDescent="0.25">
      <c r="A12152" t="s">
        <v>1318</v>
      </c>
      <c r="B12152" t="s">
        <v>14269</v>
      </c>
      <c r="C12152" s="2" t="s">
        <v>1519</v>
      </c>
      <c r="D12152" s="2" t="s">
        <v>1523</v>
      </c>
      <c r="E12152" s="2">
        <v>6.8</v>
      </c>
      <c r="F12152" s="2">
        <v>5</v>
      </c>
      <c r="G12152" s="2">
        <v>6.5</v>
      </c>
      <c r="H12152" s="2">
        <v>5.7</v>
      </c>
    </row>
    <row r="12153" spans="1:8" hidden="1" x14ac:dyDescent="0.25">
      <c r="A12153" t="s">
        <v>1316</v>
      </c>
      <c r="B12153" t="s">
        <v>14268</v>
      </c>
      <c r="C12153" s="2" t="s">
        <v>1519</v>
      </c>
      <c r="D12153" s="2" t="s">
        <v>1523</v>
      </c>
      <c r="E12153" s="2">
        <v>6.8</v>
      </c>
      <c r="F12153" s="2">
        <v>5</v>
      </c>
      <c r="G12153" s="2">
        <v>6.5</v>
      </c>
      <c r="H12153" s="2">
        <v>5.7</v>
      </c>
    </row>
    <row r="12154" spans="1:8" hidden="1" x14ac:dyDescent="0.25">
      <c r="A12154" t="s">
        <v>1314</v>
      </c>
      <c r="B12154" t="s">
        <v>14267</v>
      </c>
      <c r="C12154" s="2" t="s">
        <v>1519</v>
      </c>
      <c r="D12154" s="2" t="s">
        <v>1523</v>
      </c>
      <c r="E12154" s="2">
        <v>6.8</v>
      </c>
      <c r="F12154" s="2">
        <v>5</v>
      </c>
      <c r="G12154" s="2">
        <v>8.8000000000000007</v>
      </c>
      <c r="H12154" s="2">
        <v>7.7</v>
      </c>
    </row>
    <row r="12155" spans="1:8" x14ac:dyDescent="0.25">
      <c r="A12155" t="s">
        <v>1312</v>
      </c>
      <c r="B12155" t="s">
        <v>7577</v>
      </c>
      <c r="C12155" s="2" t="s">
        <v>1522</v>
      </c>
      <c r="D12155" s="2" t="s">
        <v>1523</v>
      </c>
      <c r="E12155" s="2">
        <v>6.8</v>
      </c>
      <c r="F12155" s="2">
        <v>5.6</v>
      </c>
      <c r="G12155" s="2">
        <v>8.8000000000000007</v>
      </c>
      <c r="H12155" s="2">
        <v>8.1999999999999993</v>
      </c>
    </row>
    <row r="12156" spans="1:8" hidden="1" x14ac:dyDescent="0.25">
      <c r="A12156" t="s">
        <v>1310</v>
      </c>
      <c r="B12156" t="s">
        <v>14266</v>
      </c>
      <c r="C12156" s="2" t="s">
        <v>1519</v>
      </c>
      <c r="D12156" s="2" t="s">
        <v>1523</v>
      </c>
      <c r="E12156" s="2">
        <v>6.8</v>
      </c>
      <c r="F12156" s="2">
        <v>5</v>
      </c>
      <c r="G12156" s="2">
        <v>8.8000000000000007</v>
      </c>
      <c r="H12156" s="2">
        <v>7.7</v>
      </c>
    </row>
    <row r="12157" spans="1:8" hidden="1" x14ac:dyDescent="0.25">
      <c r="A12157" t="s">
        <v>1306</v>
      </c>
      <c r="B12157" t="s">
        <v>14265</v>
      </c>
      <c r="C12157" s="2" t="s">
        <v>1519</v>
      </c>
      <c r="D12157" s="2" t="s">
        <v>1523</v>
      </c>
      <c r="E12157" s="2">
        <v>6.8</v>
      </c>
      <c r="F12157" s="2">
        <v>5</v>
      </c>
      <c r="G12157" s="2">
        <v>8.8000000000000007</v>
      </c>
      <c r="H12157" s="2">
        <v>7.7</v>
      </c>
    </row>
    <row r="12158" spans="1:8" hidden="1" x14ac:dyDescent="0.25">
      <c r="A12158" t="s">
        <v>1302</v>
      </c>
      <c r="B12158" t="s">
        <v>14264</v>
      </c>
      <c r="C12158" s="2" t="s">
        <v>1519</v>
      </c>
      <c r="D12158" s="2" t="s">
        <v>1523</v>
      </c>
      <c r="E12158" s="2">
        <v>6.8</v>
      </c>
      <c r="F12158" s="2">
        <v>5</v>
      </c>
      <c r="G12158" s="2">
        <v>6.5</v>
      </c>
      <c r="H12158" s="2">
        <v>5.7</v>
      </c>
    </row>
    <row r="12159" spans="1:8" x14ac:dyDescent="0.25">
      <c r="A12159" t="s">
        <v>1300</v>
      </c>
      <c r="B12159" t="s">
        <v>7576</v>
      </c>
      <c r="C12159" s="2" t="s">
        <v>1526</v>
      </c>
      <c r="D12159" s="2" t="s">
        <v>1523</v>
      </c>
      <c r="E12159" s="2">
        <v>6.8</v>
      </c>
      <c r="F12159" s="2">
        <v>5.3</v>
      </c>
      <c r="G12159" s="2">
        <v>8.1</v>
      </c>
      <c r="H12159" s="2">
        <v>7.3</v>
      </c>
    </row>
    <row r="12160" spans="1:8" hidden="1" x14ac:dyDescent="0.25">
      <c r="A12160" t="s">
        <v>1286</v>
      </c>
      <c r="B12160" t="s">
        <v>14263</v>
      </c>
      <c r="C12160" s="2" t="s">
        <v>1519</v>
      </c>
      <c r="D12160" s="2" t="s">
        <v>1523</v>
      </c>
      <c r="E12160" s="2">
        <v>9.3000000000000007</v>
      </c>
      <c r="F12160" s="2">
        <v>6.9</v>
      </c>
      <c r="G12160" s="2">
        <v>8.8000000000000007</v>
      </c>
      <c r="H12160" s="2">
        <v>7.7</v>
      </c>
    </row>
    <row r="12161" spans="1:8" hidden="1" x14ac:dyDescent="0.25">
      <c r="A12161" t="s">
        <v>1274</v>
      </c>
      <c r="B12161" t="s">
        <v>14262</v>
      </c>
      <c r="C12161" s="2" t="s">
        <v>1519</v>
      </c>
      <c r="D12161" s="2" t="s">
        <v>1523</v>
      </c>
      <c r="E12161" s="2">
        <v>6.8</v>
      </c>
      <c r="F12161" s="2">
        <v>5</v>
      </c>
      <c r="G12161" s="2">
        <v>4.3</v>
      </c>
      <c r="H12161" s="2">
        <v>3.8</v>
      </c>
    </row>
    <row r="12162" spans="1:8" hidden="1" x14ac:dyDescent="0.25">
      <c r="A12162" t="s">
        <v>1261</v>
      </c>
      <c r="B12162" t="s">
        <v>14261</v>
      </c>
      <c r="C12162" s="2" t="s">
        <v>1519</v>
      </c>
      <c r="D12162" s="2" t="s">
        <v>1523</v>
      </c>
      <c r="E12162" s="2">
        <v>9.3000000000000007</v>
      </c>
      <c r="F12162" s="2">
        <v>6.9</v>
      </c>
      <c r="G12162" s="2">
        <v>8.8000000000000007</v>
      </c>
      <c r="H12162" s="2">
        <v>7.7</v>
      </c>
    </row>
    <row r="12163" spans="1:8" hidden="1" x14ac:dyDescent="0.25">
      <c r="A12163" t="s">
        <v>1259</v>
      </c>
      <c r="B12163" t="s">
        <v>14260</v>
      </c>
      <c r="C12163" s="2" t="s">
        <v>1519</v>
      </c>
      <c r="D12163" s="2" t="s">
        <v>1523</v>
      </c>
      <c r="E12163" s="2">
        <v>9.3000000000000007</v>
      </c>
      <c r="F12163" s="2">
        <v>6.9</v>
      </c>
      <c r="G12163" s="2">
        <v>8.8000000000000007</v>
      </c>
      <c r="H12163" s="2">
        <v>7.7</v>
      </c>
    </row>
    <row r="12164" spans="1:8" x14ac:dyDescent="0.25">
      <c r="A12164" t="s">
        <v>1257</v>
      </c>
      <c r="B12164" t="s">
        <v>7575</v>
      </c>
      <c r="C12164" s="2" t="s">
        <v>1522</v>
      </c>
      <c r="D12164" s="2" t="s">
        <v>1523</v>
      </c>
      <c r="E12164" s="2">
        <v>9.3000000000000007</v>
      </c>
      <c r="F12164" s="2">
        <v>6.9</v>
      </c>
      <c r="G12164" s="2">
        <v>8.8000000000000007</v>
      </c>
      <c r="H12164" s="2">
        <v>7.7</v>
      </c>
    </row>
    <row r="12165" spans="1:8" hidden="1" x14ac:dyDescent="0.25">
      <c r="A12165" t="s">
        <v>1411</v>
      </c>
      <c r="B12165" t="s">
        <v>14259</v>
      </c>
      <c r="C12165" s="2" t="s">
        <v>1519</v>
      </c>
      <c r="D12165" s="2" t="s">
        <v>1523</v>
      </c>
      <c r="E12165" s="2">
        <v>6.8</v>
      </c>
      <c r="F12165" s="2">
        <v>5</v>
      </c>
      <c r="G12165" s="2">
        <v>8.8000000000000007</v>
      </c>
      <c r="H12165" s="2">
        <v>7.7</v>
      </c>
    </row>
    <row r="12166" spans="1:8" hidden="1" x14ac:dyDescent="0.25">
      <c r="A12166" t="s">
        <v>1409</v>
      </c>
      <c r="B12166" t="s">
        <v>14258</v>
      </c>
      <c r="C12166" s="2" t="s">
        <v>1519</v>
      </c>
      <c r="D12166" s="2" t="s">
        <v>1523</v>
      </c>
      <c r="E12166" s="2">
        <v>6.8</v>
      </c>
      <c r="F12166" s="2">
        <v>5</v>
      </c>
      <c r="G12166" s="2">
        <v>8.8000000000000007</v>
      </c>
      <c r="H12166" s="2">
        <v>7.7</v>
      </c>
    </row>
    <row r="12167" spans="1:8" hidden="1" x14ac:dyDescent="0.25">
      <c r="A12167" t="s">
        <v>1407</v>
      </c>
      <c r="B12167" t="s">
        <v>14257</v>
      </c>
      <c r="C12167" s="2" t="s">
        <v>1519</v>
      </c>
      <c r="D12167" s="2" t="s">
        <v>1523</v>
      </c>
      <c r="E12167" s="2">
        <v>6.8</v>
      </c>
      <c r="F12167" s="2">
        <v>5</v>
      </c>
      <c r="G12167" s="2">
        <v>8.8000000000000007</v>
      </c>
      <c r="H12167" s="2">
        <v>7.7</v>
      </c>
    </row>
    <row r="12168" spans="1:8" hidden="1" x14ac:dyDescent="0.25">
      <c r="A12168" t="s">
        <v>1405</v>
      </c>
      <c r="B12168" t="s">
        <v>14257</v>
      </c>
      <c r="C12168" s="2" t="s">
        <v>1519</v>
      </c>
      <c r="D12168" s="2" t="s">
        <v>1523</v>
      </c>
      <c r="E12168" s="2">
        <v>6.8</v>
      </c>
      <c r="F12168" s="2">
        <v>5</v>
      </c>
      <c r="G12168" s="2">
        <v>8.8000000000000007</v>
      </c>
      <c r="H12168" s="2">
        <v>7.7</v>
      </c>
    </row>
    <row r="12169" spans="1:8" x14ac:dyDescent="0.25">
      <c r="A12169" t="s">
        <v>1403</v>
      </c>
      <c r="B12169" t="s">
        <v>7574</v>
      </c>
      <c r="C12169" s="2" t="s">
        <v>1526</v>
      </c>
      <c r="D12169" s="2" t="s">
        <v>1523</v>
      </c>
      <c r="E12169" s="2">
        <v>6.8</v>
      </c>
      <c r="F12169" s="2">
        <v>5.3</v>
      </c>
      <c r="G12169" s="2">
        <v>7.4</v>
      </c>
      <c r="H12169" s="2">
        <v>6.7</v>
      </c>
    </row>
    <row r="12170" spans="1:8" hidden="1" x14ac:dyDescent="0.25">
      <c r="A12170" t="s">
        <v>1401</v>
      </c>
      <c r="B12170" t="s">
        <v>14256</v>
      </c>
      <c r="C12170" s="2" t="s">
        <v>1519</v>
      </c>
      <c r="D12170" s="2" t="s">
        <v>1523</v>
      </c>
      <c r="E12170" s="2">
        <v>6.8</v>
      </c>
      <c r="F12170" s="2">
        <v>5</v>
      </c>
      <c r="G12170" s="2">
        <v>8.8000000000000007</v>
      </c>
      <c r="H12170" s="2">
        <v>7.7</v>
      </c>
    </row>
    <row r="12171" spans="1:8" hidden="1" x14ac:dyDescent="0.25">
      <c r="A12171" t="s">
        <v>1367</v>
      </c>
      <c r="B12171" t="s">
        <v>14255</v>
      </c>
      <c r="C12171" s="2" t="s">
        <v>1519</v>
      </c>
      <c r="D12171" s="2" t="s">
        <v>1523</v>
      </c>
      <c r="E12171" s="2">
        <v>6.8</v>
      </c>
      <c r="F12171" s="2">
        <v>5</v>
      </c>
      <c r="G12171" s="2">
        <v>9.6</v>
      </c>
      <c r="H12171" s="2">
        <v>8.3000000000000007</v>
      </c>
    </row>
    <row r="12172" spans="1:8" hidden="1" x14ac:dyDescent="0.25">
      <c r="A12172" t="s">
        <v>1365</v>
      </c>
      <c r="B12172" t="s">
        <v>14254</v>
      </c>
      <c r="C12172" s="2" t="s">
        <v>1519</v>
      </c>
      <c r="D12172" s="2" t="s">
        <v>1523</v>
      </c>
      <c r="E12172" s="2">
        <v>6.8</v>
      </c>
      <c r="F12172" s="2">
        <v>5</v>
      </c>
      <c r="G12172" s="2">
        <v>8.6</v>
      </c>
      <c r="H12172" s="2">
        <v>7.5</v>
      </c>
    </row>
    <row r="12173" spans="1:8" hidden="1" x14ac:dyDescent="0.25">
      <c r="A12173" t="s">
        <v>1363</v>
      </c>
      <c r="B12173" t="s">
        <v>14253</v>
      </c>
      <c r="C12173" s="2" t="s">
        <v>1519</v>
      </c>
      <c r="D12173" s="2" t="s">
        <v>1523</v>
      </c>
      <c r="E12173" s="2">
        <v>6.8</v>
      </c>
      <c r="F12173" s="2">
        <v>5</v>
      </c>
      <c r="G12173" s="2">
        <v>8.8000000000000007</v>
      </c>
      <c r="H12173" s="2">
        <v>7.7</v>
      </c>
    </row>
    <row r="12174" spans="1:8" hidden="1" x14ac:dyDescent="0.25">
      <c r="A12174" t="s">
        <v>1361</v>
      </c>
      <c r="B12174" t="s">
        <v>14253</v>
      </c>
      <c r="C12174" s="2" t="s">
        <v>1519</v>
      </c>
      <c r="D12174" s="2" t="s">
        <v>1523</v>
      </c>
      <c r="E12174" s="2">
        <v>6.8</v>
      </c>
      <c r="F12174" s="2">
        <v>5</v>
      </c>
      <c r="G12174" s="2">
        <v>8.8000000000000007</v>
      </c>
      <c r="H12174" s="2">
        <v>7.7</v>
      </c>
    </row>
    <row r="12175" spans="1:8" hidden="1" x14ac:dyDescent="0.25">
      <c r="A12175" t="s">
        <v>1359</v>
      </c>
      <c r="B12175" t="s">
        <v>14252</v>
      </c>
      <c r="C12175" s="2" t="s">
        <v>1519</v>
      </c>
      <c r="D12175" s="2" t="s">
        <v>1523</v>
      </c>
      <c r="E12175" s="2">
        <v>6.8</v>
      </c>
      <c r="F12175" s="2">
        <v>5</v>
      </c>
      <c r="G12175" s="2">
        <v>8.1</v>
      </c>
      <c r="H12175" s="2">
        <v>7.1</v>
      </c>
    </row>
    <row r="12176" spans="1:8" x14ac:dyDescent="0.25">
      <c r="A12176" t="s">
        <v>1398</v>
      </c>
      <c r="B12176" t="s">
        <v>7573</v>
      </c>
      <c r="C12176" s="2" t="s">
        <v>1522</v>
      </c>
      <c r="D12176" s="2" t="s">
        <v>1523</v>
      </c>
      <c r="E12176" s="2">
        <v>6.8</v>
      </c>
      <c r="F12176" s="2">
        <v>5.6</v>
      </c>
      <c r="G12176" s="2">
        <v>8.8000000000000007</v>
      </c>
      <c r="H12176" s="2">
        <v>8.1999999999999993</v>
      </c>
    </row>
    <row r="12177" spans="1:8" hidden="1" x14ac:dyDescent="0.25">
      <c r="A12177" t="s">
        <v>1355</v>
      </c>
      <c r="B12177" t="s">
        <v>14251</v>
      </c>
      <c r="C12177" s="2" t="s">
        <v>1519</v>
      </c>
      <c r="D12177" s="2" t="s">
        <v>1523</v>
      </c>
      <c r="E12177" s="2">
        <v>6.8</v>
      </c>
      <c r="F12177" s="2">
        <v>5</v>
      </c>
      <c r="G12177" s="2">
        <v>8.6</v>
      </c>
      <c r="H12177" s="2">
        <v>7.5</v>
      </c>
    </row>
    <row r="12178" spans="1:8" hidden="1" x14ac:dyDescent="0.25">
      <c r="A12178" t="s">
        <v>1353</v>
      </c>
      <c r="B12178" t="s">
        <v>14250</v>
      </c>
      <c r="C12178" s="2" t="s">
        <v>1519</v>
      </c>
      <c r="D12178" s="2" t="s">
        <v>1523</v>
      </c>
      <c r="E12178" s="2">
        <v>6.8</v>
      </c>
      <c r="F12178" s="2">
        <v>5</v>
      </c>
      <c r="G12178" s="2">
        <v>6.5</v>
      </c>
      <c r="H12178" s="2">
        <v>5.7</v>
      </c>
    </row>
    <row r="12179" spans="1:8" hidden="1" x14ac:dyDescent="0.25">
      <c r="A12179" t="s">
        <v>1351</v>
      </c>
      <c r="B12179" t="s">
        <v>14249</v>
      </c>
      <c r="C12179" s="2" t="s">
        <v>1519</v>
      </c>
      <c r="D12179" s="2" t="s">
        <v>1523</v>
      </c>
      <c r="E12179" s="2">
        <v>6.8</v>
      </c>
      <c r="F12179" s="2">
        <v>5</v>
      </c>
      <c r="G12179" s="2">
        <v>6.5</v>
      </c>
      <c r="H12179" s="2">
        <v>5.7</v>
      </c>
    </row>
    <row r="12180" spans="1:8" hidden="1" x14ac:dyDescent="0.25">
      <c r="A12180" t="s">
        <v>1349</v>
      </c>
      <c r="B12180" t="s">
        <v>14248</v>
      </c>
      <c r="C12180" s="2" t="s">
        <v>1519</v>
      </c>
      <c r="D12180" s="2" t="s">
        <v>1523</v>
      </c>
      <c r="E12180" s="2">
        <v>6.8</v>
      </c>
      <c r="F12180" s="2">
        <v>5</v>
      </c>
      <c r="G12180" s="2">
        <v>6.5</v>
      </c>
      <c r="H12180" s="2">
        <v>5.7</v>
      </c>
    </row>
    <row r="12181" spans="1:8" hidden="1" x14ac:dyDescent="0.25">
      <c r="A12181" t="s">
        <v>1347</v>
      </c>
      <c r="B12181" t="s">
        <v>14247</v>
      </c>
      <c r="C12181" s="2" t="s">
        <v>1519</v>
      </c>
      <c r="D12181" s="2" t="s">
        <v>1523</v>
      </c>
      <c r="E12181" s="2">
        <v>6.8</v>
      </c>
      <c r="F12181" s="2">
        <v>5</v>
      </c>
      <c r="G12181" s="2">
        <v>6.5</v>
      </c>
      <c r="H12181" s="2">
        <v>5.7</v>
      </c>
    </row>
    <row r="12182" spans="1:8" hidden="1" x14ac:dyDescent="0.25">
      <c r="A12182" t="s">
        <v>1343</v>
      </c>
      <c r="B12182" t="s">
        <v>14246</v>
      </c>
      <c r="C12182" s="2" t="s">
        <v>1519</v>
      </c>
      <c r="D12182" s="2" t="s">
        <v>1523</v>
      </c>
      <c r="E12182" s="2">
        <v>6.8</v>
      </c>
      <c r="F12182" s="2">
        <v>5</v>
      </c>
      <c r="G12182" s="2">
        <v>8.8000000000000007</v>
      </c>
      <c r="H12182" s="2">
        <v>7.7</v>
      </c>
    </row>
    <row r="12183" spans="1:8" hidden="1" x14ac:dyDescent="0.25">
      <c r="A12183" t="s">
        <v>1341</v>
      </c>
      <c r="B12183" t="s">
        <v>14245</v>
      </c>
      <c r="C12183" s="2" t="s">
        <v>1519</v>
      </c>
      <c r="D12183" s="2" t="s">
        <v>1523</v>
      </c>
      <c r="E12183" s="2">
        <v>6.8</v>
      </c>
      <c r="F12183" s="2">
        <v>5</v>
      </c>
      <c r="G12183" s="2">
        <v>8.8000000000000007</v>
      </c>
      <c r="H12183" s="2">
        <v>7.7</v>
      </c>
    </row>
    <row r="12184" spans="1:8" x14ac:dyDescent="0.25">
      <c r="A12184" t="s">
        <v>1396</v>
      </c>
      <c r="B12184" t="s">
        <v>7572</v>
      </c>
      <c r="C12184" s="2" t="s">
        <v>1526</v>
      </c>
      <c r="D12184" s="2" t="s">
        <v>1523</v>
      </c>
      <c r="E12184" s="2">
        <v>6.8</v>
      </c>
      <c r="F12184" s="2">
        <v>5.6</v>
      </c>
      <c r="G12184" s="2">
        <v>8.8000000000000007</v>
      </c>
      <c r="H12184" s="2">
        <v>8.1999999999999993</v>
      </c>
    </row>
    <row r="12185" spans="1:8" hidden="1" x14ac:dyDescent="0.25">
      <c r="A12185" t="s">
        <v>1357</v>
      </c>
      <c r="B12185" t="s">
        <v>14244</v>
      </c>
      <c r="C12185" s="2" t="s">
        <v>1519</v>
      </c>
      <c r="D12185" s="2" t="s">
        <v>1523</v>
      </c>
      <c r="E12185" s="2">
        <v>6.8</v>
      </c>
      <c r="F12185" s="2">
        <v>5</v>
      </c>
      <c r="G12185" s="2">
        <v>6.5</v>
      </c>
      <c r="H12185" s="2">
        <v>5.7</v>
      </c>
    </row>
    <row r="12186" spans="1:8" hidden="1" x14ac:dyDescent="0.25">
      <c r="A12186" t="s">
        <v>1393</v>
      </c>
      <c r="B12186" t="s">
        <v>14243</v>
      </c>
      <c r="C12186" s="2" t="s">
        <v>1519</v>
      </c>
      <c r="D12186" s="2" t="s">
        <v>1523</v>
      </c>
      <c r="E12186" s="2">
        <v>6.8</v>
      </c>
      <c r="F12186" s="2">
        <v>5</v>
      </c>
      <c r="G12186" s="2">
        <v>6.5</v>
      </c>
      <c r="H12186" s="2">
        <v>5.7</v>
      </c>
    </row>
    <row r="12187" spans="1:8" hidden="1" x14ac:dyDescent="0.25">
      <c r="A12187" t="s">
        <v>1391</v>
      </c>
      <c r="B12187" t="s">
        <v>14242</v>
      </c>
      <c r="C12187" s="2" t="s">
        <v>1519</v>
      </c>
      <c r="D12187" s="2" t="s">
        <v>1523</v>
      </c>
      <c r="E12187" s="2">
        <v>6.8</v>
      </c>
      <c r="F12187" s="2">
        <v>5</v>
      </c>
      <c r="G12187" s="2">
        <v>9.6</v>
      </c>
      <c r="H12187" s="2">
        <v>8.3000000000000007</v>
      </c>
    </row>
    <row r="12188" spans="1:8" x14ac:dyDescent="0.25">
      <c r="A12188" t="s">
        <v>1385</v>
      </c>
      <c r="B12188" t="s">
        <v>7571</v>
      </c>
      <c r="C12188" s="2" t="s">
        <v>1522</v>
      </c>
      <c r="D12188" s="2" t="s">
        <v>1523</v>
      </c>
      <c r="E12188" s="2">
        <v>6.8</v>
      </c>
      <c r="F12188" s="2">
        <v>5.6</v>
      </c>
      <c r="G12188" s="2">
        <v>8.8000000000000007</v>
      </c>
      <c r="H12188" s="2">
        <v>8.1999999999999993</v>
      </c>
    </row>
    <row r="12189" spans="1:8" x14ac:dyDescent="0.25">
      <c r="A12189" t="s">
        <v>1389</v>
      </c>
      <c r="B12189" t="s">
        <v>7570</v>
      </c>
      <c r="C12189" s="2" t="s">
        <v>1526</v>
      </c>
      <c r="D12189" s="2" t="s">
        <v>1523</v>
      </c>
      <c r="E12189" s="2">
        <v>6.8</v>
      </c>
      <c r="F12189" s="2">
        <v>5.6</v>
      </c>
      <c r="G12189" s="2">
        <v>8.8000000000000007</v>
      </c>
      <c r="H12189" s="2">
        <v>8.1999999999999993</v>
      </c>
    </row>
    <row r="12190" spans="1:8" hidden="1" x14ac:dyDescent="0.25">
      <c r="A12190" t="s">
        <v>1387</v>
      </c>
      <c r="B12190" t="s">
        <v>14241</v>
      </c>
      <c r="C12190" s="2" t="s">
        <v>1519</v>
      </c>
      <c r="D12190" s="2" t="s">
        <v>1523</v>
      </c>
      <c r="E12190" s="2">
        <v>6.8</v>
      </c>
      <c r="F12190" s="2">
        <v>5</v>
      </c>
      <c r="G12190" s="2">
        <v>9.6</v>
      </c>
      <c r="H12190" s="2">
        <v>8.3000000000000007</v>
      </c>
    </row>
    <row r="12191" spans="1:8" hidden="1" x14ac:dyDescent="0.25">
      <c r="A12191" t="s">
        <v>1382</v>
      </c>
      <c r="B12191" t="s">
        <v>14240</v>
      </c>
      <c r="C12191" s="2" t="s">
        <v>1519</v>
      </c>
      <c r="D12191" s="2" t="s">
        <v>1523</v>
      </c>
      <c r="E12191" s="2">
        <v>6.8</v>
      </c>
      <c r="F12191" s="2">
        <v>5</v>
      </c>
      <c r="G12191" s="2">
        <v>8.8000000000000007</v>
      </c>
      <c r="H12191" s="2">
        <v>7.7</v>
      </c>
    </row>
    <row r="12192" spans="1:8" hidden="1" x14ac:dyDescent="0.25">
      <c r="A12192" t="s">
        <v>1374</v>
      </c>
      <c r="B12192" t="s">
        <v>14239</v>
      </c>
      <c r="C12192" s="2" t="s">
        <v>1519</v>
      </c>
      <c r="D12192" s="2" t="s">
        <v>1523</v>
      </c>
      <c r="E12192" s="2">
        <v>4.3</v>
      </c>
      <c r="F12192" s="2">
        <v>3.2</v>
      </c>
      <c r="G12192" s="2">
        <v>6.5</v>
      </c>
      <c r="H12192" s="2">
        <v>5.7</v>
      </c>
    </row>
    <row r="12193" spans="1:8" hidden="1" x14ac:dyDescent="0.25">
      <c r="A12193" t="s">
        <v>1372</v>
      </c>
      <c r="B12193" t="s">
        <v>14238</v>
      </c>
      <c r="C12193" s="2" t="s">
        <v>1519</v>
      </c>
      <c r="D12193" s="2" t="s">
        <v>1523</v>
      </c>
      <c r="E12193" s="2">
        <v>6.8</v>
      </c>
      <c r="F12193" s="2">
        <v>5</v>
      </c>
      <c r="G12193" s="2">
        <v>8.8000000000000007</v>
      </c>
      <c r="H12193" s="2">
        <v>7.7</v>
      </c>
    </row>
    <row r="12194" spans="1:8" hidden="1" x14ac:dyDescent="0.25">
      <c r="A12194" t="s">
        <v>1380</v>
      </c>
      <c r="B12194" t="s">
        <v>14237</v>
      </c>
      <c r="C12194" s="2" t="s">
        <v>1519</v>
      </c>
      <c r="D12194" s="2" t="s">
        <v>1523</v>
      </c>
      <c r="E12194" s="2">
        <v>6.8</v>
      </c>
      <c r="F12194" s="2">
        <v>5</v>
      </c>
      <c r="G12194" s="2">
        <v>8.8000000000000007</v>
      </c>
      <c r="H12194" s="2">
        <v>7.7</v>
      </c>
    </row>
    <row r="12195" spans="1:8" hidden="1" x14ac:dyDescent="0.25">
      <c r="A12195" t="s">
        <v>1378</v>
      </c>
      <c r="B12195" t="s">
        <v>14236</v>
      </c>
      <c r="C12195" s="2" t="s">
        <v>1519</v>
      </c>
      <c r="D12195" s="2" t="s">
        <v>1523</v>
      </c>
      <c r="E12195" s="2">
        <v>6.8</v>
      </c>
      <c r="F12195" s="2">
        <v>5</v>
      </c>
      <c r="G12195" s="2">
        <v>8.8000000000000007</v>
      </c>
      <c r="H12195" s="2">
        <v>7.7</v>
      </c>
    </row>
    <row r="12196" spans="1:8" hidden="1" x14ac:dyDescent="0.25">
      <c r="A12196" t="s">
        <v>14234</v>
      </c>
      <c r="B12196" t="s">
        <v>14235</v>
      </c>
      <c r="C12196" s="2" t="s">
        <v>1519</v>
      </c>
      <c r="D12196" s="2" t="s">
        <v>1523</v>
      </c>
      <c r="E12196" s="2">
        <v>6.8</v>
      </c>
      <c r="F12196" s="2">
        <v>5.8</v>
      </c>
      <c r="G12196" s="2">
        <v>8.1</v>
      </c>
      <c r="H12196" s="2">
        <v>7.4</v>
      </c>
    </row>
    <row r="12197" spans="1:8" x14ac:dyDescent="0.25">
      <c r="A12197" t="s">
        <v>506</v>
      </c>
      <c r="B12197" t="s">
        <v>7569</v>
      </c>
      <c r="C12197" s="2" t="s">
        <v>1526</v>
      </c>
      <c r="D12197" s="2" t="s">
        <v>1523</v>
      </c>
      <c r="E12197" s="2">
        <v>9.3000000000000007</v>
      </c>
      <c r="F12197" s="2">
        <v>7.3</v>
      </c>
      <c r="G12197" s="2">
        <v>7.5</v>
      </c>
      <c r="H12197" s="2">
        <v>6.7</v>
      </c>
    </row>
    <row r="12198" spans="1:8" hidden="1" x14ac:dyDescent="0.25">
      <c r="A12198" t="s">
        <v>14232</v>
      </c>
      <c r="B12198" t="s">
        <v>14233</v>
      </c>
      <c r="C12198" s="2" t="s">
        <v>1519</v>
      </c>
      <c r="D12198" s="2" t="s">
        <v>1523</v>
      </c>
      <c r="E12198" s="2">
        <v>7.5</v>
      </c>
      <c r="F12198" s="2">
        <v>5.5</v>
      </c>
      <c r="G12198" s="2">
        <v>8.8000000000000007</v>
      </c>
      <c r="H12198" s="2">
        <v>7.7</v>
      </c>
    </row>
    <row r="12199" spans="1:8" hidden="1" x14ac:dyDescent="0.25">
      <c r="A12199" t="s">
        <v>14230</v>
      </c>
      <c r="B12199" t="s">
        <v>14231</v>
      </c>
      <c r="C12199" s="2" t="s">
        <v>1519</v>
      </c>
      <c r="D12199" s="2" t="s">
        <v>1523</v>
      </c>
      <c r="E12199" s="2">
        <v>6.5</v>
      </c>
      <c r="F12199" s="2">
        <v>4.8</v>
      </c>
      <c r="G12199" s="2">
        <v>8.8000000000000007</v>
      </c>
      <c r="H12199" s="2">
        <v>7.7</v>
      </c>
    </row>
    <row r="12200" spans="1:8" x14ac:dyDescent="0.25">
      <c r="A12200" t="s">
        <v>7567</v>
      </c>
      <c r="B12200" t="s">
        <v>7568</v>
      </c>
      <c r="C12200" s="2" t="s">
        <v>1526</v>
      </c>
      <c r="D12200" s="2" t="s">
        <v>1523</v>
      </c>
      <c r="E12200" s="2">
        <v>7.2</v>
      </c>
      <c r="F12200" s="2">
        <v>6</v>
      </c>
      <c r="G12200" s="2">
        <v>7.8</v>
      </c>
      <c r="H12200" s="2">
        <v>7.2</v>
      </c>
    </row>
    <row r="12201" spans="1:8" hidden="1" x14ac:dyDescent="0.25">
      <c r="A12201" t="s">
        <v>14228</v>
      </c>
      <c r="B12201" t="s">
        <v>14229</v>
      </c>
      <c r="C12201" s="2" t="s">
        <v>1519</v>
      </c>
      <c r="D12201" s="2" t="s">
        <v>1523</v>
      </c>
      <c r="E12201" s="2">
        <v>7.5</v>
      </c>
      <c r="F12201" s="2">
        <v>5.5</v>
      </c>
      <c r="G12201" s="2">
        <v>10</v>
      </c>
      <c r="H12201" s="2">
        <v>8.6999999999999993</v>
      </c>
    </row>
    <row r="12202" spans="1:8" hidden="1" x14ac:dyDescent="0.25">
      <c r="A12202" t="s">
        <v>14226</v>
      </c>
      <c r="B12202" t="s">
        <v>14227</v>
      </c>
      <c r="C12202" s="2" t="s">
        <v>1519</v>
      </c>
      <c r="D12202" s="2" t="s">
        <v>1523</v>
      </c>
      <c r="E12202" s="2">
        <v>7.5</v>
      </c>
      <c r="F12202" s="2">
        <v>5.5</v>
      </c>
      <c r="G12202" s="2">
        <v>9.8000000000000007</v>
      </c>
      <c r="H12202" s="2">
        <v>8.5</v>
      </c>
    </row>
    <row r="12203" spans="1:8" hidden="1" x14ac:dyDescent="0.25">
      <c r="A12203" t="s">
        <v>14224</v>
      </c>
      <c r="B12203" t="s">
        <v>14225</v>
      </c>
      <c r="C12203" s="2" t="s">
        <v>1519</v>
      </c>
      <c r="D12203" s="2" t="s">
        <v>1523</v>
      </c>
      <c r="E12203" s="2">
        <v>8.5</v>
      </c>
      <c r="F12203" s="2">
        <v>6.3</v>
      </c>
      <c r="G12203" s="2">
        <v>6.1</v>
      </c>
      <c r="H12203" s="2">
        <v>5.3</v>
      </c>
    </row>
    <row r="12204" spans="1:8" hidden="1" x14ac:dyDescent="0.25">
      <c r="A12204" t="s">
        <v>14222</v>
      </c>
      <c r="B12204" t="s">
        <v>14223</v>
      </c>
      <c r="C12204" s="2" t="s">
        <v>1519</v>
      </c>
      <c r="D12204" s="2" t="s">
        <v>1523</v>
      </c>
      <c r="E12204" s="2">
        <v>5.4</v>
      </c>
      <c r="F12204" s="2">
        <v>4</v>
      </c>
      <c r="G12204" s="2">
        <v>9.1</v>
      </c>
      <c r="H12204" s="2">
        <v>7.9</v>
      </c>
    </row>
    <row r="12205" spans="1:8" hidden="1" x14ac:dyDescent="0.25">
      <c r="A12205" t="s">
        <v>14221</v>
      </c>
      <c r="B12205" t="s">
        <v>14215</v>
      </c>
      <c r="C12205" s="2" t="s">
        <v>1519</v>
      </c>
      <c r="D12205" s="2" t="s">
        <v>1523</v>
      </c>
      <c r="E12205" s="2">
        <v>5.4</v>
      </c>
      <c r="F12205" s="2">
        <v>4</v>
      </c>
      <c r="G12205" s="2">
        <v>9.8000000000000007</v>
      </c>
      <c r="H12205" s="2">
        <v>8.5</v>
      </c>
    </row>
    <row r="12206" spans="1:8" hidden="1" x14ac:dyDescent="0.25">
      <c r="A12206" t="s">
        <v>14219</v>
      </c>
      <c r="B12206" t="s">
        <v>14220</v>
      </c>
      <c r="C12206" s="2" t="s">
        <v>1519</v>
      </c>
      <c r="D12206" s="2" t="s">
        <v>1523</v>
      </c>
      <c r="E12206" s="2">
        <v>6.5</v>
      </c>
      <c r="F12206" s="2">
        <v>4.8</v>
      </c>
      <c r="G12206" s="2">
        <v>9.9</v>
      </c>
      <c r="H12206" s="2">
        <v>8.6</v>
      </c>
    </row>
    <row r="12207" spans="1:8" hidden="1" x14ac:dyDescent="0.25">
      <c r="A12207" t="s">
        <v>14218</v>
      </c>
      <c r="B12207" t="s">
        <v>14215</v>
      </c>
      <c r="C12207" s="2" t="s">
        <v>1519</v>
      </c>
      <c r="D12207" s="2" t="s">
        <v>1523</v>
      </c>
      <c r="E12207" s="2">
        <v>7.5</v>
      </c>
      <c r="F12207" s="2">
        <v>5.5</v>
      </c>
      <c r="G12207" s="2">
        <v>9.8000000000000007</v>
      </c>
      <c r="H12207" s="2">
        <v>8.5</v>
      </c>
    </row>
    <row r="12208" spans="1:8" hidden="1" x14ac:dyDescent="0.25">
      <c r="A12208" t="s">
        <v>14217</v>
      </c>
      <c r="B12208" t="s">
        <v>14215</v>
      </c>
      <c r="C12208" s="2" t="s">
        <v>1519</v>
      </c>
      <c r="D12208" s="2" t="s">
        <v>1523</v>
      </c>
      <c r="E12208" s="2">
        <v>7.5</v>
      </c>
      <c r="F12208" s="2">
        <v>5.5</v>
      </c>
      <c r="G12208" s="2">
        <v>9.8000000000000007</v>
      </c>
      <c r="H12208" s="2">
        <v>8.5</v>
      </c>
    </row>
    <row r="12209" spans="1:8" hidden="1" x14ac:dyDescent="0.25">
      <c r="A12209" t="s">
        <v>14216</v>
      </c>
      <c r="B12209" t="s">
        <v>14215</v>
      </c>
      <c r="C12209" s="2" t="s">
        <v>1519</v>
      </c>
      <c r="D12209" s="2" t="s">
        <v>1523</v>
      </c>
      <c r="E12209" s="2">
        <v>7.5</v>
      </c>
      <c r="F12209" s="2">
        <v>5.5</v>
      </c>
      <c r="G12209" s="2">
        <v>9.8000000000000007</v>
      </c>
      <c r="H12209" s="2">
        <v>8.5</v>
      </c>
    </row>
    <row r="12210" spans="1:8" hidden="1" x14ac:dyDescent="0.25">
      <c r="A12210" t="s">
        <v>14214</v>
      </c>
      <c r="B12210" t="s">
        <v>14215</v>
      </c>
      <c r="C12210" s="2" t="s">
        <v>1519</v>
      </c>
      <c r="D12210" s="2" t="s">
        <v>1523</v>
      </c>
      <c r="E12210" s="2">
        <v>6.5</v>
      </c>
      <c r="F12210" s="2">
        <v>4.8</v>
      </c>
      <c r="G12210" s="2">
        <v>9.1</v>
      </c>
      <c r="H12210" s="2">
        <v>7.9</v>
      </c>
    </row>
    <row r="12211" spans="1:8" hidden="1" x14ac:dyDescent="0.25">
      <c r="A12211" t="s">
        <v>14212</v>
      </c>
      <c r="B12211" t="s">
        <v>14213</v>
      </c>
      <c r="C12211" s="2" t="s">
        <v>1519</v>
      </c>
      <c r="D12211" s="2" t="s">
        <v>1523</v>
      </c>
      <c r="E12211" s="2">
        <v>6.8</v>
      </c>
      <c r="F12211" s="2">
        <v>5</v>
      </c>
      <c r="G12211" s="2">
        <v>8.8000000000000007</v>
      </c>
      <c r="H12211" s="2">
        <v>7.7</v>
      </c>
    </row>
    <row r="12212" spans="1:8" hidden="1" x14ac:dyDescent="0.25">
      <c r="A12212" t="s">
        <v>14210</v>
      </c>
      <c r="B12212" t="s">
        <v>14211</v>
      </c>
      <c r="C12212" s="2" t="s">
        <v>1519</v>
      </c>
      <c r="D12212" s="2" t="s">
        <v>1523</v>
      </c>
      <c r="E12212" s="2">
        <v>6.8</v>
      </c>
      <c r="F12212" s="2">
        <v>5</v>
      </c>
      <c r="G12212" s="2">
        <v>8.1</v>
      </c>
      <c r="H12212" s="2">
        <v>7.1</v>
      </c>
    </row>
    <row r="12213" spans="1:8" hidden="1" x14ac:dyDescent="0.25">
      <c r="A12213" t="s">
        <v>14208</v>
      </c>
      <c r="B12213" t="s">
        <v>14209</v>
      </c>
      <c r="C12213" s="2" t="s">
        <v>1519</v>
      </c>
      <c r="D12213" s="2" t="s">
        <v>1523</v>
      </c>
      <c r="E12213" s="2">
        <v>8.5</v>
      </c>
      <c r="F12213" s="2">
        <v>7.2</v>
      </c>
      <c r="G12213" s="2">
        <v>8.1999999999999993</v>
      </c>
      <c r="H12213" s="2">
        <v>7.5</v>
      </c>
    </row>
    <row r="12214" spans="1:8" hidden="1" x14ac:dyDescent="0.25">
      <c r="A12214" t="s">
        <v>14206</v>
      </c>
      <c r="B12214" t="s">
        <v>14207</v>
      </c>
      <c r="C12214" s="2" t="s">
        <v>1519</v>
      </c>
      <c r="D12214" s="2" t="s">
        <v>1523</v>
      </c>
      <c r="E12214" s="2">
        <v>7.5</v>
      </c>
      <c r="F12214" s="2">
        <v>5.5</v>
      </c>
      <c r="G12214" s="2">
        <v>9.8000000000000007</v>
      </c>
      <c r="H12214" s="2">
        <v>8.5</v>
      </c>
    </row>
    <row r="12215" spans="1:8" hidden="1" x14ac:dyDescent="0.25">
      <c r="A12215" t="s">
        <v>14204</v>
      </c>
      <c r="B12215" t="s">
        <v>14205</v>
      </c>
      <c r="C12215" s="2" t="s">
        <v>1519</v>
      </c>
      <c r="D12215" s="2" t="s">
        <v>1523</v>
      </c>
      <c r="E12215" s="2">
        <v>9</v>
      </c>
      <c r="F12215" s="2">
        <v>6.7</v>
      </c>
      <c r="G12215" s="2">
        <v>7.2</v>
      </c>
      <c r="H12215" s="2">
        <v>6.3</v>
      </c>
    </row>
    <row r="12216" spans="1:8" hidden="1" x14ac:dyDescent="0.25">
      <c r="A12216" t="s">
        <v>14203</v>
      </c>
      <c r="B12216" t="s">
        <v>14186</v>
      </c>
      <c r="C12216" s="2" t="s">
        <v>1519</v>
      </c>
      <c r="D12216" s="2" t="s">
        <v>1523</v>
      </c>
      <c r="E12216" s="2">
        <v>9.3000000000000007</v>
      </c>
      <c r="F12216" s="2">
        <v>6.9</v>
      </c>
      <c r="G12216" s="2">
        <v>8.8000000000000007</v>
      </c>
      <c r="H12216" s="2">
        <v>7.7</v>
      </c>
    </row>
    <row r="12217" spans="1:8" hidden="1" x14ac:dyDescent="0.25">
      <c r="A12217" t="s">
        <v>14201</v>
      </c>
      <c r="B12217" t="s">
        <v>14202</v>
      </c>
      <c r="C12217" s="2" t="s">
        <v>1519</v>
      </c>
      <c r="D12217" s="2" t="s">
        <v>1523</v>
      </c>
      <c r="E12217" s="2">
        <v>6</v>
      </c>
      <c r="F12217" s="2">
        <v>4.4000000000000004</v>
      </c>
      <c r="G12217" s="2">
        <v>7.5</v>
      </c>
      <c r="H12217" s="2">
        <v>6.5</v>
      </c>
    </row>
    <row r="12218" spans="1:8" hidden="1" x14ac:dyDescent="0.25">
      <c r="A12218" t="s">
        <v>14199</v>
      </c>
      <c r="B12218" t="s">
        <v>14200</v>
      </c>
      <c r="C12218" s="2" t="s">
        <v>1519</v>
      </c>
      <c r="D12218" s="2" t="s">
        <v>1523</v>
      </c>
      <c r="E12218" s="2">
        <v>9.3000000000000007</v>
      </c>
      <c r="F12218" s="2">
        <v>6.9</v>
      </c>
      <c r="G12218" s="2">
        <v>8.8000000000000007</v>
      </c>
      <c r="H12218" s="2">
        <v>7.7</v>
      </c>
    </row>
    <row r="12219" spans="1:8" hidden="1" x14ac:dyDescent="0.25">
      <c r="A12219" t="s">
        <v>14197</v>
      </c>
      <c r="B12219" t="s">
        <v>14198</v>
      </c>
      <c r="C12219" s="2" t="s">
        <v>1519</v>
      </c>
      <c r="D12219" s="2" t="s">
        <v>1523</v>
      </c>
      <c r="E12219" s="2">
        <v>9.3000000000000007</v>
      </c>
      <c r="F12219" s="2">
        <v>6.9</v>
      </c>
      <c r="G12219" s="2">
        <v>8.8000000000000007</v>
      </c>
      <c r="H12219" s="2">
        <v>7.7</v>
      </c>
    </row>
    <row r="12220" spans="1:8" hidden="1" x14ac:dyDescent="0.25">
      <c r="A12220" t="s">
        <v>14195</v>
      </c>
      <c r="B12220" t="s">
        <v>14196</v>
      </c>
      <c r="C12220" s="2" t="s">
        <v>1519</v>
      </c>
      <c r="D12220" s="2" t="s">
        <v>1523</v>
      </c>
      <c r="E12220" s="2">
        <v>9.3000000000000007</v>
      </c>
      <c r="F12220" s="2">
        <v>6.9</v>
      </c>
      <c r="G12220" s="2">
        <v>8.8000000000000007</v>
      </c>
      <c r="H12220" s="2">
        <v>7.7</v>
      </c>
    </row>
    <row r="12221" spans="1:8" hidden="1" x14ac:dyDescent="0.25">
      <c r="A12221" t="s">
        <v>14193</v>
      </c>
      <c r="B12221" t="s">
        <v>14194</v>
      </c>
      <c r="C12221" s="2" t="s">
        <v>1519</v>
      </c>
      <c r="D12221" s="2" t="s">
        <v>1523</v>
      </c>
      <c r="E12221" s="2">
        <v>9.3000000000000007</v>
      </c>
      <c r="F12221" s="2">
        <v>6.9</v>
      </c>
      <c r="G12221" s="2">
        <v>8.8000000000000007</v>
      </c>
      <c r="H12221" s="2">
        <v>7.7</v>
      </c>
    </row>
    <row r="12222" spans="1:8" hidden="1" x14ac:dyDescent="0.25">
      <c r="A12222" t="s">
        <v>14191</v>
      </c>
      <c r="B12222" t="s">
        <v>14192</v>
      </c>
      <c r="C12222" s="2" t="s">
        <v>1519</v>
      </c>
      <c r="D12222" s="2" t="s">
        <v>1523</v>
      </c>
      <c r="E12222" s="2">
        <v>9.3000000000000007</v>
      </c>
      <c r="F12222" s="2">
        <v>6.9</v>
      </c>
      <c r="G12222" s="2">
        <v>8.8000000000000007</v>
      </c>
      <c r="H12222" s="2">
        <v>7.7</v>
      </c>
    </row>
    <row r="12223" spans="1:8" hidden="1" x14ac:dyDescent="0.25">
      <c r="A12223" t="s">
        <v>14190</v>
      </c>
      <c r="B12223" t="s">
        <v>14182</v>
      </c>
      <c r="C12223" s="2" t="s">
        <v>1519</v>
      </c>
      <c r="D12223" s="2" t="s">
        <v>1523</v>
      </c>
      <c r="E12223" s="2">
        <v>9.3000000000000007</v>
      </c>
      <c r="F12223" s="2">
        <v>6.9</v>
      </c>
      <c r="G12223" s="2">
        <v>8.8000000000000007</v>
      </c>
      <c r="H12223" s="2">
        <v>7.7</v>
      </c>
    </row>
    <row r="12224" spans="1:8" hidden="1" x14ac:dyDescent="0.25">
      <c r="A12224" t="s">
        <v>14188</v>
      </c>
      <c r="B12224" t="s">
        <v>14189</v>
      </c>
      <c r="C12224" s="2" t="s">
        <v>1519</v>
      </c>
      <c r="D12224" s="2" t="s">
        <v>1523</v>
      </c>
      <c r="E12224" s="2">
        <v>9.3000000000000007</v>
      </c>
      <c r="F12224" s="2">
        <v>6.9</v>
      </c>
      <c r="G12224" s="2">
        <v>8.8000000000000007</v>
      </c>
      <c r="H12224" s="2">
        <v>7.7</v>
      </c>
    </row>
    <row r="12225" spans="1:8" hidden="1" x14ac:dyDescent="0.25">
      <c r="A12225" t="s">
        <v>14187</v>
      </c>
      <c r="B12225" t="s">
        <v>14186</v>
      </c>
      <c r="C12225" s="2" t="s">
        <v>1519</v>
      </c>
      <c r="D12225" s="2" t="s">
        <v>1523</v>
      </c>
      <c r="E12225" s="2">
        <v>9.3000000000000007</v>
      </c>
      <c r="F12225" s="2">
        <v>6.9</v>
      </c>
      <c r="G12225" s="2">
        <v>8.8000000000000007</v>
      </c>
      <c r="H12225" s="2">
        <v>7.7</v>
      </c>
    </row>
    <row r="12226" spans="1:8" hidden="1" x14ac:dyDescent="0.25">
      <c r="A12226" t="s">
        <v>14185</v>
      </c>
      <c r="B12226" t="s">
        <v>14186</v>
      </c>
      <c r="C12226" s="2" t="s">
        <v>1519</v>
      </c>
      <c r="D12226" s="2" t="s">
        <v>1523</v>
      </c>
      <c r="E12226" s="2">
        <v>9.3000000000000007</v>
      </c>
      <c r="F12226" s="2">
        <v>6.9</v>
      </c>
      <c r="G12226" s="2">
        <v>8.8000000000000007</v>
      </c>
      <c r="H12226" s="2">
        <v>7.7</v>
      </c>
    </row>
    <row r="12227" spans="1:8" hidden="1" x14ac:dyDescent="0.25">
      <c r="A12227" t="s">
        <v>14183</v>
      </c>
      <c r="B12227" t="s">
        <v>14184</v>
      </c>
      <c r="C12227" s="2" t="s">
        <v>1519</v>
      </c>
      <c r="D12227" s="2" t="s">
        <v>1523</v>
      </c>
      <c r="E12227" s="2">
        <v>9.3000000000000007</v>
      </c>
      <c r="F12227" s="2">
        <v>6.9</v>
      </c>
      <c r="G12227" s="2">
        <v>8.8000000000000007</v>
      </c>
      <c r="H12227" s="2">
        <v>7.7</v>
      </c>
    </row>
    <row r="12228" spans="1:8" hidden="1" x14ac:dyDescent="0.25">
      <c r="A12228" t="s">
        <v>14181</v>
      </c>
      <c r="B12228" t="s">
        <v>14182</v>
      </c>
      <c r="C12228" s="2" t="s">
        <v>1519</v>
      </c>
      <c r="D12228" s="2" t="s">
        <v>1523</v>
      </c>
      <c r="E12228" s="2">
        <v>9.3000000000000007</v>
      </c>
      <c r="F12228" s="2">
        <v>6.9</v>
      </c>
      <c r="G12228" s="2">
        <v>8.8000000000000007</v>
      </c>
      <c r="H12228" s="2">
        <v>7.7</v>
      </c>
    </row>
    <row r="12229" spans="1:8" hidden="1" x14ac:dyDescent="0.25">
      <c r="A12229" t="s">
        <v>14179</v>
      </c>
      <c r="B12229" t="s">
        <v>14180</v>
      </c>
      <c r="C12229" s="2" t="s">
        <v>1519</v>
      </c>
      <c r="D12229" s="2" t="s">
        <v>1523</v>
      </c>
      <c r="E12229" s="2">
        <v>9.3000000000000007</v>
      </c>
      <c r="F12229" s="2">
        <v>6.9</v>
      </c>
      <c r="G12229" s="2">
        <v>8.8000000000000007</v>
      </c>
      <c r="H12229" s="2">
        <v>7.7</v>
      </c>
    </row>
    <row r="12230" spans="1:8" hidden="1" x14ac:dyDescent="0.25">
      <c r="A12230" t="s">
        <v>14177</v>
      </c>
      <c r="B12230" t="s">
        <v>14178</v>
      </c>
      <c r="C12230" s="2" t="s">
        <v>1519</v>
      </c>
      <c r="D12230" s="2" t="s">
        <v>1523</v>
      </c>
      <c r="E12230" s="2">
        <v>9.3000000000000007</v>
      </c>
      <c r="F12230" s="2">
        <v>6.9</v>
      </c>
      <c r="G12230" s="2">
        <v>8.8000000000000007</v>
      </c>
      <c r="H12230" s="2">
        <v>7.7</v>
      </c>
    </row>
    <row r="12231" spans="1:8" hidden="1" x14ac:dyDescent="0.25">
      <c r="A12231" t="s">
        <v>14175</v>
      </c>
      <c r="B12231" t="s">
        <v>14176</v>
      </c>
      <c r="C12231" s="2" t="s">
        <v>1519</v>
      </c>
      <c r="D12231" s="2" t="s">
        <v>1523</v>
      </c>
      <c r="E12231" s="2">
        <v>9.3000000000000007</v>
      </c>
      <c r="F12231" s="2">
        <v>6.9</v>
      </c>
      <c r="G12231" s="2">
        <v>8.8000000000000007</v>
      </c>
      <c r="H12231" s="2">
        <v>7.7</v>
      </c>
    </row>
    <row r="12232" spans="1:8" hidden="1" x14ac:dyDescent="0.25">
      <c r="A12232" t="s">
        <v>14173</v>
      </c>
      <c r="B12232" t="s">
        <v>14174</v>
      </c>
      <c r="C12232" s="2" t="s">
        <v>1519</v>
      </c>
      <c r="D12232" s="2" t="s">
        <v>1523</v>
      </c>
      <c r="E12232" s="2">
        <v>9</v>
      </c>
      <c r="F12232" s="2">
        <v>6.7</v>
      </c>
      <c r="G12232" s="2">
        <v>9.9</v>
      </c>
      <c r="H12232" s="2">
        <v>8.6</v>
      </c>
    </row>
    <row r="12233" spans="1:8" hidden="1" x14ac:dyDescent="0.25">
      <c r="A12233" t="s">
        <v>14171</v>
      </c>
      <c r="B12233" t="s">
        <v>14172</v>
      </c>
      <c r="C12233" s="2" t="s">
        <v>1519</v>
      </c>
      <c r="D12233" s="2" t="s">
        <v>1523</v>
      </c>
      <c r="E12233" s="2">
        <v>9</v>
      </c>
      <c r="F12233" s="2">
        <v>6.7</v>
      </c>
      <c r="G12233" s="2">
        <v>8.8000000000000007</v>
      </c>
      <c r="H12233" s="2">
        <v>7.7</v>
      </c>
    </row>
    <row r="12234" spans="1:8" hidden="1" x14ac:dyDescent="0.25">
      <c r="A12234" t="s">
        <v>14169</v>
      </c>
      <c r="B12234" t="s">
        <v>14170</v>
      </c>
      <c r="C12234" s="2" t="s">
        <v>1519</v>
      </c>
      <c r="D12234" s="2" t="s">
        <v>1523</v>
      </c>
      <c r="E12234" s="2">
        <v>9</v>
      </c>
      <c r="F12234" s="2">
        <v>6.7</v>
      </c>
      <c r="G12234" s="2">
        <v>9.9</v>
      </c>
      <c r="H12234" s="2">
        <v>8.6</v>
      </c>
    </row>
    <row r="12235" spans="1:8" hidden="1" x14ac:dyDescent="0.25">
      <c r="A12235" t="s">
        <v>14167</v>
      </c>
      <c r="B12235" t="s">
        <v>14168</v>
      </c>
      <c r="C12235" s="2" t="s">
        <v>1519</v>
      </c>
      <c r="D12235" s="2" t="s">
        <v>1523</v>
      </c>
      <c r="E12235" s="2">
        <v>7.9</v>
      </c>
      <c r="F12235" s="2">
        <v>5.8</v>
      </c>
      <c r="G12235" s="2">
        <v>8.8000000000000007</v>
      </c>
      <c r="H12235" s="2">
        <v>7.7</v>
      </c>
    </row>
    <row r="12236" spans="1:8" hidden="1" x14ac:dyDescent="0.25">
      <c r="A12236" t="s">
        <v>14165</v>
      </c>
      <c r="B12236" t="s">
        <v>14166</v>
      </c>
      <c r="C12236" s="2" t="s">
        <v>1519</v>
      </c>
      <c r="D12236" s="2" t="s">
        <v>1523</v>
      </c>
      <c r="E12236" s="2">
        <v>8.3000000000000007</v>
      </c>
      <c r="F12236" s="2">
        <v>6.1</v>
      </c>
      <c r="G12236" s="2">
        <v>8.8000000000000007</v>
      </c>
      <c r="H12236" s="2">
        <v>7.7</v>
      </c>
    </row>
    <row r="12237" spans="1:8" hidden="1" x14ac:dyDescent="0.25">
      <c r="A12237" t="s">
        <v>14163</v>
      </c>
      <c r="B12237" t="s">
        <v>14164</v>
      </c>
      <c r="C12237" s="2" t="s">
        <v>1519</v>
      </c>
      <c r="D12237" s="2" t="s">
        <v>1523</v>
      </c>
      <c r="E12237" s="2">
        <v>7.3</v>
      </c>
      <c r="F12237" s="2">
        <v>5.4</v>
      </c>
      <c r="G12237" s="2">
        <v>9.8000000000000007</v>
      </c>
      <c r="H12237" s="2">
        <v>8.5</v>
      </c>
    </row>
    <row r="12238" spans="1:8" hidden="1" x14ac:dyDescent="0.25">
      <c r="A12238" t="s">
        <v>14161</v>
      </c>
      <c r="B12238" t="s">
        <v>14162</v>
      </c>
      <c r="C12238" s="2" t="s">
        <v>1519</v>
      </c>
      <c r="D12238" s="2" t="s">
        <v>1523</v>
      </c>
      <c r="E12238" s="2">
        <v>6.6</v>
      </c>
      <c r="F12238" s="2">
        <v>4.9000000000000004</v>
      </c>
      <c r="G12238" s="2">
        <v>8.8000000000000007</v>
      </c>
      <c r="H12238" s="2">
        <v>7.7</v>
      </c>
    </row>
    <row r="12239" spans="1:8" hidden="1" x14ac:dyDescent="0.25">
      <c r="A12239" t="s">
        <v>14159</v>
      </c>
      <c r="B12239" t="s">
        <v>14160</v>
      </c>
      <c r="C12239" s="2" t="s">
        <v>1519</v>
      </c>
      <c r="D12239" s="2" t="s">
        <v>1523</v>
      </c>
      <c r="E12239" s="2">
        <v>9</v>
      </c>
      <c r="F12239" s="2">
        <v>6.7</v>
      </c>
      <c r="G12239" s="2">
        <v>6.5</v>
      </c>
      <c r="H12239" s="2">
        <v>5.7</v>
      </c>
    </row>
    <row r="12240" spans="1:8" hidden="1" x14ac:dyDescent="0.25">
      <c r="A12240" t="s">
        <v>14157</v>
      </c>
      <c r="B12240" t="s">
        <v>14158</v>
      </c>
      <c r="C12240" s="2" t="s">
        <v>1519</v>
      </c>
      <c r="D12240" s="2" t="s">
        <v>1523</v>
      </c>
      <c r="E12240" s="2">
        <v>6.8</v>
      </c>
      <c r="F12240" s="2">
        <v>5</v>
      </c>
      <c r="G12240" s="2">
        <v>9.8000000000000007</v>
      </c>
      <c r="H12240" s="2">
        <v>8.5</v>
      </c>
    </row>
    <row r="12241" spans="1:8" hidden="1" x14ac:dyDescent="0.25">
      <c r="A12241" t="s">
        <v>14155</v>
      </c>
      <c r="B12241" t="s">
        <v>14156</v>
      </c>
      <c r="C12241" s="2" t="s">
        <v>1519</v>
      </c>
      <c r="D12241" s="2" t="s">
        <v>1523</v>
      </c>
      <c r="E12241" s="2">
        <v>6.5</v>
      </c>
      <c r="F12241" s="2">
        <v>4.8</v>
      </c>
      <c r="G12241" s="2">
        <v>8.8000000000000007</v>
      </c>
      <c r="H12241" s="2">
        <v>7.7</v>
      </c>
    </row>
    <row r="12242" spans="1:8" hidden="1" x14ac:dyDescent="0.25">
      <c r="A12242" t="s">
        <v>14153</v>
      </c>
      <c r="B12242" t="s">
        <v>14154</v>
      </c>
      <c r="C12242" s="2" t="s">
        <v>1519</v>
      </c>
      <c r="D12242" s="2" t="s">
        <v>1523</v>
      </c>
      <c r="E12242" s="2">
        <v>6.1</v>
      </c>
      <c r="F12242" s="2">
        <v>4.5</v>
      </c>
      <c r="G12242" s="2">
        <v>9.8000000000000007</v>
      </c>
      <c r="H12242" s="2">
        <v>8.5</v>
      </c>
    </row>
    <row r="12243" spans="1:8" hidden="1" x14ac:dyDescent="0.25">
      <c r="A12243" t="s">
        <v>14151</v>
      </c>
      <c r="B12243" t="s">
        <v>14152</v>
      </c>
      <c r="C12243" s="2" t="s">
        <v>1519</v>
      </c>
      <c r="D12243" s="2" t="s">
        <v>1523</v>
      </c>
      <c r="E12243" s="2">
        <v>6.5</v>
      </c>
      <c r="F12243" s="2">
        <v>4.8</v>
      </c>
      <c r="G12243" s="2">
        <v>6.7</v>
      </c>
      <c r="H12243" s="2">
        <v>5.8</v>
      </c>
    </row>
    <row r="12244" spans="1:8" hidden="1" x14ac:dyDescent="0.25">
      <c r="A12244" t="s">
        <v>14149</v>
      </c>
      <c r="B12244" t="s">
        <v>14150</v>
      </c>
      <c r="C12244" s="2" t="s">
        <v>1519</v>
      </c>
      <c r="D12244" s="2" t="s">
        <v>1523</v>
      </c>
      <c r="E12244" s="2">
        <v>7.5</v>
      </c>
      <c r="F12244" s="2">
        <v>5.5</v>
      </c>
      <c r="G12244" s="2">
        <v>9.8000000000000007</v>
      </c>
      <c r="H12244" s="2">
        <v>8.5</v>
      </c>
    </row>
    <row r="12245" spans="1:8" hidden="1" x14ac:dyDescent="0.25">
      <c r="A12245" t="s">
        <v>14147</v>
      </c>
      <c r="B12245" t="s">
        <v>14148</v>
      </c>
      <c r="C12245" s="2" t="s">
        <v>1519</v>
      </c>
      <c r="D12245" s="2" t="s">
        <v>1523</v>
      </c>
      <c r="E12245" s="2">
        <v>7.2</v>
      </c>
      <c r="F12245" s="2">
        <v>5.3</v>
      </c>
      <c r="G12245" s="2">
        <v>6.7</v>
      </c>
      <c r="H12245" s="2">
        <v>5.8</v>
      </c>
    </row>
    <row r="12246" spans="1:8" hidden="1" x14ac:dyDescent="0.25">
      <c r="A12246" t="s">
        <v>14145</v>
      </c>
      <c r="B12246" t="s">
        <v>14146</v>
      </c>
      <c r="C12246" s="2" t="s">
        <v>1519</v>
      </c>
      <c r="D12246" s="2" t="s">
        <v>1523</v>
      </c>
      <c r="E12246" s="2">
        <v>8.6999999999999993</v>
      </c>
      <c r="F12246" s="2">
        <v>6.4</v>
      </c>
      <c r="G12246" s="2">
        <v>8.8000000000000007</v>
      </c>
      <c r="H12246" s="2">
        <v>7.7</v>
      </c>
    </row>
    <row r="12247" spans="1:8" hidden="1" x14ac:dyDescent="0.25">
      <c r="A12247" t="s">
        <v>14143</v>
      </c>
      <c r="B12247" t="s">
        <v>14144</v>
      </c>
      <c r="C12247" s="2" t="s">
        <v>1519</v>
      </c>
      <c r="D12247" s="2" t="s">
        <v>1523</v>
      </c>
      <c r="E12247" s="2">
        <v>6.9</v>
      </c>
      <c r="F12247" s="2">
        <v>5.0999999999999996</v>
      </c>
      <c r="G12247" s="2">
        <v>7.8</v>
      </c>
      <c r="H12247" s="2">
        <v>6.8</v>
      </c>
    </row>
    <row r="12248" spans="1:8" hidden="1" x14ac:dyDescent="0.25">
      <c r="A12248" t="s">
        <v>14141</v>
      </c>
      <c r="B12248" t="s">
        <v>14142</v>
      </c>
      <c r="C12248" s="2" t="s">
        <v>1519</v>
      </c>
      <c r="D12248" s="2" t="s">
        <v>1523</v>
      </c>
      <c r="E12248" s="2">
        <v>3.6</v>
      </c>
      <c r="F12248" s="2">
        <v>2.7</v>
      </c>
      <c r="G12248" s="2">
        <v>8.1</v>
      </c>
      <c r="H12248" s="2">
        <v>7.1</v>
      </c>
    </row>
    <row r="12249" spans="1:8" hidden="1" x14ac:dyDescent="0.25">
      <c r="A12249" t="s">
        <v>14139</v>
      </c>
      <c r="B12249" t="s">
        <v>14140</v>
      </c>
      <c r="C12249" s="2" t="s">
        <v>1519</v>
      </c>
      <c r="D12249" s="2" t="s">
        <v>1523</v>
      </c>
      <c r="E12249" s="2">
        <v>7.2</v>
      </c>
      <c r="F12249" s="2">
        <v>5.3</v>
      </c>
      <c r="G12249" s="2">
        <v>7.8</v>
      </c>
      <c r="H12249" s="2">
        <v>6.8</v>
      </c>
    </row>
    <row r="12250" spans="1:8" hidden="1" x14ac:dyDescent="0.25">
      <c r="A12250" t="s">
        <v>14137</v>
      </c>
      <c r="B12250" t="s">
        <v>14138</v>
      </c>
      <c r="C12250" s="2" t="s">
        <v>1519</v>
      </c>
      <c r="D12250" s="2" t="s">
        <v>1523</v>
      </c>
      <c r="E12250" s="2">
        <v>3.8</v>
      </c>
      <c r="F12250" s="2">
        <v>2.8</v>
      </c>
      <c r="G12250" s="2">
        <v>6.7</v>
      </c>
      <c r="H12250" s="2">
        <v>5.8</v>
      </c>
    </row>
    <row r="12251" spans="1:8" hidden="1" x14ac:dyDescent="0.25">
      <c r="A12251" t="s">
        <v>14135</v>
      </c>
      <c r="B12251" t="s">
        <v>14136</v>
      </c>
      <c r="C12251" s="2" t="s">
        <v>1519</v>
      </c>
      <c r="D12251" s="2" t="s">
        <v>1523</v>
      </c>
      <c r="E12251" s="2">
        <v>6.8</v>
      </c>
      <c r="F12251" s="2">
        <v>5</v>
      </c>
      <c r="G12251" s="2">
        <v>8.8000000000000007</v>
      </c>
      <c r="H12251" s="2">
        <v>7.7</v>
      </c>
    </row>
    <row r="12252" spans="1:8" x14ac:dyDescent="0.25">
      <c r="A12252" t="s">
        <v>7565</v>
      </c>
      <c r="B12252" t="s">
        <v>7566</v>
      </c>
      <c r="C12252" s="2" t="s">
        <v>1526</v>
      </c>
      <c r="D12252" s="2" t="s">
        <v>1523</v>
      </c>
      <c r="E12252" s="2">
        <v>6.8</v>
      </c>
      <c r="F12252" s="2">
        <v>5.6</v>
      </c>
      <c r="G12252" s="2">
        <v>7.8</v>
      </c>
      <c r="H12252" s="2">
        <v>7.2</v>
      </c>
    </row>
    <row r="12253" spans="1:8" hidden="1" x14ac:dyDescent="0.25">
      <c r="A12253" t="s">
        <v>14133</v>
      </c>
      <c r="B12253" t="s">
        <v>14134</v>
      </c>
      <c r="C12253" s="2" t="s">
        <v>1519</v>
      </c>
      <c r="D12253" s="2" t="s">
        <v>1523</v>
      </c>
      <c r="E12253" s="2">
        <v>7.5</v>
      </c>
      <c r="F12253" s="2">
        <v>5.5</v>
      </c>
      <c r="G12253" s="2">
        <v>9.8000000000000007</v>
      </c>
      <c r="H12253" s="2">
        <v>8.5</v>
      </c>
    </row>
    <row r="12254" spans="1:8" hidden="1" x14ac:dyDescent="0.25">
      <c r="A12254" t="s">
        <v>14131</v>
      </c>
      <c r="B12254" t="s">
        <v>14132</v>
      </c>
      <c r="C12254" s="2" t="s">
        <v>1519</v>
      </c>
      <c r="D12254" s="2" t="s">
        <v>1523</v>
      </c>
      <c r="E12254" s="2">
        <v>6.8</v>
      </c>
      <c r="F12254" s="2">
        <v>5</v>
      </c>
      <c r="G12254" s="2">
        <v>7.8</v>
      </c>
      <c r="H12254" s="2">
        <v>6.8</v>
      </c>
    </row>
    <row r="12255" spans="1:8" hidden="1" x14ac:dyDescent="0.25">
      <c r="A12255" t="s">
        <v>14129</v>
      </c>
      <c r="B12255" t="s">
        <v>14130</v>
      </c>
      <c r="C12255" s="2" t="s">
        <v>1519</v>
      </c>
      <c r="D12255" s="2" t="s">
        <v>1523</v>
      </c>
      <c r="E12255" s="2">
        <v>9</v>
      </c>
      <c r="F12255" s="2">
        <v>6.7</v>
      </c>
      <c r="G12255" s="2">
        <v>7.2</v>
      </c>
      <c r="H12255" s="2">
        <v>6.3</v>
      </c>
    </row>
    <row r="12256" spans="1:8" x14ac:dyDescent="0.25">
      <c r="A12256" t="s">
        <v>7563</v>
      </c>
      <c r="B12256" t="s">
        <v>7564</v>
      </c>
      <c r="C12256" s="2" t="s">
        <v>1526</v>
      </c>
      <c r="D12256" s="2" t="s">
        <v>1523</v>
      </c>
      <c r="E12256" s="2">
        <v>8.3000000000000007</v>
      </c>
      <c r="F12256" s="2">
        <v>6.9</v>
      </c>
      <c r="G12256" s="2">
        <v>8.8000000000000007</v>
      </c>
      <c r="H12256" s="2">
        <v>8.1999999999999993</v>
      </c>
    </row>
    <row r="12257" spans="1:8" hidden="1" x14ac:dyDescent="0.25">
      <c r="A12257" t="s">
        <v>14127</v>
      </c>
      <c r="B12257" t="s">
        <v>14128</v>
      </c>
      <c r="C12257" s="2" t="s">
        <v>1519</v>
      </c>
      <c r="D12257" s="2" t="s">
        <v>1523</v>
      </c>
      <c r="E12257" s="2">
        <v>6.8</v>
      </c>
      <c r="F12257" s="2">
        <v>5</v>
      </c>
      <c r="G12257" s="2">
        <v>8.1</v>
      </c>
      <c r="H12257" s="2">
        <v>7.1</v>
      </c>
    </row>
    <row r="12258" spans="1:8" hidden="1" x14ac:dyDescent="0.25">
      <c r="A12258" t="s">
        <v>14125</v>
      </c>
      <c r="B12258" t="s">
        <v>14126</v>
      </c>
      <c r="C12258" s="2" t="s">
        <v>1519</v>
      </c>
      <c r="D12258" s="2" t="s">
        <v>1523</v>
      </c>
      <c r="E12258" s="2">
        <v>6.8</v>
      </c>
      <c r="F12258" s="2">
        <v>5</v>
      </c>
      <c r="G12258" s="2">
        <v>8.8000000000000007</v>
      </c>
      <c r="H12258" s="2">
        <v>7.7</v>
      </c>
    </row>
    <row r="12259" spans="1:8" hidden="1" x14ac:dyDescent="0.25">
      <c r="A12259" t="s">
        <v>14123</v>
      </c>
      <c r="B12259" t="s">
        <v>14124</v>
      </c>
      <c r="C12259" s="2" t="s">
        <v>1519</v>
      </c>
      <c r="D12259" s="2" t="s">
        <v>1523</v>
      </c>
      <c r="E12259" s="2">
        <v>6.8</v>
      </c>
      <c r="F12259" s="2">
        <v>5</v>
      </c>
      <c r="G12259" s="2">
        <v>8.8000000000000007</v>
      </c>
      <c r="H12259" s="2">
        <v>7.7</v>
      </c>
    </row>
    <row r="12260" spans="1:8" hidden="1" x14ac:dyDescent="0.25">
      <c r="A12260" t="s">
        <v>14121</v>
      </c>
      <c r="B12260" t="s">
        <v>14122</v>
      </c>
      <c r="C12260" s="2" t="s">
        <v>1519</v>
      </c>
      <c r="D12260" s="2" t="s">
        <v>1523</v>
      </c>
      <c r="E12260" s="2">
        <v>7.5</v>
      </c>
      <c r="F12260" s="2">
        <v>6.4</v>
      </c>
      <c r="G12260" s="2">
        <v>9.8000000000000007</v>
      </c>
      <c r="H12260" s="2">
        <v>9</v>
      </c>
    </row>
    <row r="12261" spans="1:8" x14ac:dyDescent="0.25">
      <c r="A12261" t="s">
        <v>7549</v>
      </c>
      <c r="B12261" t="s">
        <v>7550</v>
      </c>
      <c r="C12261" s="2" t="s">
        <v>1526</v>
      </c>
      <c r="D12261" s="2" t="s">
        <v>1523</v>
      </c>
      <c r="E12261" s="2">
        <v>7.6</v>
      </c>
      <c r="F12261" s="2">
        <v>6.8</v>
      </c>
      <c r="G12261" s="2">
        <v>9.8000000000000007</v>
      </c>
      <c r="H12261" s="2">
        <v>9.3000000000000007</v>
      </c>
    </row>
    <row r="12262" spans="1:8" hidden="1" x14ac:dyDescent="0.25">
      <c r="A12262" t="s">
        <v>14119</v>
      </c>
      <c r="B12262" t="s">
        <v>14120</v>
      </c>
      <c r="C12262" s="2" t="s">
        <v>1519</v>
      </c>
      <c r="D12262" s="2" t="s">
        <v>1523</v>
      </c>
      <c r="E12262" s="2">
        <v>9.3000000000000007</v>
      </c>
      <c r="F12262" s="2">
        <v>7.9</v>
      </c>
      <c r="G12262" s="2">
        <v>8.8000000000000007</v>
      </c>
      <c r="H12262" s="2">
        <v>8.1</v>
      </c>
    </row>
    <row r="12263" spans="1:8" hidden="1" x14ac:dyDescent="0.25">
      <c r="A12263" t="s">
        <v>14118</v>
      </c>
      <c r="B12263" t="s">
        <v>14096</v>
      </c>
      <c r="C12263" s="2" t="s">
        <v>1519</v>
      </c>
      <c r="D12263" s="2" t="s">
        <v>1523</v>
      </c>
      <c r="E12263" s="2">
        <v>6.8</v>
      </c>
      <c r="F12263" s="2">
        <v>5</v>
      </c>
      <c r="G12263" s="2">
        <v>8.8000000000000007</v>
      </c>
      <c r="H12263" s="2">
        <v>7.7</v>
      </c>
    </row>
    <row r="12264" spans="1:8" hidden="1" x14ac:dyDescent="0.25">
      <c r="A12264" t="s">
        <v>14117</v>
      </c>
      <c r="B12264" t="s">
        <v>14096</v>
      </c>
      <c r="C12264" s="2" t="s">
        <v>1519</v>
      </c>
      <c r="D12264" s="2" t="s">
        <v>1523</v>
      </c>
      <c r="E12264" s="2">
        <v>6.8</v>
      </c>
      <c r="F12264" s="2">
        <v>5</v>
      </c>
      <c r="G12264" s="2">
        <v>8.8000000000000007</v>
      </c>
      <c r="H12264" s="2">
        <v>7.7</v>
      </c>
    </row>
    <row r="12265" spans="1:8" hidden="1" x14ac:dyDescent="0.25">
      <c r="A12265" t="s">
        <v>14116</v>
      </c>
      <c r="B12265" t="s">
        <v>14096</v>
      </c>
      <c r="C12265" s="2" t="s">
        <v>1519</v>
      </c>
      <c r="D12265" s="2" t="s">
        <v>1523</v>
      </c>
      <c r="E12265" s="2">
        <v>6.8</v>
      </c>
      <c r="F12265" s="2">
        <v>5</v>
      </c>
      <c r="G12265" s="2">
        <v>8.8000000000000007</v>
      </c>
      <c r="H12265" s="2">
        <v>7.7</v>
      </c>
    </row>
    <row r="12266" spans="1:8" hidden="1" x14ac:dyDescent="0.25">
      <c r="A12266" t="s">
        <v>14115</v>
      </c>
      <c r="B12266" t="s">
        <v>14096</v>
      </c>
      <c r="C12266" s="2" t="s">
        <v>1519</v>
      </c>
      <c r="D12266" s="2" t="s">
        <v>1523</v>
      </c>
      <c r="E12266" s="2">
        <v>6.8</v>
      </c>
      <c r="F12266" s="2">
        <v>5</v>
      </c>
      <c r="G12266" s="2">
        <v>8.8000000000000007</v>
      </c>
      <c r="H12266" s="2">
        <v>7.7</v>
      </c>
    </row>
    <row r="12267" spans="1:8" hidden="1" x14ac:dyDescent="0.25">
      <c r="A12267" t="s">
        <v>14114</v>
      </c>
      <c r="B12267" t="s">
        <v>14096</v>
      </c>
      <c r="C12267" s="2" t="s">
        <v>1519</v>
      </c>
      <c r="D12267" s="2" t="s">
        <v>1523</v>
      </c>
      <c r="E12267" s="2">
        <v>6.8</v>
      </c>
      <c r="F12267" s="2">
        <v>5</v>
      </c>
      <c r="G12267" s="2">
        <v>8.8000000000000007</v>
      </c>
      <c r="H12267" s="2">
        <v>7.7</v>
      </c>
    </row>
    <row r="12268" spans="1:8" hidden="1" x14ac:dyDescent="0.25">
      <c r="A12268" t="s">
        <v>14113</v>
      </c>
      <c r="B12268" t="s">
        <v>14096</v>
      </c>
      <c r="C12268" s="2" t="s">
        <v>1519</v>
      </c>
      <c r="D12268" s="2" t="s">
        <v>1523</v>
      </c>
      <c r="E12268" s="2">
        <v>6.8</v>
      </c>
      <c r="F12268" s="2">
        <v>5</v>
      </c>
      <c r="G12268" s="2">
        <v>8.8000000000000007</v>
      </c>
      <c r="H12268" s="2">
        <v>7.7</v>
      </c>
    </row>
    <row r="12269" spans="1:8" hidden="1" x14ac:dyDescent="0.25">
      <c r="A12269" t="s">
        <v>14112</v>
      </c>
      <c r="B12269" t="s">
        <v>14096</v>
      </c>
      <c r="C12269" s="2" t="s">
        <v>1519</v>
      </c>
      <c r="D12269" s="2" t="s">
        <v>1523</v>
      </c>
      <c r="E12269" s="2">
        <v>6.8</v>
      </c>
      <c r="F12269" s="2">
        <v>5</v>
      </c>
      <c r="G12269" s="2">
        <v>8.8000000000000007</v>
      </c>
      <c r="H12269" s="2">
        <v>7.7</v>
      </c>
    </row>
    <row r="12270" spans="1:8" hidden="1" x14ac:dyDescent="0.25">
      <c r="A12270" t="s">
        <v>14111</v>
      </c>
      <c r="B12270" t="s">
        <v>14096</v>
      </c>
      <c r="C12270" s="2" t="s">
        <v>1519</v>
      </c>
      <c r="D12270" s="2" t="s">
        <v>1523</v>
      </c>
      <c r="E12270" s="2">
        <v>6.8</v>
      </c>
      <c r="F12270" s="2">
        <v>5</v>
      </c>
      <c r="G12270" s="2">
        <v>8.8000000000000007</v>
      </c>
      <c r="H12270" s="2">
        <v>7.7</v>
      </c>
    </row>
    <row r="12271" spans="1:8" hidden="1" x14ac:dyDescent="0.25">
      <c r="A12271" t="s">
        <v>14110</v>
      </c>
      <c r="B12271" t="s">
        <v>14096</v>
      </c>
      <c r="C12271" s="2" t="s">
        <v>1519</v>
      </c>
      <c r="D12271" s="2" t="s">
        <v>1523</v>
      </c>
      <c r="E12271" s="2">
        <v>6.8</v>
      </c>
      <c r="F12271" s="2">
        <v>5</v>
      </c>
      <c r="G12271" s="2">
        <v>8.8000000000000007</v>
      </c>
      <c r="H12271" s="2">
        <v>7.7</v>
      </c>
    </row>
    <row r="12272" spans="1:8" hidden="1" x14ac:dyDescent="0.25">
      <c r="A12272" t="s">
        <v>14109</v>
      </c>
      <c r="B12272" t="s">
        <v>14096</v>
      </c>
      <c r="C12272" s="2" t="s">
        <v>1519</v>
      </c>
      <c r="D12272" s="2" t="s">
        <v>1523</v>
      </c>
      <c r="E12272" s="2">
        <v>6.8</v>
      </c>
      <c r="F12272" s="2">
        <v>5</v>
      </c>
      <c r="G12272" s="2">
        <v>8.8000000000000007</v>
      </c>
      <c r="H12272" s="2">
        <v>7.7</v>
      </c>
    </row>
    <row r="12273" spans="1:8" hidden="1" x14ac:dyDescent="0.25">
      <c r="A12273" t="s">
        <v>14108</v>
      </c>
      <c r="B12273" t="s">
        <v>14096</v>
      </c>
      <c r="C12273" s="2" t="s">
        <v>1519</v>
      </c>
      <c r="D12273" s="2" t="s">
        <v>1523</v>
      </c>
      <c r="E12273" s="2">
        <v>6.8</v>
      </c>
      <c r="F12273" s="2">
        <v>5</v>
      </c>
      <c r="G12273" s="2">
        <v>8.8000000000000007</v>
      </c>
      <c r="H12273" s="2">
        <v>7.7</v>
      </c>
    </row>
    <row r="12274" spans="1:8" hidden="1" x14ac:dyDescent="0.25">
      <c r="A12274" t="s">
        <v>14107</v>
      </c>
      <c r="B12274" t="s">
        <v>14096</v>
      </c>
      <c r="C12274" s="2" t="s">
        <v>1519</v>
      </c>
      <c r="D12274" s="2" t="s">
        <v>1523</v>
      </c>
      <c r="E12274" s="2">
        <v>6.8</v>
      </c>
      <c r="F12274" s="2">
        <v>5</v>
      </c>
      <c r="G12274" s="2">
        <v>8.8000000000000007</v>
      </c>
      <c r="H12274" s="2">
        <v>7.7</v>
      </c>
    </row>
    <row r="12275" spans="1:8" hidden="1" x14ac:dyDescent="0.25">
      <c r="A12275" t="s">
        <v>14106</v>
      </c>
      <c r="B12275" t="s">
        <v>14096</v>
      </c>
      <c r="C12275" s="2" t="s">
        <v>1519</v>
      </c>
      <c r="D12275" s="2" t="s">
        <v>1523</v>
      </c>
      <c r="E12275" s="2">
        <v>6.8</v>
      </c>
      <c r="F12275" s="2">
        <v>5</v>
      </c>
      <c r="G12275" s="2">
        <v>8.8000000000000007</v>
      </c>
      <c r="H12275" s="2">
        <v>7.7</v>
      </c>
    </row>
    <row r="12276" spans="1:8" hidden="1" x14ac:dyDescent="0.25">
      <c r="A12276" t="s">
        <v>14105</v>
      </c>
      <c r="B12276" t="s">
        <v>14096</v>
      </c>
      <c r="C12276" s="2" t="s">
        <v>1519</v>
      </c>
      <c r="D12276" s="2" t="s">
        <v>1523</v>
      </c>
      <c r="E12276" s="2">
        <v>6.8</v>
      </c>
      <c r="F12276" s="2">
        <v>5</v>
      </c>
      <c r="G12276" s="2">
        <v>8.8000000000000007</v>
      </c>
      <c r="H12276" s="2">
        <v>7.7</v>
      </c>
    </row>
    <row r="12277" spans="1:8" hidden="1" x14ac:dyDescent="0.25">
      <c r="A12277" t="s">
        <v>14104</v>
      </c>
      <c r="B12277" t="s">
        <v>14096</v>
      </c>
      <c r="C12277" s="2" t="s">
        <v>1519</v>
      </c>
      <c r="D12277" s="2" t="s">
        <v>1523</v>
      </c>
      <c r="E12277" s="2">
        <v>6.8</v>
      </c>
      <c r="F12277" s="2">
        <v>5</v>
      </c>
      <c r="G12277" s="2">
        <v>8.8000000000000007</v>
      </c>
      <c r="H12277" s="2">
        <v>7.7</v>
      </c>
    </row>
    <row r="12278" spans="1:8" hidden="1" x14ac:dyDescent="0.25">
      <c r="A12278" t="s">
        <v>14103</v>
      </c>
      <c r="B12278" t="s">
        <v>14096</v>
      </c>
      <c r="C12278" s="2" t="s">
        <v>1519</v>
      </c>
      <c r="D12278" s="2" t="s">
        <v>1523</v>
      </c>
      <c r="E12278" s="2">
        <v>6.8</v>
      </c>
      <c r="F12278" s="2">
        <v>5</v>
      </c>
      <c r="G12278" s="2">
        <v>8.8000000000000007</v>
      </c>
      <c r="H12278" s="2">
        <v>7.7</v>
      </c>
    </row>
    <row r="12279" spans="1:8" hidden="1" x14ac:dyDescent="0.25">
      <c r="A12279" t="s">
        <v>14102</v>
      </c>
      <c r="B12279" t="s">
        <v>4437</v>
      </c>
      <c r="C12279" s="2" t="s">
        <v>1519</v>
      </c>
      <c r="D12279" s="2" t="s">
        <v>1523</v>
      </c>
      <c r="E12279" s="2">
        <v>6.8</v>
      </c>
      <c r="F12279" s="2">
        <v>5.8</v>
      </c>
      <c r="G12279" s="2">
        <v>8.8000000000000007</v>
      </c>
      <c r="H12279" s="2">
        <v>8.1</v>
      </c>
    </row>
    <row r="12280" spans="1:8" hidden="1" x14ac:dyDescent="0.25">
      <c r="A12280" t="s">
        <v>14101</v>
      </c>
      <c r="B12280" t="s">
        <v>14096</v>
      </c>
      <c r="C12280" s="2" t="s">
        <v>1519</v>
      </c>
      <c r="D12280" s="2" t="s">
        <v>1523</v>
      </c>
      <c r="E12280" s="2">
        <v>6.8</v>
      </c>
      <c r="F12280" s="2">
        <v>5</v>
      </c>
      <c r="G12280" s="2">
        <v>8.8000000000000007</v>
      </c>
      <c r="H12280" s="2">
        <v>7.7</v>
      </c>
    </row>
    <row r="12281" spans="1:8" hidden="1" x14ac:dyDescent="0.25">
      <c r="A12281" t="s">
        <v>14100</v>
      </c>
      <c r="B12281" t="s">
        <v>14096</v>
      </c>
      <c r="C12281" s="2" t="s">
        <v>1519</v>
      </c>
      <c r="D12281" s="2" t="s">
        <v>1523</v>
      </c>
      <c r="E12281" s="2">
        <v>6.8</v>
      </c>
      <c r="F12281" s="2">
        <v>5</v>
      </c>
      <c r="G12281" s="2">
        <v>8.8000000000000007</v>
      </c>
      <c r="H12281" s="2">
        <v>7.7</v>
      </c>
    </row>
    <row r="12282" spans="1:8" hidden="1" x14ac:dyDescent="0.25">
      <c r="A12282" t="s">
        <v>14099</v>
      </c>
      <c r="B12282" t="s">
        <v>14096</v>
      </c>
      <c r="C12282" s="2" t="s">
        <v>1519</v>
      </c>
      <c r="D12282" s="2" t="s">
        <v>1523</v>
      </c>
      <c r="E12282" s="2">
        <v>6.8</v>
      </c>
      <c r="F12282" s="2">
        <v>5</v>
      </c>
      <c r="G12282" s="2">
        <v>8.8000000000000007</v>
      </c>
      <c r="H12282" s="2">
        <v>7.7</v>
      </c>
    </row>
    <row r="12283" spans="1:8" hidden="1" x14ac:dyDescent="0.25">
      <c r="A12283" t="s">
        <v>14098</v>
      </c>
      <c r="B12283" t="s">
        <v>14096</v>
      </c>
      <c r="C12283" s="2" t="s">
        <v>1519</v>
      </c>
      <c r="D12283" s="2" t="s">
        <v>1523</v>
      </c>
      <c r="E12283" s="2">
        <v>6.8</v>
      </c>
      <c r="F12283" s="2">
        <v>5</v>
      </c>
      <c r="G12283" s="2">
        <v>8.8000000000000007</v>
      </c>
      <c r="H12283" s="2">
        <v>7.7</v>
      </c>
    </row>
    <row r="12284" spans="1:8" hidden="1" x14ac:dyDescent="0.25">
      <c r="A12284" t="s">
        <v>14097</v>
      </c>
      <c r="B12284" t="s">
        <v>14096</v>
      </c>
      <c r="C12284" s="2" t="s">
        <v>1519</v>
      </c>
      <c r="D12284" s="2" t="s">
        <v>1523</v>
      </c>
      <c r="E12284" s="2">
        <v>6.8</v>
      </c>
      <c r="F12284" s="2">
        <v>5</v>
      </c>
      <c r="G12284" s="2">
        <v>8.8000000000000007</v>
      </c>
      <c r="H12284" s="2">
        <v>7.7</v>
      </c>
    </row>
    <row r="12285" spans="1:8" hidden="1" x14ac:dyDescent="0.25">
      <c r="A12285" t="s">
        <v>14095</v>
      </c>
      <c r="B12285" t="s">
        <v>14096</v>
      </c>
      <c r="C12285" s="2" t="s">
        <v>1519</v>
      </c>
      <c r="D12285" s="2" t="s">
        <v>1523</v>
      </c>
      <c r="E12285" s="2">
        <v>6.8</v>
      </c>
      <c r="F12285" s="2">
        <v>5</v>
      </c>
      <c r="G12285" s="2">
        <v>8.8000000000000007</v>
      </c>
      <c r="H12285" s="2">
        <v>7.7</v>
      </c>
    </row>
    <row r="12286" spans="1:8" hidden="1" x14ac:dyDescent="0.25">
      <c r="A12286" t="s">
        <v>14094</v>
      </c>
      <c r="B12286" t="s">
        <v>14093</v>
      </c>
      <c r="C12286" s="2" t="s">
        <v>1519</v>
      </c>
      <c r="D12286" s="2" t="s">
        <v>1523</v>
      </c>
      <c r="E12286" s="2">
        <v>6.8</v>
      </c>
      <c r="F12286" s="2">
        <v>5</v>
      </c>
      <c r="G12286" s="2">
        <v>8.8000000000000007</v>
      </c>
      <c r="H12286" s="2">
        <v>7.7</v>
      </c>
    </row>
    <row r="12287" spans="1:8" hidden="1" x14ac:dyDescent="0.25">
      <c r="A12287" t="s">
        <v>14092</v>
      </c>
      <c r="B12287" t="s">
        <v>14093</v>
      </c>
      <c r="C12287" s="2" t="s">
        <v>1519</v>
      </c>
      <c r="D12287" s="2" t="s">
        <v>1523</v>
      </c>
      <c r="E12287" s="2">
        <v>6.8</v>
      </c>
      <c r="F12287" s="2">
        <v>5</v>
      </c>
      <c r="G12287" s="2">
        <v>8.8000000000000007</v>
      </c>
      <c r="H12287" s="2">
        <v>7.7</v>
      </c>
    </row>
    <row r="12288" spans="1:8" x14ac:dyDescent="0.25">
      <c r="A12288" t="s">
        <v>7545</v>
      </c>
      <c r="B12288" t="s">
        <v>7546</v>
      </c>
      <c r="C12288" s="2" t="s">
        <v>1526</v>
      </c>
      <c r="D12288" s="2" t="s">
        <v>1523</v>
      </c>
      <c r="E12288" s="2">
        <v>9.3000000000000007</v>
      </c>
      <c r="F12288" s="2">
        <v>7.3</v>
      </c>
      <c r="G12288" s="2">
        <v>7.8</v>
      </c>
      <c r="H12288" s="2">
        <v>7</v>
      </c>
    </row>
    <row r="12289" spans="1:8" hidden="1" x14ac:dyDescent="0.25">
      <c r="A12289" t="s">
        <v>14090</v>
      </c>
      <c r="B12289" t="s">
        <v>14091</v>
      </c>
      <c r="C12289" s="2" t="s">
        <v>1519</v>
      </c>
      <c r="D12289" s="2" t="s">
        <v>1523</v>
      </c>
      <c r="E12289" s="2">
        <v>9.3000000000000007</v>
      </c>
      <c r="F12289" s="2">
        <v>6.9</v>
      </c>
      <c r="G12289" s="2">
        <v>7.8</v>
      </c>
      <c r="H12289" s="2">
        <v>6.8</v>
      </c>
    </row>
    <row r="12290" spans="1:8" hidden="1" x14ac:dyDescent="0.25">
      <c r="A12290" t="s">
        <v>14088</v>
      </c>
      <c r="B12290" t="s">
        <v>14089</v>
      </c>
      <c r="C12290" s="2" t="s">
        <v>1519</v>
      </c>
      <c r="D12290" s="2" t="s">
        <v>1523</v>
      </c>
      <c r="E12290" s="2">
        <v>9.3000000000000007</v>
      </c>
      <c r="F12290" s="2">
        <v>6.9</v>
      </c>
      <c r="G12290" s="2">
        <v>7.8</v>
      </c>
      <c r="H12290" s="2">
        <v>6.8</v>
      </c>
    </row>
    <row r="12291" spans="1:8" x14ac:dyDescent="0.25">
      <c r="A12291" t="s">
        <v>7543</v>
      </c>
      <c r="B12291" t="s">
        <v>7544</v>
      </c>
      <c r="C12291" s="2" t="s">
        <v>1526</v>
      </c>
      <c r="D12291" s="2" t="s">
        <v>1523</v>
      </c>
      <c r="E12291" s="2">
        <v>9.3000000000000007</v>
      </c>
      <c r="F12291" s="2">
        <v>7.3</v>
      </c>
      <c r="G12291" s="2" t="s">
        <v>1018</v>
      </c>
      <c r="H12291" s="2" t="s">
        <v>1018</v>
      </c>
    </row>
    <row r="12292" spans="1:8" hidden="1" x14ac:dyDescent="0.25">
      <c r="A12292" t="s">
        <v>14086</v>
      </c>
      <c r="B12292" t="s">
        <v>14087</v>
      </c>
      <c r="C12292" s="2" t="s">
        <v>1519</v>
      </c>
      <c r="D12292" s="2" t="s">
        <v>1523</v>
      </c>
      <c r="E12292" s="2">
        <v>9.3000000000000007</v>
      </c>
      <c r="F12292" s="2">
        <v>6.9</v>
      </c>
      <c r="G12292" s="2" t="s">
        <v>1018</v>
      </c>
      <c r="H12292" s="2" t="s">
        <v>1018</v>
      </c>
    </row>
    <row r="12293" spans="1:8" hidden="1" x14ac:dyDescent="0.25">
      <c r="A12293" t="s">
        <v>14084</v>
      </c>
      <c r="B12293" t="s">
        <v>14085</v>
      </c>
      <c r="C12293" s="2" t="s">
        <v>1519</v>
      </c>
      <c r="D12293" s="2" t="s">
        <v>1523</v>
      </c>
      <c r="E12293" s="2">
        <v>9.3000000000000007</v>
      </c>
      <c r="F12293" s="2">
        <v>6.9</v>
      </c>
      <c r="G12293" s="2" t="s">
        <v>1018</v>
      </c>
      <c r="H12293" s="2" t="s">
        <v>1018</v>
      </c>
    </row>
    <row r="12294" spans="1:8" x14ac:dyDescent="0.25">
      <c r="A12294" t="s">
        <v>7537</v>
      </c>
      <c r="B12294" t="s">
        <v>7538</v>
      </c>
      <c r="C12294" s="2" t="s">
        <v>1526</v>
      </c>
      <c r="D12294" s="2" t="s">
        <v>1523</v>
      </c>
      <c r="E12294" s="2">
        <v>7.9</v>
      </c>
      <c r="F12294" s="2">
        <v>6.2</v>
      </c>
      <c r="G12294" s="2">
        <v>8.8000000000000007</v>
      </c>
      <c r="H12294" s="2">
        <v>7.9</v>
      </c>
    </row>
    <row r="12295" spans="1:8" x14ac:dyDescent="0.25">
      <c r="A12295" t="s">
        <v>7535</v>
      </c>
      <c r="B12295" t="s">
        <v>7536</v>
      </c>
      <c r="C12295" s="2" t="s">
        <v>1526</v>
      </c>
      <c r="D12295" s="2" t="s">
        <v>1523</v>
      </c>
      <c r="E12295" s="2">
        <v>7.8</v>
      </c>
      <c r="F12295" s="2">
        <v>6.4</v>
      </c>
      <c r="G12295" s="2">
        <v>7.5</v>
      </c>
      <c r="H12295" s="2">
        <v>7</v>
      </c>
    </row>
    <row r="12296" spans="1:8" hidden="1" x14ac:dyDescent="0.25">
      <c r="A12296" t="s">
        <v>14082</v>
      </c>
      <c r="B12296" t="s">
        <v>14083</v>
      </c>
      <c r="C12296" s="2" t="s">
        <v>1519</v>
      </c>
      <c r="D12296" s="2" t="s">
        <v>1523</v>
      </c>
      <c r="E12296" s="2">
        <v>9</v>
      </c>
      <c r="F12296" s="2">
        <v>6.7</v>
      </c>
      <c r="G12296" s="2">
        <v>7.2</v>
      </c>
      <c r="H12296" s="2">
        <v>6.3</v>
      </c>
    </row>
    <row r="12297" spans="1:8" x14ac:dyDescent="0.25">
      <c r="A12297" t="s">
        <v>7533</v>
      </c>
      <c r="B12297" t="s">
        <v>7534</v>
      </c>
      <c r="C12297" s="2" t="s">
        <v>1526</v>
      </c>
      <c r="D12297" s="2" t="s">
        <v>1523</v>
      </c>
      <c r="E12297" s="2">
        <v>7.5</v>
      </c>
      <c r="F12297" s="2">
        <v>6.2</v>
      </c>
      <c r="G12297" s="2">
        <v>9.8000000000000007</v>
      </c>
      <c r="H12297" s="2">
        <v>9.1</v>
      </c>
    </row>
    <row r="12298" spans="1:8" hidden="1" x14ac:dyDescent="0.25">
      <c r="A12298" t="s">
        <v>14080</v>
      </c>
      <c r="B12298" t="s">
        <v>14081</v>
      </c>
      <c r="C12298" s="2" t="s">
        <v>1519</v>
      </c>
      <c r="D12298" s="2" t="s">
        <v>1523</v>
      </c>
      <c r="E12298" s="2">
        <v>8.8000000000000007</v>
      </c>
      <c r="F12298" s="2">
        <v>6.5</v>
      </c>
      <c r="G12298" s="2">
        <v>9.1</v>
      </c>
      <c r="H12298" s="2">
        <v>7.9</v>
      </c>
    </row>
    <row r="12299" spans="1:8" x14ac:dyDescent="0.25">
      <c r="A12299" t="s">
        <v>7531</v>
      </c>
      <c r="B12299" t="s">
        <v>7532</v>
      </c>
      <c r="C12299" s="2" t="s">
        <v>1526</v>
      </c>
      <c r="D12299" s="2" t="s">
        <v>1523</v>
      </c>
      <c r="E12299" s="2">
        <v>9</v>
      </c>
      <c r="F12299" s="2">
        <v>7.4</v>
      </c>
      <c r="G12299" s="2">
        <v>6.5</v>
      </c>
      <c r="H12299" s="2">
        <v>6</v>
      </c>
    </row>
    <row r="12300" spans="1:8" hidden="1" x14ac:dyDescent="0.25">
      <c r="A12300" t="s">
        <v>14078</v>
      </c>
      <c r="B12300" t="s">
        <v>14079</v>
      </c>
      <c r="C12300" s="2" t="s">
        <v>1519</v>
      </c>
      <c r="D12300" s="2" t="s">
        <v>1523</v>
      </c>
      <c r="E12300" s="2">
        <v>6.4</v>
      </c>
      <c r="F12300" s="2">
        <v>4.7</v>
      </c>
      <c r="G12300" s="2">
        <v>9.8000000000000007</v>
      </c>
      <c r="H12300" s="2">
        <v>8.5</v>
      </c>
    </row>
    <row r="12301" spans="1:8" hidden="1" x14ac:dyDescent="0.25">
      <c r="A12301" t="s">
        <v>14076</v>
      </c>
      <c r="B12301" t="s">
        <v>14077</v>
      </c>
      <c r="C12301" s="2" t="s">
        <v>1519</v>
      </c>
      <c r="D12301" s="2" t="s">
        <v>1523</v>
      </c>
      <c r="E12301" s="2">
        <v>6.8</v>
      </c>
      <c r="F12301" s="2">
        <v>5</v>
      </c>
      <c r="G12301" s="2">
        <v>9.8000000000000007</v>
      </c>
      <c r="H12301" s="2">
        <v>8.5</v>
      </c>
    </row>
    <row r="12302" spans="1:8" hidden="1" x14ac:dyDescent="0.25">
      <c r="A12302" t="s">
        <v>14074</v>
      </c>
      <c r="B12302" t="s">
        <v>14075</v>
      </c>
      <c r="C12302" s="2" t="s">
        <v>1519</v>
      </c>
      <c r="D12302" s="2" t="s">
        <v>1523</v>
      </c>
      <c r="E12302" s="2">
        <v>7.2</v>
      </c>
      <c r="F12302" s="2">
        <v>5.3</v>
      </c>
      <c r="G12302" s="2" t="s">
        <v>1018</v>
      </c>
      <c r="H12302" s="2" t="s">
        <v>1018</v>
      </c>
    </row>
    <row r="12303" spans="1:8" hidden="1" x14ac:dyDescent="0.25">
      <c r="A12303" t="s">
        <v>14072</v>
      </c>
      <c r="B12303" t="s">
        <v>14073</v>
      </c>
      <c r="C12303" s="2" t="s">
        <v>1519</v>
      </c>
      <c r="D12303" s="2" t="s">
        <v>1523</v>
      </c>
      <c r="E12303" s="2">
        <v>10</v>
      </c>
      <c r="F12303" s="2">
        <v>7.4</v>
      </c>
      <c r="G12303" s="2">
        <v>9.1</v>
      </c>
      <c r="H12303" s="2">
        <v>7.9</v>
      </c>
    </row>
    <row r="12304" spans="1:8" hidden="1" x14ac:dyDescent="0.25">
      <c r="A12304" t="s">
        <v>14070</v>
      </c>
      <c r="B12304" t="s">
        <v>14071</v>
      </c>
      <c r="C12304" s="2" t="s">
        <v>1519</v>
      </c>
      <c r="D12304" s="2" t="s">
        <v>1523</v>
      </c>
      <c r="E12304" s="2">
        <v>6.9</v>
      </c>
      <c r="F12304" s="2">
        <v>5.0999999999999996</v>
      </c>
      <c r="G12304" s="2">
        <v>7.8</v>
      </c>
      <c r="H12304" s="2">
        <v>6.8</v>
      </c>
    </row>
    <row r="12305" spans="1:8" hidden="1" x14ac:dyDescent="0.25">
      <c r="A12305" t="s">
        <v>14068</v>
      </c>
      <c r="B12305" t="s">
        <v>14069</v>
      </c>
      <c r="C12305" s="2" t="s">
        <v>1519</v>
      </c>
      <c r="D12305" s="2" t="s">
        <v>1523</v>
      </c>
      <c r="E12305" s="2">
        <v>7.5</v>
      </c>
      <c r="F12305" s="2">
        <v>5.5</v>
      </c>
      <c r="G12305" s="2">
        <v>9.8000000000000007</v>
      </c>
      <c r="H12305" s="2">
        <v>8.5</v>
      </c>
    </row>
    <row r="12306" spans="1:8" hidden="1" x14ac:dyDescent="0.25">
      <c r="A12306" t="s">
        <v>14066</v>
      </c>
      <c r="B12306" t="s">
        <v>14067</v>
      </c>
      <c r="C12306" s="2" t="s">
        <v>1519</v>
      </c>
      <c r="D12306" s="2" t="s">
        <v>1523</v>
      </c>
      <c r="E12306" s="2">
        <v>8.5</v>
      </c>
      <c r="F12306" s="2">
        <v>6.3</v>
      </c>
      <c r="G12306" s="2" t="s">
        <v>1018</v>
      </c>
      <c r="H12306" s="2" t="s">
        <v>1018</v>
      </c>
    </row>
    <row r="12307" spans="1:8" hidden="1" x14ac:dyDescent="0.25">
      <c r="A12307" t="s">
        <v>14064</v>
      </c>
      <c r="B12307" t="s">
        <v>14065</v>
      </c>
      <c r="C12307" s="2" t="s">
        <v>1519</v>
      </c>
      <c r="D12307" s="2" t="s">
        <v>1523</v>
      </c>
      <c r="E12307" s="2">
        <v>7.5</v>
      </c>
      <c r="F12307" s="2">
        <v>5.5</v>
      </c>
      <c r="G12307" s="2" t="s">
        <v>1018</v>
      </c>
      <c r="H12307" s="2" t="s">
        <v>1018</v>
      </c>
    </row>
    <row r="12308" spans="1:8" hidden="1" x14ac:dyDescent="0.25">
      <c r="A12308" t="s">
        <v>14063</v>
      </c>
      <c r="B12308" t="s">
        <v>6976</v>
      </c>
      <c r="C12308" s="2" t="s">
        <v>1519</v>
      </c>
      <c r="D12308" s="2" t="s">
        <v>1523</v>
      </c>
      <c r="E12308" s="2">
        <v>10</v>
      </c>
      <c r="F12308" s="2">
        <v>7.4</v>
      </c>
      <c r="G12308" s="2">
        <v>9.1</v>
      </c>
      <c r="H12308" s="2">
        <v>7.9</v>
      </c>
    </row>
    <row r="12309" spans="1:8" hidden="1" x14ac:dyDescent="0.25">
      <c r="A12309" t="s">
        <v>14061</v>
      </c>
      <c r="B12309" t="s">
        <v>14062</v>
      </c>
      <c r="C12309" s="2" t="s">
        <v>1519</v>
      </c>
      <c r="D12309" s="2" t="s">
        <v>1523</v>
      </c>
      <c r="E12309" s="2">
        <v>6.5</v>
      </c>
      <c r="F12309" s="2">
        <v>4.8</v>
      </c>
      <c r="G12309" s="2">
        <v>8.8000000000000007</v>
      </c>
      <c r="H12309" s="2">
        <v>7.7</v>
      </c>
    </row>
    <row r="12310" spans="1:8" hidden="1" x14ac:dyDescent="0.25">
      <c r="A12310" t="s">
        <v>14059</v>
      </c>
      <c r="B12310" t="s">
        <v>14060</v>
      </c>
      <c r="C12310" s="2" t="s">
        <v>1519</v>
      </c>
      <c r="D12310" s="2" t="s">
        <v>1523</v>
      </c>
      <c r="E12310" s="2">
        <v>9</v>
      </c>
      <c r="F12310" s="2">
        <v>6.7</v>
      </c>
      <c r="G12310" s="2">
        <v>8.8000000000000007</v>
      </c>
      <c r="H12310" s="2">
        <v>7.7</v>
      </c>
    </row>
    <row r="12311" spans="1:8" hidden="1" x14ac:dyDescent="0.25">
      <c r="A12311" t="s">
        <v>14057</v>
      </c>
      <c r="B12311" t="s">
        <v>14058</v>
      </c>
      <c r="C12311" s="2" t="s">
        <v>1519</v>
      </c>
      <c r="D12311" s="2" t="s">
        <v>1523</v>
      </c>
      <c r="E12311" s="2">
        <v>9</v>
      </c>
      <c r="F12311" s="2">
        <v>6.7</v>
      </c>
      <c r="G12311" s="2">
        <v>7.2</v>
      </c>
      <c r="H12311" s="2">
        <v>6.3</v>
      </c>
    </row>
    <row r="12312" spans="1:8" hidden="1" x14ac:dyDescent="0.25">
      <c r="A12312" t="s">
        <v>14055</v>
      </c>
      <c r="B12312" t="s">
        <v>14056</v>
      </c>
      <c r="C12312" s="2" t="s">
        <v>1519</v>
      </c>
      <c r="D12312" s="2" t="s">
        <v>1523</v>
      </c>
      <c r="E12312" s="2">
        <v>6.5</v>
      </c>
      <c r="F12312" s="2">
        <v>4.8</v>
      </c>
      <c r="G12312" s="2">
        <v>8.8000000000000007</v>
      </c>
      <c r="H12312" s="2">
        <v>7.7</v>
      </c>
    </row>
    <row r="12313" spans="1:8" hidden="1" x14ac:dyDescent="0.25">
      <c r="A12313" t="s">
        <v>14053</v>
      </c>
      <c r="B12313" t="s">
        <v>14054</v>
      </c>
      <c r="C12313" s="2" t="s">
        <v>1519</v>
      </c>
      <c r="D12313" s="2" t="s">
        <v>1523</v>
      </c>
      <c r="E12313" s="2">
        <v>6.5</v>
      </c>
      <c r="F12313" s="2">
        <v>5.5</v>
      </c>
      <c r="G12313" s="2">
        <v>8.8000000000000007</v>
      </c>
      <c r="H12313" s="2">
        <v>8.1</v>
      </c>
    </row>
    <row r="12314" spans="1:8" hidden="1" x14ac:dyDescent="0.25">
      <c r="A12314" t="s">
        <v>14051</v>
      </c>
      <c r="B12314" t="s">
        <v>14052</v>
      </c>
      <c r="C12314" s="2" t="s">
        <v>1519</v>
      </c>
      <c r="D12314" s="2" t="s">
        <v>1523</v>
      </c>
      <c r="E12314" s="2">
        <v>7.6</v>
      </c>
      <c r="F12314" s="2">
        <v>5.6</v>
      </c>
      <c r="G12314" s="2" t="s">
        <v>1018</v>
      </c>
      <c r="H12314" s="2" t="s">
        <v>1018</v>
      </c>
    </row>
    <row r="12315" spans="1:8" hidden="1" x14ac:dyDescent="0.25">
      <c r="A12315" t="s">
        <v>14049</v>
      </c>
      <c r="B12315" t="s">
        <v>14050</v>
      </c>
      <c r="C12315" s="2" t="s">
        <v>1519</v>
      </c>
      <c r="D12315" s="2" t="s">
        <v>1523</v>
      </c>
      <c r="E12315" s="2">
        <v>7.5</v>
      </c>
      <c r="F12315" s="2">
        <v>5.5</v>
      </c>
      <c r="G12315" s="2">
        <v>9.8000000000000007</v>
      </c>
      <c r="H12315" s="2">
        <v>8.5</v>
      </c>
    </row>
    <row r="12316" spans="1:8" hidden="1" x14ac:dyDescent="0.25">
      <c r="A12316" t="s">
        <v>14047</v>
      </c>
      <c r="B12316" t="s">
        <v>14048</v>
      </c>
      <c r="C12316" s="2" t="s">
        <v>1519</v>
      </c>
      <c r="D12316" s="2" t="s">
        <v>1523</v>
      </c>
      <c r="E12316" s="2">
        <v>7.5</v>
      </c>
      <c r="F12316" s="2">
        <v>5.5</v>
      </c>
      <c r="G12316" s="2">
        <v>8.3000000000000007</v>
      </c>
      <c r="H12316" s="2">
        <v>7.2</v>
      </c>
    </row>
    <row r="12317" spans="1:8" hidden="1" x14ac:dyDescent="0.25">
      <c r="A12317" t="s">
        <v>14045</v>
      </c>
      <c r="B12317" t="s">
        <v>14046</v>
      </c>
      <c r="C12317" s="2" t="s">
        <v>1519</v>
      </c>
      <c r="D12317" s="2" t="s">
        <v>1523</v>
      </c>
      <c r="E12317" s="2">
        <v>6.5</v>
      </c>
      <c r="F12317" s="2">
        <v>4.8</v>
      </c>
      <c r="G12317" s="2">
        <v>7.4</v>
      </c>
      <c r="H12317" s="2">
        <v>6.4</v>
      </c>
    </row>
    <row r="12318" spans="1:8" hidden="1" x14ac:dyDescent="0.25">
      <c r="A12318" t="s">
        <v>14043</v>
      </c>
      <c r="B12318" t="s">
        <v>14044</v>
      </c>
      <c r="C12318" s="2" t="s">
        <v>1519</v>
      </c>
      <c r="D12318" s="2" t="s">
        <v>1523</v>
      </c>
      <c r="E12318" s="2">
        <v>6.8</v>
      </c>
      <c r="F12318" s="2">
        <v>5</v>
      </c>
      <c r="G12318" s="2">
        <v>8.8000000000000007</v>
      </c>
      <c r="H12318" s="2">
        <v>7.7</v>
      </c>
    </row>
    <row r="12319" spans="1:8" x14ac:dyDescent="0.25">
      <c r="A12319" t="s">
        <v>7527</v>
      </c>
      <c r="B12319" t="s">
        <v>7528</v>
      </c>
      <c r="C12319" s="2" t="s">
        <v>1526</v>
      </c>
      <c r="D12319" s="2" t="s">
        <v>1523</v>
      </c>
      <c r="E12319" s="2">
        <v>4.4000000000000004</v>
      </c>
      <c r="F12319" s="2">
        <v>3.6</v>
      </c>
      <c r="G12319" s="2">
        <v>7.8</v>
      </c>
      <c r="H12319" s="2">
        <v>7.2</v>
      </c>
    </row>
    <row r="12320" spans="1:8" hidden="1" x14ac:dyDescent="0.25">
      <c r="A12320" t="s">
        <v>14042</v>
      </c>
      <c r="B12320" t="s">
        <v>6594</v>
      </c>
      <c r="C12320" s="2" t="s">
        <v>1519</v>
      </c>
      <c r="D12320" s="2" t="s">
        <v>1523</v>
      </c>
      <c r="E12320" s="2">
        <v>9.3000000000000007</v>
      </c>
      <c r="F12320" s="2">
        <v>6.9</v>
      </c>
      <c r="G12320" s="2">
        <v>9.6</v>
      </c>
      <c r="H12320" s="2">
        <v>8.3000000000000007</v>
      </c>
    </row>
    <row r="12321" spans="1:8" hidden="1" x14ac:dyDescent="0.25">
      <c r="A12321" t="s">
        <v>14040</v>
      </c>
      <c r="B12321" t="s">
        <v>14041</v>
      </c>
      <c r="C12321" s="2" t="s">
        <v>1519</v>
      </c>
      <c r="D12321" s="2" t="s">
        <v>1523</v>
      </c>
      <c r="E12321" s="2">
        <v>5.8</v>
      </c>
      <c r="F12321" s="2">
        <v>4.3</v>
      </c>
      <c r="G12321" s="2">
        <v>7.4</v>
      </c>
      <c r="H12321" s="2">
        <v>6.4</v>
      </c>
    </row>
    <row r="12322" spans="1:8" hidden="1" x14ac:dyDescent="0.25">
      <c r="A12322" t="s">
        <v>14038</v>
      </c>
      <c r="B12322" t="s">
        <v>14039</v>
      </c>
      <c r="C12322" s="2" t="s">
        <v>1519</v>
      </c>
      <c r="D12322" s="2" t="s">
        <v>1523</v>
      </c>
      <c r="E12322" s="2">
        <v>6.5</v>
      </c>
      <c r="F12322" s="2">
        <v>4.8</v>
      </c>
      <c r="G12322" s="2">
        <v>8.8000000000000007</v>
      </c>
      <c r="H12322" s="2">
        <v>7.7</v>
      </c>
    </row>
    <row r="12323" spans="1:8" hidden="1" x14ac:dyDescent="0.25">
      <c r="A12323" t="s">
        <v>14036</v>
      </c>
      <c r="B12323" t="s">
        <v>14037</v>
      </c>
      <c r="C12323" s="2" t="s">
        <v>1519</v>
      </c>
      <c r="D12323" s="2" t="s">
        <v>1523</v>
      </c>
      <c r="E12323" s="2">
        <v>6.4</v>
      </c>
      <c r="F12323" s="2">
        <v>4.7</v>
      </c>
      <c r="G12323" s="2">
        <v>8.1</v>
      </c>
      <c r="H12323" s="2">
        <v>7.1</v>
      </c>
    </row>
    <row r="12324" spans="1:8" hidden="1" x14ac:dyDescent="0.25">
      <c r="A12324" t="s">
        <v>14035</v>
      </c>
      <c r="B12324" t="s">
        <v>6644</v>
      </c>
      <c r="C12324" s="2" t="s">
        <v>1519</v>
      </c>
      <c r="D12324" s="2" t="s">
        <v>1523</v>
      </c>
      <c r="E12324" s="2">
        <v>6.4</v>
      </c>
      <c r="F12324" s="2">
        <v>4.7</v>
      </c>
      <c r="G12324" s="2">
        <v>8.1</v>
      </c>
      <c r="H12324" s="2">
        <v>7.1</v>
      </c>
    </row>
    <row r="12325" spans="1:8" hidden="1" x14ac:dyDescent="0.25">
      <c r="A12325" t="s">
        <v>14033</v>
      </c>
      <c r="B12325" t="s">
        <v>14034</v>
      </c>
      <c r="C12325" s="2" t="s">
        <v>1519</v>
      </c>
      <c r="D12325" s="2" t="s">
        <v>1523</v>
      </c>
      <c r="E12325" s="2">
        <v>7.5</v>
      </c>
      <c r="F12325" s="2">
        <v>5.5</v>
      </c>
      <c r="G12325" s="2">
        <v>7.3</v>
      </c>
      <c r="H12325" s="2">
        <v>6.4</v>
      </c>
    </row>
    <row r="12326" spans="1:8" hidden="1" x14ac:dyDescent="0.25">
      <c r="A12326" t="s">
        <v>14032</v>
      </c>
      <c r="B12326" t="s">
        <v>6582</v>
      </c>
      <c r="C12326" s="2" t="s">
        <v>1519</v>
      </c>
      <c r="D12326" s="2" t="s">
        <v>1523</v>
      </c>
      <c r="E12326" s="2">
        <v>6.4</v>
      </c>
      <c r="F12326" s="2">
        <v>4.7</v>
      </c>
      <c r="G12326" s="2">
        <v>8.1999999999999993</v>
      </c>
      <c r="H12326" s="2">
        <v>7.1</v>
      </c>
    </row>
    <row r="12327" spans="1:8" hidden="1" x14ac:dyDescent="0.25">
      <c r="A12327" t="s">
        <v>14030</v>
      </c>
      <c r="B12327" t="s">
        <v>14031</v>
      </c>
      <c r="C12327" s="2" t="s">
        <v>1519</v>
      </c>
      <c r="D12327" s="2" t="s">
        <v>1523</v>
      </c>
      <c r="E12327" s="2">
        <v>6.4</v>
      </c>
      <c r="F12327" s="2">
        <v>4.7</v>
      </c>
      <c r="G12327" s="2">
        <v>8.1</v>
      </c>
      <c r="H12327" s="2">
        <v>7.1</v>
      </c>
    </row>
    <row r="12328" spans="1:8" hidden="1" x14ac:dyDescent="0.25">
      <c r="A12328" t="s">
        <v>14028</v>
      </c>
      <c r="B12328" t="s">
        <v>14029</v>
      </c>
      <c r="C12328" s="2" t="s">
        <v>1519</v>
      </c>
      <c r="D12328" s="2" t="s">
        <v>1523</v>
      </c>
      <c r="E12328" s="2">
        <v>7.5</v>
      </c>
      <c r="F12328" s="2">
        <v>5.5</v>
      </c>
      <c r="G12328" s="2">
        <v>9.8000000000000007</v>
      </c>
      <c r="H12328" s="2">
        <v>8.5</v>
      </c>
    </row>
    <row r="12329" spans="1:8" hidden="1" x14ac:dyDescent="0.25">
      <c r="A12329" t="s">
        <v>14026</v>
      </c>
      <c r="B12329" t="s">
        <v>14027</v>
      </c>
      <c r="C12329" s="2" t="s">
        <v>1519</v>
      </c>
      <c r="D12329" s="2" t="s">
        <v>1523</v>
      </c>
      <c r="E12329" s="2">
        <v>7.5</v>
      </c>
      <c r="F12329" s="2">
        <v>5.5</v>
      </c>
      <c r="G12329" s="2">
        <v>9.8000000000000007</v>
      </c>
      <c r="H12329" s="2">
        <v>8.5</v>
      </c>
    </row>
    <row r="12330" spans="1:8" hidden="1" x14ac:dyDescent="0.25">
      <c r="A12330" t="s">
        <v>14024</v>
      </c>
      <c r="B12330" t="s">
        <v>14025</v>
      </c>
      <c r="C12330" s="2" t="s">
        <v>1519</v>
      </c>
      <c r="D12330" s="2" t="s">
        <v>1523</v>
      </c>
      <c r="E12330" s="2">
        <v>7.5</v>
      </c>
      <c r="F12330" s="2">
        <v>5.5</v>
      </c>
      <c r="G12330" s="2">
        <v>9.8000000000000007</v>
      </c>
      <c r="H12330" s="2">
        <v>8.5</v>
      </c>
    </row>
    <row r="12331" spans="1:8" hidden="1" x14ac:dyDescent="0.25">
      <c r="A12331" t="s">
        <v>14022</v>
      </c>
      <c r="B12331" t="s">
        <v>14023</v>
      </c>
      <c r="C12331" s="2" t="s">
        <v>1519</v>
      </c>
      <c r="D12331" s="2" t="s">
        <v>1523</v>
      </c>
      <c r="E12331" s="2">
        <v>9.4</v>
      </c>
      <c r="F12331" s="2">
        <v>7</v>
      </c>
      <c r="G12331" s="2">
        <v>9.1</v>
      </c>
      <c r="H12331" s="2">
        <v>7.9</v>
      </c>
    </row>
    <row r="12332" spans="1:8" hidden="1" x14ac:dyDescent="0.25">
      <c r="A12332" t="s">
        <v>14020</v>
      </c>
      <c r="B12332" t="s">
        <v>14021</v>
      </c>
      <c r="C12332" s="2" t="s">
        <v>1519</v>
      </c>
      <c r="D12332" s="2" t="s">
        <v>1523</v>
      </c>
      <c r="E12332" s="2">
        <v>7.2</v>
      </c>
      <c r="F12332" s="2">
        <v>5.3</v>
      </c>
      <c r="G12332" s="2">
        <v>7.8</v>
      </c>
      <c r="H12332" s="2">
        <v>6.8</v>
      </c>
    </row>
    <row r="12333" spans="1:8" x14ac:dyDescent="0.25">
      <c r="A12333" t="s">
        <v>7521</v>
      </c>
      <c r="B12333" t="s">
        <v>7522</v>
      </c>
      <c r="C12333" s="2" t="s">
        <v>1526</v>
      </c>
      <c r="D12333" s="2" t="s">
        <v>1523</v>
      </c>
      <c r="E12333" s="2">
        <v>6.9</v>
      </c>
      <c r="F12333" s="2">
        <v>5.7</v>
      </c>
      <c r="G12333" s="2">
        <v>8.3000000000000007</v>
      </c>
      <c r="H12333" s="2">
        <v>7.7</v>
      </c>
    </row>
    <row r="12334" spans="1:8" hidden="1" x14ac:dyDescent="0.25">
      <c r="A12334" t="s">
        <v>14018</v>
      </c>
      <c r="B12334" t="s">
        <v>14019</v>
      </c>
      <c r="C12334" s="2" t="s">
        <v>1519</v>
      </c>
      <c r="D12334" s="2" t="s">
        <v>1523</v>
      </c>
      <c r="E12334" s="2">
        <v>6.4</v>
      </c>
      <c r="F12334" s="2">
        <v>4.7</v>
      </c>
      <c r="G12334" s="2">
        <v>8.1</v>
      </c>
      <c r="H12334" s="2">
        <v>7.1</v>
      </c>
    </row>
    <row r="12335" spans="1:8" hidden="1" x14ac:dyDescent="0.25">
      <c r="A12335" t="s">
        <v>14016</v>
      </c>
      <c r="B12335" t="s">
        <v>14017</v>
      </c>
      <c r="C12335" s="2" t="s">
        <v>1519</v>
      </c>
      <c r="D12335" s="2" t="s">
        <v>1523</v>
      </c>
      <c r="E12335" s="2">
        <v>6.6</v>
      </c>
      <c r="F12335" s="2">
        <v>5.3</v>
      </c>
      <c r="G12335" s="2">
        <v>8.6</v>
      </c>
      <c r="H12335" s="2">
        <v>7.6</v>
      </c>
    </row>
    <row r="12336" spans="1:8" hidden="1" x14ac:dyDescent="0.25">
      <c r="A12336" t="s">
        <v>14014</v>
      </c>
      <c r="B12336" t="s">
        <v>14015</v>
      </c>
      <c r="C12336" s="2" t="s">
        <v>1519</v>
      </c>
      <c r="D12336" s="2" t="s">
        <v>1523</v>
      </c>
      <c r="E12336" s="2">
        <v>9</v>
      </c>
      <c r="F12336" s="2">
        <v>6.7</v>
      </c>
      <c r="G12336" s="2">
        <v>8.8000000000000007</v>
      </c>
      <c r="H12336" s="2">
        <v>7.7</v>
      </c>
    </row>
    <row r="12337" spans="1:8" hidden="1" x14ac:dyDescent="0.25">
      <c r="A12337" t="s">
        <v>14012</v>
      </c>
      <c r="B12337" t="s">
        <v>14013</v>
      </c>
      <c r="C12337" s="2" t="s">
        <v>1519</v>
      </c>
      <c r="D12337" s="2" t="s">
        <v>1523</v>
      </c>
      <c r="E12337" s="2">
        <v>7.5</v>
      </c>
      <c r="F12337" s="2">
        <v>6.4</v>
      </c>
      <c r="G12337" s="2">
        <v>9.8000000000000007</v>
      </c>
      <c r="H12337" s="2">
        <v>9</v>
      </c>
    </row>
    <row r="12338" spans="1:8" hidden="1" x14ac:dyDescent="0.25">
      <c r="A12338" t="s">
        <v>14011</v>
      </c>
      <c r="B12338" t="s">
        <v>14010</v>
      </c>
      <c r="C12338" s="2" t="s">
        <v>1519</v>
      </c>
      <c r="D12338" s="2" t="s">
        <v>1523</v>
      </c>
      <c r="E12338" s="2">
        <v>6.5</v>
      </c>
      <c r="F12338" s="2">
        <v>5.5</v>
      </c>
      <c r="G12338" s="2" t="s">
        <v>1018</v>
      </c>
      <c r="H12338" s="2" t="s">
        <v>1018</v>
      </c>
    </row>
    <row r="12339" spans="1:8" hidden="1" x14ac:dyDescent="0.25">
      <c r="A12339" t="s">
        <v>14009</v>
      </c>
      <c r="B12339" t="s">
        <v>14010</v>
      </c>
      <c r="C12339" s="2" t="s">
        <v>1519</v>
      </c>
      <c r="D12339" s="2" t="s">
        <v>1523</v>
      </c>
      <c r="E12339" s="2">
        <v>7.5</v>
      </c>
      <c r="F12339" s="2">
        <v>6.4</v>
      </c>
      <c r="G12339" s="2">
        <v>9.8000000000000007</v>
      </c>
      <c r="H12339" s="2">
        <v>9</v>
      </c>
    </row>
    <row r="12340" spans="1:8" x14ac:dyDescent="0.25">
      <c r="A12340" t="s">
        <v>7515</v>
      </c>
      <c r="B12340" t="s">
        <v>7516</v>
      </c>
      <c r="C12340" s="2" t="s">
        <v>1526</v>
      </c>
      <c r="D12340" s="2" t="s">
        <v>1523</v>
      </c>
      <c r="E12340" s="2">
        <v>8.5</v>
      </c>
      <c r="F12340" s="2">
        <v>6.7</v>
      </c>
      <c r="G12340" s="2" t="s">
        <v>1018</v>
      </c>
      <c r="H12340" s="2" t="s">
        <v>1018</v>
      </c>
    </row>
    <row r="12341" spans="1:8" hidden="1" x14ac:dyDescent="0.25">
      <c r="A12341" t="s">
        <v>14007</v>
      </c>
      <c r="B12341" t="s">
        <v>14008</v>
      </c>
      <c r="C12341" s="2" t="s">
        <v>1519</v>
      </c>
      <c r="D12341" s="2" t="s">
        <v>1523</v>
      </c>
      <c r="E12341" s="2">
        <v>6.4</v>
      </c>
      <c r="F12341" s="2">
        <v>4.7</v>
      </c>
      <c r="G12341" s="2">
        <v>8.1</v>
      </c>
      <c r="H12341" s="2">
        <v>7.1</v>
      </c>
    </row>
    <row r="12342" spans="1:8" hidden="1" x14ac:dyDescent="0.25">
      <c r="A12342" t="s">
        <v>14005</v>
      </c>
      <c r="B12342" t="s">
        <v>14006</v>
      </c>
      <c r="C12342" s="2" t="s">
        <v>1519</v>
      </c>
      <c r="D12342" s="2" t="s">
        <v>1523</v>
      </c>
      <c r="E12342" s="2">
        <v>9</v>
      </c>
      <c r="F12342" s="2">
        <v>6.7</v>
      </c>
      <c r="G12342" s="2">
        <v>8.8000000000000007</v>
      </c>
      <c r="H12342" s="2">
        <v>7.7</v>
      </c>
    </row>
    <row r="12343" spans="1:8" hidden="1" x14ac:dyDescent="0.25">
      <c r="A12343" t="s">
        <v>14003</v>
      </c>
      <c r="B12343" t="s">
        <v>14004</v>
      </c>
      <c r="C12343" s="2" t="s">
        <v>1519</v>
      </c>
      <c r="D12343" s="2" t="s">
        <v>1523</v>
      </c>
      <c r="E12343" s="2">
        <v>9</v>
      </c>
      <c r="F12343" s="2">
        <v>6.7</v>
      </c>
      <c r="G12343" s="2">
        <v>8.8000000000000007</v>
      </c>
      <c r="H12343" s="2">
        <v>7.7</v>
      </c>
    </row>
    <row r="12344" spans="1:8" hidden="1" x14ac:dyDescent="0.25">
      <c r="A12344" t="s">
        <v>14001</v>
      </c>
      <c r="B12344" t="s">
        <v>14002</v>
      </c>
      <c r="C12344" s="2" t="s">
        <v>1519</v>
      </c>
      <c r="D12344" s="2" t="s">
        <v>1523</v>
      </c>
      <c r="E12344" s="2">
        <v>6.4</v>
      </c>
      <c r="F12344" s="2">
        <v>4.7</v>
      </c>
      <c r="G12344" s="2">
        <v>8.1</v>
      </c>
      <c r="H12344" s="2">
        <v>7.1</v>
      </c>
    </row>
    <row r="12345" spans="1:8" hidden="1" x14ac:dyDescent="0.25">
      <c r="A12345" t="s">
        <v>13999</v>
      </c>
      <c r="B12345" t="s">
        <v>14000</v>
      </c>
      <c r="C12345" s="2" t="s">
        <v>1519</v>
      </c>
      <c r="D12345" s="2" t="s">
        <v>1523</v>
      </c>
      <c r="E12345" s="2">
        <v>9</v>
      </c>
      <c r="F12345" s="2">
        <v>6.7</v>
      </c>
      <c r="G12345" s="2">
        <v>9.8000000000000007</v>
      </c>
      <c r="H12345" s="2">
        <v>8.5</v>
      </c>
    </row>
    <row r="12346" spans="1:8" hidden="1" x14ac:dyDescent="0.25">
      <c r="A12346" t="s">
        <v>13997</v>
      </c>
      <c r="B12346" t="s">
        <v>13998</v>
      </c>
      <c r="C12346" s="2" t="s">
        <v>1519</v>
      </c>
      <c r="D12346" s="2" t="s">
        <v>1523</v>
      </c>
      <c r="E12346" s="2">
        <v>8</v>
      </c>
      <c r="F12346" s="2">
        <v>5.9</v>
      </c>
      <c r="G12346" s="2" t="s">
        <v>1018</v>
      </c>
      <c r="H12346" s="2" t="s">
        <v>1018</v>
      </c>
    </row>
    <row r="12347" spans="1:8" hidden="1" x14ac:dyDescent="0.25">
      <c r="A12347" t="s">
        <v>13995</v>
      </c>
      <c r="B12347" t="s">
        <v>13996</v>
      </c>
      <c r="C12347" s="2" t="s">
        <v>1519</v>
      </c>
      <c r="D12347" s="2" t="s">
        <v>1523</v>
      </c>
      <c r="E12347" s="2">
        <v>9</v>
      </c>
      <c r="F12347" s="2">
        <v>6.7</v>
      </c>
      <c r="G12347" s="2" t="s">
        <v>1018</v>
      </c>
      <c r="H12347" s="2" t="s">
        <v>1018</v>
      </c>
    </row>
    <row r="12348" spans="1:8" hidden="1" x14ac:dyDescent="0.25">
      <c r="A12348" t="s">
        <v>13993</v>
      </c>
      <c r="B12348" t="s">
        <v>13994</v>
      </c>
      <c r="C12348" s="2" t="s">
        <v>1519</v>
      </c>
      <c r="D12348" s="2" t="s">
        <v>1523</v>
      </c>
      <c r="E12348" s="2">
        <v>10</v>
      </c>
      <c r="F12348" s="2">
        <v>7.4</v>
      </c>
      <c r="G12348" s="2">
        <v>7.2</v>
      </c>
      <c r="H12348" s="2">
        <v>6.3</v>
      </c>
    </row>
    <row r="12349" spans="1:8" hidden="1" x14ac:dyDescent="0.25">
      <c r="A12349" t="s">
        <v>13991</v>
      </c>
      <c r="B12349" t="s">
        <v>13992</v>
      </c>
      <c r="C12349" s="2" t="s">
        <v>1519</v>
      </c>
      <c r="D12349" s="2" t="s">
        <v>1523</v>
      </c>
      <c r="E12349" s="2">
        <v>7.9</v>
      </c>
      <c r="F12349" s="2">
        <v>5.8</v>
      </c>
      <c r="G12349" s="2">
        <v>7.2</v>
      </c>
      <c r="H12349" s="2">
        <v>6.3</v>
      </c>
    </row>
    <row r="12350" spans="1:8" hidden="1" x14ac:dyDescent="0.25">
      <c r="A12350" t="s">
        <v>13989</v>
      </c>
      <c r="B12350" t="s">
        <v>13990</v>
      </c>
      <c r="C12350" s="2" t="s">
        <v>1519</v>
      </c>
      <c r="D12350" s="2" t="s">
        <v>1523</v>
      </c>
      <c r="E12350" s="2">
        <v>5.4</v>
      </c>
      <c r="F12350" s="2">
        <v>4</v>
      </c>
      <c r="G12350" s="2">
        <v>7.5</v>
      </c>
      <c r="H12350" s="2">
        <v>6.5</v>
      </c>
    </row>
    <row r="12351" spans="1:8" hidden="1" x14ac:dyDescent="0.25">
      <c r="A12351" t="s">
        <v>13987</v>
      </c>
      <c r="B12351" t="s">
        <v>13988</v>
      </c>
      <c r="C12351" s="2" t="s">
        <v>1519</v>
      </c>
      <c r="D12351" s="2" t="s">
        <v>1523</v>
      </c>
      <c r="E12351" s="2">
        <v>5.0999999999999996</v>
      </c>
      <c r="F12351" s="2">
        <v>4.3</v>
      </c>
      <c r="G12351" s="2">
        <v>9.8000000000000007</v>
      </c>
      <c r="H12351" s="2">
        <v>9</v>
      </c>
    </row>
    <row r="12352" spans="1:8" hidden="1" x14ac:dyDescent="0.25">
      <c r="A12352" t="s">
        <v>13985</v>
      </c>
      <c r="B12352" t="s">
        <v>13986</v>
      </c>
      <c r="C12352" s="2" t="s">
        <v>1519</v>
      </c>
      <c r="D12352" s="2" t="s">
        <v>1523</v>
      </c>
      <c r="E12352" s="2">
        <v>5.0999999999999996</v>
      </c>
      <c r="F12352" s="2">
        <v>4.3</v>
      </c>
      <c r="G12352" s="2">
        <v>9.8000000000000007</v>
      </c>
      <c r="H12352" s="2">
        <v>9</v>
      </c>
    </row>
    <row r="12353" spans="1:8" hidden="1" x14ac:dyDescent="0.25">
      <c r="A12353" t="s">
        <v>13983</v>
      </c>
      <c r="B12353" t="s">
        <v>13984</v>
      </c>
      <c r="C12353" s="2" t="s">
        <v>1519</v>
      </c>
      <c r="D12353" s="2" t="s">
        <v>1523</v>
      </c>
      <c r="E12353" s="2">
        <v>9</v>
      </c>
      <c r="F12353" s="2">
        <v>6.7</v>
      </c>
      <c r="G12353" s="2" t="s">
        <v>1018</v>
      </c>
      <c r="H12353" s="2" t="s">
        <v>1018</v>
      </c>
    </row>
    <row r="12354" spans="1:8" hidden="1" x14ac:dyDescent="0.25">
      <c r="A12354" t="s">
        <v>7488</v>
      </c>
      <c r="B12354" t="s">
        <v>7489</v>
      </c>
      <c r="C12354" s="2" t="s">
        <v>1519</v>
      </c>
      <c r="D12354" s="2" t="s">
        <v>1523</v>
      </c>
      <c r="E12354" s="2">
        <v>7.6</v>
      </c>
      <c r="F12354" s="2">
        <v>5.6</v>
      </c>
      <c r="G12354" s="2" t="s">
        <v>1018</v>
      </c>
      <c r="H12354" s="2" t="s">
        <v>1018</v>
      </c>
    </row>
    <row r="12355" spans="1:8" hidden="1" x14ac:dyDescent="0.25">
      <c r="A12355" t="s">
        <v>7470</v>
      </c>
      <c r="B12355" t="s">
        <v>7471</v>
      </c>
      <c r="C12355" s="2" t="s">
        <v>1519</v>
      </c>
      <c r="D12355" s="2" t="s">
        <v>1523</v>
      </c>
      <c r="E12355" s="2">
        <v>7.5</v>
      </c>
      <c r="F12355" s="2">
        <v>5.5</v>
      </c>
      <c r="G12355" s="2">
        <v>9.8000000000000007</v>
      </c>
      <c r="H12355" s="2">
        <v>8.5</v>
      </c>
    </row>
    <row r="12356" spans="1:8" hidden="1" x14ac:dyDescent="0.25">
      <c r="A12356" t="s">
        <v>7468</v>
      </c>
      <c r="B12356" t="s">
        <v>7469</v>
      </c>
      <c r="C12356" s="2" t="s">
        <v>1519</v>
      </c>
      <c r="D12356" s="2" t="s">
        <v>1523</v>
      </c>
      <c r="E12356" s="2">
        <v>6.5</v>
      </c>
      <c r="F12356" s="2">
        <v>4.8</v>
      </c>
      <c r="G12356" s="2" t="s">
        <v>1018</v>
      </c>
      <c r="H12356" s="2" t="s">
        <v>1018</v>
      </c>
    </row>
    <row r="12357" spans="1:8" hidden="1" x14ac:dyDescent="0.25">
      <c r="A12357" t="s">
        <v>7466</v>
      </c>
      <c r="B12357" t="s">
        <v>7467</v>
      </c>
      <c r="C12357" s="2" t="s">
        <v>1519</v>
      </c>
      <c r="D12357" s="2" t="s">
        <v>1523</v>
      </c>
      <c r="E12357" s="2">
        <v>9</v>
      </c>
      <c r="F12357" s="2">
        <v>6.7</v>
      </c>
      <c r="G12357" s="2">
        <v>7.5</v>
      </c>
      <c r="H12357" s="2">
        <v>6.5</v>
      </c>
    </row>
    <row r="12358" spans="1:8" hidden="1" x14ac:dyDescent="0.25">
      <c r="A12358" t="s">
        <v>7449</v>
      </c>
      <c r="B12358" t="s">
        <v>7450</v>
      </c>
      <c r="C12358" s="2" t="s">
        <v>1519</v>
      </c>
      <c r="D12358" s="2" t="s">
        <v>1523</v>
      </c>
      <c r="E12358" s="2">
        <v>7.6</v>
      </c>
      <c r="F12358" s="2">
        <v>5.6</v>
      </c>
      <c r="G12358" s="2">
        <v>9.8000000000000007</v>
      </c>
      <c r="H12358" s="2">
        <v>8.5</v>
      </c>
    </row>
    <row r="12359" spans="1:8" hidden="1" x14ac:dyDescent="0.25">
      <c r="A12359" t="s">
        <v>7431</v>
      </c>
      <c r="B12359" t="s">
        <v>7432</v>
      </c>
      <c r="C12359" s="2" t="s">
        <v>1519</v>
      </c>
      <c r="D12359" s="2" t="s">
        <v>1523</v>
      </c>
      <c r="E12359" s="2">
        <v>6.8</v>
      </c>
      <c r="F12359" s="2">
        <v>5</v>
      </c>
      <c r="G12359" s="2">
        <v>8.8000000000000007</v>
      </c>
      <c r="H12359" s="2">
        <v>7.7</v>
      </c>
    </row>
    <row r="12360" spans="1:8" hidden="1" x14ac:dyDescent="0.25">
      <c r="A12360" t="s">
        <v>7409</v>
      </c>
      <c r="B12360" t="s">
        <v>7410</v>
      </c>
      <c r="C12360" s="2" t="s">
        <v>1519</v>
      </c>
      <c r="D12360" s="2" t="s">
        <v>1523</v>
      </c>
      <c r="E12360" s="2">
        <v>7.5</v>
      </c>
      <c r="F12360" s="2">
        <v>5.5</v>
      </c>
      <c r="G12360" s="2" t="s">
        <v>1018</v>
      </c>
      <c r="H12360" s="2" t="s">
        <v>1018</v>
      </c>
    </row>
    <row r="12361" spans="1:8" x14ac:dyDescent="0.25">
      <c r="A12361" t="s">
        <v>7405</v>
      </c>
      <c r="B12361" t="s">
        <v>7406</v>
      </c>
      <c r="C12361" s="2" t="s">
        <v>1522</v>
      </c>
      <c r="D12361" s="2" t="s">
        <v>1523</v>
      </c>
      <c r="E12361" s="2">
        <v>9</v>
      </c>
      <c r="F12361" s="2">
        <v>7.4</v>
      </c>
      <c r="G12361" s="2">
        <v>8.8000000000000007</v>
      </c>
      <c r="H12361" s="2">
        <v>8.1999999999999993</v>
      </c>
    </row>
    <row r="12362" spans="1:8" x14ac:dyDescent="0.25">
      <c r="A12362" t="s">
        <v>7397</v>
      </c>
      <c r="B12362" t="s">
        <v>7398</v>
      </c>
      <c r="C12362" s="2" t="s">
        <v>1522</v>
      </c>
      <c r="D12362" s="2" t="s">
        <v>1523</v>
      </c>
      <c r="E12362" s="2">
        <v>6.5</v>
      </c>
      <c r="F12362" s="2">
        <v>5.4</v>
      </c>
      <c r="G12362" s="2">
        <v>8.8000000000000007</v>
      </c>
      <c r="H12362" s="2">
        <v>8.1999999999999993</v>
      </c>
    </row>
    <row r="12363" spans="1:8" x14ac:dyDescent="0.25">
      <c r="A12363" t="s">
        <v>7394</v>
      </c>
      <c r="B12363" t="s">
        <v>7395</v>
      </c>
      <c r="C12363" s="2" t="s">
        <v>1522</v>
      </c>
      <c r="D12363" s="2" t="s">
        <v>1523</v>
      </c>
      <c r="E12363" s="2">
        <v>6.5</v>
      </c>
      <c r="F12363" s="2">
        <v>5.4</v>
      </c>
      <c r="G12363" s="2">
        <v>7.2</v>
      </c>
      <c r="H12363" s="2">
        <v>6.7</v>
      </c>
    </row>
    <row r="12364" spans="1:8" x14ac:dyDescent="0.25">
      <c r="A12364" t="s">
        <v>7392</v>
      </c>
      <c r="B12364" t="s">
        <v>7393</v>
      </c>
      <c r="C12364" s="2" t="s">
        <v>1526</v>
      </c>
      <c r="D12364" s="2" t="s">
        <v>1523</v>
      </c>
      <c r="E12364" s="2">
        <v>7.6</v>
      </c>
      <c r="F12364" s="2">
        <v>6</v>
      </c>
      <c r="G12364" s="2">
        <v>8.1</v>
      </c>
      <c r="H12364" s="2">
        <v>7.3</v>
      </c>
    </row>
    <row r="12365" spans="1:8" hidden="1" x14ac:dyDescent="0.25">
      <c r="A12365" t="s">
        <v>7385</v>
      </c>
      <c r="B12365" t="s">
        <v>7386</v>
      </c>
      <c r="C12365" s="2" t="s">
        <v>1519</v>
      </c>
      <c r="D12365" s="2" t="s">
        <v>1523</v>
      </c>
      <c r="E12365" s="2">
        <v>7.2</v>
      </c>
      <c r="F12365" s="2">
        <v>5.3</v>
      </c>
      <c r="G12365" s="2" t="s">
        <v>1018</v>
      </c>
      <c r="H12365" s="2" t="s">
        <v>1018</v>
      </c>
    </row>
    <row r="12366" spans="1:8" hidden="1" x14ac:dyDescent="0.25">
      <c r="A12366" t="s">
        <v>7383</v>
      </c>
      <c r="B12366" t="s">
        <v>7384</v>
      </c>
      <c r="C12366" s="2" t="s">
        <v>1519</v>
      </c>
      <c r="D12366" s="2" t="s">
        <v>1523</v>
      </c>
      <c r="E12366" s="2">
        <v>7.1</v>
      </c>
      <c r="F12366" s="2">
        <v>5.3</v>
      </c>
      <c r="G12366" s="2">
        <v>8.8000000000000007</v>
      </c>
      <c r="H12366" s="2">
        <v>7.7</v>
      </c>
    </row>
    <row r="12367" spans="1:8" hidden="1" x14ac:dyDescent="0.25">
      <c r="A12367" t="s">
        <v>7381</v>
      </c>
      <c r="B12367" t="s">
        <v>7382</v>
      </c>
      <c r="C12367" s="2" t="s">
        <v>1519</v>
      </c>
      <c r="D12367" s="2" t="s">
        <v>1523</v>
      </c>
      <c r="E12367" s="2">
        <v>7.6</v>
      </c>
      <c r="F12367" s="2">
        <v>5.6</v>
      </c>
      <c r="G12367" s="2">
        <v>7.5</v>
      </c>
      <c r="H12367" s="2">
        <v>6.5</v>
      </c>
    </row>
    <row r="12368" spans="1:8" hidden="1" x14ac:dyDescent="0.25">
      <c r="A12368" t="s">
        <v>7375</v>
      </c>
      <c r="B12368" t="s">
        <v>7376</v>
      </c>
      <c r="C12368" s="2" t="s">
        <v>1519</v>
      </c>
      <c r="D12368" s="2" t="s">
        <v>1523</v>
      </c>
      <c r="E12368" s="2">
        <v>5</v>
      </c>
      <c r="F12368" s="2">
        <v>3.7</v>
      </c>
      <c r="G12368" s="2">
        <v>9.8000000000000007</v>
      </c>
      <c r="H12368" s="2">
        <v>8.5</v>
      </c>
    </row>
    <row r="12369" spans="1:8" hidden="1" x14ac:dyDescent="0.25">
      <c r="A12369" t="s">
        <v>7367</v>
      </c>
      <c r="B12369" t="s">
        <v>7368</v>
      </c>
      <c r="C12369" s="2" t="s">
        <v>1519</v>
      </c>
      <c r="D12369" s="2" t="s">
        <v>1523</v>
      </c>
      <c r="E12369" s="2">
        <v>6.8</v>
      </c>
      <c r="F12369" s="2">
        <v>5</v>
      </c>
      <c r="G12369" s="2" t="s">
        <v>1018</v>
      </c>
      <c r="H12369" s="2" t="s">
        <v>1018</v>
      </c>
    </row>
    <row r="12370" spans="1:8" hidden="1" x14ac:dyDescent="0.25">
      <c r="A12370" t="s">
        <v>7359</v>
      </c>
      <c r="B12370" t="s">
        <v>7360</v>
      </c>
      <c r="C12370" s="2" t="s">
        <v>1519</v>
      </c>
      <c r="D12370" s="2" t="s">
        <v>1523</v>
      </c>
      <c r="E12370" s="2">
        <v>2.6</v>
      </c>
      <c r="F12370" s="2">
        <v>1.9</v>
      </c>
      <c r="G12370" s="2">
        <v>3.1</v>
      </c>
      <c r="H12370" s="2">
        <v>2.7</v>
      </c>
    </row>
    <row r="12371" spans="1:8" hidden="1" x14ac:dyDescent="0.25">
      <c r="A12371" t="s">
        <v>7353</v>
      </c>
      <c r="B12371" t="s">
        <v>7354</v>
      </c>
      <c r="C12371" s="2" t="s">
        <v>1519</v>
      </c>
      <c r="D12371" s="2" t="s">
        <v>1523</v>
      </c>
      <c r="E12371" s="2">
        <v>6.8</v>
      </c>
      <c r="F12371" s="2">
        <v>5</v>
      </c>
      <c r="G12371" s="2" t="s">
        <v>1018</v>
      </c>
      <c r="H12371" s="2" t="s">
        <v>1018</v>
      </c>
    </row>
    <row r="12372" spans="1:8" hidden="1" x14ac:dyDescent="0.25">
      <c r="A12372" t="s">
        <v>7351</v>
      </c>
      <c r="B12372" t="s">
        <v>7352</v>
      </c>
      <c r="C12372" s="2" t="s">
        <v>1519</v>
      </c>
      <c r="D12372" s="2" t="s">
        <v>1523</v>
      </c>
      <c r="E12372" s="2">
        <v>6.8</v>
      </c>
      <c r="F12372" s="2">
        <v>5</v>
      </c>
      <c r="G12372" s="2" t="s">
        <v>1018</v>
      </c>
      <c r="H12372" s="2" t="s">
        <v>1018</v>
      </c>
    </row>
    <row r="12373" spans="1:8" hidden="1" x14ac:dyDescent="0.25">
      <c r="A12373" t="s">
        <v>7345</v>
      </c>
      <c r="B12373" t="s">
        <v>7346</v>
      </c>
      <c r="C12373" s="2" t="s">
        <v>1519</v>
      </c>
      <c r="D12373" s="2" t="s">
        <v>1523</v>
      </c>
      <c r="E12373" s="2">
        <v>5.0999999999999996</v>
      </c>
      <c r="F12373" s="2">
        <v>3.8</v>
      </c>
      <c r="G12373" s="2">
        <v>5</v>
      </c>
      <c r="H12373" s="2">
        <v>4.4000000000000004</v>
      </c>
    </row>
    <row r="12374" spans="1:8" hidden="1" x14ac:dyDescent="0.25">
      <c r="A12374" t="s">
        <v>7339</v>
      </c>
      <c r="B12374" t="s">
        <v>7340</v>
      </c>
      <c r="C12374" s="2" t="s">
        <v>1519</v>
      </c>
      <c r="D12374" s="2" t="s">
        <v>1523</v>
      </c>
      <c r="E12374" s="2">
        <v>8.5</v>
      </c>
      <c r="F12374" s="2">
        <v>6.3</v>
      </c>
      <c r="G12374" s="2" t="s">
        <v>1018</v>
      </c>
      <c r="H12374" s="2" t="s">
        <v>1018</v>
      </c>
    </row>
    <row r="12375" spans="1:8" hidden="1" x14ac:dyDescent="0.25">
      <c r="A12375" t="s">
        <v>7337</v>
      </c>
      <c r="B12375" t="s">
        <v>7338</v>
      </c>
      <c r="C12375" s="2" t="s">
        <v>1519</v>
      </c>
      <c r="D12375" s="2" t="s">
        <v>1523</v>
      </c>
      <c r="E12375" s="2">
        <v>9</v>
      </c>
      <c r="F12375" s="2">
        <v>6.7</v>
      </c>
      <c r="G12375" s="2" t="s">
        <v>1018</v>
      </c>
      <c r="H12375" s="2" t="s">
        <v>1018</v>
      </c>
    </row>
    <row r="12376" spans="1:8" hidden="1" x14ac:dyDescent="0.25">
      <c r="A12376" t="s">
        <v>7333</v>
      </c>
      <c r="B12376" t="s">
        <v>7334</v>
      </c>
      <c r="C12376" s="2" t="s">
        <v>2995</v>
      </c>
      <c r="D12376" s="2" t="s">
        <v>1523</v>
      </c>
      <c r="E12376" s="2">
        <v>9.3000000000000007</v>
      </c>
      <c r="F12376" s="2">
        <v>6.9</v>
      </c>
      <c r="G12376" s="2" t="s">
        <v>1018</v>
      </c>
      <c r="H12376" s="2" t="s">
        <v>1018</v>
      </c>
    </row>
    <row r="12377" spans="1:8" hidden="1" x14ac:dyDescent="0.25">
      <c r="A12377" t="s">
        <v>7323</v>
      </c>
      <c r="B12377" t="s">
        <v>7324</v>
      </c>
      <c r="C12377" s="2" t="s">
        <v>1519</v>
      </c>
      <c r="D12377" s="2" t="s">
        <v>1523</v>
      </c>
      <c r="E12377" s="2">
        <v>8.3000000000000007</v>
      </c>
      <c r="F12377" s="2">
        <v>6.1</v>
      </c>
      <c r="G12377" s="2">
        <v>9.6</v>
      </c>
      <c r="H12377" s="2">
        <v>8.3000000000000007</v>
      </c>
    </row>
    <row r="12378" spans="1:8" hidden="1" x14ac:dyDescent="0.25">
      <c r="A12378" t="s">
        <v>7321</v>
      </c>
      <c r="B12378" t="s">
        <v>7322</v>
      </c>
      <c r="C12378" s="2" t="s">
        <v>1519</v>
      </c>
      <c r="D12378" s="2" t="s">
        <v>1523</v>
      </c>
      <c r="E12378" s="2">
        <v>7.7</v>
      </c>
      <c r="F12378" s="2">
        <v>5.7</v>
      </c>
      <c r="G12378" s="2">
        <v>8</v>
      </c>
      <c r="H12378" s="2">
        <v>7</v>
      </c>
    </row>
    <row r="12379" spans="1:8" hidden="1" x14ac:dyDescent="0.25">
      <c r="A12379" t="s">
        <v>7311</v>
      </c>
      <c r="B12379" t="s">
        <v>7312</v>
      </c>
      <c r="C12379" s="2" t="s">
        <v>1519</v>
      </c>
      <c r="D12379" s="2" t="s">
        <v>1523</v>
      </c>
      <c r="E12379" s="2">
        <v>7.1</v>
      </c>
      <c r="F12379" s="2">
        <v>5.3</v>
      </c>
      <c r="G12379" s="2">
        <v>7.5</v>
      </c>
      <c r="H12379" s="2">
        <v>6.5</v>
      </c>
    </row>
    <row r="12380" spans="1:8" hidden="1" x14ac:dyDescent="0.25">
      <c r="A12380" t="s">
        <v>7284</v>
      </c>
      <c r="B12380" t="s">
        <v>7285</v>
      </c>
      <c r="C12380" s="2" t="s">
        <v>1519</v>
      </c>
      <c r="D12380" s="2" t="s">
        <v>1523</v>
      </c>
      <c r="E12380" s="2">
        <v>8.5</v>
      </c>
      <c r="F12380" s="2">
        <v>6.3</v>
      </c>
      <c r="G12380" s="2">
        <v>9.9</v>
      </c>
      <c r="H12380" s="2">
        <v>8.6</v>
      </c>
    </row>
    <row r="12381" spans="1:8" hidden="1" x14ac:dyDescent="0.25">
      <c r="A12381" t="s">
        <v>7282</v>
      </c>
      <c r="B12381" t="s">
        <v>7283</v>
      </c>
      <c r="C12381" s="2" t="s">
        <v>1519</v>
      </c>
      <c r="D12381" s="2" t="s">
        <v>1523</v>
      </c>
      <c r="E12381" s="2">
        <v>7.1</v>
      </c>
      <c r="F12381" s="2">
        <v>5.3</v>
      </c>
      <c r="G12381" s="2">
        <v>8.8000000000000007</v>
      </c>
      <c r="H12381" s="2">
        <v>7.7</v>
      </c>
    </row>
    <row r="12382" spans="1:8" hidden="1" x14ac:dyDescent="0.25">
      <c r="A12382" t="s">
        <v>7277</v>
      </c>
      <c r="B12382" t="s">
        <v>7278</v>
      </c>
      <c r="C12382" s="2" t="s">
        <v>1519</v>
      </c>
      <c r="D12382" s="2" t="s">
        <v>1523</v>
      </c>
      <c r="E12382" s="2">
        <v>7.1</v>
      </c>
      <c r="F12382" s="2">
        <v>5.3</v>
      </c>
      <c r="G12382" s="2">
        <v>7.2</v>
      </c>
      <c r="H12382" s="2">
        <v>6.3</v>
      </c>
    </row>
    <row r="12383" spans="1:8" x14ac:dyDescent="0.25">
      <c r="A12383" t="s">
        <v>7273</v>
      </c>
      <c r="B12383" t="s">
        <v>7274</v>
      </c>
      <c r="C12383" s="2" t="s">
        <v>1526</v>
      </c>
      <c r="D12383" s="2" t="s">
        <v>1523</v>
      </c>
      <c r="E12383" s="2">
        <v>7.6</v>
      </c>
      <c r="F12383" s="2">
        <v>6</v>
      </c>
      <c r="G12383" s="2" t="s">
        <v>1018</v>
      </c>
      <c r="H12383" s="2" t="s">
        <v>1018</v>
      </c>
    </row>
    <row r="12384" spans="1:8" hidden="1" x14ac:dyDescent="0.25">
      <c r="A12384" t="s">
        <v>7267</v>
      </c>
      <c r="B12384" t="s">
        <v>7268</v>
      </c>
      <c r="C12384" s="2" t="s">
        <v>1519</v>
      </c>
      <c r="D12384" s="2" t="s">
        <v>1523</v>
      </c>
      <c r="E12384" s="2">
        <v>5.8</v>
      </c>
      <c r="F12384" s="2">
        <v>4.3</v>
      </c>
      <c r="G12384" s="2">
        <v>7.5</v>
      </c>
      <c r="H12384" s="2">
        <v>6.5</v>
      </c>
    </row>
    <row r="12385" spans="1:8" hidden="1" x14ac:dyDescent="0.25">
      <c r="A12385" t="s">
        <v>7240</v>
      </c>
      <c r="B12385" t="s">
        <v>7241</v>
      </c>
      <c r="C12385" s="2" t="s">
        <v>1519</v>
      </c>
      <c r="D12385" s="2" t="s">
        <v>1523</v>
      </c>
      <c r="E12385" s="2">
        <v>7.6</v>
      </c>
      <c r="F12385" s="2">
        <v>5.6</v>
      </c>
      <c r="G12385" s="2">
        <v>9.8000000000000007</v>
      </c>
      <c r="H12385" s="2">
        <v>8.5</v>
      </c>
    </row>
    <row r="12386" spans="1:8" hidden="1" x14ac:dyDescent="0.25">
      <c r="A12386" t="s">
        <v>7225</v>
      </c>
      <c r="B12386" t="s">
        <v>7226</v>
      </c>
      <c r="C12386" s="2" t="s">
        <v>1519</v>
      </c>
      <c r="D12386" s="2" t="s">
        <v>1523</v>
      </c>
      <c r="E12386" s="2">
        <v>8.5</v>
      </c>
      <c r="F12386" s="2">
        <v>6.3</v>
      </c>
      <c r="G12386" s="2">
        <v>7.2</v>
      </c>
      <c r="H12386" s="2">
        <v>6.3</v>
      </c>
    </row>
    <row r="12387" spans="1:8" x14ac:dyDescent="0.25">
      <c r="A12387" t="s">
        <v>7221</v>
      </c>
      <c r="B12387" t="s">
        <v>7222</v>
      </c>
      <c r="C12387" s="2" t="s">
        <v>1526</v>
      </c>
      <c r="D12387" s="2" t="s">
        <v>1523</v>
      </c>
      <c r="E12387" s="2">
        <v>7.6</v>
      </c>
      <c r="F12387" s="2">
        <v>6</v>
      </c>
      <c r="G12387" s="2">
        <v>8.1</v>
      </c>
      <c r="H12387" s="2">
        <v>7.3</v>
      </c>
    </row>
    <row r="12388" spans="1:8" hidden="1" x14ac:dyDescent="0.25">
      <c r="A12388" t="s">
        <v>7219</v>
      </c>
      <c r="B12388" t="s">
        <v>7220</v>
      </c>
      <c r="C12388" s="2" t="s">
        <v>1519</v>
      </c>
      <c r="D12388" s="2" t="s">
        <v>1523</v>
      </c>
      <c r="E12388" s="2">
        <v>5.8</v>
      </c>
      <c r="F12388" s="2">
        <v>4.9000000000000004</v>
      </c>
      <c r="G12388" s="2">
        <v>7.4</v>
      </c>
      <c r="H12388" s="2">
        <v>6.8</v>
      </c>
    </row>
    <row r="12389" spans="1:8" x14ac:dyDescent="0.25">
      <c r="A12389" t="s">
        <v>7205</v>
      </c>
      <c r="B12389" t="s">
        <v>7206</v>
      </c>
      <c r="C12389" s="2" t="s">
        <v>1526</v>
      </c>
      <c r="D12389" s="2" t="s">
        <v>1523</v>
      </c>
      <c r="E12389" s="2">
        <v>9</v>
      </c>
      <c r="F12389" s="2">
        <v>7</v>
      </c>
      <c r="G12389" s="2">
        <v>7.2</v>
      </c>
      <c r="H12389" s="2">
        <v>6.5</v>
      </c>
    </row>
    <row r="12390" spans="1:8" hidden="1" x14ac:dyDescent="0.25">
      <c r="A12390" t="s">
        <v>7203</v>
      </c>
      <c r="B12390" t="s">
        <v>7204</v>
      </c>
      <c r="C12390" s="2" t="s">
        <v>1519</v>
      </c>
      <c r="D12390" s="2" t="s">
        <v>1523</v>
      </c>
      <c r="E12390" s="2">
        <v>9</v>
      </c>
      <c r="F12390" s="2">
        <v>6.7</v>
      </c>
      <c r="G12390" s="2" t="s">
        <v>1018</v>
      </c>
      <c r="H12390" s="2" t="s">
        <v>1018</v>
      </c>
    </row>
    <row r="12391" spans="1:8" hidden="1" x14ac:dyDescent="0.25">
      <c r="A12391" t="s">
        <v>7201</v>
      </c>
      <c r="B12391" t="s">
        <v>7202</v>
      </c>
      <c r="C12391" s="2" t="s">
        <v>1519</v>
      </c>
      <c r="D12391" s="2" t="s">
        <v>1523</v>
      </c>
      <c r="E12391" s="2">
        <v>7.6</v>
      </c>
      <c r="F12391" s="2">
        <v>5.6</v>
      </c>
      <c r="G12391" s="2" t="s">
        <v>1018</v>
      </c>
      <c r="H12391" s="2" t="s">
        <v>1018</v>
      </c>
    </row>
    <row r="12392" spans="1:8" hidden="1" x14ac:dyDescent="0.25">
      <c r="A12392" t="s">
        <v>7196</v>
      </c>
      <c r="B12392" t="s">
        <v>7197</v>
      </c>
      <c r="C12392" s="2" t="s">
        <v>1519</v>
      </c>
      <c r="D12392" s="2" t="s">
        <v>1523</v>
      </c>
      <c r="E12392" s="2">
        <v>7.1</v>
      </c>
      <c r="F12392" s="2">
        <v>5.3</v>
      </c>
      <c r="G12392" s="2">
        <v>7.5</v>
      </c>
      <c r="H12392" s="2">
        <v>6.5</v>
      </c>
    </row>
    <row r="12393" spans="1:8" hidden="1" x14ac:dyDescent="0.25">
      <c r="A12393" t="s">
        <v>7190</v>
      </c>
      <c r="B12393" t="s">
        <v>7191</v>
      </c>
      <c r="C12393" s="2" t="s">
        <v>2995</v>
      </c>
      <c r="D12393" s="2" t="s">
        <v>1523</v>
      </c>
      <c r="E12393" s="2">
        <v>9</v>
      </c>
      <c r="F12393" s="2">
        <v>6.7</v>
      </c>
      <c r="G12393" s="2" t="s">
        <v>1018</v>
      </c>
      <c r="H12393" s="2" t="s">
        <v>1018</v>
      </c>
    </row>
    <row r="12394" spans="1:8" hidden="1" x14ac:dyDescent="0.25">
      <c r="A12394" t="s">
        <v>7137</v>
      </c>
      <c r="B12394" t="s">
        <v>7138</v>
      </c>
      <c r="C12394" s="2" t="s">
        <v>1519</v>
      </c>
      <c r="D12394" s="2" t="s">
        <v>1523</v>
      </c>
      <c r="E12394" s="2">
        <v>6</v>
      </c>
      <c r="F12394" s="2">
        <v>4.4000000000000004</v>
      </c>
      <c r="G12394" s="2">
        <v>9.8000000000000007</v>
      </c>
      <c r="H12394" s="2">
        <v>8.5</v>
      </c>
    </row>
    <row r="12395" spans="1:8" hidden="1" x14ac:dyDescent="0.25">
      <c r="A12395" t="s">
        <v>7135</v>
      </c>
      <c r="B12395" t="s">
        <v>7136</v>
      </c>
      <c r="C12395" s="2" t="s">
        <v>1519</v>
      </c>
      <c r="D12395" s="2" t="s">
        <v>1523</v>
      </c>
      <c r="E12395" s="2">
        <v>6</v>
      </c>
      <c r="F12395" s="2">
        <v>4.4000000000000004</v>
      </c>
      <c r="G12395" s="2">
        <v>7.5</v>
      </c>
      <c r="H12395" s="2">
        <v>6.5</v>
      </c>
    </row>
    <row r="12396" spans="1:8" x14ac:dyDescent="0.25">
      <c r="A12396" t="s">
        <v>7129</v>
      </c>
      <c r="B12396" t="s">
        <v>7130</v>
      </c>
      <c r="C12396" s="2" t="s">
        <v>1526</v>
      </c>
      <c r="D12396" s="2" t="s">
        <v>1523</v>
      </c>
      <c r="E12396" s="2">
        <v>6.2</v>
      </c>
      <c r="F12396" s="2">
        <v>4.9000000000000004</v>
      </c>
      <c r="G12396" s="2">
        <v>7</v>
      </c>
      <c r="H12396" s="2">
        <v>6.3</v>
      </c>
    </row>
    <row r="12397" spans="1:8" hidden="1" x14ac:dyDescent="0.25">
      <c r="A12397" t="s">
        <v>7127</v>
      </c>
      <c r="B12397" t="s">
        <v>7128</v>
      </c>
      <c r="C12397" s="2" t="s">
        <v>1519</v>
      </c>
      <c r="D12397" s="2" t="s">
        <v>1523</v>
      </c>
      <c r="E12397" s="2">
        <v>6.8</v>
      </c>
      <c r="F12397" s="2">
        <v>5</v>
      </c>
      <c r="G12397" s="2">
        <v>7.8</v>
      </c>
      <c r="H12397" s="2">
        <v>6.8</v>
      </c>
    </row>
    <row r="12398" spans="1:8" x14ac:dyDescent="0.25">
      <c r="A12398" t="s">
        <v>7121</v>
      </c>
      <c r="B12398" t="s">
        <v>7122</v>
      </c>
      <c r="C12398" s="2" t="s">
        <v>1526</v>
      </c>
      <c r="D12398" s="2" t="s">
        <v>1523</v>
      </c>
      <c r="E12398" s="2">
        <v>9.3000000000000007</v>
      </c>
      <c r="F12398" s="2">
        <v>7.3</v>
      </c>
      <c r="G12398" s="2" t="s">
        <v>1018</v>
      </c>
      <c r="H12398" s="2" t="s">
        <v>1018</v>
      </c>
    </row>
    <row r="12399" spans="1:8" x14ac:dyDescent="0.25">
      <c r="A12399" t="s">
        <v>7116</v>
      </c>
      <c r="B12399" t="s">
        <v>7117</v>
      </c>
      <c r="C12399" s="2" t="s">
        <v>1526</v>
      </c>
      <c r="D12399" s="2" t="s">
        <v>1523</v>
      </c>
      <c r="E12399" s="2">
        <v>9.3000000000000007</v>
      </c>
      <c r="F12399" s="2">
        <v>7.3</v>
      </c>
      <c r="G12399" s="2" t="s">
        <v>1018</v>
      </c>
      <c r="H12399" s="2" t="s">
        <v>1018</v>
      </c>
    </row>
    <row r="12400" spans="1:8" hidden="1" x14ac:dyDescent="0.25">
      <c r="A12400" t="s">
        <v>7114</v>
      </c>
      <c r="B12400" t="s">
        <v>7115</v>
      </c>
      <c r="C12400" s="2" t="s">
        <v>1519</v>
      </c>
      <c r="D12400" s="2" t="s">
        <v>1523</v>
      </c>
      <c r="E12400" s="2">
        <v>7.6</v>
      </c>
      <c r="F12400" s="2">
        <v>5.6</v>
      </c>
      <c r="G12400" s="2">
        <v>7.5</v>
      </c>
      <c r="H12400" s="2">
        <v>6.5</v>
      </c>
    </row>
    <row r="12401" spans="1:8" hidden="1" x14ac:dyDescent="0.25">
      <c r="A12401" t="s">
        <v>7109</v>
      </c>
      <c r="B12401" t="s">
        <v>7103</v>
      </c>
      <c r="C12401" s="2" t="s">
        <v>1519</v>
      </c>
      <c r="D12401" s="2" t="s">
        <v>1523</v>
      </c>
      <c r="E12401" s="2">
        <v>9</v>
      </c>
      <c r="F12401" s="2">
        <v>6.7</v>
      </c>
      <c r="G12401" s="2">
        <v>9.1</v>
      </c>
      <c r="H12401" s="2">
        <v>7.9</v>
      </c>
    </row>
    <row r="12402" spans="1:8" x14ac:dyDescent="0.25">
      <c r="A12402" t="s">
        <v>7107</v>
      </c>
      <c r="B12402" t="s">
        <v>7108</v>
      </c>
      <c r="C12402" s="2" t="s">
        <v>1526</v>
      </c>
      <c r="D12402" s="2" t="s">
        <v>1523</v>
      </c>
      <c r="E12402" s="2">
        <v>9.3000000000000007</v>
      </c>
      <c r="F12402" s="2">
        <v>7.3</v>
      </c>
      <c r="G12402" s="2">
        <v>9.8000000000000007</v>
      </c>
      <c r="H12402" s="2">
        <v>8.8000000000000007</v>
      </c>
    </row>
    <row r="12403" spans="1:8" hidden="1" x14ac:dyDescent="0.25">
      <c r="A12403" t="s">
        <v>7106</v>
      </c>
      <c r="B12403" t="s">
        <v>7103</v>
      </c>
      <c r="C12403" s="2" t="s">
        <v>1519</v>
      </c>
      <c r="D12403" s="2" t="s">
        <v>1523</v>
      </c>
      <c r="E12403" s="2">
        <v>9</v>
      </c>
      <c r="F12403" s="2">
        <v>6.7</v>
      </c>
      <c r="G12403" s="2">
        <v>9.1</v>
      </c>
      <c r="H12403" s="2">
        <v>7.9</v>
      </c>
    </row>
    <row r="12404" spans="1:8" x14ac:dyDescent="0.25">
      <c r="A12404" t="s">
        <v>7104</v>
      </c>
      <c r="B12404" t="s">
        <v>7105</v>
      </c>
      <c r="C12404" s="2" t="s">
        <v>1526</v>
      </c>
      <c r="D12404" s="2" t="s">
        <v>1523</v>
      </c>
      <c r="E12404" s="2">
        <v>9.3000000000000007</v>
      </c>
      <c r="F12404" s="2">
        <v>7.3</v>
      </c>
      <c r="G12404" s="2" t="s">
        <v>1018</v>
      </c>
      <c r="H12404" s="2" t="s">
        <v>1018</v>
      </c>
    </row>
    <row r="12405" spans="1:8" hidden="1" x14ac:dyDescent="0.25">
      <c r="A12405" t="s">
        <v>7102</v>
      </c>
      <c r="B12405" t="s">
        <v>7103</v>
      </c>
      <c r="C12405" s="2" t="s">
        <v>1519</v>
      </c>
      <c r="D12405" s="2" t="s">
        <v>1523</v>
      </c>
      <c r="E12405" s="2">
        <v>9</v>
      </c>
      <c r="F12405" s="2">
        <v>6.7</v>
      </c>
      <c r="G12405" s="2">
        <v>9.1</v>
      </c>
      <c r="H12405" s="2">
        <v>7.9</v>
      </c>
    </row>
    <row r="12406" spans="1:8" x14ac:dyDescent="0.25">
      <c r="A12406" t="s">
        <v>7100</v>
      </c>
      <c r="B12406" t="s">
        <v>7101</v>
      </c>
      <c r="C12406" s="2" t="s">
        <v>1526</v>
      </c>
      <c r="D12406" s="2" t="s">
        <v>1523</v>
      </c>
      <c r="E12406" s="2">
        <v>9.3000000000000007</v>
      </c>
      <c r="F12406" s="2">
        <v>7.3</v>
      </c>
      <c r="G12406" s="2" t="s">
        <v>1018</v>
      </c>
      <c r="H12406" s="2" t="s">
        <v>1018</v>
      </c>
    </row>
    <row r="12407" spans="1:8" hidden="1" x14ac:dyDescent="0.25">
      <c r="A12407" t="s">
        <v>7076</v>
      </c>
      <c r="B12407" t="s">
        <v>7077</v>
      </c>
      <c r="C12407" s="2" t="s">
        <v>1519</v>
      </c>
      <c r="D12407" s="2" t="s">
        <v>1523</v>
      </c>
      <c r="E12407" s="2">
        <v>7.5</v>
      </c>
      <c r="F12407" s="2">
        <v>5.5</v>
      </c>
      <c r="G12407" s="2">
        <v>9.8000000000000007</v>
      </c>
      <c r="H12407" s="2">
        <v>8.5</v>
      </c>
    </row>
    <row r="12408" spans="1:8" hidden="1" x14ac:dyDescent="0.25">
      <c r="A12408" t="s">
        <v>7072</v>
      </c>
      <c r="B12408" t="s">
        <v>7073</v>
      </c>
      <c r="C12408" s="2" t="s">
        <v>1519</v>
      </c>
      <c r="D12408" s="2" t="s">
        <v>1523</v>
      </c>
      <c r="E12408" s="2">
        <v>6.5</v>
      </c>
      <c r="F12408" s="2">
        <v>4.8</v>
      </c>
      <c r="G12408" s="2">
        <v>8.8000000000000007</v>
      </c>
      <c r="H12408" s="2">
        <v>7.7</v>
      </c>
    </row>
    <row r="12409" spans="1:8" hidden="1" x14ac:dyDescent="0.25">
      <c r="A12409" t="s">
        <v>7070</v>
      </c>
      <c r="B12409" t="s">
        <v>7071</v>
      </c>
      <c r="C12409" s="2" t="s">
        <v>1519</v>
      </c>
      <c r="D12409" s="2" t="s">
        <v>1523</v>
      </c>
      <c r="E12409" s="2">
        <v>6.8</v>
      </c>
      <c r="F12409" s="2">
        <v>5</v>
      </c>
      <c r="G12409" s="2">
        <v>10</v>
      </c>
      <c r="H12409" s="2">
        <v>8.6999999999999993</v>
      </c>
    </row>
    <row r="12410" spans="1:8" hidden="1" x14ac:dyDescent="0.25">
      <c r="A12410" t="s">
        <v>7068</v>
      </c>
      <c r="B12410" t="s">
        <v>7069</v>
      </c>
      <c r="C12410" s="2" t="s">
        <v>1519</v>
      </c>
      <c r="D12410" s="2" t="s">
        <v>1523</v>
      </c>
      <c r="E12410" s="2">
        <v>7.1</v>
      </c>
      <c r="F12410" s="2">
        <v>5.3</v>
      </c>
      <c r="G12410" s="2">
        <v>9.6</v>
      </c>
      <c r="H12410" s="2">
        <v>8.3000000000000007</v>
      </c>
    </row>
    <row r="12411" spans="1:8" hidden="1" x14ac:dyDescent="0.25">
      <c r="A12411" t="s">
        <v>7066</v>
      </c>
      <c r="B12411" t="s">
        <v>7067</v>
      </c>
      <c r="C12411" s="2" t="s">
        <v>1519</v>
      </c>
      <c r="D12411" s="2" t="s">
        <v>1523</v>
      </c>
      <c r="E12411" s="2">
        <v>6.2</v>
      </c>
      <c r="F12411" s="2">
        <v>4.5999999999999996</v>
      </c>
      <c r="G12411" s="2">
        <v>10</v>
      </c>
      <c r="H12411" s="2">
        <v>8.6999999999999993</v>
      </c>
    </row>
    <row r="12412" spans="1:8" hidden="1" x14ac:dyDescent="0.25">
      <c r="A12412" t="s">
        <v>7062</v>
      </c>
      <c r="B12412" t="s">
        <v>7063</v>
      </c>
      <c r="C12412" s="2" t="s">
        <v>1519</v>
      </c>
      <c r="D12412" s="2" t="s">
        <v>1523</v>
      </c>
      <c r="E12412" s="2">
        <v>6.5</v>
      </c>
      <c r="F12412" s="2">
        <v>4.8</v>
      </c>
      <c r="G12412" s="2">
        <v>9.9</v>
      </c>
      <c r="H12412" s="2">
        <v>8.6</v>
      </c>
    </row>
    <row r="12413" spans="1:8" hidden="1" x14ac:dyDescent="0.25">
      <c r="A12413" t="s">
        <v>7060</v>
      </c>
      <c r="B12413" t="s">
        <v>7061</v>
      </c>
      <c r="C12413" s="2" t="s">
        <v>1519</v>
      </c>
      <c r="D12413" s="2" t="s">
        <v>1523</v>
      </c>
      <c r="E12413" s="2">
        <v>6.8</v>
      </c>
      <c r="F12413" s="2">
        <v>5</v>
      </c>
      <c r="G12413" s="2">
        <v>10</v>
      </c>
      <c r="H12413" s="2">
        <v>8.6999999999999993</v>
      </c>
    </row>
    <row r="12414" spans="1:8" hidden="1" x14ac:dyDescent="0.25">
      <c r="A12414" t="s">
        <v>7045</v>
      </c>
      <c r="B12414" t="s">
        <v>7046</v>
      </c>
      <c r="C12414" s="2" t="s">
        <v>1519</v>
      </c>
      <c r="D12414" s="2" t="s">
        <v>1523</v>
      </c>
      <c r="E12414" s="2">
        <v>9</v>
      </c>
      <c r="F12414" s="2">
        <v>6.7</v>
      </c>
      <c r="G12414" s="2">
        <v>7.2</v>
      </c>
      <c r="H12414" s="2">
        <v>6.3</v>
      </c>
    </row>
    <row r="12415" spans="1:8" x14ac:dyDescent="0.25">
      <c r="A12415" t="s">
        <v>7031</v>
      </c>
      <c r="B12415" t="s">
        <v>7032</v>
      </c>
      <c r="C12415" s="2" t="s">
        <v>1526</v>
      </c>
      <c r="D12415" s="2" t="s">
        <v>1523</v>
      </c>
      <c r="E12415" s="2">
        <v>6.8</v>
      </c>
      <c r="F12415" s="2">
        <v>5.3</v>
      </c>
      <c r="G12415" s="2">
        <v>7.2</v>
      </c>
      <c r="H12415" s="2">
        <v>6.5</v>
      </c>
    </row>
    <row r="12416" spans="1:8" hidden="1" x14ac:dyDescent="0.25">
      <c r="A12416" t="s">
        <v>7022</v>
      </c>
      <c r="B12416" t="s">
        <v>7015</v>
      </c>
      <c r="C12416" s="2" t="s">
        <v>1519</v>
      </c>
      <c r="D12416" s="2" t="s">
        <v>1523</v>
      </c>
      <c r="E12416" s="2">
        <v>5.0999999999999996</v>
      </c>
      <c r="F12416" s="2">
        <v>3.8</v>
      </c>
      <c r="G12416" s="2">
        <v>9.8000000000000007</v>
      </c>
      <c r="H12416" s="2">
        <v>8.5</v>
      </c>
    </row>
    <row r="12417" spans="1:8" hidden="1" x14ac:dyDescent="0.25">
      <c r="A12417" t="s">
        <v>7014</v>
      </c>
      <c r="B12417" t="s">
        <v>7015</v>
      </c>
      <c r="C12417" s="2" t="s">
        <v>1519</v>
      </c>
      <c r="D12417" s="2" t="s">
        <v>1523</v>
      </c>
      <c r="E12417" s="2">
        <v>10</v>
      </c>
      <c r="F12417" s="2">
        <v>7.4</v>
      </c>
      <c r="G12417" s="2">
        <v>9.8000000000000007</v>
      </c>
      <c r="H12417" s="2">
        <v>8.5</v>
      </c>
    </row>
    <row r="12418" spans="1:8" hidden="1" x14ac:dyDescent="0.25">
      <c r="A12418" t="s">
        <v>7007</v>
      </c>
      <c r="B12418" t="s">
        <v>7008</v>
      </c>
      <c r="C12418" s="2" t="s">
        <v>1519</v>
      </c>
      <c r="D12418" s="2" t="s">
        <v>1523</v>
      </c>
      <c r="E12418" s="2">
        <v>6.8</v>
      </c>
      <c r="F12418" s="2">
        <v>5.8</v>
      </c>
      <c r="G12418" s="2">
        <v>8.8000000000000007</v>
      </c>
      <c r="H12418" s="2">
        <v>8.1</v>
      </c>
    </row>
    <row r="12419" spans="1:8" hidden="1" x14ac:dyDescent="0.25">
      <c r="A12419" t="s">
        <v>6999</v>
      </c>
      <c r="B12419" t="s">
        <v>7000</v>
      </c>
      <c r="C12419" s="2" t="s">
        <v>1519</v>
      </c>
      <c r="D12419" s="2" t="s">
        <v>1523</v>
      </c>
      <c r="E12419" s="2">
        <v>7.5</v>
      </c>
      <c r="F12419" s="2">
        <v>6.4</v>
      </c>
      <c r="G12419" s="2">
        <v>9.8000000000000007</v>
      </c>
      <c r="H12419" s="2">
        <v>9</v>
      </c>
    </row>
    <row r="12420" spans="1:8" hidden="1" x14ac:dyDescent="0.25">
      <c r="A12420" t="s">
        <v>6963</v>
      </c>
      <c r="B12420" t="s">
        <v>6964</v>
      </c>
      <c r="C12420" s="2" t="s">
        <v>1519</v>
      </c>
      <c r="D12420" s="2" t="s">
        <v>1523</v>
      </c>
      <c r="E12420" s="2">
        <v>8.5</v>
      </c>
      <c r="F12420" s="2">
        <v>6.3</v>
      </c>
      <c r="G12420" s="2">
        <v>8.1</v>
      </c>
      <c r="H12420" s="2">
        <v>7.1</v>
      </c>
    </row>
    <row r="12421" spans="1:8" hidden="1" x14ac:dyDescent="0.25">
      <c r="A12421" t="s">
        <v>6961</v>
      </c>
      <c r="B12421" t="s">
        <v>6962</v>
      </c>
      <c r="C12421" s="2" t="s">
        <v>1519</v>
      </c>
      <c r="D12421" s="2" t="s">
        <v>1523</v>
      </c>
      <c r="E12421" s="2">
        <v>8.5</v>
      </c>
      <c r="F12421" s="2">
        <v>6.3</v>
      </c>
      <c r="G12421" s="2">
        <v>8.1</v>
      </c>
      <c r="H12421" s="2">
        <v>7.1</v>
      </c>
    </row>
    <row r="12422" spans="1:8" hidden="1" x14ac:dyDescent="0.25">
      <c r="A12422" t="s">
        <v>6959</v>
      </c>
      <c r="B12422" t="s">
        <v>6960</v>
      </c>
      <c r="C12422" s="2" t="s">
        <v>1519</v>
      </c>
      <c r="D12422" s="2" t="s">
        <v>1523</v>
      </c>
      <c r="E12422" s="2">
        <v>8.5</v>
      </c>
      <c r="F12422" s="2">
        <v>6.3</v>
      </c>
      <c r="G12422" s="2">
        <v>8.1</v>
      </c>
      <c r="H12422" s="2">
        <v>7.1</v>
      </c>
    </row>
    <row r="12423" spans="1:8" hidden="1" x14ac:dyDescent="0.25">
      <c r="A12423" t="s">
        <v>6957</v>
      </c>
      <c r="B12423" t="s">
        <v>6958</v>
      </c>
      <c r="C12423" s="2" t="s">
        <v>1519</v>
      </c>
      <c r="D12423" s="2" t="s">
        <v>1523</v>
      </c>
      <c r="E12423" s="2">
        <v>8.5</v>
      </c>
      <c r="F12423" s="2">
        <v>6.3</v>
      </c>
      <c r="G12423" s="2">
        <v>8.1</v>
      </c>
      <c r="H12423" s="2">
        <v>7.1</v>
      </c>
    </row>
    <row r="12424" spans="1:8" hidden="1" x14ac:dyDescent="0.25">
      <c r="A12424" t="s">
        <v>6904</v>
      </c>
      <c r="B12424" t="s">
        <v>6905</v>
      </c>
      <c r="C12424" s="2" t="s">
        <v>1519</v>
      </c>
      <c r="D12424" s="2" t="s">
        <v>1523</v>
      </c>
      <c r="E12424" s="2">
        <v>7.2</v>
      </c>
      <c r="F12424" s="2">
        <v>5.3</v>
      </c>
      <c r="G12424" s="2">
        <v>7.8</v>
      </c>
      <c r="H12424" s="2">
        <v>6.8</v>
      </c>
    </row>
    <row r="12425" spans="1:8" hidden="1" x14ac:dyDescent="0.25">
      <c r="A12425" t="s">
        <v>6898</v>
      </c>
      <c r="B12425" t="s">
        <v>6899</v>
      </c>
      <c r="C12425" s="2" t="s">
        <v>1519</v>
      </c>
      <c r="D12425" s="2" t="s">
        <v>1523</v>
      </c>
      <c r="E12425" s="2">
        <v>7.6</v>
      </c>
      <c r="F12425" s="2">
        <v>5.6</v>
      </c>
      <c r="G12425" s="2">
        <v>7.5</v>
      </c>
      <c r="H12425" s="2">
        <v>6.5</v>
      </c>
    </row>
    <row r="12426" spans="1:8" hidden="1" x14ac:dyDescent="0.25">
      <c r="A12426" t="s">
        <v>6887</v>
      </c>
      <c r="B12426" t="s">
        <v>6888</v>
      </c>
      <c r="C12426" s="2" t="s">
        <v>1519</v>
      </c>
      <c r="D12426" s="2" t="s">
        <v>1523</v>
      </c>
      <c r="E12426" s="2">
        <v>9</v>
      </c>
      <c r="F12426" s="2">
        <v>6.7</v>
      </c>
      <c r="G12426" s="2">
        <v>8.8000000000000007</v>
      </c>
      <c r="H12426" s="2">
        <v>7.7</v>
      </c>
    </row>
    <row r="12427" spans="1:8" hidden="1" x14ac:dyDescent="0.25">
      <c r="A12427" t="s">
        <v>6869</v>
      </c>
      <c r="B12427" t="s">
        <v>6870</v>
      </c>
      <c r="C12427" s="2" t="s">
        <v>1519</v>
      </c>
      <c r="D12427" s="2" t="s">
        <v>1523</v>
      </c>
      <c r="E12427" s="2">
        <v>10</v>
      </c>
      <c r="F12427" s="2">
        <v>7.4</v>
      </c>
      <c r="G12427" s="2" t="s">
        <v>1018</v>
      </c>
      <c r="H12427" s="2" t="s">
        <v>1018</v>
      </c>
    </row>
    <row r="12428" spans="1:8" hidden="1" x14ac:dyDescent="0.25">
      <c r="A12428" t="s">
        <v>6867</v>
      </c>
      <c r="B12428" t="s">
        <v>6868</v>
      </c>
      <c r="C12428" s="2" t="s">
        <v>1519</v>
      </c>
      <c r="D12428" s="2" t="s">
        <v>1523</v>
      </c>
      <c r="E12428" s="2">
        <v>9</v>
      </c>
      <c r="F12428" s="2">
        <v>6.7</v>
      </c>
      <c r="G12428" s="2" t="s">
        <v>1018</v>
      </c>
      <c r="H12428" s="2" t="s">
        <v>1018</v>
      </c>
    </row>
    <row r="12429" spans="1:8" hidden="1" x14ac:dyDescent="0.25">
      <c r="A12429" t="s">
        <v>6861</v>
      </c>
      <c r="B12429" t="s">
        <v>6862</v>
      </c>
      <c r="C12429" s="2" t="s">
        <v>1519</v>
      </c>
      <c r="D12429" s="2" t="s">
        <v>1523</v>
      </c>
      <c r="E12429" s="2">
        <v>9.4</v>
      </c>
      <c r="F12429" s="2">
        <v>7</v>
      </c>
      <c r="G12429" s="2">
        <v>9.1</v>
      </c>
      <c r="H12429" s="2">
        <v>7.9</v>
      </c>
    </row>
    <row r="12430" spans="1:8" hidden="1" x14ac:dyDescent="0.25">
      <c r="A12430" t="s">
        <v>6859</v>
      </c>
      <c r="B12430" t="s">
        <v>6860</v>
      </c>
      <c r="C12430" s="2" t="s">
        <v>1519</v>
      </c>
      <c r="D12430" s="2" t="s">
        <v>1523</v>
      </c>
      <c r="E12430" s="2">
        <v>9</v>
      </c>
      <c r="F12430" s="2">
        <v>6.7</v>
      </c>
      <c r="G12430" s="2">
        <v>8.8000000000000007</v>
      </c>
      <c r="H12430" s="2">
        <v>7.7</v>
      </c>
    </row>
    <row r="12431" spans="1:8" hidden="1" x14ac:dyDescent="0.25">
      <c r="A12431" t="s">
        <v>6857</v>
      </c>
      <c r="B12431" t="s">
        <v>6858</v>
      </c>
      <c r="C12431" s="2" t="s">
        <v>1519</v>
      </c>
      <c r="D12431" s="2" t="s">
        <v>1523</v>
      </c>
      <c r="E12431" s="2">
        <v>9</v>
      </c>
      <c r="F12431" s="2">
        <v>6.7</v>
      </c>
      <c r="G12431" s="2">
        <v>8.8000000000000007</v>
      </c>
      <c r="H12431" s="2">
        <v>7.7</v>
      </c>
    </row>
    <row r="12432" spans="1:8" hidden="1" x14ac:dyDescent="0.25">
      <c r="A12432" t="s">
        <v>6853</v>
      </c>
      <c r="B12432" t="s">
        <v>6854</v>
      </c>
      <c r="C12432" s="2" t="s">
        <v>1519</v>
      </c>
      <c r="D12432" s="2" t="s">
        <v>1523</v>
      </c>
      <c r="E12432" s="2">
        <v>8.5</v>
      </c>
      <c r="F12432" s="2">
        <v>6.3</v>
      </c>
      <c r="G12432" s="2">
        <v>8.1</v>
      </c>
      <c r="H12432" s="2">
        <v>7.1</v>
      </c>
    </row>
    <row r="12433" spans="1:8" hidden="1" x14ac:dyDescent="0.25">
      <c r="A12433" t="s">
        <v>6847</v>
      </c>
      <c r="B12433" t="s">
        <v>6848</v>
      </c>
      <c r="C12433" s="2" t="s">
        <v>1519</v>
      </c>
      <c r="D12433" s="2" t="s">
        <v>1523</v>
      </c>
      <c r="E12433" s="2">
        <v>8.5</v>
      </c>
      <c r="F12433" s="2">
        <v>6.3</v>
      </c>
      <c r="G12433" s="2">
        <v>8.1</v>
      </c>
      <c r="H12433" s="2">
        <v>7.1</v>
      </c>
    </row>
    <row r="12434" spans="1:8" hidden="1" x14ac:dyDescent="0.25">
      <c r="A12434" t="s">
        <v>6843</v>
      </c>
      <c r="B12434" t="s">
        <v>6844</v>
      </c>
      <c r="C12434" s="2" t="s">
        <v>1519</v>
      </c>
      <c r="D12434" s="2" t="s">
        <v>1523</v>
      </c>
      <c r="E12434" s="2">
        <v>9.3000000000000007</v>
      </c>
      <c r="F12434" s="2">
        <v>6.9</v>
      </c>
      <c r="G12434" s="2">
        <v>8.8000000000000007</v>
      </c>
      <c r="H12434" s="2">
        <v>7.7</v>
      </c>
    </row>
    <row r="12435" spans="1:8" hidden="1" x14ac:dyDescent="0.25">
      <c r="A12435" t="s">
        <v>6831</v>
      </c>
      <c r="B12435" t="s">
        <v>6832</v>
      </c>
      <c r="C12435" s="2" t="s">
        <v>1519</v>
      </c>
      <c r="D12435" s="2" t="s">
        <v>1523</v>
      </c>
      <c r="E12435" s="2">
        <v>9</v>
      </c>
      <c r="F12435" s="2">
        <v>6.7</v>
      </c>
      <c r="G12435" s="2">
        <v>8.8000000000000007</v>
      </c>
      <c r="H12435" s="2">
        <v>7.7</v>
      </c>
    </row>
    <row r="12436" spans="1:8" hidden="1" x14ac:dyDescent="0.25">
      <c r="A12436" t="s">
        <v>6829</v>
      </c>
      <c r="B12436" t="s">
        <v>6830</v>
      </c>
      <c r="C12436" s="2" t="s">
        <v>1519</v>
      </c>
      <c r="D12436" s="2" t="s">
        <v>1523</v>
      </c>
      <c r="E12436" s="2">
        <v>9.3000000000000007</v>
      </c>
      <c r="F12436" s="2">
        <v>6.9</v>
      </c>
      <c r="G12436" s="2">
        <v>8.8000000000000007</v>
      </c>
      <c r="H12436" s="2">
        <v>7.7</v>
      </c>
    </row>
    <row r="12437" spans="1:8" hidden="1" x14ac:dyDescent="0.25">
      <c r="A12437" t="s">
        <v>6827</v>
      </c>
      <c r="B12437" t="s">
        <v>6828</v>
      </c>
      <c r="C12437" s="2" t="s">
        <v>1519</v>
      </c>
      <c r="D12437" s="2" t="s">
        <v>1523</v>
      </c>
      <c r="E12437" s="2">
        <v>6.8</v>
      </c>
      <c r="F12437" s="2">
        <v>5</v>
      </c>
      <c r="G12437" s="2">
        <v>7.4</v>
      </c>
      <c r="H12437" s="2">
        <v>6.4</v>
      </c>
    </row>
    <row r="12438" spans="1:8" hidden="1" x14ac:dyDescent="0.25">
      <c r="A12438" t="s">
        <v>6821</v>
      </c>
      <c r="B12438" t="s">
        <v>6822</v>
      </c>
      <c r="C12438" s="2" t="s">
        <v>1519</v>
      </c>
      <c r="D12438" s="2" t="s">
        <v>1523</v>
      </c>
      <c r="E12438" s="2">
        <v>6.8</v>
      </c>
      <c r="F12438" s="2">
        <v>5</v>
      </c>
      <c r="G12438" s="2">
        <v>8.8000000000000007</v>
      </c>
      <c r="H12438" s="2">
        <v>7.7</v>
      </c>
    </row>
    <row r="12439" spans="1:8" hidden="1" x14ac:dyDescent="0.25">
      <c r="A12439" t="s">
        <v>6819</v>
      </c>
      <c r="B12439" t="s">
        <v>6820</v>
      </c>
      <c r="C12439" s="2" t="s">
        <v>1519</v>
      </c>
      <c r="D12439" s="2" t="s">
        <v>1523</v>
      </c>
      <c r="E12439" s="2">
        <v>6.8</v>
      </c>
      <c r="F12439" s="2">
        <v>5</v>
      </c>
      <c r="G12439" s="2">
        <v>8.8000000000000007</v>
      </c>
      <c r="H12439" s="2">
        <v>7.7</v>
      </c>
    </row>
    <row r="12440" spans="1:8" hidden="1" x14ac:dyDescent="0.25">
      <c r="A12440" t="s">
        <v>6814</v>
      </c>
      <c r="B12440" t="s">
        <v>6815</v>
      </c>
      <c r="C12440" s="2" t="s">
        <v>1519</v>
      </c>
      <c r="D12440" s="2" t="s">
        <v>1523</v>
      </c>
      <c r="E12440" s="2">
        <v>10</v>
      </c>
      <c r="F12440" s="2">
        <v>7.4</v>
      </c>
      <c r="G12440" s="2">
        <v>9.8000000000000007</v>
      </c>
      <c r="H12440" s="2">
        <v>8.5</v>
      </c>
    </row>
    <row r="12441" spans="1:8" hidden="1" x14ac:dyDescent="0.25">
      <c r="A12441" t="s">
        <v>6797</v>
      </c>
      <c r="B12441" t="s">
        <v>6796</v>
      </c>
      <c r="C12441" s="2" t="s">
        <v>1519</v>
      </c>
      <c r="D12441" s="2" t="s">
        <v>1523</v>
      </c>
      <c r="E12441" s="2">
        <v>6.8</v>
      </c>
      <c r="F12441" s="2">
        <v>5</v>
      </c>
      <c r="G12441" s="2">
        <v>8.8000000000000007</v>
      </c>
      <c r="H12441" s="2">
        <v>7.7</v>
      </c>
    </row>
    <row r="12442" spans="1:8" hidden="1" x14ac:dyDescent="0.25">
      <c r="A12442" t="s">
        <v>6795</v>
      </c>
      <c r="B12442" t="s">
        <v>6796</v>
      </c>
      <c r="C12442" s="2" t="s">
        <v>1519</v>
      </c>
      <c r="D12442" s="2" t="s">
        <v>1523</v>
      </c>
      <c r="E12442" s="2">
        <v>6.8</v>
      </c>
      <c r="F12442" s="2">
        <v>5</v>
      </c>
      <c r="G12442" s="2">
        <v>8.8000000000000007</v>
      </c>
      <c r="H12442" s="2">
        <v>7.7</v>
      </c>
    </row>
    <row r="12443" spans="1:8" hidden="1" x14ac:dyDescent="0.25">
      <c r="A12443" t="s">
        <v>6789</v>
      </c>
      <c r="B12443" t="s">
        <v>6790</v>
      </c>
      <c r="C12443" s="2" t="s">
        <v>1519</v>
      </c>
      <c r="D12443" s="2" t="s">
        <v>1523</v>
      </c>
      <c r="E12443" s="2">
        <v>6.8</v>
      </c>
      <c r="F12443" s="2">
        <v>5</v>
      </c>
      <c r="G12443" s="2">
        <v>8.1</v>
      </c>
      <c r="H12443" s="2">
        <v>7.1</v>
      </c>
    </row>
    <row r="12444" spans="1:8" hidden="1" x14ac:dyDescent="0.25">
      <c r="A12444" t="s">
        <v>6785</v>
      </c>
      <c r="B12444" t="s">
        <v>6786</v>
      </c>
      <c r="C12444" s="2" t="s">
        <v>1519</v>
      </c>
      <c r="D12444" s="2" t="s">
        <v>1523</v>
      </c>
      <c r="E12444" s="2">
        <v>6.8</v>
      </c>
      <c r="F12444" s="2">
        <v>5</v>
      </c>
      <c r="G12444" s="2">
        <v>6.5</v>
      </c>
      <c r="H12444" s="2">
        <v>5.7</v>
      </c>
    </row>
    <row r="12445" spans="1:8" hidden="1" x14ac:dyDescent="0.25">
      <c r="A12445" t="s">
        <v>6778</v>
      </c>
      <c r="B12445" t="s">
        <v>6777</v>
      </c>
      <c r="C12445" s="2" t="s">
        <v>1519</v>
      </c>
      <c r="D12445" s="2" t="s">
        <v>1523</v>
      </c>
      <c r="E12445" s="2">
        <v>6.8</v>
      </c>
      <c r="F12445" s="2">
        <v>5</v>
      </c>
      <c r="G12445" s="2">
        <v>8.8000000000000007</v>
      </c>
      <c r="H12445" s="2">
        <v>7.7</v>
      </c>
    </row>
    <row r="12446" spans="1:8" hidden="1" x14ac:dyDescent="0.25">
      <c r="A12446" t="s">
        <v>6776</v>
      </c>
      <c r="B12446" t="s">
        <v>6777</v>
      </c>
      <c r="C12446" s="2" t="s">
        <v>1519</v>
      </c>
      <c r="D12446" s="2" t="s">
        <v>1523</v>
      </c>
      <c r="E12446" s="2">
        <v>6.8</v>
      </c>
      <c r="F12446" s="2">
        <v>5</v>
      </c>
      <c r="G12446" s="2">
        <v>8.8000000000000007</v>
      </c>
      <c r="H12446" s="2">
        <v>7.7</v>
      </c>
    </row>
    <row r="12447" spans="1:8" hidden="1" x14ac:dyDescent="0.25">
      <c r="A12447" t="s">
        <v>6766</v>
      </c>
      <c r="B12447" t="s">
        <v>6767</v>
      </c>
      <c r="C12447" s="2" t="s">
        <v>1519</v>
      </c>
      <c r="D12447" s="2" t="s">
        <v>1523</v>
      </c>
      <c r="E12447" s="2">
        <v>6.8</v>
      </c>
      <c r="F12447" s="2">
        <v>5</v>
      </c>
      <c r="G12447" s="2" t="s">
        <v>1018</v>
      </c>
      <c r="H12447" s="2" t="s">
        <v>1018</v>
      </c>
    </row>
    <row r="12448" spans="1:8" hidden="1" x14ac:dyDescent="0.25">
      <c r="A12448" t="s">
        <v>6764</v>
      </c>
      <c r="B12448" t="s">
        <v>6765</v>
      </c>
      <c r="C12448" s="2" t="s">
        <v>1519</v>
      </c>
      <c r="D12448" s="2" t="s">
        <v>1523</v>
      </c>
      <c r="E12448" s="2">
        <v>6.8</v>
      </c>
      <c r="F12448" s="2">
        <v>5</v>
      </c>
      <c r="G12448" s="2" t="s">
        <v>1018</v>
      </c>
      <c r="H12448" s="2" t="s">
        <v>1018</v>
      </c>
    </row>
    <row r="12449" spans="1:8" hidden="1" x14ac:dyDescent="0.25">
      <c r="A12449" t="s">
        <v>6760</v>
      </c>
      <c r="B12449" t="s">
        <v>6761</v>
      </c>
      <c r="C12449" s="2" t="s">
        <v>1519</v>
      </c>
      <c r="D12449" s="2" t="s">
        <v>1523</v>
      </c>
      <c r="E12449" s="2">
        <v>6.8</v>
      </c>
      <c r="F12449" s="2">
        <v>5</v>
      </c>
      <c r="G12449" s="2" t="s">
        <v>1018</v>
      </c>
      <c r="H12449" s="2" t="s">
        <v>1018</v>
      </c>
    </row>
    <row r="12450" spans="1:8" hidden="1" x14ac:dyDescent="0.25">
      <c r="A12450" t="s">
        <v>6742</v>
      </c>
      <c r="B12450" t="s">
        <v>6743</v>
      </c>
      <c r="C12450" s="2" t="s">
        <v>1519</v>
      </c>
      <c r="D12450" s="2" t="s">
        <v>1523</v>
      </c>
      <c r="E12450" s="2">
        <v>7.5</v>
      </c>
      <c r="F12450" s="2">
        <v>5.5</v>
      </c>
      <c r="G12450" s="2">
        <v>9.8000000000000007</v>
      </c>
      <c r="H12450" s="2">
        <v>8.5</v>
      </c>
    </row>
    <row r="12451" spans="1:8" hidden="1" x14ac:dyDescent="0.25">
      <c r="A12451" t="s">
        <v>6736</v>
      </c>
      <c r="B12451" t="s">
        <v>6737</v>
      </c>
      <c r="C12451" s="2" t="s">
        <v>1519</v>
      </c>
      <c r="D12451" s="2" t="s">
        <v>1523</v>
      </c>
      <c r="E12451" s="2">
        <v>9</v>
      </c>
      <c r="F12451" s="2">
        <v>6.7</v>
      </c>
      <c r="G12451" s="2">
        <v>7.2</v>
      </c>
      <c r="H12451" s="2">
        <v>6.3</v>
      </c>
    </row>
    <row r="12452" spans="1:8" hidden="1" x14ac:dyDescent="0.25">
      <c r="A12452" t="s">
        <v>6734</v>
      </c>
      <c r="B12452" t="s">
        <v>6735</v>
      </c>
      <c r="C12452" s="2" t="s">
        <v>1519</v>
      </c>
      <c r="D12452" s="2" t="s">
        <v>1523</v>
      </c>
      <c r="E12452" s="2">
        <v>7.5</v>
      </c>
      <c r="F12452" s="2">
        <v>5.5</v>
      </c>
      <c r="G12452" s="2">
        <v>7.3</v>
      </c>
      <c r="H12452" s="2">
        <v>6.4</v>
      </c>
    </row>
    <row r="12453" spans="1:8" hidden="1" x14ac:dyDescent="0.25">
      <c r="A12453" t="s">
        <v>6728</v>
      </c>
      <c r="B12453" t="s">
        <v>6729</v>
      </c>
      <c r="C12453" s="2" t="s">
        <v>1519</v>
      </c>
      <c r="D12453" s="2" t="s">
        <v>1523</v>
      </c>
      <c r="E12453" s="2">
        <v>6.5</v>
      </c>
      <c r="F12453" s="2">
        <v>4.8</v>
      </c>
      <c r="G12453" s="2">
        <v>8.8000000000000007</v>
      </c>
      <c r="H12453" s="2">
        <v>7.7</v>
      </c>
    </row>
    <row r="12454" spans="1:8" hidden="1" x14ac:dyDescent="0.25">
      <c r="A12454" t="s">
        <v>6726</v>
      </c>
      <c r="B12454" t="s">
        <v>6727</v>
      </c>
      <c r="C12454" s="2" t="s">
        <v>1519</v>
      </c>
      <c r="D12454" s="2" t="s">
        <v>1523</v>
      </c>
      <c r="E12454" s="2">
        <v>5.8</v>
      </c>
      <c r="F12454" s="2">
        <v>4.3</v>
      </c>
      <c r="G12454" s="2">
        <v>8.8000000000000007</v>
      </c>
      <c r="H12454" s="2">
        <v>7.7</v>
      </c>
    </row>
    <row r="12455" spans="1:8" hidden="1" x14ac:dyDescent="0.25">
      <c r="A12455" t="s">
        <v>6722</v>
      </c>
      <c r="B12455" t="s">
        <v>6723</v>
      </c>
      <c r="C12455" s="2" t="s">
        <v>1519</v>
      </c>
      <c r="D12455" s="2" t="s">
        <v>1523</v>
      </c>
      <c r="E12455" s="2">
        <v>7.5</v>
      </c>
      <c r="F12455" s="2">
        <v>5.5</v>
      </c>
      <c r="G12455" s="2">
        <v>9.8000000000000007</v>
      </c>
      <c r="H12455" s="2">
        <v>8.5</v>
      </c>
    </row>
    <row r="12456" spans="1:8" hidden="1" x14ac:dyDescent="0.25">
      <c r="A12456" t="s">
        <v>6718</v>
      </c>
      <c r="B12456" t="s">
        <v>6719</v>
      </c>
      <c r="C12456" s="2" t="s">
        <v>1519</v>
      </c>
      <c r="D12456" s="2" t="s">
        <v>1523</v>
      </c>
      <c r="E12456" s="2">
        <v>9</v>
      </c>
      <c r="F12456" s="2">
        <v>6.7</v>
      </c>
      <c r="G12456" s="2">
        <v>8.8000000000000007</v>
      </c>
      <c r="H12456" s="2">
        <v>7.7</v>
      </c>
    </row>
    <row r="12457" spans="1:8" hidden="1" x14ac:dyDescent="0.25">
      <c r="A12457" t="s">
        <v>6704</v>
      </c>
      <c r="B12457" t="s">
        <v>6705</v>
      </c>
      <c r="C12457" s="2" t="s">
        <v>1519</v>
      </c>
      <c r="D12457" s="2" t="s">
        <v>1523</v>
      </c>
      <c r="E12457" s="2">
        <v>8.5</v>
      </c>
      <c r="F12457" s="2">
        <v>6.3</v>
      </c>
      <c r="G12457" s="2" t="s">
        <v>1018</v>
      </c>
      <c r="H12457" s="2" t="s">
        <v>1018</v>
      </c>
    </row>
    <row r="12458" spans="1:8" hidden="1" x14ac:dyDescent="0.25">
      <c r="A12458" t="s">
        <v>6702</v>
      </c>
      <c r="B12458" t="s">
        <v>6703</v>
      </c>
      <c r="C12458" s="2" t="s">
        <v>1519</v>
      </c>
      <c r="D12458" s="2" t="s">
        <v>1523</v>
      </c>
      <c r="E12458" s="2">
        <v>8.5</v>
      </c>
      <c r="F12458" s="2">
        <v>6.3</v>
      </c>
      <c r="G12458" s="2">
        <v>8.1</v>
      </c>
      <c r="H12458" s="2">
        <v>7.1</v>
      </c>
    </row>
    <row r="12459" spans="1:8" hidden="1" x14ac:dyDescent="0.25">
      <c r="A12459" t="s">
        <v>91</v>
      </c>
      <c r="B12459" t="s">
        <v>6701</v>
      </c>
      <c r="C12459" s="2" t="s">
        <v>1519</v>
      </c>
      <c r="D12459" s="2" t="s">
        <v>1523</v>
      </c>
      <c r="E12459" s="2">
        <v>9</v>
      </c>
      <c r="F12459" s="2">
        <v>6.7</v>
      </c>
      <c r="G12459" s="2">
        <v>8.8000000000000007</v>
      </c>
      <c r="H12459" s="2">
        <v>7.7</v>
      </c>
    </row>
    <row r="12460" spans="1:8" hidden="1" x14ac:dyDescent="0.25">
      <c r="A12460" t="s">
        <v>795</v>
      </c>
      <c r="B12460" t="s">
        <v>6700</v>
      </c>
      <c r="C12460" s="2" t="s">
        <v>1519</v>
      </c>
      <c r="D12460" s="2" t="s">
        <v>1523</v>
      </c>
      <c r="E12460" s="2">
        <v>9.3000000000000007</v>
      </c>
      <c r="F12460" s="2">
        <v>6.9</v>
      </c>
      <c r="G12460" s="2">
        <v>7.8</v>
      </c>
      <c r="H12460" s="2">
        <v>6.8</v>
      </c>
    </row>
    <row r="12461" spans="1:8" hidden="1" x14ac:dyDescent="0.25">
      <c r="A12461" t="s">
        <v>794</v>
      </c>
      <c r="B12461" t="s">
        <v>6699</v>
      </c>
      <c r="C12461" s="2" t="s">
        <v>1519</v>
      </c>
      <c r="D12461" s="2" t="s">
        <v>1523</v>
      </c>
      <c r="E12461" s="2">
        <v>9.3000000000000007</v>
      </c>
      <c r="F12461" s="2">
        <v>6.9</v>
      </c>
      <c r="G12461" s="2">
        <v>7.8</v>
      </c>
      <c r="H12461" s="2">
        <v>6.8</v>
      </c>
    </row>
    <row r="12462" spans="1:8" hidden="1" x14ac:dyDescent="0.25">
      <c r="A12462" t="s">
        <v>793</v>
      </c>
      <c r="B12462" t="s">
        <v>2605</v>
      </c>
      <c r="C12462" s="2" t="s">
        <v>1519</v>
      </c>
      <c r="D12462" s="2" t="s">
        <v>1523</v>
      </c>
      <c r="E12462" s="2">
        <v>9.3000000000000007</v>
      </c>
      <c r="F12462" s="2">
        <v>6.9</v>
      </c>
      <c r="G12462" s="2">
        <v>7.8</v>
      </c>
      <c r="H12462" s="2">
        <v>6.8</v>
      </c>
    </row>
    <row r="12463" spans="1:8" hidden="1" x14ac:dyDescent="0.25">
      <c r="A12463" t="s">
        <v>792</v>
      </c>
      <c r="B12463" t="s">
        <v>6696</v>
      </c>
      <c r="C12463" s="2" t="s">
        <v>1519</v>
      </c>
      <c r="D12463" s="2" t="s">
        <v>1523</v>
      </c>
      <c r="E12463" s="2">
        <v>9.3000000000000007</v>
      </c>
      <c r="F12463" s="2">
        <v>6.9</v>
      </c>
      <c r="G12463" s="2">
        <v>7.8</v>
      </c>
      <c r="H12463" s="2">
        <v>6.8</v>
      </c>
    </row>
    <row r="12464" spans="1:8" hidden="1" x14ac:dyDescent="0.25">
      <c r="A12464" t="s">
        <v>90</v>
      </c>
      <c r="B12464" t="s">
        <v>3523</v>
      </c>
      <c r="C12464" s="2" t="s">
        <v>1519</v>
      </c>
      <c r="D12464" s="2" t="s">
        <v>1523</v>
      </c>
      <c r="E12464" s="2">
        <v>9</v>
      </c>
      <c r="F12464" s="2">
        <v>6.7</v>
      </c>
      <c r="G12464" s="2">
        <v>8.8000000000000007</v>
      </c>
      <c r="H12464" s="2">
        <v>7.7</v>
      </c>
    </row>
    <row r="12465" spans="1:8" hidden="1" x14ac:dyDescent="0.25">
      <c r="A12465" t="s">
        <v>89</v>
      </c>
      <c r="B12465" t="s">
        <v>6673</v>
      </c>
      <c r="C12465" s="2" t="s">
        <v>2995</v>
      </c>
      <c r="D12465" s="2" t="s">
        <v>1523</v>
      </c>
      <c r="E12465" s="2">
        <v>10</v>
      </c>
      <c r="F12465" s="2">
        <v>7.4</v>
      </c>
      <c r="G12465" s="2">
        <v>9.8000000000000007</v>
      </c>
      <c r="H12465" s="2">
        <v>8.5</v>
      </c>
    </row>
    <row r="12466" spans="1:8" hidden="1" x14ac:dyDescent="0.25">
      <c r="A12466" t="s">
        <v>784</v>
      </c>
      <c r="B12466" t="s">
        <v>6692</v>
      </c>
      <c r="C12466" s="2" t="s">
        <v>1519</v>
      </c>
      <c r="D12466" s="2" t="s">
        <v>1523</v>
      </c>
      <c r="E12466" s="2">
        <v>9.3000000000000007</v>
      </c>
      <c r="F12466" s="2">
        <v>6.9</v>
      </c>
      <c r="G12466" s="2">
        <v>9.8000000000000007</v>
      </c>
      <c r="H12466" s="2">
        <v>8.5</v>
      </c>
    </row>
    <row r="12467" spans="1:8" hidden="1" x14ac:dyDescent="0.25">
      <c r="A12467" t="s">
        <v>780</v>
      </c>
      <c r="B12467" t="s">
        <v>6688</v>
      </c>
      <c r="C12467" s="2" t="s">
        <v>1519</v>
      </c>
      <c r="D12467" s="2" t="s">
        <v>1523</v>
      </c>
      <c r="E12467" s="2">
        <v>7.1</v>
      </c>
      <c r="F12467" s="2">
        <v>5.3</v>
      </c>
      <c r="G12467" s="2">
        <v>6.5</v>
      </c>
      <c r="H12467" s="2">
        <v>5.7</v>
      </c>
    </row>
    <row r="12468" spans="1:8" hidden="1" x14ac:dyDescent="0.25">
      <c r="A12468" t="s">
        <v>778</v>
      </c>
      <c r="B12468" t="s">
        <v>6687</v>
      </c>
      <c r="C12468" s="2" t="s">
        <v>1519</v>
      </c>
      <c r="D12468" s="2" t="s">
        <v>1523</v>
      </c>
      <c r="E12468" s="2">
        <v>6.8</v>
      </c>
      <c r="F12468" s="2">
        <v>5</v>
      </c>
      <c r="G12468" s="2">
        <v>7.8</v>
      </c>
      <c r="H12468" s="2">
        <v>6.8</v>
      </c>
    </row>
    <row r="12469" spans="1:8" x14ac:dyDescent="0.25">
      <c r="A12469" t="s">
        <v>775</v>
      </c>
      <c r="B12469" t="s">
        <v>6685</v>
      </c>
      <c r="C12469" s="2" t="s">
        <v>1526</v>
      </c>
      <c r="D12469" s="2" t="s">
        <v>1523</v>
      </c>
      <c r="E12469" s="2">
        <v>9.3000000000000007</v>
      </c>
      <c r="F12469" s="2">
        <v>7.3</v>
      </c>
      <c r="G12469" s="2">
        <v>7.8</v>
      </c>
      <c r="H12469" s="2">
        <v>7</v>
      </c>
    </row>
    <row r="12470" spans="1:8" x14ac:dyDescent="0.25">
      <c r="A12470" t="s">
        <v>814</v>
      </c>
      <c r="B12470" t="s">
        <v>6683</v>
      </c>
      <c r="C12470" s="2" t="s">
        <v>1526</v>
      </c>
      <c r="D12470" s="2" t="s">
        <v>1523</v>
      </c>
      <c r="E12470" s="2">
        <v>6.8</v>
      </c>
      <c r="F12470" s="2">
        <v>5.3</v>
      </c>
      <c r="G12470" s="2">
        <v>5.5</v>
      </c>
      <c r="H12470" s="2">
        <v>5</v>
      </c>
    </row>
    <row r="12471" spans="1:8" hidden="1" x14ac:dyDescent="0.25">
      <c r="A12471" t="s">
        <v>812</v>
      </c>
      <c r="B12471" t="s">
        <v>6681</v>
      </c>
      <c r="C12471" s="2" t="s">
        <v>1519</v>
      </c>
      <c r="D12471" s="2" t="s">
        <v>1523</v>
      </c>
      <c r="E12471" s="2">
        <v>6.2</v>
      </c>
      <c r="F12471" s="2">
        <v>4.5999999999999996</v>
      </c>
      <c r="G12471" s="2">
        <v>7.8</v>
      </c>
      <c r="H12471" s="2">
        <v>6.8</v>
      </c>
    </row>
    <row r="12472" spans="1:8" hidden="1" x14ac:dyDescent="0.25">
      <c r="A12472" t="s">
        <v>771</v>
      </c>
      <c r="B12472" t="s">
        <v>6680</v>
      </c>
      <c r="C12472" s="2" t="s">
        <v>1519</v>
      </c>
      <c r="D12472" s="2" t="s">
        <v>1523</v>
      </c>
      <c r="E12472" s="2">
        <v>9</v>
      </c>
      <c r="F12472" s="2">
        <v>6.7</v>
      </c>
      <c r="G12472" s="2">
        <v>8.8000000000000007</v>
      </c>
      <c r="H12472" s="2">
        <v>7.7</v>
      </c>
    </row>
    <row r="12473" spans="1:8" hidden="1" x14ac:dyDescent="0.25">
      <c r="A12473" t="s">
        <v>595</v>
      </c>
      <c r="B12473" t="s">
        <v>5918</v>
      </c>
      <c r="C12473" s="2" t="s">
        <v>1519</v>
      </c>
      <c r="D12473" s="2" t="s">
        <v>1523</v>
      </c>
      <c r="E12473" s="2">
        <v>9.3000000000000007</v>
      </c>
      <c r="F12473" s="2">
        <v>6.9</v>
      </c>
      <c r="G12473" s="2">
        <v>7.8</v>
      </c>
      <c r="H12473" s="2">
        <v>6.8</v>
      </c>
    </row>
    <row r="12474" spans="1:8" hidden="1" x14ac:dyDescent="0.25">
      <c r="A12474" t="s">
        <v>6678</v>
      </c>
      <c r="B12474" t="s">
        <v>6679</v>
      </c>
      <c r="C12474" s="2" t="s">
        <v>1519</v>
      </c>
      <c r="D12474" s="2" t="s">
        <v>1523</v>
      </c>
      <c r="E12474" s="2">
        <v>6.8</v>
      </c>
      <c r="F12474" s="2">
        <v>5</v>
      </c>
      <c r="G12474" s="2">
        <v>8.1999999999999993</v>
      </c>
      <c r="H12474" s="2">
        <v>7.1</v>
      </c>
    </row>
    <row r="12475" spans="1:8" hidden="1" x14ac:dyDescent="0.25">
      <c r="A12475" t="s">
        <v>593</v>
      </c>
      <c r="B12475" t="s">
        <v>6677</v>
      </c>
      <c r="C12475" s="2" t="s">
        <v>1519</v>
      </c>
      <c r="D12475" s="2" t="s">
        <v>1523</v>
      </c>
      <c r="E12475" s="2">
        <v>9.3000000000000007</v>
      </c>
      <c r="F12475" s="2">
        <v>6.9</v>
      </c>
      <c r="G12475" s="2">
        <v>7.8</v>
      </c>
      <c r="H12475" s="2">
        <v>6.8</v>
      </c>
    </row>
    <row r="12476" spans="1:8" x14ac:dyDescent="0.25">
      <c r="A12476" t="s">
        <v>769</v>
      </c>
      <c r="B12476" t="s">
        <v>6676</v>
      </c>
      <c r="C12476" s="2" t="s">
        <v>1526</v>
      </c>
      <c r="D12476" s="2" t="s">
        <v>1523</v>
      </c>
      <c r="E12476" s="2">
        <v>9.3000000000000007</v>
      </c>
      <c r="F12476" s="2">
        <v>7.3</v>
      </c>
      <c r="G12476" s="2">
        <v>8.8000000000000007</v>
      </c>
      <c r="H12476" s="2">
        <v>7.9</v>
      </c>
    </row>
    <row r="12477" spans="1:8" hidden="1" x14ac:dyDescent="0.25">
      <c r="A12477" t="s">
        <v>767</v>
      </c>
      <c r="B12477" t="s">
        <v>6675</v>
      </c>
      <c r="C12477" s="2" t="s">
        <v>1519</v>
      </c>
      <c r="D12477" s="2" t="s">
        <v>1523</v>
      </c>
      <c r="E12477" s="2">
        <v>7.2</v>
      </c>
      <c r="F12477" s="2">
        <v>5.3</v>
      </c>
      <c r="G12477" s="2">
        <v>7.8</v>
      </c>
      <c r="H12477" s="2">
        <v>6.8</v>
      </c>
    </row>
    <row r="12478" spans="1:8" x14ac:dyDescent="0.25">
      <c r="A12478" t="s">
        <v>811</v>
      </c>
      <c r="B12478" t="s">
        <v>6674</v>
      </c>
      <c r="C12478" s="2" t="s">
        <v>1526</v>
      </c>
      <c r="D12478" s="2" t="s">
        <v>1523</v>
      </c>
      <c r="E12478" s="2">
        <v>9.3000000000000007</v>
      </c>
      <c r="F12478" s="2">
        <v>7.3</v>
      </c>
      <c r="G12478" s="2">
        <v>8.8000000000000007</v>
      </c>
      <c r="H12478" s="2">
        <v>7.9</v>
      </c>
    </row>
    <row r="12479" spans="1:8" hidden="1" x14ac:dyDescent="0.25">
      <c r="A12479" t="s">
        <v>85</v>
      </c>
      <c r="B12479" t="s">
        <v>6673</v>
      </c>
      <c r="C12479" s="2" t="s">
        <v>2995</v>
      </c>
      <c r="D12479" s="2" t="s">
        <v>1523</v>
      </c>
      <c r="E12479" s="2">
        <v>10</v>
      </c>
      <c r="F12479" s="2">
        <v>7.4</v>
      </c>
      <c r="G12479" s="2">
        <v>9.8000000000000007</v>
      </c>
      <c r="H12479" s="2">
        <v>8.5</v>
      </c>
    </row>
    <row r="12480" spans="1:8" hidden="1" x14ac:dyDescent="0.25">
      <c r="A12480" t="s">
        <v>68</v>
      </c>
      <c r="B12480" t="s">
        <v>6672</v>
      </c>
      <c r="C12480" s="2" t="s">
        <v>1519</v>
      </c>
      <c r="D12480" s="2" t="s">
        <v>1523</v>
      </c>
      <c r="E12480" s="2">
        <v>6.9</v>
      </c>
      <c r="F12480" s="2">
        <v>5.0999999999999996</v>
      </c>
      <c r="G12480" s="2">
        <v>7.8</v>
      </c>
      <c r="H12480" s="2">
        <v>6.8</v>
      </c>
    </row>
    <row r="12481" spans="1:8" x14ac:dyDescent="0.25">
      <c r="A12481" t="s">
        <v>810</v>
      </c>
      <c r="B12481" t="s">
        <v>6671</v>
      </c>
      <c r="C12481" s="2" t="s">
        <v>1526</v>
      </c>
      <c r="D12481" s="2" t="s">
        <v>1523</v>
      </c>
      <c r="E12481" s="2">
        <v>6.8</v>
      </c>
      <c r="F12481" s="2">
        <v>5.3</v>
      </c>
      <c r="G12481" s="2">
        <v>7.8</v>
      </c>
      <c r="H12481" s="2">
        <v>7</v>
      </c>
    </row>
    <row r="12482" spans="1:8" hidden="1" x14ac:dyDescent="0.25">
      <c r="A12482" t="s">
        <v>763</v>
      </c>
      <c r="B12482" t="s">
        <v>6665</v>
      </c>
      <c r="C12482" s="2" t="s">
        <v>1519</v>
      </c>
      <c r="D12482" s="2" t="s">
        <v>1523</v>
      </c>
      <c r="E12482" s="2">
        <v>7.2</v>
      </c>
      <c r="F12482" s="2">
        <v>5.3</v>
      </c>
      <c r="G12482" s="2">
        <v>7.8</v>
      </c>
      <c r="H12482" s="2">
        <v>6.8</v>
      </c>
    </row>
    <row r="12483" spans="1:8" hidden="1" x14ac:dyDescent="0.25">
      <c r="A12483" t="s">
        <v>762</v>
      </c>
      <c r="B12483" t="s">
        <v>6665</v>
      </c>
      <c r="C12483" s="2" t="s">
        <v>1519</v>
      </c>
      <c r="D12483" s="2" t="s">
        <v>1523</v>
      </c>
      <c r="E12483" s="2">
        <v>7.2</v>
      </c>
      <c r="F12483" s="2">
        <v>5.3</v>
      </c>
      <c r="G12483" s="2">
        <v>7.8</v>
      </c>
      <c r="H12483" s="2">
        <v>6.8</v>
      </c>
    </row>
    <row r="12484" spans="1:8" hidden="1" x14ac:dyDescent="0.25">
      <c r="A12484" t="s">
        <v>760</v>
      </c>
      <c r="B12484" t="s">
        <v>6663</v>
      </c>
      <c r="C12484" s="2" t="s">
        <v>1519</v>
      </c>
      <c r="D12484" s="2" t="s">
        <v>1523</v>
      </c>
      <c r="E12484" s="2">
        <v>9.3000000000000007</v>
      </c>
      <c r="F12484" s="2">
        <v>6.9</v>
      </c>
      <c r="G12484" s="2">
        <v>7.8</v>
      </c>
      <c r="H12484" s="2">
        <v>6.8</v>
      </c>
    </row>
    <row r="12485" spans="1:8" hidden="1" x14ac:dyDescent="0.25">
      <c r="A12485" t="s">
        <v>610</v>
      </c>
      <c r="B12485" t="s">
        <v>6661</v>
      </c>
      <c r="C12485" s="2" t="s">
        <v>1519</v>
      </c>
      <c r="D12485" s="2" t="s">
        <v>1523</v>
      </c>
      <c r="E12485" s="2">
        <v>6.8</v>
      </c>
      <c r="F12485" s="2">
        <v>5</v>
      </c>
      <c r="G12485" s="2">
        <v>7.8</v>
      </c>
      <c r="H12485" s="2">
        <v>6.8</v>
      </c>
    </row>
    <row r="12486" spans="1:8" hidden="1" x14ac:dyDescent="0.25">
      <c r="A12486" t="s">
        <v>756</v>
      </c>
      <c r="B12486" t="s">
        <v>6660</v>
      </c>
      <c r="C12486" s="2" t="s">
        <v>1519</v>
      </c>
      <c r="D12486" s="2" t="s">
        <v>1523</v>
      </c>
      <c r="E12486" s="2">
        <v>8.5</v>
      </c>
      <c r="F12486" s="2">
        <v>6.3</v>
      </c>
      <c r="G12486" s="2">
        <v>6.8</v>
      </c>
      <c r="H12486" s="2">
        <v>5.9</v>
      </c>
    </row>
    <row r="12487" spans="1:8" hidden="1" x14ac:dyDescent="0.25">
      <c r="A12487" t="s">
        <v>588</v>
      </c>
      <c r="B12487" t="s">
        <v>5918</v>
      </c>
      <c r="C12487" s="2" t="s">
        <v>1519</v>
      </c>
      <c r="D12487" s="2" t="s">
        <v>1523</v>
      </c>
      <c r="E12487" s="2">
        <v>9.3000000000000007</v>
      </c>
      <c r="F12487" s="2">
        <v>6.9</v>
      </c>
      <c r="G12487" s="2">
        <v>7.8</v>
      </c>
      <c r="H12487" s="2">
        <v>6.8</v>
      </c>
    </row>
    <row r="12488" spans="1:8" hidden="1" x14ac:dyDescent="0.25">
      <c r="A12488" t="s">
        <v>805</v>
      </c>
      <c r="B12488" t="s">
        <v>6089</v>
      </c>
      <c r="C12488" s="2" t="s">
        <v>1519</v>
      </c>
      <c r="D12488" s="2" t="s">
        <v>1523</v>
      </c>
      <c r="E12488" s="2">
        <v>7.6</v>
      </c>
      <c r="F12488" s="2">
        <v>5.6</v>
      </c>
      <c r="G12488" s="2">
        <v>9.8000000000000007</v>
      </c>
      <c r="H12488" s="2">
        <v>8.5</v>
      </c>
    </row>
    <row r="12489" spans="1:8" hidden="1" x14ac:dyDescent="0.25">
      <c r="A12489" t="s">
        <v>6653</v>
      </c>
      <c r="B12489" t="s">
        <v>6654</v>
      </c>
      <c r="C12489" s="2" t="s">
        <v>1519</v>
      </c>
      <c r="D12489" s="2" t="s">
        <v>1523</v>
      </c>
      <c r="E12489" s="2">
        <v>7.5</v>
      </c>
      <c r="F12489" s="2">
        <v>5.5</v>
      </c>
      <c r="G12489" s="2">
        <v>9.8000000000000007</v>
      </c>
      <c r="H12489" s="2">
        <v>8.5</v>
      </c>
    </row>
    <row r="12490" spans="1:8" hidden="1" x14ac:dyDescent="0.25">
      <c r="A12490" t="s">
        <v>6643</v>
      </c>
      <c r="B12490" t="s">
        <v>6644</v>
      </c>
      <c r="C12490" s="2" t="s">
        <v>1519</v>
      </c>
      <c r="D12490" s="2" t="s">
        <v>1523</v>
      </c>
      <c r="E12490" s="2">
        <v>8.5</v>
      </c>
      <c r="F12490" s="2">
        <v>6.3</v>
      </c>
      <c r="G12490" s="2">
        <v>8.1</v>
      </c>
      <c r="H12490" s="2">
        <v>7.1</v>
      </c>
    </row>
    <row r="12491" spans="1:8" hidden="1" x14ac:dyDescent="0.25">
      <c r="A12491" t="s">
        <v>6639</v>
      </c>
      <c r="B12491" t="s">
        <v>6582</v>
      </c>
      <c r="C12491" s="2" t="s">
        <v>1519</v>
      </c>
      <c r="D12491" s="2" t="s">
        <v>1523</v>
      </c>
      <c r="E12491" s="2">
        <v>7.3</v>
      </c>
      <c r="F12491" s="2">
        <v>5.4</v>
      </c>
      <c r="G12491" s="2">
        <v>6.5</v>
      </c>
      <c r="H12491" s="2">
        <v>5.7</v>
      </c>
    </row>
    <row r="12492" spans="1:8" hidden="1" x14ac:dyDescent="0.25">
      <c r="A12492" t="s">
        <v>6638</v>
      </c>
      <c r="B12492" t="s">
        <v>6582</v>
      </c>
      <c r="C12492" s="2" t="s">
        <v>1519</v>
      </c>
      <c r="D12492" s="2" t="s">
        <v>1523</v>
      </c>
      <c r="E12492" s="2">
        <v>7.3</v>
      </c>
      <c r="F12492" s="2">
        <v>5.4</v>
      </c>
      <c r="G12492" s="2">
        <v>6.5</v>
      </c>
      <c r="H12492" s="2">
        <v>5.7</v>
      </c>
    </row>
    <row r="12493" spans="1:8" hidden="1" x14ac:dyDescent="0.25">
      <c r="A12493" t="s">
        <v>6633</v>
      </c>
      <c r="B12493" t="s">
        <v>6582</v>
      </c>
      <c r="C12493" s="2" t="s">
        <v>1519</v>
      </c>
      <c r="D12493" s="2" t="s">
        <v>1523</v>
      </c>
      <c r="E12493" s="2">
        <v>7.3</v>
      </c>
      <c r="F12493" s="2">
        <v>5.4</v>
      </c>
      <c r="G12493" s="2">
        <v>6.5</v>
      </c>
      <c r="H12493" s="2">
        <v>5.7</v>
      </c>
    </row>
    <row r="12494" spans="1:8" hidden="1" x14ac:dyDescent="0.25">
      <c r="A12494" t="s">
        <v>6626</v>
      </c>
      <c r="B12494" t="s">
        <v>6627</v>
      </c>
      <c r="C12494" s="2" t="s">
        <v>1519</v>
      </c>
      <c r="D12494" s="2" t="s">
        <v>1523</v>
      </c>
      <c r="E12494" s="2">
        <v>7.6</v>
      </c>
      <c r="F12494" s="2">
        <v>5.6</v>
      </c>
      <c r="G12494" s="2">
        <v>8.1</v>
      </c>
      <c r="H12494" s="2">
        <v>7.1</v>
      </c>
    </row>
    <row r="12495" spans="1:8" hidden="1" x14ac:dyDescent="0.25">
      <c r="A12495" t="s">
        <v>6623</v>
      </c>
      <c r="B12495" t="s">
        <v>6582</v>
      </c>
      <c r="C12495" s="2" t="s">
        <v>1519</v>
      </c>
      <c r="D12495" s="2" t="s">
        <v>1523</v>
      </c>
      <c r="E12495" s="2">
        <v>7.3</v>
      </c>
      <c r="F12495" s="2">
        <v>5.4</v>
      </c>
      <c r="G12495" s="2">
        <v>6.5</v>
      </c>
      <c r="H12495" s="2">
        <v>5.7</v>
      </c>
    </row>
    <row r="12496" spans="1:8" hidden="1" x14ac:dyDescent="0.25">
      <c r="A12496" t="s">
        <v>6622</v>
      </c>
      <c r="B12496" t="s">
        <v>6582</v>
      </c>
      <c r="C12496" s="2" t="s">
        <v>1519</v>
      </c>
      <c r="D12496" s="2" t="s">
        <v>1523</v>
      </c>
      <c r="E12496" s="2">
        <v>7.3</v>
      </c>
      <c r="F12496" s="2">
        <v>5.4</v>
      </c>
      <c r="G12496" s="2">
        <v>6.5</v>
      </c>
      <c r="H12496" s="2">
        <v>5.7</v>
      </c>
    </row>
    <row r="12497" spans="1:8" hidden="1" x14ac:dyDescent="0.25">
      <c r="A12497" t="s">
        <v>6616</v>
      </c>
      <c r="B12497" t="s">
        <v>6617</v>
      </c>
      <c r="C12497" s="2" t="s">
        <v>1519</v>
      </c>
      <c r="D12497" s="2" t="s">
        <v>1523</v>
      </c>
      <c r="E12497" s="2">
        <v>8.5</v>
      </c>
      <c r="F12497" s="2">
        <v>6.3</v>
      </c>
      <c r="G12497" s="2">
        <v>8.1</v>
      </c>
      <c r="H12497" s="2">
        <v>7.1</v>
      </c>
    </row>
    <row r="12498" spans="1:8" hidden="1" x14ac:dyDescent="0.25">
      <c r="A12498" t="s">
        <v>6593</v>
      </c>
      <c r="B12498" t="s">
        <v>6594</v>
      </c>
      <c r="C12498" s="2" t="s">
        <v>1519</v>
      </c>
      <c r="D12498" s="2" t="s">
        <v>1523</v>
      </c>
      <c r="E12498" s="2">
        <v>9.3000000000000007</v>
      </c>
      <c r="F12498" s="2">
        <v>6.9</v>
      </c>
      <c r="G12498" s="2">
        <v>9.6</v>
      </c>
      <c r="H12498" s="2">
        <v>8.3000000000000007</v>
      </c>
    </row>
    <row r="12499" spans="1:8" hidden="1" x14ac:dyDescent="0.25">
      <c r="A12499" t="s">
        <v>6591</v>
      </c>
      <c r="B12499" t="s">
        <v>6592</v>
      </c>
      <c r="C12499" s="2" t="s">
        <v>1519</v>
      </c>
      <c r="D12499" s="2" t="s">
        <v>1523</v>
      </c>
      <c r="E12499" s="2">
        <v>9</v>
      </c>
      <c r="F12499" s="2">
        <v>6.7</v>
      </c>
      <c r="G12499" s="2">
        <v>9.9</v>
      </c>
      <c r="H12499" s="2">
        <v>8.6</v>
      </c>
    </row>
    <row r="12500" spans="1:8" hidden="1" x14ac:dyDescent="0.25">
      <c r="A12500" t="s">
        <v>6586</v>
      </c>
      <c r="B12500" t="s">
        <v>6582</v>
      </c>
      <c r="C12500" s="2" t="s">
        <v>1519</v>
      </c>
      <c r="D12500" s="2" t="s">
        <v>1523</v>
      </c>
      <c r="E12500" s="2">
        <v>7.3</v>
      </c>
      <c r="F12500" s="2">
        <v>5.4</v>
      </c>
      <c r="G12500" s="2">
        <v>6.5</v>
      </c>
      <c r="H12500" s="2">
        <v>5.7</v>
      </c>
    </row>
    <row r="12501" spans="1:8" hidden="1" x14ac:dyDescent="0.25">
      <c r="A12501" t="s">
        <v>6585</v>
      </c>
      <c r="B12501" t="s">
        <v>6582</v>
      </c>
      <c r="C12501" s="2" t="s">
        <v>1519</v>
      </c>
      <c r="D12501" s="2" t="s">
        <v>1523</v>
      </c>
      <c r="E12501" s="2">
        <v>7.3</v>
      </c>
      <c r="F12501" s="2">
        <v>5.4</v>
      </c>
      <c r="G12501" s="2">
        <v>6.5</v>
      </c>
      <c r="H12501" s="2">
        <v>5.7</v>
      </c>
    </row>
    <row r="12502" spans="1:8" hidden="1" x14ac:dyDescent="0.25">
      <c r="A12502" t="s">
        <v>6584</v>
      </c>
      <c r="B12502" t="s">
        <v>6582</v>
      </c>
      <c r="C12502" s="2" t="s">
        <v>1519</v>
      </c>
      <c r="D12502" s="2" t="s">
        <v>1523</v>
      </c>
      <c r="E12502" s="2">
        <v>7.3</v>
      </c>
      <c r="F12502" s="2">
        <v>5.4</v>
      </c>
      <c r="G12502" s="2">
        <v>6.5</v>
      </c>
      <c r="H12502" s="2">
        <v>5.7</v>
      </c>
    </row>
    <row r="12503" spans="1:8" hidden="1" x14ac:dyDescent="0.25">
      <c r="A12503" t="s">
        <v>6583</v>
      </c>
      <c r="B12503" t="s">
        <v>6582</v>
      </c>
      <c r="C12503" s="2" t="s">
        <v>1519</v>
      </c>
      <c r="D12503" s="2" t="s">
        <v>1523</v>
      </c>
      <c r="E12503" s="2">
        <v>7.3</v>
      </c>
      <c r="F12503" s="2">
        <v>5.4</v>
      </c>
      <c r="G12503" s="2">
        <v>6.5</v>
      </c>
      <c r="H12503" s="2">
        <v>5.7</v>
      </c>
    </row>
    <row r="12504" spans="1:8" hidden="1" x14ac:dyDescent="0.25">
      <c r="A12504" t="s">
        <v>6581</v>
      </c>
      <c r="B12504" t="s">
        <v>6582</v>
      </c>
      <c r="C12504" s="2" t="s">
        <v>1519</v>
      </c>
      <c r="D12504" s="2" t="s">
        <v>1523</v>
      </c>
      <c r="E12504" s="2">
        <v>7.3</v>
      </c>
      <c r="F12504" s="2">
        <v>5.4</v>
      </c>
      <c r="G12504" s="2">
        <v>6.5</v>
      </c>
      <c r="H12504" s="2">
        <v>5.7</v>
      </c>
    </row>
    <row r="12505" spans="1:8" hidden="1" x14ac:dyDescent="0.25">
      <c r="A12505" t="s">
        <v>6562</v>
      </c>
      <c r="B12505" t="s">
        <v>6546</v>
      </c>
      <c r="C12505" s="2" t="s">
        <v>1519</v>
      </c>
      <c r="D12505" s="2" t="s">
        <v>1523</v>
      </c>
      <c r="E12505" s="2">
        <v>7.2</v>
      </c>
      <c r="F12505" s="2">
        <v>5.3</v>
      </c>
      <c r="G12505" s="2">
        <v>7.8</v>
      </c>
      <c r="H12505" s="2">
        <v>6.8</v>
      </c>
    </row>
    <row r="12506" spans="1:8" hidden="1" x14ac:dyDescent="0.25">
      <c r="A12506" t="s">
        <v>6561</v>
      </c>
      <c r="B12506" t="s">
        <v>6556</v>
      </c>
      <c r="C12506" s="2" t="s">
        <v>1519</v>
      </c>
      <c r="D12506" s="2" t="s">
        <v>1523</v>
      </c>
      <c r="E12506" s="2">
        <v>6.8</v>
      </c>
      <c r="F12506" s="2">
        <v>5</v>
      </c>
      <c r="G12506" s="2">
        <v>7.8</v>
      </c>
      <c r="H12506" s="2">
        <v>6.8</v>
      </c>
    </row>
    <row r="12507" spans="1:8" hidden="1" x14ac:dyDescent="0.25">
      <c r="A12507" t="s">
        <v>6560</v>
      </c>
      <c r="B12507" t="s">
        <v>6556</v>
      </c>
      <c r="C12507" s="2" t="s">
        <v>1519</v>
      </c>
      <c r="D12507" s="2" t="s">
        <v>1523</v>
      </c>
      <c r="E12507" s="2">
        <v>6.8</v>
      </c>
      <c r="F12507" s="2">
        <v>5</v>
      </c>
      <c r="G12507" s="2">
        <v>7.8</v>
      </c>
      <c r="H12507" s="2">
        <v>6.8</v>
      </c>
    </row>
    <row r="12508" spans="1:8" hidden="1" x14ac:dyDescent="0.25">
      <c r="A12508" t="s">
        <v>6559</v>
      </c>
      <c r="B12508" t="s">
        <v>6546</v>
      </c>
      <c r="C12508" s="2" t="s">
        <v>1519</v>
      </c>
      <c r="D12508" s="2" t="s">
        <v>1523</v>
      </c>
      <c r="E12508" s="2">
        <v>6.8</v>
      </c>
      <c r="F12508" s="2">
        <v>5</v>
      </c>
      <c r="G12508" s="2">
        <v>7.8</v>
      </c>
      <c r="H12508" s="2">
        <v>6.8</v>
      </c>
    </row>
    <row r="12509" spans="1:8" hidden="1" x14ac:dyDescent="0.25">
      <c r="A12509" t="s">
        <v>6558</v>
      </c>
      <c r="B12509" t="s">
        <v>6546</v>
      </c>
      <c r="C12509" s="2" t="s">
        <v>1519</v>
      </c>
      <c r="D12509" s="2" t="s">
        <v>1523</v>
      </c>
      <c r="E12509" s="2">
        <v>6.8</v>
      </c>
      <c r="F12509" s="2">
        <v>5</v>
      </c>
      <c r="G12509" s="2">
        <v>7.8</v>
      </c>
      <c r="H12509" s="2">
        <v>6.8</v>
      </c>
    </row>
    <row r="12510" spans="1:8" hidden="1" x14ac:dyDescent="0.25">
      <c r="A12510" t="s">
        <v>6557</v>
      </c>
      <c r="B12510" t="s">
        <v>6556</v>
      </c>
      <c r="C12510" s="2" t="s">
        <v>1519</v>
      </c>
      <c r="D12510" s="2" t="s">
        <v>1523</v>
      </c>
      <c r="E12510" s="2">
        <v>6.8</v>
      </c>
      <c r="F12510" s="2">
        <v>5</v>
      </c>
      <c r="G12510" s="2">
        <v>7.8</v>
      </c>
      <c r="H12510" s="2">
        <v>6.8</v>
      </c>
    </row>
    <row r="12511" spans="1:8" hidden="1" x14ac:dyDescent="0.25">
      <c r="A12511" t="s">
        <v>6555</v>
      </c>
      <c r="B12511" t="s">
        <v>6556</v>
      </c>
      <c r="C12511" s="2" t="s">
        <v>1519</v>
      </c>
      <c r="D12511" s="2" t="s">
        <v>1523</v>
      </c>
      <c r="E12511" s="2">
        <v>6.8</v>
      </c>
      <c r="F12511" s="2">
        <v>5</v>
      </c>
      <c r="G12511" s="2">
        <v>7.8</v>
      </c>
      <c r="H12511" s="2">
        <v>6.8</v>
      </c>
    </row>
    <row r="12512" spans="1:8" hidden="1" x14ac:dyDescent="0.25">
      <c r="A12512" t="s">
        <v>6554</v>
      </c>
      <c r="B12512" t="s">
        <v>6546</v>
      </c>
      <c r="C12512" s="2" t="s">
        <v>1519</v>
      </c>
      <c r="D12512" s="2" t="s">
        <v>1523</v>
      </c>
      <c r="E12512" s="2">
        <v>6.8</v>
      </c>
      <c r="F12512" s="2">
        <v>5</v>
      </c>
      <c r="G12512" s="2">
        <v>7.8</v>
      </c>
      <c r="H12512" s="2">
        <v>6.8</v>
      </c>
    </row>
    <row r="12513" spans="1:8" hidden="1" x14ac:dyDescent="0.25">
      <c r="A12513" t="s">
        <v>6553</v>
      </c>
      <c r="B12513" t="s">
        <v>6546</v>
      </c>
      <c r="C12513" s="2" t="s">
        <v>1519</v>
      </c>
      <c r="D12513" s="2" t="s">
        <v>1523</v>
      </c>
      <c r="E12513" s="2">
        <v>6.8</v>
      </c>
      <c r="F12513" s="2">
        <v>5</v>
      </c>
      <c r="G12513" s="2">
        <v>7.8</v>
      </c>
      <c r="H12513" s="2">
        <v>6.8</v>
      </c>
    </row>
    <row r="12514" spans="1:8" hidden="1" x14ac:dyDescent="0.25">
      <c r="A12514" t="s">
        <v>6552</v>
      </c>
      <c r="B12514" t="s">
        <v>6546</v>
      </c>
      <c r="C12514" s="2" t="s">
        <v>1519</v>
      </c>
      <c r="D12514" s="2" t="s">
        <v>1523</v>
      </c>
      <c r="E12514" s="2">
        <v>6.8</v>
      </c>
      <c r="F12514" s="2">
        <v>5</v>
      </c>
      <c r="G12514" s="2">
        <v>7.8</v>
      </c>
      <c r="H12514" s="2">
        <v>6.8</v>
      </c>
    </row>
    <row r="12515" spans="1:8" hidden="1" x14ac:dyDescent="0.25">
      <c r="A12515" t="s">
        <v>6551</v>
      </c>
      <c r="B12515" t="s">
        <v>6546</v>
      </c>
      <c r="C12515" s="2" t="s">
        <v>1519</v>
      </c>
      <c r="D12515" s="2" t="s">
        <v>1523</v>
      </c>
      <c r="E12515" s="2">
        <v>6.8</v>
      </c>
      <c r="F12515" s="2">
        <v>5</v>
      </c>
      <c r="G12515" s="2">
        <v>7.8</v>
      </c>
      <c r="H12515" s="2">
        <v>6.8</v>
      </c>
    </row>
    <row r="12516" spans="1:8" hidden="1" x14ac:dyDescent="0.25">
      <c r="A12516" t="s">
        <v>6550</v>
      </c>
      <c r="B12516" t="s">
        <v>6546</v>
      </c>
      <c r="C12516" s="2" t="s">
        <v>1519</v>
      </c>
      <c r="D12516" s="2" t="s">
        <v>1523</v>
      </c>
      <c r="E12516" s="2">
        <v>6.8</v>
      </c>
      <c r="F12516" s="2">
        <v>5</v>
      </c>
      <c r="G12516" s="2">
        <v>7.8</v>
      </c>
      <c r="H12516" s="2">
        <v>6.8</v>
      </c>
    </row>
    <row r="12517" spans="1:8" hidden="1" x14ac:dyDescent="0.25">
      <c r="A12517" t="s">
        <v>6549</v>
      </c>
      <c r="B12517" t="s">
        <v>6546</v>
      </c>
      <c r="C12517" s="2" t="s">
        <v>1519</v>
      </c>
      <c r="D12517" s="2" t="s">
        <v>1523</v>
      </c>
      <c r="E12517" s="2">
        <v>6.8</v>
      </c>
      <c r="F12517" s="2">
        <v>5</v>
      </c>
      <c r="G12517" s="2">
        <v>7.8</v>
      </c>
      <c r="H12517" s="2">
        <v>6.8</v>
      </c>
    </row>
    <row r="12518" spans="1:8" hidden="1" x14ac:dyDescent="0.25">
      <c r="A12518" t="s">
        <v>6548</v>
      </c>
      <c r="B12518" t="s">
        <v>6546</v>
      </c>
      <c r="C12518" s="2" t="s">
        <v>1519</v>
      </c>
      <c r="D12518" s="2" t="s">
        <v>1523</v>
      </c>
      <c r="E12518" s="2">
        <v>6.8</v>
      </c>
      <c r="F12518" s="2">
        <v>5</v>
      </c>
      <c r="G12518" s="2">
        <v>7.8</v>
      </c>
      <c r="H12518" s="2">
        <v>6.8</v>
      </c>
    </row>
    <row r="12519" spans="1:8" hidden="1" x14ac:dyDescent="0.25">
      <c r="A12519" t="s">
        <v>6547</v>
      </c>
      <c r="B12519" t="s">
        <v>6546</v>
      </c>
      <c r="C12519" s="2" t="s">
        <v>1519</v>
      </c>
      <c r="D12519" s="2" t="s">
        <v>1523</v>
      </c>
      <c r="E12519" s="2">
        <v>6.8</v>
      </c>
      <c r="F12519" s="2">
        <v>5</v>
      </c>
      <c r="G12519" s="2">
        <v>7.8</v>
      </c>
      <c r="H12519" s="2">
        <v>6.8</v>
      </c>
    </row>
    <row r="12520" spans="1:8" hidden="1" x14ac:dyDescent="0.25">
      <c r="A12520" t="s">
        <v>6545</v>
      </c>
      <c r="B12520" t="s">
        <v>6546</v>
      </c>
      <c r="C12520" s="2" t="s">
        <v>1519</v>
      </c>
      <c r="D12520" s="2" t="s">
        <v>1523</v>
      </c>
      <c r="E12520" s="2">
        <v>6.8</v>
      </c>
      <c r="F12520" s="2">
        <v>5</v>
      </c>
      <c r="G12520" s="2">
        <v>7.8</v>
      </c>
      <c r="H12520" s="2">
        <v>6.8</v>
      </c>
    </row>
    <row r="12521" spans="1:8" hidden="1" x14ac:dyDescent="0.25">
      <c r="A12521" t="s">
        <v>6535</v>
      </c>
      <c r="B12521" t="s">
        <v>6524</v>
      </c>
      <c r="C12521" s="2" t="s">
        <v>1519</v>
      </c>
      <c r="D12521" s="2" t="s">
        <v>1523</v>
      </c>
      <c r="E12521" s="2">
        <v>9</v>
      </c>
      <c r="F12521" s="2">
        <v>6.7</v>
      </c>
      <c r="G12521" s="2">
        <v>8.8000000000000007</v>
      </c>
      <c r="H12521" s="2">
        <v>7.7</v>
      </c>
    </row>
    <row r="12522" spans="1:8" hidden="1" x14ac:dyDescent="0.25">
      <c r="A12522" t="s">
        <v>6531</v>
      </c>
      <c r="B12522" t="s">
        <v>6532</v>
      </c>
      <c r="C12522" s="2" t="s">
        <v>1519</v>
      </c>
      <c r="D12522" s="2" t="s">
        <v>1523</v>
      </c>
      <c r="E12522" s="2">
        <v>9</v>
      </c>
      <c r="F12522" s="2">
        <v>6.7</v>
      </c>
      <c r="G12522" s="2">
        <v>7.2</v>
      </c>
      <c r="H12522" s="2">
        <v>6.3</v>
      </c>
    </row>
    <row r="12523" spans="1:8" hidden="1" x14ac:dyDescent="0.25">
      <c r="A12523" t="s">
        <v>6529</v>
      </c>
      <c r="B12523" t="s">
        <v>6530</v>
      </c>
      <c r="C12523" s="2" t="s">
        <v>1519</v>
      </c>
      <c r="D12523" s="2" t="s">
        <v>1523</v>
      </c>
      <c r="E12523" s="2">
        <v>6.8</v>
      </c>
      <c r="F12523" s="2">
        <v>5</v>
      </c>
      <c r="G12523" s="2">
        <v>8.1</v>
      </c>
      <c r="H12523" s="2">
        <v>7.1</v>
      </c>
    </row>
    <row r="12524" spans="1:8" hidden="1" x14ac:dyDescent="0.25">
      <c r="A12524" t="s">
        <v>6523</v>
      </c>
      <c r="B12524" t="s">
        <v>6524</v>
      </c>
      <c r="C12524" s="2" t="s">
        <v>1519</v>
      </c>
      <c r="D12524" s="2" t="s">
        <v>1523</v>
      </c>
      <c r="E12524" s="2">
        <v>9</v>
      </c>
      <c r="F12524" s="2">
        <v>6.7</v>
      </c>
      <c r="G12524" s="2">
        <v>8.8000000000000007</v>
      </c>
      <c r="H12524" s="2">
        <v>7.7</v>
      </c>
    </row>
    <row r="12525" spans="1:8" hidden="1" x14ac:dyDescent="0.25">
      <c r="A12525" t="s">
        <v>6521</v>
      </c>
      <c r="B12525" t="s">
        <v>6522</v>
      </c>
      <c r="C12525" s="2" t="s">
        <v>1519</v>
      </c>
      <c r="D12525" s="2" t="s">
        <v>1523</v>
      </c>
      <c r="E12525" s="2">
        <v>9</v>
      </c>
      <c r="F12525" s="2">
        <v>6.7</v>
      </c>
      <c r="G12525" s="2">
        <v>8.8000000000000007</v>
      </c>
      <c r="H12525" s="2">
        <v>7.7</v>
      </c>
    </row>
    <row r="12526" spans="1:8" hidden="1" x14ac:dyDescent="0.25">
      <c r="A12526" t="s">
        <v>6519</v>
      </c>
      <c r="B12526" t="s">
        <v>6520</v>
      </c>
      <c r="C12526" s="2" t="s">
        <v>1519</v>
      </c>
      <c r="D12526" s="2" t="s">
        <v>1523</v>
      </c>
      <c r="E12526" s="2">
        <v>9</v>
      </c>
      <c r="F12526" s="2">
        <v>6.7</v>
      </c>
      <c r="G12526" s="2">
        <v>7.2</v>
      </c>
      <c r="H12526" s="2">
        <v>6.3</v>
      </c>
    </row>
    <row r="12527" spans="1:8" hidden="1" x14ac:dyDescent="0.25">
      <c r="A12527" t="s">
        <v>6515</v>
      </c>
      <c r="B12527" t="s">
        <v>6516</v>
      </c>
      <c r="C12527" s="2" t="s">
        <v>1519</v>
      </c>
      <c r="D12527" s="2" t="s">
        <v>1523</v>
      </c>
      <c r="E12527" s="2">
        <v>6</v>
      </c>
      <c r="F12527" s="2">
        <v>4.4000000000000004</v>
      </c>
      <c r="G12527" s="2">
        <v>7.5</v>
      </c>
      <c r="H12527" s="2">
        <v>6.5</v>
      </c>
    </row>
    <row r="12528" spans="1:8" x14ac:dyDescent="0.25">
      <c r="A12528" t="s">
        <v>6499</v>
      </c>
      <c r="B12528" t="s">
        <v>6500</v>
      </c>
      <c r="C12528" s="2" t="s">
        <v>1526</v>
      </c>
      <c r="D12528" s="2" t="s">
        <v>1523</v>
      </c>
      <c r="E12528" s="2">
        <v>7.6</v>
      </c>
      <c r="F12528" s="2">
        <v>6.3</v>
      </c>
      <c r="G12528" s="2">
        <v>8.1</v>
      </c>
      <c r="H12528" s="2">
        <v>7.5</v>
      </c>
    </row>
    <row r="12529" spans="1:8" hidden="1" x14ac:dyDescent="0.25">
      <c r="A12529" t="s">
        <v>6493</v>
      </c>
      <c r="B12529" t="s">
        <v>6494</v>
      </c>
      <c r="C12529" s="2" t="s">
        <v>1519</v>
      </c>
      <c r="D12529" s="2" t="s">
        <v>1523</v>
      </c>
      <c r="E12529" s="2">
        <v>6.5</v>
      </c>
      <c r="F12529" s="2">
        <v>4.8</v>
      </c>
      <c r="G12529" s="2">
        <v>8.8000000000000007</v>
      </c>
      <c r="H12529" s="2">
        <v>7.7</v>
      </c>
    </row>
    <row r="12530" spans="1:8" hidden="1" x14ac:dyDescent="0.25">
      <c r="A12530" t="s">
        <v>6491</v>
      </c>
      <c r="B12530" t="s">
        <v>6492</v>
      </c>
      <c r="C12530" s="2" t="s">
        <v>1519</v>
      </c>
      <c r="D12530" s="2" t="s">
        <v>1523</v>
      </c>
      <c r="E12530" s="2">
        <v>6.5</v>
      </c>
      <c r="F12530" s="2">
        <v>4.8</v>
      </c>
      <c r="G12530" s="2">
        <v>8.8000000000000007</v>
      </c>
      <c r="H12530" s="2">
        <v>7.7</v>
      </c>
    </row>
    <row r="12531" spans="1:8" hidden="1" x14ac:dyDescent="0.25">
      <c r="A12531" t="s">
        <v>815</v>
      </c>
      <c r="B12531" t="s">
        <v>6472</v>
      </c>
      <c r="C12531" s="2" t="s">
        <v>1519</v>
      </c>
      <c r="D12531" s="2" t="s">
        <v>1523</v>
      </c>
      <c r="E12531" s="2">
        <v>6.8</v>
      </c>
      <c r="F12531" s="2">
        <v>5</v>
      </c>
      <c r="G12531" s="2">
        <v>7.8</v>
      </c>
      <c r="H12531" s="2">
        <v>6.8</v>
      </c>
    </row>
    <row r="12532" spans="1:8" hidden="1" x14ac:dyDescent="0.25">
      <c r="A12532" t="s">
        <v>6467</v>
      </c>
      <c r="B12532" t="s">
        <v>6468</v>
      </c>
      <c r="C12532" s="2" t="s">
        <v>1519</v>
      </c>
      <c r="D12532" s="2" t="s">
        <v>1523</v>
      </c>
      <c r="E12532" s="2">
        <v>7.6</v>
      </c>
      <c r="F12532" s="2">
        <v>5.6</v>
      </c>
      <c r="G12532" s="2">
        <v>9.8000000000000007</v>
      </c>
      <c r="H12532" s="2">
        <v>8.5</v>
      </c>
    </row>
    <row r="12533" spans="1:8" hidden="1" x14ac:dyDescent="0.25">
      <c r="A12533" t="s">
        <v>6428</v>
      </c>
      <c r="B12533" t="s">
        <v>6429</v>
      </c>
      <c r="C12533" s="2" t="s">
        <v>1519</v>
      </c>
      <c r="D12533" s="2" t="s">
        <v>1523</v>
      </c>
      <c r="E12533" s="2">
        <v>6.8</v>
      </c>
      <c r="F12533" s="2">
        <v>5</v>
      </c>
      <c r="G12533" s="2">
        <v>7.8</v>
      </c>
      <c r="H12533" s="2">
        <v>6.8</v>
      </c>
    </row>
    <row r="12534" spans="1:8" hidden="1" x14ac:dyDescent="0.25">
      <c r="A12534" t="s">
        <v>6427</v>
      </c>
      <c r="B12534" t="s">
        <v>6422</v>
      </c>
      <c r="C12534" s="2" t="s">
        <v>1519</v>
      </c>
      <c r="D12534" s="2" t="s">
        <v>1523</v>
      </c>
      <c r="E12534" s="2">
        <v>7.2</v>
      </c>
      <c r="F12534" s="2">
        <v>5.3</v>
      </c>
      <c r="G12534" s="2">
        <v>7.8</v>
      </c>
      <c r="H12534" s="2">
        <v>6.8</v>
      </c>
    </row>
    <row r="12535" spans="1:8" hidden="1" x14ac:dyDescent="0.25">
      <c r="A12535" t="s">
        <v>6425</v>
      </c>
      <c r="B12535" t="s">
        <v>6426</v>
      </c>
      <c r="C12535" s="2" t="s">
        <v>1519</v>
      </c>
      <c r="D12535" s="2" t="s">
        <v>1523</v>
      </c>
      <c r="E12535" s="2">
        <v>6.5</v>
      </c>
      <c r="F12535" s="2">
        <v>4.8</v>
      </c>
      <c r="G12535" s="2">
        <v>7.2</v>
      </c>
      <c r="H12535" s="2">
        <v>6.3</v>
      </c>
    </row>
    <row r="12536" spans="1:8" hidden="1" x14ac:dyDescent="0.25">
      <c r="A12536" t="s">
        <v>6421</v>
      </c>
      <c r="B12536" t="s">
        <v>6422</v>
      </c>
      <c r="C12536" s="2" t="s">
        <v>1519</v>
      </c>
      <c r="D12536" s="2" t="s">
        <v>1523</v>
      </c>
      <c r="E12536" s="2">
        <v>7.2</v>
      </c>
      <c r="F12536" s="2">
        <v>5.3</v>
      </c>
      <c r="G12536" s="2">
        <v>7.8</v>
      </c>
      <c r="H12536" s="2">
        <v>6.8</v>
      </c>
    </row>
    <row r="12537" spans="1:8" hidden="1" x14ac:dyDescent="0.25">
      <c r="A12537" t="s">
        <v>6417</v>
      </c>
      <c r="B12537" t="s">
        <v>6418</v>
      </c>
      <c r="C12537" s="2" t="s">
        <v>1519</v>
      </c>
      <c r="D12537" s="2" t="s">
        <v>1523</v>
      </c>
      <c r="E12537" s="2">
        <v>6.8</v>
      </c>
      <c r="F12537" s="2">
        <v>5</v>
      </c>
      <c r="G12537" s="2">
        <v>8.8000000000000007</v>
      </c>
      <c r="H12537" s="2">
        <v>7.7</v>
      </c>
    </row>
    <row r="12538" spans="1:8" x14ac:dyDescent="0.25">
      <c r="A12538" t="s">
        <v>6407</v>
      </c>
      <c r="B12538" t="s">
        <v>6408</v>
      </c>
      <c r="C12538" s="2" t="s">
        <v>1526</v>
      </c>
      <c r="D12538" s="2" t="s">
        <v>1523</v>
      </c>
      <c r="E12538" s="2">
        <v>7.5</v>
      </c>
      <c r="F12538" s="2">
        <v>6.2</v>
      </c>
      <c r="G12538" s="2">
        <v>9.1</v>
      </c>
      <c r="H12538" s="2">
        <v>8.4</v>
      </c>
    </row>
    <row r="12539" spans="1:8" hidden="1" x14ac:dyDescent="0.25">
      <c r="A12539" t="s">
        <v>6405</v>
      </c>
      <c r="B12539" t="s">
        <v>6406</v>
      </c>
      <c r="C12539" s="2" t="s">
        <v>1519</v>
      </c>
      <c r="D12539" s="2" t="s">
        <v>1523</v>
      </c>
      <c r="E12539" s="2">
        <v>7.5</v>
      </c>
      <c r="F12539" s="2">
        <v>5.5</v>
      </c>
      <c r="G12539" s="2">
        <v>9.8000000000000007</v>
      </c>
      <c r="H12539" s="2">
        <v>8.5</v>
      </c>
    </row>
    <row r="12540" spans="1:8" hidden="1" x14ac:dyDescent="0.25">
      <c r="A12540" t="s">
        <v>6401</v>
      </c>
      <c r="B12540" t="s">
        <v>6402</v>
      </c>
      <c r="C12540" s="2" t="s">
        <v>1519</v>
      </c>
      <c r="D12540" s="2" t="s">
        <v>1523</v>
      </c>
      <c r="E12540" s="2">
        <v>7.8</v>
      </c>
      <c r="F12540" s="2">
        <v>5.8</v>
      </c>
      <c r="G12540" s="2">
        <v>7.5</v>
      </c>
      <c r="H12540" s="2">
        <v>6.5</v>
      </c>
    </row>
    <row r="12541" spans="1:8" hidden="1" x14ac:dyDescent="0.25">
      <c r="A12541" t="s">
        <v>6399</v>
      </c>
      <c r="B12541" t="s">
        <v>6400</v>
      </c>
      <c r="C12541" s="2" t="s">
        <v>1519</v>
      </c>
      <c r="D12541" s="2" t="s">
        <v>1523</v>
      </c>
      <c r="E12541" s="2">
        <v>7.8</v>
      </c>
      <c r="F12541" s="2">
        <v>5.8</v>
      </c>
      <c r="G12541" s="2">
        <v>7.5</v>
      </c>
      <c r="H12541" s="2">
        <v>6.5</v>
      </c>
    </row>
    <row r="12542" spans="1:8" hidden="1" x14ac:dyDescent="0.25">
      <c r="A12542" t="s">
        <v>6397</v>
      </c>
      <c r="B12542" t="s">
        <v>6398</v>
      </c>
      <c r="C12542" s="2" t="s">
        <v>1519</v>
      </c>
      <c r="D12542" s="2" t="s">
        <v>1523</v>
      </c>
      <c r="E12542" s="2">
        <v>7.6</v>
      </c>
      <c r="F12542" s="2">
        <v>5.6</v>
      </c>
      <c r="G12542" s="2">
        <v>9.8000000000000007</v>
      </c>
      <c r="H12542" s="2">
        <v>8.5</v>
      </c>
    </row>
    <row r="12543" spans="1:8" hidden="1" x14ac:dyDescent="0.25">
      <c r="A12543" t="s">
        <v>6388</v>
      </c>
      <c r="B12543" t="s">
        <v>6386</v>
      </c>
      <c r="C12543" s="2" t="s">
        <v>1519</v>
      </c>
      <c r="D12543" s="2" t="s">
        <v>1523</v>
      </c>
      <c r="E12543" s="2">
        <v>9</v>
      </c>
      <c r="F12543" s="2">
        <v>7.7</v>
      </c>
      <c r="G12543" s="2">
        <v>8.8000000000000007</v>
      </c>
      <c r="H12543" s="2">
        <v>8.1</v>
      </c>
    </row>
    <row r="12544" spans="1:8" hidden="1" x14ac:dyDescent="0.25">
      <c r="A12544" t="s">
        <v>6387</v>
      </c>
      <c r="B12544" t="s">
        <v>6386</v>
      </c>
      <c r="C12544" s="2" t="s">
        <v>1519</v>
      </c>
      <c r="D12544" s="2" t="s">
        <v>1523</v>
      </c>
      <c r="E12544" s="2">
        <v>9</v>
      </c>
      <c r="F12544" s="2">
        <v>7.7</v>
      </c>
      <c r="G12544" s="2">
        <v>8.8000000000000007</v>
      </c>
      <c r="H12544" s="2">
        <v>8.1</v>
      </c>
    </row>
    <row r="12545" spans="1:8" hidden="1" x14ac:dyDescent="0.25">
      <c r="A12545" t="s">
        <v>6385</v>
      </c>
      <c r="B12545" t="s">
        <v>6386</v>
      </c>
      <c r="C12545" s="2" t="s">
        <v>1519</v>
      </c>
      <c r="D12545" s="2" t="s">
        <v>1523</v>
      </c>
      <c r="E12545" s="2">
        <v>9</v>
      </c>
      <c r="F12545" s="2">
        <v>7.7</v>
      </c>
      <c r="G12545" s="2">
        <v>8.8000000000000007</v>
      </c>
      <c r="H12545" s="2">
        <v>8.1</v>
      </c>
    </row>
    <row r="12546" spans="1:8" x14ac:dyDescent="0.25">
      <c r="A12546" t="s">
        <v>6371</v>
      </c>
      <c r="B12546" t="s">
        <v>6372</v>
      </c>
      <c r="C12546" s="2" t="s">
        <v>1526</v>
      </c>
      <c r="D12546" s="2" t="s">
        <v>1523</v>
      </c>
      <c r="E12546" s="2">
        <v>6.8</v>
      </c>
      <c r="F12546" s="2">
        <v>5.3</v>
      </c>
      <c r="G12546" s="2">
        <v>7.8</v>
      </c>
      <c r="H12546" s="2">
        <v>7</v>
      </c>
    </row>
    <row r="12547" spans="1:8" x14ac:dyDescent="0.25">
      <c r="A12547" t="s">
        <v>6361</v>
      </c>
      <c r="B12547" t="s">
        <v>6362</v>
      </c>
      <c r="C12547" s="2" t="s">
        <v>1526</v>
      </c>
      <c r="D12547" s="2" t="s">
        <v>1523</v>
      </c>
      <c r="E12547" s="2">
        <v>7.5</v>
      </c>
      <c r="F12547" s="2">
        <v>5.9</v>
      </c>
      <c r="G12547" s="2">
        <v>9.8000000000000007</v>
      </c>
      <c r="H12547" s="2">
        <v>8.8000000000000007</v>
      </c>
    </row>
    <row r="12548" spans="1:8" x14ac:dyDescent="0.25">
      <c r="A12548" t="s">
        <v>6359</v>
      </c>
      <c r="B12548" t="s">
        <v>6360</v>
      </c>
      <c r="C12548" s="2" t="s">
        <v>1526</v>
      </c>
      <c r="D12548" s="2" t="s">
        <v>1523</v>
      </c>
      <c r="E12548" s="2">
        <v>9</v>
      </c>
      <c r="F12548" s="2">
        <v>7.4</v>
      </c>
      <c r="G12548" s="2">
        <v>8.8000000000000007</v>
      </c>
      <c r="H12548" s="2">
        <v>8.1999999999999993</v>
      </c>
    </row>
    <row r="12549" spans="1:8" hidden="1" x14ac:dyDescent="0.25">
      <c r="A12549" t="s">
        <v>6347</v>
      </c>
      <c r="B12549" t="s">
        <v>6348</v>
      </c>
      <c r="C12549" s="2" t="s">
        <v>1519</v>
      </c>
      <c r="D12549" s="2" t="s">
        <v>1523</v>
      </c>
      <c r="E12549" s="2">
        <v>5.4</v>
      </c>
      <c r="F12549" s="2">
        <v>4</v>
      </c>
      <c r="G12549" s="2" t="s">
        <v>1018</v>
      </c>
      <c r="H12549" s="2" t="s">
        <v>1018</v>
      </c>
    </row>
    <row r="12550" spans="1:8" hidden="1" x14ac:dyDescent="0.25">
      <c r="A12550" t="s">
        <v>6346</v>
      </c>
      <c r="B12550" t="s">
        <v>6345</v>
      </c>
      <c r="C12550" s="2" t="s">
        <v>1519</v>
      </c>
      <c r="D12550" s="2" t="s">
        <v>1523</v>
      </c>
      <c r="E12550" s="2">
        <v>5.6</v>
      </c>
      <c r="F12550" s="2">
        <v>4.0999999999999996</v>
      </c>
      <c r="G12550" s="2">
        <v>7.5</v>
      </c>
      <c r="H12550" s="2">
        <v>6.5</v>
      </c>
    </row>
    <row r="12551" spans="1:8" hidden="1" x14ac:dyDescent="0.25">
      <c r="A12551" t="s">
        <v>6344</v>
      </c>
      <c r="B12551" t="s">
        <v>6345</v>
      </c>
      <c r="C12551" s="2" t="s">
        <v>1519</v>
      </c>
      <c r="D12551" s="2" t="s">
        <v>1523</v>
      </c>
      <c r="E12551" s="2">
        <v>5.6</v>
      </c>
      <c r="F12551" s="2">
        <v>4.0999999999999996</v>
      </c>
      <c r="G12551" s="2">
        <v>7.5</v>
      </c>
      <c r="H12551" s="2">
        <v>6.5</v>
      </c>
    </row>
    <row r="12552" spans="1:8" hidden="1" x14ac:dyDescent="0.25">
      <c r="A12552" t="s">
        <v>6342</v>
      </c>
      <c r="B12552" t="s">
        <v>6343</v>
      </c>
      <c r="C12552" s="2" t="s">
        <v>1519</v>
      </c>
      <c r="D12552" s="2" t="s">
        <v>1523</v>
      </c>
      <c r="E12552" s="2">
        <v>5.6</v>
      </c>
      <c r="F12552" s="2">
        <v>4.0999999999999996</v>
      </c>
      <c r="G12552" s="2">
        <v>7.5</v>
      </c>
      <c r="H12552" s="2">
        <v>6.5</v>
      </c>
    </row>
    <row r="12553" spans="1:8" hidden="1" x14ac:dyDescent="0.25">
      <c r="A12553" t="s">
        <v>6337</v>
      </c>
      <c r="B12553" t="s">
        <v>6338</v>
      </c>
      <c r="C12553" s="2" t="s">
        <v>1519</v>
      </c>
      <c r="D12553" s="2" t="s">
        <v>1523</v>
      </c>
      <c r="E12553" s="2">
        <v>3.3</v>
      </c>
      <c r="F12553" s="2">
        <v>2.4</v>
      </c>
      <c r="G12553" s="2">
        <v>4.3</v>
      </c>
      <c r="H12553" s="2">
        <v>3.8</v>
      </c>
    </row>
    <row r="12554" spans="1:8" hidden="1" x14ac:dyDescent="0.25">
      <c r="A12554" t="s">
        <v>6335</v>
      </c>
      <c r="B12554" t="s">
        <v>6336</v>
      </c>
      <c r="C12554" s="2" t="s">
        <v>1519</v>
      </c>
      <c r="D12554" s="2" t="s">
        <v>1523</v>
      </c>
      <c r="E12554" s="2">
        <v>8.3000000000000007</v>
      </c>
      <c r="F12554" s="2">
        <v>6.1</v>
      </c>
      <c r="G12554" s="2">
        <v>8.8000000000000007</v>
      </c>
      <c r="H12554" s="2">
        <v>7.7</v>
      </c>
    </row>
    <row r="12555" spans="1:8" hidden="1" x14ac:dyDescent="0.25">
      <c r="A12555" t="s">
        <v>6327</v>
      </c>
      <c r="B12555" t="s">
        <v>6328</v>
      </c>
      <c r="C12555" s="2" t="s">
        <v>1519</v>
      </c>
      <c r="D12555" s="2" t="s">
        <v>1523</v>
      </c>
      <c r="E12555" s="2">
        <v>6.1</v>
      </c>
      <c r="F12555" s="2">
        <v>4.5</v>
      </c>
      <c r="G12555" s="2" t="s">
        <v>1018</v>
      </c>
      <c r="H12555" s="2" t="s">
        <v>1018</v>
      </c>
    </row>
    <row r="12556" spans="1:8" hidden="1" x14ac:dyDescent="0.25">
      <c r="A12556" t="s">
        <v>6319</v>
      </c>
      <c r="B12556" t="s">
        <v>6320</v>
      </c>
      <c r="C12556" s="2" t="s">
        <v>1519</v>
      </c>
      <c r="D12556" s="2" t="s">
        <v>1523</v>
      </c>
      <c r="E12556" s="2">
        <v>7.8</v>
      </c>
      <c r="F12556" s="2">
        <v>5.8</v>
      </c>
      <c r="G12556" s="2">
        <v>7.5</v>
      </c>
      <c r="H12556" s="2">
        <v>6.5</v>
      </c>
    </row>
    <row r="12557" spans="1:8" hidden="1" x14ac:dyDescent="0.25">
      <c r="A12557" t="s">
        <v>6317</v>
      </c>
      <c r="B12557" t="s">
        <v>6318</v>
      </c>
      <c r="C12557" s="2" t="s">
        <v>1519</v>
      </c>
      <c r="D12557" s="2" t="s">
        <v>1523</v>
      </c>
      <c r="E12557" s="2">
        <v>2.6</v>
      </c>
      <c r="F12557" s="2">
        <v>1.9</v>
      </c>
      <c r="G12557" s="2">
        <v>5.3</v>
      </c>
      <c r="H12557" s="2">
        <v>4.5999999999999996</v>
      </c>
    </row>
    <row r="12558" spans="1:8" hidden="1" x14ac:dyDescent="0.25">
      <c r="A12558" t="s">
        <v>6301</v>
      </c>
      <c r="B12558" t="s">
        <v>6302</v>
      </c>
      <c r="C12558" s="2" t="s">
        <v>1519</v>
      </c>
      <c r="D12558" s="2" t="s">
        <v>1523</v>
      </c>
      <c r="E12558" s="2">
        <v>7.5</v>
      </c>
      <c r="F12558" s="2">
        <v>6.4</v>
      </c>
      <c r="G12558" s="2">
        <v>9.8000000000000007</v>
      </c>
      <c r="H12558" s="2">
        <v>9</v>
      </c>
    </row>
    <row r="12559" spans="1:8" hidden="1" x14ac:dyDescent="0.25">
      <c r="A12559" t="s">
        <v>6285</v>
      </c>
      <c r="B12559" t="s">
        <v>6286</v>
      </c>
      <c r="C12559" s="2" t="s">
        <v>1519</v>
      </c>
      <c r="D12559" s="2" t="s">
        <v>1523</v>
      </c>
      <c r="E12559" s="2">
        <v>7.5</v>
      </c>
      <c r="F12559" s="2">
        <v>5.5</v>
      </c>
      <c r="G12559" s="2">
        <v>9.8000000000000007</v>
      </c>
      <c r="H12559" s="2">
        <v>8.5</v>
      </c>
    </row>
    <row r="12560" spans="1:8" hidden="1" x14ac:dyDescent="0.25">
      <c r="A12560" t="s">
        <v>6283</v>
      </c>
      <c r="B12560" t="s">
        <v>6284</v>
      </c>
      <c r="C12560" s="2" t="s">
        <v>1519</v>
      </c>
      <c r="D12560" s="2" t="s">
        <v>1523</v>
      </c>
      <c r="E12560" s="2">
        <v>7.5</v>
      </c>
      <c r="F12560" s="2">
        <v>6.4</v>
      </c>
      <c r="G12560" s="2">
        <v>9.8000000000000007</v>
      </c>
      <c r="H12560" s="2">
        <v>9</v>
      </c>
    </row>
    <row r="12561" spans="1:8" hidden="1" x14ac:dyDescent="0.25">
      <c r="A12561" t="s">
        <v>6281</v>
      </c>
      <c r="B12561" t="s">
        <v>6282</v>
      </c>
      <c r="C12561" s="2" t="s">
        <v>1519</v>
      </c>
      <c r="D12561" s="2" t="s">
        <v>1523</v>
      </c>
      <c r="E12561" s="2">
        <v>7.5</v>
      </c>
      <c r="F12561" s="2">
        <v>6.4</v>
      </c>
      <c r="G12561" s="2">
        <v>9.8000000000000007</v>
      </c>
      <c r="H12561" s="2">
        <v>9</v>
      </c>
    </row>
    <row r="12562" spans="1:8" hidden="1" x14ac:dyDescent="0.25">
      <c r="A12562" t="s">
        <v>6271</v>
      </c>
      <c r="B12562" t="s">
        <v>6272</v>
      </c>
      <c r="C12562" s="2" t="s">
        <v>1519</v>
      </c>
      <c r="D12562" s="2" t="s">
        <v>1523</v>
      </c>
      <c r="E12562" s="2">
        <v>9</v>
      </c>
      <c r="F12562" s="2">
        <v>7.7</v>
      </c>
      <c r="G12562" s="2">
        <v>8.8000000000000007</v>
      </c>
      <c r="H12562" s="2">
        <v>8.1</v>
      </c>
    </row>
    <row r="12563" spans="1:8" hidden="1" x14ac:dyDescent="0.25">
      <c r="A12563" t="s">
        <v>6254</v>
      </c>
      <c r="B12563" t="s">
        <v>6255</v>
      </c>
      <c r="C12563" s="2" t="s">
        <v>1519</v>
      </c>
      <c r="D12563" s="2" t="s">
        <v>1523</v>
      </c>
      <c r="E12563" s="2">
        <v>6.5</v>
      </c>
      <c r="F12563" s="2">
        <v>5.5</v>
      </c>
      <c r="G12563" s="2">
        <v>8.8000000000000007</v>
      </c>
      <c r="H12563" s="2">
        <v>8.1</v>
      </c>
    </row>
    <row r="12564" spans="1:8" hidden="1" x14ac:dyDescent="0.25">
      <c r="A12564" t="s">
        <v>6234</v>
      </c>
      <c r="B12564" t="s">
        <v>6235</v>
      </c>
      <c r="C12564" s="2" t="s">
        <v>1519</v>
      </c>
      <c r="D12564" s="2" t="s">
        <v>1523</v>
      </c>
      <c r="E12564" s="2">
        <v>5.8</v>
      </c>
      <c r="F12564" s="2">
        <v>4.9000000000000004</v>
      </c>
      <c r="G12564" s="2">
        <v>9.6</v>
      </c>
      <c r="H12564" s="2">
        <v>8.8000000000000007</v>
      </c>
    </row>
    <row r="12565" spans="1:8" hidden="1" x14ac:dyDescent="0.25">
      <c r="A12565" t="s">
        <v>6220</v>
      </c>
      <c r="B12565" t="s">
        <v>6221</v>
      </c>
      <c r="C12565" s="2" t="s">
        <v>1519</v>
      </c>
      <c r="D12565" s="2" t="s">
        <v>1523</v>
      </c>
      <c r="E12565" s="2">
        <v>6.5</v>
      </c>
      <c r="F12565" s="2">
        <v>4.8</v>
      </c>
      <c r="G12565" s="2">
        <v>8.8000000000000007</v>
      </c>
      <c r="H12565" s="2">
        <v>7.7</v>
      </c>
    </row>
    <row r="12566" spans="1:8" hidden="1" x14ac:dyDescent="0.25">
      <c r="A12566" t="s">
        <v>6218</v>
      </c>
      <c r="B12566" t="s">
        <v>6219</v>
      </c>
      <c r="C12566" s="2" t="s">
        <v>1519</v>
      </c>
      <c r="D12566" s="2" t="s">
        <v>1523</v>
      </c>
      <c r="E12566" s="2">
        <v>6.5</v>
      </c>
      <c r="F12566" s="2">
        <v>4.8</v>
      </c>
      <c r="G12566" s="2">
        <v>8.8000000000000007</v>
      </c>
      <c r="H12566" s="2">
        <v>7.7</v>
      </c>
    </row>
    <row r="12567" spans="1:8" hidden="1" x14ac:dyDescent="0.25">
      <c r="A12567" t="s">
        <v>6216</v>
      </c>
      <c r="B12567" t="s">
        <v>6217</v>
      </c>
      <c r="C12567" s="2" t="s">
        <v>1519</v>
      </c>
      <c r="D12567" s="2" t="s">
        <v>1523</v>
      </c>
      <c r="E12567" s="2">
        <v>6.5</v>
      </c>
      <c r="F12567" s="2">
        <v>4.8</v>
      </c>
      <c r="G12567" s="2">
        <v>8.8000000000000007</v>
      </c>
      <c r="H12567" s="2">
        <v>7.7</v>
      </c>
    </row>
    <row r="12568" spans="1:8" hidden="1" x14ac:dyDescent="0.25">
      <c r="A12568" t="s">
        <v>6208</v>
      </c>
      <c r="B12568" t="s">
        <v>6209</v>
      </c>
      <c r="C12568" s="2" t="s">
        <v>1519</v>
      </c>
      <c r="D12568" s="2" t="s">
        <v>1523</v>
      </c>
      <c r="E12568" s="2">
        <v>6.4</v>
      </c>
      <c r="F12568" s="2">
        <v>4.7</v>
      </c>
      <c r="G12568" s="2" t="s">
        <v>1018</v>
      </c>
      <c r="H12568" s="2" t="s">
        <v>1018</v>
      </c>
    </row>
    <row r="12569" spans="1:8" hidden="1" x14ac:dyDescent="0.25">
      <c r="A12569" t="s">
        <v>6206</v>
      </c>
      <c r="B12569" t="s">
        <v>6207</v>
      </c>
      <c r="C12569" s="2" t="s">
        <v>1519</v>
      </c>
      <c r="D12569" s="2" t="s">
        <v>1523</v>
      </c>
      <c r="E12569" s="2">
        <v>6.8</v>
      </c>
      <c r="F12569" s="2">
        <v>5</v>
      </c>
      <c r="G12569" s="2" t="s">
        <v>1018</v>
      </c>
      <c r="H12569" s="2" t="s">
        <v>1018</v>
      </c>
    </row>
    <row r="12570" spans="1:8" hidden="1" x14ac:dyDescent="0.25">
      <c r="A12570" t="s">
        <v>6193</v>
      </c>
      <c r="B12570" t="s">
        <v>6194</v>
      </c>
      <c r="C12570" s="2" t="s">
        <v>1519</v>
      </c>
      <c r="D12570" s="2" t="s">
        <v>1523</v>
      </c>
      <c r="E12570" s="2">
        <v>7.5</v>
      </c>
      <c r="F12570" s="2">
        <v>5.5</v>
      </c>
      <c r="G12570" s="2">
        <v>9.8000000000000007</v>
      </c>
      <c r="H12570" s="2">
        <v>8.5</v>
      </c>
    </row>
    <row r="12571" spans="1:8" x14ac:dyDescent="0.25">
      <c r="A12571" t="s">
        <v>6191</v>
      </c>
      <c r="B12571" t="s">
        <v>6192</v>
      </c>
      <c r="C12571" s="2" t="s">
        <v>1526</v>
      </c>
      <c r="D12571" s="2" t="s">
        <v>1523</v>
      </c>
      <c r="E12571" s="2">
        <v>9.3000000000000007</v>
      </c>
      <c r="F12571" s="2">
        <v>7.3</v>
      </c>
      <c r="G12571" s="2">
        <v>9.8000000000000007</v>
      </c>
      <c r="H12571" s="2">
        <v>8.8000000000000007</v>
      </c>
    </row>
    <row r="12572" spans="1:8" x14ac:dyDescent="0.25">
      <c r="A12572" t="s">
        <v>6189</v>
      </c>
      <c r="B12572" t="s">
        <v>6190</v>
      </c>
      <c r="C12572" s="2" t="s">
        <v>1526</v>
      </c>
      <c r="D12572" s="2" t="s">
        <v>1523</v>
      </c>
      <c r="E12572" s="2">
        <v>9.3000000000000007</v>
      </c>
      <c r="F12572" s="2">
        <v>7.3</v>
      </c>
      <c r="G12572" s="2" t="s">
        <v>1018</v>
      </c>
      <c r="H12572" s="2" t="s">
        <v>1018</v>
      </c>
    </row>
    <row r="12573" spans="1:8" hidden="1" x14ac:dyDescent="0.25">
      <c r="A12573" t="s">
        <v>6182</v>
      </c>
      <c r="B12573" t="s">
        <v>6183</v>
      </c>
      <c r="C12573" s="2" t="s">
        <v>1519</v>
      </c>
      <c r="D12573" s="2" t="s">
        <v>1523</v>
      </c>
      <c r="E12573" s="2">
        <v>7.1</v>
      </c>
      <c r="F12573" s="2">
        <v>5.3</v>
      </c>
      <c r="G12573" s="2">
        <v>9.1</v>
      </c>
      <c r="H12573" s="2">
        <v>7.9</v>
      </c>
    </row>
    <row r="12574" spans="1:8" x14ac:dyDescent="0.25">
      <c r="A12574" t="s">
        <v>6180</v>
      </c>
      <c r="B12574" t="s">
        <v>6181</v>
      </c>
      <c r="C12574" s="2" t="s">
        <v>1526</v>
      </c>
      <c r="D12574" s="2" t="s">
        <v>1523</v>
      </c>
      <c r="E12574" s="2">
        <v>9.3000000000000007</v>
      </c>
      <c r="F12574" s="2">
        <v>7.7</v>
      </c>
      <c r="G12574" s="2">
        <v>9.8000000000000007</v>
      </c>
      <c r="H12574" s="2">
        <v>9.1</v>
      </c>
    </row>
    <row r="12575" spans="1:8" x14ac:dyDescent="0.25">
      <c r="A12575" t="s">
        <v>1009</v>
      </c>
      <c r="B12575" t="s">
        <v>6174</v>
      </c>
      <c r="C12575" s="2" t="s">
        <v>1522</v>
      </c>
      <c r="D12575" s="2" t="s">
        <v>1523</v>
      </c>
      <c r="E12575" s="2">
        <v>8.3000000000000007</v>
      </c>
      <c r="F12575" s="2">
        <v>6.5</v>
      </c>
      <c r="G12575" s="2">
        <v>7.5</v>
      </c>
      <c r="H12575" s="2">
        <v>6.7</v>
      </c>
    </row>
    <row r="12576" spans="1:8" hidden="1" x14ac:dyDescent="0.25">
      <c r="A12576" t="s">
        <v>587</v>
      </c>
      <c r="B12576" t="s">
        <v>5907</v>
      </c>
      <c r="C12576" s="2" t="s">
        <v>1519</v>
      </c>
      <c r="D12576" s="2" t="s">
        <v>1523</v>
      </c>
      <c r="E12576" s="2">
        <v>9</v>
      </c>
      <c r="F12576" s="2">
        <v>6.7</v>
      </c>
      <c r="G12576" s="2">
        <v>7.2</v>
      </c>
      <c r="H12576" s="2">
        <v>6.3</v>
      </c>
    </row>
    <row r="12577" spans="1:8" hidden="1" x14ac:dyDescent="0.25">
      <c r="A12577" t="s">
        <v>408</v>
      </c>
      <c r="B12577" t="s">
        <v>6172</v>
      </c>
      <c r="C12577" s="2" t="s">
        <v>1519</v>
      </c>
      <c r="D12577" s="2" t="s">
        <v>1523</v>
      </c>
      <c r="E12577" s="2">
        <v>4.9000000000000004</v>
      </c>
      <c r="F12577" s="2">
        <v>3.6</v>
      </c>
      <c r="G12577" s="2" t="s">
        <v>1018</v>
      </c>
      <c r="H12577" s="2" t="s">
        <v>1018</v>
      </c>
    </row>
    <row r="12578" spans="1:8" x14ac:dyDescent="0.25">
      <c r="A12578" t="s">
        <v>734</v>
      </c>
      <c r="B12578" t="s">
        <v>6171</v>
      </c>
      <c r="C12578" s="2" t="s">
        <v>1526</v>
      </c>
      <c r="D12578" s="2" t="s">
        <v>1523</v>
      </c>
      <c r="E12578" s="2">
        <v>6.8</v>
      </c>
      <c r="F12578" s="2">
        <v>5.3</v>
      </c>
      <c r="G12578" s="2">
        <v>7.8</v>
      </c>
      <c r="H12578" s="2">
        <v>7</v>
      </c>
    </row>
    <row r="12579" spans="1:8" x14ac:dyDescent="0.25">
      <c r="A12579" t="s">
        <v>60</v>
      </c>
      <c r="B12579" t="s">
        <v>6169</v>
      </c>
      <c r="C12579" s="2" t="s">
        <v>1526</v>
      </c>
      <c r="D12579" s="2" t="s">
        <v>1523</v>
      </c>
      <c r="E12579" s="2">
        <v>7.6</v>
      </c>
      <c r="F12579" s="2">
        <v>6</v>
      </c>
      <c r="G12579" s="2">
        <v>7.5</v>
      </c>
      <c r="H12579" s="2">
        <v>6.7</v>
      </c>
    </row>
    <row r="12580" spans="1:8" hidden="1" x14ac:dyDescent="0.25">
      <c r="A12580" t="s">
        <v>407</v>
      </c>
      <c r="B12580" t="s">
        <v>6168</v>
      </c>
      <c r="C12580" s="2" t="s">
        <v>1519</v>
      </c>
      <c r="D12580" s="2" t="s">
        <v>1523</v>
      </c>
      <c r="E12580" s="2">
        <v>4.5999999999999996</v>
      </c>
      <c r="F12580" s="2">
        <v>3.4</v>
      </c>
      <c r="G12580" s="2" t="s">
        <v>1018</v>
      </c>
      <c r="H12580" s="2" t="s">
        <v>1018</v>
      </c>
    </row>
    <row r="12581" spans="1:8" hidden="1" x14ac:dyDescent="0.25">
      <c r="A12581" t="s">
        <v>427</v>
      </c>
      <c r="B12581" t="s">
        <v>6166</v>
      </c>
      <c r="C12581" s="2" t="s">
        <v>1519</v>
      </c>
      <c r="D12581" s="2" t="s">
        <v>1523</v>
      </c>
      <c r="E12581" s="2">
        <v>9</v>
      </c>
      <c r="F12581" s="2">
        <v>6.7</v>
      </c>
      <c r="G12581" s="2">
        <v>7.2</v>
      </c>
      <c r="H12581" s="2">
        <v>6.3</v>
      </c>
    </row>
    <row r="12582" spans="1:8" hidden="1" x14ac:dyDescent="0.25">
      <c r="A12582" t="s">
        <v>20</v>
      </c>
      <c r="B12582" t="s">
        <v>6164</v>
      </c>
      <c r="C12582" s="2" t="s">
        <v>1519</v>
      </c>
      <c r="D12582" s="2" t="s">
        <v>1523</v>
      </c>
      <c r="E12582" s="2">
        <v>9</v>
      </c>
      <c r="F12582" s="2">
        <v>6.7</v>
      </c>
      <c r="G12582" s="2" t="s">
        <v>1018</v>
      </c>
      <c r="H12582" s="2" t="s">
        <v>1018</v>
      </c>
    </row>
    <row r="12583" spans="1:8" hidden="1" x14ac:dyDescent="0.25">
      <c r="A12583" t="s">
        <v>162</v>
      </c>
      <c r="B12583" t="s">
        <v>2634</v>
      </c>
      <c r="C12583" s="2" t="s">
        <v>1519</v>
      </c>
      <c r="D12583" s="2" t="s">
        <v>1523</v>
      </c>
      <c r="E12583" s="2">
        <v>7.2</v>
      </c>
      <c r="F12583" s="2">
        <v>5.3</v>
      </c>
      <c r="G12583" s="2" t="s">
        <v>1018</v>
      </c>
      <c r="H12583" s="2" t="s">
        <v>1018</v>
      </c>
    </row>
    <row r="12584" spans="1:8" hidden="1" x14ac:dyDescent="0.25">
      <c r="A12584" t="s">
        <v>160</v>
      </c>
      <c r="B12584" t="s">
        <v>6163</v>
      </c>
      <c r="C12584" s="2" t="s">
        <v>1519</v>
      </c>
      <c r="D12584" s="2" t="s">
        <v>1523</v>
      </c>
      <c r="E12584" s="2">
        <v>6</v>
      </c>
      <c r="F12584" s="2">
        <v>4.4000000000000004</v>
      </c>
      <c r="G12584" s="2" t="s">
        <v>1018</v>
      </c>
      <c r="H12584" s="2" t="s">
        <v>1018</v>
      </c>
    </row>
    <row r="12585" spans="1:8" hidden="1" x14ac:dyDescent="0.25">
      <c r="A12585" t="s">
        <v>156</v>
      </c>
      <c r="B12585" t="s">
        <v>6161</v>
      </c>
      <c r="C12585" s="2" t="s">
        <v>1519</v>
      </c>
      <c r="D12585" s="2" t="s">
        <v>1523</v>
      </c>
      <c r="E12585" s="2">
        <v>6.2</v>
      </c>
      <c r="F12585" s="2">
        <v>4.5999999999999996</v>
      </c>
      <c r="G12585" s="2" t="s">
        <v>1018</v>
      </c>
      <c r="H12585" s="2" t="s">
        <v>1018</v>
      </c>
    </row>
    <row r="12586" spans="1:8" hidden="1" x14ac:dyDescent="0.25">
      <c r="A12586" t="s">
        <v>153</v>
      </c>
      <c r="B12586" t="s">
        <v>6160</v>
      </c>
      <c r="C12586" s="2" t="s">
        <v>1519</v>
      </c>
      <c r="D12586" s="2" t="s">
        <v>1523</v>
      </c>
      <c r="E12586" s="2">
        <v>4.9000000000000004</v>
      </c>
      <c r="F12586" s="2">
        <v>3.6</v>
      </c>
      <c r="G12586" s="2" t="s">
        <v>1018</v>
      </c>
      <c r="H12586" s="2" t="s">
        <v>1018</v>
      </c>
    </row>
    <row r="12587" spans="1:8" hidden="1" x14ac:dyDescent="0.25">
      <c r="A12587" t="s">
        <v>122</v>
      </c>
      <c r="B12587" t="s">
        <v>6159</v>
      </c>
      <c r="C12587" s="2" t="s">
        <v>1519</v>
      </c>
      <c r="D12587" s="2" t="s">
        <v>1523</v>
      </c>
      <c r="E12587" s="2">
        <v>7.2</v>
      </c>
      <c r="F12587" s="2">
        <v>5.3</v>
      </c>
      <c r="G12587" s="2" t="s">
        <v>1018</v>
      </c>
      <c r="H12587" s="2" t="s">
        <v>1018</v>
      </c>
    </row>
    <row r="12588" spans="1:8" hidden="1" x14ac:dyDescent="0.25">
      <c r="A12588" t="s">
        <v>112</v>
      </c>
      <c r="B12588" t="s">
        <v>6157</v>
      </c>
      <c r="C12588" s="2" t="s">
        <v>1519</v>
      </c>
      <c r="D12588" s="2" t="s">
        <v>1523</v>
      </c>
      <c r="E12588" s="2">
        <v>5.8</v>
      </c>
      <c r="F12588" s="2">
        <v>4.3</v>
      </c>
      <c r="G12588" s="2" t="s">
        <v>1018</v>
      </c>
      <c r="H12588" s="2" t="s">
        <v>1018</v>
      </c>
    </row>
    <row r="12589" spans="1:8" hidden="1" x14ac:dyDescent="0.25">
      <c r="A12589" t="s">
        <v>6123</v>
      </c>
      <c r="B12589" t="s">
        <v>6124</v>
      </c>
      <c r="C12589" s="2" t="s">
        <v>1519</v>
      </c>
      <c r="D12589" s="2" t="s">
        <v>1523</v>
      </c>
      <c r="E12589" s="2">
        <v>7.5</v>
      </c>
      <c r="F12589" s="2">
        <v>5.5</v>
      </c>
      <c r="G12589" s="2">
        <v>9.8000000000000007</v>
      </c>
      <c r="H12589" s="2">
        <v>8.5</v>
      </c>
    </row>
    <row r="12590" spans="1:8" hidden="1" x14ac:dyDescent="0.25">
      <c r="A12590" t="s">
        <v>6115</v>
      </c>
      <c r="B12590" t="s">
        <v>6116</v>
      </c>
      <c r="C12590" s="2" t="s">
        <v>1519</v>
      </c>
      <c r="D12590" s="2" t="s">
        <v>1523</v>
      </c>
      <c r="E12590" s="2">
        <v>5.8</v>
      </c>
      <c r="F12590" s="2">
        <v>4.3</v>
      </c>
      <c r="G12590" s="2">
        <v>8.8000000000000007</v>
      </c>
      <c r="H12590" s="2">
        <v>7.7</v>
      </c>
    </row>
    <row r="12591" spans="1:8" hidden="1" x14ac:dyDescent="0.25">
      <c r="A12591" t="s">
        <v>6108</v>
      </c>
      <c r="B12591" t="s">
        <v>6101</v>
      </c>
      <c r="C12591" s="2" t="s">
        <v>1519</v>
      </c>
      <c r="D12591" s="2" t="s">
        <v>1523</v>
      </c>
      <c r="E12591" s="2">
        <v>9</v>
      </c>
      <c r="F12591" s="2">
        <v>6.7</v>
      </c>
      <c r="G12591" s="2">
        <v>7.2</v>
      </c>
      <c r="H12591" s="2">
        <v>6.3</v>
      </c>
    </row>
    <row r="12592" spans="1:8" hidden="1" x14ac:dyDescent="0.25">
      <c r="A12592" t="s">
        <v>6107</v>
      </c>
      <c r="B12592" t="s">
        <v>6101</v>
      </c>
      <c r="C12592" s="2" t="s">
        <v>1519</v>
      </c>
      <c r="D12592" s="2" t="s">
        <v>1523</v>
      </c>
      <c r="E12592" s="2">
        <v>9</v>
      </c>
      <c r="F12592" s="2">
        <v>6.7</v>
      </c>
      <c r="G12592" s="2">
        <v>7.2</v>
      </c>
      <c r="H12592" s="2">
        <v>6.3</v>
      </c>
    </row>
    <row r="12593" spans="1:8" hidden="1" x14ac:dyDescent="0.25">
      <c r="A12593" t="s">
        <v>6105</v>
      </c>
      <c r="B12593" t="s">
        <v>6106</v>
      </c>
      <c r="C12593" s="2" t="s">
        <v>1519</v>
      </c>
      <c r="D12593" s="2" t="s">
        <v>1523</v>
      </c>
      <c r="E12593" s="2">
        <v>9</v>
      </c>
      <c r="F12593" s="2">
        <v>6.7</v>
      </c>
      <c r="G12593" s="2">
        <v>7.2</v>
      </c>
      <c r="H12593" s="2">
        <v>6.3</v>
      </c>
    </row>
    <row r="12594" spans="1:8" hidden="1" x14ac:dyDescent="0.25">
      <c r="A12594" t="s">
        <v>6102</v>
      </c>
      <c r="B12594" t="s">
        <v>6101</v>
      </c>
      <c r="C12594" s="2" t="s">
        <v>1519</v>
      </c>
      <c r="D12594" s="2" t="s">
        <v>1523</v>
      </c>
      <c r="E12594" s="2">
        <v>9</v>
      </c>
      <c r="F12594" s="2">
        <v>6.7</v>
      </c>
      <c r="G12594" s="2">
        <v>7.2</v>
      </c>
      <c r="H12594" s="2">
        <v>6.3</v>
      </c>
    </row>
    <row r="12595" spans="1:8" hidden="1" x14ac:dyDescent="0.25">
      <c r="A12595" t="s">
        <v>6100</v>
      </c>
      <c r="B12595" t="s">
        <v>6101</v>
      </c>
      <c r="C12595" s="2" t="s">
        <v>1519</v>
      </c>
      <c r="D12595" s="2" t="s">
        <v>1523</v>
      </c>
      <c r="E12595" s="2">
        <v>9</v>
      </c>
      <c r="F12595" s="2">
        <v>6.7</v>
      </c>
      <c r="G12595" s="2">
        <v>7.2</v>
      </c>
      <c r="H12595" s="2">
        <v>6.3</v>
      </c>
    </row>
    <row r="12596" spans="1:8" hidden="1" x14ac:dyDescent="0.25">
      <c r="A12596" t="s">
        <v>6093</v>
      </c>
      <c r="B12596" t="s">
        <v>6094</v>
      </c>
      <c r="C12596" s="2" t="s">
        <v>1519</v>
      </c>
      <c r="D12596" s="2" t="s">
        <v>1523</v>
      </c>
      <c r="E12596" s="2">
        <v>5.4</v>
      </c>
      <c r="F12596" s="2">
        <v>4</v>
      </c>
      <c r="G12596" s="2" t="s">
        <v>1018</v>
      </c>
      <c r="H12596" s="2" t="s">
        <v>1018</v>
      </c>
    </row>
    <row r="12597" spans="1:8" x14ac:dyDescent="0.25">
      <c r="A12597" t="s">
        <v>803</v>
      </c>
      <c r="B12597" t="s">
        <v>6090</v>
      </c>
      <c r="C12597" s="2" t="s">
        <v>1526</v>
      </c>
      <c r="D12597" s="2" t="s">
        <v>1523</v>
      </c>
      <c r="E12597" s="2">
        <v>9.3000000000000007</v>
      </c>
      <c r="F12597" s="2">
        <v>7.3</v>
      </c>
      <c r="G12597" s="2">
        <v>7.8</v>
      </c>
      <c r="H12597" s="2">
        <v>7</v>
      </c>
    </row>
    <row r="12598" spans="1:8" hidden="1" x14ac:dyDescent="0.25">
      <c r="A12598" t="s">
        <v>801</v>
      </c>
      <c r="B12598" t="s">
        <v>6089</v>
      </c>
      <c r="C12598" s="2" t="s">
        <v>1519</v>
      </c>
      <c r="D12598" s="2" t="s">
        <v>1523</v>
      </c>
      <c r="E12598" s="2">
        <v>7.6</v>
      </c>
      <c r="F12598" s="2">
        <v>5.6</v>
      </c>
      <c r="G12598" s="2">
        <v>9.8000000000000007</v>
      </c>
      <c r="H12598" s="2">
        <v>8.5</v>
      </c>
    </row>
    <row r="12599" spans="1:8" hidden="1" x14ac:dyDescent="0.25">
      <c r="A12599" t="s">
        <v>6087</v>
      </c>
      <c r="B12599" t="s">
        <v>6088</v>
      </c>
      <c r="C12599" s="2" t="s">
        <v>1519</v>
      </c>
      <c r="D12599" s="2" t="s">
        <v>1523</v>
      </c>
      <c r="E12599" s="2">
        <v>7.5</v>
      </c>
      <c r="F12599" s="2">
        <v>5.5</v>
      </c>
      <c r="G12599" s="2" t="s">
        <v>1018</v>
      </c>
      <c r="H12599" s="2" t="s">
        <v>1018</v>
      </c>
    </row>
    <row r="12600" spans="1:8" hidden="1" x14ac:dyDescent="0.25">
      <c r="A12600" t="s">
        <v>6079</v>
      </c>
      <c r="B12600" t="s">
        <v>6080</v>
      </c>
      <c r="C12600" s="2" t="s">
        <v>1519</v>
      </c>
      <c r="D12600" s="2" t="s">
        <v>1523</v>
      </c>
      <c r="E12600" s="2">
        <v>7.5</v>
      </c>
      <c r="F12600" s="2">
        <v>5.5</v>
      </c>
      <c r="G12600" s="2">
        <v>9.8000000000000007</v>
      </c>
      <c r="H12600" s="2">
        <v>8.5</v>
      </c>
    </row>
    <row r="12601" spans="1:8" hidden="1" x14ac:dyDescent="0.25">
      <c r="A12601" t="s">
        <v>586</v>
      </c>
      <c r="B12601" t="s">
        <v>5907</v>
      </c>
      <c r="C12601" s="2" t="s">
        <v>1519</v>
      </c>
      <c r="D12601" s="2" t="s">
        <v>1523</v>
      </c>
      <c r="E12601" s="2">
        <v>7.1</v>
      </c>
      <c r="F12601" s="2">
        <v>5.3</v>
      </c>
      <c r="G12601" s="2">
        <v>7.2</v>
      </c>
      <c r="H12601" s="2">
        <v>6.3</v>
      </c>
    </row>
    <row r="12602" spans="1:8" x14ac:dyDescent="0.25">
      <c r="A12602" t="s">
        <v>1007</v>
      </c>
      <c r="B12602" t="s">
        <v>6063</v>
      </c>
      <c r="C12602" s="2" t="s">
        <v>1522</v>
      </c>
      <c r="D12602" s="2" t="s">
        <v>1523</v>
      </c>
      <c r="E12602" s="2">
        <v>9.3000000000000007</v>
      </c>
      <c r="F12602" s="2">
        <v>7.7</v>
      </c>
      <c r="G12602" s="2">
        <v>7.8</v>
      </c>
      <c r="H12602" s="2">
        <v>7.2</v>
      </c>
    </row>
    <row r="12603" spans="1:8" x14ac:dyDescent="0.25">
      <c r="A12603" t="s">
        <v>1006</v>
      </c>
      <c r="B12603" t="s">
        <v>6062</v>
      </c>
      <c r="C12603" s="2" t="s">
        <v>1522</v>
      </c>
      <c r="D12603" s="2" t="s">
        <v>1523</v>
      </c>
      <c r="E12603" s="2">
        <v>9</v>
      </c>
      <c r="F12603" s="2">
        <v>7.4</v>
      </c>
      <c r="G12603" s="2">
        <v>7.8</v>
      </c>
      <c r="H12603" s="2">
        <v>7.2</v>
      </c>
    </row>
    <row r="12604" spans="1:8" hidden="1" x14ac:dyDescent="0.25">
      <c r="A12604" t="s">
        <v>582</v>
      </c>
      <c r="B12604" t="s">
        <v>6060</v>
      </c>
      <c r="C12604" s="2" t="s">
        <v>1519</v>
      </c>
      <c r="D12604" s="2" t="s">
        <v>1523</v>
      </c>
      <c r="E12604" s="2">
        <v>7.2</v>
      </c>
      <c r="F12604" s="2">
        <v>5.3</v>
      </c>
      <c r="G12604" s="2">
        <v>7.8</v>
      </c>
      <c r="H12604" s="2">
        <v>6.8</v>
      </c>
    </row>
    <row r="12605" spans="1:8" hidden="1" x14ac:dyDescent="0.25">
      <c r="A12605" t="s">
        <v>581</v>
      </c>
      <c r="B12605" t="s">
        <v>2594</v>
      </c>
      <c r="C12605" s="2" t="s">
        <v>1519</v>
      </c>
      <c r="D12605" s="2" t="s">
        <v>1523</v>
      </c>
      <c r="E12605" s="2">
        <v>9.3000000000000007</v>
      </c>
      <c r="F12605" s="2">
        <v>6.9</v>
      </c>
      <c r="G12605" s="2">
        <v>7.8</v>
      </c>
      <c r="H12605" s="2">
        <v>6.8</v>
      </c>
    </row>
    <row r="12606" spans="1:8" hidden="1" x14ac:dyDescent="0.25">
      <c r="A12606" t="s">
        <v>580</v>
      </c>
      <c r="B12606" t="s">
        <v>2611</v>
      </c>
      <c r="C12606" s="2" t="s">
        <v>1519</v>
      </c>
      <c r="D12606" s="2" t="s">
        <v>1523</v>
      </c>
      <c r="E12606" s="2">
        <v>5.5</v>
      </c>
      <c r="F12606" s="2">
        <v>4.0999999999999996</v>
      </c>
      <c r="G12606" s="2">
        <v>7.8</v>
      </c>
      <c r="H12606" s="2">
        <v>6.8</v>
      </c>
    </row>
    <row r="12607" spans="1:8" x14ac:dyDescent="0.25">
      <c r="A12607" t="s">
        <v>66</v>
      </c>
      <c r="B12607" t="s">
        <v>6059</v>
      </c>
      <c r="C12607" s="2" t="s">
        <v>1526</v>
      </c>
      <c r="D12607" s="2" t="s">
        <v>1523</v>
      </c>
      <c r="E12607" s="2">
        <v>6</v>
      </c>
      <c r="F12607" s="2">
        <v>4.7</v>
      </c>
      <c r="G12607" s="2">
        <v>7.8</v>
      </c>
      <c r="H12607" s="2">
        <v>7</v>
      </c>
    </row>
    <row r="12608" spans="1:8" x14ac:dyDescent="0.25">
      <c r="A12608" t="s">
        <v>578</v>
      </c>
      <c r="B12608" t="s">
        <v>6058</v>
      </c>
      <c r="C12608" s="2" t="s">
        <v>1526</v>
      </c>
      <c r="D12608" s="2" t="s">
        <v>1523</v>
      </c>
      <c r="E12608" s="2">
        <v>6.2</v>
      </c>
      <c r="F12608" s="2">
        <v>4.9000000000000004</v>
      </c>
      <c r="G12608" s="2">
        <v>7.8</v>
      </c>
      <c r="H12608" s="2">
        <v>7</v>
      </c>
    </row>
    <row r="12609" spans="1:8" x14ac:dyDescent="0.25">
      <c r="A12609" t="s">
        <v>577</v>
      </c>
      <c r="B12609" t="s">
        <v>6057</v>
      </c>
      <c r="C12609" s="2" t="s">
        <v>1526</v>
      </c>
      <c r="D12609" s="2" t="s">
        <v>1523</v>
      </c>
      <c r="E12609" s="2">
        <v>7.2</v>
      </c>
      <c r="F12609" s="2">
        <v>5.6</v>
      </c>
      <c r="G12609" s="2">
        <v>7.8</v>
      </c>
      <c r="H12609" s="2">
        <v>7</v>
      </c>
    </row>
    <row r="12610" spans="1:8" hidden="1" x14ac:dyDescent="0.25">
      <c r="A12610" t="s">
        <v>575</v>
      </c>
      <c r="B12610" t="s">
        <v>6056</v>
      </c>
      <c r="C12610" s="2" t="s">
        <v>1519</v>
      </c>
      <c r="D12610" s="2" t="s">
        <v>1523</v>
      </c>
      <c r="E12610" s="2">
        <v>6.2</v>
      </c>
      <c r="F12610" s="2">
        <v>4.5999999999999996</v>
      </c>
      <c r="G12610" s="2">
        <v>6.1</v>
      </c>
      <c r="H12610" s="2">
        <v>5.3</v>
      </c>
    </row>
    <row r="12611" spans="1:8" hidden="1" x14ac:dyDescent="0.25">
      <c r="A12611" t="s">
        <v>574</v>
      </c>
      <c r="B12611" t="s">
        <v>6055</v>
      </c>
      <c r="C12611" s="2" t="s">
        <v>1519</v>
      </c>
      <c r="D12611" s="2" t="s">
        <v>1523</v>
      </c>
      <c r="E12611" s="2">
        <v>9</v>
      </c>
      <c r="F12611" s="2">
        <v>6.7</v>
      </c>
      <c r="G12611" s="2">
        <v>8.8000000000000007</v>
      </c>
      <c r="H12611" s="2">
        <v>7.7</v>
      </c>
    </row>
    <row r="12612" spans="1:8" x14ac:dyDescent="0.25">
      <c r="A12612" t="s">
        <v>65</v>
      </c>
      <c r="B12612" t="s">
        <v>6054</v>
      </c>
      <c r="C12612" s="2" t="s">
        <v>1526</v>
      </c>
      <c r="D12612" s="2" t="s">
        <v>1523</v>
      </c>
      <c r="E12612" s="2">
        <v>6.8</v>
      </c>
      <c r="F12612" s="2">
        <v>5.3</v>
      </c>
      <c r="G12612" s="2">
        <v>7.8</v>
      </c>
      <c r="H12612" s="2">
        <v>7</v>
      </c>
    </row>
    <row r="12613" spans="1:8" hidden="1" x14ac:dyDescent="0.25">
      <c r="A12613" t="s">
        <v>571</v>
      </c>
      <c r="B12613" t="s">
        <v>2894</v>
      </c>
      <c r="C12613" s="2" t="s">
        <v>1519</v>
      </c>
      <c r="D12613" s="2" t="s">
        <v>1523</v>
      </c>
      <c r="E12613" s="2">
        <v>6.8</v>
      </c>
      <c r="F12613" s="2">
        <v>5</v>
      </c>
      <c r="G12613" s="2">
        <v>7.8</v>
      </c>
      <c r="H12613" s="2">
        <v>6.8</v>
      </c>
    </row>
    <row r="12614" spans="1:8" hidden="1" x14ac:dyDescent="0.25">
      <c r="A12614" t="s">
        <v>570</v>
      </c>
      <c r="B12614" t="s">
        <v>6046</v>
      </c>
      <c r="C12614" s="2" t="s">
        <v>1519</v>
      </c>
      <c r="D12614" s="2" t="s">
        <v>1523</v>
      </c>
      <c r="E12614" s="2">
        <v>6.8</v>
      </c>
      <c r="F12614" s="2">
        <v>5</v>
      </c>
      <c r="G12614" s="2">
        <v>7.8</v>
      </c>
      <c r="H12614" s="2">
        <v>6.8</v>
      </c>
    </row>
    <row r="12615" spans="1:8" hidden="1" x14ac:dyDescent="0.25">
      <c r="A12615" t="s">
        <v>569</v>
      </c>
      <c r="B12615" t="s">
        <v>2634</v>
      </c>
      <c r="C12615" s="2" t="s">
        <v>1519</v>
      </c>
      <c r="D12615" s="2" t="s">
        <v>1523</v>
      </c>
      <c r="E12615" s="2">
        <v>7.2</v>
      </c>
      <c r="F12615" s="2">
        <v>5.3</v>
      </c>
      <c r="G12615" s="2">
        <v>7.8</v>
      </c>
      <c r="H12615" s="2">
        <v>6.8</v>
      </c>
    </row>
    <row r="12616" spans="1:8" hidden="1" x14ac:dyDescent="0.25">
      <c r="A12616" t="s">
        <v>568</v>
      </c>
      <c r="B12616" t="s">
        <v>2636</v>
      </c>
      <c r="C12616" s="2" t="s">
        <v>1519</v>
      </c>
      <c r="D12616" s="2" t="s">
        <v>1523</v>
      </c>
      <c r="E12616" s="2">
        <v>6</v>
      </c>
      <c r="F12616" s="2">
        <v>4.4000000000000004</v>
      </c>
      <c r="G12616" s="2">
        <v>7.8</v>
      </c>
      <c r="H12616" s="2">
        <v>6.8</v>
      </c>
    </row>
    <row r="12617" spans="1:8" hidden="1" x14ac:dyDescent="0.25">
      <c r="A12617" t="s">
        <v>566</v>
      </c>
      <c r="B12617" t="s">
        <v>6052</v>
      </c>
      <c r="C12617" s="2" t="s">
        <v>1519</v>
      </c>
      <c r="D12617" s="2" t="s">
        <v>1523</v>
      </c>
      <c r="E12617" s="2">
        <v>6.8</v>
      </c>
      <c r="F12617" s="2">
        <v>5</v>
      </c>
      <c r="G12617" s="2">
        <v>7.8</v>
      </c>
      <c r="H12617" s="2">
        <v>6.8</v>
      </c>
    </row>
    <row r="12618" spans="1:8" hidden="1" x14ac:dyDescent="0.25">
      <c r="A12618" t="s">
        <v>565</v>
      </c>
      <c r="B12618" t="s">
        <v>2671</v>
      </c>
      <c r="C12618" s="2" t="s">
        <v>1519</v>
      </c>
      <c r="D12618" s="2" t="s">
        <v>1523</v>
      </c>
      <c r="E12618" s="2">
        <v>6.8</v>
      </c>
      <c r="F12618" s="2">
        <v>5</v>
      </c>
      <c r="G12618" s="2">
        <v>7.8</v>
      </c>
      <c r="H12618" s="2">
        <v>6.8</v>
      </c>
    </row>
    <row r="12619" spans="1:8" hidden="1" x14ac:dyDescent="0.25">
      <c r="A12619" t="s">
        <v>563</v>
      </c>
      <c r="B12619" t="s">
        <v>6051</v>
      </c>
      <c r="C12619" s="2" t="s">
        <v>1519</v>
      </c>
      <c r="D12619" s="2" t="s">
        <v>1523</v>
      </c>
      <c r="E12619" s="2">
        <v>9.3000000000000007</v>
      </c>
      <c r="F12619" s="2">
        <v>6.9</v>
      </c>
      <c r="G12619" s="2">
        <v>8.8000000000000007</v>
      </c>
      <c r="H12619" s="2">
        <v>7.7</v>
      </c>
    </row>
    <row r="12620" spans="1:8" hidden="1" x14ac:dyDescent="0.25">
      <c r="A12620" t="s">
        <v>562</v>
      </c>
      <c r="B12620" t="s">
        <v>2637</v>
      </c>
      <c r="C12620" s="2" t="s">
        <v>1519</v>
      </c>
      <c r="D12620" s="2" t="s">
        <v>1523</v>
      </c>
      <c r="E12620" s="2">
        <v>6.8</v>
      </c>
      <c r="F12620" s="2">
        <v>5</v>
      </c>
      <c r="G12620" s="2">
        <v>7.8</v>
      </c>
      <c r="H12620" s="2">
        <v>6.8</v>
      </c>
    </row>
    <row r="12621" spans="1:8" hidden="1" x14ac:dyDescent="0.25">
      <c r="A12621" t="s">
        <v>559</v>
      </c>
      <c r="B12621" t="s">
        <v>2659</v>
      </c>
      <c r="C12621" s="2" t="s">
        <v>1519</v>
      </c>
      <c r="D12621" s="2" t="s">
        <v>1523</v>
      </c>
      <c r="E12621" s="2">
        <v>7.2</v>
      </c>
      <c r="F12621" s="2">
        <v>5.3</v>
      </c>
      <c r="G12621" s="2">
        <v>7.8</v>
      </c>
      <c r="H12621" s="2">
        <v>6.8</v>
      </c>
    </row>
    <row r="12622" spans="1:8" hidden="1" x14ac:dyDescent="0.25">
      <c r="A12622" t="s">
        <v>558</v>
      </c>
      <c r="B12622" t="s">
        <v>6049</v>
      </c>
      <c r="C12622" s="2" t="s">
        <v>1519</v>
      </c>
      <c r="D12622" s="2" t="s">
        <v>1523</v>
      </c>
      <c r="E12622" s="2">
        <v>7.1</v>
      </c>
      <c r="F12622" s="2">
        <v>5.3</v>
      </c>
      <c r="G12622" s="2">
        <v>8.8000000000000007</v>
      </c>
      <c r="H12622" s="2">
        <v>7.7</v>
      </c>
    </row>
    <row r="12623" spans="1:8" x14ac:dyDescent="0.25">
      <c r="A12623" t="s">
        <v>556</v>
      </c>
      <c r="B12623" t="s">
        <v>6048</v>
      </c>
      <c r="C12623" s="2" t="s">
        <v>1526</v>
      </c>
      <c r="D12623" s="2" t="s">
        <v>1523</v>
      </c>
      <c r="E12623" s="2">
        <v>6.8</v>
      </c>
      <c r="F12623" s="2">
        <v>5.3</v>
      </c>
      <c r="G12623" s="2">
        <v>7.8</v>
      </c>
      <c r="H12623" s="2">
        <v>7</v>
      </c>
    </row>
    <row r="12624" spans="1:8" hidden="1" x14ac:dyDescent="0.25">
      <c r="A12624" t="s">
        <v>553</v>
      </c>
      <c r="B12624" t="s">
        <v>6046</v>
      </c>
      <c r="C12624" s="2" t="s">
        <v>1519</v>
      </c>
      <c r="D12624" s="2" t="s">
        <v>1523</v>
      </c>
      <c r="E12624" s="2">
        <v>6.8</v>
      </c>
      <c r="F12624" s="2">
        <v>5</v>
      </c>
      <c r="G12624" s="2">
        <v>7.8</v>
      </c>
      <c r="H12624" s="2">
        <v>6.8</v>
      </c>
    </row>
    <row r="12625" spans="1:8" hidden="1" x14ac:dyDescent="0.25">
      <c r="A12625" t="s">
        <v>549</v>
      </c>
      <c r="B12625" t="s">
        <v>6044</v>
      </c>
      <c r="C12625" s="2" t="s">
        <v>1519</v>
      </c>
      <c r="D12625" s="2" t="s">
        <v>1523</v>
      </c>
      <c r="E12625" s="2">
        <v>4.4000000000000004</v>
      </c>
      <c r="F12625" s="2">
        <v>3.3</v>
      </c>
      <c r="G12625" s="2">
        <v>7.8</v>
      </c>
      <c r="H12625" s="2">
        <v>6.8</v>
      </c>
    </row>
    <row r="12626" spans="1:8" hidden="1" x14ac:dyDescent="0.25">
      <c r="A12626" t="s">
        <v>546</v>
      </c>
      <c r="B12626" t="s">
        <v>6043</v>
      </c>
      <c r="C12626" s="2" t="s">
        <v>1519</v>
      </c>
      <c r="D12626" s="2" t="s">
        <v>1523</v>
      </c>
      <c r="E12626" s="2">
        <v>6.8</v>
      </c>
      <c r="F12626" s="2">
        <v>5</v>
      </c>
      <c r="G12626" s="2">
        <v>7.8</v>
      </c>
      <c r="H12626" s="2">
        <v>6.8</v>
      </c>
    </row>
    <row r="12627" spans="1:8" hidden="1" x14ac:dyDescent="0.25">
      <c r="A12627" t="s">
        <v>544</v>
      </c>
      <c r="B12627" t="s">
        <v>6042</v>
      </c>
      <c r="C12627" s="2" t="s">
        <v>1519</v>
      </c>
      <c r="D12627" s="2" t="s">
        <v>1523</v>
      </c>
      <c r="E12627" s="2">
        <v>9.3000000000000007</v>
      </c>
      <c r="F12627" s="2">
        <v>6.9</v>
      </c>
      <c r="G12627" s="2">
        <v>7.8</v>
      </c>
      <c r="H12627" s="2">
        <v>6.8</v>
      </c>
    </row>
    <row r="12628" spans="1:8" x14ac:dyDescent="0.25">
      <c r="A12628" t="s">
        <v>542</v>
      </c>
      <c r="B12628" t="s">
        <v>6041</v>
      </c>
      <c r="C12628" s="2" t="s">
        <v>1526</v>
      </c>
      <c r="D12628" s="2" t="s">
        <v>1523</v>
      </c>
      <c r="E12628" s="2">
        <v>7.2</v>
      </c>
      <c r="F12628" s="2">
        <v>5.6</v>
      </c>
      <c r="G12628" s="2">
        <v>7.8</v>
      </c>
      <c r="H12628" s="2">
        <v>7</v>
      </c>
    </row>
    <row r="12629" spans="1:8" hidden="1" x14ac:dyDescent="0.25">
      <c r="A12629" t="s">
        <v>540</v>
      </c>
      <c r="B12629" t="s">
        <v>6040</v>
      </c>
      <c r="C12629" s="2" t="s">
        <v>1519</v>
      </c>
      <c r="D12629" s="2" t="s">
        <v>1523</v>
      </c>
      <c r="E12629" s="2">
        <v>6.6</v>
      </c>
      <c r="F12629" s="2">
        <v>4.9000000000000004</v>
      </c>
      <c r="G12629" s="2">
        <v>5.5</v>
      </c>
      <c r="H12629" s="2">
        <v>4.8</v>
      </c>
    </row>
    <row r="12630" spans="1:8" hidden="1" x14ac:dyDescent="0.25">
      <c r="A12630" t="s">
        <v>535</v>
      </c>
      <c r="B12630" t="s">
        <v>2634</v>
      </c>
      <c r="C12630" s="2" t="s">
        <v>1519</v>
      </c>
      <c r="D12630" s="2" t="s">
        <v>1523</v>
      </c>
      <c r="E12630" s="2">
        <v>7.2</v>
      </c>
      <c r="F12630" s="2">
        <v>5.3</v>
      </c>
      <c r="G12630" s="2">
        <v>7.8</v>
      </c>
      <c r="H12630" s="2">
        <v>6.8</v>
      </c>
    </row>
    <row r="12631" spans="1:8" hidden="1" x14ac:dyDescent="0.25">
      <c r="A12631" t="s">
        <v>533</v>
      </c>
      <c r="B12631" t="s">
        <v>6038</v>
      </c>
      <c r="C12631" s="2" t="s">
        <v>1519</v>
      </c>
      <c r="D12631" s="2" t="s">
        <v>1523</v>
      </c>
      <c r="E12631" s="2">
        <v>6.8</v>
      </c>
      <c r="F12631" s="2">
        <v>5</v>
      </c>
      <c r="G12631" s="2">
        <v>7.8</v>
      </c>
      <c r="H12631" s="2">
        <v>6.8</v>
      </c>
    </row>
    <row r="12632" spans="1:8" x14ac:dyDescent="0.25">
      <c r="A12632" t="s">
        <v>532</v>
      </c>
      <c r="B12632" t="s">
        <v>6037</v>
      </c>
      <c r="C12632" s="2" t="s">
        <v>1526</v>
      </c>
      <c r="D12632" s="2" t="s">
        <v>1523</v>
      </c>
      <c r="E12632" s="2">
        <v>6.8</v>
      </c>
      <c r="F12632" s="2">
        <v>5.3</v>
      </c>
      <c r="G12632" s="2">
        <v>7.8</v>
      </c>
      <c r="H12632" s="2">
        <v>7</v>
      </c>
    </row>
    <row r="12633" spans="1:8" hidden="1" x14ac:dyDescent="0.25">
      <c r="A12633" t="s">
        <v>531</v>
      </c>
      <c r="B12633" t="s">
        <v>2634</v>
      </c>
      <c r="C12633" s="2" t="s">
        <v>1519</v>
      </c>
      <c r="D12633" s="2" t="s">
        <v>1523</v>
      </c>
      <c r="E12633" s="2">
        <v>7.2</v>
      </c>
      <c r="F12633" s="2">
        <v>5.3</v>
      </c>
      <c r="G12633" s="2">
        <v>7.8</v>
      </c>
      <c r="H12633" s="2">
        <v>6.8</v>
      </c>
    </row>
    <row r="12634" spans="1:8" hidden="1" x14ac:dyDescent="0.25">
      <c r="A12634" t="s">
        <v>530</v>
      </c>
      <c r="B12634" t="s">
        <v>5918</v>
      </c>
      <c r="C12634" s="2" t="s">
        <v>1519</v>
      </c>
      <c r="D12634" s="2" t="s">
        <v>1523</v>
      </c>
      <c r="E12634" s="2">
        <v>9.3000000000000007</v>
      </c>
      <c r="F12634" s="2">
        <v>6.9</v>
      </c>
      <c r="G12634" s="2">
        <v>7.8</v>
      </c>
      <c r="H12634" s="2">
        <v>6.8</v>
      </c>
    </row>
    <row r="12635" spans="1:8" hidden="1" x14ac:dyDescent="0.25">
      <c r="A12635" t="s">
        <v>6031</v>
      </c>
      <c r="B12635" t="s">
        <v>6032</v>
      </c>
      <c r="C12635" s="2" t="s">
        <v>1519</v>
      </c>
      <c r="D12635" s="2" t="s">
        <v>1523</v>
      </c>
      <c r="E12635" s="2">
        <v>6.5</v>
      </c>
      <c r="F12635" s="2">
        <v>4.8</v>
      </c>
      <c r="G12635" s="2">
        <v>8.8000000000000007</v>
      </c>
      <c r="H12635" s="2">
        <v>7.7</v>
      </c>
    </row>
    <row r="12636" spans="1:8" hidden="1" x14ac:dyDescent="0.25">
      <c r="A12636" t="s">
        <v>6020</v>
      </c>
      <c r="B12636" t="s">
        <v>6021</v>
      </c>
      <c r="C12636" s="2" t="s">
        <v>1519</v>
      </c>
      <c r="D12636" s="2" t="s">
        <v>1523</v>
      </c>
      <c r="E12636" s="2">
        <v>6.1</v>
      </c>
      <c r="F12636" s="2">
        <v>4.5</v>
      </c>
      <c r="G12636" s="2">
        <v>7.8</v>
      </c>
      <c r="H12636" s="2">
        <v>6.8</v>
      </c>
    </row>
    <row r="12637" spans="1:8" hidden="1" x14ac:dyDescent="0.25">
      <c r="A12637" t="s">
        <v>6010</v>
      </c>
      <c r="B12637" t="s">
        <v>6011</v>
      </c>
      <c r="C12637" s="2" t="s">
        <v>1519</v>
      </c>
      <c r="D12637" s="2" t="s">
        <v>1523</v>
      </c>
      <c r="E12637" s="2">
        <v>7.5</v>
      </c>
      <c r="F12637" s="2">
        <v>5.5</v>
      </c>
      <c r="G12637" s="2">
        <v>9.8000000000000007</v>
      </c>
      <c r="H12637" s="2">
        <v>8.5</v>
      </c>
    </row>
    <row r="12638" spans="1:8" x14ac:dyDescent="0.25">
      <c r="A12638" t="s">
        <v>6006</v>
      </c>
      <c r="B12638" t="s">
        <v>6007</v>
      </c>
      <c r="C12638" s="2" t="s">
        <v>1526</v>
      </c>
      <c r="D12638" s="2" t="s">
        <v>1523</v>
      </c>
      <c r="E12638" s="2">
        <v>9.3000000000000007</v>
      </c>
      <c r="F12638" s="2">
        <v>7.3</v>
      </c>
      <c r="G12638" s="2">
        <v>7.5</v>
      </c>
      <c r="H12638" s="2">
        <v>6.7</v>
      </c>
    </row>
    <row r="12639" spans="1:8" hidden="1" x14ac:dyDescent="0.25">
      <c r="A12639" t="s">
        <v>6001</v>
      </c>
      <c r="B12639" t="s">
        <v>6000</v>
      </c>
      <c r="C12639" s="2" t="s">
        <v>1519</v>
      </c>
      <c r="D12639" s="2" t="s">
        <v>1523</v>
      </c>
      <c r="E12639" s="2">
        <v>9</v>
      </c>
      <c r="F12639" s="2">
        <v>6.7</v>
      </c>
      <c r="G12639" s="2">
        <v>7.2</v>
      </c>
      <c r="H12639" s="2">
        <v>6.3</v>
      </c>
    </row>
    <row r="12640" spans="1:8" hidden="1" x14ac:dyDescent="0.25">
      <c r="A12640" t="s">
        <v>5999</v>
      </c>
      <c r="B12640" t="s">
        <v>6000</v>
      </c>
      <c r="C12640" s="2" t="s">
        <v>1519</v>
      </c>
      <c r="D12640" s="2" t="s">
        <v>1523</v>
      </c>
      <c r="E12640" s="2">
        <v>9</v>
      </c>
      <c r="F12640" s="2">
        <v>6.7</v>
      </c>
      <c r="G12640" s="2">
        <v>7.2</v>
      </c>
      <c r="H12640" s="2">
        <v>6.3</v>
      </c>
    </row>
    <row r="12641" spans="1:8" hidden="1" x14ac:dyDescent="0.25">
      <c r="A12641" t="s">
        <v>5982</v>
      </c>
      <c r="B12641" t="s">
        <v>5983</v>
      </c>
      <c r="C12641" s="2" t="s">
        <v>1519</v>
      </c>
      <c r="D12641" s="2" t="s">
        <v>1523</v>
      </c>
      <c r="E12641" s="2">
        <v>7.5</v>
      </c>
      <c r="F12641" s="2">
        <v>6.4</v>
      </c>
      <c r="G12641" s="2">
        <v>9.8000000000000007</v>
      </c>
      <c r="H12641" s="2">
        <v>9</v>
      </c>
    </row>
    <row r="12642" spans="1:8" hidden="1" x14ac:dyDescent="0.25">
      <c r="A12642" t="s">
        <v>5976</v>
      </c>
      <c r="B12642" t="s">
        <v>5977</v>
      </c>
      <c r="C12642" s="2" t="s">
        <v>1519</v>
      </c>
      <c r="D12642" s="2" t="s">
        <v>1523</v>
      </c>
      <c r="E12642" s="2">
        <v>9.4</v>
      </c>
      <c r="F12642" s="2">
        <v>7</v>
      </c>
      <c r="G12642" s="2">
        <v>9.1</v>
      </c>
      <c r="H12642" s="2">
        <v>7.9</v>
      </c>
    </row>
    <row r="12643" spans="1:8" hidden="1" x14ac:dyDescent="0.25">
      <c r="A12643" t="s">
        <v>5968</v>
      </c>
      <c r="B12643" t="s">
        <v>5967</v>
      </c>
      <c r="C12643" s="2" t="s">
        <v>1519</v>
      </c>
      <c r="D12643" s="2" t="s">
        <v>1523</v>
      </c>
      <c r="E12643" s="2">
        <v>6.5</v>
      </c>
      <c r="F12643" s="2">
        <v>4.8</v>
      </c>
      <c r="G12643" s="2">
        <v>8.8000000000000007</v>
      </c>
      <c r="H12643" s="2">
        <v>7.7</v>
      </c>
    </row>
    <row r="12644" spans="1:8" hidden="1" x14ac:dyDescent="0.25">
      <c r="A12644" t="s">
        <v>5957</v>
      </c>
      <c r="B12644" t="s">
        <v>5958</v>
      </c>
      <c r="C12644" s="2" t="s">
        <v>1519</v>
      </c>
      <c r="D12644" s="2" t="s">
        <v>1523</v>
      </c>
      <c r="E12644" s="2">
        <v>7.6</v>
      </c>
      <c r="F12644" s="2">
        <v>5.6</v>
      </c>
      <c r="G12644" s="2">
        <v>8.1</v>
      </c>
      <c r="H12644" s="2">
        <v>7.1</v>
      </c>
    </row>
    <row r="12645" spans="1:8" hidden="1" x14ac:dyDescent="0.25">
      <c r="A12645" t="s">
        <v>529</v>
      </c>
      <c r="B12645" t="s">
        <v>5918</v>
      </c>
      <c r="C12645" s="2" t="s">
        <v>1519</v>
      </c>
      <c r="D12645" s="2" t="s">
        <v>1523</v>
      </c>
      <c r="E12645" s="2">
        <v>9.3000000000000007</v>
      </c>
      <c r="F12645" s="2">
        <v>6.9</v>
      </c>
      <c r="G12645" s="2">
        <v>7.8</v>
      </c>
      <c r="H12645" s="2">
        <v>6.8</v>
      </c>
    </row>
    <row r="12646" spans="1:8" hidden="1" x14ac:dyDescent="0.25">
      <c r="A12646" t="s">
        <v>528</v>
      </c>
      <c r="B12646" t="s">
        <v>5918</v>
      </c>
      <c r="C12646" s="2" t="s">
        <v>1519</v>
      </c>
      <c r="D12646" s="2" t="s">
        <v>1523</v>
      </c>
      <c r="E12646" s="2">
        <v>9.3000000000000007</v>
      </c>
      <c r="F12646" s="2">
        <v>6.9</v>
      </c>
      <c r="G12646" s="2">
        <v>7.8</v>
      </c>
      <c r="H12646" s="2">
        <v>6.8</v>
      </c>
    </row>
    <row r="12647" spans="1:8" hidden="1" x14ac:dyDescent="0.25">
      <c r="A12647" t="s">
        <v>527</v>
      </c>
      <c r="B12647" t="s">
        <v>5918</v>
      </c>
      <c r="C12647" s="2" t="s">
        <v>1519</v>
      </c>
      <c r="D12647" s="2" t="s">
        <v>1523</v>
      </c>
      <c r="E12647" s="2">
        <v>9.3000000000000007</v>
      </c>
      <c r="F12647" s="2">
        <v>6.9</v>
      </c>
      <c r="G12647" s="2">
        <v>7.8</v>
      </c>
      <c r="H12647" s="2">
        <v>6.8</v>
      </c>
    </row>
    <row r="12648" spans="1:8" hidden="1" x14ac:dyDescent="0.25">
      <c r="A12648" t="s">
        <v>526</v>
      </c>
      <c r="B12648" t="s">
        <v>5918</v>
      </c>
      <c r="C12648" s="2" t="s">
        <v>1519</v>
      </c>
      <c r="D12648" s="2" t="s">
        <v>1523</v>
      </c>
      <c r="E12648" s="2">
        <v>9.3000000000000007</v>
      </c>
      <c r="F12648" s="2">
        <v>6.9</v>
      </c>
      <c r="G12648" s="2">
        <v>7.8</v>
      </c>
      <c r="H12648" s="2">
        <v>6.8</v>
      </c>
    </row>
    <row r="12649" spans="1:8" hidden="1" x14ac:dyDescent="0.25">
      <c r="A12649" t="s">
        <v>525</v>
      </c>
      <c r="B12649" t="s">
        <v>5918</v>
      </c>
      <c r="C12649" s="2" t="s">
        <v>1519</v>
      </c>
      <c r="D12649" s="2" t="s">
        <v>1523</v>
      </c>
      <c r="E12649" s="2">
        <v>9.3000000000000007</v>
      </c>
      <c r="F12649" s="2">
        <v>6.9</v>
      </c>
      <c r="G12649" s="2">
        <v>7.8</v>
      </c>
      <c r="H12649" s="2">
        <v>6.8</v>
      </c>
    </row>
    <row r="12650" spans="1:8" hidden="1" x14ac:dyDescent="0.25">
      <c r="A12650" t="s">
        <v>523</v>
      </c>
      <c r="B12650" t="s">
        <v>5925</v>
      </c>
      <c r="C12650" s="2" t="s">
        <v>1519</v>
      </c>
      <c r="D12650" s="2" t="s">
        <v>1523</v>
      </c>
      <c r="E12650" s="2">
        <v>9.3000000000000007</v>
      </c>
      <c r="F12650" s="2">
        <v>6.9</v>
      </c>
      <c r="G12650" s="2">
        <v>7.8</v>
      </c>
      <c r="H12650" s="2">
        <v>6.8</v>
      </c>
    </row>
    <row r="12651" spans="1:8" hidden="1" x14ac:dyDescent="0.25">
      <c r="A12651" t="s">
        <v>522</v>
      </c>
      <c r="B12651" t="s">
        <v>5924</v>
      </c>
      <c r="C12651" s="2" t="s">
        <v>1519</v>
      </c>
      <c r="D12651" s="2" t="s">
        <v>1523</v>
      </c>
      <c r="E12651" s="2">
        <v>9.3000000000000007</v>
      </c>
      <c r="F12651" s="2">
        <v>6.9</v>
      </c>
      <c r="G12651" s="2">
        <v>7.8</v>
      </c>
      <c r="H12651" s="2">
        <v>6.8</v>
      </c>
    </row>
    <row r="12652" spans="1:8" hidden="1" x14ac:dyDescent="0.25">
      <c r="A12652" t="s">
        <v>520</v>
      </c>
      <c r="B12652" t="s">
        <v>5923</v>
      </c>
      <c r="C12652" s="2" t="s">
        <v>1519</v>
      </c>
      <c r="D12652" s="2" t="s">
        <v>1523</v>
      </c>
      <c r="E12652" s="2">
        <v>5.0999999999999996</v>
      </c>
      <c r="F12652" s="2">
        <v>3.8</v>
      </c>
      <c r="G12652" s="2">
        <v>7</v>
      </c>
      <c r="H12652" s="2">
        <v>6.1</v>
      </c>
    </row>
    <row r="12653" spans="1:8" hidden="1" x14ac:dyDescent="0.25">
      <c r="A12653" t="s">
        <v>518</v>
      </c>
      <c r="B12653" t="s">
        <v>5922</v>
      </c>
      <c r="C12653" s="2" t="s">
        <v>1519</v>
      </c>
      <c r="D12653" s="2" t="s">
        <v>1523</v>
      </c>
      <c r="E12653" s="2">
        <v>6.8</v>
      </c>
      <c r="F12653" s="2">
        <v>5</v>
      </c>
      <c r="G12653" s="2">
        <v>7.8</v>
      </c>
      <c r="H12653" s="2">
        <v>6.8</v>
      </c>
    </row>
    <row r="12654" spans="1:8" hidden="1" x14ac:dyDescent="0.25">
      <c r="A12654" t="s">
        <v>517</v>
      </c>
      <c r="B12654" t="s">
        <v>5921</v>
      </c>
      <c r="C12654" s="2" t="s">
        <v>1519</v>
      </c>
      <c r="D12654" s="2" t="s">
        <v>1523</v>
      </c>
      <c r="E12654" s="2">
        <v>6.8</v>
      </c>
      <c r="F12654" s="2">
        <v>5</v>
      </c>
      <c r="G12654" s="2">
        <v>7.8</v>
      </c>
      <c r="H12654" s="2">
        <v>6.8</v>
      </c>
    </row>
    <row r="12655" spans="1:8" hidden="1" x14ac:dyDescent="0.25">
      <c r="A12655" t="s">
        <v>514</v>
      </c>
      <c r="B12655" t="s">
        <v>5920</v>
      </c>
      <c r="C12655" s="2" t="s">
        <v>1519</v>
      </c>
      <c r="D12655" s="2" t="s">
        <v>1523</v>
      </c>
      <c r="E12655" s="2">
        <v>6.8</v>
      </c>
      <c r="F12655" s="2">
        <v>5</v>
      </c>
      <c r="G12655" s="2">
        <v>7.8</v>
      </c>
      <c r="H12655" s="2">
        <v>6.8</v>
      </c>
    </row>
    <row r="12656" spans="1:8" x14ac:dyDescent="0.25">
      <c r="A12656" t="s">
        <v>1005</v>
      </c>
      <c r="B12656" t="s">
        <v>5919</v>
      </c>
      <c r="C12656" s="2" t="s">
        <v>1522</v>
      </c>
      <c r="D12656" s="2" t="s">
        <v>1523</v>
      </c>
      <c r="E12656" s="2">
        <v>5.0999999999999996</v>
      </c>
      <c r="F12656" s="2">
        <v>4.2</v>
      </c>
      <c r="G12656" s="2">
        <v>6.8</v>
      </c>
      <c r="H12656" s="2">
        <v>6.3</v>
      </c>
    </row>
    <row r="12657" spans="1:8" hidden="1" x14ac:dyDescent="0.25">
      <c r="A12657" t="s">
        <v>609</v>
      </c>
      <c r="B12657" t="s">
        <v>3824</v>
      </c>
      <c r="C12657" s="2" t="s">
        <v>1519</v>
      </c>
      <c r="D12657" s="2" t="s">
        <v>1523</v>
      </c>
      <c r="E12657" s="2">
        <v>9.3000000000000007</v>
      </c>
      <c r="F12657" s="2">
        <v>6.9</v>
      </c>
      <c r="G12657" s="2">
        <v>7.8</v>
      </c>
      <c r="H12657" s="2">
        <v>6.8</v>
      </c>
    </row>
    <row r="12658" spans="1:8" hidden="1" x14ac:dyDescent="0.25">
      <c r="A12658" t="s">
        <v>513</v>
      </c>
      <c r="B12658" t="s">
        <v>5918</v>
      </c>
      <c r="C12658" s="2" t="s">
        <v>1519</v>
      </c>
      <c r="D12658" s="2" t="s">
        <v>1523</v>
      </c>
      <c r="E12658" s="2">
        <v>9.3000000000000007</v>
      </c>
      <c r="F12658" s="2">
        <v>6.9</v>
      </c>
      <c r="G12658" s="2">
        <v>7.8</v>
      </c>
      <c r="H12658" s="2">
        <v>6.8</v>
      </c>
    </row>
    <row r="12659" spans="1:8" hidden="1" x14ac:dyDescent="0.25">
      <c r="A12659" t="s">
        <v>512</v>
      </c>
      <c r="B12659" t="s">
        <v>5918</v>
      </c>
      <c r="C12659" s="2" t="s">
        <v>1519</v>
      </c>
      <c r="D12659" s="2" t="s">
        <v>1523</v>
      </c>
      <c r="E12659" s="2">
        <v>9.3000000000000007</v>
      </c>
      <c r="F12659" s="2">
        <v>6.9</v>
      </c>
      <c r="G12659" s="2">
        <v>7.8</v>
      </c>
      <c r="H12659" s="2">
        <v>6.8</v>
      </c>
    </row>
    <row r="12660" spans="1:8" hidden="1" x14ac:dyDescent="0.25">
      <c r="A12660" t="s">
        <v>620</v>
      </c>
      <c r="B12660" t="s">
        <v>5917</v>
      </c>
      <c r="C12660" s="2" t="s">
        <v>1519</v>
      </c>
      <c r="D12660" s="2" t="s">
        <v>1523</v>
      </c>
      <c r="E12660" s="2">
        <v>6.9</v>
      </c>
      <c r="F12660" s="2">
        <v>5.0999999999999996</v>
      </c>
      <c r="G12660" s="2">
        <v>7.8</v>
      </c>
      <c r="H12660" s="2">
        <v>6.8</v>
      </c>
    </row>
    <row r="12661" spans="1:8" x14ac:dyDescent="0.25">
      <c r="A12661" t="s">
        <v>1004</v>
      </c>
      <c r="B12661" t="s">
        <v>5916</v>
      </c>
      <c r="C12661" s="2" t="s">
        <v>1522</v>
      </c>
      <c r="D12661" s="2" t="s">
        <v>1523</v>
      </c>
      <c r="E12661" s="2">
        <v>9</v>
      </c>
      <c r="F12661" s="2">
        <v>7.4</v>
      </c>
      <c r="G12661" s="2">
        <v>7.8</v>
      </c>
      <c r="H12661" s="2">
        <v>7.2</v>
      </c>
    </row>
    <row r="12662" spans="1:8" hidden="1" x14ac:dyDescent="0.25">
      <c r="A12662" t="s">
        <v>508</v>
      </c>
      <c r="B12662" t="s">
        <v>5915</v>
      </c>
      <c r="C12662" s="2" t="s">
        <v>1519</v>
      </c>
      <c r="D12662" s="2" t="s">
        <v>1523</v>
      </c>
      <c r="E12662" s="2">
        <v>4</v>
      </c>
      <c r="F12662" s="2">
        <v>3</v>
      </c>
      <c r="G12662" s="2">
        <v>4.3</v>
      </c>
      <c r="H12662" s="2">
        <v>3.8</v>
      </c>
    </row>
    <row r="12663" spans="1:8" hidden="1" x14ac:dyDescent="0.25">
      <c r="A12663" t="s">
        <v>493</v>
      </c>
      <c r="B12663" t="s">
        <v>5913</v>
      </c>
      <c r="C12663" s="2" t="s">
        <v>1519</v>
      </c>
      <c r="D12663" s="2" t="s">
        <v>1523</v>
      </c>
      <c r="E12663" s="2">
        <v>9</v>
      </c>
      <c r="F12663" s="2">
        <v>6.7</v>
      </c>
      <c r="G12663" s="2">
        <v>8.8000000000000007</v>
      </c>
      <c r="H12663" s="2">
        <v>7.7</v>
      </c>
    </row>
    <row r="12664" spans="1:8" hidden="1" x14ac:dyDescent="0.25">
      <c r="A12664" t="s">
        <v>608</v>
      </c>
      <c r="B12664" t="s">
        <v>5912</v>
      </c>
      <c r="C12664" s="2" t="s">
        <v>1519</v>
      </c>
      <c r="D12664" s="2" t="s">
        <v>1523</v>
      </c>
      <c r="E12664" s="2">
        <v>6.9</v>
      </c>
      <c r="F12664" s="2">
        <v>5.0999999999999996</v>
      </c>
      <c r="G12664" s="2">
        <v>7.8</v>
      </c>
      <c r="H12664" s="2">
        <v>6.8</v>
      </c>
    </row>
    <row r="12665" spans="1:8" hidden="1" x14ac:dyDescent="0.25">
      <c r="A12665" t="s">
        <v>82</v>
      </c>
      <c r="B12665" t="s">
        <v>5911</v>
      </c>
      <c r="C12665" s="2" t="s">
        <v>1519</v>
      </c>
      <c r="D12665" s="2" t="s">
        <v>1523</v>
      </c>
      <c r="E12665" s="2">
        <v>6.2</v>
      </c>
      <c r="F12665" s="2">
        <v>4.5999999999999996</v>
      </c>
      <c r="G12665" s="2">
        <v>7.8</v>
      </c>
      <c r="H12665" s="2">
        <v>6.8</v>
      </c>
    </row>
    <row r="12666" spans="1:8" hidden="1" x14ac:dyDescent="0.25">
      <c r="A12666" t="s">
        <v>607</v>
      </c>
      <c r="B12666" t="s">
        <v>5910</v>
      </c>
      <c r="C12666" s="2" t="s">
        <v>1519</v>
      </c>
      <c r="D12666" s="2" t="s">
        <v>1523</v>
      </c>
      <c r="E12666" s="2">
        <v>4.9000000000000004</v>
      </c>
      <c r="F12666" s="2">
        <v>3.6</v>
      </c>
      <c r="G12666" s="2">
        <v>7.8</v>
      </c>
      <c r="H12666" s="2">
        <v>6.8</v>
      </c>
    </row>
    <row r="12667" spans="1:8" hidden="1" x14ac:dyDescent="0.25">
      <c r="A12667" t="s">
        <v>62</v>
      </c>
      <c r="B12667" t="s">
        <v>2654</v>
      </c>
      <c r="C12667" s="2" t="s">
        <v>1519</v>
      </c>
      <c r="D12667" s="2" t="s">
        <v>1523</v>
      </c>
      <c r="E12667" s="2">
        <v>9.3000000000000007</v>
      </c>
      <c r="F12667" s="2">
        <v>6.9</v>
      </c>
      <c r="G12667" s="2">
        <v>8.8000000000000007</v>
      </c>
      <c r="H12667" s="2">
        <v>7.7</v>
      </c>
    </row>
    <row r="12668" spans="1:8" hidden="1" x14ac:dyDescent="0.25">
      <c r="A12668" t="s">
        <v>604</v>
      </c>
      <c r="B12668" t="s">
        <v>5908</v>
      </c>
      <c r="C12668" s="2" t="s">
        <v>1519</v>
      </c>
      <c r="D12668" s="2" t="s">
        <v>1523</v>
      </c>
      <c r="E12668" s="2">
        <v>6.8</v>
      </c>
      <c r="F12668" s="2">
        <v>5</v>
      </c>
      <c r="G12668" s="2">
        <v>7.8</v>
      </c>
      <c r="H12668" s="2">
        <v>6.8</v>
      </c>
    </row>
    <row r="12669" spans="1:8" hidden="1" x14ac:dyDescent="0.25">
      <c r="A12669" t="s">
        <v>505</v>
      </c>
      <c r="B12669" t="s">
        <v>5907</v>
      </c>
      <c r="C12669" s="2" t="s">
        <v>1519</v>
      </c>
      <c r="D12669" s="2" t="s">
        <v>1523</v>
      </c>
      <c r="E12669" s="2">
        <v>9</v>
      </c>
      <c r="F12669" s="2">
        <v>6.7</v>
      </c>
      <c r="G12669" s="2">
        <v>7.2</v>
      </c>
      <c r="H12669" s="2">
        <v>6.3</v>
      </c>
    </row>
    <row r="12670" spans="1:8" hidden="1" x14ac:dyDescent="0.25">
      <c r="A12670" t="s">
        <v>602</v>
      </c>
      <c r="B12670" t="s">
        <v>5905</v>
      </c>
      <c r="C12670" s="2" t="s">
        <v>1519</v>
      </c>
      <c r="D12670" s="2" t="s">
        <v>1523</v>
      </c>
      <c r="E12670" s="2">
        <v>7.2</v>
      </c>
      <c r="F12670" s="2">
        <v>5.3</v>
      </c>
      <c r="G12670" s="2">
        <v>7.8</v>
      </c>
      <c r="H12670" s="2">
        <v>6.8</v>
      </c>
    </row>
    <row r="12671" spans="1:8" hidden="1" x14ac:dyDescent="0.25">
      <c r="A12671" t="s">
        <v>600</v>
      </c>
      <c r="B12671" t="s">
        <v>5904</v>
      </c>
      <c r="C12671" s="2" t="s">
        <v>1519</v>
      </c>
      <c r="D12671" s="2" t="s">
        <v>1523</v>
      </c>
      <c r="E12671" s="2">
        <v>9.3000000000000007</v>
      </c>
      <c r="F12671" s="2">
        <v>6.9</v>
      </c>
      <c r="G12671" s="2">
        <v>7.8</v>
      </c>
      <c r="H12671" s="2">
        <v>6.8</v>
      </c>
    </row>
    <row r="12672" spans="1:8" hidden="1" x14ac:dyDescent="0.25">
      <c r="A12672" t="s">
        <v>598</v>
      </c>
      <c r="B12672" t="s">
        <v>5903</v>
      </c>
      <c r="C12672" s="2" t="s">
        <v>1519</v>
      </c>
      <c r="D12672" s="2" t="s">
        <v>1523</v>
      </c>
      <c r="E12672" s="2">
        <v>9.3000000000000007</v>
      </c>
      <c r="F12672" s="2">
        <v>6.9</v>
      </c>
      <c r="G12672" s="2">
        <v>7.8</v>
      </c>
      <c r="H12672" s="2">
        <v>6.8</v>
      </c>
    </row>
    <row r="12673" spans="1:8" hidden="1" x14ac:dyDescent="0.25">
      <c r="A12673" t="s">
        <v>596</v>
      </c>
      <c r="B12673" t="s">
        <v>5902</v>
      </c>
      <c r="C12673" s="2" t="s">
        <v>1519</v>
      </c>
      <c r="D12673" s="2" t="s">
        <v>1523</v>
      </c>
      <c r="E12673" s="2">
        <v>9.3000000000000007</v>
      </c>
      <c r="F12673" s="2">
        <v>6.9</v>
      </c>
      <c r="G12673" s="2">
        <v>7.8</v>
      </c>
      <c r="H12673" s="2">
        <v>6.8</v>
      </c>
    </row>
    <row r="12674" spans="1:8" hidden="1" x14ac:dyDescent="0.25">
      <c r="A12674" t="s">
        <v>502</v>
      </c>
      <c r="B12674" t="s">
        <v>5901</v>
      </c>
      <c r="C12674" s="2" t="s">
        <v>1519</v>
      </c>
      <c r="D12674" s="2" t="s">
        <v>1523</v>
      </c>
      <c r="E12674" s="2">
        <v>9.3000000000000007</v>
      </c>
      <c r="F12674" s="2">
        <v>6.9</v>
      </c>
      <c r="G12674" s="2">
        <v>7.8</v>
      </c>
      <c r="H12674" s="2">
        <v>6.8</v>
      </c>
    </row>
    <row r="12675" spans="1:8" x14ac:dyDescent="0.25">
      <c r="A12675" t="s">
        <v>1002</v>
      </c>
      <c r="B12675" t="s">
        <v>5900</v>
      </c>
      <c r="C12675" s="2" t="s">
        <v>1522</v>
      </c>
      <c r="D12675" s="2" t="s">
        <v>1523</v>
      </c>
      <c r="E12675" s="2">
        <v>9.3000000000000007</v>
      </c>
      <c r="F12675" s="2">
        <v>7.7</v>
      </c>
      <c r="G12675" s="2">
        <v>7.5</v>
      </c>
      <c r="H12675" s="2">
        <v>7</v>
      </c>
    </row>
    <row r="12676" spans="1:8" x14ac:dyDescent="0.25">
      <c r="A12676" t="s">
        <v>618</v>
      </c>
      <c r="B12676" t="s">
        <v>5899</v>
      </c>
      <c r="C12676" s="2" t="s">
        <v>1526</v>
      </c>
      <c r="D12676" s="2" t="s">
        <v>1523</v>
      </c>
      <c r="E12676" s="2">
        <v>7.2</v>
      </c>
      <c r="F12676" s="2">
        <v>5.6</v>
      </c>
      <c r="G12676" s="2">
        <v>7.8</v>
      </c>
      <c r="H12676" s="2">
        <v>7</v>
      </c>
    </row>
    <row r="12677" spans="1:8" hidden="1" x14ac:dyDescent="0.25">
      <c r="A12677" t="s">
        <v>749</v>
      </c>
      <c r="B12677" t="s">
        <v>2634</v>
      </c>
      <c r="C12677" s="2" t="s">
        <v>1519</v>
      </c>
      <c r="D12677" s="2" t="s">
        <v>1523</v>
      </c>
      <c r="E12677" s="2">
        <v>7.2</v>
      </c>
      <c r="F12677" s="2">
        <v>5.3</v>
      </c>
      <c r="G12677" s="2">
        <v>7.8</v>
      </c>
      <c r="H12677" s="2">
        <v>6.8</v>
      </c>
    </row>
    <row r="12678" spans="1:8" hidden="1" x14ac:dyDescent="0.25">
      <c r="A12678" t="s">
        <v>747</v>
      </c>
      <c r="B12678" t="s">
        <v>5898</v>
      </c>
      <c r="C12678" s="2" t="s">
        <v>1519</v>
      </c>
      <c r="D12678" s="2" t="s">
        <v>1523</v>
      </c>
      <c r="E12678" s="2">
        <v>9.3000000000000007</v>
      </c>
      <c r="F12678" s="2">
        <v>6.9</v>
      </c>
      <c r="G12678" s="2">
        <v>7.8</v>
      </c>
      <c r="H12678" s="2">
        <v>6.8</v>
      </c>
    </row>
    <row r="12679" spans="1:8" hidden="1" x14ac:dyDescent="0.25">
      <c r="A12679" t="s">
        <v>745</v>
      </c>
      <c r="B12679" t="s">
        <v>5897</v>
      </c>
      <c r="C12679" s="2" t="s">
        <v>1519</v>
      </c>
      <c r="D12679" s="2" t="s">
        <v>1523</v>
      </c>
      <c r="E12679" s="2">
        <v>7.2</v>
      </c>
      <c r="F12679" s="2">
        <v>5.3</v>
      </c>
      <c r="G12679" s="2">
        <v>7.8</v>
      </c>
      <c r="H12679" s="2">
        <v>6.8</v>
      </c>
    </row>
    <row r="12680" spans="1:8" hidden="1" x14ac:dyDescent="0.25">
      <c r="A12680" t="s">
        <v>743</v>
      </c>
      <c r="B12680" t="s">
        <v>5896</v>
      </c>
      <c r="C12680" s="2" t="s">
        <v>1519</v>
      </c>
      <c r="D12680" s="2" t="s">
        <v>1523</v>
      </c>
      <c r="E12680" s="2">
        <v>6.9</v>
      </c>
      <c r="F12680" s="2">
        <v>5.0999999999999996</v>
      </c>
      <c r="G12680" s="2">
        <v>7.8</v>
      </c>
      <c r="H12680" s="2">
        <v>6.8</v>
      </c>
    </row>
    <row r="12681" spans="1:8" hidden="1" x14ac:dyDescent="0.25">
      <c r="A12681" t="s">
        <v>741</v>
      </c>
      <c r="B12681" t="s">
        <v>5895</v>
      </c>
      <c r="C12681" s="2" t="s">
        <v>1519</v>
      </c>
      <c r="D12681" s="2" t="s">
        <v>1523</v>
      </c>
      <c r="E12681" s="2">
        <v>7.2</v>
      </c>
      <c r="F12681" s="2">
        <v>5.3</v>
      </c>
      <c r="G12681" s="2">
        <v>9.8000000000000007</v>
      </c>
      <c r="H12681" s="2">
        <v>8.5</v>
      </c>
    </row>
    <row r="12682" spans="1:8" hidden="1" x14ac:dyDescent="0.25">
      <c r="A12682" t="s">
        <v>738</v>
      </c>
      <c r="B12682" t="s">
        <v>5894</v>
      </c>
      <c r="C12682" s="2" t="s">
        <v>1519</v>
      </c>
      <c r="D12682" s="2" t="s">
        <v>1523</v>
      </c>
      <c r="E12682" s="2">
        <v>9.3000000000000007</v>
      </c>
      <c r="F12682" s="2">
        <v>6.9</v>
      </c>
      <c r="G12682" s="2">
        <v>7.8</v>
      </c>
      <c r="H12682" s="2">
        <v>6.8</v>
      </c>
    </row>
    <row r="12683" spans="1:8" hidden="1" x14ac:dyDescent="0.25">
      <c r="A12683" t="s">
        <v>736</v>
      </c>
      <c r="B12683" t="s">
        <v>5893</v>
      </c>
      <c r="C12683" s="2" t="s">
        <v>1519</v>
      </c>
      <c r="D12683" s="2" t="s">
        <v>1523</v>
      </c>
      <c r="E12683" s="2">
        <v>7.2</v>
      </c>
      <c r="F12683" s="2">
        <v>5.3</v>
      </c>
      <c r="G12683" s="2">
        <v>7.8</v>
      </c>
      <c r="H12683" s="2">
        <v>6.8</v>
      </c>
    </row>
    <row r="12684" spans="1:8" x14ac:dyDescent="0.25">
      <c r="A12684" t="s">
        <v>5889</v>
      </c>
      <c r="B12684" t="s">
        <v>5890</v>
      </c>
      <c r="C12684" s="2" t="s">
        <v>1522</v>
      </c>
      <c r="D12684" s="2" t="s">
        <v>1523</v>
      </c>
      <c r="E12684" s="2">
        <v>7.5</v>
      </c>
      <c r="F12684" s="2">
        <v>6.2</v>
      </c>
      <c r="G12684" s="2">
        <v>9.8000000000000007</v>
      </c>
      <c r="H12684" s="2">
        <v>9.1</v>
      </c>
    </row>
    <row r="12685" spans="1:8" x14ac:dyDescent="0.25">
      <c r="A12685" t="s">
        <v>5887</v>
      </c>
      <c r="B12685" t="s">
        <v>5888</v>
      </c>
      <c r="C12685" s="2" t="s">
        <v>1522</v>
      </c>
      <c r="D12685" s="2" t="s">
        <v>1523</v>
      </c>
      <c r="E12685" s="2">
        <v>7.2</v>
      </c>
      <c r="F12685" s="2">
        <v>6</v>
      </c>
      <c r="G12685" s="2">
        <v>7.8</v>
      </c>
      <c r="H12685" s="2">
        <v>7.2</v>
      </c>
    </row>
    <row r="12686" spans="1:8" x14ac:dyDescent="0.25">
      <c r="A12686" t="s">
        <v>5885</v>
      </c>
      <c r="B12686" t="s">
        <v>5886</v>
      </c>
      <c r="C12686" s="2" t="s">
        <v>1522</v>
      </c>
      <c r="D12686" s="2" t="s">
        <v>1523</v>
      </c>
      <c r="E12686" s="2">
        <v>7.5</v>
      </c>
      <c r="F12686" s="2">
        <v>6.2</v>
      </c>
      <c r="G12686" s="2">
        <v>9.8000000000000007</v>
      </c>
      <c r="H12686" s="2">
        <v>9.1</v>
      </c>
    </row>
    <row r="12687" spans="1:8" hidden="1" x14ac:dyDescent="0.25">
      <c r="A12687" t="s">
        <v>5881</v>
      </c>
      <c r="B12687" t="s">
        <v>5882</v>
      </c>
      <c r="C12687" s="2" t="s">
        <v>1519</v>
      </c>
      <c r="D12687" s="2" t="s">
        <v>1523</v>
      </c>
      <c r="E12687" s="2">
        <v>9.3000000000000007</v>
      </c>
      <c r="F12687" s="2">
        <v>6.9</v>
      </c>
      <c r="G12687" s="2">
        <v>9.8000000000000007</v>
      </c>
      <c r="H12687" s="2">
        <v>8.5</v>
      </c>
    </row>
    <row r="12688" spans="1:8" hidden="1" x14ac:dyDescent="0.25">
      <c r="A12688" t="s">
        <v>5864</v>
      </c>
      <c r="B12688" t="s">
        <v>5865</v>
      </c>
      <c r="C12688" s="2" t="s">
        <v>1519</v>
      </c>
      <c r="D12688" s="2" t="s">
        <v>1523</v>
      </c>
      <c r="E12688" s="2">
        <v>6.8</v>
      </c>
      <c r="F12688" s="2">
        <v>5</v>
      </c>
      <c r="G12688" s="2">
        <v>8.8000000000000007</v>
      </c>
      <c r="H12688" s="2">
        <v>7.7</v>
      </c>
    </row>
    <row r="12689" spans="1:8" hidden="1" x14ac:dyDescent="0.25">
      <c r="A12689" t="s">
        <v>5862</v>
      </c>
      <c r="B12689" t="s">
        <v>5863</v>
      </c>
      <c r="C12689" s="2" t="s">
        <v>1519</v>
      </c>
      <c r="D12689" s="2" t="s">
        <v>1523</v>
      </c>
      <c r="E12689" s="2">
        <v>7.2</v>
      </c>
      <c r="F12689" s="2">
        <v>5.3</v>
      </c>
      <c r="G12689" s="2">
        <v>7.8</v>
      </c>
      <c r="H12689" s="2">
        <v>6.8</v>
      </c>
    </row>
    <row r="12690" spans="1:8" hidden="1" x14ac:dyDescent="0.25">
      <c r="A12690" t="s">
        <v>5860</v>
      </c>
      <c r="B12690" t="s">
        <v>5861</v>
      </c>
      <c r="C12690" s="2" t="s">
        <v>1519</v>
      </c>
      <c r="D12690" s="2" t="s">
        <v>1523</v>
      </c>
      <c r="E12690" s="2">
        <v>7.2</v>
      </c>
      <c r="F12690" s="2">
        <v>5.3</v>
      </c>
      <c r="G12690" s="2">
        <v>8.8000000000000007</v>
      </c>
      <c r="H12690" s="2">
        <v>7.7</v>
      </c>
    </row>
    <row r="12691" spans="1:8" hidden="1" x14ac:dyDescent="0.25">
      <c r="A12691" t="s">
        <v>5858</v>
      </c>
      <c r="B12691" t="s">
        <v>5859</v>
      </c>
      <c r="C12691" s="2" t="s">
        <v>1519</v>
      </c>
      <c r="D12691" s="2" t="s">
        <v>1523</v>
      </c>
      <c r="E12691" s="2">
        <v>7.2</v>
      </c>
      <c r="F12691" s="2">
        <v>5.3</v>
      </c>
      <c r="G12691" s="2">
        <v>8.8000000000000007</v>
      </c>
      <c r="H12691" s="2">
        <v>7.7</v>
      </c>
    </row>
    <row r="12692" spans="1:8" hidden="1" x14ac:dyDescent="0.25">
      <c r="A12692" t="s">
        <v>5855</v>
      </c>
      <c r="B12692" t="s">
        <v>5856</v>
      </c>
      <c r="C12692" s="2" t="s">
        <v>1519</v>
      </c>
      <c r="D12692" s="2" t="s">
        <v>1523</v>
      </c>
      <c r="E12692" s="2">
        <v>8.3000000000000007</v>
      </c>
      <c r="F12692" s="2">
        <v>6.1</v>
      </c>
      <c r="G12692" s="2">
        <v>8.8000000000000007</v>
      </c>
      <c r="H12692" s="2">
        <v>7.7</v>
      </c>
    </row>
    <row r="12693" spans="1:8" hidden="1" x14ac:dyDescent="0.25">
      <c r="A12693" t="s">
        <v>5853</v>
      </c>
      <c r="B12693" t="s">
        <v>5854</v>
      </c>
      <c r="C12693" s="2" t="s">
        <v>1519</v>
      </c>
      <c r="D12693" s="2" t="s">
        <v>1523</v>
      </c>
      <c r="E12693" s="2">
        <v>8.3000000000000007</v>
      </c>
      <c r="F12693" s="2">
        <v>6.1</v>
      </c>
      <c r="G12693" s="2">
        <v>8.8000000000000007</v>
      </c>
      <c r="H12693" s="2">
        <v>7.7</v>
      </c>
    </row>
    <row r="12694" spans="1:8" hidden="1" x14ac:dyDescent="0.25">
      <c r="A12694" t="s">
        <v>5849</v>
      </c>
      <c r="B12694" t="s">
        <v>5850</v>
      </c>
      <c r="C12694" s="2" t="s">
        <v>1519</v>
      </c>
      <c r="D12694" s="2" t="s">
        <v>1523</v>
      </c>
      <c r="E12694" s="2">
        <v>8.3000000000000007</v>
      </c>
      <c r="F12694" s="2">
        <v>6.1</v>
      </c>
      <c r="G12694" s="2">
        <v>8.8000000000000007</v>
      </c>
      <c r="H12694" s="2">
        <v>7.7</v>
      </c>
    </row>
    <row r="12695" spans="1:8" hidden="1" x14ac:dyDescent="0.25">
      <c r="A12695" t="s">
        <v>5847</v>
      </c>
      <c r="B12695" t="s">
        <v>5848</v>
      </c>
      <c r="C12695" s="2" t="s">
        <v>1519</v>
      </c>
      <c r="D12695" s="2" t="s">
        <v>1523</v>
      </c>
      <c r="E12695" s="2">
        <v>8.3000000000000007</v>
      </c>
      <c r="F12695" s="2">
        <v>6.1</v>
      </c>
      <c r="G12695" s="2">
        <v>8.8000000000000007</v>
      </c>
      <c r="H12695" s="2">
        <v>7.7</v>
      </c>
    </row>
    <row r="12696" spans="1:8" hidden="1" x14ac:dyDescent="0.25">
      <c r="A12696" t="s">
        <v>5845</v>
      </c>
      <c r="B12696" t="s">
        <v>5846</v>
      </c>
      <c r="C12696" s="2" t="s">
        <v>1519</v>
      </c>
      <c r="D12696" s="2" t="s">
        <v>1523</v>
      </c>
      <c r="E12696" s="2">
        <v>7.7</v>
      </c>
      <c r="F12696" s="2">
        <v>5.7</v>
      </c>
      <c r="G12696" s="2">
        <v>8.8000000000000007</v>
      </c>
      <c r="H12696" s="2">
        <v>7.7</v>
      </c>
    </row>
    <row r="12697" spans="1:8" hidden="1" x14ac:dyDescent="0.25">
      <c r="A12697" t="s">
        <v>5841</v>
      </c>
      <c r="B12697" t="s">
        <v>5842</v>
      </c>
      <c r="C12697" s="2" t="s">
        <v>1519</v>
      </c>
      <c r="D12697" s="2" t="s">
        <v>1523</v>
      </c>
      <c r="E12697" s="2">
        <v>8.3000000000000007</v>
      </c>
      <c r="F12697" s="2">
        <v>6.1</v>
      </c>
      <c r="G12697" s="2">
        <v>8.8000000000000007</v>
      </c>
      <c r="H12697" s="2">
        <v>7.7</v>
      </c>
    </row>
    <row r="12698" spans="1:8" hidden="1" x14ac:dyDescent="0.25">
      <c r="A12698" t="s">
        <v>5839</v>
      </c>
      <c r="B12698" t="s">
        <v>5840</v>
      </c>
      <c r="C12698" s="2" t="s">
        <v>1519</v>
      </c>
      <c r="D12698" s="2" t="s">
        <v>1523</v>
      </c>
      <c r="E12698" s="2">
        <v>7.7</v>
      </c>
      <c r="F12698" s="2">
        <v>5.7</v>
      </c>
      <c r="G12698" s="2">
        <v>8.8000000000000007</v>
      </c>
      <c r="H12698" s="2">
        <v>7.7</v>
      </c>
    </row>
    <row r="12699" spans="1:8" hidden="1" x14ac:dyDescent="0.25">
      <c r="A12699" t="s">
        <v>5833</v>
      </c>
      <c r="B12699" t="s">
        <v>5834</v>
      </c>
      <c r="C12699" s="2" t="s">
        <v>1519</v>
      </c>
      <c r="D12699" s="2" t="s">
        <v>1523</v>
      </c>
      <c r="E12699" s="2">
        <v>6.2</v>
      </c>
      <c r="F12699" s="2">
        <v>4.5999999999999996</v>
      </c>
      <c r="G12699" s="2">
        <v>7.8</v>
      </c>
      <c r="H12699" s="2">
        <v>6.8</v>
      </c>
    </row>
    <row r="12700" spans="1:8" hidden="1" x14ac:dyDescent="0.25">
      <c r="A12700" t="s">
        <v>5828</v>
      </c>
      <c r="B12700" t="s">
        <v>5829</v>
      </c>
      <c r="C12700" s="2" t="s">
        <v>1519</v>
      </c>
      <c r="D12700" s="2" t="s">
        <v>1523</v>
      </c>
      <c r="E12700" s="2">
        <v>9</v>
      </c>
      <c r="F12700" s="2">
        <v>6.7</v>
      </c>
      <c r="G12700" s="2">
        <v>8.8000000000000007</v>
      </c>
      <c r="H12700" s="2">
        <v>7.7</v>
      </c>
    </row>
    <row r="12701" spans="1:8" hidden="1" x14ac:dyDescent="0.25">
      <c r="A12701" t="s">
        <v>5824</v>
      </c>
      <c r="B12701" t="s">
        <v>5825</v>
      </c>
      <c r="C12701" s="2" t="s">
        <v>1519</v>
      </c>
      <c r="D12701" s="2" t="s">
        <v>1523</v>
      </c>
      <c r="E12701" s="2">
        <v>5.5</v>
      </c>
      <c r="F12701" s="2">
        <v>4.0999999999999996</v>
      </c>
      <c r="G12701" s="2">
        <v>8.3000000000000007</v>
      </c>
      <c r="H12701" s="2">
        <v>7.2</v>
      </c>
    </row>
    <row r="12702" spans="1:8" hidden="1" x14ac:dyDescent="0.25">
      <c r="A12702" t="s">
        <v>5820</v>
      </c>
      <c r="B12702" t="s">
        <v>5821</v>
      </c>
      <c r="C12702" s="2" t="s">
        <v>1519</v>
      </c>
      <c r="D12702" s="2" t="s">
        <v>1523</v>
      </c>
      <c r="E12702" s="2">
        <v>6.9</v>
      </c>
      <c r="F12702" s="2">
        <v>5.0999999999999996</v>
      </c>
      <c r="G12702" s="2">
        <v>7.8</v>
      </c>
      <c r="H12702" s="2">
        <v>6.8</v>
      </c>
    </row>
    <row r="12703" spans="1:8" hidden="1" x14ac:dyDescent="0.25">
      <c r="A12703" t="s">
        <v>5818</v>
      </c>
      <c r="B12703" t="s">
        <v>5819</v>
      </c>
      <c r="C12703" s="2" t="s">
        <v>1519</v>
      </c>
      <c r="D12703" s="2" t="s">
        <v>1523</v>
      </c>
      <c r="E12703" s="2">
        <v>6.8</v>
      </c>
      <c r="F12703" s="2">
        <v>5</v>
      </c>
      <c r="G12703" s="2">
        <v>8.1999999999999993</v>
      </c>
      <c r="H12703" s="2">
        <v>7.1</v>
      </c>
    </row>
    <row r="12704" spans="1:8" hidden="1" x14ac:dyDescent="0.25">
      <c r="A12704" t="s">
        <v>5796</v>
      </c>
      <c r="B12704" t="s">
        <v>5797</v>
      </c>
      <c r="C12704" s="2" t="s">
        <v>1519</v>
      </c>
      <c r="D12704" s="2" t="s">
        <v>1523</v>
      </c>
      <c r="E12704" s="2">
        <v>4.5999999999999996</v>
      </c>
      <c r="F12704" s="2">
        <v>3.4</v>
      </c>
      <c r="G12704" s="2">
        <v>7.8</v>
      </c>
      <c r="H12704" s="2">
        <v>6.8</v>
      </c>
    </row>
    <row r="12705" spans="1:8" hidden="1" x14ac:dyDescent="0.25">
      <c r="A12705" t="s">
        <v>5794</v>
      </c>
      <c r="B12705" t="s">
        <v>5795</v>
      </c>
      <c r="C12705" s="2" t="s">
        <v>1519</v>
      </c>
      <c r="D12705" s="2" t="s">
        <v>1523</v>
      </c>
      <c r="E12705" s="2">
        <v>7.5</v>
      </c>
      <c r="F12705" s="2">
        <v>6.4</v>
      </c>
      <c r="G12705" s="2">
        <v>9.8000000000000007</v>
      </c>
      <c r="H12705" s="2">
        <v>9</v>
      </c>
    </row>
    <row r="12706" spans="1:8" hidden="1" x14ac:dyDescent="0.25">
      <c r="A12706" t="s">
        <v>5776</v>
      </c>
      <c r="B12706" t="s">
        <v>5777</v>
      </c>
      <c r="C12706" s="2" t="s">
        <v>1519</v>
      </c>
      <c r="D12706" s="2" t="s">
        <v>1523</v>
      </c>
      <c r="E12706" s="2">
        <v>7.5</v>
      </c>
      <c r="F12706" s="2">
        <v>6.4</v>
      </c>
      <c r="G12706" s="2">
        <v>9.8000000000000007</v>
      </c>
      <c r="H12706" s="2">
        <v>9</v>
      </c>
    </row>
    <row r="12707" spans="1:8" hidden="1" x14ac:dyDescent="0.25">
      <c r="A12707" t="s">
        <v>5770</v>
      </c>
      <c r="B12707" t="s">
        <v>5771</v>
      </c>
      <c r="C12707" s="2" t="s">
        <v>1519</v>
      </c>
      <c r="D12707" s="2" t="s">
        <v>1523</v>
      </c>
      <c r="E12707" s="2">
        <v>9</v>
      </c>
      <c r="F12707" s="2">
        <v>6.7</v>
      </c>
      <c r="G12707" s="2">
        <v>8.8000000000000007</v>
      </c>
      <c r="H12707" s="2">
        <v>7.7</v>
      </c>
    </row>
    <row r="12708" spans="1:8" hidden="1" x14ac:dyDescent="0.25">
      <c r="A12708" t="s">
        <v>5768</v>
      </c>
      <c r="B12708" t="s">
        <v>5769</v>
      </c>
      <c r="C12708" s="2" t="s">
        <v>1519</v>
      </c>
      <c r="D12708" s="2" t="s">
        <v>1523</v>
      </c>
      <c r="E12708" s="2">
        <v>5</v>
      </c>
      <c r="F12708" s="2">
        <v>3.7</v>
      </c>
      <c r="G12708" s="2">
        <v>5.3</v>
      </c>
      <c r="H12708" s="2">
        <v>4.5999999999999996</v>
      </c>
    </row>
    <row r="12709" spans="1:8" hidden="1" x14ac:dyDescent="0.25">
      <c r="A12709" t="s">
        <v>5766</v>
      </c>
      <c r="B12709" t="s">
        <v>5767</v>
      </c>
      <c r="C12709" s="2" t="s">
        <v>1519</v>
      </c>
      <c r="D12709" s="2" t="s">
        <v>1523</v>
      </c>
      <c r="E12709" s="2">
        <v>8.5</v>
      </c>
      <c r="F12709" s="2">
        <v>6.3</v>
      </c>
      <c r="G12709" s="2">
        <v>8.8000000000000007</v>
      </c>
      <c r="H12709" s="2">
        <v>7.7</v>
      </c>
    </row>
    <row r="12710" spans="1:8" hidden="1" x14ac:dyDescent="0.25">
      <c r="A12710" t="s">
        <v>5741</v>
      </c>
      <c r="B12710" t="s">
        <v>5742</v>
      </c>
      <c r="C12710" s="2" t="s">
        <v>1519</v>
      </c>
      <c r="D12710" s="2" t="s">
        <v>1523</v>
      </c>
      <c r="E12710" s="2">
        <v>10</v>
      </c>
      <c r="F12710" s="2">
        <v>7.4</v>
      </c>
      <c r="G12710" s="2" t="s">
        <v>1018</v>
      </c>
      <c r="H12710" s="2" t="s">
        <v>1018</v>
      </c>
    </row>
    <row r="12711" spans="1:8" hidden="1" x14ac:dyDescent="0.25">
      <c r="A12711" t="s">
        <v>5739</v>
      </c>
      <c r="B12711" t="s">
        <v>5740</v>
      </c>
      <c r="C12711" s="2" t="s">
        <v>1519</v>
      </c>
      <c r="D12711" s="2" t="s">
        <v>1523</v>
      </c>
      <c r="E12711" s="2">
        <v>10</v>
      </c>
      <c r="F12711" s="2">
        <v>7.4</v>
      </c>
      <c r="G12711" s="2" t="s">
        <v>1018</v>
      </c>
      <c r="H12711" s="2" t="s">
        <v>1018</v>
      </c>
    </row>
    <row r="12712" spans="1:8" hidden="1" x14ac:dyDescent="0.25">
      <c r="A12712" t="s">
        <v>5729</v>
      </c>
      <c r="B12712" t="s">
        <v>5730</v>
      </c>
      <c r="C12712" s="2" t="s">
        <v>1519</v>
      </c>
      <c r="D12712" s="2" t="s">
        <v>1523</v>
      </c>
      <c r="E12712" s="2">
        <v>7.8</v>
      </c>
      <c r="F12712" s="2">
        <v>5.8</v>
      </c>
      <c r="G12712" s="2" t="s">
        <v>1018</v>
      </c>
      <c r="H12712" s="2" t="s">
        <v>1018</v>
      </c>
    </row>
    <row r="12713" spans="1:8" hidden="1" x14ac:dyDescent="0.25">
      <c r="A12713" t="s">
        <v>5727</v>
      </c>
      <c r="B12713" t="s">
        <v>5728</v>
      </c>
      <c r="C12713" s="2" t="s">
        <v>1519</v>
      </c>
      <c r="D12713" s="2" t="s">
        <v>1523</v>
      </c>
      <c r="E12713" s="2">
        <v>5.6</v>
      </c>
      <c r="F12713" s="2">
        <v>4.0999999999999996</v>
      </c>
      <c r="G12713" s="2">
        <v>9.8000000000000007</v>
      </c>
      <c r="H12713" s="2">
        <v>8.5</v>
      </c>
    </row>
    <row r="12714" spans="1:8" hidden="1" x14ac:dyDescent="0.25">
      <c r="A12714" t="s">
        <v>5691</v>
      </c>
      <c r="B12714" t="s">
        <v>5692</v>
      </c>
      <c r="C12714" s="2" t="s">
        <v>1519</v>
      </c>
      <c r="D12714" s="2" t="s">
        <v>1523</v>
      </c>
      <c r="E12714" s="2">
        <v>10</v>
      </c>
      <c r="F12714" s="2">
        <v>7.4</v>
      </c>
      <c r="G12714" s="2">
        <v>9.8000000000000007</v>
      </c>
      <c r="H12714" s="2">
        <v>8.5</v>
      </c>
    </row>
    <row r="12715" spans="1:8" hidden="1" x14ac:dyDescent="0.25">
      <c r="A12715" t="s">
        <v>5673</v>
      </c>
      <c r="B12715" t="s">
        <v>5674</v>
      </c>
      <c r="C12715" s="2" t="s">
        <v>1519</v>
      </c>
      <c r="D12715" s="2" t="s">
        <v>1523</v>
      </c>
      <c r="E12715" s="2">
        <v>6.4</v>
      </c>
      <c r="F12715" s="2">
        <v>4.7</v>
      </c>
      <c r="G12715" s="2">
        <v>9.1</v>
      </c>
      <c r="H12715" s="2">
        <v>7.9</v>
      </c>
    </row>
    <row r="12716" spans="1:8" hidden="1" x14ac:dyDescent="0.25">
      <c r="A12716" t="s">
        <v>5668</v>
      </c>
      <c r="B12716" t="s">
        <v>5669</v>
      </c>
      <c r="C12716" s="2" t="s">
        <v>1519</v>
      </c>
      <c r="D12716" s="2" t="s">
        <v>1523</v>
      </c>
      <c r="E12716" s="2">
        <v>6.8</v>
      </c>
      <c r="F12716" s="2">
        <v>5</v>
      </c>
      <c r="G12716" s="2">
        <v>3.3</v>
      </c>
      <c r="H12716" s="2">
        <v>2.9</v>
      </c>
    </row>
    <row r="12717" spans="1:8" hidden="1" x14ac:dyDescent="0.25">
      <c r="A12717" t="s">
        <v>5655</v>
      </c>
      <c r="B12717" t="s">
        <v>5656</v>
      </c>
      <c r="C12717" s="2" t="s">
        <v>1519</v>
      </c>
      <c r="D12717" s="2" t="s">
        <v>1523</v>
      </c>
      <c r="E12717" s="2">
        <v>6.8</v>
      </c>
      <c r="F12717" s="2">
        <v>5</v>
      </c>
      <c r="G12717" s="2">
        <v>3.3</v>
      </c>
      <c r="H12717" s="2">
        <v>2.9</v>
      </c>
    </row>
    <row r="12718" spans="1:8" hidden="1" x14ac:dyDescent="0.25">
      <c r="A12718" t="s">
        <v>5653</v>
      </c>
      <c r="B12718" t="s">
        <v>5654</v>
      </c>
      <c r="C12718" s="2" t="s">
        <v>1519</v>
      </c>
      <c r="D12718" s="2" t="s">
        <v>1523</v>
      </c>
      <c r="E12718" s="2">
        <v>6.8</v>
      </c>
      <c r="F12718" s="2">
        <v>5</v>
      </c>
      <c r="G12718" s="2">
        <v>3.3</v>
      </c>
      <c r="H12718" s="2">
        <v>2.9</v>
      </c>
    </row>
    <row r="12719" spans="1:8" hidden="1" x14ac:dyDescent="0.25">
      <c r="A12719" t="s">
        <v>5642</v>
      </c>
      <c r="B12719" t="s">
        <v>5643</v>
      </c>
      <c r="C12719" s="2" t="s">
        <v>1519</v>
      </c>
      <c r="D12719" s="2" t="s">
        <v>1523</v>
      </c>
      <c r="E12719" s="2">
        <v>9</v>
      </c>
      <c r="F12719" s="2">
        <v>6.7</v>
      </c>
      <c r="G12719" s="2">
        <v>9.9</v>
      </c>
      <c r="H12719" s="2">
        <v>8.6</v>
      </c>
    </row>
    <row r="12720" spans="1:8" hidden="1" x14ac:dyDescent="0.25">
      <c r="A12720" t="s">
        <v>5632</v>
      </c>
      <c r="B12720" t="s">
        <v>5633</v>
      </c>
      <c r="C12720" s="2" t="s">
        <v>1519</v>
      </c>
      <c r="D12720" s="2" t="s">
        <v>1523</v>
      </c>
      <c r="E12720" s="2">
        <v>6.2</v>
      </c>
      <c r="F12720" s="2">
        <v>4.5999999999999996</v>
      </c>
      <c r="G12720" s="2">
        <v>7.5</v>
      </c>
      <c r="H12720" s="2">
        <v>6.5</v>
      </c>
    </row>
    <row r="12721" spans="1:8" hidden="1" x14ac:dyDescent="0.25">
      <c r="A12721" t="s">
        <v>5628</v>
      </c>
      <c r="B12721" t="s">
        <v>5629</v>
      </c>
      <c r="C12721" s="2" t="s">
        <v>1519</v>
      </c>
      <c r="D12721" s="2" t="s">
        <v>1523</v>
      </c>
      <c r="E12721" s="2">
        <v>7.6</v>
      </c>
      <c r="F12721" s="2">
        <v>5.6</v>
      </c>
      <c r="G12721" s="2">
        <v>9.8000000000000007</v>
      </c>
      <c r="H12721" s="2">
        <v>8.5</v>
      </c>
    </row>
    <row r="12722" spans="1:8" hidden="1" x14ac:dyDescent="0.25">
      <c r="A12722" t="s">
        <v>5626</v>
      </c>
      <c r="B12722" t="s">
        <v>5627</v>
      </c>
      <c r="C12722" s="2" t="s">
        <v>1519</v>
      </c>
      <c r="D12722" s="2" t="s">
        <v>1523</v>
      </c>
      <c r="E12722" s="2">
        <v>9</v>
      </c>
      <c r="F12722" s="2">
        <v>6.7</v>
      </c>
      <c r="G12722" s="2">
        <v>6.7</v>
      </c>
      <c r="H12722" s="2">
        <v>5.8</v>
      </c>
    </row>
    <row r="12723" spans="1:8" hidden="1" x14ac:dyDescent="0.25">
      <c r="A12723" t="s">
        <v>5621</v>
      </c>
      <c r="B12723" t="s">
        <v>5618</v>
      </c>
      <c r="C12723" s="2" t="s">
        <v>1519</v>
      </c>
      <c r="D12723" s="2" t="s">
        <v>1523</v>
      </c>
      <c r="E12723" s="2">
        <v>7.2</v>
      </c>
      <c r="F12723" s="2">
        <v>5.3</v>
      </c>
      <c r="G12723" s="2">
        <v>7.1</v>
      </c>
      <c r="H12723" s="2">
        <v>6.2</v>
      </c>
    </row>
    <row r="12724" spans="1:8" hidden="1" x14ac:dyDescent="0.25">
      <c r="A12724" t="s">
        <v>5617</v>
      </c>
      <c r="B12724" t="s">
        <v>5618</v>
      </c>
      <c r="C12724" s="2" t="s">
        <v>1519</v>
      </c>
      <c r="D12724" s="2" t="s">
        <v>1523</v>
      </c>
      <c r="E12724" s="2">
        <v>7.2</v>
      </c>
      <c r="F12724" s="2">
        <v>5.3</v>
      </c>
      <c r="G12724" s="2">
        <v>7.8</v>
      </c>
      <c r="H12724" s="2">
        <v>6.8</v>
      </c>
    </row>
    <row r="12725" spans="1:8" hidden="1" x14ac:dyDescent="0.25">
      <c r="A12725" t="s">
        <v>5590</v>
      </c>
      <c r="B12725" t="s">
        <v>5591</v>
      </c>
      <c r="C12725" s="2" t="s">
        <v>1519</v>
      </c>
      <c r="D12725" s="2" t="s">
        <v>1523</v>
      </c>
      <c r="E12725" s="2">
        <v>8.5</v>
      </c>
      <c r="F12725" s="2">
        <v>6.3</v>
      </c>
      <c r="G12725" s="2" t="s">
        <v>1018</v>
      </c>
      <c r="H12725" s="2" t="s">
        <v>1018</v>
      </c>
    </row>
    <row r="12726" spans="1:8" hidden="1" x14ac:dyDescent="0.25">
      <c r="A12726" t="s">
        <v>5578</v>
      </c>
      <c r="B12726" t="s">
        <v>5579</v>
      </c>
      <c r="C12726" s="2" t="s">
        <v>1519</v>
      </c>
      <c r="D12726" s="2" t="s">
        <v>1523</v>
      </c>
      <c r="E12726" s="2">
        <v>7.5</v>
      </c>
      <c r="F12726" s="2">
        <v>6.4</v>
      </c>
      <c r="G12726" s="2">
        <v>9.8000000000000007</v>
      </c>
      <c r="H12726" s="2">
        <v>9</v>
      </c>
    </row>
    <row r="12727" spans="1:8" hidden="1" x14ac:dyDescent="0.25">
      <c r="A12727" t="s">
        <v>5572</v>
      </c>
      <c r="B12727" t="s">
        <v>5573</v>
      </c>
      <c r="C12727" s="2" t="s">
        <v>1519</v>
      </c>
      <c r="D12727" s="2" t="s">
        <v>1523</v>
      </c>
      <c r="E12727" s="2">
        <v>9</v>
      </c>
      <c r="F12727" s="2">
        <v>7.7</v>
      </c>
      <c r="G12727" s="2" t="s">
        <v>1018</v>
      </c>
      <c r="H12727" s="2" t="s">
        <v>1018</v>
      </c>
    </row>
    <row r="12728" spans="1:8" hidden="1" x14ac:dyDescent="0.25">
      <c r="A12728" t="s">
        <v>5570</v>
      </c>
      <c r="B12728" t="s">
        <v>5571</v>
      </c>
      <c r="C12728" s="2" t="s">
        <v>1519</v>
      </c>
      <c r="D12728" s="2" t="s">
        <v>1523</v>
      </c>
      <c r="E12728" s="2">
        <v>9</v>
      </c>
      <c r="F12728" s="2">
        <v>7.7</v>
      </c>
      <c r="G12728" s="2" t="s">
        <v>1018</v>
      </c>
      <c r="H12728" s="2" t="s">
        <v>1018</v>
      </c>
    </row>
    <row r="12729" spans="1:8" hidden="1" x14ac:dyDescent="0.25">
      <c r="A12729" t="s">
        <v>5566</v>
      </c>
      <c r="B12729" t="s">
        <v>5567</v>
      </c>
      <c r="C12729" s="2" t="s">
        <v>1519</v>
      </c>
      <c r="D12729" s="2" t="s">
        <v>1523</v>
      </c>
      <c r="E12729" s="2">
        <v>7.5</v>
      </c>
      <c r="F12729" s="2">
        <v>5.5</v>
      </c>
      <c r="G12729" s="2">
        <v>9.8000000000000007</v>
      </c>
      <c r="H12729" s="2">
        <v>8.5</v>
      </c>
    </row>
    <row r="12730" spans="1:8" hidden="1" x14ac:dyDescent="0.25">
      <c r="A12730" t="s">
        <v>5558</v>
      </c>
      <c r="B12730" t="s">
        <v>5559</v>
      </c>
      <c r="C12730" s="2" t="s">
        <v>1519</v>
      </c>
      <c r="D12730" s="2" t="s">
        <v>1523</v>
      </c>
      <c r="E12730" s="2">
        <v>6.8</v>
      </c>
      <c r="F12730" s="2">
        <v>5</v>
      </c>
      <c r="G12730" s="2" t="s">
        <v>1018</v>
      </c>
      <c r="H12730" s="2" t="s">
        <v>1018</v>
      </c>
    </row>
    <row r="12731" spans="1:8" hidden="1" x14ac:dyDescent="0.25">
      <c r="A12731" t="s">
        <v>5546</v>
      </c>
      <c r="B12731" t="s">
        <v>5547</v>
      </c>
      <c r="C12731" s="2" t="s">
        <v>1519</v>
      </c>
      <c r="D12731" s="2" t="s">
        <v>1523</v>
      </c>
      <c r="E12731" s="2">
        <v>6.8</v>
      </c>
      <c r="F12731" s="2">
        <v>5</v>
      </c>
      <c r="G12731" s="2">
        <v>7.5</v>
      </c>
      <c r="H12731" s="2">
        <v>6.5</v>
      </c>
    </row>
    <row r="12732" spans="1:8" hidden="1" x14ac:dyDescent="0.25">
      <c r="A12732" t="s">
        <v>5534</v>
      </c>
      <c r="B12732" t="s">
        <v>5535</v>
      </c>
      <c r="C12732" s="2" t="s">
        <v>1519</v>
      </c>
      <c r="D12732" s="2" t="s">
        <v>1523</v>
      </c>
      <c r="E12732" s="2">
        <v>7.5</v>
      </c>
      <c r="F12732" s="2">
        <v>5.5</v>
      </c>
      <c r="G12732" s="2">
        <v>9.8000000000000007</v>
      </c>
      <c r="H12732" s="2">
        <v>8.5</v>
      </c>
    </row>
    <row r="12733" spans="1:8" x14ac:dyDescent="0.25">
      <c r="A12733" t="s">
        <v>5530</v>
      </c>
      <c r="B12733" t="s">
        <v>5531</v>
      </c>
      <c r="C12733" s="2" t="s">
        <v>1526</v>
      </c>
      <c r="D12733" s="2" t="s">
        <v>1523</v>
      </c>
      <c r="E12733" s="2">
        <v>9.4</v>
      </c>
      <c r="F12733" s="2">
        <v>7.4</v>
      </c>
      <c r="G12733" s="2">
        <v>9.8000000000000007</v>
      </c>
      <c r="H12733" s="2">
        <v>8.8000000000000007</v>
      </c>
    </row>
    <row r="12734" spans="1:8" hidden="1" x14ac:dyDescent="0.25">
      <c r="A12734" t="s">
        <v>5516</v>
      </c>
      <c r="B12734" t="s">
        <v>5517</v>
      </c>
      <c r="C12734" s="2" t="s">
        <v>1519</v>
      </c>
      <c r="D12734" s="2" t="s">
        <v>1523</v>
      </c>
      <c r="E12734" s="2">
        <v>6.8</v>
      </c>
      <c r="F12734" s="2">
        <v>5</v>
      </c>
      <c r="G12734" s="2">
        <v>8.8000000000000007</v>
      </c>
      <c r="H12734" s="2">
        <v>7.7</v>
      </c>
    </row>
    <row r="12735" spans="1:8" x14ac:dyDescent="0.25">
      <c r="A12735" t="s">
        <v>5514</v>
      </c>
      <c r="B12735" t="s">
        <v>5515</v>
      </c>
      <c r="C12735" s="2" t="s">
        <v>1526</v>
      </c>
      <c r="D12735" s="2" t="s">
        <v>1523</v>
      </c>
      <c r="E12735" s="2">
        <v>9</v>
      </c>
      <c r="F12735" s="2">
        <v>7</v>
      </c>
      <c r="G12735" s="2">
        <v>7.2</v>
      </c>
      <c r="H12735" s="2">
        <v>6.5</v>
      </c>
    </row>
    <row r="12736" spans="1:8" hidden="1" x14ac:dyDescent="0.25">
      <c r="A12736" t="s">
        <v>5500</v>
      </c>
      <c r="B12736" t="s">
        <v>5501</v>
      </c>
      <c r="C12736" s="2" t="s">
        <v>1519</v>
      </c>
      <c r="D12736" s="2" t="s">
        <v>1523</v>
      </c>
      <c r="E12736" s="2">
        <v>9</v>
      </c>
      <c r="F12736" s="2">
        <v>6.7</v>
      </c>
      <c r="G12736" s="2">
        <v>8.8000000000000007</v>
      </c>
      <c r="H12736" s="2">
        <v>7.7</v>
      </c>
    </row>
    <row r="12737" spans="1:8" hidden="1" x14ac:dyDescent="0.25">
      <c r="A12737" t="s">
        <v>5443</v>
      </c>
      <c r="B12737" t="s">
        <v>5444</v>
      </c>
      <c r="C12737" s="2" t="s">
        <v>1519</v>
      </c>
      <c r="D12737" s="2" t="s">
        <v>1523</v>
      </c>
      <c r="E12737" s="2">
        <v>7.5</v>
      </c>
      <c r="F12737" s="2">
        <v>6.4</v>
      </c>
      <c r="G12737" s="2">
        <v>9.8000000000000007</v>
      </c>
      <c r="H12737" s="2">
        <v>9</v>
      </c>
    </row>
    <row r="12738" spans="1:8" hidden="1" x14ac:dyDescent="0.25">
      <c r="A12738" t="s">
        <v>5439</v>
      </c>
      <c r="B12738" t="s">
        <v>5440</v>
      </c>
      <c r="C12738" s="2" t="s">
        <v>1519</v>
      </c>
      <c r="D12738" s="2" t="s">
        <v>1523</v>
      </c>
      <c r="E12738" s="2">
        <v>7.5</v>
      </c>
      <c r="F12738" s="2">
        <v>6.4</v>
      </c>
      <c r="G12738" s="2">
        <v>9.8000000000000007</v>
      </c>
      <c r="H12738" s="2">
        <v>9</v>
      </c>
    </row>
    <row r="12739" spans="1:8" x14ac:dyDescent="0.25">
      <c r="A12739" t="s">
        <v>1011</v>
      </c>
      <c r="B12739" t="s">
        <v>5437</v>
      </c>
      <c r="C12739" s="2" t="s">
        <v>1522</v>
      </c>
      <c r="D12739" s="2" t="s">
        <v>1523</v>
      </c>
      <c r="E12739" s="2">
        <v>7.2</v>
      </c>
      <c r="F12739" s="2">
        <v>6</v>
      </c>
      <c r="G12739" s="2">
        <v>7.8</v>
      </c>
      <c r="H12739" s="2">
        <v>7.2</v>
      </c>
    </row>
    <row r="12740" spans="1:8" x14ac:dyDescent="0.25">
      <c r="A12740" t="s">
        <v>724</v>
      </c>
      <c r="B12740" t="s">
        <v>5434</v>
      </c>
      <c r="C12740" s="2" t="s">
        <v>1526</v>
      </c>
      <c r="D12740" s="2" t="s">
        <v>1523</v>
      </c>
      <c r="E12740" s="2">
        <v>7.2</v>
      </c>
      <c r="F12740" s="2">
        <v>5.6</v>
      </c>
      <c r="G12740" s="2">
        <v>7.8</v>
      </c>
      <c r="H12740" s="2">
        <v>7</v>
      </c>
    </row>
    <row r="12741" spans="1:8" hidden="1" x14ac:dyDescent="0.25">
      <c r="A12741" t="s">
        <v>722</v>
      </c>
      <c r="B12741" t="s">
        <v>5433</v>
      </c>
      <c r="C12741" s="2" t="s">
        <v>1519</v>
      </c>
      <c r="D12741" s="2" t="s">
        <v>1523</v>
      </c>
      <c r="E12741" s="2">
        <v>6.6</v>
      </c>
      <c r="F12741" s="2">
        <v>4.9000000000000004</v>
      </c>
      <c r="G12741" s="2">
        <v>7.8</v>
      </c>
      <c r="H12741" s="2">
        <v>6.8</v>
      </c>
    </row>
    <row r="12742" spans="1:8" hidden="1" x14ac:dyDescent="0.25">
      <c r="A12742" t="s">
        <v>720</v>
      </c>
      <c r="B12742" t="s">
        <v>5432</v>
      </c>
      <c r="C12742" s="2" t="s">
        <v>1519</v>
      </c>
      <c r="D12742" s="2" t="s">
        <v>1523</v>
      </c>
      <c r="E12742" s="2">
        <v>9.3000000000000007</v>
      </c>
      <c r="F12742" s="2">
        <v>6.9</v>
      </c>
      <c r="G12742" s="2">
        <v>7.8</v>
      </c>
      <c r="H12742" s="2">
        <v>6.8</v>
      </c>
    </row>
    <row r="12743" spans="1:8" hidden="1" x14ac:dyDescent="0.25">
      <c r="A12743" t="s">
        <v>712</v>
      </c>
      <c r="B12743" t="s">
        <v>5428</v>
      </c>
      <c r="C12743" s="2" t="s">
        <v>1519</v>
      </c>
      <c r="D12743" s="2" t="s">
        <v>1523</v>
      </c>
      <c r="E12743" s="2">
        <v>7.2</v>
      </c>
      <c r="F12743" s="2">
        <v>5.3</v>
      </c>
      <c r="G12743" s="2">
        <v>7.8</v>
      </c>
      <c r="H12743" s="2">
        <v>6.8</v>
      </c>
    </row>
    <row r="12744" spans="1:8" x14ac:dyDescent="0.25">
      <c r="A12744" t="s">
        <v>711</v>
      </c>
      <c r="B12744" t="s">
        <v>5427</v>
      </c>
      <c r="C12744" s="2" t="s">
        <v>1526</v>
      </c>
      <c r="D12744" s="2" t="s">
        <v>1523</v>
      </c>
      <c r="E12744" s="2">
        <v>7.2</v>
      </c>
      <c r="F12744" s="2">
        <v>5.6</v>
      </c>
      <c r="G12744" s="2">
        <v>7.8</v>
      </c>
      <c r="H12744" s="2">
        <v>7</v>
      </c>
    </row>
    <row r="12745" spans="1:8" x14ac:dyDescent="0.25">
      <c r="A12745" t="s">
        <v>709</v>
      </c>
      <c r="B12745" t="s">
        <v>5426</v>
      </c>
      <c r="C12745" s="2" t="s">
        <v>1526</v>
      </c>
      <c r="D12745" s="2" t="s">
        <v>1523</v>
      </c>
      <c r="E12745" s="2">
        <v>7.2</v>
      </c>
      <c r="F12745" s="2">
        <v>5.6</v>
      </c>
      <c r="G12745" s="2">
        <v>7.8</v>
      </c>
      <c r="H12745" s="2">
        <v>7</v>
      </c>
    </row>
    <row r="12746" spans="1:8" hidden="1" x14ac:dyDescent="0.25">
      <c r="A12746" t="s">
        <v>705</v>
      </c>
      <c r="B12746" t="s">
        <v>5410</v>
      </c>
      <c r="C12746" s="2" t="s">
        <v>1519</v>
      </c>
      <c r="D12746" s="2" t="s">
        <v>1523</v>
      </c>
      <c r="E12746" s="2">
        <v>9</v>
      </c>
      <c r="F12746" s="2">
        <v>6.7</v>
      </c>
      <c r="G12746" s="2">
        <v>8.8000000000000007</v>
      </c>
      <c r="H12746" s="2">
        <v>7.7</v>
      </c>
    </row>
    <row r="12747" spans="1:8" hidden="1" x14ac:dyDescent="0.25">
      <c r="A12747" t="s">
        <v>702</v>
      </c>
      <c r="B12747" t="s">
        <v>5410</v>
      </c>
      <c r="C12747" s="2" t="s">
        <v>1519</v>
      </c>
      <c r="D12747" s="2" t="s">
        <v>1523</v>
      </c>
      <c r="E12747" s="2">
        <v>9</v>
      </c>
      <c r="F12747" s="2">
        <v>6.7</v>
      </c>
      <c r="G12747" s="2">
        <v>8.8000000000000007</v>
      </c>
      <c r="H12747" s="2">
        <v>7.7</v>
      </c>
    </row>
    <row r="12748" spans="1:8" hidden="1" x14ac:dyDescent="0.25">
      <c r="A12748" t="s">
        <v>701</v>
      </c>
      <c r="B12748" t="s">
        <v>5410</v>
      </c>
      <c r="C12748" s="2" t="s">
        <v>1519</v>
      </c>
      <c r="D12748" s="2" t="s">
        <v>1523</v>
      </c>
      <c r="E12748" s="2">
        <v>9</v>
      </c>
      <c r="F12748" s="2">
        <v>6.7</v>
      </c>
      <c r="G12748" s="2">
        <v>8.8000000000000007</v>
      </c>
      <c r="H12748" s="2">
        <v>7.7</v>
      </c>
    </row>
    <row r="12749" spans="1:8" hidden="1" x14ac:dyDescent="0.25">
      <c r="A12749" t="s">
        <v>700</v>
      </c>
      <c r="B12749" t="s">
        <v>5410</v>
      </c>
      <c r="C12749" s="2" t="s">
        <v>1519</v>
      </c>
      <c r="D12749" s="2" t="s">
        <v>1523</v>
      </c>
      <c r="E12749" s="2">
        <v>9</v>
      </c>
      <c r="F12749" s="2">
        <v>6.7</v>
      </c>
      <c r="G12749" s="2">
        <v>8.8000000000000007</v>
      </c>
      <c r="H12749" s="2">
        <v>7.7</v>
      </c>
    </row>
    <row r="12750" spans="1:8" hidden="1" x14ac:dyDescent="0.25">
      <c r="A12750" t="s">
        <v>699</v>
      </c>
      <c r="B12750" t="s">
        <v>5410</v>
      </c>
      <c r="C12750" s="2" t="s">
        <v>1519</v>
      </c>
      <c r="D12750" s="2" t="s">
        <v>1523</v>
      </c>
      <c r="E12750" s="2">
        <v>9</v>
      </c>
      <c r="F12750" s="2">
        <v>6.7</v>
      </c>
      <c r="G12750" s="2">
        <v>8.8000000000000007</v>
      </c>
      <c r="H12750" s="2">
        <v>7.7</v>
      </c>
    </row>
    <row r="12751" spans="1:8" hidden="1" x14ac:dyDescent="0.25">
      <c r="A12751" t="s">
        <v>698</v>
      </c>
      <c r="B12751" t="s">
        <v>5410</v>
      </c>
      <c r="C12751" s="2" t="s">
        <v>1519</v>
      </c>
      <c r="D12751" s="2" t="s">
        <v>1523</v>
      </c>
      <c r="E12751" s="2">
        <v>9</v>
      </c>
      <c r="F12751" s="2">
        <v>6.7</v>
      </c>
      <c r="G12751" s="2">
        <v>8.8000000000000007</v>
      </c>
      <c r="H12751" s="2">
        <v>7.7</v>
      </c>
    </row>
    <row r="12752" spans="1:8" hidden="1" x14ac:dyDescent="0.25">
      <c r="A12752" t="s">
        <v>697</v>
      </c>
      <c r="B12752" t="s">
        <v>5410</v>
      </c>
      <c r="C12752" s="2" t="s">
        <v>1519</v>
      </c>
      <c r="D12752" s="2" t="s">
        <v>1523</v>
      </c>
      <c r="E12752" s="2">
        <v>9</v>
      </c>
      <c r="F12752" s="2">
        <v>6.7</v>
      </c>
      <c r="G12752" s="2">
        <v>8.8000000000000007</v>
      </c>
      <c r="H12752" s="2">
        <v>7.7</v>
      </c>
    </row>
    <row r="12753" spans="1:8" hidden="1" x14ac:dyDescent="0.25">
      <c r="A12753" t="s">
        <v>696</v>
      </c>
      <c r="B12753" t="s">
        <v>5410</v>
      </c>
      <c r="C12753" s="2" t="s">
        <v>1519</v>
      </c>
      <c r="D12753" s="2" t="s">
        <v>1523</v>
      </c>
      <c r="E12753" s="2">
        <v>9</v>
      </c>
      <c r="F12753" s="2">
        <v>6.7</v>
      </c>
      <c r="G12753" s="2">
        <v>8.8000000000000007</v>
      </c>
      <c r="H12753" s="2">
        <v>7.7</v>
      </c>
    </row>
    <row r="12754" spans="1:8" hidden="1" x14ac:dyDescent="0.25">
      <c r="A12754" t="s">
        <v>695</v>
      </c>
      <c r="B12754" t="s">
        <v>5410</v>
      </c>
      <c r="C12754" s="2" t="s">
        <v>1519</v>
      </c>
      <c r="D12754" s="2" t="s">
        <v>1523</v>
      </c>
      <c r="E12754" s="2">
        <v>9</v>
      </c>
      <c r="F12754" s="2">
        <v>6.7</v>
      </c>
      <c r="G12754" s="2">
        <v>8.8000000000000007</v>
      </c>
      <c r="H12754" s="2">
        <v>7.7</v>
      </c>
    </row>
    <row r="12755" spans="1:8" hidden="1" x14ac:dyDescent="0.25">
      <c r="A12755" t="s">
        <v>694</v>
      </c>
      <c r="B12755" t="s">
        <v>5410</v>
      </c>
      <c r="C12755" s="2" t="s">
        <v>1519</v>
      </c>
      <c r="D12755" s="2" t="s">
        <v>1523</v>
      </c>
      <c r="E12755" s="2">
        <v>9</v>
      </c>
      <c r="F12755" s="2">
        <v>6.7</v>
      </c>
      <c r="G12755" s="2">
        <v>8.8000000000000007</v>
      </c>
      <c r="H12755" s="2">
        <v>7.7</v>
      </c>
    </row>
    <row r="12756" spans="1:8" hidden="1" x14ac:dyDescent="0.25">
      <c r="A12756" t="s">
        <v>693</v>
      </c>
      <c r="B12756" t="s">
        <v>5410</v>
      </c>
      <c r="C12756" s="2" t="s">
        <v>1519</v>
      </c>
      <c r="D12756" s="2" t="s">
        <v>1523</v>
      </c>
      <c r="E12756" s="2">
        <v>9</v>
      </c>
      <c r="F12756" s="2">
        <v>6.7</v>
      </c>
      <c r="G12756" s="2">
        <v>8.8000000000000007</v>
      </c>
      <c r="H12756" s="2">
        <v>7.7</v>
      </c>
    </row>
    <row r="12757" spans="1:8" hidden="1" x14ac:dyDescent="0.25">
      <c r="A12757" t="s">
        <v>692</v>
      </c>
      <c r="B12757" t="s">
        <v>5410</v>
      </c>
      <c r="C12757" s="2" t="s">
        <v>1519</v>
      </c>
      <c r="D12757" s="2" t="s">
        <v>1523</v>
      </c>
      <c r="E12757" s="2">
        <v>9</v>
      </c>
      <c r="F12757" s="2">
        <v>6.7</v>
      </c>
      <c r="G12757" s="2">
        <v>8.8000000000000007</v>
      </c>
      <c r="H12757" s="2">
        <v>7.7</v>
      </c>
    </row>
    <row r="12758" spans="1:8" hidden="1" x14ac:dyDescent="0.25">
      <c r="A12758" t="s">
        <v>691</v>
      </c>
      <c r="B12758" t="s">
        <v>5410</v>
      </c>
      <c r="C12758" s="2" t="s">
        <v>1519</v>
      </c>
      <c r="D12758" s="2" t="s">
        <v>1523</v>
      </c>
      <c r="E12758" s="2">
        <v>9</v>
      </c>
      <c r="F12758" s="2">
        <v>6.7</v>
      </c>
      <c r="G12758" s="2">
        <v>8.8000000000000007</v>
      </c>
      <c r="H12758" s="2">
        <v>7.7</v>
      </c>
    </row>
    <row r="12759" spans="1:8" hidden="1" x14ac:dyDescent="0.25">
      <c r="A12759" t="s">
        <v>690</v>
      </c>
      <c r="B12759" t="s">
        <v>5410</v>
      </c>
      <c r="C12759" s="2" t="s">
        <v>1519</v>
      </c>
      <c r="D12759" s="2" t="s">
        <v>1523</v>
      </c>
      <c r="E12759" s="2">
        <v>9</v>
      </c>
      <c r="F12759" s="2">
        <v>6.7</v>
      </c>
      <c r="G12759" s="2">
        <v>8.8000000000000007</v>
      </c>
      <c r="H12759" s="2">
        <v>7.7</v>
      </c>
    </row>
    <row r="12760" spans="1:8" hidden="1" x14ac:dyDescent="0.25">
      <c r="A12760" t="s">
        <v>689</v>
      </c>
      <c r="B12760" t="s">
        <v>5410</v>
      </c>
      <c r="C12760" s="2" t="s">
        <v>1519</v>
      </c>
      <c r="D12760" s="2" t="s">
        <v>1523</v>
      </c>
      <c r="E12760" s="2">
        <v>9</v>
      </c>
      <c r="F12760" s="2">
        <v>6.7</v>
      </c>
      <c r="G12760" s="2">
        <v>8.8000000000000007</v>
      </c>
      <c r="H12760" s="2">
        <v>7.7</v>
      </c>
    </row>
    <row r="12761" spans="1:8" hidden="1" x14ac:dyDescent="0.25">
      <c r="A12761" t="s">
        <v>688</v>
      </c>
      <c r="B12761" t="s">
        <v>5410</v>
      </c>
      <c r="C12761" s="2" t="s">
        <v>1519</v>
      </c>
      <c r="D12761" s="2" t="s">
        <v>1523</v>
      </c>
      <c r="E12761" s="2">
        <v>9</v>
      </c>
      <c r="F12761" s="2">
        <v>6.7</v>
      </c>
      <c r="G12761" s="2">
        <v>8.8000000000000007</v>
      </c>
      <c r="H12761" s="2">
        <v>7.7</v>
      </c>
    </row>
    <row r="12762" spans="1:8" hidden="1" x14ac:dyDescent="0.25">
      <c r="A12762" t="s">
        <v>687</v>
      </c>
      <c r="B12762" t="s">
        <v>5410</v>
      </c>
      <c r="C12762" s="2" t="s">
        <v>1519</v>
      </c>
      <c r="D12762" s="2" t="s">
        <v>1523</v>
      </c>
      <c r="E12762" s="2">
        <v>9</v>
      </c>
      <c r="F12762" s="2">
        <v>6.7</v>
      </c>
      <c r="G12762" s="2">
        <v>8.8000000000000007</v>
      </c>
      <c r="H12762" s="2">
        <v>7.7</v>
      </c>
    </row>
    <row r="12763" spans="1:8" hidden="1" x14ac:dyDescent="0.25">
      <c r="A12763" t="s">
        <v>686</v>
      </c>
      <c r="B12763" t="s">
        <v>5410</v>
      </c>
      <c r="C12763" s="2" t="s">
        <v>1519</v>
      </c>
      <c r="D12763" s="2" t="s">
        <v>1523</v>
      </c>
      <c r="E12763" s="2">
        <v>9</v>
      </c>
      <c r="F12763" s="2">
        <v>6.7</v>
      </c>
      <c r="G12763" s="2">
        <v>8.8000000000000007</v>
      </c>
      <c r="H12763" s="2">
        <v>7.7</v>
      </c>
    </row>
    <row r="12764" spans="1:8" hidden="1" x14ac:dyDescent="0.25">
      <c r="A12764" t="s">
        <v>685</v>
      </c>
      <c r="B12764" t="s">
        <v>5410</v>
      </c>
      <c r="C12764" s="2" t="s">
        <v>1519</v>
      </c>
      <c r="D12764" s="2" t="s">
        <v>1523</v>
      </c>
      <c r="E12764" s="2">
        <v>9</v>
      </c>
      <c r="F12764" s="2">
        <v>6.7</v>
      </c>
      <c r="G12764" s="2">
        <v>8.8000000000000007</v>
      </c>
      <c r="H12764" s="2">
        <v>7.7</v>
      </c>
    </row>
    <row r="12765" spans="1:8" hidden="1" x14ac:dyDescent="0.25">
      <c r="A12765" t="s">
        <v>684</v>
      </c>
      <c r="B12765" t="s">
        <v>5408</v>
      </c>
      <c r="C12765" s="2" t="s">
        <v>1519</v>
      </c>
      <c r="D12765" s="2" t="s">
        <v>1523</v>
      </c>
      <c r="E12765" s="2">
        <v>7.2</v>
      </c>
      <c r="F12765" s="2">
        <v>5.3</v>
      </c>
      <c r="G12765" s="2">
        <v>7.8</v>
      </c>
      <c r="H12765" s="2">
        <v>6.8</v>
      </c>
    </row>
    <row r="12766" spans="1:8" hidden="1" x14ac:dyDescent="0.25">
      <c r="A12766" t="s">
        <v>683</v>
      </c>
      <c r="B12766" t="s">
        <v>5422</v>
      </c>
      <c r="C12766" s="2" t="s">
        <v>1519</v>
      </c>
      <c r="D12766" s="2" t="s">
        <v>1523</v>
      </c>
      <c r="E12766" s="2">
        <v>7.2</v>
      </c>
      <c r="F12766" s="2">
        <v>5.3</v>
      </c>
      <c r="G12766" s="2">
        <v>7.8</v>
      </c>
      <c r="H12766" s="2">
        <v>6.8</v>
      </c>
    </row>
    <row r="12767" spans="1:8" hidden="1" x14ac:dyDescent="0.25">
      <c r="A12767" t="s">
        <v>682</v>
      </c>
      <c r="B12767" t="s">
        <v>5422</v>
      </c>
      <c r="C12767" s="2" t="s">
        <v>1519</v>
      </c>
      <c r="D12767" s="2" t="s">
        <v>1523</v>
      </c>
      <c r="E12767" s="2">
        <v>7.2</v>
      </c>
      <c r="F12767" s="2">
        <v>5.3</v>
      </c>
      <c r="G12767" s="2">
        <v>7.8</v>
      </c>
      <c r="H12767" s="2">
        <v>6.8</v>
      </c>
    </row>
    <row r="12768" spans="1:8" hidden="1" x14ac:dyDescent="0.25">
      <c r="A12768" t="s">
        <v>680</v>
      </c>
      <c r="B12768" t="s">
        <v>5421</v>
      </c>
      <c r="C12768" s="2" t="s">
        <v>1519</v>
      </c>
      <c r="D12768" s="2" t="s">
        <v>1523</v>
      </c>
      <c r="E12768" s="2">
        <v>7.2</v>
      </c>
      <c r="F12768" s="2">
        <v>5.3</v>
      </c>
      <c r="G12768" s="2">
        <v>7.8</v>
      </c>
      <c r="H12768" s="2">
        <v>6.8</v>
      </c>
    </row>
    <row r="12769" spans="1:8" hidden="1" x14ac:dyDescent="0.25">
      <c r="A12769" t="s">
        <v>679</v>
      </c>
      <c r="B12769" t="s">
        <v>5408</v>
      </c>
      <c r="C12769" s="2" t="s">
        <v>1519</v>
      </c>
      <c r="D12769" s="2" t="s">
        <v>1523</v>
      </c>
      <c r="E12769" s="2">
        <v>7.2</v>
      </c>
      <c r="F12769" s="2">
        <v>5.3</v>
      </c>
      <c r="G12769" s="2">
        <v>7.8</v>
      </c>
      <c r="H12769" s="2">
        <v>6.8</v>
      </c>
    </row>
    <row r="12770" spans="1:8" hidden="1" x14ac:dyDescent="0.25">
      <c r="A12770" t="s">
        <v>678</v>
      </c>
      <c r="B12770" t="s">
        <v>5410</v>
      </c>
      <c r="C12770" s="2" t="s">
        <v>1519</v>
      </c>
      <c r="D12770" s="2" t="s">
        <v>1523</v>
      </c>
      <c r="E12770" s="2">
        <v>9</v>
      </c>
      <c r="F12770" s="2">
        <v>6.7</v>
      </c>
      <c r="G12770" s="2">
        <v>8.8000000000000007</v>
      </c>
      <c r="H12770" s="2">
        <v>7.7</v>
      </c>
    </row>
    <row r="12771" spans="1:8" hidden="1" x14ac:dyDescent="0.25">
      <c r="A12771" t="s">
        <v>677</v>
      </c>
      <c r="B12771" t="s">
        <v>5410</v>
      </c>
      <c r="C12771" s="2" t="s">
        <v>1519</v>
      </c>
      <c r="D12771" s="2" t="s">
        <v>1523</v>
      </c>
      <c r="E12771" s="2">
        <v>9</v>
      </c>
      <c r="F12771" s="2">
        <v>6.7</v>
      </c>
      <c r="G12771" s="2">
        <v>8.8000000000000007</v>
      </c>
      <c r="H12771" s="2">
        <v>7.7</v>
      </c>
    </row>
    <row r="12772" spans="1:8" hidden="1" x14ac:dyDescent="0.25">
      <c r="A12772" t="s">
        <v>676</v>
      </c>
      <c r="B12772" t="s">
        <v>5410</v>
      </c>
      <c r="C12772" s="2" t="s">
        <v>1519</v>
      </c>
      <c r="D12772" s="2" t="s">
        <v>1523</v>
      </c>
      <c r="E12772" s="2">
        <v>9</v>
      </c>
      <c r="F12772" s="2">
        <v>6.7</v>
      </c>
      <c r="G12772" s="2">
        <v>8.8000000000000007</v>
      </c>
      <c r="H12772" s="2">
        <v>7.7</v>
      </c>
    </row>
    <row r="12773" spans="1:8" hidden="1" x14ac:dyDescent="0.25">
      <c r="A12773" t="s">
        <v>675</v>
      </c>
      <c r="B12773" t="s">
        <v>5410</v>
      </c>
      <c r="C12773" s="2" t="s">
        <v>1519</v>
      </c>
      <c r="D12773" s="2" t="s">
        <v>1523</v>
      </c>
      <c r="E12773" s="2">
        <v>9</v>
      </c>
      <c r="F12773" s="2">
        <v>6.7</v>
      </c>
      <c r="G12773" s="2">
        <v>8.8000000000000007</v>
      </c>
      <c r="H12773" s="2">
        <v>7.7</v>
      </c>
    </row>
    <row r="12774" spans="1:8" hidden="1" x14ac:dyDescent="0.25">
      <c r="A12774" t="s">
        <v>674</v>
      </c>
      <c r="B12774" t="s">
        <v>5410</v>
      </c>
      <c r="C12774" s="2" t="s">
        <v>1519</v>
      </c>
      <c r="D12774" s="2" t="s">
        <v>1523</v>
      </c>
      <c r="E12774" s="2">
        <v>9</v>
      </c>
      <c r="F12774" s="2">
        <v>6.7</v>
      </c>
      <c r="G12774" s="2">
        <v>8.8000000000000007</v>
      </c>
      <c r="H12774" s="2">
        <v>7.7</v>
      </c>
    </row>
    <row r="12775" spans="1:8" hidden="1" x14ac:dyDescent="0.25">
      <c r="A12775" t="s">
        <v>673</v>
      </c>
      <c r="B12775" t="s">
        <v>5410</v>
      </c>
      <c r="C12775" s="2" t="s">
        <v>1519</v>
      </c>
      <c r="D12775" s="2" t="s">
        <v>1523</v>
      </c>
      <c r="E12775" s="2">
        <v>9</v>
      </c>
      <c r="F12775" s="2">
        <v>6.7</v>
      </c>
      <c r="G12775" s="2">
        <v>8.8000000000000007</v>
      </c>
      <c r="H12775" s="2">
        <v>7.7</v>
      </c>
    </row>
    <row r="12776" spans="1:8" hidden="1" x14ac:dyDescent="0.25">
      <c r="A12776" t="s">
        <v>672</v>
      </c>
      <c r="B12776" t="s">
        <v>5410</v>
      </c>
      <c r="C12776" s="2" t="s">
        <v>1519</v>
      </c>
      <c r="D12776" s="2" t="s">
        <v>1523</v>
      </c>
      <c r="E12776" s="2">
        <v>9</v>
      </c>
      <c r="F12776" s="2">
        <v>6.7</v>
      </c>
      <c r="G12776" s="2">
        <v>8.8000000000000007</v>
      </c>
      <c r="H12776" s="2">
        <v>7.7</v>
      </c>
    </row>
    <row r="12777" spans="1:8" hidden="1" x14ac:dyDescent="0.25">
      <c r="A12777" t="s">
        <v>5413</v>
      </c>
      <c r="B12777" t="s">
        <v>5414</v>
      </c>
      <c r="C12777" s="2" t="s">
        <v>1519</v>
      </c>
      <c r="D12777" s="2" t="s">
        <v>1523</v>
      </c>
      <c r="E12777" s="2">
        <v>7.2</v>
      </c>
      <c r="F12777" s="2">
        <v>5.3</v>
      </c>
      <c r="G12777" s="2">
        <v>7.8</v>
      </c>
      <c r="H12777" s="2">
        <v>6.8</v>
      </c>
    </row>
    <row r="12778" spans="1:8" hidden="1" x14ac:dyDescent="0.25">
      <c r="A12778" t="s">
        <v>5411</v>
      </c>
      <c r="B12778" t="s">
        <v>5412</v>
      </c>
      <c r="C12778" s="2" t="s">
        <v>1519</v>
      </c>
      <c r="D12778" s="2" t="s">
        <v>1523</v>
      </c>
      <c r="E12778" s="2">
        <v>7.5</v>
      </c>
      <c r="F12778" s="2">
        <v>5.5</v>
      </c>
      <c r="G12778" s="2">
        <v>9.8000000000000007</v>
      </c>
      <c r="H12778" s="2">
        <v>8.5</v>
      </c>
    </row>
    <row r="12779" spans="1:8" hidden="1" x14ac:dyDescent="0.25">
      <c r="A12779" t="s">
        <v>670</v>
      </c>
      <c r="B12779" t="s">
        <v>5410</v>
      </c>
      <c r="C12779" s="2" t="s">
        <v>1519</v>
      </c>
      <c r="D12779" s="2" t="s">
        <v>1523</v>
      </c>
      <c r="E12779" s="2">
        <v>9</v>
      </c>
      <c r="F12779" s="2">
        <v>6.7</v>
      </c>
      <c r="G12779" s="2">
        <v>8.8000000000000007</v>
      </c>
      <c r="H12779" s="2">
        <v>7.7</v>
      </c>
    </row>
    <row r="12780" spans="1:8" hidden="1" x14ac:dyDescent="0.25">
      <c r="A12780" t="s">
        <v>667</v>
      </c>
      <c r="B12780" t="s">
        <v>5408</v>
      </c>
      <c r="C12780" s="2" t="s">
        <v>1519</v>
      </c>
      <c r="D12780" s="2" t="s">
        <v>1523</v>
      </c>
      <c r="E12780" s="2">
        <v>7.2</v>
      </c>
      <c r="F12780" s="2">
        <v>5.3</v>
      </c>
      <c r="G12780" s="2">
        <v>7.8</v>
      </c>
      <c r="H12780" s="2">
        <v>6.8</v>
      </c>
    </row>
    <row r="12781" spans="1:8" hidden="1" x14ac:dyDescent="0.25">
      <c r="A12781" t="s">
        <v>662</v>
      </c>
      <c r="B12781" t="s">
        <v>2611</v>
      </c>
      <c r="C12781" s="2" t="s">
        <v>1519</v>
      </c>
      <c r="D12781" s="2" t="s">
        <v>1523</v>
      </c>
      <c r="E12781" s="2">
        <v>6</v>
      </c>
      <c r="F12781" s="2">
        <v>4.4000000000000004</v>
      </c>
      <c r="G12781" s="2">
        <v>7.8</v>
      </c>
      <c r="H12781" s="2">
        <v>6.8</v>
      </c>
    </row>
    <row r="12782" spans="1:8" hidden="1" x14ac:dyDescent="0.25">
      <c r="A12782" t="s">
        <v>654</v>
      </c>
      <c r="B12782" t="s">
        <v>5401</v>
      </c>
      <c r="C12782" s="2" t="s">
        <v>1519</v>
      </c>
      <c r="D12782" s="2" t="s">
        <v>1523</v>
      </c>
      <c r="E12782" s="2">
        <v>8.5</v>
      </c>
      <c r="F12782" s="2">
        <v>6.3</v>
      </c>
      <c r="G12782" s="2">
        <v>8.8000000000000007</v>
      </c>
      <c r="H12782" s="2">
        <v>7.7</v>
      </c>
    </row>
    <row r="12783" spans="1:8" hidden="1" x14ac:dyDescent="0.25">
      <c r="A12783" t="s">
        <v>648</v>
      </c>
      <c r="B12783" t="s">
        <v>5398</v>
      </c>
      <c r="C12783" s="2" t="s">
        <v>1519</v>
      </c>
      <c r="D12783" s="2" t="s">
        <v>1523</v>
      </c>
      <c r="E12783" s="2">
        <v>6.8</v>
      </c>
      <c r="F12783" s="2">
        <v>5</v>
      </c>
      <c r="G12783" s="2">
        <v>7.8</v>
      </c>
      <c r="H12783" s="2">
        <v>6.8</v>
      </c>
    </row>
    <row r="12784" spans="1:8" hidden="1" x14ac:dyDescent="0.25">
      <c r="A12784" t="s">
        <v>647</v>
      </c>
      <c r="B12784" t="s">
        <v>5397</v>
      </c>
      <c r="C12784" s="2" t="s">
        <v>1519</v>
      </c>
      <c r="D12784" s="2" t="s">
        <v>1523</v>
      </c>
      <c r="E12784" s="2">
        <v>9.3000000000000007</v>
      </c>
      <c r="F12784" s="2">
        <v>6.9</v>
      </c>
      <c r="G12784" s="2">
        <v>7.8</v>
      </c>
      <c r="H12784" s="2">
        <v>6.8</v>
      </c>
    </row>
    <row r="12785" spans="1:8" hidden="1" x14ac:dyDescent="0.25">
      <c r="A12785" t="s">
        <v>643</v>
      </c>
      <c r="B12785" t="s">
        <v>2605</v>
      </c>
      <c r="C12785" s="2" t="s">
        <v>1519</v>
      </c>
      <c r="D12785" s="2" t="s">
        <v>1523</v>
      </c>
      <c r="E12785" s="2">
        <v>9.3000000000000007</v>
      </c>
      <c r="F12785" s="2">
        <v>6.9</v>
      </c>
      <c r="G12785" s="2">
        <v>7.8</v>
      </c>
      <c r="H12785" s="2">
        <v>6.8</v>
      </c>
    </row>
    <row r="12786" spans="1:8" hidden="1" x14ac:dyDescent="0.25">
      <c r="A12786" t="s">
        <v>641</v>
      </c>
      <c r="B12786" t="s">
        <v>5395</v>
      </c>
      <c r="C12786" s="2" t="s">
        <v>1519</v>
      </c>
      <c r="D12786" s="2" t="s">
        <v>1523</v>
      </c>
      <c r="E12786" s="2">
        <v>9.3000000000000007</v>
      </c>
      <c r="F12786" s="2">
        <v>6.9</v>
      </c>
      <c r="G12786" s="2">
        <v>7.8</v>
      </c>
      <c r="H12786" s="2">
        <v>6.8</v>
      </c>
    </row>
    <row r="12787" spans="1:8" hidden="1" x14ac:dyDescent="0.25">
      <c r="A12787" t="s">
        <v>640</v>
      </c>
      <c r="B12787" t="s">
        <v>5394</v>
      </c>
      <c r="C12787" s="2" t="s">
        <v>1519</v>
      </c>
      <c r="D12787" s="2" t="s">
        <v>1523</v>
      </c>
      <c r="E12787" s="2">
        <v>9.3000000000000007</v>
      </c>
      <c r="F12787" s="2">
        <v>6.9</v>
      </c>
      <c r="G12787" s="2">
        <v>7.8</v>
      </c>
      <c r="H12787" s="2">
        <v>6.8</v>
      </c>
    </row>
    <row r="12788" spans="1:8" hidden="1" x14ac:dyDescent="0.25">
      <c r="A12788" t="s">
        <v>638</v>
      </c>
      <c r="B12788" t="s">
        <v>5393</v>
      </c>
      <c r="C12788" s="2" t="s">
        <v>1519</v>
      </c>
      <c r="D12788" s="2" t="s">
        <v>1523</v>
      </c>
      <c r="E12788" s="2">
        <v>9.3000000000000007</v>
      </c>
      <c r="F12788" s="2">
        <v>6.9</v>
      </c>
      <c r="G12788" s="2">
        <v>7.8</v>
      </c>
      <c r="H12788" s="2">
        <v>6.8</v>
      </c>
    </row>
    <row r="12789" spans="1:8" hidden="1" x14ac:dyDescent="0.25">
      <c r="A12789" t="s">
        <v>489</v>
      </c>
      <c r="B12789" t="s">
        <v>5392</v>
      </c>
      <c r="C12789" s="2" t="s">
        <v>1519</v>
      </c>
      <c r="D12789" s="2" t="s">
        <v>1523</v>
      </c>
      <c r="E12789" s="2">
        <v>9</v>
      </c>
      <c r="F12789" s="2">
        <v>6.7</v>
      </c>
      <c r="G12789" s="2">
        <v>8.8000000000000007</v>
      </c>
      <c r="H12789" s="2">
        <v>7.7</v>
      </c>
    </row>
    <row r="12790" spans="1:8" hidden="1" x14ac:dyDescent="0.25">
      <c r="A12790" t="s">
        <v>635</v>
      </c>
      <c r="B12790" t="s">
        <v>3824</v>
      </c>
      <c r="C12790" s="2" t="s">
        <v>1519</v>
      </c>
      <c r="D12790" s="2" t="s">
        <v>1523</v>
      </c>
      <c r="E12790" s="2">
        <v>6.8</v>
      </c>
      <c r="F12790" s="2">
        <v>5</v>
      </c>
      <c r="G12790" s="2">
        <v>7.8</v>
      </c>
      <c r="H12790" s="2">
        <v>6.8</v>
      </c>
    </row>
    <row r="12791" spans="1:8" hidden="1" x14ac:dyDescent="0.25">
      <c r="A12791" t="s">
        <v>633</v>
      </c>
      <c r="B12791" t="s">
        <v>5390</v>
      </c>
      <c r="C12791" s="2" t="s">
        <v>1519</v>
      </c>
      <c r="D12791" s="2" t="s">
        <v>1523</v>
      </c>
      <c r="E12791" s="2">
        <v>7.2</v>
      </c>
      <c r="F12791" s="2">
        <v>5.3</v>
      </c>
      <c r="G12791" s="2">
        <v>7.8</v>
      </c>
      <c r="H12791" s="2">
        <v>6.8</v>
      </c>
    </row>
    <row r="12792" spans="1:8" hidden="1" x14ac:dyDescent="0.25">
      <c r="A12792" t="s">
        <v>630</v>
      </c>
      <c r="B12792" t="s">
        <v>5388</v>
      </c>
      <c r="C12792" s="2" t="s">
        <v>1519</v>
      </c>
      <c r="D12792" s="2" t="s">
        <v>1523</v>
      </c>
      <c r="E12792" s="2">
        <v>6.2</v>
      </c>
      <c r="F12792" s="2">
        <v>4.5999999999999996</v>
      </c>
      <c r="G12792" s="2">
        <v>7.8</v>
      </c>
      <c r="H12792" s="2">
        <v>6.8</v>
      </c>
    </row>
    <row r="12793" spans="1:8" hidden="1" x14ac:dyDescent="0.25">
      <c r="A12793" t="s">
        <v>617</v>
      </c>
      <c r="B12793" t="s">
        <v>3522</v>
      </c>
      <c r="C12793" s="2" t="s">
        <v>1519</v>
      </c>
      <c r="D12793" s="2" t="s">
        <v>1523</v>
      </c>
      <c r="E12793" s="2">
        <v>6.8</v>
      </c>
      <c r="F12793" s="2">
        <v>5</v>
      </c>
      <c r="G12793" s="2">
        <v>7.8</v>
      </c>
      <c r="H12793" s="2">
        <v>6.8</v>
      </c>
    </row>
    <row r="12794" spans="1:8" hidden="1" x14ac:dyDescent="0.25">
      <c r="A12794" t="s">
        <v>425</v>
      </c>
      <c r="B12794" t="s">
        <v>5386</v>
      </c>
      <c r="C12794" s="2" t="s">
        <v>1519</v>
      </c>
      <c r="D12794" s="2" t="s">
        <v>1523</v>
      </c>
      <c r="E12794" s="2">
        <v>9.3000000000000007</v>
      </c>
      <c r="F12794" s="2">
        <v>6.9</v>
      </c>
      <c r="G12794" s="2">
        <v>7.8</v>
      </c>
      <c r="H12794" s="2">
        <v>6.8</v>
      </c>
    </row>
    <row r="12795" spans="1:8" hidden="1" x14ac:dyDescent="0.25">
      <c r="A12795" t="s">
        <v>616</v>
      </c>
      <c r="B12795" t="s">
        <v>5385</v>
      </c>
      <c r="C12795" s="2" t="s">
        <v>1519</v>
      </c>
      <c r="D12795" s="2" t="s">
        <v>1523</v>
      </c>
      <c r="E12795" s="2">
        <v>9.3000000000000007</v>
      </c>
      <c r="F12795" s="2">
        <v>6.9</v>
      </c>
      <c r="G12795" s="2">
        <v>7.8</v>
      </c>
      <c r="H12795" s="2">
        <v>6.8</v>
      </c>
    </row>
    <row r="12796" spans="1:8" hidden="1" x14ac:dyDescent="0.25">
      <c r="A12796" t="s">
        <v>615</v>
      </c>
      <c r="B12796" t="s">
        <v>5384</v>
      </c>
      <c r="C12796" s="2" t="s">
        <v>1519</v>
      </c>
      <c r="D12796" s="2" t="s">
        <v>1523</v>
      </c>
      <c r="E12796" s="2">
        <v>9.3000000000000007</v>
      </c>
      <c r="F12796" s="2">
        <v>6.9</v>
      </c>
      <c r="G12796" s="2">
        <v>7.8</v>
      </c>
      <c r="H12796" s="2">
        <v>6.8</v>
      </c>
    </row>
    <row r="12797" spans="1:8" hidden="1" x14ac:dyDescent="0.25">
      <c r="A12797" t="s">
        <v>629</v>
      </c>
      <c r="B12797" t="s">
        <v>3824</v>
      </c>
      <c r="C12797" s="2" t="s">
        <v>1519</v>
      </c>
      <c r="D12797" s="2" t="s">
        <v>1523</v>
      </c>
      <c r="E12797" s="2">
        <v>6.8</v>
      </c>
      <c r="F12797" s="2">
        <v>5</v>
      </c>
      <c r="G12797" s="2">
        <v>7.8</v>
      </c>
      <c r="H12797" s="2">
        <v>6.8</v>
      </c>
    </row>
    <row r="12798" spans="1:8" hidden="1" x14ac:dyDescent="0.25">
      <c r="A12798" t="s">
        <v>627</v>
      </c>
      <c r="B12798" t="s">
        <v>5383</v>
      </c>
      <c r="C12798" s="2" t="s">
        <v>1519</v>
      </c>
      <c r="D12798" s="2" t="s">
        <v>1523</v>
      </c>
      <c r="E12798" s="2">
        <v>6.8</v>
      </c>
      <c r="F12798" s="2">
        <v>5</v>
      </c>
      <c r="G12798" s="2">
        <v>7.8</v>
      </c>
      <c r="H12798" s="2">
        <v>6.8</v>
      </c>
    </row>
    <row r="12799" spans="1:8" hidden="1" x14ac:dyDescent="0.25">
      <c r="A12799" t="s">
        <v>626</v>
      </c>
      <c r="B12799" t="s">
        <v>5382</v>
      </c>
      <c r="C12799" s="2" t="s">
        <v>1519</v>
      </c>
      <c r="D12799" s="2" t="s">
        <v>1523</v>
      </c>
      <c r="E12799" s="2">
        <v>9.3000000000000007</v>
      </c>
      <c r="F12799" s="2">
        <v>6.9</v>
      </c>
      <c r="G12799" s="2">
        <v>7.8</v>
      </c>
      <c r="H12799" s="2">
        <v>6.8</v>
      </c>
    </row>
    <row r="12800" spans="1:8" hidden="1" x14ac:dyDescent="0.25">
      <c r="A12800" t="s">
        <v>624</v>
      </c>
      <c r="B12800" t="s">
        <v>5381</v>
      </c>
      <c r="C12800" s="2" t="s">
        <v>1519</v>
      </c>
      <c r="D12800" s="2" t="s">
        <v>1523</v>
      </c>
      <c r="E12800" s="2">
        <v>6.8</v>
      </c>
      <c r="F12800" s="2">
        <v>5</v>
      </c>
      <c r="G12800" s="2">
        <v>7.8</v>
      </c>
      <c r="H12800" s="2">
        <v>6.8</v>
      </c>
    </row>
    <row r="12801" spans="1:8" hidden="1" x14ac:dyDescent="0.25">
      <c r="A12801" t="s">
        <v>614</v>
      </c>
      <c r="B12801" t="s">
        <v>3824</v>
      </c>
      <c r="C12801" s="2" t="s">
        <v>1519</v>
      </c>
      <c r="D12801" s="2" t="s">
        <v>1523</v>
      </c>
      <c r="E12801" s="2">
        <v>9.3000000000000007</v>
      </c>
      <c r="F12801" s="2">
        <v>6.9</v>
      </c>
      <c r="G12801" s="2">
        <v>7.8</v>
      </c>
      <c r="H12801" s="2">
        <v>6.8</v>
      </c>
    </row>
    <row r="12802" spans="1:8" x14ac:dyDescent="0.25">
      <c r="A12802" t="s">
        <v>52</v>
      </c>
      <c r="B12802" t="s">
        <v>5380</v>
      </c>
      <c r="C12802" s="2" t="s">
        <v>1526</v>
      </c>
      <c r="D12802" s="2" t="s">
        <v>1523</v>
      </c>
      <c r="E12802" s="2">
        <v>6.5</v>
      </c>
      <c r="F12802" s="2">
        <v>5.0999999999999996</v>
      </c>
      <c r="G12802" s="2">
        <v>8.8000000000000007</v>
      </c>
      <c r="H12802" s="2">
        <v>7.9</v>
      </c>
    </row>
    <row r="12803" spans="1:8" hidden="1" x14ac:dyDescent="0.25">
      <c r="A12803" t="s">
        <v>623</v>
      </c>
      <c r="B12803" t="s">
        <v>3824</v>
      </c>
      <c r="C12803" s="2" t="s">
        <v>1519</v>
      </c>
      <c r="D12803" s="2" t="s">
        <v>1523</v>
      </c>
      <c r="E12803" s="2">
        <v>6.8</v>
      </c>
      <c r="F12803" s="2">
        <v>5</v>
      </c>
      <c r="G12803" s="2">
        <v>7.8</v>
      </c>
      <c r="H12803" s="2">
        <v>6.8</v>
      </c>
    </row>
    <row r="12804" spans="1:8" x14ac:dyDescent="0.25">
      <c r="A12804" t="s">
        <v>423</v>
      </c>
      <c r="B12804" t="s">
        <v>5379</v>
      </c>
      <c r="C12804" s="2" t="s">
        <v>1526</v>
      </c>
      <c r="D12804" s="2" t="s">
        <v>1523</v>
      </c>
      <c r="E12804" s="2">
        <v>9</v>
      </c>
      <c r="F12804" s="2">
        <v>7</v>
      </c>
      <c r="G12804" s="2">
        <v>9.9</v>
      </c>
      <c r="H12804" s="2">
        <v>8.9</v>
      </c>
    </row>
    <row r="12805" spans="1:8" hidden="1" x14ac:dyDescent="0.25">
      <c r="A12805" t="s">
        <v>622</v>
      </c>
      <c r="B12805" t="s">
        <v>3824</v>
      </c>
      <c r="C12805" s="2" t="s">
        <v>1519</v>
      </c>
      <c r="D12805" s="2" t="s">
        <v>1523</v>
      </c>
      <c r="E12805" s="2">
        <v>5.0999999999999996</v>
      </c>
      <c r="F12805" s="2">
        <v>3.8</v>
      </c>
      <c r="G12805" s="2">
        <v>7.8</v>
      </c>
      <c r="H12805" s="2">
        <v>6.8</v>
      </c>
    </row>
    <row r="12806" spans="1:8" x14ac:dyDescent="0.25">
      <c r="A12806" t="s">
        <v>72</v>
      </c>
      <c r="B12806" t="s">
        <v>5376</v>
      </c>
      <c r="C12806" s="2" t="s">
        <v>1526</v>
      </c>
      <c r="D12806" s="2" t="s">
        <v>1523</v>
      </c>
      <c r="E12806" s="2">
        <v>9</v>
      </c>
      <c r="F12806" s="2">
        <v>7</v>
      </c>
      <c r="G12806" s="2">
        <v>8.8000000000000007</v>
      </c>
      <c r="H12806" s="2">
        <v>7.9</v>
      </c>
    </row>
    <row r="12807" spans="1:8" hidden="1" x14ac:dyDescent="0.25">
      <c r="A12807" t="s">
        <v>71</v>
      </c>
      <c r="B12807" t="s">
        <v>5375</v>
      </c>
      <c r="C12807" s="2" t="s">
        <v>2995</v>
      </c>
      <c r="D12807" s="2" t="s">
        <v>1523</v>
      </c>
      <c r="E12807" s="2">
        <v>7.7</v>
      </c>
      <c r="F12807" s="2">
        <v>5.7</v>
      </c>
      <c r="G12807" s="2">
        <v>9</v>
      </c>
      <c r="H12807" s="2">
        <v>7.8</v>
      </c>
    </row>
    <row r="12808" spans="1:8" hidden="1" x14ac:dyDescent="0.25">
      <c r="A12808" t="s">
        <v>5370</v>
      </c>
      <c r="B12808" t="s">
        <v>5369</v>
      </c>
      <c r="C12808" s="2" t="s">
        <v>1519</v>
      </c>
      <c r="D12808" s="2" t="s">
        <v>1523</v>
      </c>
      <c r="E12808" s="2">
        <v>8.8000000000000007</v>
      </c>
      <c r="F12808" s="2">
        <v>6.5</v>
      </c>
      <c r="G12808" s="2">
        <v>6.5</v>
      </c>
      <c r="H12808" s="2">
        <v>5.7</v>
      </c>
    </row>
    <row r="12809" spans="1:8" hidden="1" x14ac:dyDescent="0.25">
      <c r="A12809" t="s">
        <v>5368</v>
      </c>
      <c r="B12809" t="s">
        <v>5369</v>
      </c>
      <c r="C12809" s="2" t="s">
        <v>1519</v>
      </c>
      <c r="D12809" s="2" t="s">
        <v>1523</v>
      </c>
      <c r="E12809" s="2">
        <v>8.8000000000000007</v>
      </c>
      <c r="F12809" s="2">
        <v>6.5</v>
      </c>
      <c r="G12809" s="2">
        <v>6.5</v>
      </c>
      <c r="H12809" s="2">
        <v>5.7</v>
      </c>
    </row>
    <row r="12810" spans="1:8" hidden="1" x14ac:dyDescent="0.25">
      <c r="A12810" t="s">
        <v>5366</v>
      </c>
      <c r="B12810" t="s">
        <v>5367</v>
      </c>
      <c r="C12810" s="2" t="s">
        <v>1519</v>
      </c>
      <c r="D12810" s="2" t="s">
        <v>1523</v>
      </c>
      <c r="E12810" s="2">
        <v>6.9</v>
      </c>
      <c r="F12810" s="2">
        <v>5.0999999999999996</v>
      </c>
      <c r="G12810" s="2" t="s">
        <v>1018</v>
      </c>
      <c r="H12810" s="2" t="s">
        <v>1018</v>
      </c>
    </row>
    <row r="12811" spans="1:8" hidden="1" x14ac:dyDescent="0.25">
      <c r="A12811" t="s">
        <v>5365</v>
      </c>
      <c r="B12811" t="s">
        <v>5364</v>
      </c>
      <c r="C12811" s="2" t="s">
        <v>1519</v>
      </c>
      <c r="D12811" s="2" t="s">
        <v>1523</v>
      </c>
      <c r="E12811" s="2">
        <v>6.8</v>
      </c>
      <c r="F12811" s="2">
        <v>5</v>
      </c>
      <c r="G12811" s="2">
        <v>7.8</v>
      </c>
      <c r="H12811" s="2">
        <v>6.8</v>
      </c>
    </row>
    <row r="12812" spans="1:8" hidden="1" x14ac:dyDescent="0.25">
      <c r="A12812" t="s">
        <v>5363</v>
      </c>
      <c r="B12812" t="s">
        <v>5364</v>
      </c>
      <c r="C12812" s="2" t="s">
        <v>1519</v>
      </c>
      <c r="D12812" s="2" t="s">
        <v>1523</v>
      </c>
      <c r="E12812" s="2">
        <v>6.8</v>
      </c>
      <c r="F12812" s="2">
        <v>5</v>
      </c>
      <c r="G12812" s="2">
        <v>7.8</v>
      </c>
      <c r="H12812" s="2">
        <v>6.8</v>
      </c>
    </row>
    <row r="12813" spans="1:8" x14ac:dyDescent="0.25">
      <c r="A12813" t="s">
        <v>5361</v>
      </c>
      <c r="B12813" t="s">
        <v>5362</v>
      </c>
      <c r="C12813" s="2" t="s">
        <v>1522</v>
      </c>
      <c r="D12813" s="2" t="s">
        <v>1523</v>
      </c>
      <c r="E12813" s="2">
        <v>6.8</v>
      </c>
      <c r="F12813" s="2">
        <v>5.6</v>
      </c>
      <c r="G12813" s="2" t="s">
        <v>1018</v>
      </c>
      <c r="H12813" s="2" t="s">
        <v>1018</v>
      </c>
    </row>
    <row r="12814" spans="1:8" hidden="1" x14ac:dyDescent="0.25">
      <c r="A12814" t="s">
        <v>5359</v>
      </c>
      <c r="B12814" t="s">
        <v>5360</v>
      </c>
      <c r="C12814" s="2" t="s">
        <v>1519</v>
      </c>
      <c r="D12814" s="2" t="s">
        <v>1523</v>
      </c>
      <c r="E12814" s="2">
        <v>9.3000000000000007</v>
      </c>
      <c r="F12814" s="2">
        <v>6.9</v>
      </c>
      <c r="G12814" s="2" t="s">
        <v>1018</v>
      </c>
      <c r="H12814" s="2" t="s">
        <v>1018</v>
      </c>
    </row>
    <row r="12815" spans="1:8" hidden="1" x14ac:dyDescent="0.25">
      <c r="A12815" t="s">
        <v>5357</v>
      </c>
      <c r="B12815" t="s">
        <v>5358</v>
      </c>
      <c r="C12815" s="2" t="s">
        <v>1519</v>
      </c>
      <c r="D12815" s="2" t="s">
        <v>1523</v>
      </c>
      <c r="E12815" s="2">
        <v>9.3000000000000007</v>
      </c>
      <c r="F12815" s="2">
        <v>6.9</v>
      </c>
      <c r="G12815" s="2" t="s">
        <v>1018</v>
      </c>
      <c r="H12815" s="2" t="s">
        <v>1018</v>
      </c>
    </row>
    <row r="12816" spans="1:8" hidden="1" x14ac:dyDescent="0.25">
      <c r="A12816" t="s">
        <v>5355</v>
      </c>
      <c r="B12816" t="s">
        <v>5356</v>
      </c>
      <c r="C12816" s="2" t="s">
        <v>1519</v>
      </c>
      <c r="D12816" s="2" t="s">
        <v>1523</v>
      </c>
      <c r="E12816" s="2">
        <v>6.8</v>
      </c>
      <c r="F12816" s="2">
        <v>5</v>
      </c>
      <c r="G12816" s="2" t="s">
        <v>1018</v>
      </c>
      <c r="H12816" s="2" t="s">
        <v>1018</v>
      </c>
    </row>
    <row r="12817" spans="1:8" hidden="1" x14ac:dyDescent="0.25">
      <c r="A12817" t="s">
        <v>5353</v>
      </c>
      <c r="B12817" t="s">
        <v>5354</v>
      </c>
      <c r="C12817" s="2" t="s">
        <v>1519</v>
      </c>
      <c r="D12817" s="2" t="s">
        <v>1523</v>
      </c>
      <c r="E12817" s="2">
        <v>9.3000000000000007</v>
      </c>
      <c r="F12817" s="2">
        <v>6.9</v>
      </c>
      <c r="G12817" s="2" t="s">
        <v>1018</v>
      </c>
      <c r="H12817" s="2" t="s">
        <v>1018</v>
      </c>
    </row>
    <row r="12818" spans="1:8" hidden="1" x14ac:dyDescent="0.25">
      <c r="A12818" t="s">
        <v>5346</v>
      </c>
      <c r="B12818" t="s">
        <v>5343</v>
      </c>
      <c r="C12818" s="2" t="s">
        <v>1519</v>
      </c>
      <c r="D12818" s="2" t="s">
        <v>1523</v>
      </c>
      <c r="E12818" s="2">
        <v>6.8</v>
      </c>
      <c r="F12818" s="2">
        <v>5</v>
      </c>
      <c r="G12818" s="2" t="s">
        <v>1018</v>
      </c>
      <c r="H12818" s="2" t="s">
        <v>1018</v>
      </c>
    </row>
    <row r="12819" spans="1:8" hidden="1" x14ac:dyDescent="0.25">
      <c r="A12819" t="s">
        <v>5344</v>
      </c>
      <c r="B12819" t="s">
        <v>5345</v>
      </c>
      <c r="C12819" s="2" t="s">
        <v>1519</v>
      </c>
      <c r="D12819" s="2" t="s">
        <v>1523</v>
      </c>
      <c r="E12819" s="2">
        <v>5.8</v>
      </c>
      <c r="F12819" s="2">
        <v>4.3</v>
      </c>
      <c r="G12819" s="2" t="s">
        <v>1018</v>
      </c>
      <c r="H12819" s="2" t="s">
        <v>1018</v>
      </c>
    </row>
    <row r="12820" spans="1:8" hidden="1" x14ac:dyDescent="0.25">
      <c r="A12820" t="s">
        <v>5342</v>
      </c>
      <c r="B12820" t="s">
        <v>5343</v>
      </c>
      <c r="C12820" s="2" t="s">
        <v>1519</v>
      </c>
      <c r="D12820" s="2" t="s">
        <v>1523</v>
      </c>
      <c r="E12820" s="2">
        <v>6.8</v>
      </c>
      <c r="F12820" s="2">
        <v>5</v>
      </c>
      <c r="G12820" s="2" t="s">
        <v>1018</v>
      </c>
      <c r="H12820" s="2" t="s">
        <v>1018</v>
      </c>
    </row>
    <row r="12821" spans="1:8" hidden="1" x14ac:dyDescent="0.25">
      <c r="A12821" t="s">
        <v>5340</v>
      </c>
      <c r="B12821" t="s">
        <v>5341</v>
      </c>
      <c r="C12821" s="2" t="s">
        <v>1519</v>
      </c>
      <c r="D12821" s="2" t="s">
        <v>1523</v>
      </c>
      <c r="E12821" s="2">
        <v>6.8</v>
      </c>
      <c r="F12821" s="2">
        <v>5</v>
      </c>
      <c r="G12821" s="2" t="s">
        <v>1018</v>
      </c>
      <c r="H12821" s="2" t="s">
        <v>1018</v>
      </c>
    </row>
    <row r="12822" spans="1:8" hidden="1" x14ac:dyDescent="0.25">
      <c r="A12822" t="s">
        <v>5338</v>
      </c>
      <c r="B12822" t="s">
        <v>5339</v>
      </c>
      <c r="C12822" s="2" t="s">
        <v>1519</v>
      </c>
      <c r="D12822" s="2" t="s">
        <v>1523</v>
      </c>
      <c r="E12822" s="2">
        <v>6.8</v>
      </c>
      <c r="F12822" s="2">
        <v>5</v>
      </c>
      <c r="G12822" s="2" t="s">
        <v>1018</v>
      </c>
      <c r="H12822" s="2" t="s">
        <v>1018</v>
      </c>
    </row>
    <row r="12823" spans="1:8" hidden="1" x14ac:dyDescent="0.25">
      <c r="A12823" t="s">
        <v>5334</v>
      </c>
      <c r="B12823" t="s">
        <v>5335</v>
      </c>
      <c r="C12823" s="2" t="s">
        <v>1519</v>
      </c>
      <c r="D12823" s="2" t="s">
        <v>1523</v>
      </c>
      <c r="E12823" s="2">
        <v>6.8</v>
      </c>
      <c r="F12823" s="2">
        <v>5</v>
      </c>
      <c r="G12823" s="2" t="s">
        <v>1018</v>
      </c>
      <c r="H12823" s="2" t="s">
        <v>1018</v>
      </c>
    </row>
    <row r="12824" spans="1:8" hidden="1" x14ac:dyDescent="0.25">
      <c r="A12824" t="s">
        <v>5332</v>
      </c>
      <c r="B12824" t="s">
        <v>5333</v>
      </c>
      <c r="C12824" s="2" t="s">
        <v>1519</v>
      </c>
      <c r="D12824" s="2" t="s">
        <v>1523</v>
      </c>
      <c r="E12824" s="2">
        <v>6.8</v>
      </c>
      <c r="F12824" s="2">
        <v>5</v>
      </c>
      <c r="G12824" s="2" t="s">
        <v>1018</v>
      </c>
      <c r="H12824" s="2" t="s">
        <v>1018</v>
      </c>
    </row>
    <row r="12825" spans="1:8" hidden="1" x14ac:dyDescent="0.25">
      <c r="A12825" t="s">
        <v>5324</v>
      </c>
      <c r="B12825" t="s">
        <v>5325</v>
      </c>
      <c r="C12825" s="2" t="s">
        <v>1519</v>
      </c>
      <c r="D12825" s="2" t="s">
        <v>1523</v>
      </c>
      <c r="E12825" s="2">
        <v>7.2</v>
      </c>
      <c r="F12825" s="2">
        <v>5.3</v>
      </c>
      <c r="G12825" s="2" t="s">
        <v>1018</v>
      </c>
      <c r="H12825" s="2" t="s">
        <v>1018</v>
      </c>
    </row>
    <row r="12826" spans="1:8" hidden="1" x14ac:dyDescent="0.25">
      <c r="A12826" t="s">
        <v>5322</v>
      </c>
      <c r="B12826" t="s">
        <v>5323</v>
      </c>
      <c r="C12826" s="2" t="s">
        <v>1519</v>
      </c>
      <c r="D12826" s="2" t="s">
        <v>1523</v>
      </c>
      <c r="E12826" s="2">
        <v>9.3000000000000007</v>
      </c>
      <c r="F12826" s="2">
        <v>6.9</v>
      </c>
      <c r="G12826" s="2">
        <v>8.3000000000000007</v>
      </c>
      <c r="H12826" s="2">
        <v>7.2</v>
      </c>
    </row>
    <row r="12827" spans="1:8" hidden="1" x14ac:dyDescent="0.25">
      <c r="A12827" t="s">
        <v>5320</v>
      </c>
      <c r="B12827" t="s">
        <v>5321</v>
      </c>
      <c r="C12827" s="2" t="s">
        <v>1519</v>
      </c>
      <c r="D12827" s="2" t="s">
        <v>1523</v>
      </c>
      <c r="E12827" s="2">
        <v>9.3000000000000007</v>
      </c>
      <c r="F12827" s="2">
        <v>6.9</v>
      </c>
      <c r="G12827" s="2" t="s">
        <v>1018</v>
      </c>
      <c r="H12827" s="2" t="s">
        <v>1018</v>
      </c>
    </row>
    <row r="12828" spans="1:8" hidden="1" x14ac:dyDescent="0.25">
      <c r="A12828" t="s">
        <v>5312</v>
      </c>
      <c r="B12828" t="s">
        <v>5313</v>
      </c>
      <c r="C12828" s="2" t="s">
        <v>1519</v>
      </c>
      <c r="D12828" s="2" t="s">
        <v>1523</v>
      </c>
      <c r="E12828" s="2">
        <v>6.8</v>
      </c>
      <c r="F12828" s="2">
        <v>5</v>
      </c>
      <c r="G12828" s="2" t="s">
        <v>1018</v>
      </c>
      <c r="H12828" s="2" t="s">
        <v>1018</v>
      </c>
    </row>
    <row r="12829" spans="1:8" hidden="1" x14ac:dyDescent="0.25">
      <c r="A12829" t="s">
        <v>5310</v>
      </c>
      <c r="B12829" t="s">
        <v>5311</v>
      </c>
      <c r="C12829" s="2" t="s">
        <v>1519</v>
      </c>
      <c r="D12829" s="2" t="s">
        <v>1523</v>
      </c>
      <c r="E12829" s="2">
        <v>6.8</v>
      </c>
      <c r="F12829" s="2">
        <v>5</v>
      </c>
      <c r="G12829" s="2" t="s">
        <v>1018</v>
      </c>
      <c r="H12829" s="2" t="s">
        <v>1018</v>
      </c>
    </row>
    <row r="12830" spans="1:8" hidden="1" x14ac:dyDescent="0.25">
      <c r="A12830" t="s">
        <v>5306</v>
      </c>
      <c r="B12830" t="s">
        <v>5307</v>
      </c>
      <c r="C12830" s="2" t="s">
        <v>1519</v>
      </c>
      <c r="D12830" s="2" t="s">
        <v>1523</v>
      </c>
      <c r="E12830" s="2">
        <v>9.3000000000000007</v>
      </c>
      <c r="F12830" s="2">
        <v>6.9</v>
      </c>
      <c r="G12830" s="2" t="s">
        <v>1018</v>
      </c>
      <c r="H12830" s="2" t="s">
        <v>1018</v>
      </c>
    </row>
    <row r="12831" spans="1:8" hidden="1" x14ac:dyDescent="0.25">
      <c r="A12831" t="s">
        <v>5304</v>
      </c>
      <c r="B12831" t="s">
        <v>5305</v>
      </c>
      <c r="C12831" s="2" t="s">
        <v>1519</v>
      </c>
      <c r="D12831" s="2" t="s">
        <v>1523</v>
      </c>
      <c r="E12831" s="2">
        <v>6.8</v>
      </c>
      <c r="F12831" s="2">
        <v>5</v>
      </c>
      <c r="G12831" s="2" t="s">
        <v>1018</v>
      </c>
      <c r="H12831" s="2" t="s">
        <v>1018</v>
      </c>
    </row>
    <row r="12832" spans="1:8" hidden="1" x14ac:dyDescent="0.25">
      <c r="A12832" t="s">
        <v>5302</v>
      </c>
      <c r="B12832" t="s">
        <v>5303</v>
      </c>
      <c r="C12832" s="2" t="s">
        <v>1519</v>
      </c>
      <c r="D12832" s="2" t="s">
        <v>1523</v>
      </c>
      <c r="E12832" s="2">
        <v>6.8</v>
      </c>
      <c r="F12832" s="2">
        <v>5</v>
      </c>
      <c r="G12832" s="2" t="s">
        <v>1018</v>
      </c>
      <c r="H12832" s="2" t="s">
        <v>1018</v>
      </c>
    </row>
    <row r="12833" spans="1:8" hidden="1" x14ac:dyDescent="0.25">
      <c r="A12833" t="s">
        <v>5294</v>
      </c>
      <c r="B12833" t="s">
        <v>5295</v>
      </c>
      <c r="C12833" s="2" t="s">
        <v>1519</v>
      </c>
      <c r="D12833" s="2" t="s">
        <v>1523</v>
      </c>
      <c r="E12833" s="2">
        <v>9.3000000000000007</v>
      </c>
      <c r="F12833" s="2">
        <v>6.9</v>
      </c>
      <c r="G12833" s="2" t="s">
        <v>1018</v>
      </c>
      <c r="H12833" s="2" t="s">
        <v>1018</v>
      </c>
    </row>
    <row r="12834" spans="1:8" hidden="1" x14ac:dyDescent="0.25">
      <c r="A12834" t="s">
        <v>5290</v>
      </c>
      <c r="B12834" t="s">
        <v>5291</v>
      </c>
      <c r="C12834" s="2" t="s">
        <v>1519</v>
      </c>
      <c r="D12834" s="2" t="s">
        <v>1523</v>
      </c>
      <c r="E12834" s="2">
        <v>9.3000000000000007</v>
      </c>
      <c r="F12834" s="2">
        <v>6.9</v>
      </c>
      <c r="G12834" s="2">
        <v>8.8000000000000007</v>
      </c>
      <c r="H12834" s="2">
        <v>7.7</v>
      </c>
    </row>
    <row r="12835" spans="1:8" hidden="1" x14ac:dyDescent="0.25">
      <c r="A12835" t="s">
        <v>5289</v>
      </c>
      <c r="B12835" t="s">
        <v>2151</v>
      </c>
      <c r="C12835" s="2" t="s">
        <v>1519</v>
      </c>
      <c r="D12835" s="2" t="s">
        <v>1523</v>
      </c>
      <c r="E12835" s="2">
        <v>6.8</v>
      </c>
      <c r="F12835" s="2">
        <v>5</v>
      </c>
      <c r="G12835" s="2" t="s">
        <v>1018</v>
      </c>
      <c r="H12835" s="2" t="s">
        <v>1018</v>
      </c>
    </row>
    <row r="12836" spans="1:8" hidden="1" x14ac:dyDescent="0.25">
      <c r="A12836" t="s">
        <v>5288</v>
      </c>
      <c r="B12836" t="s">
        <v>2151</v>
      </c>
      <c r="C12836" s="2" t="s">
        <v>1519</v>
      </c>
      <c r="D12836" s="2" t="s">
        <v>1523</v>
      </c>
      <c r="E12836" s="2">
        <v>6.8</v>
      </c>
      <c r="F12836" s="2">
        <v>5</v>
      </c>
      <c r="G12836" s="2" t="s">
        <v>1018</v>
      </c>
      <c r="H12836" s="2" t="s">
        <v>1018</v>
      </c>
    </row>
    <row r="12837" spans="1:8" hidden="1" x14ac:dyDescent="0.25">
      <c r="A12837" t="s">
        <v>5286</v>
      </c>
      <c r="B12837" t="s">
        <v>5287</v>
      </c>
      <c r="C12837" s="2" t="s">
        <v>1519</v>
      </c>
      <c r="D12837" s="2" t="s">
        <v>1523</v>
      </c>
      <c r="E12837" s="2">
        <v>9.3000000000000007</v>
      </c>
      <c r="F12837" s="2">
        <v>6.9</v>
      </c>
      <c r="G12837" s="2">
        <v>7.8</v>
      </c>
      <c r="H12837" s="2">
        <v>6.8</v>
      </c>
    </row>
    <row r="12838" spans="1:8" hidden="1" x14ac:dyDescent="0.25">
      <c r="A12838" t="s">
        <v>5284</v>
      </c>
      <c r="B12838" t="s">
        <v>5285</v>
      </c>
      <c r="C12838" s="2" t="s">
        <v>1519</v>
      </c>
      <c r="D12838" s="2" t="s">
        <v>1523</v>
      </c>
      <c r="E12838" s="2">
        <v>9.3000000000000007</v>
      </c>
      <c r="F12838" s="2">
        <v>6.9</v>
      </c>
      <c r="G12838" s="2">
        <v>7.8</v>
      </c>
      <c r="H12838" s="2">
        <v>6.8</v>
      </c>
    </row>
    <row r="12839" spans="1:8" hidden="1" x14ac:dyDescent="0.25">
      <c r="A12839" t="s">
        <v>5280</v>
      </c>
      <c r="B12839" t="s">
        <v>5281</v>
      </c>
      <c r="C12839" s="2" t="s">
        <v>1519</v>
      </c>
      <c r="D12839" s="2" t="s">
        <v>1523</v>
      </c>
      <c r="E12839" s="2">
        <v>6.8</v>
      </c>
      <c r="F12839" s="2">
        <v>5</v>
      </c>
      <c r="G12839" s="2" t="s">
        <v>1018</v>
      </c>
      <c r="H12839" s="2" t="s">
        <v>1018</v>
      </c>
    </row>
    <row r="12840" spans="1:8" hidden="1" x14ac:dyDescent="0.25">
      <c r="A12840" t="s">
        <v>5278</v>
      </c>
      <c r="B12840" t="s">
        <v>5279</v>
      </c>
      <c r="C12840" s="2" t="s">
        <v>1519</v>
      </c>
      <c r="D12840" s="2" t="s">
        <v>1523</v>
      </c>
      <c r="E12840" s="2">
        <v>9.3000000000000007</v>
      </c>
      <c r="F12840" s="2">
        <v>6.9</v>
      </c>
      <c r="G12840" s="2">
        <v>7</v>
      </c>
      <c r="H12840" s="2">
        <v>6.1</v>
      </c>
    </row>
    <row r="12841" spans="1:8" hidden="1" x14ac:dyDescent="0.25">
      <c r="A12841" t="s">
        <v>5276</v>
      </c>
      <c r="B12841" t="s">
        <v>5277</v>
      </c>
      <c r="C12841" s="2" t="s">
        <v>1519</v>
      </c>
      <c r="D12841" s="2" t="s">
        <v>1523</v>
      </c>
      <c r="E12841" s="2">
        <v>9.3000000000000007</v>
      </c>
      <c r="F12841" s="2">
        <v>6.9</v>
      </c>
      <c r="G12841" s="2" t="s">
        <v>1018</v>
      </c>
      <c r="H12841" s="2" t="s">
        <v>1018</v>
      </c>
    </row>
    <row r="12842" spans="1:8" hidden="1" x14ac:dyDescent="0.25">
      <c r="A12842" t="s">
        <v>5269</v>
      </c>
      <c r="B12842" t="s">
        <v>5263</v>
      </c>
      <c r="C12842" s="2" t="s">
        <v>1519</v>
      </c>
      <c r="D12842" s="2" t="s">
        <v>1523</v>
      </c>
      <c r="E12842" s="2">
        <v>6.8</v>
      </c>
      <c r="F12842" s="2">
        <v>5</v>
      </c>
      <c r="G12842" s="2" t="s">
        <v>1018</v>
      </c>
      <c r="H12842" s="2" t="s">
        <v>1018</v>
      </c>
    </row>
    <row r="12843" spans="1:8" hidden="1" x14ac:dyDescent="0.25">
      <c r="A12843" t="s">
        <v>5268</v>
      </c>
      <c r="B12843" t="s">
        <v>5259</v>
      </c>
      <c r="C12843" s="2" t="s">
        <v>1519</v>
      </c>
      <c r="D12843" s="2" t="s">
        <v>1523</v>
      </c>
      <c r="E12843" s="2">
        <v>6.8</v>
      </c>
      <c r="F12843" s="2">
        <v>5</v>
      </c>
      <c r="G12843" s="2" t="s">
        <v>1018</v>
      </c>
      <c r="H12843" s="2" t="s">
        <v>1018</v>
      </c>
    </row>
    <row r="12844" spans="1:8" hidden="1" x14ac:dyDescent="0.25">
      <c r="A12844" t="s">
        <v>5267</v>
      </c>
      <c r="B12844" t="s">
        <v>5259</v>
      </c>
      <c r="C12844" s="2" t="s">
        <v>1519</v>
      </c>
      <c r="D12844" s="2" t="s">
        <v>1523</v>
      </c>
      <c r="E12844" s="2">
        <v>6.8</v>
      </c>
      <c r="F12844" s="2">
        <v>5</v>
      </c>
      <c r="G12844" s="2" t="s">
        <v>1018</v>
      </c>
      <c r="H12844" s="2" t="s">
        <v>1018</v>
      </c>
    </row>
    <row r="12845" spans="1:8" hidden="1" x14ac:dyDescent="0.25">
      <c r="A12845" t="s">
        <v>5266</v>
      </c>
      <c r="B12845" t="s">
        <v>5263</v>
      </c>
      <c r="C12845" s="2" t="s">
        <v>1519</v>
      </c>
      <c r="D12845" s="2" t="s">
        <v>1523</v>
      </c>
      <c r="E12845" s="2">
        <v>6.8</v>
      </c>
      <c r="F12845" s="2">
        <v>5</v>
      </c>
      <c r="G12845" s="2" t="s">
        <v>1018</v>
      </c>
      <c r="H12845" s="2" t="s">
        <v>1018</v>
      </c>
    </row>
    <row r="12846" spans="1:8" hidden="1" x14ac:dyDescent="0.25">
      <c r="A12846" t="s">
        <v>5264</v>
      </c>
      <c r="B12846" t="s">
        <v>5265</v>
      </c>
      <c r="C12846" s="2" t="s">
        <v>1519</v>
      </c>
      <c r="D12846" s="2" t="s">
        <v>1523</v>
      </c>
      <c r="E12846" s="2">
        <v>6.8</v>
      </c>
      <c r="F12846" s="2">
        <v>5</v>
      </c>
      <c r="G12846" s="2" t="s">
        <v>1018</v>
      </c>
      <c r="H12846" s="2" t="s">
        <v>1018</v>
      </c>
    </row>
    <row r="12847" spans="1:8" hidden="1" x14ac:dyDescent="0.25">
      <c r="A12847" t="s">
        <v>5262</v>
      </c>
      <c r="B12847" t="s">
        <v>5263</v>
      </c>
      <c r="C12847" s="2" t="s">
        <v>1519</v>
      </c>
      <c r="D12847" s="2" t="s">
        <v>1523</v>
      </c>
      <c r="E12847" s="2">
        <v>6.8</v>
      </c>
      <c r="F12847" s="2">
        <v>5</v>
      </c>
      <c r="G12847" s="2" t="s">
        <v>1018</v>
      </c>
      <c r="H12847" s="2" t="s">
        <v>1018</v>
      </c>
    </row>
    <row r="12848" spans="1:8" hidden="1" x14ac:dyDescent="0.25">
      <c r="A12848" t="s">
        <v>5261</v>
      </c>
      <c r="B12848" t="s">
        <v>5259</v>
      </c>
      <c r="C12848" s="2" t="s">
        <v>1519</v>
      </c>
      <c r="D12848" s="2" t="s">
        <v>1523</v>
      </c>
      <c r="E12848" s="2">
        <v>6.8</v>
      </c>
      <c r="F12848" s="2">
        <v>5</v>
      </c>
      <c r="G12848" s="2" t="s">
        <v>1018</v>
      </c>
      <c r="H12848" s="2" t="s">
        <v>1018</v>
      </c>
    </row>
    <row r="12849" spans="1:8" hidden="1" x14ac:dyDescent="0.25">
      <c r="A12849" t="s">
        <v>5258</v>
      </c>
      <c r="B12849" t="s">
        <v>5259</v>
      </c>
      <c r="C12849" s="2" t="s">
        <v>1519</v>
      </c>
      <c r="D12849" s="2" t="s">
        <v>1523</v>
      </c>
      <c r="E12849" s="2">
        <v>6.8</v>
      </c>
      <c r="F12849" s="2">
        <v>5</v>
      </c>
      <c r="G12849" s="2" t="s">
        <v>1018</v>
      </c>
      <c r="H12849" s="2" t="s">
        <v>1018</v>
      </c>
    </row>
    <row r="12850" spans="1:8" hidden="1" x14ac:dyDescent="0.25">
      <c r="A12850" t="s">
        <v>5245</v>
      </c>
      <c r="B12850" t="s">
        <v>5229</v>
      </c>
      <c r="C12850" s="2" t="s">
        <v>1519</v>
      </c>
      <c r="D12850" s="2" t="s">
        <v>1523</v>
      </c>
      <c r="E12850" s="2">
        <v>9.3000000000000007</v>
      </c>
      <c r="F12850" s="2">
        <v>6.9</v>
      </c>
      <c r="G12850" s="2" t="s">
        <v>1018</v>
      </c>
      <c r="H12850" s="2" t="s">
        <v>1018</v>
      </c>
    </row>
    <row r="12851" spans="1:8" hidden="1" x14ac:dyDescent="0.25">
      <c r="A12851" t="s">
        <v>5243</v>
      </c>
      <c r="B12851" t="s">
        <v>5244</v>
      </c>
      <c r="C12851" s="2" t="s">
        <v>1519</v>
      </c>
      <c r="D12851" s="2" t="s">
        <v>1523</v>
      </c>
      <c r="E12851" s="2">
        <v>9.3000000000000007</v>
      </c>
      <c r="F12851" s="2">
        <v>6.9</v>
      </c>
      <c r="G12851" s="2" t="s">
        <v>1018</v>
      </c>
      <c r="H12851" s="2" t="s">
        <v>1018</v>
      </c>
    </row>
    <row r="12852" spans="1:8" hidden="1" x14ac:dyDescent="0.25">
      <c r="A12852" t="s">
        <v>5241</v>
      </c>
      <c r="B12852" t="s">
        <v>5242</v>
      </c>
      <c r="C12852" s="2" t="s">
        <v>1519</v>
      </c>
      <c r="D12852" s="2" t="s">
        <v>1523</v>
      </c>
      <c r="E12852" s="2">
        <v>9.3000000000000007</v>
      </c>
      <c r="F12852" s="2">
        <v>6.9</v>
      </c>
      <c r="G12852" s="2" t="s">
        <v>1018</v>
      </c>
      <c r="H12852" s="2" t="s">
        <v>1018</v>
      </c>
    </row>
    <row r="12853" spans="1:8" hidden="1" x14ac:dyDescent="0.25">
      <c r="A12853" t="s">
        <v>5237</v>
      </c>
      <c r="B12853" t="s">
        <v>5238</v>
      </c>
      <c r="C12853" s="2" t="s">
        <v>1519</v>
      </c>
      <c r="D12853" s="2" t="s">
        <v>1523</v>
      </c>
      <c r="E12853" s="2">
        <v>6.8</v>
      </c>
      <c r="F12853" s="2">
        <v>5</v>
      </c>
      <c r="G12853" s="2" t="s">
        <v>1018</v>
      </c>
      <c r="H12853" s="2" t="s">
        <v>1018</v>
      </c>
    </row>
    <row r="12854" spans="1:8" hidden="1" x14ac:dyDescent="0.25">
      <c r="A12854" t="s">
        <v>5228</v>
      </c>
      <c r="B12854" t="s">
        <v>5229</v>
      </c>
      <c r="C12854" s="2" t="s">
        <v>1519</v>
      </c>
      <c r="D12854" s="2" t="s">
        <v>1523</v>
      </c>
      <c r="E12854" s="2">
        <v>9.3000000000000007</v>
      </c>
      <c r="F12854" s="2">
        <v>6.9</v>
      </c>
      <c r="G12854" s="2" t="s">
        <v>1018</v>
      </c>
      <c r="H12854" s="2" t="s">
        <v>1018</v>
      </c>
    </row>
    <row r="12855" spans="1:8" hidden="1" x14ac:dyDescent="0.25">
      <c r="A12855" t="s">
        <v>5225</v>
      </c>
      <c r="B12855" t="s">
        <v>5224</v>
      </c>
      <c r="C12855" s="2" t="s">
        <v>1519</v>
      </c>
      <c r="D12855" s="2" t="s">
        <v>1523</v>
      </c>
      <c r="E12855" s="2">
        <v>9.3000000000000007</v>
      </c>
      <c r="F12855" s="2">
        <v>6.9</v>
      </c>
      <c r="G12855" s="2" t="s">
        <v>1018</v>
      </c>
      <c r="H12855" s="2" t="s">
        <v>1018</v>
      </c>
    </row>
    <row r="12856" spans="1:8" hidden="1" x14ac:dyDescent="0.25">
      <c r="A12856" t="s">
        <v>5223</v>
      </c>
      <c r="B12856" t="s">
        <v>5224</v>
      </c>
      <c r="C12856" s="2" t="s">
        <v>1519</v>
      </c>
      <c r="D12856" s="2" t="s">
        <v>1523</v>
      </c>
      <c r="E12856" s="2">
        <v>9.3000000000000007</v>
      </c>
      <c r="F12856" s="2">
        <v>6.9</v>
      </c>
      <c r="G12856" s="2" t="s">
        <v>1018</v>
      </c>
      <c r="H12856" s="2" t="s">
        <v>1018</v>
      </c>
    </row>
    <row r="12857" spans="1:8" hidden="1" x14ac:dyDescent="0.25">
      <c r="A12857" t="s">
        <v>5219</v>
      </c>
      <c r="B12857" t="s">
        <v>5220</v>
      </c>
      <c r="C12857" s="2" t="s">
        <v>1519</v>
      </c>
      <c r="D12857" s="2" t="s">
        <v>1523</v>
      </c>
      <c r="E12857" s="2">
        <v>4.5999999999999996</v>
      </c>
      <c r="F12857" s="2">
        <v>3.4</v>
      </c>
      <c r="G12857" s="2" t="s">
        <v>1018</v>
      </c>
      <c r="H12857" s="2" t="s">
        <v>1018</v>
      </c>
    </row>
    <row r="12858" spans="1:8" hidden="1" x14ac:dyDescent="0.25">
      <c r="A12858" t="s">
        <v>5218</v>
      </c>
      <c r="B12858" t="s">
        <v>2213</v>
      </c>
      <c r="C12858" s="2" t="s">
        <v>1519</v>
      </c>
      <c r="D12858" s="2" t="s">
        <v>1523</v>
      </c>
      <c r="E12858" s="2">
        <v>9.3000000000000007</v>
      </c>
      <c r="F12858" s="2">
        <v>6.9</v>
      </c>
      <c r="G12858" s="2">
        <v>7.8</v>
      </c>
      <c r="H12858" s="2">
        <v>6.8</v>
      </c>
    </row>
    <row r="12859" spans="1:8" hidden="1" x14ac:dyDescent="0.25">
      <c r="A12859" t="s">
        <v>5216</v>
      </c>
      <c r="B12859" t="s">
        <v>5217</v>
      </c>
      <c r="C12859" s="2" t="s">
        <v>1519</v>
      </c>
      <c r="D12859" s="2" t="s">
        <v>1523</v>
      </c>
      <c r="E12859" s="2">
        <v>3.7</v>
      </c>
      <c r="F12859" s="2">
        <v>2.7</v>
      </c>
      <c r="G12859" s="2" t="s">
        <v>1018</v>
      </c>
      <c r="H12859" s="2" t="s">
        <v>1018</v>
      </c>
    </row>
    <row r="12860" spans="1:8" hidden="1" x14ac:dyDescent="0.25">
      <c r="A12860" t="s">
        <v>5214</v>
      </c>
      <c r="B12860" t="s">
        <v>5215</v>
      </c>
      <c r="C12860" s="2" t="s">
        <v>1519</v>
      </c>
      <c r="D12860" s="2" t="s">
        <v>1523</v>
      </c>
      <c r="E12860" s="2">
        <v>2.6</v>
      </c>
      <c r="F12860" s="2">
        <v>1.9</v>
      </c>
      <c r="G12860" s="2" t="s">
        <v>1018</v>
      </c>
      <c r="H12860" s="2" t="s">
        <v>1018</v>
      </c>
    </row>
    <row r="12861" spans="1:8" hidden="1" x14ac:dyDescent="0.25">
      <c r="A12861" t="s">
        <v>5212</v>
      </c>
      <c r="B12861" t="s">
        <v>5213</v>
      </c>
      <c r="C12861" s="2" t="s">
        <v>1519</v>
      </c>
      <c r="D12861" s="2" t="s">
        <v>1523</v>
      </c>
      <c r="E12861" s="2">
        <v>6.8</v>
      </c>
      <c r="F12861" s="2">
        <v>5</v>
      </c>
      <c r="G12861" s="2" t="s">
        <v>1018</v>
      </c>
      <c r="H12861" s="2" t="s">
        <v>1018</v>
      </c>
    </row>
    <row r="12862" spans="1:8" hidden="1" x14ac:dyDescent="0.25">
      <c r="A12862" t="s">
        <v>5210</v>
      </c>
      <c r="B12862" t="s">
        <v>5211</v>
      </c>
      <c r="C12862" s="2" t="s">
        <v>1519</v>
      </c>
      <c r="D12862" s="2" t="s">
        <v>1523</v>
      </c>
      <c r="E12862" s="2">
        <v>9.3000000000000007</v>
      </c>
      <c r="F12862" s="2">
        <v>6.9</v>
      </c>
      <c r="G12862" s="2">
        <v>8.8000000000000007</v>
      </c>
      <c r="H12862" s="2">
        <v>7.7</v>
      </c>
    </row>
    <row r="12863" spans="1:8" hidden="1" x14ac:dyDescent="0.25">
      <c r="A12863" t="s">
        <v>5209</v>
      </c>
      <c r="B12863" t="s">
        <v>2213</v>
      </c>
      <c r="C12863" s="2" t="s">
        <v>1519</v>
      </c>
      <c r="D12863" s="2" t="s">
        <v>1523</v>
      </c>
      <c r="E12863" s="2">
        <v>6.8</v>
      </c>
      <c r="F12863" s="2">
        <v>5</v>
      </c>
      <c r="G12863" s="2" t="s">
        <v>1018</v>
      </c>
      <c r="H12863" s="2" t="s">
        <v>1018</v>
      </c>
    </row>
    <row r="12864" spans="1:8" hidden="1" x14ac:dyDescent="0.25">
      <c r="A12864" t="s">
        <v>5208</v>
      </c>
      <c r="B12864" t="s">
        <v>2213</v>
      </c>
      <c r="C12864" s="2" t="s">
        <v>1519</v>
      </c>
      <c r="D12864" s="2" t="s">
        <v>1523</v>
      </c>
      <c r="E12864" s="2">
        <v>9.3000000000000007</v>
      </c>
      <c r="F12864" s="2">
        <v>6.9</v>
      </c>
      <c r="G12864" s="2">
        <v>8.8000000000000007</v>
      </c>
      <c r="H12864" s="2">
        <v>7.7</v>
      </c>
    </row>
    <row r="12865" spans="1:8" hidden="1" x14ac:dyDescent="0.25">
      <c r="A12865" t="s">
        <v>5206</v>
      </c>
      <c r="B12865" t="s">
        <v>5207</v>
      </c>
      <c r="C12865" s="2" t="s">
        <v>1519</v>
      </c>
      <c r="D12865" s="2" t="s">
        <v>1523</v>
      </c>
      <c r="E12865" s="2">
        <v>6.8</v>
      </c>
      <c r="F12865" s="2">
        <v>5</v>
      </c>
      <c r="G12865" s="2" t="s">
        <v>1018</v>
      </c>
      <c r="H12865" s="2" t="s">
        <v>1018</v>
      </c>
    </row>
    <row r="12866" spans="1:8" hidden="1" x14ac:dyDescent="0.25">
      <c r="A12866" t="s">
        <v>5204</v>
      </c>
      <c r="B12866" t="s">
        <v>5205</v>
      </c>
      <c r="C12866" s="2" t="s">
        <v>1519</v>
      </c>
      <c r="D12866" s="2" t="s">
        <v>1523</v>
      </c>
      <c r="E12866" s="2">
        <v>6.8</v>
      </c>
      <c r="F12866" s="2">
        <v>5</v>
      </c>
      <c r="G12866" s="2" t="s">
        <v>1018</v>
      </c>
      <c r="H12866" s="2" t="s">
        <v>1018</v>
      </c>
    </row>
    <row r="12867" spans="1:8" hidden="1" x14ac:dyDescent="0.25">
      <c r="A12867" t="s">
        <v>5201</v>
      </c>
      <c r="B12867" t="s">
        <v>5202</v>
      </c>
      <c r="C12867" s="2" t="s">
        <v>1519</v>
      </c>
      <c r="D12867" s="2" t="s">
        <v>1523</v>
      </c>
      <c r="E12867" s="2">
        <v>7.2</v>
      </c>
      <c r="F12867" s="2">
        <v>5.3</v>
      </c>
      <c r="G12867" s="2">
        <v>7.8</v>
      </c>
      <c r="H12867" s="2">
        <v>6.8</v>
      </c>
    </row>
    <row r="12868" spans="1:8" hidden="1" x14ac:dyDescent="0.25">
      <c r="A12868" t="s">
        <v>5185</v>
      </c>
      <c r="B12868" t="s">
        <v>5186</v>
      </c>
      <c r="C12868" s="2" t="s">
        <v>1519</v>
      </c>
      <c r="D12868" s="2" t="s">
        <v>1523</v>
      </c>
      <c r="E12868" s="2">
        <v>7.2</v>
      </c>
      <c r="F12868" s="2">
        <v>5.3</v>
      </c>
      <c r="G12868" s="2">
        <v>7.8</v>
      </c>
      <c r="H12868" s="2">
        <v>6.8</v>
      </c>
    </row>
    <row r="12869" spans="1:8" x14ac:dyDescent="0.25">
      <c r="A12869" t="s">
        <v>5183</v>
      </c>
      <c r="B12869" t="s">
        <v>5182</v>
      </c>
      <c r="C12869" s="2" t="s">
        <v>1522</v>
      </c>
      <c r="D12869" s="2" t="s">
        <v>1523</v>
      </c>
      <c r="E12869" s="2">
        <v>9.3000000000000007</v>
      </c>
      <c r="F12869" s="2">
        <v>6.9</v>
      </c>
      <c r="G12869" s="2" t="s">
        <v>1018</v>
      </c>
      <c r="H12869" s="2" t="s">
        <v>1018</v>
      </c>
    </row>
    <row r="12870" spans="1:8" x14ac:dyDescent="0.25">
      <c r="A12870" t="s">
        <v>5181</v>
      </c>
      <c r="B12870" t="s">
        <v>5182</v>
      </c>
      <c r="C12870" s="2" t="s">
        <v>1522</v>
      </c>
      <c r="D12870" s="2" t="s">
        <v>1523</v>
      </c>
      <c r="E12870" s="2">
        <v>9.3000000000000007</v>
      </c>
      <c r="F12870" s="2">
        <v>6.9</v>
      </c>
      <c r="G12870" s="2" t="s">
        <v>1018</v>
      </c>
      <c r="H12870" s="2" t="s">
        <v>1018</v>
      </c>
    </row>
    <row r="12871" spans="1:8" hidden="1" x14ac:dyDescent="0.25">
      <c r="A12871" t="s">
        <v>5179</v>
      </c>
      <c r="B12871" t="s">
        <v>5180</v>
      </c>
      <c r="C12871" s="2" t="s">
        <v>1519</v>
      </c>
      <c r="D12871" s="2" t="s">
        <v>1523</v>
      </c>
      <c r="E12871" s="2">
        <v>7.5</v>
      </c>
      <c r="F12871" s="2">
        <v>6.4</v>
      </c>
      <c r="G12871" s="2">
        <v>9.8000000000000007</v>
      </c>
      <c r="H12871" s="2">
        <v>9</v>
      </c>
    </row>
    <row r="12872" spans="1:8" hidden="1" x14ac:dyDescent="0.25">
      <c r="A12872" t="s">
        <v>5175</v>
      </c>
      <c r="B12872" t="s">
        <v>5176</v>
      </c>
      <c r="C12872" s="2" t="s">
        <v>1519</v>
      </c>
      <c r="D12872" s="2" t="s">
        <v>1523</v>
      </c>
      <c r="E12872" s="2">
        <v>6.4</v>
      </c>
      <c r="F12872" s="2">
        <v>5.4</v>
      </c>
      <c r="G12872" s="2">
        <v>9.1</v>
      </c>
      <c r="H12872" s="2">
        <v>8.3000000000000007</v>
      </c>
    </row>
    <row r="12873" spans="1:8" hidden="1" x14ac:dyDescent="0.25">
      <c r="A12873" t="s">
        <v>5174</v>
      </c>
      <c r="B12873" t="s">
        <v>5171</v>
      </c>
      <c r="C12873" s="2" t="s">
        <v>1519</v>
      </c>
      <c r="D12873" s="2" t="s">
        <v>1523</v>
      </c>
      <c r="E12873" s="2">
        <v>7.5</v>
      </c>
      <c r="F12873" s="2">
        <v>6.4</v>
      </c>
      <c r="G12873" s="2" t="s">
        <v>1018</v>
      </c>
      <c r="H12873" s="2" t="s">
        <v>1018</v>
      </c>
    </row>
    <row r="12874" spans="1:8" hidden="1" x14ac:dyDescent="0.25">
      <c r="A12874" t="s">
        <v>5172</v>
      </c>
      <c r="B12874" t="s">
        <v>5173</v>
      </c>
      <c r="C12874" s="2" t="s">
        <v>1519</v>
      </c>
      <c r="D12874" s="2" t="s">
        <v>1523</v>
      </c>
      <c r="E12874" s="2">
        <v>7.5</v>
      </c>
      <c r="F12874" s="2">
        <v>6.4</v>
      </c>
      <c r="G12874" s="2">
        <v>9.8000000000000007</v>
      </c>
      <c r="H12874" s="2">
        <v>9</v>
      </c>
    </row>
    <row r="12875" spans="1:8" hidden="1" x14ac:dyDescent="0.25">
      <c r="A12875" t="s">
        <v>5170</v>
      </c>
      <c r="B12875" t="s">
        <v>5171</v>
      </c>
      <c r="C12875" s="2" t="s">
        <v>1519</v>
      </c>
      <c r="D12875" s="2" t="s">
        <v>1523</v>
      </c>
      <c r="E12875" s="2">
        <v>7.5</v>
      </c>
      <c r="F12875" s="2">
        <v>6.4</v>
      </c>
      <c r="G12875" s="2">
        <v>9.8000000000000007</v>
      </c>
      <c r="H12875" s="2">
        <v>9</v>
      </c>
    </row>
    <row r="12876" spans="1:8" hidden="1" x14ac:dyDescent="0.25">
      <c r="A12876" t="s">
        <v>5148</v>
      </c>
      <c r="B12876" t="s">
        <v>5149</v>
      </c>
      <c r="C12876" s="2" t="s">
        <v>1519</v>
      </c>
      <c r="D12876" s="2" t="s">
        <v>1523</v>
      </c>
      <c r="E12876" s="2">
        <v>7.2</v>
      </c>
      <c r="F12876" s="2">
        <v>5.3</v>
      </c>
      <c r="G12876" s="2">
        <v>7.8</v>
      </c>
      <c r="H12876" s="2">
        <v>6.8</v>
      </c>
    </row>
    <row r="12877" spans="1:8" hidden="1" x14ac:dyDescent="0.25">
      <c r="A12877" t="s">
        <v>5146</v>
      </c>
      <c r="B12877" t="s">
        <v>5147</v>
      </c>
      <c r="C12877" s="2" t="s">
        <v>1519</v>
      </c>
      <c r="D12877" s="2" t="s">
        <v>1523</v>
      </c>
      <c r="E12877" s="2">
        <v>6.9</v>
      </c>
      <c r="F12877" s="2">
        <v>5.0999999999999996</v>
      </c>
      <c r="G12877" s="2">
        <v>5.9</v>
      </c>
      <c r="H12877" s="2">
        <v>5.2</v>
      </c>
    </row>
    <row r="12878" spans="1:8" hidden="1" x14ac:dyDescent="0.25">
      <c r="A12878" t="s">
        <v>5143</v>
      </c>
      <c r="B12878" t="s">
        <v>5144</v>
      </c>
      <c r="C12878" s="2" t="s">
        <v>1519</v>
      </c>
      <c r="D12878" s="2" t="s">
        <v>1523</v>
      </c>
      <c r="E12878" s="2">
        <v>4.5999999999999996</v>
      </c>
      <c r="F12878" s="2">
        <v>3.4</v>
      </c>
      <c r="G12878" s="2">
        <v>5.9</v>
      </c>
      <c r="H12878" s="2">
        <v>5.2</v>
      </c>
    </row>
    <row r="12879" spans="1:8" hidden="1" x14ac:dyDescent="0.25">
      <c r="A12879" t="s">
        <v>5142</v>
      </c>
      <c r="B12879" t="s">
        <v>3133</v>
      </c>
      <c r="C12879" s="2" t="s">
        <v>1519</v>
      </c>
      <c r="D12879" s="2" t="s">
        <v>1523</v>
      </c>
      <c r="E12879" s="2">
        <v>4.5999999999999996</v>
      </c>
      <c r="F12879" s="2">
        <v>3.4</v>
      </c>
      <c r="G12879" s="2">
        <v>5.9</v>
      </c>
      <c r="H12879" s="2">
        <v>5.2</v>
      </c>
    </row>
    <row r="12880" spans="1:8" hidden="1" x14ac:dyDescent="0.25">
      <c r="A12880" t="s">
        <v>5140</v>
      </c>
      <c r="B12880" t="s">
        <v>5141</v>
      </c>
      <c r="C12880" s="2" t="s">
        <v>1519</v>
      </c>
      <c r="D12880" s="2" t="s">
        <v>1523</v>
      </c>
      <c r="E12880" s="2">
        <v>4.5999999999999996</v>
      </c>
      <c r="F12880" s="2">
        <v>3.4</v>
      </c>
      <c r="G12880" s="2">
        <v>5.9</v>
      </c>
      <c r="H12880" s="2">
        <v>5.2</v>
      </c>
    </row>
    <row r="12881" spans="1:8" hidden="1" x14ac:dyDescent="0.25">
      <c r="A12881" t="s">
        <v>5112</v>
      </c>
      <c r="B12881" t="s">
        <v>5113</v>
      </c>
      <c r="C12881" s="2" t="s">
        <v>1519</v>
      </c>
      <c r="D12881" s="2" t="s">
        <v>1523</v>
      </c>
      <c r="E12881" s="2">
        <v>6.8</v>
      </c>
      <c r="F12881" s="2">
        <v>5</v>
      </c>
      <c r="G12881" s="2">
        <v>9.6</v>
      </c>
      <c r="H12881" s="2">
        <v>8.3000000000000007</v>
      </c>
    </row>
    <row r="12882" spans="1:8" hidden="1" x14ac:dyDescent="0.25">
      <c r="A12882" t="s">
        <v>5110</v>
      </c>
      <c r="B12882" t="s">
        <v>5111</v>
      </c>
      <c r="C12882" s="2" t="s">
        <v>1519</v>
      </c>
      <c r="D12882" s="2" t="s">
        <v>1523</v>
      </c>
      <c r="E12882" s="2">
        <v>6.5</v>
      </c>
      <c r="F12882" s="2">
        <v>4.8</v>
      </c>
      <c r="G12882" s="2">
        <v>8.8000000000000007</v>
      </c>
      <c r="H12882" s="2">
        <v>7.7</v>
      </c>
    </row>
    <row r="12883" spans="1:8" hidden="1" x14ac:dyDescent="0.25">
      <c r="A12883" t="s">
        <v>5102</v>
      </c>
      <c r="B12883" t="s">
        <v>5103</v>
      </c>
      <c r="C12883" s="2" t="s">
        <v>1519</v>
      </c>
      <c r="D12883" s="2" t="s">
        <v>1523</v>
      </c>
      <c r="E12883" s="2">
        <v>7.6</v>
      </c>
      <c r="F12883" s="2">
        <v>5.6</v>
      </c>
      <c r="G12883" s="2">
        <v>9.8000000000000007</v>
      </c>
      <c r="H12883" s="2">
        <v>8.5</v>
      </c>
    </row>
    <row r="12884" spans="1:8" hidden="1" x14ac:dyDescent="0.25">
      <c r="A12884" t="s">
        <v>5092</v>
      </c>
      <c r="B12884" t="s">
        <v>5093</v>
      </c>
      <c r="C12884" s="2" t="s">
        <v>1519</v>
      </c>
      <c r="D12884" s="2" t="s">
        <v>1523</v>
      </c>
      <c r="E12884" s="2">
        <v>6.2</v>
      </c>
      <c r="F12884" s="2">
        <v>4.5999999999999996</v>
      </c>
      <c r="G12884" s="2">
        <v>9.8000000000000007</v>
      </c>
      <c r="H12884" s="2">
        <v>8.5</v>
      </c>
    </row>
    <row r="12885" spans="1:8" x14ac:dyDescent="0.25">
      <c r="A12885" t="s">
        <v>5080</v>
      </c>
      <c r="B12885" t="s">
        <v>5081</v>
      </c>
      <c r="C12885" s="2" t="s">
        <v>1526</v>
      </c>
      <c r="D12885" s="2" t="s">
        <v>1523</v>
      </c>
      <c r="E12885" s="2">
        <v>6.4</v>
      </c>
      <c r="F12885" s="2">
        <v>5</v>
      </c>
      <c r="G12885" s="2">
        <v>9.1</v>
      </c>
      <c r="H12885" s="2">
        <v>8.1999999999999993</v>
      </c>
    </row>
    <row r="12886" spans="1:8" hidden="1" x14ac:dyDescent="0.25">
      <c r="A12886" t="s">
        <v>5076</v>
      </c>
      <c r="B12886" t="s">
        <v>5077</v>
      </c>
      <c r="C12886" s="2" t="s">
        <v>1519</v>
      </c>
      <c r="D12886" s="2" t="s">
        <v>1523</v>
      </c>
      <c r="E12886" s="2">
        <v>7.5</v>
      </c>
      <c r="F12886" s="2">
        <v>6.4</v>
      </c>
      <c r="G12886" s="2">
        <v>9.8000000000000007</v>
      </c>
      <c r="H12886" s="2">
        <v>9</v>
      </c>
    </row>
    <row r="12887" spans="1:8" hidden="1" x14ac:dyDescent="0.25">
      <c r="A12887" t="s">
        <v>5070</v>
      </c>
      <c r="B12887" t="s">
        <v>5071</v>
      </c>
      <c r="C12887" s="2" t="s">
        <v>1519</v>
      </c>
      <c r="D12887" s="2" t="s">
        <v>1523</v>
      </c>
      <c r="E12887" s="2">
        <v>4.4000000000000004</v>
      </c>
      <c r="F12887" s="2">
        <v>3.3</v>
      </c>
      <c r="G12887" s="2">
        <v>7.8</v>
      </c>
      <c r="H12887" s="2">
        <v>6.8</v>
      </c>
    </row>
    <row r="12888" spans="1:8" hidden="1" x14ac:dyDescent="0.25">
      <c r="A12888" t="s">
        <v>5055</v>
      </c>
      <c r="B12888" t="s">
        <v>5056</v>
      </c>
      <c r="C12888" s="2" t="s">
        <v>1519</v>
      </c>
      <c r="D12888" s="2" t="s">
        <v>1523</v>
      </c>
      <c r="E12888" s="2">
        <v>7.2</v>
      </c>
      <c r="F12888" s="2">
        <v>5.3</v>
      </c>
      <c r="G12888" s="2">
        <v>6.7</v>
      </c>
      <c r="H12888" s="2">
        <v>5.8</v>
      </c>
    </row>
    <row r="12889" spans="1:8" hidden="1" x14ac:dyDescent="0.25">
      <c r="A12889" t="s">
        <v>5031</v>
      </c>
      <c r="B12889" t="s">
        <v>5032</v>
      </c>
      <c r="C12889" s="2" t="s">
        <v>1519</v>
      </c>
      <c r="D12889" s="2" t="s">
        <v>1523</v>
      </c>
      <c r="E12889" s="2">
        <v>9.3000000000000007</v>
      </c>
      <c r="F12889" s="2">
        <v>6.9</v>
      </c>
      <c r="G12889" s="2">
        <v>7.8</v>
      </c>
      <c r="H12889" s="2">
        <v>6.8</v>
      </c>
    </row>
    <row r="12890" spans="1:8" hidden="1" x14ac:dyDescent="0.25">
      <c r="A12890" t="s">
        <v>5027</v>
      </c>
      <c r="B12890" t="s">
        <v>5028</v>
      </c>
      <c r="C12890" s="2" t="s">
        <v>1519</v>
      </c>
      <c r="D12890" s="2" t="s">
        <v>1523</v>
      </c>
      <c r="E12890" s="2">
        <v>6.4</v>
      </c>
      <c r="F12890" s="2">
        <v>5.4</v>
      </c>
      <c r="G12890" s="2">
        <v>9.1</v>
      </c>
      <c r="H12890" s="2">
        <v>8.3000000000000007</v>
      </c>
    </row>
    <row r="12891" spans="1:8" hidden="1" x14ac:dyDescent="0.25">
      <c r="A12891" t="s">
        <v>5014</v>
      </c>
      <c r="B12891" t="s">
        <v>5015</v>
      </c>
      <c r="C12891" s="2" t="s">
        <v>1519</v>
      </c>
      <c r="D12891" s="2" t="s">
        <v>1523</v>
      </c>
      <c r="E12891" s="2">
        <v>8.5</v>
      </c>
      <c r="F12891" s="2">
        <v>6.3</v>
      </c>
      <c r="G12891" s="2">
        <v>6.5</v>
      </c>
      <c r="H12891" s="2">
        <v>5.7</v>
      </c>
    </row>
    <row r="12892" spans="1:8" hidden="1" x14ac:dyDescent="0.25">
      <c r="A12892" t="s">
        <v>5007</v>
      </c>
      <c r="B12892" t="s">
        <v>5008</v>
      </c>
      <c r="C12892" s="2" t="s">
        <v>1519</v>
      </c>
      <c r="D12892" s="2" t="s">
        <v>1523</v>
      </c>
      <c r="E12892" s="2">
        <v>9</v>
      </c>
      <c r="F12892" s="2">
        <v>6.7</v>
      </c>
      <c r="G12892" s="2">
        <v>7.2</v>
      </c>
      <c r="H12892" s="2">
        <v>6.3</v>
      </c>
    </row>
    <row r="12893" spans="1:8" hidden="1" x14ac:dyDescent="0.25">
      <c r="A12893" t="s">
        <v>4999</v>
      </c>
      <c r="B12893" t="s">
        <v>5000</v>
      </c>
      <c r="C12893" s="2" t="s">
        <v>1519</v>
      </c>
      <c r="D12893" s="2" t="s">
        <v>1523</v>
      </c>
      <c r="E12893" s="2">
        <v>6.5</v>
      </c>
      <c r="F12893" s="2">
        <v>4.8</v>
      </c>
      <c r="G12893" s="2">
        <v>8.8000000000000007</v>
      </c>
      <c r="H12893" s="2">
        <v>7.7</v>
      </c>
    </row>
    <row r="12894" spans="1:8" hidden="1" x14ac:dyDescent="0.25">
      <c r="A12894" t="s">
        <v>4993</v>
      </c>
      <c r="B12894" t="s">
        <v>4994</v>
      </c>
      <c r="C12894" s="2" t="s">
        <v>1519</v>
      </c>
      <c r="D12894" s="2" t="s">
        <v>1523</v>
      </c>
      <c r="E12894" s="2">
        <v>9</v>
      </c>
      <c r="F12894" s="2">
        <v>6.7</v>
      </c>
      <c r="G12894" s="2">
        <v>7.2</v>
      </c>
      <c r="H12894" s="2">
        <v>6.3</v>
      </c>
    </row>
    <row r="12895" spans="1:8" hidden="1" x14ac:dyDescent="0.25">
      <c r="A12895" t="s">
        <v>4987</v>
      </c>
      <c r="B12895" t="s">
        <v>4988</v>
      </c>
      <c r="C12895" s="2" t="s">
        <v>1519</v>
      </c>
      <c r="D12895" s="2" t="s">
        <v>1523</v>
      </c>
      <c r="E12895" s="2">
        <v>6.9</v>
      </c>
      <c r="F12895" s="2">
        <v>5.0999999999999996</v>
      </c>
      <c r="G12895" s="2">
        <v>7.8</v>
      </c>
      <c r="H12895" s="2">
        <v>6.8</v>
      </c>
    </row>
    <row r="12896" spans="1:8" x14ac:dyDescent="0.25">
      <c r="A12896" t="s">
        <v>4981</v>
      </c>
      <c r="B12896" t="s">
        <v>4982</v>
      </c>
      <c r="C12896" s="2" t="s">
        <v>1526</v>
      </c>
      <c r="D12896" s="2" t="s">
        <v>1523</v>
      </c>
      <c r="E12896" s="2">
        <v>7.5</v>
      </c>
      <c r="F12896" s="2">
        <v>5.9</v>
      </c>
      <c r="G12896" s="2">
        <v>9.8000000000000007</v>
      </c>
      <c r="H12896" s="2">
        <v>8.8000000000000007</v>
      </c>
    </row>
    <row r="12897" spans="1:8" hidden="1" x14ac:dyDescent="0.25">
      <c r="A12897" t="s">
        <v>4959</v>
      </c>
      <c r="B12897" t="s">
        <v>4960</v>
      </c>
      <c r="C12897" s="2" t="s">
        <v>1519</v>
      </c>
      <c r="D12897" s="2" t="s">
        <v>1523</v>
      </c>
      <c r="E12897" s="2">
        <v>6.8</v>
      </c>
      <c r="F12897" s="2">
        <v>5.8</v>
      </c>
      <c r="G12897" s="2">
        <v>7.8</v>
      </c>
      <c r="H12897" s="2">
        <v>7.1</v>
      </c>
    </row>
    <row r="12898" spans="1:8" hidden="1" x14ac:dyDescent="0.25">
      <c r="A12898" t="s">
        <v>4953</v>
      </c>
      <c r="B12898" t="s">
        <v>4954</v>
      </c>
      <c r="C12898" s="2" t="s">
        <v>1519</v>
      </c>
      <c r="D12898" s="2" t="s">
        <v>1523</v>
      </c>
      <c r="E12898" s="2">
        <v>7.5</v>
      </c>
      <c r="F12898" s="2">
        <v>5.5</v>
      </c>
      <c r="G12898" s="2">
        <v>7.3</v>
      </c>
      <c r="H12898" s="2">
        <v>6.4</v>
      </c>
    </row>
    <row r="12899" spans="1:8" hidden="1" x14ac:dyDescent="0.25">
      <c r="A12899" t="s">
        <v>4939</v>
      </c>
      <c r="B12899" t="s">
        <v>4940</v>
      </c>
      <c r="C12899" s="2" t="s">
        <v>1519</v>
      </c>
      <c r="D12899" s="2" t="s">
        <v>1523</v>
      </c>
      <c r="E12899" s="2">
        <v>7.2</v>
      </c>
      <c r="F12899" s="2">
        <v>5.3</v>
      </c>
      <c r="G12899" s="2">
        <v>7.8</v>
      </c>
      <c r="H12899" s="2">
        <v>6.8</v>
      </c>
    </row>
    <row r="12900" spans="1:8" hidden="1" x14ac:dyDescent="0.25">
      <c r="A12900" t="s">
        <v>4922</v>
      </c>
      <c r="B12900" t="s">
        <v>4923</v>
      </c>
      <c r="C12900" s="2" t="s">
        <v>1519</v>
      </c>
      <c r="D12900" s="2" t="s">
        <v>1523</v>
      </c>
      <c r="E12900" s="2">
        <v>7.1</v>
      </c>
      <c r="F12900" s="2">
        <v>6</v>
      </c>
      <c r="G12900" s="2">
        <v>7.2</v>
      </c>
      <c r="H12900" s="2">
        <v>6.6</v>
      </c>
    </row>
    <row r="12901" spans="1:8" hidden="1" x14ac:dyDescent="0.25">
      <c r="A12901" t="s">
        <v>4916</v>
      </c>
      <c r="B12901" t="s">
        <v>4917</v>
      </c>
      <c r="C12901" s="2" t="s">
        <v>1519</v>
      </c>
      <c r="D12901" s="2" t="s">
        <v>1523</v>
      </c>
      <c r="E12901" s="2">
        <v>7.5</v>
      </c>
      <c r="F12901" s="2">
        <v>6.4</v>
      </c>
      <c r="G12901" s="2">
        <v>9.8000000000000007</v>
      </c>
      <c r="H12901" s="2">
        <v>9</v>
      </c>
    </row>
    <row r="12902" spans="1:8" hidden="1" x14ac:dyDescent="0.25">
      <c r="A12902" t="s">
        <v>4907</v>
      </c>
      <c r="B12902" t="s">
        <v>4908</v>
      </c>
      <c r="C12902" s="2" t="s">
        <v>1519</v>
      </c>
      <c r="D12902" s="2" t="s">
        <v>1523</v>
      </c>
      <c r="E12902" s="2">
        <v>7.5</v>
      </c>
      <c r="F12902" s="2">
        <v>6.4</v>
      </c>
      <c r="G12902" s="2">
        <v>9.8000000000000007</v>
      </c>
      <c r="H12902" s="2">
        <v>9</v>
      </c>
    </row>
    <row r="12903" spans="1:8" hidden="1" x14ac:dyDescent="0.25">
      <c r="A12903" t="s">
        <v>4897</v>
      </c>
      <c r="B12903" t="s">
        <v>4898</v>
      </c>
      <c r="C12903" s="2" t="s">
        <v>1519</v>
      </c>
      <c r="D12903" s="2" t="s">
        <v>1523</v>
      </c>
      <c r="E12903" s="2">
        <v>6.5</v>
      </c>
      <c r="F12903" s="2">
        <v>4.8</v>
      </c>
      <c r="G12903" s="2">
        <v>8.8000000000000007</v>
      </c>
      <c r="H12903" s="2">
        <v>7.7</v>
      </c>
    </row>
    <row r="12904" spans="1:8" hidden="1" x14ac:dyDescent="0.25">
      <c r="A12904" t="s">
        <v>4893</v>
      </c>
      <c r="B12904" t="s">
        <v>4894</v>
      </c>
      <c r="C12904" s="2" t="s">
        <v>1519</v>
      </c>
      <c r="D12904" s="2" t="s">
        <v>1523</v>
      </c>
      <c r="E12904" s="2">
        <v>7.5</v>
      </c>
      <c r="F12904" s="2">
        <v>6.4</v>
      </c>
      <c r="G12904" s="2">
        <v>9.8000000000000007</v>
      </c>
      <c r="H12904" s="2">
        <v>9</v>
      </c>
    </row>
    <row r="12905" spans="1:8" hidden="1" x14ac:dyDescent="0.25">
      <c r="A12905" t="s">
        <v>4892</v>
      </c>
      <c r="B12905" t="s">
        <v>4891</v>
      </c>
      <c r="C12905" s="2" t="s">
        <v>1519</v>
      </c>
      <c r="D12905" s="2" t="s">
        <v>1523</v>
      </c>
      <c r="E12905" s="2">
        <v>7.1</v>
      </c>
      <c r="F12905" s="2">
        <v>5.3</v>
      </c>
      <c r="G12905" s="2">
        <v>8.8000000000000007</v>
      </c>
      <c r="H12905" s="2">
        <v>7.7</v>
      </c>
    </row>
    <row r="12906" spans="1:8" hidden="1" x14ac:dyDescent="0.25">
      <c r="A12906" t="s">
        <v>4890</v>
      </c>
      <c r="B12906" t="s">
        <v>4891</v>
      </c>
      <c r="C12906" s="2" t="s">
        <v>1519</v>
      </c>
      <c r="D12906" s="2" t="s">
        <v>1523</v>
      </c>
      <c r="E12906" s="2">
        <v>7.1</v>
      </c>
      <c r="F12906" s="2">
        <v>5.3</v>
      </c>
      <c r="G12906" s="2">
        <v>8.8000000000000007</v>
      </c>
      <c r="H12906" s="2">
        <v>7.7</v>
      </c>
    </row>
    <row r="12907" spans="1:8" hidden="1" x14ac:dyDescent="0.25">
      <c r="A12907" t="s">
        <v>4884</v>
      </c>
      <c r="B12907" t="s">
        <v>4885</v>
      </c>
      <c r="C12907" s="2" t="s">
        <v>1519</v>
      </c>
      <c r="D12907" s="2" t="s">
        <v>1523</v>
      </c>
      <c r="E12907" s="2">
        <v>10</v>
      </c>
      <c r="F12907" s="2">
        <v>7.4</v>
      </c>
      <c r="G12907" s="2" t="s">
        <v>1018</v>
      </c>
      <c r="H12907" s="2" t="s">
        <v>1018</v>
      </c>
    </row>
    <row r="12908" spans="1:8" hidden="1" x14ac:dyDescent="0.25">
      <c r="A12908" t="s">
        <v>4878</v>
      </c>
      <c r="B12908" t="s">
        <v>4879</v>
      </c>
      <c r="C12908" s="2" t="s">
        <v>1519</v>
      </c>
      <c r="D12908" s="2" t="s">
        <v>1523</v>
      </c>
      <c r="E12908" s="2">
        <v>7.5</v>
      </c>
      <c r="F12908" s="2">
        <v>6.4</v>
      </c>
      <c r="G12908" s="2">
        <v>7.4</v>
      </c>
      <c r="H12908" s="2">
        <v>6.8</v>
      </c>
    </row>
    <row r="12909" spans="1:8" hidden="1" x14ac:dyDescent="0.25">
      <c r="A12909" t="s">
        <v>4876</v>
      </c>
      <c r="B12909" t="s">
        <v>4877</v>
      </c>
      <c r="C12909" s="2" t="s">
        <v>1519</v>
      </c>
      <c r="D12909" s="2" t="s">
        <v>1523</v>
      </c>
      <c r="E12909" s="2">
        <v>6.5</v>
      </c>
      <c r="F12909" s="2">
        <v>4.8</v>
      </c>
      <c r="G12909" s="2">
        <v>8.8000000000000007</v>
      </c>
      <c r="H12909" s="2">
        <v>7.7</v>
      </c>
    </row>
    <row r="12910" spans="1:8" hidden="1" x14ac:dyDescent="0.25">
      <c r="A12910" t="s">
        <v>4685</v>
      </c>
      <c r="B12910" t="s">
        <v>4686</v>
      </c>
      <c r="C12910" s="2" t="s">
        <v>1519</v>
      </c>
      <c r="D12910" s="2" t="s">
        <v>1523</v>
      </c>
      <c r="E12910" s="2">
        <v>7.2</v>
      </c>
      <c r="F12910" s="2">
        <v>5.3</v>
      </c>
      <c r="G12910" s="2">
        <v>7.8</v>
      </c>
      <c r="H12910" s="2">
        <v>6.8</v>
      </c>
    </row>
    <row r="12911" spans="1:8" hidden="1" x14ac:dyDescent="0.25">
      <c r="A12911" t="s">
        <v>4674</v>
      </c>
      <c r="B12911" t="s">
        <v>4675</v>
      </c>
      <c r="C12911" s="2" t="s">
        <v>1519</v>
      </c>
      <c r="D12911" s="2" t="s">
        <v>1523</v>
      </c>
      <c r="E12911" s="2">
        <v>6.5</v>
      </c>
      <c r="F12911" s="2">
        <v>4.8</v>
      </c>
      <c r="G12911" s="2">
        <v>8.8000000000000007</v>
      </c>
      <c r="H12911" s="2">
        <v>7.7</v>
      </c>
    </row>
    <row r="12912" spans="1:8" hidden="1" x14ac:dyDescent="0.25">
      <c r="A12912" t="s">
        <v>4658</v>
      </c>
      <c r="B12912" t="s">
        <v>4659</v>
      </c>
      <c r="C12912" s="2" t="s">
        <v>1519</v>
      </c>
      <c r="D12912" s="2" t="s">
        <v>1523</v>
      </c>
      <c r="E12912" s="2">
        <v>7.1</v>
      </c>
      <c r="F12912" s="2">
        <v>5.3</v>
      </c>
      <c r="G12912" s="2">
        <v>7.2</v>
      </c>
      <c r="H12912" s="2">
        <v>6.3</v>
      </c>
    </row>
    <row r="12913" spans="1:8" hidden="1" x14ac:dyDescent="0.25">
      <c r="A12913" t="s">
        <v>4625</v>
      </c>
      <c r="B12913" t="s">
        <v>4626</v>
      </c>
      <c r="C12913" s="2" t="s">
        <v>1519</v>
      </c>
      <c r="D12913" s="2" t="s">
        <v>1523</v>
      </c>
      <c r="E12913" s="2">
        <v>6.5</v>
      </c>
      <c r="F12913" s="2">
        <v>4.8</v>
      </c>
      <c r="G12913" s="2" t="s">
        <v>1018</v>
      </c>
      <c r="H12913" s="2" t="s">
        <v>1018</v>
      </c>
    </row>
    <row r="12914" spans="1:8" hidden="1" x14ac:dyDescent="0.25">
      <c r="A12914" t="s">
        <v>4624</v>
      </c>
      <c r="B12914" t="s">
        <v>4605</v>
      </c>
      <c r="C12914" s="2" t="s">
        <v>1519</v>
      </c>
      <c r="D12914" s="2" t="s">
        <v>1523</v>
      </c>
      <c r="E12914" s="2">
        <v>4.5999999999999996</v>
      </c>
      <c r="F12914" s="2">
        <v>3.4</v>
      </c>
      <c r="G12914" s="2" t="s">
        <v>1018</v>
      </c>
      <c r="H12914" s="2" t="s">
        <v>1018</v>
      </c>
    </row>
    <row r="12915" spans="1:8" hidden="1" x14ac:dyDescent="0.25">
      <c r="A12915" t="s">
        <v>4618</v>
      </c>
      <c r="B12915" t="s">
        <v>4619</v>
      </c>
      <c r="C12915" s="2" t="s">
        <v>1519</v>
      </c>
      <c r="D12915" s="2" t="s">
        <v>1523</v>
      </c>
      <c r="E12915" s="2">
        <v>7.2</v>
      </c>
      <c r="F12915" s="2">
        <v>5.3</v>
      </c>
      <c r="G12915" s="2">
        <v>7.8</v>
      </c>
      <c r="H12915" s="2">
        <v>6.8</v>
      </c>
    </row>
    <row r="12916" spans="1:8" hidden="1" x14ac:dyDescent="0.25">
      <c r="A12916" t="s">
        <v>4616</v>
      </c>
      <c r="B12916" t="s">
        <v>4617</v>
      </c>
      <c r="C12916" s="2" t="s">
        <v>1519</v>
      </c>
      <c r="D12916" s="2" t="s">
        <v>1523</v>
      </c>
      <c r="E12916" s="2">
        <v>6.8</v>
      </c>
      <c r="F12916" s="2">
        <v>5</v>
      </c>
      <c r="G12916" s="2" t="s">
        <v>1018</v>
      </c>
      <c r="H12916" s="2" t="s">
        <v>1018</v>
      </c>
    </row>
    <row r="12917" spans="1:8" hidden="1" x14ac:dyDescent="0.25">
      <c r="A12917" t="s">
        <v>4604</v>
      </c>
      <c r="B12917" t="s">
        <v>4605</v>
      </c>
      <c r="C12917" s="2" t="s">
        <v>1519</v>
      </c>
      <c r="D12917" s="2" t="s">
        <v>1523</v>
      </c>
      <c r="E12917" s="2">
        <v>3.6</v>
      </c>
      <c r="F12917" s="2">
        <v>2.7</v>
      </c>
      <c r="G12917" s="2" t="s">
        <v>1018</v>
      </c>
      <c r="H12917" s="2" t="s">
        <v>1018</v>
      </c>
    </row>
    <row r="12918" spans="1:8" hidden="1" x14ac:dyDescent="0.25">
      <c r="A12918" t="s">
        <v>4573</v>
      </c>
      <c r="B12918" t="s">
        <v>4560</v>
      </c>
      <c r="C12918" s="2" t="s">
        <v>1519</v>
      </c>
      <c r="D12918" s="2" t="s">
        <v>1523</v>
      </c>
      <c r="E12918" s="2">
        <v>7.2</v>
      </c>
      <c r="F12918" s="2">
        <v>5.3</v>
      </c>
      <c r="G12918" s="2" t="s">
        <v>1018</v>
      </c>
      <c r="H12918" s="2" t="s">
        <v>1018</v>
      </c>
    </row>
    <row r="12919" spans="1:8" hidden="1" x14ac:dyDescent="0.25">
      <c r="A12919" t="s">
        <v>4555</v>
      </c>
      <c r="B12919" t="s">
        <v>4556</v>
      </c>
      <c r="C12919" s="2" t="s">
        <v>1519</v>
      </c>
      <c r="D12919" s="2" t="s">
        <v>1523</v>
      </c>
      <c r="E12919" s="2">
        <v>6.5</v>
      </c>
      <c r="F12919" s="2">
        <v>4.8</v>
      </c>
      <c r="G12919" s="2">
        <v>8.8000000000000007</v>
      </c>
      <c r="H12919" s="2">
        <v>7.7</v>
      </c>
    </row>
    <row r="12920" spans="1:8" hidden="1" x14ac:dyDescent="0.25">
      <c r="A12920" t="s">
        <v>4553</v>
      </c>
      <c r="B12920" t="s">
        <v>4554</v>
      </c>
      <c r="C12920" s="2" t="s">
        <v>1519</v>
      </c>
      <c r="D12920" s="2" t="s">
        <v>1523</v>
      </c>
      <c r="E12920" s="2">
        <v>7.6</v>
      </c>
      <c r="F12920" s="2">
        <v>5.6</v>
      </c>
      <c r="G12920" s="2">
        <v>9.8000000000000007</v>
      </c>
      <c r="H12920" s="2">
        <v>8.5</v>
      </c>
    </row>
    <row r="12921" spans="1:8" hidden="1" x14ac:dyDescent="0.25">
      <c r="A12921" t="s">
        <v>4551</v>
      </c>
      <c r="B12921" t="s">
        <v>4552</v>
      </c>
      <c r="C12921" s="2" t="s">
        <v>1519</v>
      </c>
      <c r="D12921" s="2" t="s">
        <v>1523</v>
      </c>
      <c r="E12921" s="2">
        <v>9.4</v>
      </c>
      <c r="F12921" s="2">
        <v>8</v>
      </c>
      <c r="G12921" s="2">
        <v>9.1</v>
      </c>
      <c r="H12921" s="2">
        <v>8.3000000000000007</v>
      </c>
    </row>
    <row r="12922" spans="1:8" hidden="1" x14ac:dyDescent="0.25">
      <c r="A12922" t="s">
        <v>4547</v>
      </c>
      <c r="B12922" t="s">
        <v>4548</v>
      </c>
      <c r="C12922" s="2" t="s">
        <v>1519</v>
      </c>
      <c r="D12922" s="2" t="s">
        <v>1523</v>
      </c>
      <c r="E12922" s="2">
        <v>7.5</v>
      </c>
      <c r="F12922" s="2">
        <v>6.4</v>
      </c>
      <c r="G12922" s="2">
        <v>7.3</v>
      </c>
      <c r="H12922" s="2">
        <v>6.7</v>
      </c>
    </row>
    <row r="12923" spans="1:8" hidden="1" x14ac:dyDescent="0.25">
      <c r="A12923" t="s">
        <v>4545</v>
      </c>
      <c r="B12923" t="s">
        <v>4546</v>
      </c>
      <c r="C12923" s="2" t="s">
        <v>1519</v>
      </c>
      <c r="D12923" s="2" t="s">
        <v>1523</v>
      </c>
      <c r="E12923" s="2">
        <v>7.1</v>
      </c>
      <c r="F12923" s="2">
        <v>5.3</v>
      </c>
      <c r="G12923" s="2">
        <v>9.1</v>
      </c>
      <c r="H12923" s="2">
        <v>7.9</v>
      </c>
    </row>
    <row r="12924" spans="1:8" hidden="1" x14ac:dyDescent="0.25">
      <c r="A12924" t="s">
        <v>4537</v>
      </c>
      <c r="B12924" t="s">
        <v>4538</v>
      </c>
      <c r="C12924" s="2" t="s">
        <v>1519</v>
      </c>
      <c r="D12924" s="2" t="s">
        <v>1523</v>
      </c>
      <c r="E12924" s="2">
        <v>6.8</v>
      </c>
      <c r="F12924" s="2">
        <v>5</v>
      </c>
      <c r="G12924" s="2" t="s">
        <v>1018</v>
      </c>
      <c r="H12924" s="2" t="s">
        <v>1018</v>
      </c>
    </row>
    <row r="12925" spans="1:8" hidden="1" x14ac:dyDescent="0.25">
      <c r="A12925" t="s">
        <v>4527</v>
      </c>
      <c r="B12925" t="s">
        <v>4528</v>
      </c>
      <c r="C12925" s="2" t="s">
        <v>1519</v>
      </c>
      <c r="D12925" s="2" t="s">
        <v>1523</v>
      </c>
      <c r="E12925" s="2">
        <v>9.3000000000000007</v>
      </c>
      <c r="F12925" s="2">
        <v>6.9</v>
      </c>
      <c r="G12925" s="2" t="s">
        <v>1018</v>
      </c>
      <c r="H12925" s="2" t="s">
        <v>1018</v>
      </c>
    </row>
    <row r="12926" spans="1:8" hidden="1" x14ac:dyDescent="0.25">
      <c r="A12926" t="s">
        <v>4521</v>
      </c>
      <c r="B12926" t="s">
        <v>4522</v>
      </c>
      <c r="C12926" s="2" t="s">
        <v>1519</v>
      </c>
      <c r="D12926" s="2" t="s">
        <v>1523</v>
      </c>
      <c r="E12926" s="2">
        <v>5.0999999999999996</v>
      </c>
      <c r="F12926" s="2">
        <v>3.8</v>
      </c>
      <c r="G12926" s="2">
        <v>5.3</v>
      </c>
      <c r="H12926" s="2">
        <v>4.5999999999999996</v>
      </c>
    </row>
    <row r="12927" spans="1:8" hidden="1" x14ac:dyDescent="0.25">
      <c r="A12927" t="s">
        <v>4503</v>
      </c>
      <c r="B12927" t="s">
        <v>4504</v>
      </c>
      <c r="C12927" s="2" t="s">
        <v>1519</v>
      </c>
      <c r="D12927" s="2" t="s">
        <v>1523</v>
      </c>
      <c r="E12927" s="2">
        <v>6.9</v>
      </c>
      <c r="F12927" s="2">
        <v>5.0999999999999996</v>
      </c>
      <c r="G12927" s="2" t="s">
        <v>1018</v>
      </c>
      <c r="H12927" s="2" t="s">
        <v>1018</v>
      </c>
    </row>
    <row r="12928" spans="1:8" hidden="1" x14ac:dyDescent="0.25">
      <c r="A12928" t="s">
        <v>4500</v>
      </c>
      <c r="B12928" t="s">
        <v>4499</v>
      </c>
      <c r="C12928" s="2" t="s">
        <v>1519</v>
      </c>
      <c r="D12928" s="2" t="s">
        <v>1523</v>
      </c>
      <c r="E12928" s="2">
        <v>9.3000000000000007</v>
      </c>
      <c r="F12928" s="2">
        <v>6.9</v>
      </c>
      <c r="G12928" s="2">
        <v>8.8000000000000007</v>
      </c>
      <c r="H12928" s="2">
        <v>7.7</v>
      </c>
    </row>
    <row r="12929" spans="1:8" hidden="1" x14ac:dyDescent="0.25">
      <c r="A12929" t="s">
        <v>4498</v>
      </c>
      <c r="B12929" t="s">
        <v>4499</v>
      </c>
      <c r="C12929" s="2" t="s">
        <v>1519</v>
      </c>
      <c r="D12929" s="2" t="s">
        <v>1523</v>
      </c>
      <c r="E12929" s="2">
        <v>9.3000000000000007</v>
      </c>
      <c r="F12929" s="2">
        <v>6.9</v>
      </c>
      <c r="G12929" s="2" t="s">
        <v>1018</v>
      </c>
      <c r="H12929" s="2" t="s">
        <v>1018</v>
      </c>
    </row>
    <row r="12930" spans="1:8" hidden="1" x14ac:dyDescent="0.25">
      <c r="A12930" t="s">
        <v>4492</v>
      </c>
      <c r="B12930" t="s">
        <v>4493</v>
      </c>
      <c r="C12930" s="2" t="s">
        <v>1519</v>
      </c>
      <c r="D12930" s="2" t="s">
        <v>1523</v>
      </c>
      <c r="E12930" s="2">
        <v>9.3000000000000007</v>
      </c>
      <c r="F12930" s="2">
        <v>6.9</v>
      </c>
      <c r="G12930" s="2" t="s">
        <v>1018</v>
      </c>
      <c r="H12930" s="2" t="s">
        <v>1018</v>
      </c>
    </row>
    <row r="12931" spans="1:8" hidden="1" x14ac:dyDescent="0.25">
      <c r="A12931" t="s">
        <v>4481</v>
      </c>
      <c r="B12931" t="s">
        <v>4480</v>
      </c>
      <c r="C12931" s="2" t="s">
        <v>1519</v>
      </c>
      <c r="D12931" s="2" t="s">
        <v>1523</v>
      </c>
      <c r="E12931" s="2">
        <v>9.3000000000000007</v>
      </c>
      <c r="F12931" s="2">
        <v>6.9</v>
      </c>
      <c r="G12931" s="2" t="s">
        <v>1018</v>
      </c>
      <c r="H12931" s="2" t="s">
        <v>1018</v>
      </c>
    </row>
    <row r="12932" spans="1:8" hidden="1" x14ac:dyDescent="0.25">
      <c r="A12932" t="s">
        <v>4479</v>
      </c>
      <c r="B12932" t="s">
        <v>4480</v>
      </c>
      <c r="C12932" s="2" t="s">
        <v>1519</v>
      </c>
      <c r="D12932" s="2" t="s">
        <v>1523</v>
      </c>
      <c r="E12932" s="2">
        <v>9.3000000000000007</v>
      </c>
      <c r="F12932" s="2">
        <v>6.9</v>
      </c>
      <c r="G12932" s="2">
        <v>8.8000000000000007</v>
      </c>
      <c r="H12932" s="2">
        <v>7.7</v>
      </c>
    </row>
    <row r="12933" spans="1:8" hidden="1" x14ac:dyDescent="0.25">
      <c r="A12933" t="s">
        <v>4475</v>
      </c>
      <c r="B12933" t="s">
        <v>4476</v>
      </c>
      <c r="C12933" s="2" t="s">
        <v>1519</v>
      </c>
      <c r="D12933" s="2" t="s">
        <v>1523</v>
      </c>
      <c r="E12933" s="2">
        <v>6.8</v>
      </c>
      <c r="F12933" s="2">
        <v>5</v>
      </c>
      <c r="G12933" s="2" t="s">
        <v>1018</v>
      </c>
      <c r="H12933" s="2" t="s">
        <v>1018</v>
      </c>
    </row>
    <row r="12934" spans="1:8" hidden="1" x14ac:dyDescent="0.25">
      <c r="A12934" t="s">
        <v>4473</v>
      </c>
      <c r="B12934" t="s">
        <v>4474</v>
      </c>
      <c r="C12934" s="2" t="s">
        <v>1519</v>
      </c>
      <c r="D12934" s="2" t="s">
        <v>1523</v>
      </c>
      <c r="E12934" s="2">
        <v>9.3000000000000007</v>
      </c>
      <c r="F12934" s="2">
        <v>6.9</v>
      </c>
      <c r="G12934" s="2" t="s">
        <v>1018</v>
      </c>
      <c r="H12934" s="2" t="s">
        <v>1018</v>
      </c>
    </row>
    <row r="12935" spans="1:8" hidden="1" x14ac:dyDescent="0.25">
      <c r="A12935" t="s">
        <v>4467</v>
      </c>
      <c r="B12935" t="s">
        <v>4468</v>
      </c>
      <c r="C12935" s="2" t="s">
        <v>1519</v>
      </c>
      <c r="D12935" s="2" t="s">
        <v>1523</v>
      </c>
      <c r="E12935" s="2">
        <v>6.8</v>
      </c>
      <c r="F12935" s="2">
        <v>5</v>
      </c>
      <c r="G12935" s="2" t="s">
        <v>1018</v>
      </c>
      <c r="H12935" s="2" t="s">
        <v>1018</v>
      </c>
    </row>
    <row r="12936" spans="1:8" hidden="1" x14ac:dyDescent="0.25">
      <c r="A12936" t="s">
        <v>4465</v>
      </c>
      <c r="B12936" t="s">
        <v>4466</v>
      </c>
      <c r="C12936" s="2" t="s">
        <v>1519</v>
      </c>
      <c r="D12936" s="2" t="s">
        <v>1523</v>
      </c>
      <c r="E12936" s="2">
        <v>6.8</v>
      </c>
      <c r="F12936" s="2">
        <v>5</v>
      </c>
      <c r="G12936" s="2" t="s">
        <v>1018</v>
      </c>
      <c r="H12936" s="2" t="s">
        <v>1018</v>
      </c>
    </row>
    <row r="12937" spans="1:8" hidden="1" x14ac:dyDescent="0.25">
      <c r="A12937" t="s">
        <v>4463</v>
      </c>
      <c r="B12937" t="s">
        <v>4464</v>
      </c>
      <c r="C12937" s="2" t="s">
        <v>1519</v>
      </c>
      <c r="D12937" s="2" t="s">
        <v>1523</v>
      </c>
      <c r="E12937" s="2">
        <v>5.0999999999999996</v>
      </c>
      <c r="F12937" s="2">
        <v>3.8</v>
      </c>
      <c r="G12937" s="2" t="s">
        <v>1018</v>
      </c>
      <c r="H12937" s="2" t="s">
        <v>1018</v>
      </c>
    </row>
    <row r="12938" spans="1:8" hidden="1" x14ac:dyDescent="0.25">
      <c r="A12938" t="s">
        <v>4459</v>
      </c>
      <c r="B12938" t="s">
        <v>4460</v>
      </c>
      <c r="C12938" s="2" t="s">
        <v>1519</v>
      </c>
      <c r="D12938" s="2" t="s">
        <v>1523</v>
      </c>
      <c r="E12938" s="2">
        <v>6.8</v>
      </c>
      <c r="F12938" s="2">
        <v>5</v>
      </c>
      <c r="G12938" s="2" t="s">
        <v>1018</v>
      </c>
      <c r="H12938" s="2" t="s">
        <v>1018</v>
      </c>
    </row>
    <row r="12939" spans="1:8" hidden="1" x14ac:dyDescent="0.25">
      <c r="A12939" t="s">
        <v>4458</v>
      </c>
      <c r="B12939" t="s">
        <v>4457</v>
      </c>
      <c r="C12939" s="2" t="s">
        <v>1519</v>
      </c>
      <c r="D12939" s="2" t="s">
        <v>1523</v>
      </c>
      <c r="E12939" s="2">
        <v>6.8</v>
      </c>
      <c r="F12939" s="2">
        <v>5</v>
      </c>
      <c r="G12939" s="2" t="s">
        <v>1018</v>
      </c>
      <c r="H12939" s="2" t="s">
        <v>1018</v>
      </c>
    </row>
    <row r="12940" spans="1:8" hidden="1" x14ac:dyDescent="0.25">
      <c r="A12940" t="s">
        <v>4456</v>
      </c>
      <c r="B12940" t="s">
        <v>4457</v>
      </c>
      <c r="C12940" s="2" t="s">
        <v>1519</v>
      </c>
      <c r="D12940" s="2" t="s">
        <v>1523</v>
      </c>
      <c r="E12940" s="2">
        <v>9.3000000000000007</v>
      </c>
      <c r="F12940" s="2">
        <v>6.9</v>
      </c>
      <c r="G12940" s="2" t="s">
        <v>1018</v>
      </c>
      <c r="H12940" s="2" t="s">
        <v>1018</v>
      </c>
    </row>
    <row r="12941" spans="1:8" hidden="1" x14ac:dyDescent="0.25">
      <c r="A12941" t="s">
        <v>4454</v>
      </c>
      <c r="B12941" t="s">
        <v>4455</v>
      </c>
      <c r="C12941" s="2" t="s">
        <v>1519</v>
      </c>
      <c r="D12941" s="2" t="s">
        <v>1523</v>
      </c>
      <c r="E12941" s="2">
        <v>5.8</v>
      </c>
      <c r="F12941" s="2">
        <v>4.3</v>
      </c>
      <c r="G12941" s="2">
        <v>7.5</v>
      </c>
      <c r="H12941" s="2">
        <v>6.5</v>
      </c>
    </row>
    <row r="12942" spans="1:8" hidden="1" x14ac:dyDescent="0.25">
      <c r="A12942" t="s">
        <v>4450</v>
      </c>
      <c r="B12942" t="s">
        <v>4451</v>
      </c>
      <c r="C12942" s="2" t="s">
        <v>1519</v>
      </c>
      <c r="D12942" s="2" t="s">
        <v>1523</v>
      </c>
      <c r="E12942" s="2">
        <v>9.6999999999999993</v>
      </c>
      <c r="F12942" s="2">
        <v>7.2</v>
      </c>
      <c r="G12942" s="2">
        <v>9.8000000000000007</v>
      </c>
      <c r="H12942" s="2">
        <v>8.5</v>
      </c>
    </row>
    <row r="12943" spans="1:8" hidden="1" x14ac:dyDescent="0.25">
      <c r="A12943" t="s">
        <v>4448</v>
      </c>
      <c r="B12943" t="s">
        <v>4449</v>
      </c>
      <c r="C12943" s="2" t="s">
        <v>1519</v>
      </c>
      <c r="D12943" s="2" t="s">
        <v>1523</v>
      </c>
      <c r="E12943" s="2">
        <v>9.6999999999999993</v>
      </c>
      <c r="F12943" s="2">
        <v>7.2</v>
      </c>
      <c r="G12943" s="2">
        <v>9.8000000000000007</v>
      </c>
      <c r="H12943" s="2">
        <v>8.5</v>
      </c>
    </row>
    <row r="12944" spans="1:8" x14ac:dyDescent="0.25">
      <c r="A12944" t="s">
        <v>4432</v>
      </c>
      <c r="B12944" t="s">
        <v>4433</v>
      </c>
      <c r="C12944" s="2" t="s">
        <v>1522</v>
      </c>
      <c r="D12944" s="2" t="s">
        <v>1523</v>
      </c>
      <c r="E12944" s="2">
        <v>7.5</v>
      </c>
      <c r="F12944" s="2">
        <v>6.2</v>
      </c>
      <c r="G12944" s="2">
        <v>9.8000000000000007</v>
      </c>
      <c r="H12944" s="2">
        <v>9.1</v>
      </c>
    </row>
    <row r="12945" spans="1:8" hidden="1" x14ac:dyDescent="0.25">
      <c r="A12945" t="s">
        <v>4426</v>
      </c>
      <c r="B12945" t="s">
        <v>4427</v>
      </c>
      <c r="C12945" s="2" t="s">
        <v>1519</v>
      </c>
      <c r="D12945" s="2" t="s">
        <v>1523</v>
      </c>
      <c r="E12945" s="2">
        <v>6.8</v>
      </c>
      <c r="F12945" s="2">
        <v>5</v>
      </c>
      <c r="G12945" s="2">
        <v>8.8000000000000007</v>
      </c>
      <c r="H12945" s="2">
        <v>7.7</v>
      </c>
    </row>
    <row r="12946" spans="1:8" hidden="1" x14ac:dyDescent="0.25">
      <c r="A12946" t="s">
        <v>4398</v>
      </c>
      <c r="B12946" t="s">
        <v>4399</v>
      </c>
      <c r="C12946" s="2" t="s">
        <v>1519</v>
      </c>
      <c r="D12946" s="2" t="s">
        <v>1523</v>
      </c>
      <c r="E12946" s="2">
        <v>7.5</v>
      </c>
      <c r="F12946" s="2">
        <v>6.4</v>
      </c>
      <c r="G12946" s="2">
        <v>9.8000000000000007</v>
      </c>
      <c r="H12946" s="2">
        <v>9</v>
      </c>
    </row>
    <row r="12947" spans="1:8" hidden="1" x14ac:dyDescent="0.25">
      <c r="A12947" t="s">
        <v>4394</v>
      </c>
      <c r="B12947" t="s">
        <v>4395</v>
      </c>
      <c r="C12947" s="2" t="s">
        <v>1519</v>
      </c>
      <c r="D12947" s="2" t="s">
        <v>1523</v>
      </c>
      <c r="E12947" s="2">
        <v>7.5</v>
      </c>
      <c r="F12947" s="2">
        <v>6.4</v>
      </c>
      <c r="G12947" s="2">
        <v>9.8000000000000007</v>
      </c>
      <c r="H12947" s="2">
        <v>9</v>
      </c>
    </row>
    <row r="12948" spans="1:8" hidden="1" x14ac:dyDescent="0.25">
      <c r="A12948" t="s">
        <v>4392</v>
      </c>
      <c r="B12948" t="s">
        <v>4393</v>
      </c>
      <c r="C12948" s="2" t="s">
        <v>1519</v>
      </c>
      <c r="D12948" s="2" t="s">
        <v>1523</v>
      </c>
      <c r="E12948" s="2">
        <v>6.8</v>
      </c>
      <c r="F12948" s="2">
        <v>5.8</v>
      </c>
      <c r="G12948" s="2">
        <v>9.8000000000000007</v>
      </c>
      <c r="H12948" s="2">
        <v>9</v>
      </c>
    </row>
    <row r="12949" spans="1:8" hidden="1" x14ac:dyDescent="0.25">
      <c r="A12949" t="s">
        <v>4390</v>
      </c>
      <c r="B12949" t="s">
        <v>4391</v>
      </c>
      <c r="C12949" s="2" t="s">
        <v>1519</v>
      </c>
      <c r="D12949" s="2" t="s">
        <v>1523</v>
      </c>
      <c r="E12949" s="2">
        <v>7.5</v>
      </c>
      <c r="F12949" s="2">
        <v>6.4</v>
      </c>
      <c r="G12949" s="2">
        <v>9.8000000000000007</v>
      </c>
      <c r="H12949" s="2">
        <v>9</v>
      </c>
    </row>
    <row r="12950" spans="1:8" hidden="1" x14ac:dyDescent="0.25">
      <c r="A12950" t="s">
        <v>4366</v>
      </c>
      <c r="B12950" t="s">
        <v>4367</v>
      </c>
      <c r="C12950" s="2" t="s">
        <v>1519</v>
      </c>
      <c r="D12950" s="2" t="s">
        <v>1523</v>
      </c>
      <c r="E12950" s="2">
        <v>7.2</v>
      </c>
      <c r="F12950" s="2">
        <v>5.3</v>
      </c>
      <c r="G12950" s="2" t="s">
        <v>1018</v>
      </c>
      <c r="H12950" s="2" t="s">
        <v>1018</v>
      </c>
    </row>
    <row r="12951" spans="1:8" hidden="1" x14ac:dyDescent="0.25">
      <c r="A12951" t="s">
        <v>4361</v>
      </c>
      <c r="B12951" t="s">
        <v>4362</v>
      </c>
      <c r="C12951" s="2" t="s">
        <v>1519</v>
      </c>
      <c r="D12951" s="2" t="s">
        <v>1523</v>
      </c>
      <c r="E12951" s="2">
        <v>6.8</v>
      </c>
      <c r="F12951" s="2">
        <v>5</v>
      </c>
      <c r="G12951" s="2">
        <v>8.8000000000000007</v>
      </c>
      <c r="H12951" s="2">
        <v>7.7</v>
      </c>
    </row>
    <row r="12952" spans="1:8" hidden="1" x14ac:dyDescent="0.25">
      <c r="A12952" t="s">
        <v>4359</v>
      </c>
      <c r="B12952" t="s">
        <v>4360</v>
      </c>
      <c r="C12952" s="2" t="s">
        <v>1519</v>
      </c>
      <c r="D12952" s="2" t="s">
        <v>1523</v>
      </c>
      <c r="E12952" s="2">
        <v>7.2</v>
      </c>
      <c r="F12952" s="2">
        <v>5.3</v>
      </c>
      <c r="G12952" s="2">
        <v>8.4</v>
      </c>
      <c r="H12952" s="2">
        <v>7.3</v>
      </c>
    </row>
    <row r="12953" spans="1:8" hidden="1" x14ac:dyDescent="0.25">
      <c r="A12953" t="s">
        <v>4357</v>
      </c>
      <c r="B12953" t="s">
        <v>4358</v>
      </c>
      <c r="C12953" s="2" t="s">
        <v>1519</v>
      </c>
      <c r="D12953" s="2" t="s">
        <v>1523</v>
      </c>
      <c r="E12953" s="2">
        <v>7.2</v>
      </c>
      <c r="F12953" s="2">
        <v>5.3</v>
      </c>
      <c r="G12953" s="2">
        <v>8.4</v>
      </c>
      <c r="H12953" s="2">
        <v>7.3</v>
      </c>
    </row>
    <row r="12954" spans="1:8" hidden="1" x14ac:dyDescent="0.25">
      <c r="A12954" t="s">
        <v>4355</v>
      </c>
      <c r="B12954" t="s">
        <v>4356</v>
      </c>
      <c r="C12954" s="2" t="s">
        <v>1519</v>
      </c>
      <c r="D12954" s="2" t="s">
        <v>1523</v>
      </c>
      <c r="E12954" s="2">
        <v>7.2</v>
      </c>
      <c r="F12954" s="2">
        <v>5.3</v>
      </c>
      <c r="G12954" s="2">
        <v>8.4</v>
      </c>
      <c r="H12954" s="2">
        <v>7.3</v>
      </c>
    </row>
    <row r="12955" spans="1:8" hidden="1" x14ac:dyDescent="0.25">
      <c r="A12955" t="s">
        <v>4353</v>
      </c>
      <c r="B12955" t="s">
        <v>4354</v>
      </c>
      <c r="C12955" s="2" t="s">
        <v>1519</v>
      </c>
      <c r="D12955" s="2" t="s">
        <v>1523</v>
      </c>
      <c r="E12955" s="2">
        <v>7.2</v>
      </c>
      <c r="F12955" s="2">
        <v>5.3</v>
      </c>
      <c r="G12955" s="2">
        <v>8.4</v>
      </c>
      <c r="H12955" s="2">
        <v>7.3</v>
      </c>
    </row>
    <row r="12956" spans="1:8" hidden="1" x14ac:dyDescent="0.25">
      <c r="A12956" t="s">
        <v>4351</v>
      </c>
      <c r="B12956" t="s">
        <v>4352</v>
      </c>
      <c r="C12956" s="2" t="s">
        <v>1519</v>
      </c>
      <c r="D12956" s="2" t="s">
        <v>1523</v>
      </c>
      <c r="E12956" s="2">
        <v>7.2</v>
      </c>
      <c r="F12956" s="2">
        <v>5.3</v>
      </c>
      <c r="G12956" s="2">
        <v>8.4</v>
      </c>
      <c r="H12956" s="2">
        <v>7.3</v>
      </c>
    </row>
    <row r="12957" spans="1:8" hidden="1" x14ac:dyDescent="0.25">
      <c r="A12957" t="s">
        <v>4341</v>
      </c>
      <c r="B12957" t="s">
        <v>4342</v>
      </c>
      <c r="C12957" s="2" t="s">
        <v>1519</v>
      </c>
      <c r="D12957" s="2" t="s">
        <v>1523</v>
      </c>
      <c r="E12957" s="2">
        <v>9.3000000000000007</v>
      </c>
      <c r="F12957" s="2">
        <v>6.9</v>
      </c>
      <c r="G12957" s="2">
        <v>7.2</v>
      </c>
      <c r="H12957" s="2">
        <v>6.3</v>
      </c>
    </row>
    <row r="12958" spans="1:8" x14ac:dyDescent="0.25">
      <c r="A12958" t="s">
        <v>4339</v>
      </c>
      <c r="B12958" t="s">
        <v>4340</v>
      </c>
      <c r="C12958" s="2" t="s">
        <v>1526</v>
      </c>
      <c r="D12958" s="2" t="s">
        <v>1523</v>
      </c>
      <c r="E12958" s="2">
        <v>6.8</v>
      </c>
      <c r="F12958" s="2">
        <v>5.3</v>
      </c>
      <c r="G12958" s="2">
        <v>8.1</v>
      </c>
      <c r="H12958" s="2">
        <v>7.3</v>
      </c>
    </row>
    <row r="12959" spans="1:8" hidden="1" x14ac:dyDescent="0.25">
      <c r="A12959" t="s">
        <v>4317</v>
      </c>
      <c r="B12959" t="s">
        <v>4318</v>
      </c>
      <c r="C12959" s="2" t="s">
        <v>1519</v>
      </c>
      <c r="D12959" s="2" t="s">
        <v>1523</v>
      </c>
      <c r="E12959" s="2">
        <v>7.5</v>
      </c>
      <c r="F12959" s="2">
        <v>5.5</v>
      </c>
      <c r="G12959" s="2">
        <v>9.8000000000000007</v>
      </c>
      <c r="H12959" s="2">
        <v>8.5</v>
      </c>
    </row>
    <row r="12960" spans="1:8" hidden="1" x14ac:dyDescent="0.25">
      <c r="A12960" t="s">
        <v>4311</v>
      </c>
      <c r="B12960" t="s">
        <v>4312</v>
      </c>
      <c r="C12960" s="2" t="s">
        <v>1519</v>
      </c>
      <c r="D12960" s="2" t="s">
        <v>1523</v>
      </c>
      <c r="E12960" s="2">
        <v>7.5</v>
      </c>
      <c r="F12960" s="2">
        <v>6.4</v>
      </c>
      <c r="G12960" s="2">
        <v>9.8000000000000007</v>
      </c>
      <c r="H12960" s="2">
        <v>9</v>
      </c>
    </row>
    <row r="12961" spans="1:8" hidden="1" x14ac:dyDescent="0.25">
      <c r="A12961" t="s">
        <v>4307</v>
      </c>
      <c r="B12961" t="s">
        <v>4308</v>
      </c>
      <c r="C12961" s="2" t="s">
        <v>1519</v>
      </c>
      <c r="D12961" s="2" t="s">
        <v>1523</v>
      </c>
      <c r="E12961" s="2">
        <v>7.1</v>
      </c>
      <c r="F12961" s="2">
        <v>5.3</v>
      </c>
      <c r="G12961" s="2">
        <v>7.5</v>
      </c>
      <c r="H12961" s="2">
        <v>6.5</v>
      </c>
    </row>
    <row r="12962" spans="1:8" hidden="1" x14ac:dyDescent="0.25">
      <c r="A12962" t="s">
        <v>4294</v>
      </c>
      <c r="B12962" t="s">
        <v>4295</v>
      </c>
      <c r="C12962" s="2" t="s">
        <v>1519</v>
      </c>
      <c r="D12962" s="2" t="s">
        <v>1523</v>
      </c>
      <c r="E12962" s="2">
        <v>5.4</v>
      </c>
      <c r="F12962" s="2">
        <v>4</v>
      </c>
      <c r="G12962" s="2">
        <v>9.8000000000000007</v>
      </c>
      <c r="H12962" s="2">
        <v>8.5</v>
      </c>
    </row>
    <row r="12963" spans="1:8" hidden="1" x14ac:dyDescent="0.25">
      <c r="A12963" t="s">
        <v>4292</v>
      </c>
      <c r="B12963" t="s">
        <v>4293</v>
      </c>
      <c r="C12963" s="2" t="s">
        <v>1519</v>
      </c>
      <c r="D12963" s="2" t="s">
        <v>1523</v>
      </c>
      <c r="E12963" s="2">
        <v>6.8</v>
      </c>
      <c r="F12963" s="2">
        <v>5</v>
      </c>
      <c r="G12963" s="2" t="s">
        <v>1018</v>
      </c>
      <c r="H12963" s="2" t="s">
        <v>1018</v>
      </c>
    </row>
    <row r="12964" spans="1:8" hidden="1" x14ac:dyDescent="0.25">
      <c r="A12964" t="s">
        <v>4290</v>
      </c>
      <c r="B12964" t="s">
        <v>4291</v>
      </c>
      <c r="C12964" s="2" t="s">
        <v>1519</v>
      </c>
      <c r="D12964" s="2" t="s">
        <v>1523</v>
      </c>
      <c r="E12964" s="2">
        <v>6.2</v>
      </c>
      <c r="F12964" s="2">
        <v>4.5999999999999996</v>
      </c>
      <c r="G12964" s="2">
        <v>9.8000000000000007</v>
      </c>
      <c r="H12964" s="2">
        <v>8.5</v>
      </c>
    </row>
    <row r="12965" spans="1:8" x14ac:dyDescent="0.25">
      <c r="A12965" t="s">
        <v>4282</v>
      </c>
      <c r="B12965" t="s">
        <v>4283</v>
      </c>
      <c r="C12965" s="2" t="s">
        <v>1526</v>
      </c>
      <c r="D12965" s="2" t="s">
        <v>1523</v>
      </c>
      <c r="E12965" s="2">
        <v>6.8</v>
      </c>
      <c r="F12965" s="2">
        <v>6.1</v>
      </c>
      <c r="G12965" s="2">
        <v>9.8000000000000007</v>
      </c>
      <c r="H12965" s="2">
        <v>9.3000000000000007</v>
      </c>
    </row>
    <row r="12966" spans="1:8" x14ac:dyDescent="0.25">
      <c r="A12966" t="s">
        <v>4280</v>
      </c>
      <c r="B12966" t="s">
        <v>4281</v>
      </c>
      <c r="C12966" s="2" t="s">
        <v>1526</v>
      </c>
      <c r="D12966" s="2" t="s">
        <v>1523</v>
      </c>
      <c r="E12966" s="2">
        <v>6.8</v>
      </c>
      <c r="F12966" s="2">
        <v>6.1</v>
      </c>
      <c r="G12966" s="2" t="s">
        <v>1018</v>
      </c>
      <c r="H12966" s="2" t="s">
        <v>1018</v>
      </c>
    </row>
    <row r="12967" spans="1:8" hidden="1" x14ac:dyDescent="0.25">
      <c r="A12967" t="s">
        <v>4278</v>
      </c>
      <c r="B12967" t="s">
        <v>4279</v>
      </c>
      <c r="C12967" s="2" t="s">
        <v>1519</v>
      </c>
      <c r="D12967" s="2" t="s">
        <v>1523</v>
      </c>
      <c r="E12967" s="2">
        <v>9</v>
      </c>
      <c r="F12967" s="2">
        <v>6.7</v>
      </c>
      <c r="G12967" s="2">
        <v>8.8000000000000007</v>
      </c>
      <c r="H12967" s="2">
        <v>7.7</v>
      </c>
    </row>
    <row r="12968" spans="1:8" x14ac:dyDescent="0.25">
      <c r="A12968" t="s">
        <v>4276</v>
      </c>
      <c r="B12968" t="s">
        <v>4277</v>
      </c>
      <c r="C12968" s="2" t="s">
        <v>1526</v>
      </c>
      <c r="D12968" s="2" t="s">
        <v>1523</v>
      </c>
      <c r="E12968" s="2">
        <v>7.5</v>
      </c>
      <c r="F12968" s="2">
        <v>5.9</v>
      </c>
      <c r="G12968" s="2" t="s">
        <v>1018</v>
      </c>
      <c r="H12968" s="2" t="s">
        <v>1018</v>
      </c>
    </row>
    <row r="12969" spans="1:8" hidden="1" x14ac:dyDescent="0.25">
      <c r="A12969" t="s">
        <v>1255</v>
      </c>
      <c r="B12969" t="s">
        <v>4273</v>
      </c>
      <c r="C12969" s="2" t="s">
        <v>1519</v>
      </c>
      <c r="D12969" s="2" t="s">
        <v>1523</v>
      </c>
      <c r="E12969" s="2">
        <v>9.3000000000000007</v>
      </c>
      <c r="F12969" s="2">
        <v>6.9</v>
      </c>
      <c r="G12969" s="2">
        <v>8.8000000000000007</v>
      </c>
      <c r="H12969" s="2">
        <v>7.7</v>
      </c>
    </row>
    <row r="12970" spans="1:8" hidden="1" x14ac:dyDescent="0.25">
      <c r="A12970" t="s">
        <v>1253</v>
      </c>
      <c r="B12970" t="s">
        <v>4272</v>
      </c>
      <c r="C12970" s="2" t="s">
        <v>1519</v>
      </c>
      <c r="D12970" s="2" t="s">
        <v>1523</v>
      </c>
      <c r="E12970" s="2">
        <v>9.3000000000000007</v>
      </c>
      <c r="F12970" s="2">
        <v>6.9</v>
      </c>
      <c r="G12970" s="2">
        <v>8.8000000000000007</v>
      </c>
      <c r="H12970" s="2">
        <v>7.7</v>
      </c>
    </row>
    <row r="12971" spans="1:8" hidden="1" x14ac:dyDescent="0.25">
      <c r="A12971" t="s">
        <v>1251</v>
      </c>
      <c r="B12971" t="s">
        <v>4271</v>
      </c>
      <c r="C12971" s="2" t="s">
        <v>1519</v>
      </c>
      <c r="D12971" s="2" t="s">
        <v>1523</v>
      </c>
      <c r="E12971" s="2">
        <v>9.3000000000000007</v>
      </c>
      <c r="F12971" s="2">
        <v>6.9</v>
      </c>
      <c r="G12971" s="2">
        <v>8.8000000000000007</v>
      </c>
      <c r="H12971" s="2">
        <v>7.7</v>
      </c>
    </row>
    <row r="12972" spans="1:8" hidden="1" x14ac:dyDescent="0.25">
      <c r="A12972" t="s">
        <v>1249</v>
      </c>
      <c r="B12972" t="s">
        <v>4270</v>
      </c>
      <c r="C12972" s="2" t="s">
        <v>1519</v>
      </c>
      <c r="D12972" s="2" t="s">
        <v>1523</v>
      </c>
      <c r="E12972" s="2">
        <v>9.3000000000000007</v>
      </c>
      <c r="F12972" s="2">
        <v>6.9</v>
      </c>
      <c r="G12972" s="2">
        <v>8.8000000000000007</v>
      </c>
      <c r="H12972" s="2">
        <v>7.7</v>
      </c>
    </row>
    <row r="12973" spans="1:8" hidden="1" x14ac:dyDescent="0.25">
      <c r="A12973" t="s">
        <v>1247</v>
      </c>
      <c r="B12973" t="s">
        <v>4269</v>
      </c>
      <c r="C12973" s="2" t="s">
        <v>1519</v>
      </c>
      <c r="D12973" s="2" t="s">
        <v>1523</v>
      </c>
      <c r="E12973" s="2">
        <v>9.3000000000000007</v>
      </c>
      <c r="F12973" s="2">
        <v>6.9</v>
      </c>
      <c r="G12973" s="2">
        <v>8.8000000000000007</v>
      </c>
      <c r="H12973" s="2">
        <v>7.7</v>
      </c>
    </row>
    <row r="12974" spans="1:8" hidden="1" x14ac:dyDescent="0.25">
      <c r="A12974" t="s">
        <v>1245</v>
      </c>
      <c r="B12974" t="s">
        <v>4268</v>
      </c>
      <c r="C12974" s="2" t="s">
        <v>1519</v>
      </c>
      <c r="D12974" s="2" t="s">
        <v>1523</v>
      </c>
      <c r="E12974" s="2">
        <v>9.3000000000000007</v>
      </c>
      <c r="F12974" s="2">
        <v>6.9</v>
      </c>
      <c r="G12974" s="2">
        <v>8.1</v>
      </c>
      <c r="H12974" s="2">
        <v>7.1</v>
      </c>
    </row>
    <row r="12975" spans="1:8" hidden="1" x14ac:dyDescent="0.25">
      <c r="A12975" t="s">
        <v>1243</v>
      </c>
      <c r="B12975" t="s">
        <v>4267</v>
      </c>
      <c r="C12975" s="2" t="s">
        <v>1519</v>
      </c>
      <c r="D12975" s="2" t="s">
        <v>1523</v>
      </c>
      <c r="E12975" s="2">
        <v>9.3000000000000007</v>
      </c>
      <c r="F12975" s="2">
        <v>6.9</v>
      </c>
      <c r="G12975" s="2">
        <v>8.8000000000000007</v>
      </c>
      <c r="H12975" s="2">
        <v>7.7</v>
      </c>
    </row>
    <row r="12976" spans="1:8" hidden="1" x14ac:dyDescent="0.25">
      <c r="A12976" t="s">
        <v>1241</v>
      </c>
      <c r="B12976" t="s">
        <v>4263</v>
      </c>
      <c r="C12976" s="2" t="s">
        <v>1519</v>
      </c>
      <c r="D12976" s="2" t="s">
        <v>1523</v>
      </c>
      <c r="E12976" s="2">
        <v>9.3000000000000007</v>
      </c>
      <c r="F12976" s="2">
        <v>6.9</v>
      </c>
      <c r="G12976" s="2">
        <v>8.8000000000000007</v>
      </c>
      <c r="H12976" s="2">
        <v>7.7</v>
      </c>
    </row>
    <row r="12977" spans="1:8" hidden="1" x14ac:dyDescent="0.25">
      <c r="A12977" t="s">
        <v>1239</v>
      </c>
      <c r="B12977" t="s">
        <v>4266</v>
      </c>
      <c r="C12977" s="2" t="s">
        <v>1519</v>
      </c>
      <c r="D12977" s="2" t="s">
        <v>1523</v>
      </c>
      <c r="E12977" s="2">
        <v>9.3000000000000007</v>
      </c>
      <c r="F12977" s="2">
        <v>6.9</v>
      </c>
      <c r="G12977" s="2">
        <v>8.8000000000000007</v>
      </c>
      <c r="H12977" s="2">
        <v>7.7</v>
      </c>
    </row>
    <row r="12978" spans="1:8" hidden="1" x14ac:dyDescent="0.25">
      <c r="A12978" t="s">
        <v>1237</v>
      </c>
      <c r="B12978" t="s">
        <v>4265</v>
      </c>
      <c r="C12978" s="2" t="s">
        <v>1519</v>
      </c>
      <c r="D12978" s="2" t="s">
        <v>1523</v>
      </c>
      <c r="E12978" s="2">
        <v>9.3000000000000007</v>
      </c>
      <c r="F12978" s="2">
        <v>6.9</v>
      </c>
      <c r="G12978" s="2">
        <v>8.8000000000000007</v>
      </c>
      <c r="H12978" s="2">
        <v>7.7</v>
      </c>
    </row>
    <row r="12979" spans="1:8" hidden="1" x14ac:dyDescent="0.25">
      <c r="A12979" t="s">
        <v>1235</v>
      </c>
      <c r="B12979" t="s">
        <v>4264</v>
      </c>
      <c r="C12979" s="2" t="s">
        <v>1519</v>
      </c>
      <c r="D12979" s="2" t="s">
        <v>1523</v>
      </c>
      <c r="E12979" s="2">
        <v>9.3000000000000007</v>
      </c>
      <c r="F12979" s="2">
        <v>6.9</v>
      </c>
      <c r="G12979" s="2">
        <v>8.8000000000000007</v>
      </c>
      <c r="H12979" s="2">
        <v>7.7</v>
      </c>
    </row>
    <row r="12980" spans="1:8" hidden="1" x14ac:dyDescent="0.25">
      <c r="A12980" t="s">
        <v>1233</v>
      </c>
      <c r="B12980" t="s">
        <v>4263</v>
      </c>
      <c r="C12980" s="2" t="s">
        <v>1519</v>
      </c>
      <c r="D12980" s="2" t="s">
        <v>1523</v>
      </c>
      <c r="E12980" s="2">
        <v>9.3000000000000007</v>
      </c>
      <c r="F12980" s="2">
        <v>6.9</v>
      </c>
      <c r="G12980" s="2">
        <v>8.8000000000000007</v>
      </c>
      <c r="H12980" s="2">
        <v>7.7</v>
      </c>
    </row>
    <row r="12981" spans="1:8" hidden="1" x14ac:dyDescent="0.25">
      <c r="A12981" t="s">
        <v>1231</v>
      </c>
      <c r="B12981" t="s">
        <v>4262</v>
      </c>
      <c r="C12981" s="2" t="s">
        <v>1519</v>
      </c>
      <c r="D12981" s="2" t="s">
        <v>1523</v>
      </c>
      <c r="E12981" s="2">
        <v>9.3000000000000007</v>
      </c>
      <c r="F12981" s="2">
        <v>6.9</v>
      </c>
      <c r="G12981" s="2">
        <v>8.8000000000000007</v>
      </c>
      <c r="H12981" s="2">
        <v>7.7</v>
      </c>
    </row>
    <row r="12982" spans="1:8" hidden="1" x14ac:dyDescent="0.25">
      <c r="A12982" t="s">
        <v>1229</v>
      </c>
      <c r="B12982" t="s">
        <v>4261</v>
      </c>
      <c r="C12982" s="2" t="s">
        <v>1519</v>
      </c>
      <c r="D12982" s="2" t="s">
        <v>1523</v>
      </c>
      <c r="E12982" s="2">
        <v>9.3000000000000007</v>
      </c>
      <c r="F12982" s="2">
        <v>6.9</v>
      </c>
      <c r="G12982" s="2" t="s">
        <v>1018</v>
      </c>
      <c r="H12982" s="2" t="s">
        <v>1018</v>
      </c>
    </row>
    <row r="12983" spans="1:8" hidden="1" x14ac:dyDescent="0.25">
      <c r="A12983" t="s">
        <v>1227</v>
      </c>
      <c r="B12983" t="s">
        <v>4260</v>
      </c>
      <c r="C12983" s="2" t="s">
        <v>1519</v>
      </c>
      <c r="D12983" s="2" t="s">
        <v>1523</v>
      </c>
      <c r="E12983" s="2">
        <v>9.3000000000000007</v>
      </c>
      <c r="F12983" s="2">
        <v>6.9</v>
      </c>
      <c r="G12983" s="2">
        <v>8.8000000000000007</v>
      </c>
      <c r="H12983" s="2">
        <v>7.7</v>
      </c>
    </row>
    <row r="12984" spans="1:8" hidden="1" x14ac:dyDescent="0.25">
      <c r="A12984" t="s">
        <v>1225</v>
      </c>
      <c r="B12984" t="s">
        <v>4259</v>
      </c>
      <c r="C12984" s="2" t="s">
        <v>1519</v>
      </c>
      <c r="D12984" s="2" t="s">
        <v>1523</v>
      </c>
      <c r="E12984" s="2">
        <v>9.3000000000000007</v>
      </c>
      <c r="F12984" s="2">
        <v>6.9</v>
      </c>
      <c r="G12984" s="2">
        <v>8.8000000000000007</v>
      </c>
      <c r="H12984" s="2">
        <v>7.7</v>
      </c>
    </row>
    <row r="12985" spans="1:8" hidden="1" x14ac:dyDescent="0.25">
      <c r="A12985" t="s">
        <v>1223</v>
      </c>
      <c r="B12985" t="s">
        <v>4258</v>
      </c>
      <c r="C12985" s="2" t="s">
        <v>1519</v>
      </c>
      <c r="D12985" s="2" t="s">
        <v>1523</v>
      </c>
      <c r="E12985" s="2">
        <v>9.3000000000000007</v>
      </c>
      <c r="F12985" s="2">
        <v>6.9</v>
      </c>
      <c r="G12985" s="2">
        <v>8.8000000000000007</v>
      </c>
      <c r="H12985" s="2">
        <v>7.7</v>
      </c>
    </row>
    <row r="12986" spans="1:8" hidden="1" x14ac:dyDescent="0.25">
      <c r="A12986" t="s">
        <v>1221</v>
      </c>
      <c r="B12986" t="s">
        <v>4257</v>
      </c>
      <c r="C12986" s="2" t="s">
        <v>1519</v>
      </c>
      <c r="D12986" s="2" t="s">
        <v>1523</v>
      </c>
      <c r="E12986" s="2">
        <v>9.3000000000000007</v>
      </c>
      <c r="F12986" s="2">
        <v>6.9</v>
      </c>
      <c r="G12986" s="2">
        <v>8.8000000000000007</v>
      </c>
      <c r="H12986" s="2">
        <v>7.7</v>
      </c>
    </row>
    <row r="12987" spans="1:8" hidden="1" x14ac:dyDescent="0.25">
      <c r="A12987" t="s">
        <v>1219</v>
      </c>
      <c r="B12987" t="s">
        <v>4256</v>
      </c>
      <c r="C12987" s="2" t="s">
        <v>1519</v>
      </c>
      <c r="D12987" s="2" t="s">
        <v>1523</v>
      </c>
      <c r="E12987" s="2">
        <v>9.3000000000000007</v>
      </c>
      <c r="F12987" s="2">
        <v>6.9</v>
      </c>
      <c r="G12987" s="2">
        <v>8.8000000000000007</v>
      </c>
      <c r="H12987" s="2">
        <v>7.7</v>
      </c>
    </row>
    <row r="12988" spans="1:8" hidden="1" x14ac:dyDescent="0.25">
      <c r="A12988" t="s">
        <v>1217</v>
      </c>
      <c r="B12988" t="s">
        <v>4255</v>
      </c>
      <c r="C12988" s="2" t="s">
        <v>1519</v>
      </c>
      <c r="D12988" s="2" t="s">
        <v>1523</v>
      </c>
      <c r="E12988" s="2">
        <v>9.3000000000000007</v>
      </c>
      <c r="F12988" s="2">
        <v>6.9</v>
      </c>
      <c r="G12988" s="2" t="s">
        <v>1018</v>
      </c>
      <c r="H12988" s="2" t="s">
        <v>1018</v>
      </c>
    </row>
    <row r="12989" spans="1:8" hidden="1" x14ac:dyDescent="0.25">
      <c r="A12989" t="s">
        <v>1215</v>
      </c>
      <c r="B12989" t="s">
        <v>4254</v>
      </c>
      <c r="C12989" s="2" t="s">
        <v>1519</v>
      </c>
      <c r="D12989" s="2" t="s">
        <v>1523</v>
      </c>
      <c r="E12989" s="2">
        <v>9.3000000000000007</v>
      </c>
      <c r="F12989" s="2">
        <v>6.9</v>
      </c>
      <c r="G12989" s="2">
        <v>8.8000000000000007</v>
      </c>
      <c r="H12989" s="2">
        <v>7.7</v>
      </c>
    </row>
    <row r="12990" spans="1:8" hidden="1" x14ac:dyDescent="0.25">
      <c r="A12990" t="s">
        <v>1213</v>
      </c>
      <c r="B12990" t="s">
        <v>4253</v>
      </c>
      <c r="C12990" s="2" t="s">
        <v>1519</v>
      </c>
      <c r="D12990" s="2" t="s">
        <v>1523</v>
      </c>
      <c r="E12990" s="2">
        <v>9.3000000000000007</v>
      </c>
      <c r="F12990" s="2">
        <v>6.9</v>
      </c>
      <c r="G12990" s="2">
        <v>8.8000000000000007</v>
      </c>
      <c r="H12990" s="2">
        <v>7.7</v>
      </c>
    </row>
    <row r="12991" spans="1:8" hidden="1" x14ac:dyDescent="0.25">
      <c r="A12991" t="s">
        <v>1211</v>
      </c>
      <c r="B12991" t="s">
        <v>4252</v>
      </c>
      <c r="C12991" s="2" t="s">
        <v>1519</v>
      </c>
      <c r="D12991" s="2" t="s">
        <v>1523</v>
      </c>
      <c r="E12991" s="2">
        <v>9.3000000000000007</v>
      </c>
      <c r="F12991" s="2">
        <v>6.9</v>
      </c>
      <c r="G12991" s="2">
        <v>8.8000000000000007</v>
      </c>
      <c r="H12991" s="2">
        <v>7.7</v>
      </c>
    </row>
    <row r="12992" spans="1:8" hidden="1" x14ac:dyDescent="0.25">
      <c r="A12992" t="s">
        <v>1209</v>
      </c>
      <c r="B12992" t="s">
        <v>4251</v>
      </c>
      <c r="C12992" s="2" t="s">
        <v>1519</v>
      </c>
      <c r="D12992" s="2" t="s">
        <v>1523</v>
      </c>
      <c r="E12992" s="2">
        <v>9.3000000000000007</v>
      </c>
      <c r="F12992" s="2">
        <v>6.9</v>
      </c>
      <c r="G12992" s="2">
        <v>8.8000000000000007</v>
      </c>
      <c r="H12992" s="2">
        <v>7.7</v>
      </c>
    </row>
    <row r="12993" spans="1:8" hidden="1" x14ac:dyDescent="0.25">
      <c r="A12993" t="s">
        <v>1207</v>
      </c>
      <c r="B12993" t="s">
        <v>4250</v>
      </c>
      <c r="C12993" s="2" t="s">
        <v>1519</v>
      </c>
      <c r="D12993" s="2" t="s">
        <v>1523</v>
      </c>
      <c r="E12993" s="2">
        <v>6.8</v>
      </c>
      <c r="F12993" s="2">
        <v>5</v>
      </c>
      <c r="G12993" s="2" t="s">
        <v>1018</v>
      </c>
      <c r="H12993" s="2" t="s">
        <v>1018</v>
      </c>
    </row>
    <row r="12994" spans="1:8" hidden="1" x14ac:dyDescent="0.25">
      <c r="A12994" t="s">
        <v>1150</v>
      </c>
      <c r="B12994" t="s">
        <v>4242</v>
      </c>
      <c r="C12994" s="2" t="s">
        <v>1519</v>
      </c>
      <c r="D12994" s="2" t="s">
        <v>1523</v>
      </c>
      <c r="E12994" s="2">
        <v>9.3000000000000007</v>
      </c>
      <c r="F12994" s="2">
        <v>6.9</v>
      </c>
      <c r="G12994" s="2">
        <v>8.8000000000000007</v>
      </c>
      <c r="H12994" s="2">
        <v>7.7</v>
      </c>
    </row>
    <row r="12995" spans="1:8" hidden="1" x14ac:dyDescent="0.25">
      <c r="A12995" t="s">
        <v>4241</v>
      </c>
      <c r="B12995" t="s">
        <v>4240</v>
      </c>
      <c r="C12995" s="2" t="s">
        <v>1519</v>
      </c>
      <c r="D12995" s="2" t="s">
        <v>1523</v>
      </c>
      <c r="E12995" s="2">
        <v>9.3000000000000007</v>
      </c>
      <c r="F12995" s="2">
        <v>6.9</v>
      </c>
      <c r="G12995" s="2" t="s">
        <v>1018</v>
      </c>
      <c r="H12995" s="2" t="s">
        <v>1018</v>
      </c>
    </row>
    <row r="12996" spans="1:8" hidden="1" x14ac:dyDescent="0.25">
      <c r="A12996" t="s">
        <v>4239</v>
      </c>
      <c r="B12996" t="s">
        <v>4240</v>
      </c>
      <c r="C12996" s="2" t="s">
        <v>1519</v>
      </c>
      <c r="D12996" s="2" t="s">
        <v>1523</v>
      </c>
      <c r="E12996" s="2">
        <v>9.3000000000000007</v>
      </c>
      <c r="F12996" s="2">
        <v>6.9</v>
      </c>
      <c r="G12996" s="2" t="s">
        <v>1018</v>
      </c>
      <c r="H12996" s="2" t="s">
        <v>1018</v>
      </c>
    </row>
    <row r="12997" spans="1:8" hidden="1" x14ac:dyDescent="0.25">
      <c r="A12997" t="s">
        <v>1185</v>
      </c>
      <c r="B12997" t="s">
        <v>4238</v>
      </c>
      <c r="C12997" s="2" t="s">
        <v>1519</v>
      </c>
      <c r="D12997" s="2" t="s">
        <v>1523</v>
      </c>
      <c r="E12997" s="2">
        <v>9.3000000000000007</v>
      </c>
      <c r="F12997" s="2">
        <v>6.9</v>
      </c>
      <c r="G12997" s="2">
        <v>8.8000000000000007</v>
      </c>
      <c r="H12997" s="2">
        <v>7.7</v>
      </c>
    </row>
    <row r="12998" spans="1:8" hidden="1" x14ac:dyDescent="0.25">
      <c r="A12998" t="s">
        <v>1183</v>
      </c>
      <c r="B12998" t="s">
        <v>4231</v>
      </c>
      <c r="C12998" s="2" t="s">
        <v>1519</v>
      </c>
      <c r="D12998" s="2" t="s">
        <v>1523</v>
      </c>
      <c r="E12998" s="2">
        <v>9.3000000000000007</v>
      </c>
      <c r="F12998" s="2">
        <v>6.9</v>
      </c>
      <c r="G12998" s="2">
        <v>8.8000000000000007</v>
      </c>
      <c r="H12998" s="2">
        <v>7.7</v>
      </c>
    </row>
    <row r="12999" spans="1:8" hidden="1" x14ac:dyDescent="0.25">
      <c r="A12999" t="s">
        <v>1181</v>
      </c>
      <c r="B12999" t="s">
        <v>4237</v>
      </c>
      <c r="C12999" s="2" t="s">
        <v>1519</v>
      </c>
      <c r="D12999" s="2" t="s">
        <v>1523</v>
      </c>
      <c r="E12999" s="2">
        <v>9.3000000000000007</v>
      </c>
      <c r="F12999" s="2">
        <v>6.9</v>
      </c>
      <c r="G12999" s="2">
        <v>8.8000000000000007</v>
      </c>
      <c r="H12999" s="2">
        <v>7.7</v>
      </c>
    </row>
    <row r="13000" spans="1:8" hidden="1" x14ac:dyDescent="0.25">
      <c r="A13000" t="s">
        <v>1179</v>
      </c>
      <c r="B13000" t="s">
        <v>4236</v>
      </c>
      <c r="C13000" s="2" t="s">
        <v>1519</v>
      </c>
      <c r="D13000" s="2" t="s">
        <v>1523</v>
      </c>
      <c r="E13000" s="2">
        <v>9.3000000000000007</v>
      </c>
      <c r="F13000" s="2">
        <v>6.9</v>
      </c>
      <c r="G13000" s="2">
        <v>8.8000000000000007</v>
      </c>
      <c r="H13000" s="2">
        <v>7.7</v>
      </c>
    </row>
    <row r="13001" spans="1:8" hidden="1" x14ac:dyDescent="0.25">
      <c r="A13001" t="s">
        <v>1177</v>
      </c>
      <c r="B13001" t="s">
        <v>4235</v>
      </c>
      <c r="C13001" s="2" t="s">
        <v>1519</v>
      </c>
      <c r="D13001" s="2" t="s">
        <v>1523</v>
      </c>
      <c r="E13001" s="2">
        <v>9.3000000000000007</v>
      </c>
      <c r="F13001" s="2">
        <v>6.9</v>
      </c>
      <c r="G13001" s="2">
        <v>8.8000000000000007</v>
      </c>
      <c r="H13001" s="2">
        <v>7.7</v>
      </c>
    </row>
    <row r="13002" spans="1:8" hidden="1" x14ac:dyDescent="0.25">
      <c r="A13002" t="s">
        <v>1175</v>
      </c>
      <c r="B13002" t="s">
        <v>4234</v>
      </c>
      <c r="C13002" s="2" t="s">
        <v>1519</v>
      </c>
      <c r="D13002" s="2" t="s">
        <v>1523</v>
      </c>
      <c r="E13002" s="2">
        <v>9.3000000000000007</v>
      </c>
      <c r="F13002" s="2">
        <v>6.9</v>
      </c>
      <c r="G13002" s="2">
        <v>8.8000000000000007</v>
      </c>
      <c r="H13002" s="2">
        <v>7.7</v>
      </c>
    </row>
    <row r="13003" spans="1:8" hidden="1" x14ac:dyDescent="0.25">
      <c r="A13003" t="s">
        <v>1173</v>
      </c>
      <c r="B13003" t="s">
        <v>4233</v>
      </c>
      <c r="C13003" s="2" t="s">
        <v>1519</v>
      </c>
      <c r="D13003" s="2" t="s">
        <v>1523</v>
      </c>
      <c r="E13003" s="2">
        <v>9.3000000000000007</v>
      </c>
      <c r="F13003" s="2">
        <v>6.9</v>
      </c>
      <c r="G13003" s="2">
        <v>8.8000000000000007</v>
      </c>
      <c r="H13003" s="2">
        <v>7.7</v>
      </c>
    </row>
    <row r="13004" spans="1:8" x14ac:dyDescent="0.25">
      <c r="A13004" t="s">
        <v>1171</v>
      </c>
      <c r="B13004" t="s">
        <v>4232</v>
      </c>
      <c r="C13004" s="2" t="s">
        <v>1522</v>
      </c>
      <c r="D13004" s="2" t="s">
        <v>1523</v>
      </c>
      <c r="E13004" s="2">
        <v>9.3000000000000007</v>
      </c>
      <c r="F13004" s="2">
        <v>7.7</v>
      </c>
      <c r="G13004" s="2">
        <v>8.8000000000000007</v>
      </c>
      <c r="H13004" s="2">
        <v>8.1999999999999993</v>
      </c>
    </row>
    <row r="13005" spans="1:8" hidden="1" x14ac:dyDescent="0.25">
      <c r="A13005" t="s">
        <v>1169</v>
      </c>
      <c r="B13005" t="s">
        <v>4231</v>
      </c>
      <c r="C13005" s="2" t="s">
        <v>1519</v>
      </c>
      <c r="D13005" s="2" t="s">
        <v>1523</v>
      </c>
      <c r="E13005" s="2">
        <v>9.3000000000000007</v>
      </c>
      <c r="F13005" s="2">
        <v>6.9</v>
      </c>
      <c r="G13005" s="2">
        <v>8.8000000000000007</v>
      </c>
      <c r="H13005" s="2">
        <v>7.7</v>
      </c>
    </row>
    <row r="13006" spans="1:8" hidden="1" x14ac:dyDescent="0.25">
      <c r="A13006" t="s">
        <v>1167</v>
      </c>
      <c r="B13006" t="s">
        <v>4230</v>
      </c>
      <c r="C13006" s="2" t="s">
        <v>1519</v>
      </c>
      <c r="D13006" s="2" t="s">
        <v>1523</v>
      </c>
      <c r="E13006" s="2">
        <v>9.3000000000000007</v>
      </c>
      <c r="F13006" s="2">
        <v>6.9</v>
      </c>
      <c r="G13006" s="2" t="s">
        <v>1018</v>
      </c>
      <c r="H13006" s="2" t="s">
        <v>1018</v>
      </c>
    </row>
    <row r="13007" spans="1:8" x14ac:dyDescent="0.25">
      <c r="A13007" t="s">
        <v>1164</v>
      </c>
      <c r="B13007" t="s">
        <v>4229</v>
      </c>
      <c r="C13007" s="2" t="s">
        <v>1522</v>
      </c>
      <c r="D13007" s="2" t="s">
        <v>1523</v>
      </c>
      <c r="E13007" s="2">
        <v>9.3000000000000007</v>
      </c>
      <c r="F13007" s="2">
        <v>6.9</v>
      </c>
      <c r="G13007" s="2">
        <v>7.5</v>
      </c>
      <c r="H13007" s="2">
        <v>6.5</v>
      </c>
    </row>
    <row r="13008" spans="1:8" hidden="1" x14ac:dyDescent="0.25">
      <c r="A13008" t="s">
        <v>1162</v>
      </c>
      <c r="B13008" t="s">
        <v>4228</v>
      </c>
      <c r="C13008" s="2" t="s">
        <v>1519</v>
      </c>
      <c r="D13008" s="2" t="s">
        <v>1523</v>
      </c>
      <c r="E13008" s="2">
        <v>9.3000000000000007</v>
      </c>
      <c r="F13008" s="2">
        <v>6.9</v>
      </c>
      <c r="G13008" s="2">
        <v>7.5</v>
      </c>
      <c r="H13008" s="2">
        <v>6.5</v>
      </c>
    </row>
    <row r="13009" spans="1:8" hidden="1" x14ac:dyDescent="0.25">
      <c r="A13009" t="s">
        <v>1160</v>
      </c>
      <c r="B13009" t="s">
        <v>4227</v>
      </c>
      <c r="C13009" s="2" t="s">
        <v>1519</v>
      </c>
      <c r="D13009" s="2" t="s">
        <v>1523</v>
      </c>
      <c r="E13009" s="2">
        <v>9.3000000000000007</v>
      </c>
      <c r="F13009" s="2">
        <v>6.9</v>
      </c>
      <c r="G13009" s="2">
        <v>7.5</v>
      </c>
      <c r="H13009" s="2">
        <v>6.5</v>
      </c>
    </row>
    <row r="13010" spans="1:8" hidden="1" x14ac:dyDescent="0.25">
      <c r="A13010" t="s">
        <v>1158</v>
      </c>
      <c r="B13010" t="s">
        <v>4226</v>
      </c>
      <c r="C13010" s="2" t="s">
        <v>1519</v>
      </c>
      <c r="D13010" s="2" t="s">
        <v>1523</v>
      </c>
      <c r="E13010" s="2">
        <v>9.3000000000000007</v>
      </c>
      <c r="F13010" s="2">
        <v>6.9</v>
      </c>
      <c r="G13010" s="2">
        <v>7.5</v>
      </c>
      <c r="H13010" s="2">
        <v>6.5</v>
      </c>
    </row>
    <row r="13011" spans="1:8" hidden="1" x14ac:dyDescent="0.25">
      <c r="A13011" t="s">
        <v>1152</v>
      </c>
      <c r="B13011" t="s">
        <v>4225</v>
      </c>
      <c r="C13011" s="2" t="s">
        <v>1519</v>
      </c>
      <c r="D13011" s="2" t="s">
        <v>1523</v>
      </c>
      <c r="E13011" s="2">
        <v>9.3000000000000007</v>
      </c>
      <c r="F13011" s="2">
        <v>6.9</v>
      </c>
      <c r="G13011" s="2" t="s">
        <v>1018</v>
      </c>
      <c r="H13011" s="2" t="s">
        <v>1018</v>
      </c>
    </row>
    <row r="13012" spans="1:8" hidden="1" x14ac:dyDescent="0.25">
      <c r="A13012" t="s">
        <v>1148</v>
      </c>
      <c r="B13012" t="s">
        <v>4224</v>
      </c>
      <c r="C13012" s="2" t="s">
        <v>1519</v>
      </c>
      <c r="D13012" s="2" t="s">
        <v>1523</v>
      </c>
      <c r="E13012" s="2">
        <v>9.3000000000000007</v>
      </c>
      <c r="F13012" s="2">
        <v>6.9</v>
      </c>
      <c r="G13012" s="2">
        <v>8.8000000000000007</v>
      </c>
      <c r="H13012" s="2">
        <v>7.7</v>
      </c>
    </row>
    <row r="13013" spans="1:8" x14ac:dyDescent="0.25">
      <c r="A13013" t="s">
        <v>1146</v>
      </c>
      <c r="B13013" t="s">
        <v>4223</v>
      </c>
      <c r="C13013" s="2" t="s">
        <v>1526</v>
      </c>
      <c r="D13013" s="2" t="s">
        <v>1523</v>
      </c>
      <c r="E13013" s="2">
        <v>9.3000000000000007</v>
      </c>
      <c r="F13013" s="2">
        <v>7.3</v>
      </c>
      <c r="G13013" s="2">
        <v>8.8000000000000007</v>
      </c>
      <c r="H13013" s="2">
        <v>7.9</v>
      </c>
    </row>
    <row r="13014" spans="1:8" hidden="1" x14ac:dyDescent="0.25">
      <c r="A13014" t="s">
        <v>1144</v>
      </c>
      <c r="B13014" t="s">
        <v>4222</v>
      </c>
      <c r="C13014" s="2" t="s">
        <v>1519</v>
      </c>
      <c r="D13014" s="2" t="s">
        <v>1523</v>
      </c>
      <c r="E13014" s="2">
        <v>9.3000000000000007</v>
      </c>
      <c r="F13014" s="2">
        <v>6.9</v>
      </c>
      <c r="G13014" s="2">
        <v>8.8000000000000007</v>
      </c>
      <c r="H13014" s="2">
        <v>7.7</v>
      </c>
    </row>
    <row r="13015" spans="1:8" x14ac:dyDescent="0.25">
      <c r="A13015" t="s">
        <v>1142</v>
      </c>
      <c r="B13015" t="s">
        <v>4221</v>
      </c>
      <c r="C13015" s="2" t="s">
        <v>1522</v>
      </c>
      <c r="D13015" s="2" t="s">
        <v>1523</v>
      </c>
      <c r="E13015" s="2">
        <v>9.3000000000000007</v>
      </c>
      <c r="F13015" s="2">
        <v>7.7</v>
      </c>
      <c r="G13015" s="2">
        <v>8.8000000000000007</v>
      </c>
      <c r="H13015" s="2">
        <v>8.1999999999999993</v>
      </c>
    </row>
    <row r="13016" spans="1:8" hidden="1" x14ac:dyDescent="0.25">
      <c r="A13016" t="s">
        <v>1140</v>
      </c>
      <c r="B13016" t="s">
        <v>4220</v>
      </c>
      <c r="C13016" s="2" t="s">
        <v>1519</v>
      </c>
      <c r="D13016" s="2" t="s">
        <v>1523</v>
      </c>
      <c r="E13016" s="2">
        <v>9.3000000000000007</v>
      </c>
      <c r="F13016" s="2">
        <v>6.9</v>
      </c>
      <c r="G13016" s="2">
        <v>8.8000000000000007</v>
      </c>
      <c r="H13016" s="2">
        <v>7.7</v>
      </c>
    </row>
    <row r="13017" spans="1:8" hidden="1" x14ac:dyDescent="0.25">
      <c r="A13017" t="s">
        <v>1125</v>
      </c>
      <c r="B13017" t="s">
        <v>4219</v>
      </c>
      <c r="C13017" s="2" t="s">
        <v>1519</v>
      </c>
      <c r="D13017" s="2" t="s">
        <v>1523</v>
      </c>
      <c r="E13017" s="2">
        <v>9.3000000000000007</v>
      </c>
      <c r="F13017" s="2">
        <v>6.9</v>
      </c>
      <c r="G13017" s="2">
        <v>8.8000000000000007</v>
      </c>
      <c r="H13017" s="2">
        <v>7.7</v>
      </c>
    </row>
    <row r="13018" spans="1:8" hidden="1" x14ac:dyDescent="0.25">
      <c r="A13018" t="s">
        <v>1123</v>
      </c>
      <c r="B13018" t="s">
        <v>4218</v>
      </c>
      <c r="C13018" s="2" t="s">
        <v>1519</v>
      </c>
      <c r="D13018" s="2" t="s">
        <v>1523</v>
      </c>
      <c r="E13018" s="2">
        <v>9.3000000000000007</v>
      </c>
      <c r="F13018" s="2">
        <v>6.9</v>
      </c>
      <c r="G13018" s="2">
        <v>8.8000000000000007</v>
      </c>
      <c r="H13018" s="2">
        <v>7.7</v>
      </c>
    </row>
    <row r="13019" spans="1:8" hidden="1" x14ac:dyDescent="0.25">
      <c r="A13019" t="s">
        <v>1121</v>
      </c>
      <c r="B13019" t="s">
        <v>4206</v>
      </c>
      <c r="C13019" s="2" t="s">
        <v>1519</v>
      </c>
      <c r="D13019" s="2" t="s">
        <v>1523</v>
      </c>
      <c r="E13019" s="2">
        <v>9.3000000000000007</v>
      </c>
      <c r="F13019" s="2">
        <v>6.9</v>
      </c>
      <c r="G13019" s="2">
        <v>8.8000000000000007</v>
      </c>
      <c r="H13019" s="2">
        <v>7.7</v>
      </c>
    </row>
    <row r="13020" spans="1:8" hidden="1" x14ac:dyDescent="0.25">
      <c r="A13020" t="s">
        <v>1119</v>
      </c>
      <c r="B13020" t="s">
        <v>4217</v>
      </c>
      <c r="C13020" s="2" t="s">
        <v>1519</v>
      </c>
      <c r="D13020" s="2" t="s">
        <v>1523</v>
      </c>
      <c r="E13020" s="2">
        <v>9.3000000000000007</v>
      </c>
      <c r="F13020" s="2">
        <v>6.9</v>
      </c>
      <c r="G13020" s="2">
        <v>8.8000000000000007</v>
      </c>
      <c r="H13020" s="2">
        <v>7.7</v>
      </c>
    </row>
    <row r="13021" spans="1:8" hidden="1" x14ac:dyDescent="0.25">
      <c r="A13021" t="s">
        <v>1117</v>
      </c>
      <c r="B13021" t="s">
        <v>4216</v>
      </c>
      <c r="C13021" s="2" t="s">
        <v>1519</v>
      </c>
      <c r="D13021" s="2" t="s">
        <v>1523</v>
      </c>
      <c r="E13021" s="2">
        <v>9.3000000000000007</v>
      </c>
      <c r="F13021" s="2">
        <v>6.9</v>
      </c>
      <c r="G13021" s="2">
        <v>8.8000000000000007</v>
      </c>
      <c r="H13021" s="2">
        <v>7.7</v>
      </c>
    </row>
    <row r="13022" spans="1:8" hidden="1" x14ac:dyDescent="0.25">
      <c r="A13022" t="s">
        <v>1113</v>
      </c>
      <c r="B13022" t="s">
        <v>4214</v>
      </c>
      <c r="C13022" s="2" t="s">
        <v>1519</v>
      </c>
      <c r="D13022" s="2" t="s">
        <v>1523</v>
      </c>
      <c r="E13022" s="2">
        <v>9.3000000000000007</v>
      </c>
      <c r="F13022" s="2">
        <v>6.9</v>
      </c>
      <c r="G13022" s="2">
        <v>8.8000000000000007</v>
      </c>
      <c r="H13022" s="2">
        <v>7.7</v>
      </c>
    </row>
    <row r="13023" spans="1:8" hidden="1" x14ac:dyDescent="0.25">
      <c r="A13023" t="s">
        <v>1111</v>
      </c>
      <c r="B13023" t="s">
        <v>4213</v>
      </c>
      <c r="C13023" s="2" t="s">
        <v>1519</v>
      </c>
      <c r="D13023" s="2" t="s">
        <v>1523</v>
      </c>
      <c r="E13023" s="2">
        <v>9.3000000000000007</v>
      </c>
      <c r="F13023" s="2">
        <v>6.9</v>
      </c>
      <c r="G13023" s="2">
        <v>8.8000000000000007</v>
      </c>
      <c r="H13023" s="2">
        <v>7.7</v>
      </c>
    </row>
    <row r="13024" spans="1:8" hidden="1" x14ac:dyDescent="0.25">
      <c r="A13024" t="s">
        <v>1109</v>
      </c>
      <c r="B13024" t="s">
        <v>4212</v>
      </c>
      <c r="C13024" s="2" t="s">
        <v>1519</v>
      </c>
      <c r="D13024" s="2" t="s">
        <v>1523</v>
      </c>
      <c r="E13024" s="2">
        <v>9.3000000000000007</v>
      </c>
      <c r="F13024" s="2">
        <v>6.9</v>
      </c>
      <c r="G13024" s="2">
        <v>8.8000000000000007</v>
      </c>
      <c r="H13024" s="2">
        <v>7.7</v>
      </c>
    </row>
    <row r="13025" spans="1:8" hidden="1" x14ac:dyDescent="0.25">
      <c r="A13025" t="s">
        <v>1105</v>
      </c>
      <c r="B13025" t="s">
        <v>4206</v>
      </c>
      <c r="C13025" s="2" t="s">
        <v>1519</v>
      </c>
      <c r="D13025" s="2" t="s">
        <v>1523</v>
      </c>
      <c r="E13025" s="2">
        <v>9.3000000000000007</v>
      </c>
      <c r="F13025" s="2">
        <v>6.9</v>
      </c>
      <c r="G13025" s="2">
        <v>8.8000000000000007</v>
      </c>
      <c r="H13025" s="2">
        <v>7.7</v>
      </c>
    </row>
    <row r="13026" spans="1:8" hidden="1" x14ac:dyDescent="0.25">
      <c r="A13026" t="s">
        <v>1101</v>
      </c>
      <c r="B13026" t="s">
        <v>4209</v>
      </c>
      <c r="C13026" s="2" t="s">
        <v>1519</v>
      </c>
      <c r="D13026" s="2" t="s">
        <v>1523</v>
      </c>
      <c r="E13026" s="2">
        <v>9.3000000000000007</v>
      </c>
      <c r="F13026" s="2">
        <v>6.9</v>
      </c>
      <c r="G13026" s="2">
        <v>8.8000000000000007</v>
      </c>
      <c r="H13026" s="2">
        <v>7.7</v>
      </c>
    </row>
    <row r="13027" spans="1:8" hidden="1" x14ac:dyDescent="0.25">
      <c r="A13027" t="s">
        <v>1099</v>
      </c>
      <c r="B13027" t="s">
        <v>4208</v>
      </c>
      <c r="C13027" s="2" t="s">
        <v>1519</v>
      </c>
      <c r="D13027" s="2" t="s">
        <v>1523</v>
      </c>
      <c r="E13027" s="2">
        <v>9.3000000000000007</v>
      </c>
      <c r="F13027" s="2">
        <v>6.9</v>
      </c>
      <c r="G13027" s="2">
        <v>8.8000000000000007</v>
      </c>
      <c r="H13027" s="2">
        <v>7.7</v>
      </c>
    </row>
    <row r="13028" spans="1:8" hidden="1" x14ac:dyDescent="0.25">
      <c r="A13028" t="s">
        <v>1095</v>
      </c>
      <c r="B13028" t="s">
        <v>4206</v>
      </c>
      <c r="C13028" s="2" t="s">
        <v>1519</v>
      </c>
      <c r="D13028" s="2" t="s">
        <v>1523</v>
      </c>
      <c r="E13028" s="2">
        <v>9.3000000000000007</v>
      </c>
      <c r="F13028" s="2">
        <v>6.9</v>
      </c>
      <c r="G13028" s="2">
        <v>8.8000000000000007</v>
      </c>
      <c r="H13028" s="2">
        <v>7.7</v>
      </c>
    </row>
    <row r="13029" spans="1:8" hidden="1" x14ac:dyDescent="0.25">
      <c r="A13029" t="s">
        <v>1087</v>
      </c>
      <c r="B13029" t="s">
        <v>4202</v>
      </c>
      <c r="C13029" s="2" t="s">
        <v>1519</v>
      </c>
      <c r="D13029" s="2" t="s">
        <v>1523</v>
      </c>
      <c r="E13029" s="2">
        <v>9.3000000000000007</v>
      </c>
      <c r="F13029" s="2">
        <v>6.9</v>
      </c>
      <c r="G13029" s="2">
        <v>8.8000000000000007</v>
      </c>
      <c r="H13029" s="2">
        <v>7.7</v>
      </c>
    </row>
    <row r="13030" spans="1:8" hidden="1" x14ac:dyDescent="0.25">
      <c r="A13030" t="s">
        <v>1085</v>
      </c>
      <c r="B13030" t="s">
        <v>4201</v>
      </c>
      <c r="C13030" s="2" t="s">
        <v>1519</v>
      </c>
      <c r="D13030" s="2" t="s">
        <v>1523</v>
      </c>
      <c r="E13030" s="2">
        <v>9.3000000000000007</v>
      </c>
      <c r="F13030" s="2">
        <v>6.9</v>
      </c>
      <c r="G13030" s="2">
        <v>8.8000000000000007</v>
      </c>
      <c r="H13030" s="2">
        <v>7.7</v>
      </c>
    </row>
    <row r="13031" spans="1:8" hidden="1" x14ac:dyDescent="0.25">
      <c r="A13031" t="s">
        <v>1081</v>
      </c>
      <c r="B13031" t="s">
        <v>4197</v>
      </c>
      <c r="C13031" s="2" t="s">
        <v>1519</v>
      </c>
      <c r="D13031" s="2" t="s">
        <v>1523</v>
      </c>
      <c r="E13031" s="2">
        <v>6.8</v>
      </c>
      <c r="F13031" s="2">
        <v>5</v>
      </c>
      <c r="G13031" s="2">
        <v>8.8000000000000007</v>
      </c>
      <c r="H13031" s="2">
        <v>7.7</v>
      </c>
    </row>
    <row r="13032" spans="1:8" hidden="1" x14ac:dyDescent="0.25">
      <c r="A13032" t="s">
        <v>1079</v>
      </c>
      <c r="B13032" t="s">
        <v>4196</v>
      </c>
      <c r="C13032" s="2" t="s">
        <v>1519</v>
      </c>
      <c r="D13032" s="2" t="s">
        <v>1523</v>
      </c>
      <c r="E13032" s="2">
        <v>6.8</v>
      </c>
      <c r="F13032" s="2">
        <v>5</v>
      </c>
      <c r="G13032" s="2">
        <v>8.8000000000000007</v>
      </c>
      <c r="H13032" s="2">
        <v>7.7</v>
      </c>
    </row>
    <row r="13033" spans="1:8" hidden="1" x14ac:dyDescent="0.25">
      <c r="A13033" t="s">
        <v>1077</v>
      </c>
      <c r="B13033" t="s">
        <v>4195</v>
      </c>
      <c r="C13033" s="2" t="s">
        <v>1519</v>
      </c>
      <c r="D13033" s="2" t="s">
        <v>1523</v>
      </c>
      <c r="E13033" s="2">
        <v>6.8</v>
      </c>
      <c r="F13033" s="2">
        <v>5</v>
      </c>
      <c r="G13033" s="2">
        <v>8.8000000000000007</v>
      </c>
      <c r="H13033" s="2">
        <v>7.7</v>
      </c>
    </row>
    <row r="13034" spans="1:8" hidden="1" x14ac:dyDescent="0.25">
      <c r="A13034" t="s">
        <v>1073</v>
      </c>
      <c r="B13034" t="s">
        <v>4193</v>
      </c>
      <c r="C13034" s="2" t="s">
        <v>1519</v>
      </c>
      <c r="D13034" s="2" t="s">
        <v>1523</v>
      </c>
      <c r="E13034" s="2">
        <v>6.8</v>
      </c>
      <c r="F13034" s="2">
        <v>5</v>
      </c>
      <c r="G13034" s="2">
        <v>6.8</v>
      </c>
      <c r="H13034" s="2">
        <v>5.9</v>
      </c>
    </row>
    <row r="13035" spans="1:8" hidden="1" x14ac:dyDescent="0.25">
      <c r="A13035" t="s">
        <v>1069</v>
      </c>
      <c r="B13035" t="s">
        <v>4191</v>
      </c>
      <c r="C13035" s="2" t="s">
        <v>1519</v>
      </c>
      <c r="D13035" s="2" t="s">
        <v>1523</v>
      </c>
      <c r="E13035" s="2">
        <v>6.8</v>
      </c>
      <c r="F13035" s="2">
        <v>5</v>
      </c>
      <c r="G13035" s="2">
        <v>6.8</v>
      </c>
      <c r="H13035" s="2">
        <v>5.9</v>
      </c>
    </row>
    <row r="13036" spans="1:8" hidden="1" x14ac:dyDescent="0.25">
      <c r="A13036" t="s">
        <v>1066</v>
      </c>
      <c r="B13036" t="s">
        <v>4190</v>
      </c>
      <c r="C13036" s="2" t="s">
        <v>1519</v>
      </c>
      <c r="D13036" s="2" t="s">
        <v>1523</v>
      </c>
      <c r="E13036" s="2">
        <v>9.3000000000000007</v>
      </c>
      <c r="F13036" s="2">
        <v>6.9</v>
      </c>
      <c r="G13036" s="2">
        <v>8.8000000000000007</v>
      </c>
      <c r="H13036" s="2">
        <v>7.7</v>
      </c>
    </row>
    <row r="13037" spans="1:8" hidden="1" x14ac:dyDescent="0.25">
      <c r="A13037" t="s">
        <v>1064</v>
      </c>
      <c r="B13037" t="s">
        <v>4190</v>
      </c>
      <c r="C13037" s="2" t="s">
        <v>1519</v>
      </c>
      <c r="D13037" s="2" t="s">
        <v>1523</v>
      </c>
      <c r="E13037" s="2">
        <v>9.3000000000000007</v>
      </c>
      <c r="F13037" s="2">
        <v>6.9</v>
      </c>
      <c r="G13037" s="2">
        <v>8.8000000000000007</v>
      </c>
      <c r="H13037" s="2">
        <v>7.7</v>
      </c>
    </row>
    <row r="13038" spans="1:8" hidden="1" x14ac:dyDescent="0.25">
      <c r="A13038" t="s">
        <v>4188</v>
      </c>
      <c r="B13038" t="s">
        <v>4189</v>
      </c>
      <c r="C13038" s="2" t="s">
        <v>1519</v>
      </c>
      <c r="D13038" s="2" t="s">
        <v>1523</v>
      </c>
      <c r="E13038" s="2">
        <v>9.3000000000000007</v>
      </c>
      <c r="F13038" s="2">
        <v>6.9</v>
      </c>
      <c r="G13038" s="2">
        <v>8.8000000000000007</v>
      </c>
      <c r="H13038" s="2">
        <v>7.7</v>
      </c>
    </row>
    <row r="13039" spans="1:8" hidden="1" x14ac:dyDescent="0.25">
      <c r="A13039" t="s">
        <v>1062</v>
      </c>
      <c r="B13039" t="s">
        <v>4187</v>
      </c>
      <c r="C13039" s="2" t="s">
        <v>1519</v>
      </c>
      <c r="D13039" s="2" t="s">
        <v>1523</v>
      </c>
      <c r="E13039" s="2">
        <v>9.3000000000000007</v>
      </c>
      <c r="F13039" s="2">
        <v>6.9</v>
      </c>
      <c r="G13039" s="2">
        <v>8.8000000000000007</v>
      </c>
      <c r="H13039" s="2">
        <v>7.7</v>
      </c>
    </row>
    <row r="13040" spans="1:8" hidden="1" x14ac:dyDescent="0.25">
      <c r="A13040" t="s">
        <v>1060</v>
      </c>
      <c r="B13040" t="s">
        <v>4186</v>
      </c>
      <c r="C13040" s="2" t="s">
        <v>1519</v>
      </c>
      <c r="D13040" s="2" t="s">
        <v>1523</v>
      </c>
      <c r="E13040" s="2">
        <v>9.3000000000000007</v>
      </c>
      <c r="F13040" s="2">
        <v>6.9</v>
      </c>
      <c r="G13040" s="2">
        <v>8.8000000000000007</v>
      </c>
      <c r="H13040" s="2">
        <v>7.7</v>
      </c>
    </row>
    <row r="13041" spans="1:8" hidden="1" x14ac:dyDescent="0.25">
      <c r="A13041" t="s">
        <v>1058</v>
      </c>
      <c r="B13041" t="s">
        <v>4185</v>
      </c>
      <c r="C13041" s="2" t="s">
        <v>1519</v>
      </c>
      <c r="D13041" s="2" t="s">
        <v>1523</v>
      </c>
      <c r="E13041" s="2">
        <v>9.3000000000000007</v>
      </c>
      <c r="F13041" s="2">
        <v>6.9</v>
      </c>
      <c r="G13041" s="2">
        <v>7.5</v>
      </c>
      <c r="H13041" s="2">
        <v>6.5</v>
      </c>
    </row>
    <row r="13042" spans="1:8" hidden="1" x14ac:dyDescent="0.25">
      <c r="A13042" t="s">
        <v>1056</v>
      </c>
      <c r="B13042" t="s">
        <v>4184</v>
      </c>
      <c r="C13042" s="2" t="s">
        <v>1519</v>
      </c>
      <c r="D13042" s="2" t="s">
        <v>1523</v>
      </c>
      <c r="E13042" s="2">
        <v>9.3000000000000007</v>
      </c>
      <c r="F13042" s="2">
        <v>6.9</v>
      </c>
      <c r="G13042" s="2">
        <v>8.8000000000000007</v>
      </c>
      <c r="H13042" s="2">
        <v>7.7</v>
      </c>
    </row>
    <row r="13043" spans="1:8" hidden="1" x14ac:dyDescent="0.25">
      <c r="A13043" t="s">
        <v>1053</v>
      </c>
      <c r="B13043" t="s">
        <v>4183</v>
      </c>
      <c r="C13043" s="2" t="s">
        <v>1519</v>
      </c>
      <c r="D13043" s="2" t="s">
        <v>1523</v>
      </c>
      <c r="E13043" s="2">
        <v>6.8</v>
      </c>
      <c r="F13043" s="2">
        <v>5</v>
      </c>
      <c r="G13043" s="2" t="s">
        <v>1018</v>
      </c>
      <c r="H13043" s="2" t="s">
        <v>1018</v>
      </c>
    </row>
    <row r="13044" spans="1:8" hidden="1" x14ac:dyDescent="0.25">
      <c r="A13044" t="s">
        <v>1051</v>
      </c>
      <c r="B13044" t="s">
        <v>4182</v>
      </c>
      <c r="C13044" s="2" t="s">
        <v>1519</v>
      </c>
      <c r="D13044" s="2" t="s">
        <v>1523</v>
      </c>
      <c r="E13044" s="2">
        <v>6.8</v>
      </c>
      <c r="F13044" s="2">
        <v>5</v>
      </c>
      <c r="G13044" s="2" t="s">
        <v>1018</v>
      </c>
      <c r="H13044" s="2" t="s">
        <v>1018</v>
      </c>
    </row>
    <row r="13045" spans="1:8" hidden="1" x14ac:dyDescent="0.25">
      <c r="A13045" t="s">
        <v>1049</v>
      </c>
      <c r="B13045" t="s">
        <v>4181</v>
      </c>
      <c r="C13045" s="2" t="s">
        <v>1519</v>
      </c>
      <c r="D13045" s="2" t="s">
        <v>1523</v>
      </c>
      <c r="E13045" s="2">
        <v>6.8</v>
      </c>
      <c r="F13045" s="2">
        <v>5</v>
      </c>
      <c r="G13045" s="2" t="s">
        <v>1018</v>
      </c>
      <c r="H13045" s="2" t="s">
        <v>1018</v>
      </c>
    </row>
    <row r="13046" spans="1:8" hidden="1" x14ac:dyDescent="0.25">
      <c r="A13046" t="s">
        <v>1047</v>
      </c>
      <c r="B13046" t="s">
        <v>4180</v>
      </c>
      <c r="C13046" s="2" t="s">
        <v>1519</v>
      </c>
      <c r="D13046" s="2" t="s">
        <v>1523</v>
      </c>
      <c r="E13046" s="2">
        <v>6.8</v>
      </c>
      <c r="F13046" s="2">
        <v>5</v>
      </c>
      <c r="G13046" s="2" t="s">
        <v>1018</v>
      </c>
      <c r="H13046" s="2" t="s">
        <v>1018</v>
      </c>
    </row>
    <row r="13047" spans="1:8" hidden="1" x14ac:dyDescent="0.25">
      <c r="A13047" t="s">
        <v>1045</v>
      </c>
      <c r="B13047" t="s">
        <v>4179</v>
      </c>
      <c r="C13047" s="2" t="s">
        <v>1519</v>
      </c>
      <c r="D13047" s="2" t="s">
        <v>1523</v>
      </c>
      <c r="E13047" s="2">
        <v>6.8</v>
      </c>
      <c r="F13047" s="2">
        <v>5</v>
      </c>
      <c r="G13047" s="2" t="s">
        <v>1018</v>
      </c>
      <c r="H13047" s="2" t="s">
        <v>1018</v>
      </c>
    </row>
    <row r="13048" spans="1:8" hidden="1" x14ac:dyDescent="0.25">
      <c r="A13048" t="s">
        <v>1043</v>
      </c>
      <c r="B13048" t="s">
        <v>4178</v>
      </c>
      <c r="C13048" s="2" t="s">
        <v>1519</v>
      </c>
      <c r="D13048" s="2" t="s">
        <v>1523</v>
      </c>
      <c r="E13048" s="2">
        <v>6.8</v>
      </c>
      <c r="F13048" s="2">
        <v>5</v>
      </c>
      <c r="G13048" s="2" t="s">
        <v>1018</v>
      </c>
      <c r="H13048" s="2" t="s">
        <v>1018</v>
      </c>
    </row>
    <row r="13049" spans="1:8" hidden="1" x14ac:dyDescent="0.25">
      <c r="A13049" t="s">
        <v>1041</v>
      </c>
      <c r="B13049" t="s">
        <v>4178</v>
      </c>
      <c r="C13049" s="2" t="s">
        <v>1519</v>
      </c>
      <c r="D13049" s="2" t="s">
        <v>1523</v>
      </c>
      <c r="E13049" s="2">
        <v>6.8</v>
      </c>
      <c r="F13049" s="2">
        <v>5</v>
      </c>
      <c r="G13049" s="2" t="s">
        <v>1018</v>
      </c>
      <c r="H13049" s="2" t="s">
        <v>1018</v>
      </c>
    </row>
    <row r="13050" spans="1:8" hidden="1" x14ac:dyDescent="0.25">
      <c r="A13050" t="s">
        <v>1039</v>
      </c>
      <c r="B13050" t="s">
        <v>4177</v>
      </c>
      <c r="C13050" s="2" t="s">
        <v>1519</v>
      </c>
      <c r="D13050" s="2" t="s">
        <v>1523</v>
      </c>
      <c r="E13050" s="2">
        <v>6.8</v>
      </c>
      <c r="F13050" s="2">
        <v>5</v>
      </c>
      <c r="G13050" s="2" t="s">
        <v>1018</v>
      </c>
      <c r="H13050" s="2" t="s">
        <v>1018</v>
      </c>
    </row>
    <row r="13051" spans="1:8" hidden="1" x14ac:dyDescent="0.25">
      <c r="A13051" t="s">
        <v>1037</v>
      </c>
      <c r="B13051" t="s">
        <v>4176</v>
      </c>
      <c r="C13051" s="2" t="s">
        <v>1519</v>
      </c>
      <c r="D13051" s="2" t="s">
        <v>1523</v>
      </c>
      <c r="E13051" s="2">
        <v>6.8</v>
      </c>
      <c r="F13051" s="2">
        <v>5</v>
      </c>
      <c r="G13051" s="2" t="s">
        <v>1018</v>
      </c>
      <c r="H13051" s="2" t="s">
        <v>1018</v>
      </c>
    </row>
    <row r="13052" spans="1:8" hidden="1" x14ac:dyDescent="0.25">
      <c r="A13052" t="s">
        <v>1033</v>
      </c>
      <c r="B13052" t="s">
        <v>4174</v>
      </c>
      <c r="C13052" s="2" t="s">
        <v>1519</v>
      </c>
      <c r="D13052" s="2" t="s">
        <v>1523</v>
      </c>
      <c r="E13052" s="2">
        <v>6.8</v>
      </c>
      <c r="F13052" s="2">
        <v>5</v>
      </c>
      <c r="G13052" s="2" t="s">
        <v>1018</v>
      </c>
      <c r="H13052" s="2" t="s">
        <v>1018</v>
      </c>
    </row>
    <row r="13053" spans="1:8" hidden="1" x14ac:dyDescent="0.25">
      <c r="A13053" t="s">
        <v>1021</v>
      </c>
      <c r="B13053" t="s">
        <v>4169</v>
      </c>
      <c r="C13053" s="2" t="s">
        <v>1519</v>
      </c>
      <c r="D13053" s="2" t="s">
        <v>1523</v>
      </c>
      <c r="E13053" s="2">
        <v>6.8</v>
      </c>
      <c r="F13053" s="2">
        <v>5</v>
      </c>
      <c r="G13053" s="2" t="s">
        <v>1018</v>
      </c>
      <c r="H13053" s="2" t="s">
        <v>1018</v>
      </c>
    </row>
    <row r="13054" spans="1:8" hidden="1" x14ac:dyDescent="0.25">
      <c r="A13054" t="s">
        <v>4155</v>
      </c>
      <c r="B13054" t="s">
        <v>4156</v>
      </c>
      <c r="C13054" s="2" t="s">
        <v>1519</v>
      </c>
      <c r="D13054" s="2" t="s">
        <v>1523</v>
      </c>
      <c r="E13054" s="2">
        <v>7.5</v>
      </c>
      <c r="F13054" s="2">
        <v>5.5</v>
      </c>
      <c r="G13054" s="2">
        <v>9.8000000000000007</v>
      </c>
      <c r="H13054" s="2">
        <v>8.5</v>
      </c>
    </row>
    <row r="13055" spans="1:8" hidden="1" x14ac:dyDescent="0.25">
      <c r="A13055" t="s">
        <v>4153</v>
      </c>
      <c r="B13055" t="s">
        <v>4154</v>
      </c>
      <c r="C13055" s="2" t="s">
        <v>1519</v>
      </c>
      <c r="D13055" s="2" t="s">
        <v>1523</v>
      </c>
      <c r="E13055" s="2">
        <v>7.2</v>
      </c>
      <c r="F13055" s="2">
        <v>5.3</v>
      </c>
      <c r="G13055" s="2" t="s">
        <v>1018</v>
      </c>
      <c r="H13055" s="2" t="s">
        <v>1018</v>
      </c>
    </row>
    <row r="13056" spans="1:8" hidden="1" x14ac:dyDescent="0.25">
      <c r="A13056" t="s">
        <v>4151</v>
      </c>
      <c r="B13056" t="s">
        <v>4152</v>
      </c>
      <c r="C13056" s="2" t="s">
        <v>1519</v>
      </c>
      <c r="D13056" s="2" t="s">
        <v>1523</v>
      </c>
      <c r="E13056" s="2">
        <v>9.3000000000000007</v>
      </c>
      <c r="F13056" s="2">
        <v>6.9</v>
      </c>
      <c r="G13056" s="2" t="s">
        <v>1018</v>
      </c>
      <c r="H13056" s="2" t="s">
        <v>1018</v>
      </c>
    </row>
    <row r="13057" spans="1:8" hidden="1" x14ac:dyDescent="0.25">
      <c r="A13057" t="s">
        <v>4147</v>
      </c>
      <c r="B13057" t="s">
        <v>4148</v>
      </c>
      <c r="C13057" s="2" t="s">
        <v>1519</v>
      </c>
      <c r="D13057" s="2" t="s">
        <v>1523</v>
      </c>
      <c r="E13057" s="2">
        <v>7.2</v>
      </c>
      <c r="F13057" s="2">
        <v>5.3</v>
      </c>
      <c r="G13057" s="2" t="s">
        <v>1018</v>
      </c>
      <c r="H13057" s="2" t="s">
        <v>1018</v>
      </c>
    </row>
    <row r="13058" spans="1:8" x14ac:dyDescent="0.25">
      <c r="A13058" t="s">
        <v>4143</v>
      </c>
      <c r="B13058" t="s">
        <v>4144</v>
      </c>
      <c r="C13058" s="2" t="s">
        <v>1522</v>
      </c>
      <c r="D13058" s="2" t="s">
        <v>1523</v>
      </c>
      <c r="E13058" s="2">
        <v>9.3000000000000007</v>
      </c>
      <c r="F13058" s="2">
        <v>7.7</v>
      </c>
      <c r="G13058" s="2" t="s">
        <v>1018</v>
      </c>
      <c r="H13058" s="2" t="s">
        <v>1018</v>
      </c>
    </row>
    <row r="13059" spans="1:8" hidden="1" x14ac:dyDescent="0.25">
      <c r="A13059" t="s">
        <v>4141</v>
      </c>
      <c r="B13059" t="s">
        <v>4142</v>
      </c>
      <c r="C13059" s="2" t="s">
        <v>1519</v>
      </c>
      <c r="D13059" s="2" t="s">
        <v>1523</v>
      </c>
      <c r="E13059" s="2">
        <v>7.2</v>
      </c>
      <c r="F13059" s="2">
        <v>5.3</v>
      </c>
      <c r="G13059" s="2" t="s">
        <v>1018</v>
      </c>
      <c r="H13059" s="2" t="s">
        <v>1018</v>
      </c>
    </row>
    <row r="13060" spans="1:8" x14ac:dyDescent="0.25">
      <c r="A13060" t="s">
        <v>4135</v>
      </c>
      <c r="B13060" t="s">
        <v>4136</v>
      </c>
      <c r="C13060" s="2" t="s">
        <v>1522</v>
      </c>
      <c r="D13060" s="2" t="s">
        <v>1523</v>
      </c>
      <c r="E13060" s="2">
        <v>9.3000000000000007</v>
      </c>
      <c r="F13060" s="2">
        <v>7.7</v>
      </c>
      <c r="G13060" s="2">
        <v>8.8000000000000007</v>
      </c>
      <c r="H13060" s="2">
        <v>8.1999999999999993</v>
      </c>
    </row>
    <row r="13061" spans="1:8" hidden="1" x14ac:dyDescent="0.25">
      <c r="A13061" t="s">
        <v>4133</v>
      </c>
      <c r="B13061" t="s">
        <v>4134</v>
      </c>
      <c r="C13061" s="2" t="s">
        <v>1519</v>
      </c>
      <c r="D13061" s="2" t="s">
        <v>1523</v>
      </c>
      <c r="E13061" s="2">
        <v>6.9</v>
      </c>
      <c r="F13061" s="2">
        <v>5.0999999999999996</v>
      </c>
      <c r="G13061" s="2" t="s">
        <v>1018</v>
      </c>
      <c r="H13061" s="2" t="s">
        <v>1018</v>
      </c>
    </row>
    <row r="13062" spans="1:8" x14ac:dyDescent="0.25">
      <c r="A13062" t="s">
        <v>4131</v>
      </c>
      <c r="B13062" t="s">
        <v>4132</v>
      </c>
      <c r="C13062" s="2" t="s">
        <v>1522</v>
      </c>
      <c r="D13062" s="2" t="s">
        <v>1523</v>
      </c>
      <c r="E13062" s="2">
        <v>9.3000000000000007</v>
      </c>
      <c r="F13062" s="2">
        <v>7.7</v>
      </c>
      <c r="G13062" s="2">
        <v>8.8000000000000007</v>
      </c>
      <c r="H13062" s="2">
        <v>8.1999999999999993</v>
      </c>
    </row>
    <row r="13063" spans="1:8" hidden="1" x14ac:dyDescent="0.25">
      <c r="A13063" t="s">
        <v>4129</v>
      </c>
      <c r="B13063" t="s">
        <v>4130</v>
      </c>
      <c r="C13063" s="2" t="s">
        <v>1519</v>
      </c>
      <c r="D13063" s="2" t="s">
        <v>1523</v>
      </c>
      <c r="E13063" s="2">
        <v>9.3000000000000007</v>
      </c>
      <c r="F13063" s="2">
        <v>6.9</v>
      </c>
      <c r="G13063" s="2" t="s">
        <v>1018</v>
      </c>
      <c r="H13063" s="2" t="s">
        <v>1018</v>
      </c>
    </row>
    <row r="13064" spans="1:8" x14ac:dyDescent="0.25">
      <c r="A13064" t="s">
        <v>4127</v>
      </c>
      <c r="B13064" t="s">
        <v>4128</v>
      </c>
      <c r="C13064" s="2" t="s">
        <v>1522</v>
      </c>
      <c r="D13064" s="2" t="s">
        <v>1523</v>
      </c>
      <c r="E13064" s="2">
        <v>9.3000000000000007</v>
      </c>
      <c r="F13064" s="2">
        <v>7.7</v>
      </c>
      <c r="G13064" s="2">
        <v>8.8000000000000007</v>
      </c>
      <c r="H13064" s="2">
        <v>8.1999999999999993</v>
      </c>
    </row>
    <row r="13065" spans="1:8" x14ac:dyDescent="0.25">
      <c r="A13065" t="s">
        <v>4125</v>
      </c>
      <c r="B13065" t="s">
        <v>4126</v>
      </c>
      <c r="C13065" s="2" t="s">
        <v>1522</v>
      </c>
      <c r="D13065" s="2" t="s">
        <v>1523</v>
      </c>
      <c r="E13065" s="2">
        <v>9.3000000000000007</v>
      </c>
      <c r="F13065" s="2">
        <v>7.7</v>
      </c>
      <c r="G13065" s="2">
        <v>8.8000000000000007</v>
      </c>
      <c r="H13065" s="2">
        <v>8.1999999999999993</v>
      </c>
    </row>
    <row r="13066" spans="1:8" hidden="1" x14ac:dyDescent="0.25">
      <c r="A13066" t="s">
        <v>4119</v>
      </c>
      <c r="B13066" t="s">
        <v>4120</v>
      </c>
      <c r="C13066" s="2" t="s">
        <v>1519</v>
      </c>
      <c r="D13066" s="2" t="s">
        <v>1523</v>
      </c>
      <c r="E13066" s="2">
        <v>4.4000000000000004</v>
      </c>
      <c r="F13066" s="2">
        <v>3.3</v>
      </c>
      <c r="G13066" s="2" t="s">
        <v>1018</v>
      </c>
      <c r="H13066" s="2" t="s">
        <v>1018</v>
      </c>
    </row>
    <row r="13067" spans="1:8" hidden="1" x14ac:dyDescent="0.25">
      <c r="A13067" t="s">
        <v>4115</v>
      </c>
      <c r="B13067" t="s">
        <v>4116</v>
      </c>
      <c r="C13067" s="2" t="s">
        <v>1519</v>
      </c>
      <c r="D13067" s="2" t="s">
        <v>1523</v>
      </c>
      <c r="E13067" s="2">
        <v>7.2</v>
      </c>
      <c r="F13067" s="2">
        <v>5.3</v>
      </c>
      <c r="G13067" s="2" t="s">
        <v>1018</v>
      </c>
      <c r="H13067" s="2" t="s">
        <v>1018</v>
      </c>
    </row>
    <row r="13068" spans="1:8" hidden="1" x14ac:dyDescent="0.25">
      <c r="A13068" t="s">
        <v>4109</v>
      </c>
      <c r="B13068" t="s">
        <v>4110</v>
      </c>
      <c r="C13068" s="2" t="s">
        <v>1519</v>
      </c>
      <c r="D13068" s="2" t="s">
        <v>1523</v>
      </c>
      <c r="E13068" s="2">
        <v>6.9</v>
      </c>
      <c r="F13068" s="2">
        <v>5.0999999999999996</v>
      </c>
      <c r="G13068" s="2" t="s">
        <v>1018</v>
      </c>
      <c r="H13068" s="2" t="s">
        <v>1018</v>
      </c>
    </row>
    <row r="13069" spans="1:8" hidden="1" x14ac:dyDescent="0.25">
      <c r="A13069" t="s">
        <v>4105</v>
      </c>
      <c r="B13069" t="s">
        <v>4106</v>
      </c>
      <c r="C13069" s="2" t="s">
        <v>1519</v>
      </c>
      <c r="D13069" s="2" t="s">
        <v>1523</v>
      </c>
      <c r="E13069" s="2">
        <v>7.2</v>
      </c>
      <c r="F13069" s="2">
        <v>5.3</v>
      </c>
      <c r="G13069" s="2" t="s">
        <v>1018</v>
      </c>
      <c r="H13069" s="2" t="s">
        <v>1018</v>
      </c>
    </row>
    <row r="13070" spans="1:8" hidden="1" x14ac:dyDescent="0.25">
      <c r="A13070" t="s">
        <v>4103</v>
      </c>
      <c r="B13070" t="s">
        <v>4104</v>
      </c>
      <c r="C13070" s="2" t="s">
        <v>1519</v>
      </c>
      <c r="D13070" s="2" t="s">
        <v>1523</v>
      </c>
      <c r="E13070" s="2">
        <v>7.5</v>
      </c>
      <c r="F13070" s="2">
        <v>5.5</v>
      </c>
      <c r="G13070" s="2" t="s">
        <v>1018</v>
      </c>
      <c r="H13070" s="2" t="s">
        <v>1018</v>
      </c>
    </row>
    <row r="13071" spans="1:8" hidden="1" x14ac:dyDescent="0.25">
      <c r="A13071" t="s">
        <v>4101</v>
      </c>
      <c r="B13071" t="s">
        <v>4102</v>
      </c>
      <c r="C13071" s="2" t="s">
        <v>1519</v>
      </c>
      <c r="D13071" s="2" t="s">
        <v>1523</v>
      </c>
      <c r="E13071" s="2">
        <v>7.2</v>
      </c>
      <c r="F13071" s="2">
        <v>5.3</v>
      </c>
      <c r="G13071" s="2" t="s">
        <v>1018</v>
      </c>
      <c r="H13071" s="2" t="s">
        <v>1018</v>
      </c>
    </row>
    <row r="13072" spans="1:8" hidden="1" x14ac:dyDescent="0.25">
      <c r="A13072" t="s">
        <v>4099</v>
      </c>
      <c r="B13072" t="s">
        <v>4100</v>
      </c>
      <c r="C13072" s="2" t="s">
        <v>1519</v>
      </c>
      <c r="D13072" s="2" t="s">
        <v>1523</v>
      </c>
      <c r="E13072" s="2">
        <v>6.8</v>
      </c>
      <c r="F13072" s="2">
        <v>5</v>
      </c>
      <c r="G13072" s="2" t="s">
        <v>1018</v>
      </c>
      <c r="H13072" s="2" t="s">
        <v>1018</v>
      </c>
    </row>
    <row r="13073" spans="1:8" hidden="1" x14ac:dyDescent="0.25">
      <c r="A13073" t="s">
        <v>4097</v>
      </c>
      <c r="B13073" t="s">
        <v>4098</v>
      </c>
      <c r="C13073" s="2" t="s">
        <v>1519</v>
      </c>
      <c r="D13073" s="2" t="s">
        <v>1523</v>
      </c>
      <c r="E13073" s="2">
        <v>7.2</v>
      </c>
      <c r="F13073" s="2">
        <v>5.3</v>
      </c>
      <c r="G13073" s="2" t="s">
        <v>1018</v>
      </c>
      <c r="H13073" s="2" t="s">
        <v>1018</v>
      </c>
    </row>
    <row r="13074" spans="1:8" hidden="1" x14ac:dyDescent="0.25">
      <c r="A13074" t="s">
        <v>4091</v>
      </c>
      <c r="B13074" t="s">
        <v>4092</v>
      </c>
      <c r="C13074" s="2" t="s">
        <v>1519</v>
      </c>
      <c r="D13074" s="2" t="s">
        <v>1523</v>
      </c>
      <c r="E13074" s="2">
        <v>9.3000000000000007</v>
      </c>
      <c r="F13074" s="2">
        <v>6.9</v>
      </c>
      <c r="G13074" s="2" t="s">
        <v>1018</v>
      </c>
      <c r="H13074" s="2" t="s">
        <v>1018</v>
      </c>
    </row>
    <row r="13075" spans="1:8" hidden="1" x14ac:dyDescent="0.25">
      <c r="A13075" t="s">
        <v>4083</v>
      </c>
      <c r="B13075" t="s">
        <v>4084</v>
      </c>
      <c r="C13075" s="2" t="s">
        <v>1519</v>
      </c>
      <c r="D13075" s="2" t="s">
        <v>1523</v>
      </c>
      <c r="E13075" s="2">
        <v>6.9</v>
      </c>
      <c r="F13075" s="2">
        <v>5.0999999999999996</v>
      </c>
      <c r="G13075" s="2" t="s">
        <v>1018</v>
      </c>
      <c r="H13075" s="2" t="s">
        <v>1018</v>
      </c>
    </row>
    <row r="13076" spans="1:8" hidden="1" x14ac:dyDescent="0.25">
      <c r="A13076" t="s">
        <v>4080</v>
      </c>
      <c r="B13076" t="s">
        <v>4081</v>
      </c>
      <c r="C13076" s="2" t="s">
        <v>1519</v>
      </c>
      <c r="D13076" s="2" t="s">
        <v>1523</v>
      </c>
      <c r="E13076" s="2">
        <v>7.5</v>
      </c>
      <c r="F13076" s="2">
        <v>5.5</v>
      </c>
      <c r="G13076" s="2" t="s">
        <v>1018</v>
      </c>
      <c r="H13076" s="2" t="s">
        <v>1018</v>
      </c>
    </row>
    <row r="13077" spans="1:8" hidden="1" x14ac:dyDescent="0.25">
      <c r="A13077" t="s">
        <v>4075</v>
      </c>
      <c r="B13077" t="s">
        <v>4076</v>
      </c>
      <c r="C13077" s="2" t="s">
        <v>1519</v>
      </c>
      <c r="D13077" s="2" t="s">
        <v>1523</v>
      </c>
      <c r="E13077" s="2">
        <v>9.3000000000000007</v>
      </c>
      <c r="F13077" s="2">
        <v>6.9</v>
      </c>
      <c r="G13077" s="2" t="s">
        <v>1018</v>
      </c>
      <c r="H13077" s="2" t="s">
        <v>1018</v>
      </c>
    </row>
    <row r="13078" spans="1:8" hidden="1" x14ac:dyDescent="0.25">
      <c r="A13078" t="s">
        <v>4060</v>
      </c>
      <c r="B13078" t="s">
        <v>4061</v>
      </c>
      <c r="C13078" s="2" t="s">
        <v>1519</v>
      </c>
      <c r="D13078" s="2" t="s">
        <v>1523</v>
      </c>
      <c r="E13078" s="2">
        <v>9.3000000000000007</v>
      </c>
      <c r="F13078" s="2">
        <v>6.9</v>
      </c>
      <c r="G13078" s="2" t="s">
        <v>1018</v>
      </c>
      <c r="H13078" s="2" t="s">
        <v>1018</v>
      </c>
    </row>
    <row r="13079" spans="1:8" hidden="1" x14ac:dyDescent="0.25">
      <c r="A13079" t="s">
        <v>4056</v>
      </c>
      <c r="B13079" t="s">
        <v>4057</v>
      </c>
      <c r="C13079" s="2" t="s">
        <v>1519</v>
      </c>
      <c r="D13079" s="2" t="s">
        <v>1523</v>
      </c>
      <c r="E13079" s="2">
        <v>6.8</v>
      </c>
      <c r="F13079" s="2">
        <v>5</v>
      </c>
      <c r="G13079" s="2" t="s">
        <v>1018</v>
      </c>
      <c r="H13079" s="2" t="s">
        <v>1018</v>
      </c>
    </row>
    <row r="13080" spans="1:8" hidden="1" x14ac:dyDescent="0.25">
      <c r="A13080" t="s">
        <v>4054</v>
      </c>
      <c r="B13080" t="s">
        <v>4055</v>
      </c>
      <c r="C13080" s="2" t="s">
        <v>1519</v>
      </c>
      <c r="D13080" s="2" t="s">
        <v>1523</v>
      </c>
      <c r="E13080" s="2">
        <v>7.2</v>
      </c>
      <c r="F13080" s="2">
        <v>5.3</v>
      </c>
      <c r="G13080" s="2" t="s">
        <v>1018</v>
      </c>
      <c r="H13080" s="2" t="s">
        <v>1018</v>
      </c>
    </row>
    <row r="13081" spans="1:8" hidden="1" x14ac:dyDescent="0.25">
      <c r="A13081" t="s">
        <v>4048</v>
      </c>
      <c r="B13081" t="s">
        <v>4049</v>
      </c>
      <c r="C13081" s="2" t="s">
        <v>1519</v>
      </c>
      <c r="D13081" s="2" t="s">
        <v>1523</v>
      </c>
      <c r="E13081" s="2">
        <v>9.3000000000000007</v>
      </c>
      <c r="F13081" s="2">
        <v>6.9</v>
      </c>
      <c r="G13081" s="2" t="s">
        <v>1018</v>
      </c>
      <c r="H13081" s="2" t="s">
        <v>1018</v>
      </c>
    </row>
    <row r="13082" spans="1:8" hidden="1" x14ac:dyDescent="0.25">
      <c r="A13082" t="s">
        <v>4046</v>
      </c>
      <c r="B13082" t="s">
        <v>4047</v>
      </c>
      <c r="C13082" s="2" t="s">
        <v>1519</v>
      </c>
      <c r="D13082" s="2" t="s">
        <v>1523</v>
      </c>
      <c r="E13082" s="2">
        <v>9.3000000000000007</v>
      </c>
      <c r="F13082" s="2">
        <v>6.9</v>
      </c>
      <c r="G13082" s="2" t="s">
        <v>1018</v>
      </c>
      <c r="H13082" s="2" t="s">
        <v>1018</v>
      </c>
    </row>
    <row r="13083" spans="1:8" x14ac:dyDescent="0.25">
      <c r="A13083" t="s">
        <v>4038</v>
      </c>
      <c r="B13083" t="s">
        <v>4039</v>
      </c>
      <c r="C13083" s="2" t="s">
        <v>1522</v>
      </c>
      <c r="D13083" s="2" t="s">
        <v>1523</v>
      </c>
      <c r="E13083" s="2">
        <v>3.3</v>
      </c>
      <c r="F13083" s="2">
        <v>2.7</v>
      </c>
      <c r="G13083" s="2" t="s">
        <v>1018</v>
      </c>
      <c r="H13083" s="2" t="s">
        <v>1018</v>
      </c>
    </row>
    <row r="13084" spans="1:8" hidden="1" x14ac:dyDescent="0.25">
      <c r="A13084" t="s">
        <v>4036</v>
      </c>
      <c r="B13084" t="s">
        <v>4037</v>
      </c>
      <c r="C13084" s="2" t="s">
        <v>1519</v>
      </c>
      <c r="D13084" s="2" t="s">
        <v>1523</v>
      </c>
      <c r="E13084" s="2">
        <v>4.5999999999999996</v>
      </c>
      <c r="F13084" s="2">
        <v>3.4</v>
      </c>
      <c r="G13084" s="2" t="s">
        <v>1018</v>
      </c>
      <c r="H13084" s="2" t="s">
        <v>1018</v>
      </c>
    </row>
    <row r="13085" spans="1:8" hidden="1" x14ac:dyDescent="0.25">
      <c r="A13085" t="s">
        <v>4030</v>
      </c>
      <c r="B13085" t="s">
        <v>4031</v>
      </c>
      <c r="C13085" s="2" t="s">
        <v>1519</v>
      </c>
      <c r="D13085" s="2" t="s">
        <v>1523</v>
      </c>
      <c r="E13085" s="2">
        <v>7.9</v>
      </c>
      <c r="F13085" s="2">
        <v>5.8</v>
      </c>
      <c r="G13085" s="2" t="s">
        <v>1018</v>
      </c>
      <c r="H13085" s="2" t="s">
        <v>1018</v>
      </c>
    </row>
    <row r="13086" spans="1:8" hidden="1" x14ac:dyDescent="0.25">
      <c r="A13086" t="s">
        <v>4028</v>
      </c>
      <c r="B13086" t="s">
        <v>4029</v>
      </c>
      <c r="C13086" s="2" t="s">
        <v>1519</v>
      </c>
      <c r="D13086" s="2" t="s">
        <v>1523</v>
      </c>
      <c r="E13086" s="2">
        <v>9.4</v>
      </c>
      <c r="F13086" s="2">
        <v>7</v>
      </c>
      <c r="G13086" s="2" t="s">
        <v>1018</v>
      </c>
      <c r="H13086" s="2" t="s">
        <v>1018</v>
      </c>
    </row>
    <row r="13087" spans="1:8" hidden="1" x14ac:dyDescent="0.25">
      <c r="A13087" t="s">
        <v>4016</v>
      </c>
      <c r="B13087" t="s">
        <v>4017</v>
      </c>
      <c r="C13087" s="2" t="s">
        <v>1519</v>
      </c>
      <c r="D13087" s="2" t="s">
        <v>1523</v>
      </c>
      <c r="E13087" s="2">
        <v>7.2</v>
      </c>
      <c r="F13087" s="2">
        <v>5.3</v>
      </c>
      <c r="G13087" s="2" t="s">
        <v>1018</v>
      </c>
      <c r="H13087" s="2" t="s">
        <v>1018</v>
      </c>
    </row>
    <row r="13088" spans="1:8" hidden="1" x14ac:dyDescent="0.25">
      <c r="A13088" t="s">
        <v>4014</v>
      </c>
      <c r="B13088" t="s">
        <v>4015</v>
      </c>
      <c r="C13088" s="2" t="s">
        <v>1519</v>
      </c>
      <c r="D13088" s="2" t="s">
        <v>1523</v>
      </c>
      <c r="E13088" s="2">
        <v>9.3000000000000007</v>
      </c>
      <c r="F13088" s="2">
        <v>6.9</v>
      </c>
      <c r="G13088" s="2" t="s">
        <v>1018</v>
      </c>
      <c r="H13088" s="2" t="s">
        <v>1018</v>
      </c>
    </row>
    <row r="13089" spans="1:8" hidden="1" x14ac:dyDescent="0.25">
      <c r="A13089" t="s">
        <v>4012</v>
      </c>
      <c r="B13089" t="s">
        <v>4013</v>
      </c>
      <c r="C13089" s="2" t="s">
        <v>1519</v>
      </c>
      <c r="D13089" s="2" t="s">
        <v>1523</v>
      </c>
      <c r="E13089" s="2">
        <v>7.2</v>
      </c>
      <c r="F13089" s="2">
        <v>5.3</v>
      </c>
      <c r="G13089" s="2" t="s">
        <v>1018</v>
      </c>
      <c r="H13089" s="2" t="s">
        <v>1018</v>
      </c>
    </row>
    <row r="13090" spans="1:8" hidden="1" x14ac:dyDescent="0.25">
      <c r="A13090" t="s">
        <v>4008</v>
      </c>
      <c r="B13090" t="s">
        <v>4009</v>
      </c>
      <c r="C13090" s="2" t="s">
        <v>1519</v>
      </c>
      <c r="D13090" s="2" t="s">
        <v>1523</v>
      </c>
      <c r="E13090" s="2">
        <v>7.2</v>
      </c>
      <c r="F13090" s="2">
        <v>5.3</v>
      </c>
      <c r="G13090" s="2" t="s">
        <v>1018</v>
      </c>
      <c r="H13090" s="2" t="s">
        <v>1018</v>
      </c>
    </row>
    <row r="13091" spans="1:8" hidden="1" x14ac:dyDescent="0.25">
      <c r="A13091" t="s">
        <v>4006</v>
      </c>
      <c r="B13091" t="s">
        <v>4007</v>
      </c>
      <c r="C13091" s="2" t="s">
        <v>1519</v>
      </c>
      <c r="D13091" s="2" t="s">
        <v>1523</v>
      </c>
      <c r="E13091" s="2">
        <v>7.5</v>
      </c>
      <c r="F13091" s="2">
        <v>5.5</v>
      </c>
      <c r="G13091" s="2" t="s">
        <v>1018</v>
      </c>
      <c r="H13091" s="2" t="s">
        <v>1018</v>
      </c>
    </row>
    <row r="13092" spans="1:8" hidden="1" x14ac:dyDescent="0.25">
      <c r="A13092" t="s">
        <v>4000</v>
      </c>
      <c r="B13092" t="s">
        <v>4001</v>
      </c>
      <c r="C13092" s="2" t="s">
        <v>1519</v>
      </c>
      <c r="D13092" s="2" t="s">
        <v>1523</v>
      </c>
      <c r="E13092" s="2">
        <v>6.8</v>
      </c>
      <c r="F13092" s="2">
        <v>5</v>
      </c>
      <c r="G13092" s="2" t="s">
        <v>1018</v>
      </c>
      <c r="H13092" s="2" t="s">
        <v>1018</v>
      </c>
    </row>
    <row r="13093" spans="1:8" hidden="1" x14ac:dyDescent="0.25">
      <c r="A13093" t="s">
        <v>3998</v>
      </c>
      <c r="B13093" t="s">
        <v>3999</v>
      </c>
      <c r="C13093" s="2" t="s">
        <v>1519</v>
      </c>
      <c r="D13093" s="2" t="s">
        <v>1523</v>
      </c>
      <c r="E13093" s="2">
        <v>7.2</v>
      </c>
      <c r="F13093" s="2">
        <v>5.3</v>
      </c>
      <c r="G13093" s="2" t="s">
        <v>1018</v>
      </c>
      <c r="H13093" s="2" t="s">
        <v>1018</v>
      </c>
    </row>
    <row r="13094" spans="1:8" x14ac:dyDescent="0.25">
      <c r="A13094" t="s">
        <v>3996</v>
      </c>
      <c r="B13094" t="s">
        <v>3997</v>
      </c>
      <c r="C13094" s="2" t="s">
        <v>1526</v>
      </c>
      <c r="D13094" s="2" t="s">
        <v>1523</v>
      </c>
      <c r="E13094" s="2">
        <v>7.2</v>
      </c>
      <c r="F13094" s="2">
        <v>5.6</v>
      </c>
      <c r="G13094" s="2" t="s">
        <v>1018</v>
      </c>
      <c r="H13094" s="2" t="s">
        <v>1018</v>
      </c>
    </row>
    <row r="13095" spans="1:8" hidden="1" x14ac:dyDescent="0.25">
      <c r="A13095" t="s">
        <v>3994</v>
      </c>
      <c r="B13095" t="s">
        <v>3995</v>
      </c>
      <c r="C13095" s="2" t="s">
        <v>1519</v>
      </c>
      <c r="D13095" s="2" t="s">
        <v>1523</v>
      </c>
      <c r="E13095" s="2">
        <v>9.3000000000000007</v>
      </c>
      <c r="F13095" s="2">
        <v>6.9</v>
      </c>
      <c r="G13095" s="2" t="s">
        <v>1018</v>
      </c>
      <c r="H13095" s="2" t="s">
        <v>1018</v>
      </c>
    </row>
    <row r="13096" spans="1:8" hidden="1" x14ac:dyDescent="0.25">
      <c r="A13096" t="s">
        <v>3992</v>
      </c>
      <c r="B13096" t="s">
        <v>3993</v>
      </c>
      <c r="C13096" s="2" t="s">
        <v>1519</v>
      </c>
      <c r="D13096" s="2" t="s">
        <v>1523</v>
      </c>
      <c r="E13096" s="2">
        <v>7.2</v>
      </c>
      <c r="F13096" s="2">
        <v>5.3</v>
      </c>
      <c r="G13096" s="2" t="s">
        <v>1018</v>
      </c>
      <c r="H13096" s="2" t="s">
        <v>1018</v>
      </c>
    </row>
    <row r="13097" spans="1:8" hidden="1" x14ac:dyDescent="0.25">
      <c r="A13097" t="s">
        <v>3990</v>
      </c>
      <c r="B13097" t="s">
        <v>3991</v>
      </c>
      <c r="C13097" s="2" t="s">
        <v>1519</v>
      </c>
      <c r="D13097" s="2" t="s">
        <v>1523</v>
      </c>
      <c r="E13097" s="2">
        <v>7.2</v>
      </c>
      <c r="F13097" s="2">
        <v>5.3</v>
      </c>
      <c r="G13097" s="2" t="s">
        <v>1018</v>
      </c>
      <c r="H13097" s="2" t="s">
        <v>1018</v>
      </c>
    </row>
    <row r="13098" spans="1:8" hidden="1" x14ac:dyDescent="0.25">
      <c r="A13098" t="s">
        <v>3988</v>
      </c>
      <c r="B13098" t="s">
        <v>3989</v>
      </c>
      <c r="C13098" s="2" t="s">
        <v>1519</v>
      </c>
      <c r="D13098" s="2" t="s">
        <v>1523</v>
      </c>
      <c r="E13098" s="2">
        <v>7.2</v>
      </c>
      <c r="F13098" s="2">
        <v>5.3</v>
      </c>
      <c r="G13098" s="2" t="s">
        <v>1018</v>
      </c>
      <c r="H13098" s="2" t="s">
        <v>1018</v>
      </c>
    </row>
    <row r="13099" spans="1:8" hidden="1" x14ac:dyDescent="0.25">
      <c r="A13099" t="s">
        <v>3986</v>
      </c>
      <c r="B13099" t="s">
        <v>3987</v>
      </c>
      <c r="C13099" s="2" t="s">
        <v>1519</v>
      </c>
      <c r="D13099" s="2" t="s">
        <v>1523</v>
      </c>
      <c r="E13099" s="2">
        <v>7.8</v>
      </c>
      <c r="F13099" s="2">
        <v>5.8</v>
      </c>
      <c r="G13099" s="2" t="s">
        <v>1018</v>
      </c>
      <c r="H13099" s="2" t="s">
        <v>1018</v>
      </c>
    </row>
    <row r="13100" spans="1:8" hidden="1" x14ac:dyDescent="0.25">
      <c r="A13100" t="s">
        <v>3982</v>
      </c>
      <c r="B13100" t="s">
        <v>3983</v>
      </c>
      <c r="C13100" s="2" t="s">
        <v>1519</v>
      </c>
      <c r="D13100" s="2" t="s">
        <v>1523</v>
      </c>
      <c r="E13100" s="2">
        <v>9.3000000000000007</v>
      </c>
      <c r="F13100" s="2">
        <v>6.9</v>
      </c>
      <c r="G13100" s="2" t="s">
        <v>1018</v>
      </c>
      <c r="H13100" s="2" t="s">
        <v>1018</v>
      </c>
    </row>
    <row r="13101" spans="1:8" hidden="1" x14ac:dyDescent="0.25">
      <c r="A13101" t="s">
        <v>3976</v>
      </c>
      <c r="B13101" t="s">
        <v>3977</v>
      </c>
      <c r="C13101" s="2" t="s">
        <v>1519</v>
      </c>
      <c r="D13101" s="2" t="s">
        <v>1523</v>
      </c>
      <c r="E13101" s="2">
        <v>7.2</v>
      </c>
      <c r="F13101" s="2">
        <v>5.3</v>
      </c>
      <c r="G13101" s="2" t="s">
        <v>1018</v>
      </c>
      <c r="H13101" s="2" t="s">
        <v>1018</v>
      </c>
    </row>
    <row r="13102" spans="1:8" hidden="1" x14ac:dyDescent="0.25">
      <c r="A13102" t="s">
        <v>3974</v>
      </c>
      <c r="B13102" t="s">
        <v>3975</v>
      </c>
      <c r="C13102" s="2" t="s">
        <v>1519</v>
      </c>
      <c r="D13102" s="2" t="s">
        <v>1523</v>
      </c>
      <c r="E13102" s="2">
        <v>6.8</v>
      </c>
      <c r="F13102" s="2">
        <v>5</v>
      </c>
      <c r="G13102" s="2" t="s">
        <v>1018</v>
      </c>
      <c r="H13102" s="2" t="s">
        <v>1018</v>
      </c>
    </row>
    <row r="13103" spans="1:8" hidden="1" x14ac:dyDescent="0.25">
      <c r="A13103" t="s">
        <v>3968</v>
      </c>
      <c r="B13103" t="s">
        <v>3969</v>
      </c>
      <c r="C13103" s="2" t="s">
        <v>1519</v>
      </c>
      <c r="D13103" s="2" t="s">
        <v>1523</v>
      </c>
      <c r="E13103" s="2">
        <v>9.3000000000000007</v>
      </c>
      <c r="F13103" s="2">
        <v>6.9</v>
      </c>
      <c r="G13103" s="2" t="s">
        <v>1018</v>
      </c>
      <c r="H13103" s="2" t="s">
        <v>1018</v>
      </c>
    </row>
    <row r="13104" spans="1:8" hidden="1" x14ac:dyDescent="0.25">
      <c r="A13104" t="s">
        <v>3960</v>
      </c>
      <c r="B13104" t="s">
        <v>3961</v>
      </c>
      <c r="C13104" s="2" t="s">
        <v>1519</v>
      </c>
      <c r="D13104" s="2" t="s">
        <v>1523</v>
      </c>
      <c r="E13104" s="2">
        <v>6.8</v>
      </c>
      <c r="F13104" s="2">
        <v>5</v>
      </c>
      <c r="G13104" s="2">
        <v>8.8000000000000007</v>
      </c>
      <c r="H13104" s="2">
        <v>7.7</v>
      </c>
    </row>
    <row r="13105" spans="1:8" hidden="1" x14ac:dyDescent="0.25">
      <c r="A13105" t="s">
        <v>3958</v>
      </c>
      <c r="B13105" t="s">
        <v>3959</v>
      </c>
      <c r="C13105" s="2" t="s">
        <v>1519</v>
      </c>
      <c r="D13105" s="2" t="s">
        <v>1523</v>
      </c>
      <c r="E13105" s="2">
        <v>9.3000000000000007</v>
      </c>
      <c r="F13105" s="2">
        <v>6.9</v>
      </c>
      <c r="G13105" s="2" t="s">
        <v>1018</v>
      </c>
      <c r="H13105" s="2" t="s">
        <v>1018</v>
      </c>
    </row>
    <row r="13106" spans="1:8" hidden="1" x14ac:dyDescent="0.25">
      <c r="A13106" t="s">
        <v>3956</v>
      </c>
      <c r="B13106" t="s">
        <v>3957</v>
      </c>
      <c r="C13106" s="2" t="s">
        <v>1519</v>
      </c>
      <c r="D13106" s="2" t="s">
        <v>1523</v>
      </c>
      <c r="E13106" s="2">
        <v>9.3000000000000007</v>
      </c>
      <c r="F13106" s="2">
        <v>6.9</v>
      </c>
      <c r="G13106" s="2" t="s">
        <v>1018</v>
      </c>
      <c r="H13106" s="2" t="s">
        <v>1018</v>
      </c>
    </row>
    <row r="13107" spans="1:8" x14ac:dyDescent="0.25">
      <c r="A13107" t="s">
        <v>3954</v>
      </c>
      <c r="B13107" t="s">
        <v>3955</v>
      </c>
      <c r="C13107" s="2" t="s">
        <v>1522</v>
      </c>
      <c r="D13107" s="2" t="s">
        <v>1523</v>
      </c>
      <c r="E13107" s="2">
        <v>9.3000000000000007</v>
      </c>
      <c r="F13107" s="2">
        <v>7.7</v>
      </c>
      <c r="G13107" s="2">
        <v>8.8000000000000007</v>
      </c>
      <c r="H13107" s="2">
        <v>8.1999999999999993</v>
      </c>
    </row>
    <row r="13108" spans="1:8" x14ac:dyDescent="0.25">
      <c r="A13108" t="s">
        <v>3952</v>
      </c>
      <c r="B13108" t="s">
        <v>3953</v>
      </c>
      <c r="C13108" s="2" t="s">
        <v>1522</v>
      </c>
      <c r="D13108" s="2" t="s">
        <v>1523</v>
      </c>
      <c r="E13108" s="2">
        <v>10</v>
      </c>
      <c r="F13108" s="2">
        <v>8.3000000000000007</v>
      </c>
      <c r="G13108" s="2">
        <v>8.8000000000000007</v>
      </c>
      <c r="H13108" s="2">
        <v>8.1999999999999993</v>
      </c>
    </row>
    <row r="13109" spans="1:8" hidden="1" x14ac:dyDescent="0.25">
      <c r="A13109" t="s">
        <v>3946</v>
      </c>
      <c r="B13109" t="s">
        <v>3947</v>
      </c>
      <c r="C13109" s="2" t="s">
        <v>1519</v>
      </c>
      <c r="D13109" s="2" t="s">
        <v>1523</v>
      </c>
      <c r="E13109" s="2">
        <v>7.2</v>
      </c>
      <c r="F13109" s="2">
        <v>5.3</v>
      </c>
      <c r="G13109" s="2" t="s">
        <v>1018</v>
      </c>
      <c r="H13109" s="2" t="s">
        <v>1018</v>
      </c>
    </row>
    <row r="13110" spans="1:8" hidden="1" x14ac:dyDescent="0.25">
      <c r="A13110" t="s">
        <v>3944</v>
      </c>
      <c r="B13110" t="s">
        <v>3945</v>
      </c>
      <c r="C13110" s="2" t="s">
        <v>1519</v>
      </c>
      <c r="D13110" s="2" t="s">
        <v>1523</v>
      </c>
      <c r="E13110" s="2">
        <v>6.8</v>
      </c>
      <c r="F13110" s="2">
        <v>5</v>
      </c>
      <c r="G13110" s="2" t="s">
        <v>1018</v>
      </c>
      <c r="H13110" s="2" t="s">
        <v>1018</v>
      </c>
    </row>
    <row r="13111" spans="1:8" hidden="1" x14ac:dyDescent="0.25">
      <c r="A13111" t="s">
        <v>3934</v>
      </c>
      <c r="B13111" t="s">
        <v>3935</v>
      </c>
      <c r="C13111" s="2" t="s">
        <v>1519</v>
      </c>
      <c r="D13111" s="2" t="s">
        <v>1523</v>
      </c>
      <c r="E13111" s="2">
        <v>7.2</v>
      </c>
      <c r="F13111" s="2">
        <v>5.3</v>
      </c>
      <c r="G13111" s="2" t="s">
        <v>1018</v>
      </c>
      <c r="H13111" s="2" t="s">
        <v>1018</v>
      </c>
    </row>
    <row r="13112" spans="1:8" hidden="1" x14ac:dyDescent="0.25">
      <c r="A13112" t="s">
        <v>3932</v>
      </c>
      <c r="B13112" t="s">
        <v>3933</v>
      </c>
      <c r="C13112" s="2" t="s">
        <v>1519</v>
      </c>
      <c r="D13112" s="2" t="s">
        <v>1523</v>
      </c>
      <c r="E13112" s="2">
        <v>7.2</v>
      </c>
      <c r="F13112" s="2">
        <v>5.3</v>
      </c>
      <c r="G13112" s="2" t="s">
        <v>1018</v>
      </c>
      <c r="H13112" s="2" t="s">
        <v>1018</v>
      </c>
    </row>
    <row r="13113" spans="1:8" hidden="1" x14ac:dyDescent="0.25">
      <c r="A13113" t="s">
        <v>3930</v>
      </c>
      <c r="B13113" t="s">
        <v>3931</v>
      </c>
      <c r="C13113" s="2" t="s">
        <v>1519</v>
      </c>
      <c r="D13113" s="2" t="s">
        <v>1523</v>
      </c>
      <c r="E13113" s="2">
        <v>9.3000000000000007</v>
      </c>
      <c r="F13113" s="2">
        <v>6.9</v>
      </c>
      <c r="G13113" s="2" t="s">
        <v>1018</v>
      </c>
      <c r="H13113" s="2" t="s">
        <v>1018</v>
      </c>
    </row>
    <row r="13114" spans="1:8" hidden="1" x14ac:dyDescent="0.25">
      <c r="A13114" t="s">
        <v>3926</v>
      </c>
      <c r="B13114" t="s">
        <v>3927</v>
      </c>
      <c r="C13114" s="2" t="s">
        <v>1519</v>
      </c>
      <c r="D13114" s="2" t="s">
        <v>1523</v>
      </c>
      <c r="E13114" s="2">
        <v>7.2</v>
      </c>
      <c r="F13114" s="2">
        <v>5.3</v>
      </c>
      <c r="G13114" s="2" t="s">
        <v>1018</v>
      </c>
      <c r="H13114" s="2" t="s">
        <v>1018</v>
      </c>
    </row>
    <row r="13115" spans="1:8" hidden="1" x14ac:dyDescent="0.25">
      <c r="A13115" t="s">
        <v>3922</v>
      </c>
      <c r="B13115" t="s">
        <v>3923</v>
      </c>
      <c r="C13115" s="2" t="s">
        <v>1519</v>
      </c>
      <c r="D13115" s="2" t="s">
        <v>1523</v>
      </c>
      <c r="E13115" s="2">
        <v>9.3000000000000007</v>
      </c>
      <c r="F13115" s="2">
        <v>6.9</v>
      </c>
      <c r="G13115" s="2" t="s">
        <v>1018</v>
      </c>
      <c r="H13115" s="2" t="s">
        <v>1018</v>
      </c>
    </row>
    <row r="13116" spans="1:8" hidden="1" x14ac:dyDescent="0.25">
      <c r="A13116" t="s">
        <v>3920</v>
      </c>
      <c r="B13116" t="s">
        <v>3921</v>
      </c>
      <c r="C13116" s="2" t="s">
        <v>1519</v>
      </c>
      <c r="D13116" s="2" t="s">
        <v>1523</v>
      </c>
      <c r="E13116" s="2">
        <v>7.2</v>
      </c>
      <c r="F13116" s="2">
        <v>5.3</v>
      </c>
      <c r="G13116" s="2" t="s">
        <v>1018</v>
      </c>
      <c r="H13116" s="2" t="s">
        <v>1018</v>
      </c>
    </row>
    <row r="13117" spans="1:8" hidden="1" x14ac:dyDescent="0.25">
      <c r="A13117" t="s">
        <v>3918</v>
      </c>
      <c r="B13117" t="s">
        <v>3919</v>
      </c>
      <c r="C13117" s="2" t="s">
        <v>1519</v>
      </c>
      <c r="D13117" s="2" t="s">
        <v>1523</v>
      </c>
      <c r="E13117" s="2">
        <v>7.2</v>
      </c>
      <c r="F13117" s="2">
        <v>5.3</v>
      </c>
      <c r="G13117" s="2" t="s">
        <v>1018</v>
      </c>
      <c r="H13117" s="2" t="s">
        <v>1018</v>
      </c>
    </row>
    <row r="13118" spans="1:8" hidden="1" x14ac:dyDescent="0.25">
      <c r="A13118" t="s">
        <v>3916</v>
      </c>
      <c r="B13118" t="s">
        <v>3917</v>
      </c>
      <c r="C13118" s="2" t="s">
        <v>1519</v>
      </c>
      <c r="D13118" s="2" t="s">
        <v>1523</v>
      </c>
      <c r="E13118" s="2">
        <v>2.1</v>
      </c>
      <c r="F13118" s="2">
        <v>1.6</v>
      </c>
      <c r="G13118" s="2" t="s">
        <v>1018</v>
      </c>
      <c r="H13118" s="2" t="s">
        <v>1018</v>
      </c>
    </row>
    <row r="13119" spans="1:8" hidden="1" x14ac:dyDescent="0.25">
      <c r="A13119" t="s">
        <v>3914</v>
      </c>
      <c r="B13119" t="s">
        <v>3915</v>
      </c>
      <c r="C13119" s="2" t="s">
        <v>1519</v>
      </c>
      <c r="D13119" s="2" t="s">
        <v>1523</v>
      </c>
      <c r="E13119" s="2">
        <v>7.2</v>
      </c>
      <c r="F13119" s="2">
        <v>5.3</v>
      </c>
      <c r="G13119" s="2" t="s">
        <v>1018</v>
      </c>
      <c r="H13119" s="2" t="s">
        <v>1018</v>
      </c>
    </row>
    <row r="13120" spans="1:8" hidden="1" x14ac:dyDescent="0.25">
      <c r="A13120" t="s">
        <v>3912</v>
      </c>
      <c r="B13120" t="s">
        <v>3913</v>
      </c>
      <c r="C13120" s="2" t="s">
        <v>1519</v>
      </c>
      <c r="D13120" s="2" t="s">
        <v>1523</v>
      </c>
      <c r="E13120" s="2">
        <v>7.2</v>
      </c>
      <c r="F13120" s="2">
        <v>5.3</v>
      </c>
      <c r="G13120" s="2" t="s">
        <v>1018</v>
      </c>
      <c r="H13120" s="2" t="s">
        <v>1018</v>
      </c>
    </row>
    <row r="13121" spans="1:8" hidden="1" x14ac:dyDescent="0.25">
      <c r="A13121" t="s">
        <v>3910</v>
      </c>
      <c r="B13121" t="s">
        <v>3911</v>
      </c>
      <c r="C13121" s="2" t="s">
        <v>1519</v>
      </c>
      <c r="D13121" s="2" t="s">
        <v>1523</v>
      </c>
      <c r="E13121" s="2">
        <v>9.3000000000000007</v>
      </c>
      <c r="F13121" s="2">
        <v>6.9</v>
      </c>
      <c r="G13121" s="2" t="s">
        <v>1018</v>
      </c>
      <c r="H13121" s="2" t="s">
        <v>1018</v>
      </c>
    </row>
    <row r="13122" spans="1:8" hidden="1" x14ac:dyDescent="0.25">
      <c r="A13122" t="s">
        <v>3908</v>
      </c>
      <c r="B13122" t="s">
        <v>3909</v>
      </c>
      <c r="C13122" s="2" t="s">
        <v>1519</v>
      </c>
      <c r="D13122" s="2" t="s">
        <v>1523</v>
      </c>
      <c r="E13122" s="2">
        <v>6.8</v>
      </c>
      <c r="F13122" s="2">
        <v>5</v>
      </c>
      <c r="G13122" s="2" t="s">
        <v>1018</v>
      </c>
      <c r="H13122" s="2" t="s">
        <v>1018</v>
      </c>
    </row>
    <row r="13123" spans="1:8" hidden="1" x14ac:dyDescent="0.25">
      <c r="A13123" t="s">
        <v>3906</v>
      </c>
      <c r="B13123" t="s">
        <v>3907</v>
      </c>
      <c r="C13123" s="2" t="s">
        <v>1519</v>
      </c>
      <c r="D13123" s="2" t="s">
        <v>1523</v>
      </c>
      <c r="E13123" s="2">
        <v>7.2</v>
      </c>
      <c r="F13123" s="2">
        <v>5.3</v>
      </c>
      <c r="G13123" s="2" t="s">
        <v>1018</v>
      </c>
      <c r="H13123" s="2" t="s">
        <v>1018</v>
      </c>
    </row>
    <row r="13124" spans="1:8" hidden="1" x14ac:dyDescent="0.25">
      <c r="A13124" t="s">
        <v>3902</v>
      </c>
      <c r="B13124" t="s">
        <v>3903</v>
      </c>
      <c r="C13124" s="2" t="s">
        <v>1519</v>
      </c>
      <c r="D13124" s="2" t="s">
        <v>1523</v>
      </c>
      <c r="E13124" s="2">
        <v>9.3000000000000007</v>
      </c>
      <c r="F13124" s="2">
        <v>6.9</v>
      </c>
      <c r="G13124" s="2" t="s">
        <v>1018</v>
      </c>
      <c r="H13124" s="2" t="s">
        <v>1018</v>
      </c>
    </row>
    <row r="13125" spans="1:8" hidden="1" x14ac:dyDescent="0.25">
      <c r="A13125" t="s">
        <v>3900</v>
      </c>
      <c r="B13125" t="s">
        <v>3901</v>
      </c>
      <c r="C13125" s="2" t="s">
        <v>1519</v>
      </c>
      <c r="D13125" s="2" t="s">
        <v>1523</v>
      </c>
      <c r="E13125" s="2">
        <v>9.3000000000000007</v>
      </c>
      <c r="F13125" s="2">
        <v>6.9</v>
      </c>
      <c r="G13125" s="2" t="s">
        <v>1018</v>
      </c>
      <c r="H13125" s="2" t="s">
        <v>1018</v>
      </c>
    </row>
    <row r="13126" spans="1:8" hidden="1" x14ac:dyDescent="0.25">
      <c r="A13126" t="s">
        <v>3896</v>
      </c>
      <c r="B13126" t="s">
        <v>3897</v>
      </c>
      <c r="C13126" s="2" t="s">
        <v>1519</v>
      </c>
      <c r="D13126" s="2" t="s">
        <v>1523</v>
      </c>
      <c r="E13126" s="2">
        <v>6.8</v>
      </c>
      <c r="F13126" s="2">
        <v>5</v>
      </c>
      <c r="G13126" s="2" t="s">
        <v>1018</v>
      </c>
      <c r="H13126" s="2" t="s">
        <v>1018</v>
      </c>
    </row>
    <row r="13127" spans="1:8" hidden="1" x14ac:dyDescent="0.25">
      <c r="A13127" t="s">
        <v>3894</v>
      </c>
      <c r="B13127" t="s">
        <v>3895</v>
      </c>
      <c r="C13127" s="2" t="s">
        <v>1519</v>
      </c>
      <c r="D13127" s="2" t="s">
        <v>1523</v>
      </c>
      <c r="E13127" s="2">
        <v>7.2</v>
      </c>
      <c r="F13127" s="2">
        <v>5.3</v>
      </c>
      <c r="G13127" s="2" t="s">
        <v>1018</v>
      </c>
      <c r="H13127" s="2" t="s">
        <v>1018</v>
      </c>
    </row>
    <row r="13128" spans="1:8" x14ac:dyDescent="0.25">
      <c r="A13128" t="s">
        <v>3892</v>
      </c>
      <c r="B13128" t="s">
        <v>3893</v>
      </c>
      <c r="C13128" s="2" t="s">
        <v>1526</v>
      </c>
      <c r="D13128" s="2" t="s">
        <v>1523</v>
      </c>
      <c r="E13128" s="2">
        <v>6.8</v>
      </c>
      <c r="F13128" s="2">
        <v>5.3</v>
      </c>
      <c r="G13128" s="2">
        <v>8.8000000000000007</v>
      </c>
      <c r="H13128" s="2">
        <v>7.9</v>
      </c>
    </row>
    <row r="13129" spans="1:8" x14ac:dyDescent="0.25">
      <c r="A13129" t="s">
        <v>3888</v>
      </c>
      <c r="B13129" t="s">
        <v>3889</v>
      </c>
      <c r="C13129" s="2" t="s">
        <v>1526</v>
      </c>
      <c r="D13129" s="2" t="s">
        <v>1523</v>
      </c>
      <c r="E13129" s="2">
        <v>6.8</v>
      </c>
      <c r="F13129" s="2">
        <v>5.3</v>
      </c>
      <c r="G13129" s="2">
        <v>8.8000000000000007</v>
      </c>
      <c r="H13129" s="2">
        <v>7.9</v>
      </c>
    </row>
    <row r="13130" spans="1:8" hidden="1" x14ac:dyDescent="0.25">
      <c r="A13130" t="s">
        <v>3886</v>
      </c>
      <c r="B13130" t="s">
        <v>3887</v>
      </c>
      <c r="C13130" s="2" t="s">
        <v>1519</v>
      </c>
      <c r="D13130" s="2" t="s">
        <v>1523</v>
      </c>
      <c r="E13130" s="2">
        <v>7.2</v>
      </c>
      <c r="F13130" s="2">
        <v>5.3</v>
      </c>
      <c r="G13130" s="2" t="s">
        <v>1018</v>
      </c>
      <c r="H13130" s="2" t="s">
        <v>1018</v>
      </c>
    </row>
    <row r="13131" spans="1:8" x14ac:dyDescent="0.25">
      <c r="A13131" t="s">
        <v>3884</v>
      </c>
      <c r="B13131" t="s">
        <v>3885</v>
      </c>
      <c r="C13131" s="2" t="s">
        <v>1526</v>
      </c>
      <c r="D13131" s="2" t="s">
        <v>1523</v>
      </c>
      <c r="E13131" s="2">
        <v>9.3000000000000007</v>
      </c>
      <c r="F13131" s="2">
        <v>7.3</v>
      </c>
      <c r="G13131" s="2">
        <v>8.8000000000000007</v>
      </c>
      <c r="H13131" s="2">
        <v>7.9</v>
      </c>
    </row>
    <row r="13132" spans="1:8" hidden="1" x14ac:dyDescent="0.25">
      <c r="A13132" t="s">
        <v>3882</v>
      </c>
      <c r="B13132" t="s">
        <v>3883</v>
      </c>
      <c r="C13132" s="2" t="s">
        <v>1519</v>
      </c>
      <c r="D13132" s="2" t="s">
        <v>1523</v>
      </c>
      <c r="E13132" s="2">
        <v>9.3000000000000007</v>
      </c>
      <c r="F13132" s="2">
        <v>6.9</v>
      </c>
      <c r="G13132" s="2" t="s">
        <v>1018</v>
      </c>
      <c r="H13132" s="2" t="s">
        <v>1018</v>
      </c>
    </row>
    <row r="13133" spans="1:8" hidden="1" x14ac:dyDescent="0.25">
      <c r="A13133" t="s">
        <v>3880</v>
      </c>
      <c r="B13133" t="s">
        <v>3881</v>
      </c>
      <c r="C13133" s="2" t="s">
        <v>1519</v>
      </c>
      <c r="D13133" s="2" t="s">
        <v>1523</v>
      </c>
      <c r="E13133" s="2">
        <v>6.8</v>
      </c>
      <c r="F13133" s="2">
        <v>5</v>
      </c>
      <c r="G13133" s="2" t="s">
        <v>1018</v>
      </c>
      <c r="H13133" s="2" t="s">
        <v>1018</v>
      </c>
    </row>
    <row r="13134" spans="1:8" hidden="1" x14ac:dyDescent="0.25">
      <c r="A13134" t="s">
        <v>3874</v>
      </c>
      <c r="B13134" t="s">
        <v>3875</v>
      </c>
      <c r="C13134" s="2" t="s">
        <v>1519</v>
      </c>
      <c r="D13134" s="2" t="s">
        <v>1523</v>
      </c>
      <c r="E13134" s="2">
        <v>7.2</v>
      </c>
      <c r="F13134" s="2">
        <v>5.3</v>
      </c>
      <c r="G13134" s="2" t="s">
        <v>1018</v>
      </c>
      <c r="H13134" s="2" t="s">
        <v>1018</v>
      </c>
    </row>
    <row r="13135" spans="1:8" x14ac:dyDescent="0.25">
      <c r="A13135" t="s">
        <v>3872</v>
      </c>
      <c r="B13135" t="s">
        <v>3873</v>
      </c>
      <c r="C13135" s="2" t="s">
        <v>1522</v>
      </c>
      <c r="D13135" s="2" t="s">
        <v>1523</v>
      </c>
      <c r="E13135" s="2">
        <v>7.2</v>
      </c>
      <c r="F13135" s="2">
        <v>6</v>
      </c>
      <c r="G13135" s="2" t="s">
        <v>1018</v>
      </c>
      <c r="H13135" s="2" t="s">
        <v>1018</v>
      </c>
    </row>
    <row r="13136" spans="1:8" hidden="1" x14ac:dyDescent="0.25">
      <c r="A13136" t="s">
        <v>3864</v>
      </c>
      <c r="B13136" t="s">
        <v>3865</v>
      </c>
      <c r="C13136" s="2" t="s">
        <v>1519</v>
      </c>
      <c r="D13136" s="2" t="s">
        <v>1523</v>
      </c>
      <c r="E13136" s="2">
        <v>5.4</v>
      </c>
      <c r="F13136" s="2">
        <v>4</v>
      </c>
      <c r="G13136" s="2">
        <v>9.8000000000000007</v>
      </c>
      <c r="H13136" s="2">
        <v>8.5</v>
      </c>
    </row>
    <row r="13137" spans="1:8" x14ac:dyDescent="0.25">
      <c r="A13137" t="s">
        <v>483</v>
      </c>
      <c r="B13137" t="s">
        <v>3859</v>
      </c>
      <c r="C13137" s="2" t="s">
        <v>1526</v>
      </c>
      <c r="D13137" s="2" t="s">
        <v>1523</v>
      </c>
      <c r="E13137" s="2">
        <v>7.2</v>
      </c>
      <c r="F13137" s="2">
        <v>5.6</v>
      </c>
      <c r="G13137" s="2">
        <v>7.8</v>
      </c>
      <c r="H13137" s="2">
        <v>7</v>
      </c>
    </row>
    <row r="13138" spans="1:8" x14ac:dyDescent="0.25">
      <c r="A13138" t="s">
        <v>482</v>
      </c>
      <c r="B13138" t="s">
        <v>3860</v>
      </c>
      <c r="C13138" s="2" t="s">
        <v>1526</v>
      </c>
      <c r="D13138" s="2" t="s">
        <v>1523</v>
      </c>
      <c r="E13138" s="2">
        <v>7.2</v>
      </c>
      <c r="F13138" s="2">
        <v>5.6</v>
      </c>
      <c r="G13138" s="2">
        <v>7.8</v>
      </c>
      <c r="H13138" s="2">
        <v>7</v>
      </c>
    </row>
    <row r="13139" spans="1:8" x14ac:dyDescent="0.25">
      <c r="A13139" t="s">
        <v>481</v>
      </c>
      <c r="B13139" t="s">
        <v>3859</v>
      </c>
      <c r="C13139" s="2" t="s">
        <v>1526</v>
      </c>
      <c r="D13139" s="2" t="s">
        <v>1523</v>
      </c>
      <c r="E13139" s="2">
        <v>7.2</v>
      </c>
      <c r="F13139" s="2">
        <v>5.6</v>
      </c>
      <c r="G13139" s="2">
        <v>7.8</v>
      </c>
      <c r="H13139" s="2">
        <v>7</v>
      </c>
    </row>
    <row r="13140" spans="1:8" x14ac:dyDescent="0.25">
      <c r="A13140" t="s">
        <v>480</v>
      </c>
      <c r="B13140" t="s">
        <v>3858</v>
      </c>
      <c r="C13140" s="2" t="s">
        <v>1526</v>
      </c>
      <c r="D13140" s="2" t="s">
        <v>1523</v>
      </c>
      <c r="E13140" s="2">
        <v>7.2</v>
      </c>
      <c r="F13140" s="2">
        <v>5.6</v>
      </c>
      <c r="G13140" s="2">
        <v>7.8</v>
      </c>
      <c r="H13140" s="2">
        <v>7</v>
      </c>
    </row>
    <row r="13141" spans="1:8" hidden="1" x14ac:dyDescent="0.25">
      <c r="A13141" t="s">
        <v>57</v>
      </c>
      <c r="B13141" t="s">
        <v>3843</v>
      </c>
      <c r="C13141" s="2" t="s">
        <v>1519</v>
      </c>
      <c r="D13141" s="2" t="s">
        <v>1523</v>
      </c>
      <c r="E13141" s="2">
        <v>7.2</v>
      </c>
      <c r="F13141" s="2">
        <v>5.3</v>
      </c>
      <c r="G13141" s="2">
        <v>7.8</v>
      </c>
      <c r="H13141" s="2">
        <v>6.8</v>
      </c>
    </row>
    <row r="13142" spans="1:8" hidden="1" x14ac:dyDescent="0.25">
      <c r="A13142" t="s">
        <v>473</v>
      </c>
      <c r="B13142" t="s">
        <v>3854</v>
      </c>
      <c r="C13142" s="2" t="s">
        <v>1519</v>
      </c>
      <c r="D13142" s="2" t="s">
        <v>1523</v>
      </c>
      <c r="E13142" s="2">
        <v>9.3000000000000007</v>
      </c>
      <c r="F13142" s="2">
        <v>6.9</v>
      </c>
      <c r="G13142" s="2">
        <v>7.8</v>
      </c>
      <c r="H13142" s="2">
        <v>6.8</v>
      </c>
    </row>
    <row r="13143" spans="1:8" hidden="1" x14ac:dyDescent="0.25">
      <c r="A13143" t="s">
        <v>472</v>
      </c>
      <c r="B13143" t="s">
        <v>3853</v>
      </c>
      <c r="C13143" s="2" t="s">
        <v>1519</v>
      </c>
      <c r="D13143" s="2" t="s">
        <v>1523</v>
      </c>
      <c r="E13143" s="2">
        <v>9.3000000000000007</v>
      </c>
      <c r="F13143" s="2">
        <v>6.9</v>
      </c>
      <c r="G13143" s="2">
        <v>7.8</v>
      </c>
      <c r="H13143" s="2">
        <v>6.8</v>
      </c>
    </row>
    <row r="13144" spans="1:8" hidden="1" x14ac:dyDescent="0.25">
      <c r="A13144" t="s">
        <v>471</v>
      </c>
      <c r="B13144" t="s">
        <v>3853</v>
      </c>
      <c r="C13144" s="2" t="s">
        <v>1519</v>
      </c>
      <c r="D13144" s="2" t="s">
        <v>1523</v>
      </c>
      <c r="E13144" s="2">
        <v>9.3000000000000007</v>
      </c>
      <c r="F13144" s="2">
        <v>6.9</v>
      </c>
      <c r="G13144" s="2">
        <v>7.8</v>
      </c>
      <c r="H13144" s="2">
        <v>6.8</v>
      </c>
    </row>
    <row r="13145" spans="1:8" x14ac:dyDescent="0.25">
      <c r="A13145" t="s">
        <v>468</v>
      </c>
      <c r="B13145" t="s">
        <v>3851</v>
      </c>
      <c r="C13145" s="2" t="s">
        <v>1526</v>
      </c>
      <c r="D13145" s="2" t="s">
        <v>1523</v>
      </c>
      <c r="E13145" s="2">
        <v>9.3000000000000007</v>
      </c>
      <c r="F13145" s="2">
        <v>7.3</v>
      </c>
      <c r="G13145" s="2">
        <v>7.8</v>
      </c>
      <c r="H13145" s="2">
        <v>7</v>
      </c>
    </row>
    <row r="13146" spans="1:8" hidden="1" x14ac:dyDescent="0.25">
      <c r="A13146" t="s">
        <v>467</v>
      </c>
      <c r="B13146" t="s">
        <v>3850</v>
      </c>
      <c r="C13146" s="2" t="s">
        <v>1519</v>
      </c>
      <c r="D13146" s="2" t="s">
        <v>1523</v>
      </c>
      <c r="E13146" s="2">
        <v>9.3000000000000007</v>
      </c>
      <c r="F13146" s="2">
        <v>6.9</v>
      </c>
      <c r="G13146" s="2">
        <v>7.8</v>
      </c>
      <c r="H13146" s="2">
        <v>6.8</v>
      </c>
    </row>
    <row r="13147" spans="1:8" x14ac:dyDescent="0.25">
      <c r="A13147" t="s">
        <v>55</v>
      </c>
      <c r="B13147" t="s">
        <v>3849</v>
      </c>
      <c r="C13147" s="2" t="s">
        <v>1526</v>
      </c>
      <c r="D13147" s="2" t="s">
        <v>1523</v>
      </c>
      <c r="E13147" s="2">
        <v>6.5</v>
      </c>
      <c r="F13147" s="2">
        <v>5.4</v>
      </c>
      <c r="G13147" s="2">
        <v>8.8000000000000007</v>
      </c>
      <c r="H13147" s="2">
        <v>8.1999999999999993</v>
      </c>
    </row>
    <row r="13148" spans="1:8" hidden="1" x14ac:dyDescent="0.25">
      <c r="A13148" t="s">
        <v>457</v>
      </c>
      <c r="B13148" t="s">
        <v>3844</v>
      </c>
      <c r="C13148" s="2" t="s">
        <v>1519</v>
      </c>
      <c r="D13148" s="2" t="s">
        <v>1523</v>
      </c>
      <c r="E13148" s="2">
        <v>6.8</v>
      </c>
      <c r="F13148" s="2">
        <v>5</v>
      </c>
      <c r="G13148" s="2">
        <v>7.8</v>
      </c>
      <c r="H13148" s="2">
        <v>6.8</v>
      </c>
    </row>
    <row r="13149" spans="1:8" hidden="1" x14ac:dyDescent="0.25">
      <c r="A13149" t="s">
        <v>53</v>
      </c>
      <c r="B13149" t="s">
        <v>3843</v>
      </c>
      <c r="C13149" s="2" t="s">
        <v>1519</v>
      </c>
      <c r="D13149" s="2" t="s">
        <v>1523</v>
      </c>
      <c r="E13149" s="2">
        <v>7.2</v>
      </c>
      <c r="F13149" s="2">
        <v>5.3</v>
      </c>
      <c r="G13149" s="2">
        <v>5.5</v>
      </c>
      <c r="H13149" s="2">
        <v>4.8</v>
      </c>
    </row>
    <row r="13150" spans="1:8" hidden="1" x14ac:dyDescent="0.25">
      <c r="A13150" t="s">
        <v>456</v>
      </c>
      <c r="B13150" t="s">
        <v>3842</v>
      </c>
      <c r="C13150" s="2" t="s">
        <v>1519</v>
      </c>
      <c r="D13150" s="2" t="s">
        <v>1523</v>
      </c>
      <c r="E13150" s="2">
        <v>7.2</v>
      </c>
      <c r="F13150" s="2">
        <v>5.3</v>
      </c>
      <c r="G13150" s="2">
        <v>7.8</v>
      </c>
      <c r="H13150" s="2">
        <v>6.8</v>
      </c>
    </row>
    <row r="13151" spans="1:8" hidden="1" x14ac:dyDescent="0.25">
      <c r="A13151" t="s">
        <v>452</v>
      </c>
      <c r="B13151" t="s">
        <v>3840</v>
      </c>
      <c r="C13151" s="2" t="s">
        <v>1519</v>
      </c>
      <c r="D13151" s="2" t="s">
        <v>1523</v>
      </c>
      <c r="E13151" s="2">
        <v>9.3000000000000007</v>
      </c>
      <c r="F13151" s="2">
        <v>6.9</v>
      </c>
      <c r="G13151" s="2">
        <v>7.8</v>
      </c>
      <c r="H13151" s="2">
        <v>6.8</v>
      </c>
    </row>
    <row r="13152" spans="1:8" hidden="1" x14ac:dyDescent="0.25">
      <c r="A13152" t="s">
        <v>450</v>
      </c>
      <c r="B13152" t="s">
        <v>3839</v>
      </c>
      <c r="C13152" s="2" t="s">
        <v>1519</v>
      </c>
      <c r="D13152" s="2" t="s">
        <v>1523</v>
      </c>
      <c r="E13152" s="2">
        <v>6.8</v>
      </c>
      <c r="F13152" s="2">
        <v>5</v>
      </c>
      <c r="G13152" s="2">
        <v>7.8</v>
      </c>
      <c r="H13152" s="2">
        <v>6.8</v>
      </c>
    </row>
    <row r="13153" spans="1:8" hidden="1" x14ac:dyDescent="0.25">
      <c r="A13153" t="s">
        <v>448</v>
      </c>
      <c r="B13153" t="s">
        <v>3838</v>
      </c>
      <c r="C13153" s="2" t="s">
        <v>1519</v>
      </c>
      <c r="D13153" s="2" t="s">
        <v>1523</v>
      </c>
      <c r="E13153" s="2">
        <v>9</v>
      </c>
      <c r="F13153" s="2">
        <v>6.7</v>
      </c>
      <c r="G13153" s="2">
        <v>8.8000000000000007</v>
      </c>
      <c r="H13153" s="2">
        <v>7.7</v>
      </c>
    </row>
    <row r="13154" spans="1:8" hidden="1" x14ac:dyDescent="0.25">
      <c r="A13154" t="s">
        <v>347</v>
      </c>
      <c r="B13154" t="s">
        <v>3836</v>
      </c>
      <c r="C13154" s="2" t="s">
        <v>1519</v>
      </c>
      <c r="D13154" s="2" t="s">
        <v>1523</v>
      </c>
      <c r="E13154" s="2">
        <v>9</v>
      </c>
      <c r="F13154" s="2">
        <v>6.7</v>
      </c>
      <c r="G13154" s="2" t="s">
        <v>1018</v>
      </c>
      <c r="H13154" s="2" t="s">
        <v>1018</v>
      </c>
    </row>
    <row r="13155" spans="1:8" hidden="1" x14ac:dyDescent="0.25">
      <c r="A13155" t="s">
        <v>446</v>
      </c>
      <c r="B13155" t="s">
        <v>3835</v>
      </c>
      <c r="C13155" s="2" t="s">
        <v>1519</v>
      </c>
      <c r="D13155" s="2" t="s">
        <v>1523</v>
      </c>
      <c r="E13155" s="2">
        <v>9.3000000000000007</v>
      </c>
      <c r="F13155" s="2">
        <v>6.9</v>
      </c>
      <c r="G13155" s="2">
        <v>7.8</v>
      </c>
      <c r="H13155" s="2">
        <v>6.8</v>
      </c>
    </row>
    <row r="13156" spans="1:8" hidden="1" x14ac:dyDescent="0.25">
      <c r="A13156" t="s">
        <v>419</v>
      </c>
      <c r="B13156" t="s">
        <v>3834</v>
      </c>
      <c r="C13156" s="2" t="s">
        <v>1519</v>
      </c>
      <c r="D13156" s="2" t="s">
        <v>1523</v>
      </c>
      <c r="E13156" s="2">
        <v>9</v>
      </c>
      <c r="F13156" s="2">
        <v>6.7</v>
      </c>
      <c r="G13156" s="2">
        <v>7.2</v>
      </c>
      <c r="H13156" s="2">
        <v>6.3</v>
      </c>
    </row>
    <row r="13157" spans="1:8" hidden="1" x14ac:dyDescent="0.25">
      <c r="A13157" t="s">
        <v>444</v>
      </c>
      <c r="B13157" t="s">
        <v>3832</v>
      </c>
      <c r="C13157" s="2" t="s">
        <v>1519</v>
      </c>
      <c r="D13157" s="2" t="s">
        <v>1523</v>
      </c>
      <c r="E13157" s="2">
        <v>7.2</v>
      </c>
      <c r="F13157" s="2">
        <v>5.3</v>
      </c>
      <c r="G13157" s="2">
        <v>7.8</v>
      </c>
      <c r="H13157" s="2">
        <v>6.8</v>
      </c>
    </row>
    <row r="13158" spans="1:8" x14ac:dyDescent="0.25">
      <c r="A13158" t="s">
        <v>346</v>
      </c>
      <c r="B13158" t="s">
        <v>3830</v>
      </c>
      <c r="C13158" s="2" t="s">
        <v>1526</v>
      </c>
      <c r="D13158" s="2" t="s">
        <v>1523</v>
      </c>
      <c r="E13158" s="2">
        <v>6.9</v>
      </c>
      <c r="F13158" s="2">
        <v>5.4</v>
      </c>
      <c r="G13158" s="2" t="s">
        <v>1018</v>
      </c>
      <c r="H13158" s="2" t="s">
        <v>1018</v>
      </c>
    </row>
    <row r="13159" spans="1:8" x14ac:dyDescent="0.25">
      <c r="A13159" t="s">
        <v>440</v>
      </c>
      <c r="B13159" t="s">
        <v>3829</v>
      </c>
      <c r="C13159" s="2" t="s">
        <v>1522</v>
      </c>
      <c r="D13159" s="2" t="s">
        <v>1523</v>
      </c>
      <c r="E13159" s="2">
        <v>7.1</v>
      </c>
      <c r="F13159" s="2">
        <v>5.9</v>
      </c>
      <c r="G13159" s="2">
        <v>7.2</v>
      </c>
      <c r="H13159" s="2">
        <v>6.7</v>
      </c>
    </row>
    <row r="13160" spans="1:8" hidden="1" x14ac:dyDescent="0.25">
      <c r="A13160" t="s">
        <v>438</v>
      </c>
      <c r="B13160" t="s">
        <v>3828</v>
      </c>
      <c r="C13160" s="2" t="s">
        <v>1519</v>
      </c>
      <c r="D13160" s="2" t="s">
        <v>1523</v>
      </c>
      <c r="E13160" s="2">
        <v>7.2</v>
      </c>
      <c r="F13160" s="2">
        <v>5.3</v>
      </c>
      <c r="G13160" s="2">
        <v>7.8</v>
      </c>
      <c r="H13160" s="2">
        <v>6.8</v>
      </c>
    </row>
    <row r="13161" spans="1:8" hidden="1" x14ac:dyDescent="0.25">
      <c r="A13161" t="s">
        <v>3825</v>
      </c>
      <c r="B13161" t="s">
        <v>3826</v>
      </c>
      <c r="C13161" s="2" t="s">
        <v>1519</v>
      </c>
      <c r="D13161" s="2" t="s">
        <v>1523</v>
      </c>
      <c r="E13161" s="2">
        <v>9</v>
      </c>
      <c r="F13161" s="2">
        <v>6.7</v>
      </c>
      <c r="G13161" s="2">
        <v>8.6</v>
      </c>
      <c r="H13161" s="2">
        <v>7.5</v>
      </c>
    </row>
    <row r="13162" spans="1:8" hidden="1" x14ac:dyDescent="0.25">
      <c r="A13162" t="s">
        <v>434</v>
      </c>
      <c r="B13162" t="s">
        <v>3824</v>
      </c>
      <c r="C13162" s="2" t="s">
        <v>1519</v>
      </c>
      <c r="D13162" s="2" t="s">
        <v>1523</v>
      </c>
      <c r="E13162" s="2">
        <v>6.8</v>
      </c>
      <c r="F13162" s="2">
        <v>5</v>
      </c>
      <c r="G13162" s="2">
        <v>7.8</v>
      </c>
      <c r="H13162" s="2">
        <v>6.8</v>
      </c>
    </row>
    <row r="13163" spans="1:8" hidden="1" x14ac:dyDescent="0.25">
      <c r="A13163" t="s">
        <v>432</v>
      </c>
      <c r="B13163" t="s">
        <v>3823</v>
      </c>
      <c r="C13163" s="2" t="s">
        <v>1519</v>
      </c>
      <c r="D13163" s="2" t="s">
        <v>1523</v>
      </c>
      <c r="E13163" s="2">
        <v>6.8</v>
      </c>
      <c r="F13163" s="2">
        <v>5</v>
      </c>
      <c r="G13163" s="2">
        <v>7.8</v>
      </c>
      <c r="H13163" s="2">
        <v>6.8</v>
      </c>
    </row>
    <row r="13164" spans="1:8" hidden="1" x14ac:dyDescent="0.25">
      <c r="A13164" t="s">
        <v>431</v>
      </c>
      <c r="B13164" t="s">
        <v>2596</v>
      </c>
      <c r="C13164" s="2" t="s">
        <v>1519</v>
      </c>
      <c r="D13164" s="2" t="s">
        <v>1523</v>
      </c>
      <c r="E13164" s="2">
        <v>9.3000000000000007</v>
      </c>
      <c r="F13164" s="2">
        <v>6.9</v>
      </c>
      <c r="G13164" s="2">
        <v>7.8</v>
      </c>
      <c r="H13164" s="2">
        <v>6.8</v>
      </c>
    </row>
    <row r="13165" spans="1:8" hidden="1" x14ac:dyDescent="0.25">
      <c r="A13165" t="s">
        <v>3821</v>
      </c>
      <c r="B13165" t="s">
        <v>3822</v>
      </c>
      <c r="C13165" s="2" t="s">
        <v>1519</v>
      </c>
      <c r="D13165" s="2" t="s">
        <v>1523</v>
      </c>
      <c r="E13165" s="2">
        <v>9</v>
      </c>
      <c r="F13165" s="2">
        <v>6.7</v>
      </c>
      <c r="G13165" s="2">
        <v>8.8000000000000007</v>
      </c>
      <c r="H13165" s="2">
        <v>7.7</v>
      </c>
    </row>
    <row r="13166" spans="1:8" hidden="1" x14ac:dyDescent="0.25">
      <c r="A13166" t="s">
        <v>3819</v>
      </c>
      <c r="B13166" t="s">
        <v>3820</v>
      </c>
      <c r="C13166" s="2" t="s">
        <v>1519</v>
      </c>
      <c r="D13166" s="2" t="s">
        <v>1523</v>
      </c>
      <c r="E13166" s="2">
        <v>9.4</v>
      </c>
      <c r="F13166" s="2">
        <v>8</v>
      </c>
      <c r="G13166" s="2">
        <v>9.1</v>
      </c>
      <c r="H13166" s="2">
        <v>8.3000000000000007</v>
      </c>
    </row>
    <row r="13167" spans="1:8" hidden="1" x14ac:dyDescent="0.25">
      <c r="A13167" t="s">
        <v>3813</v>
      </c>
      <c r="B13167" t="s">
        <v>3814</v>
      </c>
      <c r="C13167" s="2" t="s">
        <v>1519</v>
      </c>
      <c r="D13167" s="2" t="s">
        <v>1523</v>
      </c>
      <c r="E13167" s="2">
        <v>2.6</v>
      </c>
      <c r="F13167" s="2">
        <v>1.9</v>
      </c>
      <c r="G13167" s="2" t="s">
        <v>1018</v>
      </c>
      <c r="H13167" s="2" t="s">
        <v>1018</v>
      </c>
    </row>
    <row r="13168" spans="1:8" hidden="1" x14ac:dyDescent="0.25">
      <c r="A13168" t="s">
        <v>3795</v>
      </c>
      <c r="B13168" t="s">
        <v>3796</v>
      </c>
      <c r="C13168" s="2" t="s">
        <v>1519</v>
      </c>
      <c r="D13168" s="2" t="s">
        <v>1523</v>
      </c>
      <c r="E13168" s="2">
        <v>7.1</v>
      </c>
      <c r="F13168" s="2">
        <v>5.3</v>
      </c>
      <c r="G13168" s="2">
        <v>5.5</v>
      </c>
      <c r="H13168" s="2">
        <v>4.8</v>
      </c>
    </row>
    <row r="13169" spans="1:8" hidden="1" x14ac:dyDescent="0.25">
      <c r="A13169" t="s">
        <v>3780</v>
      </c>
      <c r="B13169" t="s">
        <v>3781</v>
      </c>
      <c r="C13169" s="2" t="s">
        <v>1519</v>
      </c>
      <c r="D13169" s="2" t="s">
        <v>1523</v>
      </c>
      <c r="E13169" s="2">
        <v>7.3</v>
      </c>
      <c r="F13169" s="2">
        <v>5.4</v>
      </c>
      <c r="G13169" s="2" t="s">
        <v>1018</v>
      </c>
      <c r="H13169" s="2" t="s">
        <v>1018</v>
      </c>
    </row>
    <row r="13170" spans="1:8" hidden="1" x14ac:dyDescent="0.25">
      <c r="A13170" t="s">
        <v>3762</v>
      </c>
      <c r="B13170" t="s">
        <v>3763</v>
      </c>
      <c r="C13170" s="2" t="s">
        <v>1519</v>
      </c>
      <c r="D13170" s="2" t="s">
        <v>1523</v>
      </c>
      <c r="E13170" s="2">
        <v>7.8</v>
      </c>
      <c r="F13170" s="2">
        <v>5.8</v>
      </c>
      <c r="G13170" s="2" t="s">
        <v>1018</v>
      </c>
      <c r="H13170" s="2" t="s">
        <v>1018</v>
      </c>
    </row>
    <row r="13171" spans="1:8" hidden="1" x14ac:dyDescent="0.25">
      <c r="A13171" t="s">
        <v>3756</v>
      </c>
      <c r="B13171" t="s">
        <v>3757</v>
      </c>
      <c r="C13171" s="2" t="s">
        <v>1519</v>
      </c>
      <c r="D13171" s="2" t="s">
        <v>1523</v>
      </c>
      <c r="E13171" s="2">
        <v>4.4000000000000004</v>
      </c>
      <c r="F13171" s="2">
        <v>3.3</v>
      </c>
      <c r="G13171" s="2">
        <v>8.8000000000000007</v>
      </c>
      <c r="H13171" s="2">
        <v>7.7</v>
      </c>
    </row>
    <row r="13172" spans="1:8" hidden="1" x14ac:dyDescent="0.25">
      <c r="A13172" t="s">
        <v>3752</v>
      </c>
      <c r="B13172" t="s">
        <v>3753</v>
      </c>
      <c r="C13172" s="2" t="s">
        <v>1519</v>
      </c>
      <c r="D13172" s="2" t="s">
        <v>1523</v>
      </c>
      <c r="E13172" s="2">
        <v>3.5</v>
      </c>
      <c r="F13172" s="2">
        <v>2.6</v>
      </c>
      <c r="G13172" s="2">
        <v>7.5</v>
      </c>
      <c r="H13172" s="2">
        <v>6.5</v>
      </c>
    </row>
    <row r="13173" spans="1:8" hidden="1" x14ac:dyDescent="0.25">
      <c r="A13173" t="s">
        <v>3748</v>
      </c>
      <c r="B13173" t="s">
        <v>3749</v>
      </c>
      <c r="C13173" s="2" t="s">
        <v>1519</v>
      </c>
      <c r="D13173" s="2" t="s">
        <v>1523</v>
      </c>
      <c r="E13173" s="2">
        <v>4.4000000000000004</v>
      </c>
      <c r="F13173" s="2">
        <v>3.3</v>
      </c>
      <c r="G13173" s="2">
        <v>8.8000000000000007</v>
      </c>
      <c r="H13173" s="2">
        <v>7.7</v>
      </c>
    </row>
    <row r="13174" spans="1:8" hidden="1" x14ac:dyDescent="0.25">
      <c r="A13174" t="s">
        <v>3747</v>
      </c>
      <c r="B13174" t="s">
        <v>3746</v>
      </c>
      <c r="C13174" s="2" t="s">
        <v>1519</v>
      </c>
      <c r="D13174" s="2" t="s">
        <v>1523</v>
      </c>
      <c r="E13174" s="2">
        <v>4.4000000000000004</v>
      </c>
      <c r="F13174" s="2">
        <v>3.3</v>
      </c>
      <c r="G13174" s="2">
        <v>8.8000000000000007</v>
      </c>
      <c r="H13174" s="2">
        <v>7.7</v>
      </c>
    </row>
    <row r="13175" spans="1:8" hidden="1" x14ac:dyDescent="0.25">
      <c r="A13175" t="s">
        <v>3745</v>
      </c>
      <c r="B13175" t="s">
        <v>3746</v>
      </c>
      <c r="C13175" s="2" t="s">
        <v>1519</v>
      </c>
      <c r="D13175" s="2" t="s">
        <v>1523</v>
      </c>
      <c r="E13175" s="2">
        <v>4.4000000000000004</v>
      </c>
      <c r="F13175" s="2">
        <v>3.3</v>
      </c>
      <c r="G13175" s="2">
        <v>8.8000000000000007</v>
      </c>
      <c r="H13175" s="2">
        <v>7.7</v>
      </c>
    </row>
    <row r="13176" spans="1:8" hidden="1" x14ac:dyDescent="0.25">
      <c r="A13176" t="s">
        <v>3743</v>
      </c>
      <c r="B13176" t="s">
        <v>3744</v>
      </c>
      <c r="C13176" s="2" t="s">
        <v>1519</v>
      </c>
      <c r="D13176" s="2" t="s">
        <v>1523</v>
      </c>
      <c r="E13176" s="2">
        <v>3.5</v>
      </c>
      <c r="F13176" s="2">
        <v>2.6</v>
      </c>
      <c r="G13176" s="2">
        <v>5.6</v>
      </c>
      <c r="H13176" s="2">
        <v>4.9000000000000004</v>
      </c>
    </row>
    <row r="13177" spans="1:8" hidden="1" x14ac:dyDescent="0.25">
      <c r="A13177" t="s">
        <v>3742</v>
      </c>
      <c r="B13177" t="s">
        <v>3741</v>
      </c>
      <c r="C13177" s="2" t="s">
        <v>1519</v>
      </c>
      <c r="D13177" s="2" t="s">
        <v>1523</v>
      </c>
      <c r="E13177" s="2">
        <v>4.4000000000000004</v>
      </c>
      <c r="F13177" s="2">
        <v>3.3</v>
      </c>
      <c r="G13177" s="2">
        <v>8.1999999999999993</v>
      </c>
      <c r="H13177" s="2">
        <v>7.1</v>
      </c>
    </row>
    <row r="13178" spans="1:8" hidden="1" x14ac:dyDescent="0.25">
      <c r="A13178" t="s">
        <v>3740</v>
      </c>
      <c r="B13178" t="s">
        <v>3741</v>
      </c>
      <c r="C13178" s="2" t="s">
        <v>1519</v>
      </c>
      <c r="D13178" s="2" t="s">
        <v>1523</v>
      </c>
      <c r="E13178" s="2">
        <v>4.4000000000000004</v>
      </c>
      <c r="F13178" s="2">
        <v>3.3</v>
      </c>
      <c r="G13178" s="2">
        <v>8.1999999999999993</v>
      </c>
      <c r="H13178" s="2">
        <v>7.1</v>
      </c>
    </row>
    <row r="13179" spans="1:8" hidden="1" x14ac:dyDescent="0.25">
      <c r="A13179" t="s">
        <v>3734</v>
      </c>
      <c r="B13179" t="s">
        <v>3735</v>
      </c>
      <c r="C13179" s="2" t="s">
        <v>1519</v>
      </c>
      <c r="D13179" s="2" t="s">
        <v>1523</v>
      </c>
      <c r="E13179" s="2">
        <v>7.5</v>
      </c>
      <c r="F13179" s="2">
        <v>5.5</v>
      </c>
      <c r="G13179" s="2">
        <v>9.8000000000000007</v>
      </c>
      <c r="H13179" s="2">
        <v>8.5</v>
      </c>
    </row>
    <row r="13180" spans="1:8" x14ac:dyDescent="0.25">
      <c r="A13180" t="s">
        <v>3732</v>
      </c>
      <c r="B13180" t="s">
        <v>3733</v>
      </c>
      <c r="C13180" s="2" t="s">
        <v>1526</v>
      </c>
      <c r="D13180" s="2" t="s">
        <v>1523</v>
      </c>
      <c r="E13180" s="2">
        <v>7.2</v>
      </c>
      <c r="F13180" s="2">
        <v>5.6</v>
      </c>
      <c r="G13180" s="2" t="s">
        <v>1018</v>
      </c>
      <c r="H13180" s="2" t="s">
        <v>1018</v>
      </c>
    </row>
    <row r="13181" spans="1:8" hidden="1" x14ac:dyDescent="0.25">
      <c r="A13181" t="s">
        <v>3728</v>
      </c>
      <c r="B13181" t="s">
        <v>3729</v>
      </c>
      <c r="C13181" s="2" t="s">
        <v>1519</v>
      </c>
      <c r="D13181" s="2" t="s">
        <v>1523</v>
      </c>
      <c r="E13181" s="2">
        <v>9</v>
      </c>
      <c r="F13181" s="2">
        <v>6.7</v>
      </c>
      <c r="G13181" s="2">
        <v>8.8000000000000007</v>
      </c>
      <c r="H13181" s="2">
        <v>7.7</v>
      </c>
    </row>
    <row r="13182" spans="1:8" hidden="1" x14ac:dyDescent="0.25">
      <c r="A13182" t="s">
        <v>3726</v>
      </c>
      <c r="B13182" t="s">
        <v>3727</v>
      </c>
      <c r="C13182" s="2" t="s">
        <v>1519</v>
      </c>
      <c r="D13182" s="2" t="s">
        <v>1523</v>
      </c>
      <c r="E13182" s="2">
        <v>5.8</v>
      </c>
      <c r="F13182" s="2">
        <v>4.9000000000000004</v>
      </c>
      <c r="G13182" s="2" t="s">
        <v>1018</v>
      </c>
      <c r="H13182" s="2" t="s">
        <v>1018</v>
      </c>
    </row>
    <row r="13183" spans="1:8" hidden="1" x14ac:dyDescent="0.25">
      <c r="A13183" t="s">
        <v>3721</v>
      </c>
      <c r="B13183" t="s">
        <v>3722</v>
      </c>
      <c r="C13183" s="2" t="s">
        <v>1519</v>
      </c>
      <c r="D13183" s="2" t="s">
        <v>1523</v>
      </c>
      <c r="E13183" s="2">
        <v>7.5</v>
      </c>
      <c r="F13183" s="2">
        <v>5.5</v>
      </c>
      <c r="G13183" s="2">
        <v>9.8000000000000007</v>
      </c>
      <c r="H13183" s="2">
        <v>8.5</v>
      </c>
    </row>
    <row r="13184" spans="1:8" hidden="1" x14ac:dyDescent="0.25">
      <c r="A13184" t="s">
        <v>3687</v>
      </c>
      <c r="B13184" t="s">
        <v>3688</v>
      </c>
      <c r="C13184" s="2" t="s">
        <v>1519</v>
      </c>
      <c r="D13184" s="2" t="s">
        <v>1523</v>
      </c>
      <c r="E13184" s="2">
        <v>9.3000000000000007</v>
      </c>
      <c r="F13184" s="2">
        <v>6.9</v>
      </c>
      <c r="G13184" s="2" t="s">
        <v>1018</v>
      </c>
      <c r="H13184" s="2" t="s">
        <v>1018</v>
      </c>
    </row>
    <row r="13185" spans="1:8" hidden="1" x14ac:dyDescent="0.25">
      <c r="A13185" t="s">
        <v>3685</v>
      </c>
      <c r="B13185" t="s">
        <v>3686</v>
      </c>
      <c r="C13185" s="2" t="s">
        <v>1519</v>
      </c>
      <c r="D13185" s="2" t="s">
        <v>1523</v>
      </c>
      <c r="E13185" s="2">
        <v>9.3000000000000007</v>
      </c>
      <c r="F13185" s="2">
        <v>6.9</v>
      </c>
      <c r="G13185" s="2" t="s">
        <v>1018</v>
      </c>
      <c r="H13185" s="2" t="s">
        <v>1018</v>
      </c>
    </row>
    <row r="13186" spans="1:8" hidden="1" x14ac:dyDescent="0.25">
      <c r="A13186" t="s">
        <v>3669</v>
      </c>
      <c r="B13186" t="s">
        <v>3670</v>
      </c>
      <c r="C13186" s="2" t="s">
        <v>1519</v>
      </c>
      <c r="D13186" s="2" t="s">
        <v>1523</v>
      </c>
      <c r="E13186" s="2">
        <v>6.8</v>
      </c>
      <c r="F13186" s="2">
        <v>5</v>
      </c>
      <c r="G13186" s="2">
        <v>8.1</v>
      </c>
      <c r="H13186" s="2">
        <v>7.1</v>
      </c>
    </row>
    <row r="13187" spans="1:8" x14ac:dyDescent="0.25">
      <c r="A13187" t="s">
        <v>3661</v>
      </c>
      <c r="B13187" t="s">
        <v>3662</v>
      </c>
      <c r="C13187" s="2" t="s">
        <v>1526</v>
      </c>
      <c r="D13187" s="2" t="s">
        <v>1523</v>
      </c>
      <c r="E13187" s="2">
        <v>7.6</v>
      </c>
      <c r="F13187" s="2">
        <v>6</v>
      </c>
      <c r="G13187" s="2">
        <v>8.1</v>
      </c>
      <c r="H13187" s="2">
        <v>7.3</v>
      </c>
    </row>
    <row r="13188" spans="1:8" x14ac:dyDescent="0.25">
      <c r="A13188" t="s">
        <v>3655</v>
      </c>
      <c r="B13188" t="s">
        <v>3656</v>
      </c>
      <c r="C13188" s="2" t="s">
        <v>1526</v>
      </c>
      <c r="D13188" s="2" t="s">
        <v>1523</v>
      </c>
      <c r="E13188" s="2">
        <v>7.2</v>
      </c>
      <c r="F13188" s="2">
        <v>6</v>
      </c>
      <c r="G13188" s="2">
        <v>7.8</v>
      </c>
      <c r="H13188" s="2">
        <v>7.2</v>
      </c>
    </row>
    <row r="13189" spans="1:8" hidden="1" x14ac:dyDescent="0.25">
      <c r="A13189" t="s">
        <v>3647</v>
      </c>
      <c r="B13189" t="s">
        <v>3648</v>
      </c>
      <c r="C13189" s="2" t="s">
        <v>1519</v>
      </c>
      <c r="D13189" s="2" t="s">
        <v>1523</v>
      </c>
      <c r="E13189" s="2">
        <v>6.5</v>
      </c>
      <c r="F13189" s="2">
        <v>5.5</v>
      </c>
      <c r="G13189" s="2">
        <v>8.8000000000000007</v>
      </c>
      <c r="H13189" s="2">
        <v>8.1</v>
      </c>
    </row>
    <row r="13190" spans="1:8" hidden="1" x14ac:dyDescent="0.25">
      <c r="A13190" t="s">
        <v>3633</v>
      </c>
      <c r="B13190" t="s">
        <v>3634</v>
      </c>
      <c r="C13190" s="2" t="s">
        <v>1519</v>
      </c>
      <c r="D13190" s="2" t="s">
        <v>1523</v>
      </c>
      <c r="E13190" s="2">
        <v>7.6</v>
      </c>
      <c r="F13190" s="2">
        <v>5.6</v>
      </c>
      <c r="G13190" s="2">
        <v>9.8000000000000007</v>
      </c>
      <c r="H13190" s="2">
        <v>8.5</v>
      </c>
    </row>
    <row r="13191" spans="1:8" hidden="1" x14ac:dyDescent="0.25">
      <c r="A13191" t="s">
        <v>3629</v>
      </c>
      <c r="B13191" t="s">
        <v>3630</v>
      </c>
      <c r="C13191" s="2" t="s">
        <v>1519</v>
      </c>
      <c r="D13191" s="2" t="s">
        <v>1523</v>
      </c>
      <c r="E13191" s="2">
        <v>7.6</v>
      </c>
      <c r="F13191" s="2">
        <v>5.6</v>
      </c>
      <c r="G13191" s="2">
        <v>7</v>
      </c>
      <c r="H13191" s="2">
        <v>6.1</v>
      </c>
    </row>
    <row r="13192" spans="1:8" hidden="1" x14ac:dyDescent="0.25">
      <c r="A13192" t="s">
        <v>3627</v>
      </c>
      <c r="B13192" t="s">
        <v>3628</v>
      </c>
      <c r="C13192" s="2" t="s">
        <v>1519</v>
      </c>
      <c r="D13192" s="2" t="s">
        <v>1523</v>
      </c>
      <c r="E13192" s="2">
        <v>10</v>
      </c>
      <c r="F13192" s="2">
        <v>7.4</v>
      </c>
      <c r="G13192" s="2">
        <v>9.8000000000000007</v>
      </c>
      <c r="H13192" s="2">
        <v>8.5</v>
      </c>
    </row>
    <row r="13193" spans="1:8" hidden="1" x14ac:dyDescent="0.25">
      <c r="A13193" t="s">
        <v>3598</v>
      </c>
      <c r="B13193" t="s">
        <v>3599</v>
      </c>
      <c r="C13193" s="2" t="s">
        <v>1519</v>
      </c>
      <c r="D13193" s="2" t="s">
        <v>1523</v>
      </c>
      <c r="E13193" s="2">
        <v>9</v>
      </c>
      <c r="F13193" s="2">
        <v>6.7</v>
      </c>
      <c r="G13193" s="2">
        <v>9.1</v>
      </c>
      <c r="H13193" s="2">
        <v>7.9</v>
      </c>
    </row>
    <row r="13194" spans="1:8" hidden="1" x14ac:dyDescent="0.25">
      <c r="A13194" t="s">
        <v>3592</v>
      </c>
      <c r="B13194" t="s">
        <v>3593</v>
      </c>
      <c r="C13194" s="2" t="s">
        <v>1519</v>
      </c>
      <c r="D13194" s="2" t="s">
        <v>1523</v>
      </c>
      <c r="E13194" s="2">
        <v>7.2</v>
      </c>
      <c r="F13194" s="2">
        <v>5.3</v>
      </c>
      <c r="G13194" s="2">
        <v>9.8000000000000007</v>
      </c>
      <c r="H13194" s="2">
        <v>8.5</v>
      </c>
    </row>
    <row r="13195" spans="1:8" hidden="1" x14ac:dyDescent="0.25">
      <c r="A13195" t="s">
        <v>3582</v>
      </c>
      <c r="B13195" t="s">
        <v>3578</v>
      </c>
      <c r="C13195" s="2" t="s">
        <v>1519</v>
      </c>
      <c r="D13195" s="2" t="s">
        <v>1523</v>
      </c>
      <c r="E13195" s="2">
        <v>7.5</v>
      </c>
      <c r="F13195" s="2">
        <v>6.4</v>
      </c>
      <c r="G13195" s="2">
        <v>9.8000000000000007</v>
      </c>
      <c r="H13195" s="2">
        <v>9</v>
      </c>
    </row>
    <row r="13196" spans="1:8" hidden="1" x14ac:dyDescent="0.25">
      <c r="A13196" t="s">
        <v>3579</v>
      </c>
      <c r="B13196" t="s">
        <v>3580</v>
      </c>
      <c r="C13196" s="2" t="s">
        <v>1519</v>
      </c>
      <c r="D13196" s="2" t="s">
        <v>1523</v>
      </c>
      <c r="E13196" s="2">
        <v>7.5</v>
      </c>
      <c r="F13196" s="2">
        <v>6.4</v>
      </c>
      <c r="G13196" s="2">
        <v>9.8000000000000007</v>
      </c>
      <c r="H13196" s="2">
        <v>9</v>
      </c>
    </row>
    <row r="13197" spans="1:8" hidden="1" x14ac:dyDescent="0.25">
      <c r="A13197" t="s">
        <v>3577</v>
      </c>
      <c r="B13197" t="s">
        <v>3578</v>
      </c>
      <c r="C13197" s="2" t="s">
        <v>1519</v>
      </c>
      <c r="D13197" s="2" t="s">
        <v>1523</v>
      </c>
      <c r="E13197" s="2">
        <v>7.5</v>
      </c>
      <c r="F13197" s="2">
        <v>6.4</v>
      </c>
      <c r="G13197" s="2">
        <v>9.8000000000000007</v>
      </c>
      <c r="H13197" s="2">
        <v>9</v>
      </c>
    </row>
    <row r="13198" spans="1:8" hidden="1" x14ac:dyDescent="0.25">
      <c r="A13198" t="s">
        <v>3563</v>
      </c>
      <c r="B13198" t="s">
        <v>3564</v>
      </c>
      <c r="C13198" s="2" t="s">
        <v>1519</v>
      </c>
      <c r="D13198" s="2" t="s">
        <v>1523</v>
      </c>
      <c r="E13198" s="2">
        <v>7.6</v>
      </c>
      <c r="F13198" s="2">
        <v>5.6</v>
      </c>
      <c r="G13198" s="2" t="s">
        <v>1018</v>
      </c>
      <c r="H13198" s="2" t="s">
        <v>1018</v>
      </c>
    </row>
    <row r="13199" spans="1:8" hidden="1" x14ac:dyDescent="0.25">
      <c r="A13199" t="s">
        <v>3561</v>
      </c>
      <c r="B13199" t="s">
        <v>3562</v>
      </c>
      <c r="C13199" s="2" t="s">
        <v>1519</v>
      </c>
      <c r="D13199" s="2" t="s">
        <v>1523</v>
      </c>
      <c r="E13199" s="2">
        <v>9</v>
      </c>
      <c r="F13199" s="2">
        <v>6.7</v>
      </c>
      <c r="G13199" s="2">
        <v>8.8000000000000007</v>
      </c>
      <c r="H13199" s="2">
        <v>7.7</v>
      </c>
    </row>
    <row r="13200" spans="1:8" hidden="1" x14ac:dyDescent="0.25">
      <c r="A13200" t="s">
        <v>405</v>
      </c>
      <c r="B13200" t="s">
        <v>3547</v>
      </c>
      <c r="C13200" s="2" t="s">
        <v>1519</v>
      </c>
      <c r="D13200" s="2" t="s">
        <v>1523</v>
      </c>
      <c r="E13200" s="2">
        <v>6.9</v>
      </c>
      <c r="F13200" s="2">
        <v>5.0999999999999996</v>
      </c>
      <c r="G13200" s="2" t="s">
        <v>1018</v>
      </c>
      <c r="H13200" s="2" t="s">
        <v>1018</v>
      </c>
    </row>
    <row r="13201" spans="1:8" x14ac:dyDescent="0.25">
      <c r="A13201" t="s">
        <v>404</v>
      </c>
      <c r="B13201" t="s">
        <v>3546</v>
      </c>
      <c r="C13201" s="2" t="s">
        <v>1526</v>
      </c>
      <c r="D13201" s="2" t="s">
        <v>1523</v>
      </c>
      <c r="E13201" s="2">
        <v>9.3000000000000007</v>
      </c>
      <c r="F13201" s="2">
        <v>7.3</v>
      </c>
      <c r="G13201" s="2" t="s">
        <v>1018</v>
      </c>
      <c r="H13201" s="2" t="s">
        <v>1018</v>
      </c>
    </row>
    <row r="13202" spans="1:8" hidden="1" x14ac:dyDescent="0.25">
      <c r="A13202" t="s">
        <v>403</v>
      </c>
      <c r="B13202" t="s">
        <v>3545</v>
      </c>
      <c r="C13202" s="2" t="s">
        <v>1519</v>
      </c>
      <c r="D13202" s="2" t="s">
        <v>1523</v>
      </c>
      <c r="E13202" s="2">
        <v>9.3000000000000007</v>
      </c>
      <c r="F13202" s="2">
        <v>6.9</v>
      </c>
      <c r="G13202" s="2" t="s">
        <v>1018</v>
      </c>
      <c r="H13202" s="2" t="s">
        <v>1018</v>
      </c>
    </row>
    <row r="13203" spans="1:8" hidden="1" x14ac:dyDescent="0.25">
      <c r="A13203" t="s">
        <v>401</v>
      </c>
      <c r="B13203" t="s">
        <v>3544</v>
      </c>
      <c r="C13203" s="2" t="s">
        <v>1519</v>
      </c>
      <c r="D13203" s="2" t="s">
        <v>1523</v>
      </c>
      <c r="E13203" s="2">
        <v>9.3000000000000007</v>
      </c>
      <c r="F13203" s="2">
        <v>6.9</v>
      </c>
      <c r="G13203" s="2" t="s">
        <v>1018</v>
      </c>
      <c r="H13203" s="2" t="s">
        <v>1018</v>
      </c>
    </row>
    <row r="13204" spans="1:8" hidden="1" x14ac:dyDescent="0.25">
      <c r="A13204" t="s">
        <v>400</v>
      </c>
      <c r="B13204" t="s">
        <v>3543</v>
      </c>
      <c r="C13204" s="2" t="s">
        <v>1519</v>
      </c>
      <c r="D13204" s="2" t="s">
        <v>1523</v>
      </c>
      <c r="E13204" s="2">
        <v>9.3000000000000007</v>
      </c>
      <c r="F13204" s="2">
        <v>6.9</v>
      </c>
      <c r="G13204" s="2" t="s">
        <v>1018</v>
      </c>
      <c r="H13204" s="2" t="s">
        <v>1018</v>
      </c>
    </row>
    <row r="13205" spans="1:8" hidden="1" x14ac:dyDescent="0.25">
      <c r="A13205" t="s">
        <v>398</v>
      </c>
      <c r="B13205" t="s">
        <v>3543</v>
      </c>
      <c r="C13205" s="2" t="s">
        <v>1519</v>
      </c>
      <c r="D13205" s="2" t="s">
        <v>1523</v>
      </c>
      <c r="E13205" s="2">
        <v>9.3000000000000007</v>
      </c>
      <c r="F13205" s="2">
        <v>6.9</v>
      </c>
      <c r="G13205" s="2" t="s">
        <v>1018</v>
      </c>
      <c r="H13205" s="2" t="s">
        <v>1018</v>
      </c>
    </row>
    <row r="13206" spans="1:8" hidden="1" x14ac:dyDescent="0.25">
      <c r="A13206" t="s">
        <v>395</v>
      </c>
      <c r="B13206" t="s">
        <v>3541</v>
      </c>
      <c r="C13206" s="2" t="s">
        <v>1519</v>
      </c>
      <c r="D13206" s="2" t="s">
        <v>1523</v>
      </c>
      <c r="E13206" s="2">
        <v>6.8</v>
      </c>
      <c r="F13206" s="2">
        <v>5</v>
      </c>
      <c r="G13206" s="2" t="s">
        <v>1018</v>
      </c>
      <c r="H13206" s="2" t="s">
        <v>1018</v>
      </c>
    </row>
    <row r="13207" spans="1:8" hidden="1" x14ac:dyDescent="0.25">
      <c r="A13207" t="s">
        <v>394</v>
      </c>
      <c r="B13207" t="s">
        <v>3540</v>
      </c>
      <c r="C13207" s="2" t="s">
        <v>1519</v>
      </c>
      <c r="D13207" s="2" t="s">
        <v>1523</v>
      </c>
      <c r="E13207" s="2">
        <v>6.8</v>
      </c>
      <c r="F13207" s="2">
        <v>5</v>
      </c>
      <c r="G13207" s="2" t="s">
        <v>1018</v>
      </c>
      <c r="H13207" s="2" t="s">
        <v>1018</v>
      </c>
    </row>
    <row r="13208" spans="1:8" hidden="1" x14ac:dyDescent="0.25">
      <c r="A13208" t="s">
        <v>345</v>
      </c>
      <c r="B13208" t="s">
        <v>2874</v>
      </c>
      <c r="C13208" s="2" t="s">
        <v>1519</v>
      </c>
      <c r="D13208" s="2" t="s">
        <v>1523</v>
      </c>
      <c r="E13208" s="2">
        <v>9.3000000000000007</v>
      </c>
      <c r="F13208" s="2">
        <v>6.9</v>
      </c>
      <c r="G13208" s="2" t="s">
        <v>1018</v>
      </c>
      <c r="H13208" s="2" t="s">
        <v>1018</v>
      </c>
    </row>
    <row r="13209" spans="1:8" hidden="1" x14ac:dyDescent="0.25">
      <c r="A13209" t="s">
        <v>371</v>
      </c>
      <c r="B13209" t="s">
        <v>3539</v>
      </c>
      <c r="C13209" s="2" t="s">
        <v>1519</v>
      </c>
      <c r="D13209" s="2" t="s">
        <v>1523</v>
      </c>
      <c r="E13209" s="2">
        <v>6.8</v>
      </c>
      <c r="F13209" s="2">
        <v>5</v>
      </c>
      <c r="G13209" s="2" t="s">
        <v>1018</v>
      </c>
      <c r="H13209" s="2" t="s">
        <v>1018</v>
      </c>
    </row>
    <row r="13210" spans="1:8" hidden="1" x14ac:dyDescent="0.25">
      <c r="A13210" t="s">
        <v>49</v>
      </c>
      <c r="B13210" t="s">
        <v>2608</v>
      </c>
      <c r="C13210" s="2" t="s">
        <v>1519</v>
      </c>
      <c r="D13210" s="2" t="s">
        <v>1523</v>
      </c>
      <c r="E13210" s="2">
        <v>7.2</v>
      </c>
      <c r="F13210" s="2">
        <v>5.3</v>
      </c>
      <c r="G13210" s="2" t="s">
        <v>1018</v>
      </c>
      <c r="H13210" s="2" t="s">
        <v>1018</v>
      </c>
    </row>
    <row r="13211" spans="1:8" hidden="1" x14ac:dyDescent="0.25">
      <c r="A13211" t="s">
        <v>47</v>
      </c>
      <c r="B13211" t="s">
        <v>3537</v>
      </c>
      <c r="C13211" s="2" t="s">
        <v>1519</v>
      </c>
      <c r="D13211" s="2" t="s">
        <v>1523</v>
      </c>
      <c r="E13211" s="2">
        <v>7.2</v>
      </c>
      <c r="F13211" s="2">
        <v>5.3</v>
      </c>
      <c r="G13211" s="2" t="s">
        <v>1018</v>
      </c>
      <c r="H13211" s="2" t="s">
        <v>1018</v>
      </c>
    </row>
    <row r="13212" spans="1:8" hidden="1" x14ac:dyDescent="0.25">
      <c r="A13212" t="s">
        <v>392</v>
      </c>
      <c r="B13212" t="s">
        <v>3536</v>
      </c>
      <c r="C13212" s="2" t="s">
        <v>1519</v>
      </c>
      <c r="D13212" s="2" t="s">
        <v>1523</v>
      </c>
      <c r="E13212" s="2">
        <v>6.8</v>
      </c>
      <c r="F13212" s="2">
        <v>5</v>
      </c>
      <c r="G13212" s="2" t="s">
        <v>1018</v>
      </c>
      <c r="H13212" s="2" t="s">
        <v>1018</v>
      </c>
    </row>
    <row r="13213" spans="1:8" hidden="1" x14ac:dyDescent="0.25">
      <c r="A13213" t="s">
        <v>44</v>
      </c>
      <c r="B13213" t="s">
        <v>3535</v>
      </c>
      <c r="C13213" s="2" t="s">
        <v>1519</v>
      </c>
      <c r="D13213" s="2" t="s">
        <v>1523</v>
      </c>
      <c r="E13213" s="2">
        <v>6.8</v>
      </c>
      <c r="F13213" s="2">
        <v>5</v>
      </c>
      <c r="G13213" s="2" t="s">
        <v>1018</v>
      </c>
      <c r="H13213" s="2" t="s">
        <v>1018</v>
      </c>
    </row>
    <row r="13214" spans="1:8" x14ac:dyDescent="0.25">
      <c r="A13214" t="s">
        <v>999</v>
      </c>
      <c r="B13214" t="s">
        <v>3533</v>
      </c>
      <c r="C13214" s="2" t="s">
        <v>1522</v>
      </c>
      <c r="D13214" s="2" t="s">
        <v>1523</v>
      </c>
      <c r="E13214" s="2">
        <v>7.2</v>
      </c>
      <c r="F13214" s="2">
        <v>6</v>
      </c>
      <c r="G13214" s="2" t="s">
        <v>1018</v>
      </c>
      <c r="H13214" s="2" t="s">
        <v>1018</v>
      </c>
    </row>
    <row r="13215" spans="1:8" hidden="1" x14ac:dyDescent="0.25">
      <c r="A13215" t="s">
        <v>388</v>
      </c>
      <c r="B13215" t="s">
        <v>3531</v>
      </c>
      <c r="C13215" s="2" t="s">
        <v>1519</v>
      </c>
      <c r="D13215" s="2" t="s">
        <v>1523</v>
      </c>
      <c r="E13215" s="2">
        <v>7.6</v>
      </c>
      <c r="F13215" s="2">
        <v>5.6</v>
      </c>
      <c r="G13215" s="2" t="s">
        <v>1018</v>
      </c>
      <c r="H13215" s="2" t="s">
        <v>1018</v>
      </c>
    </row>
    <row r="13216" spans="1:8" x14ac:dyDescent="0.25">
      <c r="A13216" t="s">
        <v>43</v>
      </c>
      <c r="B13216" t="s">
        <v>3530</v>
      </c>
      <c r="C13216" s="2" t="s">
        <v>1526</v>
      </c>
      <c r="D13216" s="2" t="s">
        <v>1523</v>
      </c>
      <c r="E13216" s="2">
        <v>8.3000000000000007</v>
      </c>
      <c r="F13216" s="2">
        <v>6.5</v>
      </c>
      <c r="G13216" s="2" t="s">
        <v>1018</v>
      </c>
      <c r="H13216" s="2" t="s">
        <v>1018</v>
      </c>
    </row>
    <row r="13217" spans="1:8" hidden="1" x14ac:dyDescent="0.25">
      <c r="A13217" t="s">
        <v>3528</v>
      </c>
      <c r="B13217" t="s">
        <v>3529</v>
      </c>
      <c r="C13217" s="2" t="s">
        <v>1519</v>
      </c>
      <c r="D13217" s="2" t="s">
        <v>1523</v>
      </c>
      <c r="E13217" s="2">
        <v>6.5</v>
      </c>
      <c r="F13217" s="2">
        <v>4.8</v>
      </c>
      <c r="G13217" s="2">
        <v>8.8000000000000007</v>
      </c>
      <c r="H13217" s="2">
        <v>7.7</v>
      </c>
    </row>
    <row r="13218" spans="1:8" hidden="1" x14ac:dyDescent="0.25">
      <c r="A13218" t="s">
        <v>383</v>
      </c>
      <c r="B13218" t="s">
        <v>3523</v>
      </c>
      <c r="C13218" s="2" t="s">
        <v>1519</v>
      </c>
      <c r="D13218" s="2" t="s">
        <v>1523</v>
      </c>
      <c r="E13218" s="2">
        <v>4.5999999999999996</v>
      </c>
      <c r="F13218" s="2">
        <v>3.4</v>
      </c>
      <c r="G13218" s="2" t="s">
        <v>1018</v>
      </c>
      <c r="H13218" s="2" t="s">
        <v>1018</v>
      </c>
    </row>
    <row r="13219" spans="1:8" hidden="1" x14ac:dyDescent="0.25">
      <c r="A13219" t="s">
        <v>380</v>
      </c>
      <c r="B13219" t="s">
        <v>3523</v>
      </c>
      <c r="C13219" s="2" t="s">
        <v>1519</v>
      </c>
      <c r="D13219" s="2" t="s">
        <v>1523</v>
      </c>
      <c r="E13219" s="2">
        <v>9</v>
      </c>
      <c r="F13219" s="2">
        <v>6.7</v>
      </c>
      <c r="G13219" s="2" t="s">
        <v>1018</v>
      </c>
      <c r="H13219" s="2" t="s">
        <v>1018</v>
      </c>
    </row>
    <row r="13220" spans="1:8" hidden="1" x14ac:dyDescent="0.25">
      <c r="A13220" t="s">
        <v>378</v>
      </c>
      <c r="B13220" t="s">
        <v>3522</v>
      </c>
      <c r="C13220" s="2" t="s">
        <v>1519</v>
      </c>
      <c r="D13220" s="2" t="s">
        <v>1523</v>
      </c>
      <c r="E13220" s="2">
        <v>9.3000000000000007</v>
      </c>
      <c r="F13220" s="2">
        <v>6.9</v>
      </c>
      <c r="G13220" s="2" t="s">
        <v>1018</v>
      </c>
      <c r="H13220" s="2" t="s">
        <v>1018</v>
      </c>
    </row>
    <row r="13221" spans="1:8" hidden="1" x14ac:dyDescent="0.25">
      <c r="A13221" t="s">
        <v>366</v>
      </c>
      <c r="B13221" t="s">
        <v>3520</v>
      </c>
      <c r="C13221" s="2" t="s">
        <v>1519</v>
      </c>
      <c r="D13221" s="2" t="s">
        <v>1523</v>
      </c>
      <c r="E13221" s="2">
        <v>6.8</v>
      </c>
      <c r="F13221" s="2">
        <v>5</v>
      </c>
      <c r="G13221" s="2" t="s">
        <v>1018</v>
      </c>
      <c r="H13221" s="2" t="s">
        <v>1018</v>
      </c>
    </row>
    <row r="13222" spans="1:8" hidden="1" x14ac:dyDescent="0.25">
      <c r="A13222" t="s">
        <v>3518</v>
      </c>
      <c r="B13222" t="s">
        <v>3519</v>
      </c>
      <c r="C13222" s="2" t="s">
        <v>1519</v>
      </c>
      <c r="D13222" s="2" t="s">
        <v>1523</v>
      </c>
      <c r="E13222" s="2">
        <v>7.5</v>
      </c>
      <c r="F13222" s="2">
        <v>5.5</v>
      </c>
      <c r="G13222" s="2">
        <v>9.8000000000000007</v>
      </c>
      <c r="H13222" s="2">
        <v>8.5</v>
      </c>
    </row>
    <row r="13223" spans="1:8" hidden="1" x14ac:dyDescent="0.25">
      <c r="A13223" t="s">
        <v>359</v>
      </c>
      <c r="B13223" t="s">
        <v>3514</v>
      </c>
      <c r="C13223" s="2" t="s">
        <v>1519</v>
      </c>
      <c r="D13223" s="2" t="s">
        <v>1523</v>
      </c>
      <c r="E13223" s="2">
        <v>6.8</v>
      </c>
      <c r="F13223" s="2">
        <v>5</v>
      </c>
      <c r="G13223" s="2" t="s">
        <v>1018</v>
      </c>
      <c r="H13223" s="2" t="s">
        <v>1018</v>
      </c>
    </row>
    <row r="13224" spans="1:8" x14ac:dyDescent="0.25">
      <c r="A13224" t="s">
        <v>986</v>
      </c>
      <c r="B13224" t="s">
        <v>3509</v>
      </c>
      <c r="C13224" s="2" t="s">
        <v>1522</v>
      </c>
      <c r="D13224" s="2" t="s">
        <v>1523</v>
      </c>
      <c r="E13224" s="2">
        <v>6.8</v>
      </c>
      <c r="F13224" s="2">
        <v>5.6</v>
      </c>
      <c r="G13224" s="2" t="s">
        <v>1018</v>
      </c>
      <c r="H13224" s="2" t="s">
        <v>1018</v>
      </c>
    </row>
    <row r="13225" spans="1:8" x14ac:dyDescent="0.25">
      <c r="A13225" t="s">
        <v>3507</v>
      </c>
      <c r="B13225" t="s">
        <v>3508</v>
      </c>
      <c r="C13225" s="2" t="s">
        <v>1526</v>
      </c>
      <c r="D13225" s="2" t="s">
        <v>1523</v>
      </c>
      <c r="E13225" s="2">
        <v>8.8000000000000007</v>
      </c>
      <c r="F13225" s="2">
        <v>7.3</v>
      </c>
      <c r="G13225" s="2" t="s">
        <v>1018</v>
      </c>
      <c r="H13225" s="2" t="s">
        <v>1018</v>
      </c>
    </row>
    <row r="13226" spans="1:8" hidden="1" x14ac:dyDescent="0.25">
      <c r="A13226" t="s">
        <v>376</v>
      </c>
      <c r="B13226" t="s">
        <v>3506</v>
      </c>
      <c r="C13226" s="2" t="s">
        <v>1519</v>
      </c>
      <c r="D13226" s="2" t="s">
        <v>1523</v>
      </c>
      <c r="E13226" s="2">
        <v>7.6</v>
      </c>
      <c r="F13226" s="2">
        <v>5.6</v>
      </c>
      <c r="G13226" s="2" t="s">
        <v>1018</v>
      </c>
      <c r="H13226" s="2" t="s">
        <v>1018</v>
      </c>
    </row>
    <row r="13227" spans="1:8" hidden="1" x14ac:dyDescent="0.25">
      <c r="A13227" t="s">
        <v>374</v>
      </c>
      <c r="B13227" t="s">
        <v>3505</v>
      </c>
      <c r="C13227" s="2" t="s">
        <v>1519</v>
      </c>
      <c r="D13227" s="2" t="s">
        <v>1523</v>
      </c>
      <c r="E13227" s="2">
        <v>6.8</v>
      </c>
      <c r="F13227" s="2">
        <v>5</v>
      </c>
      <c r="G13227" s="2" t="s">
        <v>1018</v>
      </c>
      <c r="H13227" s="2" t="s">
        <v>1018</v>
      </c>
    </row>
    <row r="13228" spans="1:8" hidden="1" x14ac:dyDescent="0.25">
      <c r="A13228" t="s">
        <v>341</v>
      </c>
      <c r="B13228" t="s">
        <v>3504</v>
      </c>
      <c r="C13228" s="2" t="s">
        <v>1519</v>
      </c>
      <c r="D13228" s="2" t="s">
        <v>1523</v>
      </c>
      <c r="E13228" s="2">
        <v>7.9</v>
      </c>
      <c r="F13228" s="2">
        <v>5.8</v>
      </c>
      <c r="G13228" s="2" t="s">
        <v>1018</v>
      </c>
      <c r="H13228" s="2" t="s">
        <v>1018</v>
      </c>
    </row>
    <row r="13229" spans="1:8" hidden="1" x14ac:dyDescent="0.25">
      <c r="A13229" t="s">
        <v>3489</v>
      </c>
      <c r="B13229" t="s">
        <v>3490</v>
      </c>
      <c r="C13229" s="2" t="s">
        <v>1519</v>
      </c>
      <c r="D13229" s="2" t="s">
        <v>1523</v>
      </c>
      <c r="E13229" s="2">
        <v>7.5</v>
      </c>
      <c r="F13229" s="2">
        <v>5.5</v>
      </c>
      <c r="G13229" s="2">
        <v>9.8000000000000007</v>
      </c>
      <c r="H13229" s="2">
        <v>8.5</v>
      </c>
    </row>
    <row r="13230" spans="1:8" hidden="1" x14ac:dyDescent="0.25">
      <c r="A13230" t="s">
        <v>3488</v>
      </c>
      <c r="B13230" t="s">
        <v>2266</v>
      </c>
      <c r="C13230" s="2" t="s">
        <v>1519</v>
      </c>
      <c r="D13230" s="2" t="s">
        <v>1523</v>
      </c>
      <c r="E13230" s="2">
        <v>6.8</v>
      </c>
      <c r="F13230" s="2">
        <v>5</v>
      </c>
      <c r="G13230" s="2">
        <v>7.5</v>
      </c>
      <c r="H13230" s="2">
        <v>6.5</v>
      </c>
    </row>
    <row r="13231" spans="1:8" hidden="1" x14ac:dyDescent="0.25">
      <c r="A13231" t="s">
        <v>3481</v>
      </c>
      <c r="B13231" t="s">
        <v>3482</v>
      </c>
      <c r="C13231" s="2" t="s">
        <v>1519</v>
      </c>
      <c r="D13231" s="2" t="s">
        <v>1523</v>
      </c>
      <c r="E13231" s="2">
        <v>5.4</v>
      </c>
      <c r="F13231" s="2">
        <v>4</v>
      </c>
      <c r="G13231" s="2">
        <v>9.1</v>
      </c>
      <c r="H13231" s="2">
        <v>7.9</v>
      </c>
    </row>
    <row r="13232" spans="1:8" x14ac:dyDescent="0.25">
      <c r="A13232" t="s">
        <v>3467</v>
      </c>
      <c r="B13232" t="s">
        <v>3468</v>
      </c>
      <c r="C13232" s="2" t="s">
        <v>1526</v>
      </c>
      <c r="D13232" s="2" t="s">
        <v>1523</v>
      </c>
      <c r="E13232" s="2">
        <v>6.2</v>
      </c>
      <c r="F13232" s="2">
        <v>4.9000000000000004</v>
      </c>
      <c r="G13232" s="2">
        <v>7</v>
      </c>
      <c r="H13232" s="2">
        <v>6.3</v>
      </c>
    </row>
    <row r="13233" spans="1:8" hidden="1" x14ac:dyDescent="0.25">
      <c r="A13233" t="s">
        <v>3459</v>
      </c>
      <c r="B13233" t="s">
        <v>3460</v>
      </c>
      <c r="C13233" s="2" t="s">
        <v>1519</v>
      </c>
      <c r="D13233" s="2" t="s">
        <v>1523</v>
      </c>
      <c r="E13233" s="2">
        <v>6.8</v>
      </c>
      <c r="F13233" s="2">
        <v>5</v>
      </c>
      <c r="G13233" s="2">
        <v>8.8000000000000007</v>
      </c>
      <c r="H13233" s="2">
        <v>7.7</v>
      </c>
    </row>
    <row r="13234" spans="1:8" hidden="1" x14ac:dyDescent="0.25">
      <c r="A13234" t="s">
        <v>3455</v>
      </c>
      <c r="B13234" t="s">
        <v>3456</v>
      </c>
      <c r="C13234" s="2" t="s">
        <v>1519</v>
      </c>
      <c r="D13234" s="2" t="s">
        <v>1523</v>
      </c>
      <c r="E13234" s="2">
        <v>6.9</v>
      </c>
      <c r="F13234" s="2">
        <v>5.0999999999999996</v>
      </c>
      <c r="G13234" s="2" t="s">
        <v>1018</v>
      </c>
      <c r="H13234" s="2" t="s">
        <v>1018</v>
      </c>
    </row>
    <row r="13235" spans="1:8" hidden="1" x14ac:dyDescent="0.25">
      <c r="A13235" t="s">
        <v>3453</v>
      </c>
      <c r="B13235" t="s">
        <v>3454</v>
      </c>
      <c r="C13235" s="2" t="s">
        <v>1519</v>
      </c>
      <c r="D13235" s="2" t="s">
        <v>1523</v>
      </c>
      <c r="E13235" s="2">
        <v>6.5</v>
      </c>
      <c r="F13235" s="2">
        <v>4.8</v>
      </c>
      <c r="G13235" s="2" t="s">
        <v>1018</v>
      </c>
      <c r="H13235" s="2" t="s">
        <v>1018</v>
      </c>
    </row>
    <row r="13236" spans="1:8" hidden="1" x14ac:dyDescent="0.25">
      <c r="A13236" t="s">
        <v>3449</v>
      </c>
      <c r="B13236" t="s">
        <v>3450</v>
      </c>
      <c r="C13236" s="2" t="s">
        <v>1519</v>
      </c>
      <c r="D13236" s="2" t="s">
        <v>1523</v>
      </c>
      <c r="E13236" s="2">
        <v>6.9</v>
      </c>
      <c r="F13236" s="2">
        <v>5.0999999999999996</v>
      </c>
      <c r="G13236" s="2" t="s">
        <v>1018</v>
      </c>
      <c r="H13236" s="2" t="s">
        <v>1018</v>
      </c>
    </row>
    <row r="13237" spans="1:8" hidden="1" x14ac:dyDescent="0.25">
      <c r="A13237" t="s">
        <v>3447</v>
      </c>
      <c r="B13237" t="s">
        <v>3448</v>
      </c>
      <c r="C13237" s="2" t="s">
        <v>1519</v>
      </c>
      <c r="D13237" s="2" t="s">
        <v>1523</v>
      </c>
      <c r="E13237" s="2">
        <v>5.0999999999999996</v>
      </c>
      <c r="F13237" s="2">
        <v>3.8</v>
      </c>
      <c r="G13237" s="2" t="s">
        <v>1018</v>
      </c>
      <c r="H13237" s="2" t="s">
        <v>1018</v>
      </c>
    </row>
    <row r="13238" spans="1:8" hidden="1" x14ac:dyDescent="0.25">
      <c r="A13238" t="s">
        <v>3427</v>
      </c>
      <c r="B13238" t="s">
        <v>3428</v>
      </c>
      <c r="C13238" s="2" t="s">
        <v>1519</v>
      </c>
      <c r="D13238" s="2" t="s">
        <v>1523</v>
      </c>
      <c r="E13238" s="2">
        <v>7.5</v>
      </c>
      <c r="F13238" s="2">
        <v>6.4</v>
      </c>
      <c r="G13238" s="2">
        <v>9.8000000000000007</v>
      </c>
      <c r="H13238" s="2">
        <v>9</v>
      </c>
    </row>
    <row r="13239" spans="1:8" hidden="1" x14ac:dyDescent="0.25">
      <c r="A13239" t="s">
        <v>3410</v>
      </c>
      <c r="B13239" t="s">
        <v>3411</v>
      </c>
      <c r="C13239" s="2" t="s">
        <v>1519</v>
      </c>
      <c r="D13239" s="2" t="s">
        <v>1523</v>
      </c>
      <c r="E13239" s="2">
        <v>7.6</v>
      </c>
      <c r="F13239" s="2">
        <v>5.6</v>
      </c>
      <c r="G13239" s="2" t="s">
        <v>1018</v>
      </c>
      <c r="H13239" s="2" t="s">
        <v>1018</v>
      </c>
    </row>
    <row r="13240" spans="1:8" hidden="1" x14ac:dyDescent="0.25">
      <c r="A13240" t="s">
        <v>3408</v>
      </c>
      <c r="B13240" t="s">
        <v>3409</v>
      </c>
      <c r="C13240" s="2" t="s">
        <v>1519</v>
      </c>
      <c r="D13240" s="2" t="s">
        <v>1523</v>
      </c>
      <c r="E13240" s="2">
        <v>9</v>
      </c>
      <c r="F13240" s="2">
        <v>6.7</v>
      </c>
      <c r="G13240" s="2">
        <v>8.8000000000000007</v>
      </c>
      <c r="H13240" s="2">
        <v>7.7</v>
      </c>
    </row>
    <row r="13241" spans="1:8" hidden="1" x14ac:dyDescent="0.25">
      <c r="A13241" t="s">
        <v>3392</v>
      </c>
      <c r="B13241" t="s">
        <v>3393</v>
      </c>
      <c r="C13241" s="2" t="s">
        <v>1519</v>
      </c>
      <c r="D13241" s="2" t="s">
        <v>1523</v>
      </c>
      <c r="E13241" s="2">
        <v>6</v>
      </c>
      <c r="F13241" s="2">
        <v>4.4000000000000004</v>
      </c>
      <c r="G13241" s="2">
        <v>7.8</v>
      </c>
      <c r="H13241" s="2">
        <v>6.8</v>
      </c>
    </row>
    <row r="13242" spans="1:8" hidden="1" x14ac:dyDescent="0.25">
      <c r="A13242" t="s">
        <v>3381</v>
      </c>
      <c r="B13242" t="s">
        <v>3382</v>
      </c>
      <c r="C13242" s="2" t="s">
        <v>1519</v>
      </c>
      <c r="D13242" s="2" t="s">
        <v>1523</v>
      </c>
      <c r="E13242" s="2">
        <v>9</v>
      </c>
      <c r="F13242" s="2">
        <v>6.7</v>
      </c>
      <c r="G13242" s="2">
        <v>8.8000000000000007</v>
      </c>
      <c r="H13242" s="2">
        <v>7.7</v>
      </c>
    </row>
    <row r="13243" spans="1:8" hidden="1" x14ac:dyDescent="0.25">
      <c r="A13243" t="s">
        <v>3375</v>
      </c>
      <c r="B13243" t="s">
        <v>3376</v>
      </c>
      <c r="C13243" s="2" t="s">
        <v>1519</v>
      </c>
      <c r="D13243" s="2" t="s">
        <v>1523</v>
      </c>
      <c r="E13243" s="2">
        <v>7.5</v>
      </c>
      <c r="F13243" s="2">
        <v>5.5</v>
      </c>
      <c r="G13243" s="2">
        <v>9.4</v>
      </c>
      <c r="H13243" s="2">
        <v>8.1999999999999993</v>
      </c>
    </row>
    <row r="13244" spans="1:8" hidden="1" x14ac:dyDescent="0.25">
      <c r="A13244" t="s">
        <v>3370</v>
      </c>
      <c r="B13244" t="s">
        <v>3371</v>
      </c>
      <c r="C13244" s="2" t="s">
        <v>1519</v>
      </c>
      <c r="D13244" s="2" t="s">
        <v>1523</v>
      </c>
      <c r="E13244" s="2">
        <v>6.8</v>
      </c>
      <c r="F13244" s="2">
        <v>5</v>
      </c>
      <c r="G13244" s="2">
        <v>8.8000000000000007</v>
      </c>
      <c r="H13244" s="2">
        <v>7.7</v>
      </c>
    </row>
    <row r="13245" spans="1:8" hidden="1" x14ac:dyDescent="0.25">
      <c r="A13245" t="s">
        <v>3365</v>
      </c>
      <c r="B13245" t="s">
        <v>3366</v>
      </c>
      <c r="C13245" s="2" t="s">
        <v>1519</v>
      </c>
      <c r="D13245" s="2" t="s">
        <v>1523</v>
      </c>
      <c r="E13245" s="2">
        <v>7.5</v>
      </c>
      <c r="F13245" s="2">
        <v>5.5</v>
      </c>
      <c r="G13245" s="2">
        <v>8.8000000000000007</v>
      </c>
      <c r="H13245" s="2">
        <v>7.7</v>
      </c>
    </row>
    <row r="13246" spans="1:8" hidden="1" x14ac:dyDescent="0.25">
      <c r="A13246" t="s">
        <v>3361</v>
      </c>
      <c r="B13246" t="s">
        <v>3362</v>
      </c>
      <c r="C13246" s="2" t="s">
        <v>1519</v>
      </c>
      <c r="D13246" s="2" t="s">
        <v>1523</v>
      </c>
      <c r="E13246" s="2">
        <v>6.5</v>
      </c>
      <c r="F13246" s="2">
        <v>4.8</v>
      </c>
      <c r="G13246" s="2">
        <v>8.8000000000000007</v>
      </c>
      <c r="H13246" s="2">
        <v>7.7</v>
      </c>
    </row>
    <row r="13247" spans="1:8" hidden="1" x14ac:dyDescent="0.25">
      <c r="A13247" t="s">
        <v>3356</v>
      </c>
      <c r="B13247" t="s">
        <v>3357</v>
      </c>
      <c r="C13247" s="2" t="s">
        <v>1519</v>
      </c>
      <c r="D13247" s="2" t="s">
        <v>1523</v>
      </c>
      <c r="E13247" s="2">
        <v>9.3000000000000007</v>
      </c>
      <c r="F13247" s="2">
        <v>6.9</v>
      </c>
      <c r="G13247" s="2">
        <v>8.1</v>
      </c>
      <c r="H13247" s="2">
        <v>7.1</v>
      </c>
    </row>
    <row r="13248" spans="1:8" hidden="1" x14ac:dyDescent="0.25">
      <c r="A13248" t="s">
        <v>3344</v>
      </c>
      <c r="B13248" t="s">
        <v>3345</v>
      </c>
      <c r="C13248" s="2" t="s">
        <v>1519</v>
      </c>
      <c r="D13248" s="2" t="s">
        <v>1523</v>
      </c>
      <c r="E13248" s="2">
        <v>7.5</v>
      </c>
      <c r="F13248" s="2">
        <v>5.5</v>
      </c>
      <c r="G13248" s="2">
        <v>9.8000000000000007</v>
      </c>
      <c r="H13248" s="2">
        <v>8.5</v>
      </c>
    </row>
    <row r="13249" spans="1:8" hidden="1" x14ac:dyDescent="0.25">
      <c r="A13249" t="s">
        <v>3342</v>
      </c>
      <c r="B13249" t="s">
        <v>3343</v>
      </c>
      <c r="C13249" s="2" t="s">
        <v>1519</v>
      </c>
      <c r="D13249" s="2" t="s">
        <v>1523</v>
      </c>
      <c r="E13249" s="2">
        <v>9</v>
      </c>
      <c r="F13249" s="2">
        <v>7.7</v>
      </c>
      <c r="G13249" s="2">
        <v>7.2</v>
      </c>
      <c r="H13249" s="2">
        <v>6.6</v>
      </c>
    </row>
    <row r="13250" spans="1:8" hidden="1" x14ac:dyDescent="0.25">
      <c r="A13250" t="s">
        <v>3338</v>
      </c>
      <c r="B13250" t="s">
        <v>3339</v>
      </c>
      <c r="C13250" s="2" t="s">
        <v>1519</v>
      </c>
      <c r="D13250" s="2" t="s">
        <v>1523</v>
      </c>
      <c r="E13250" s="2">
        <v>6.5</v>
      </c>
      <c r="F13250" s="2">
        <v>4.8</v>
      </c>
      <c r="G13250" s="2">
        <v>8.8000000000000007</v>
      </c>
      <c r="H13250" s="2">
        <v>7.7</v>
      </c>
    </row>
    <row r="13251" spans="1:8" hidden="1" x14ac:dyDescent="0.25">
      <c r="A13251" t="s">
        <v>3332</v>
      </c>
      <c r="B13251" t="s">
        <v>3333</v>
      </c>
      <c r="C13251" s="2" t="s">
        <v>1519</v>
      </c>
      <c r="D13251" s="2" t="s">
        <v>1523</v>
      </c>
      <c r="E13251" s="2">
        <v>6.5</v>
      </c>
      <c r="F13251" s="2">
        <v>4.8</v>
      </c>
      <c r="G13251" s="2">
        <v>8.8000000000000007</v>
      </c>
      <c r="H13251" s="2">
        <v>7.7</v>
      </c>
    </row>
    <row r="13252" spans="1:8" hidden="1" x14ac:dyDescent="0.25">
      <c r="A13252" t="s">
        <v>3326</v>
      </c>
      <c r="B13252" t="s">
        <v>3327</v>
      </c>
      <c r="C13252" s="2" t="s">
        <v>1519</v>
      </c>
      <c r="D13252" s="2" t="s">
        <v>1523</v>
      </c>
      <c r="E13252" s="2">
        <v>6.8</v>
      </c>
      <c r="F13252" s="2">
        <v>5.8</v>
      </c>
      <c r="G13252" s="2">
        <v>8.1</v>
      </c>
      <c r="H13252" s="2">
        <v>7.4</v>
      </c>
    </row>
    <row r="13253" spans="1:8" hidden="1" x14ac:dyDescent="0.25">
      <c r="A13253" t="s">
        <v>3322</v>
      </c>
      <c r="B13253" t="s">
        <v>3323</v>
      </c>
      <c r="C13253" s="2" t="s">
        <v>1519</v>
      </c>
      <c r="D13253" s="2" t="s">
        <v>1523</v>
      </c>
      <c r="E13253" s="2">
        <v>7.1</v>
      </c>
      <c r="F13253" s="2">
        <v>5.3</v>
      </c>
      <c r="G13253" s="2">
        <v>7.5</v>
      </c>
      <c r="H13253" s="2">
        <v>6.5</v>
      </c>
    </row>
    <row r="13254" spans="1:8" hidden="1" x14ac:dyDescent="0.25">
      <c r="A13254" t="s">
        <v>3320</v>
      </c>
      <c r="B13254" t="s">
        <v>3321</v>
      </c>
      <c r="C13254" s="2" t="s">
        <v>1519</v>
      </c>
      <c r="D13254" s="2" t="s">
        <v>1523</v>
      </c>
      <c r="E13254" s="2">
        <v>6.5</v>
      </c>
      <c r="F13254" s="2">
        <v>5.5</v>
      </c>
      <c r="G13254" s="2">
        <v>7.2</v>
      </c>
      <c r="H13254" s="2">
        <v>6.6</v>
      </c>
    </row>
    <row r="13255" spans="1:8" hidden="1" x14ac:dyDescent="0.25">
      <c r="A13255" t="s">
        <v>3312</v>
      </c>
      <c r="B13255" t="s">
        <v>3313</v>
      </c>
      <c r="C13255" s="2" t="s">
        <v>1519</v>
      </c>
      <c r="D13255" s="2" t="s">
        <v>1523</v>
      </c>
      <c r="E13255" s="2">
        <v>7.8</v>
      </c>
      <c r="F13255" s="2">
        <v>5.8</v>
      </c>
      <c r="G13255" s="2">
        <v>8.6</v>
      </c>
      <c r="H13255" s="2">
        <v>7.5</v>
      </c>
    </row>
    <row r="13256" spans="1:8" hidden="1" x14ac:dyDescent="0.25">
      <c r="A13256" t="s">
        <v>3308</v>
      </c>
      <c r="B13256" t="s">
        <v>3309</v>
      </c>
      <c r="C13256" s="2" t="s">
        <v>1519</v>
      </c>
      <c r="D13256" s="2" t="s">
        <v>1523</v>
      </c>
      <c r="E13256" s="2">
        <v>6.8</v>
      </c>
      <c r="F13256" s="2">
        <v>5</v>
      </c>
      <c r="G13256" s="2">
        <v>8.6</v>
      </c>
      <c r="H13256" s="2">
        <v>7.5</v>
      </c>
    </row>
    <row r="13257" spans="1:8" hidden="1" x14ac:dyDescent="0.25">
      <c r="A13257" t="s">
        <v>3296</v>
      </c>
      <c r="B13257" t="s">
        <v>3297</v>
      </c>
      <c r="C13257" s="2" t="s">
        <v>1519</v>
      </c>
      <c r="D13257" s="2" t="s">
        <v>1523</v>
      </c>
      <c r="E13257" s="2">
        <v>6.8</v>
      </c>
      <c r="F13257" s="2">
        <v>5.8</v>
      </c>
      <c r="G13257" s="2">
        <v>9.6</v>
      </c>
      <c r="H13257" s="2">
        <v>8.8000000000000007</v>
      </c>
    </row>
    <row r="13258" spans="1:8" hidden="1" x14ac:dyDescent="0.25">
      <c r="A13258" t="s">
        <v>3285</v>
      </c>
      <c r="B13258" t="s">
        <v>3286</v>
      </c>
      <c r="C13258" s="2" t="s">
        <v>1519</v>
      </c>
      <c r="D13258" s="2" t="s">
        <v>1523</v>
      </c>
      <c r="E13258" s="2">
        <v>6.8</v>
      </c>
      <c r="F13258" s="2">
        <v>5</v>
      </c>
      <c r="G13258" s="2">
        <v>9.8000000000000007</v>
      </c>
      <c r="H13258" s="2">
        <v>8.5</v>
      </c>
    </row>
    <row r="13259" spans="1:8" hidden="1" x14ac:dyDescent="0.25">
      <c r="A13259" t="s">
        <v>3264</v>
      </c>
      <c r="B13259" t="s">
        <v>3265</v>
      </c>
      <c r="C13259" s="2" t="s">
        <v>1519</v>
      </c>
      <c r="D13259" s="2" t="s">
        <v>1523</v>
      </c>
      <c r="E13259" s="2">
        <v>5.8</v>
      </c>
      <c r="F13259" s="2">
        <v>4.9000000000000004</v>
      </c>
      <c r="G13259" s="2">
        <v>7.4</v>
      </c>
      <c r="H13259" s="2">
        <v>6.8</v>
      </c>
    </row>
    <row r="13260" spans="1:8" hidden="1" x14ac:dyDescent="0.25">
      <c r="A13260" t="s">
        <v>3262</v>
      </c>
      <c r="B13260" t="s">
        <v>3263</v>
      </c>
      <c r="C13260" s="2" t="s">
        <v>1519</v>
      </c>
      <c r="D13260" s="2" t="s">
        <v>1523</v>
      </c>
      <c r="E13260" s="2">
        <v>4.5999999999999996</v>
      </c>
      <c r="F13260" s="2">
        <v>3.7</v>
      </c>
      <c r="G13260" s="2" t="s">
        <v>1018</v>
      </c>
      <c r="H13260" s="2" t="s">
        <v>1018</v>
      </c>
    </row>
    <row r="13261" spans="1:8" hidden="1" x14ac:dyDescent="0.25">
      <c r="A13261" t="s">
        <v>3260</v>
      </c>
      <c r="B13261" t="s">
        <v>3261</v>
      </c>
      <c r="C13261" s="2" t="s">
        <v>1519</v>
      </c>
      <c r="D13261" s="2" t="s">
        <v>1523</v>
      </c>
      <c r="E13261" s="2">
        <v>9.3000000000000007</v>
      </c>
      <c r="F13261" s="2">
        <v>7.9</v>
      </c>
      <c r="G13261" s="2" t="s">
        <v>1018</v>
      </c>
      <c r="H13261" s="2" t="s">
        <v>1018</v>
      </c>
    </row>
    <row r="13262" spans="1:8" hidden="1" x14ac:dyDescent="0.25">
      <c r="A13262" t="s">
        <v>3244</v>
      </c>
      <c r="B13262" t="s">
        <v>3245</v>
      </c>
      <c r="C13262" s="2" t="s">
        <v>1519</v>
      </c>
      <c r="D13262" s="2" t="s">
        <v>1523</v>
      </c>
      <c r="E13262" s="2">
        <v>10</v>
      </c>
      <c r="F13262" s="2">
        <v>7.4</v>
      </c>
      <c r="G13262" s="2">
        <v>9.8000000000000007</v>
      </c>
      <c r="H13262" s="2">
        <v>8.5</v>
      </c>
    </row>
    <row r="13263" spans="1:8" hidden="1" x14ac:dyDescent="0.25">
      <c r="A13263" t="s">
        <v>3218</v>
      </c>
      <c r="B13263" t="s">
        <v>3219</v>
      </c>
      <c r="C13263" s="2" t="s">
        <v>1519</v>
      </c>
      <c r="D13263" s="2" t="s">
        <v>1523</v>
      </c>
      <c r="E13263" s="2">
        <v>7.6</v>
      </c>
      <c r="F13263" s="2">
        <v>5.6</v>
      </c>
      <c r="G13263" s="2" t="s">
        <v>1018</v>
      </c>
      <c r="H13263" s="2" t="s">
        <v>1018</v>
      </c>
    </row>
    <row r="13264" spans="1:8" hidden="1" x14ac:dyDescent="0.25">
      <c r="A13264" t="s">
        <v>3216</v>
      </c>
      <c r="B13264" t="s">
        <v>3217</v>
      </c>
      <c r="C13264" s="2" t="s">
        <v>1519</v>
      </c>
      <c r="D13264" s="2" t="s">
        <v>1523</v>
      </c>
      <c r="E13264" s="2">
        <v>7.1</v>
      </c>
      <c r="F13264" s="2">
        <v>6</v>
      </c>
      <c r="G13264" s="2" t="s">
        <v>1018</v>
      </c>
      <c r="H13264" s="2" t="s">
        <v>1018</v>
      </c>
    </row>
    <row r="13265" spans="1:8" hidden="1" x14ac:dyDescent="0.25">
      <c r="A13265" t="s">
        <v>3213</v>
      </c>
      <c r="B13265" t="s">
        <v>3211</v>
      </c>
      <c r="C13265" s="2" t="s">
        <v>1519</v>
      </c>
      <c r="D13265" s="2" t="s">
        <v>1523</v>
      </c>
      <c r="E13265" s="2">
        <v>8.5</v>
      </c>
      <c r="F13265" s="2">
        <v>7.2</v>
      </c>
      <c r="G13265" s="2" t="s">
        <v>1018</v>
      </c>
      <c r="H13265" s="2" t="s">
        <v>1018</v>
      </c>
    </row>
    <row r="13266" spans="1:8" hidden="1" x14ac:dyDescent="0.25">
      <c r="A13266" t="s">
        <v>3193</v>
      </c>
      <c r="B13266" t="s">
        <v>3180</v>
      </c>
      <c r="C13266" s="2" t="s">
        <v>1519</v>
      </c>
      <c r="D13266" s="2" t="s">
        <v>1523</v>
      </c>
      <c r="E13266" s="2">
        <v>9</v>
      </c>
      <c r="F13266" s="2">
        <v>7.7</v>
      </c>
      <c r="G13266" s="2" t="s">
        <v>1018</v>
      </c>
      <c r="H13266" s="2" t="s">
        <v>1018</v>
      </c>
    </row>
    <row r="13267" spans="1:8" hidden="1" x14ac:dyDescent="0.25">
      <c r="A13267" t="s">
        <v>3187</v>
      </c>
      <c r="B13267" t="s">
        <v>3188</v>
      </c>
      <c r="C13267" s="2" t="s">
        <v>1519</v>
      </c>
      <c r="D13267" s="2" t="s">
        <v>1523</v>
      </c>
      <c r="E13267" s="2">
        <v>9</v>
      </c>
      <c r="F13267" s="2">
        <v>7.7</v>
      </c>
      <c r="G13267" s="2" t="s">
        <v>1018</v>
      </c>
      <c r="H13267" s="2" t="s">
        <v>1018</v>
      </c>
    </row>
    <row r="13268" spans="1:8" hidden="1" x14ac:dyDescent="0.25">
      <c r="A13268" t="s">
        <v>3181</v>
      </c>
      <c r="B13268" t="s">
        <v>3182</v>
      </c>
      <c r="C13268" s="2" t="s">
        <v>1519</v>
      </c>
      <c r="D13268" s="2" t="s">
        <v>1523</v>
      </c>
      <c r="E13268" s="2">
        <v>10</v>
      </c>
      <c r="F13268" s="2">
        <v>7.4</v>
      </c>
      <c r="G13268" s="2" t="s">
        <v>1018</v>
      </c>
      <c r="H13268" s="2" t="s">
        <v>1018</v>
      </c>
    </row>
    <row r="13269" spans="1:8" hidden="1" x14ac:dyDescent="0.25">
      <c r="A13269" t="s">
        <v>3179</v>
      </c>
      <c r="B13269" t="s">
        <v>3180</v>
      </c>
      <c r="C13269" s="2" t="s">
        <v>1519</v>
      </c>
      <c r="D13269" s="2" t="s">
        <v>1523</v>
      </c>
      <c r="E13269" s="2">
        <v>9</v>
      </c>
      <c r="F13269" s="2">
        <v>7.7</v>
      </c>
      <c r="G13269" s="2" t="s">
        <v>1018</v>
      </c>
      <c r="H13269" s="2" t="s">
        <v>1018</v>
      </c>
    </row>
    <row r="13270" spans="1:8" hidden="1" x14ac:dyDescent="0.25">
      <c r="A13270" t="s">
        <v>3177</v>
      </c>
      <c r="B13270" t="s">
        <v>3178</v>
      </c>
      <c r="C13270" s="2" t="s">
        <v>1519</v>
      </c>
      <c r="D13270" s="2" t="s">
        <v>1523</v>
      </c>
      <c r="E13270" s="2">
        <v>10</v>
      </c>
      <c r="F13270" s="2">
        <v>7.4</v>
      </c>
      <c r="G13270" s="2" t="s">
        <v>1018</v>
      </c>
      <c r="H13270" s="2" t="s">
        <v>1018</v>
      </c>
    </row>
    <row r="13271" spans="1:8" hidden="1" x14ac:dyDescent="0.25">
      <c r="A13271" t="s">
        <v>3173</v>
      </c>
      <c r="B13271" t="s">
        <v>3174</v>
      </c>
      <c r="C13271" s="2" t="s">
        <v>1519</v>
      </c>
      <c r="D13271" s="2" t="s">
        <v>1523</v>
      </c>
      <c r="E13271" s="2">
        <v>9.4</v>
      </c>
      <c r="F13271" s="2">
        <v>8</v>
      </c>
      <c r="G13271" s="2" t="s">
        <v>1018</v>
      </c>
      <c r="H13271" s="2" t="s">
        <v>1018</v>
      </c>
    </row>
    <row r="13272" spans="1:8" hidden="1" x14ac:dyDescent="0.25">
      <c r="A13272" t="s">
        <v>3150</v>
      </c>
      <c r="B13272" t="s">
        <v>3149</v>
      </c>
      <c r="C13272" s="2" t="s">
        <v>1519</v>
      </c>
      <c r="D13272" s="2" t="s">
        <v>1523</v>
      </c>
      <c r="E13272" s="2">
        <v>9</v>
      </c>
      <c r="F13272" s="2">
        <v>7.7</v>
      </c>
      <c r="G13272" s="2" t="s">
        <v>1018</v>
      </c>
      <c r="H13272" s="2" t="s">
        <v>1018</v>
      </c>
    </row>
    <row r="13273" spans="1:8" hidden="1" x14ac:dyDescent="0.25">
      <c r="A13273" t="s">
        <v>3144</v>
      </c>
      <c r="B13273" t="s">
        <v>3145</v>
      </c>
      <c r="C13273" s="2" t="s">
        <v>1519</v>
      </c>
      <c r="D13273" s="2" t="s">
        <v>1523</v>
      </c>
      <c r="E13273" s="2">
        <v>7.5</v>
      </c>
      <c r="F13273" s="2">
        <v>6.4</v>
      </c>
      <c r="G13273" s="2">
        <v>9.8000000000000007</v>
      </c>
      <c r="H13273" s="2">
        <v>9</v>
      </c>
    </row>
    <row r="13274" spans="1:8" hidden="1" x14ac:dyDescent="0.25">
      <c r="A13274" t="s">
        <v>3142</v>
      </c>
      <c r="B13274" t="s">
        <v>3143</v>
      </c>
      <c r="C13274" s="2" t="s">
        <v>1519</v>
      </c>
      <c r="D13274" s="2" t="s">
        <v>1523</v>
      </c>
      <c r="E13274" s="2">
        <v>6.5</v>
      </c>
      <c r="F13274" s="2">
        <v>4.8</v>
      </c>
      <c r="G13274" s="2">
        <v>5.5</v>
      </c>
      <c r="H13274" s="2">
        <v>4.8</v>
      </c>
    </row>
    <row r="13275" spans="1:8" hidden="1" x14ac:dyDescent="0.25">
      <c r="A13275" t="s">
        <v>3140</v>
      </c>
      <c r="B13275" t="s">
        <v>3141</v>
      </c>
      <c r="C13275" s="2" t="s">
        <v>1519</v>
      </c>
      <c r="D13275" s="2" t="s">
        <v>1523</v>
      </c>
      <c r="E13275" s="2">
        <v>6.8</v>
      </c>
      <c r="F13275" s="2">
        <v>5</v>
      </c>
      <c r="G13275" s="2">
        <v>5.5</v>
      </c>
      <c r="H13275" s="2">
        <v>4.8</v>
      </c>
    </row>
    <row r="13276" spans="1:8" hidden="1" x14ac:dyDescent="0.25">
      <c r="A13276" t="s">
        <v>3120</v>
      </c>
      <c r="B13276" t="s">
        <v>3121</v>
      </c>
      <c r="C13276" s="2" t="s">
        <v>1519</v>
      </c>
      <c r="D13276" s="2" t="s">
        <v>1523</v>
      </c>
      <c r="E13276" s="2">
        <v>5.4</v>
      </c>
      <c r="F13276" s="2">
        <v>4</v>
      </c>
      <c r="G13276" s="2">
        <v>6.1</v>
      </c>
      <c r="H13276" s="2">
        <v>5.3</v>
      </c>
    </row>
    <row r="13277" spans="1:8" hidden="1" x14ac:dyDescent="0.25">
      <c r="A13277" t="s">
        <v>3112</v>
      </c>
      <c r="B13277" t="s">
        <v>3113</v>
      </c>
      <c r="C13277" s="2" t="s">
        <v>1519</v>
      </c>
      <c r="D13277" s="2" t="s">
        <v>1523</v>
      </c>
      <c r="E13277" s="2">
        <v>7.2</v>
      </c>
      <c r="F13277" s="2">
        <v>5.3</v>
      </c>
      <c r="G13277" s="2">
        <v>7.8</v>
      </c>
      <c r="H13277" s="2">
        <v>6.8</v>
      </c>
    </row>
    <row r="13278" spans="1:8" hidden="1" x14ac:dyDescent="0.25">
      <c r="A13278" t="s">
        <v>3108</v>
      </c>
      <c r="B13278" t="s">
        <v>3109</v>
      </c>
      <c r="C13278" s="2" t="s">
        <v>1519</v>
      </c>
      <c r="D13278" s="2" t="s">
        <v>1523</v>
      </c>
      <c r="E13278" s="2">
        <v>7.5</v>
      </c>
      <c r="F13278" s="2">
        <v>5.5</v>
      </c>
      <c r="G13278" s="2">
        <v>9.8000000000000007</v>
      </c>
      <c r="H13278" s="2">
        <v>8.5</v>
      </c>
    </row>
    <row r="13279" spans="1:8" hidden="1" x14ac:dyDescent="0.25">
      <c r="A13279" t="s">
        <v>3106</v>
      </c>
      <c r="B13279" t="s">
        <v>3107</v>
      </c>
      <c r="C13279" s="2" t="s">
        <v>1519</v>
      </c>
      <c r="D13279" s="2" t="s">
        <v>1523</v>
      </c>
      <c r="E13279" s="2">
        <v>7.5</v>
      </c>
      <c r="F13279" s="2">
        <v>5.5</v>
      </c>
      <c r="G13279" s="2">
        <v>9.8000000000000007</v>
      </c>
      <c r="H13279" s="2">
        <v>8.5</v>
      </c>
    </row>
    <row r="13280" spans="1:8" hidden="1" x14ac:dyDescent="0.25">
      <c r="A13280" t="s">
        <v>3097</v>
      </c>
      <c r="B13280" t="s">
        <v>3098</v>
      </c>
      <c r="C13280" s="2" t="s">
        <v>1519</v>
      </c>
      <c r="D13280" s="2" t="s">
        <v>1523</v>
      </c>
      <c r="E13280" s="2">
        <v>9</v>
      </c>
      <c r="F13280" s="2">
        <v>6.7</v>
      </c>
      <c r="G13280" s="2">
        <v>8.8000000000000007</v>
      </c>
      <c r="H13280" s="2">
        <v>7.7</v>
      </c>
    </row>
    <row r="13281" spans="1:8" x14ac:dyDescent="0.25">
      <c r="A13281" t="s">
        <v>3095</v>
      </c>
      <c r="B13281" t="s">
        <v>3096</v>
      </c>
      <c r="C13281" s="2" t="s">
        <v>1526</v>
      </c>
      <c r="D13281" s="2" t="s">
        <v>1523</v>
      </c>
      <c r="E13281" s="2">
        <v>7.2</v>
      </c>
      <c r="F13281" s="2">
        <v>5.6</v>
      </c>
      <c r="G13281" s="2">
        <v>7.8</v>
      </c>
      <c r="H13281" s="2">
        <v>7</v>
      </c>
    </row>
    <row r="13282" spans="1:8" hidden="1" x14ac:dyDescent="0.25">
      <c r="A13282" t="s">
        <v>3093</v>
      </c>
      <c r="B13282" t="s">
        <v>3094</v>
      </c>
      <c r="C13282" s="2" t="s">
        <v>1519</v>
      </c>
      <c r="D13282" s="2" t="s">
        <v>1523</v>
      </c>
      <c r="E13282" s="2">
        <v>7.2</v>
      </c>
      <c r="F13282" s="2">
        <v>5.3</v>
      </c>
      <c r="G13282" s="2">
        <v>7.8</v>
      </c>
      <c r="H13282" s="2">
        <v>6.8</v>
      </c>
    </row>
    <row r="13283" spans="1:8" hidden="1" x14ac:dyDescent="0.25">
      <c r="A13283" t="s">
        <v>3091</v>
      </c>
      <c r="B13283" t="s">
        <v>3092</v>
      </c>
      <c r="C13283" s="2" t="s">
        <v>1519</v>
      </c>
      <c r="D13283" s="2" t="s">
        <v>1523</v>
      </c>
      <c r="E13283" s="2">
        <v>6.5</v>
      </c>
      <c r="F13283" s="2">
        <v>4.8</v>
      </c>
      <c r="G13283" s="2">
        <v>8.8000000000000007</v>
      </c>
      <c r="H13283" s="2">
        <v>7.7</v>
      </c>
    </row>
    <row r="13284" spans="1:8" hidden="1" x14ac:dyDescent="0.25">
      <c r="A13284" t="s">
        <v>3071</v>
      </c>
      <c r="B13284" t="s">
        <v>3072</v>
      </c>
      <c r="C13284" s="2" t="s">
        <v>1519</v>
      </c>
      <c r="D13284" s="2" t="s">
        <v>1523</v>
      </c>
      <c r="E13284" s="2">
        <v>9</v>
      </c>
      <c r="F13284" s="2">
        <v>7.7</v>
      </c>
      <c r="G13284" s="2">
        <v>8.8000000000000007</v>
      </c>
      <c r="H13284" s="2">
        <v>8.1</v>
      </c>
    </row>
    <row r="13285" spans="1:8" hidden="1" x14ac:dyDescent="0.25">
      <c r="A13285" t="s">
        <v>3069</v>
      </c>
      <c r="B13285" t="s">
        <v>3065</v>
      </c>
      <c r="C13285" s="2" t="s">
        <v>1519</v>
      </c>
      <c r="D13285" s="2" t="s">
        <v>1523</v>
      </c>
      <c r="E13285" s="2">
        <v>9</v>
      </c>
      <c r="F13285" s="2">
        <v>7.7</v>
      </c>
      <c r="G13285" s="2">
        <v>8.8000000000000007</v>
      </c>
      <c r="H13285" s="2">
        <v>8.1</v>
      </c>
    </row>
    <row r="13286" spans="1:8" hidden="1" x14ac:dyDescent="0.25">
      <c r="A13286" t="s">
        <v>3067</v>
      </c>
      <c r="B13286" t="s">
        <v>3068</v>
      </c>
      <c r="C13286" s="2" t="s">
        <v>1519</v>
      </c>
      <c r="D13286" s="2" t="s">
        <v>1523</v>
      </c>
      <c r="E13286" s="2">
        <v>9</v>
      </c>
      <c r="F13286" s="2">
        <v>7.7</v>
      </c>
      <c r="G13286" s="2">
        <v>8.8000000000000007</v>
      </c>
      <c r="H13286" s="2">
        <v>8.1</v>
      </c>
    </row>
    <row r="13287" spans="1:8" hidden="1" x14ac:dyDescent="0.25">
      <c r="A13287" t="s">
        <v>3066</v>
      </c>
      <c r="B13287" t="s">
        <v>3065</v>
      </c>
      <c r="C13287" s="2" t="s">
        <v>1519</v>
      </c>
      <c r="D13287" s="2" t="s">
        <v>1523</v>
      </c>
      <c r="E13287" s="2">
        <v>9</v>
      </c>
      <c r="F13287" s="2">
        <v>7.7</v>
      </c>
      <c r="G13287" s="2">
        <v>8.8000000000000007</v>
      </c>
      <c r="H13287" s="2">
        <v>8.1</v>
      </c>
    </row>
    <row r="13288" spans="1:8" hidden="1" x14ac:dyDescent="0.25">
      <c r="A13288" t="s">
        <v>3064</v>
      </c>
      <c r="B13288" t="s">
        <v>3065</v>
      </c>
      <c r="C13288" s="2" t="s">
        <v>1519</v>
      </c>
      <c r="D13288" s="2" t="s">
        <v>1523</v>
      </c>
      <c r="E13288" s="2">
        <v>9</v>
      </c>
      <c r="F13288" s="2">
        <v>7.7</v>
      </c>
      <c r="G13288" s="2">
        <v>8.8000000000000007</v>
      </c>
      <c r="H13288" s="2">
        <v>8.1</v>
      </c>
    </row>
    <row r="13289" spans="1:8" hidden="1" x14ac:dyDescent="0.25">
      <c r="A13289" t="s">
        <v>3062</v>
      </c>
      <c r="B13289" t="s">
        <v>3063</v>
      </c>
      <c r="C13289" s="2" t="s">
        <v>1519</v>
      </c>
      <c r="D13289" s="2" t="s">
        <v>1523</v>
      </c>
      <c r="E13289" s="2">
        <v>9</v>
      </c>
      <c r="F13289" s="2">
        <v>7.7</v>
      </c>
      <c r="G13289" s="2">
        <v>8.8000000000000007</v>
      </c>
      <c r="H13289" s="2">
        <v>8.1</v>
      </c>
    </row>
    <row r="13290" spans="1:8" hidden="1" x14ac:dyDescent="0.25">
      <c r="A13290" t="s">
        <v>3060</v>
      </c>
      <c r="B13290" t="s">
        <v>3061</v>
      </c>
      <c r="C13290" s="2" t="s">
        <v>1519</v>
      </c>
      <c r="D13290" s="2" t="s">
        <v>1523</v>
      </c>
      <c r="E13290" s="2">
        <v>6.5</v>
      </c>
      <c r="F13290" s="2">
        <v>5.5</v>
      </c>
      <c r="G13290" s="2">
        <v>8.8000000000000007</v>
      </c>
      <c r="H13290" s="2">
        <v>8.1</v>
      </c>
    </row>
    <row r="13291" spans="1:8" hidden="1" x14ac:dyDescent="0.25">
      <c r="A13291" t="s">
        <v>3056</v>
      </c>
      <c r="B13291" t="s">
        <v>3057</v>
      </c>
      <c r="C13291" s="2" t="s">
        <v>1519</v>
      </c>
      <c r="D13291" s="2" t="s">
        <v>1523</v>
      </c>
      <c r="E13291" s="2">
        <v>6.5</v>
      </c>
      <c r="F13291" s="2">
        <v>5.5</v>
      </c>
      <c r="G13291" s="2">
        <v>8.8000000000000007</v>
      </c>
      <c r="H13291" s="2">
        <v>8.1</v>
      </c>
    </row>
    <row r="13292" spans="1:8" hidden="1" x14ac:dyDescent="0.25">
      <c r="A13292" t="s">
        <v>3054</v>
      </c>
      <c r="B13292" t="s">
        <v>3055</v>
      </c>
      <c r="C13292" s="2" t="s">
        <v>1519</v>
      </c>
      <c r="D13292" s="2" t="s">
        <v>1523</v>
      </c>
      <c r="E13292" s="2">
        <v>9</v>
      </c>
      <c r="F13292" s="2">
        <v>7.7</v>
      </c>
      <c r="G13292" s="2">
        <v>8.8000000000000007</v>
      </c>
      <c r="H13292" s="2">
        <v>8.1</v>
      </c>
    </row>
    <row r="13293" spans="1:8" hidden="1" x14ac:dyDescent="0.25">
      <c r="A13293" t="s">
        <v>3052</v>
      </c>
      <c r="B13293" t="s">
        <v>3053</v>
      </c>
      <c r="C13293" s="2" t="s">
        <v>1519</v>
      </c>
      <c r="D13293" s="2" t="s">
        <v>1523</v>
      </c>
      <c r="E13293" s="2">
        <v>6.5</v>
      </c>
      <c r="F13293" s="2">
        <v>5.5</v>
      </c>
      <c r="G13293" s="2">
        <v>7.2</v>
      </c>
      <c r="H13293" s="2">
        <v>6.6</v>
      </c>
    </row>
    <row r="13294" spans="1:8" hidden="1" x14ac:dyDescent="0.25">
      <c r="A13294" t="s">
        <v>3050</v>
      </c>
      <c r="B13294" t="s">
        <v>3051</v>
      </c>
      <c r="C13294" s="2" t="s">
        <v>1519</v>
      </c>
      <c r="D13294" s="2" t="s">
        <v>1523</v>
      </c>
      <c r="E13294" s="2">
        <v>7.5</v>
      </c>
      <c r="F13294" s="2">
        <v>6.4</v>
      </c>
      <c r="G13294" s="2">
        <v>7.3</v>
      </c>
      <c r="H13294" s="2">
        <v>6.7</v>
      </c>
    </row>
    <row r="13295" spans="1:8" hidden="1" x14ac:dyDescent="0.25">
      <c r="A13295" t="s">
        <v>3044</v>
      </c>
      <c r="B13295" t="s">
        <v>3033</v>
      </c>
      <c r="C13295" s="2" t="s">
        <v>1519</v>
      </c>
      <c r="D13295" s="2" t="s">
        <v>1523</v>
      </c>
      <c r="E13295" s="2">
        <v>9</v>
      </c>
      <c r="F13295" s="2">
        <v>7.7</v>
      </c>
      <c r="G13295" s="2" t="s">
        <v>1018</v>
      </c>
      <c r="H13295" s="2" t="s">
        <v>1018</v>
      </c>
    </row>
    <row r="13296" spans="1:8" hidden="1" x14ac:dyDescent="0.25">
      <c r="A13296" t="s">
        <v>3043</v>
      </c>
      <c r="B13296" t="s">
        <v>3033</v>
      </c>
      <c r="C13296" s="2" t="s">
        <v>1519</v>
      </c>
      <c r="D13296" s="2" t="s">
        <v>1523</v>
      </c>
      <c r="E13296" s="2">
        <v>9</v>
      </c>
      <c r="F13296" s="2">
        <v>7.7</v>
      </c>
      <c r="G13296" s="2" t="s">
        <v>1018</v>
      </c>
      <c r="H13296" s="2" t="s">
        <v>1018</v>
      </c>
    </row>
    <row r="13297" spans="1:8" hidden="1" x14ac:dyDescent="0.25">
      <c r="A13297" t="s">
        <v>3042</v>
      </c>
      <c r="B13297" t="s">
        <v>3033</v>
      </c>
      <c r="C13297" s="2" t="s">
        <v>1519</v>
      </c>
      <c r="D13297" s="2" t="s">
        <v>1523</v>
      </c>
      <c r="E13297" s="2">
        <v>9</v>
      </c>
      <c r="F13297" s="2">
        <v>7.7</v>
      </c>
      <c r="G13297" s="2" t="s">
        <v>1018</v>
      </c>
      <c r="H13297" s="2" t="s">
        <v>1018</v>
      </c>
    </row>
    <row r="13298" spans="1:8" hidden="1" x14ac:dyDescent="0.25">
      <c r="A13298" t="s">
        <v>3041</v>
      </c>
      <c r="B13298" t="s">
        <v>3033</v>
      </c>
      <c r="C13298" s="2" t="s">
        <v>1519</v>
      </c>
      <c r="D13298" s="2" t="s">
        <v>1523</v>
      </c>
      <c r="E13298" s="2">
        <v>9</v>
      </c>
      <c r="F13298" s="2">
        <v>7.7</v>
      </c>
      <c r="G13298" s="2" t="s">
        <v>1018</v>
      </c>
      <c r="H13298" s="2" t="s">
        <v>1018</v>
      </c>
    </row>
    <row r="13299" spans="1:8" hidden="1" x14ac:dyDescent="0.25">
      <c r="A13299" t="s">
        <v>3040</v>
      </c>
      <c r="B13299" t="s">
        <v>3033</v>
      </c>
      <c r="C13299" s="2" t="s">
        <v>1519</v>
      </c>
      <c r="D13299" s="2" t="s">
        <v>1523</v>
      </c>
      <c r="E13299" s="2">
        <v>9</v>
      </c>
      <c r="F13299" s="2">
        <v>7.7</v>
      </c>
      <c r="G13299" s="2" t="s">
        <v>1018</v>
      </c>
      <c r="H13299" s="2" t="s">
        <v>1018</v>
      </c>
    </row>
    <row r="13300" spans="1:8" hidden="1" x14ac:dyDescent="0.25">
      <c r="A13300" t="s">
        <v>3039</v>
      </c>
      <c r="B13300" t="s">
        <v>3033</v>
      </c>
      <c r="C13300" s="2" t="s">
        <v>1519</v>
      </c>
      <c r="D13300" s="2" t="s">
        <v>1523</v>
      </c>
      <c r="E13300" s="2">
        <v>9</v>
      </c>
      <c r="F13300" s="2">
        <v>7.7</v>
      </c>
      <c r="G13300" s="2" t="s">
        <v>1018</v>
      </c>
      <c r="H13300" s="2" t="s">
        <v>1018</v>
      </c>
    </row>
    <row r="13301" spans="1:8" hidden="1" x14ac:dyDescent="0.25">
      <c r="A13301" t="s">
        <v>3038</v>
      </c>
      <c r="B13301" t="s">
        <v>3033</v>
      </c>
      <c r="C13301" s="2" t="s">
        <v>1519</v>
      </c>
      <c r="D13301" s="2" t="s">
        <v>1523</v>
      </c>
      <c r="E13301" s="2">
        <v>9</v>
      </c>
      <c r="F13301" s="2">
        <v>7.7</v>
      </c>
      <c r="G13301" s="2" t="s">
        <v>1018</v>
      </c>
      <c r="H13301" s="2" t="s">
        <v>1018</v>
      </c>
    </row>
    <row r="13302" spans="1:8" hidden="1" x14ac:dyDescent="0.25">
      <c r="A13302" t="s">
        <v>3037</v>
      </c>
      <c r="B13302" t="s">
        <v>3033</v>
      </c>
      <c r="C13302" s="2" t="s">
        <v>1519</v>
      </c>
      <c r="D13302" s="2" t="s">
        <v>1523</v>
      </c>
      <c r="E13302" s="2">
        <v>9</v>
      </c>
      <c r="F13302" s="2">
        <v>7.7</v>
      </c>
      <c r="G13302" s="2" t="s">
        <v>1018</v>
      </c>
      <c r="H13302" s="2" t="s">
        <v>1018</v>
      </c>
    </row>
    <row r="13303" spans="1:8" hidden="1" x14ac:dyDescent="0.25">
      <c r="A13303" t="s">
        <v>3036</v>
      </c>
      <c r="B13303" t="s">
        <v>3033</v>
      </c>
      <c r="C13303" s="2" t="s">
        <v>1519</v>
      </c>
      <c r="D13303" s="2" t="s">
        <v>1523</v>
      </c>
      <c r="E13303" s="2">
        <v>9</v>
      </c>
      <c r="F13303" s="2">
        <v>7.7</v>
      </c>
      <c r="G13303" s="2" t="s">
        <v>1018</v>
      </c>
      <c r="H13303" s="2" t="s">
        <v>1018</v>
      </c>
    </row>
    <row r="13304" spans="1:8" hidden="1" x14ac:dyDescent="0.25">
      <c r="A13304" t="s">
        <v>3034</v>
      </c>
      <c r="B13304" t="s">
        <v>3035</v>
      </c>
      <c r="C13304" s="2" t="s">
        <v>1519</v>
      </c>
      <c r="D13304" s="2" t="s">
        <v>1523</v>
      </c>
      <c r="E13304" s="2">
        <v>9</v>
      </c>
      <c r="F13304" s="2">
        <v>7.7</v>
      </c>
      <c r="G13304" s="2" t="s">
        <v>1018</v>
      </c>
      <c r="H13304" s="2" t="s">
        <v>1018</v>
      </c>
    </row>
    <row r="13305" spans="1:8" hidden="1" x14ac:dyDescent="0.25">
      <c r="A13305" t="s">
        <v>3032</v>
      </c>
      <c r="B13305" t="s">
        <v>3033</v>
      </c>
      <c r="C13305" s="2" t="s">
        <v>1519</v>
      </c>
      <c r="D13305" s="2" t="s">
        <v>1523</v>
      </c>
      <c r="E13305" s="2">
        <v>9</v>
      </c>
      <c r="F13305" s="2">
        <v>7.7</v>
      </c>
      <c r="G13305" s="2" t="s">
        <v>1018</v>
      </c>
      <c r="H13305" s="2" t="s">
        <v>1018</v>
      </c>
    </row>
    <row r="13306" spans="1:8" hidden="1" x14ac:dyDescent="0.25">
      <c r="A13306" t="s">
        <v>3026</v>
      </c>
      <c r="B13306" t="s">
        <v>3027</v>
      </c>
      <c r="C13306" s="2" t="s">
        <v>1519</v>
      </c>
      <c r="D13306" s="2" t="s">
        <v>1523</v>
      </c>
      <c r="E13306" s="2">
        <v>6.8</v>
      </c>
      <c r="F13306" s="2">
        <v>5</v>
      </c>
      <c r="G13306" s="2">
        <v>9.8000000000000007</v>
      </c>
      <c r="H13306" s="2">
        <v>8.5</v>
      </c>
    </row>
    <row r="13307" spans="1:8" hidden="1" x14ac:dyDescent="0.25">
      <c r="A13307" t="s">
        <v>3020</v>
      </c>
      <c r="B13307" t="s">
        <v>3021</v>
      </c>
      <c r="C13307" s="2" t="s">
        <v>1519</v>
      </c>
      <c r="D13307" s="2" t="s">
        <v>1523</v>
      </c>
      <c r="E13307" s="2">
        <v>7.5</v>
      </c>
      <c r="F13307" s="2">
        <v>5.5</v>
      </c>
      <c r="G13307" s="2">
        <v>9.8000000000000007</v>
      </c>
      <c r="H13307" s="2">
        <v>8.5</v>
      </c>
    </row>
    <row r="13308" spans="1:8" hidden="1" x14ac:dyDescent="0.25">
      <c r="A13308" t="s">
        <v>2998</v>
      </c>
      <c r="B13308" t="s">
        <v>2999</v>
      </c>
      <c r="C13308" s="2" t="s">
        <v>1519</v>
      </c>
      <c r="D13308" s="2" t="s">
        <v>1523</v>
      </c>
      <c r="E13308" s="2">
        <v>6.8</v>
      </c>
      <c r="F13308" s="2">
        <v>5.8</v>
      </c>
      <c r="G13308" s="2">
        <v>9.8000000000000007</v>
      </c>
      <c r="H13308" s="2">
        <v>9</v>
      </c>
    </row>
    <row r="13309" spans="1:8" hidden="1" x14ac:dyDescent="0.25">
      <c r="A13309" t="s">
        <v>2985</v>
      </c>
      <c r="B13309" t="s">
        <v>2986</v>
      </c>
      <c r="C13309" s="2" t="s">
        <v>1519</v>
      </c>
      <c r="D13309" s="2" t="s">
        <v>1523</v>
      </c>
      <c r="E13309" s="2">
        <v>7.5</v>
      </c>
      <c r="F13309" s="2">
        <v>5.5</v>
      </c>
      <c r="G13309" s="2" t="s">
        <v>1018</v>
      </c>
      <c r="H13309" s="2" t="s">
        <v>1018</v>
      </c>
    </row>
    <row r="13310" spans="1:8" hidden="1" x14ac:dyDescent="0.25">
      <c r="A13310" t="s">
        <v>2975</v>
      </c>
      <c r="B13310" t="s">
        <v>2976</v>
      </c>
      <c r="C13310" s="2" t="s">
        <v>1519</v>
      </c>
      <c r="D13310" s="2" t="s">
        <v>1523</v>
      </c>
      <c r="E13310" s="2">
        <v>6.9</v>
      </c>
      <c r="F13310" s="2">
        <v>5.0999999999999996</v>
      </c>
      <c r="G13310" s="2" t="s">
        <v>1018</v>
      </c>
      <c r="H13310" s="2" t="s">
        <v>1018</v>
      </c>
    </row>
    <row r="13311" spans="1:8" hidden="1" x14ac:dyDescent="0.25">
      <c r="A13311" t="s">
        <v>2971</v>
      </c>
      <c r="B13311" t="s">
        <v>2972</v>
      </c>
      <c r="C13311" s="2" t="s">
        <v>1519</v>
      </c>
      <c r="D13311" s="2" t="s">
        <v>1523</v>
      </c>
      <c r="E13311" s="2">
        <v>8</v>
      </c>
      <c r="F13311" s="2">
        <v>5.9</v>
      </c>
      <c r="G13311" s="2">
        <v>8.8000000000000007</v>
      </c>
      <c r="H13311" s="2">
        <v>7.7</v>
      </c>
    </row>
    <row r="13312" spans="1:8" hidden="1" x14ac:dyDescent="0.25">
      <c r="A13312" t="s">
        <v>2969</v>
      </c>
      <c r="B13312" t="s">
        <v>2970</v>
      </c>
      <c r="C13312" s="2" t="s">
        <v>1519</v>
      </c>
      <c r="D13312" s="2" t="s">
        <v>1523</v>
      </c>
      <c r="E13312" s="2">
        <v>7.7</v>
      </c>
      <c r="F13312" s="2">
        <v>5.7</v>
      </c>
      <c r="G13312" s="2">
        <v>7.2</v>
      </c>
      <c r="H13312" s="2">
        <v>6.3</v>
      </c>
    </row>
    <row r="13313" spans="1:8" hidden="1" x14ac:dyDescent="0.25">
      <c r="A13313" t="s">
        <v>2965</v>
      </c>
      <c r="B13313" t="s">
        <v>2966</v>
      </c>
      <c r="C13313" s="2" t="s">
        <v>1519</v>
      </c>
      <c r="D13313" s="2" t="s">
        <v>1523</v>
      </c>
      <c r="E13313" s="2">
        <v>8.5</v>
      </c>
      <c r="F13313" s="2">
        <v>6.3</v>
      </c>
      <c r="G13313" s="2">
        <v>6.5</v>
      </c>
      <c r="H13313" s="2">
        <v>5.7</v>
      </c>
    </row>
    <row r="13314" spans="1:8" hidden="1" x14ac:dyDescent="0.25">
      <c r="A13314" t="s">
        <v>2950</v>
      </c>
      <c r="B13314" t="s">
        <v>2951</v>
      </c>
      <c r="C13314" s="2" t="s">
        <v>1519</v>
      </c>
      <c r="D13314" s="2" t="s">
        <v>1523</v>
      </c>
      <c r="E13314" s="2">
        <v>9</v>
      </c>
      <c r="F13314" s="2">
        <v>6.7</v>
      </c>
      <c r="G13314" s="2" t="s">
        <v>1018</v>
      </c>
      <c r="H13314" s="2" t="s">
        <v>1018</v>
      </c>
    </row>
    <row r="13315" spans="1:8" hidden="1" x14ac:dyDescent="0.25">
      <c r="A13315" t="s">
        <v>2947</v>
      </c>
      <c r="B13315" t="s">
        <v>2944</v>
      </c>
      <c r="C13315" s="2" t="s">
        <v>1519</v>
      </c>
      <c r="D13315" s="2" t="s">
        <v>1523</v>
      </c>
      <c r="E13315" s="2">
        <v>3.2</v>
      </c>
      <c r="F13315" s="2">
        <v>2.4</v>
      </c>
      <c r="G13315" s="2" t="s">
        <v>1018</v>
      </c>
      <c r="H13315" s="2" t="s">
        <v>1018</v>
      </c>
    </row>
    <row r="13316" spans="1:8" hidden="1" x14ac:dyDescent="0.25">
      <c r="A13316" t="s">
        <v>2946</v>
      </c>
      <c r="B13316" t="s">
        <v>2944</v>
      </c>
      <c r="C13316" s="2" t="s">
        <v>1519</v>
      </c>
      <c r="D13316" s="2" t="s">
        <v>1523</v>
      </c>
      <c r="E13316" s="2">
        <v>3.2</v>
      </c>
      <c r="F13316" s="2">
        <v>2.4</v>
      </c>
      <c r="G13316" s="2" t="s">
        <v>1018</v>
      </c>
      <c r="H13316" s="2" t="s">
        <v>1018</v>
      </c>
    </row>
    <row r="13317" spans="1:8" hidden="1" x14ac:dyDescent="0.25">
      <c r="A13317" t="s">
        <v>2945</v>
      </c>
      <c r="B13317" t="s">
        <v>2944</v>
      </c>
      <c r="C13317" s="2" t="s">
        <v>1519</v>
      </c>
      <c r="D13317" s="2" t="s">
        <v>1523</v>
      </c>
      <c r="E13317" s="2">
        <v>3.2</v>
      </c>
      <c r="F13317" s="2">
        <v>2.4</v>
      </c>
      <c r="G13317" s="2" t="s">
        <v>1018</v>
      </c>
      <c r="H13317" s="2" t="s">
        <v>1018</v>
      </c>
    </row>
    <row r="13318" spans="1:8" hidden="1" x14ac:dyDescent="0.25">
      <c r="A13318" t="s">
        <v>2943</v>
      </c>
      <c r="B13318" t="s">
        <v>2944</v>
      </c>
      <c r="C13318" s="2" t="s">
        <v>1519</v>
      </c>
      <c r="D13318" s="2" t="s">
        <v>1523</v>
      </c>
      <c r="E13318" s="2">
        <v>3.2</v>
      </c>
      <c r="F13318" s="2">
        <v>2.4</v>
      </c>
      <c r="G13318" s="2" t="s">
        <v>1018</v>
      </c>
      <c r="H13318" s="2" t="s">
        <v>1018</v>
      </c>
    </row>
    <row r="13319" spans="1:8" hidden="1" x14ac:dyDescent="0.25">
      <c r="A13319" t="s">
        <v>2937</v>
      </c>
      <c r="B13319" t="s">
        <v>2938</v>
      </c>
      <c r="C13319" s="2" t="s">
        <v>1519</v>
      </c>
      <c r="D13319" s="2" t="s">
        <v>1523</v>
      </c>
      <c r="E13319" s="2">
        <v>9</v>
      </c>
      <c r="F13319" s="2">
        <v>6.7</v>
      </c>
      <c r="G13319" s="2" t="s">
        <v>1018</v>
      </c>
      <c r="H13319" s="2" t="s">
        <v>1018</v>
      </c>
    </row>
    <row r="13320" spans="1:8" hidden="1" x14ac:dyDescent="0.25">
      <c r="A13320" t="s">
        <v>2931</v>
      </c>
      <c r="B13320" t="s">
        <v>2932</v>
      </c>
      <c r="C13320" s="2" t="s">
        <v>1519</v>
      </c>
      <c r="D13320" s="2" t="s">
        <v>1523</v>
      </c>
      <c r="E13320" s="2">
        <v>9</v>
      </c>
      <c r="F13320" s="2">
        <v>6.7</v>
      </c>
      <c r="G13320" s="2" t="s">
        <v>1018</v>
      </c>
      <c r="H13320" s="2" t="s">
        <v>1018</v>
      </c>
    </row>
    <row r="13321" spans="1:8" hidden="1" x14ac:dyDescent="0.25">
      <c r="A13321" t="s">
        <v>2923</v>
      </c>
      <c r="B13321" t="s">
        <v>2924</v>
      </c>
      <c r="C13321" s="2" t="s">
        <v>1519</v>
      </c>
      <c r="D13321" s="2" t="s">
        <v>1523</v>
      </c>
      <c r="E13321" s="2">
        <v>6.4</v>
      </c>
      <c r="F13321" s="2">
        <v>4.7</v>
      </c>
      <c r="G13321" s="2" t="s">
        <v>1018</v>
      </c>
      <c r="H13321" s="2" t="s">
        <v>1018</v>
      </c>
    </row>
    <row r="13322" spans="1:8" hidden="1" x14ac:dyDescent="0.25">
      <c r="A13322" t="s">
        <v>2913</v>
      </c>
      <c r="B13322" t="s">
        <v>2914</v>
      </c>
      <c r="C13322" s="2" t="s">
        <v>1519</v>
      </c>
      <c r="D13322" s="2" t="s">
        <v>1523</v>
      </c>
      <c r="E13322" s="2">
        <v>8.5</v>
      </c>
      <c r="F13322" s="2">
        <v>6.3</v>
      </c>
      <c r="G13322" s="2" t="s">
        <v>1018</v>
      </c>
      <c r="H13322" s="2" t="s">
        <v>1018</v>
      </c>
    </row>
    <row r="13323" spans="1:8" hidden="1" x14ac:dyDescent="0.25">
      <c r="A13323" t="s">
        <v>2901</v>
      </c>
      <c r="B13323" t="s">
        <v>2902</v>
      </c>
      <c r="C13323" s="2" t="s">
        <v>1519</v>
      </c>
      <c r="D13323" s="2" t="s">
        <v>1523</v>
      </c>
      <c r="E13323" s="2">
        <v>9</v>
      </c>
      <c r="F13323" s="2">
        <v>6.7</v>
      </c>
      <c r="G13323" s="2" t="s">
        <v>1018</v>
      </c>
      <c r="H13323" s="2" t="s">
        <v>1018</v>
      </c>
    </row>
    <row r="13324" spans="1:8" x14ac:dyDescent="0.25">
      <c r="A13324" t="s">
        <v>997</v>
      </c>
      <c r="B13324" t="s">
        <v>2898</v>
      </c>
      <c r="C13324" s="2" t="s">
        <v>1522</v>
      </c>
      <c r="D13324" s="2" t="s">
        <v>1523</v>
      </c>
      <c r="E13324" s="2">
        <v>7.2</v>
      </c>
      <c r="F13324" s="2">
        <v>6</v>
      </c>
      <c r="G13324" s="2" t="s">
        <v>1018</v>
      </c>
      <c r="H13324" s="2" t="s">
        <v>1018</v>
      </c>
    </row>
    <row r="13325" spans="1:8" hidden="1" x14ac:dyDescent="0.25">
      <c r="A13325" t="s">
        <v>338</v>
      </c>
      <c r="B13325" t="s">
        <v>2897</v>
      </c>
      <c r="C13325" s="2" t="s">
        <v>1519</v>
      </c>
      <c r="D13325" s="2" t="s">
        <v>1523</v>
      </c>
      <c r="E13325" s="2">
        <v>9.3000000000000007</v>
      </c>
      <c r="F13325" s="2">
        <v>6.9</v>
      </c>
      <c r="G13325" s="2" t="s">
        <v>1018</v>
      </c>
      <c r="H13325" s="2" t="s">
        <v>1018</v>
      </c>
    </row>
    <row r="13326" spans="1:8" hidden="1" x14ac:dyDescent="0.25">
      <c r="A13326" t="s">
        <v>350</v>
      </c>
      <c r="B13326" t="s">
        <v>2896</v>
      </c>
      <c r="C13326" s="2" t="s">
        <v>1519</v>
      </c>
      <c r="D13326" s="2" t="s">
        <v>1523</v>
      </c>
      <c r="E13326" s="2">
        <v>8.8000000000000007</v>
      </c>
      <c r="F13326" s="2">
        <v>6.5</v>
      </c>
      <c r="G13326" s="2" t="s">
        <v>1018</v>
      </c>
      <c r="H13326" s="2" t="s">
        <v>1018</v>
      </c>
    </row>
    <row r="13327" spans="1:8" x14ac:dyDescent="0.25">
      <c r="A13327" t="s">
        <v>995</v>
      </c>
      <c r="B13327" t="s">
        <v>2895</v>
      </c>
      <c r="C13327" s="2" t="s">
        <v>1522</v>
      </c>
      <c r="D13327" s="2" t="s">
        <v>1523</v>
      </c>
      <c r="E13327" s="2">
        <v>7.6</v>
      </c>
      <c r="F13327" s="2">
        <v>6.3</v>
      </c>
      <c r="G13327" s="2" t="s">
        <v>1018</v>
      </c>
      <c r="H13327" s="2" t="s">
        <v>1018</v>
      </c>
    </row>
    <row r="13328" spans="1:8" hidden="1" x14ac:dyDescent="0.25">
      <c r="A13328" t="s">
        <v>336</v>
      </c>
      <c r="B13328" t="s">
        <v>2894</v>
      </c>
      <c r="C13328" s="2" t="s">
        <v>1519</v>
      </c>
      <c r="D13328" s="2" t="s">
        <v>1523</v>
      </c>
      <c r="E13328" s="2">
        <v>7.2</v>
      </c>
      <c r="F13328" s="2">
        <v>5.3</v>
      </c>
      <c r="G13328" s="2" t="s">
        <v>1018</v>
      </c>
      <c r="H13328" s="2" t="s">
        <v>1018</v>
      </c>
    </row>
    <row r="13329" spans="1:8" hidden="1" x14ac:dyDescent="0.25">
      <c r="A13329" t="s">
        <v>334</v>
      </c>
      <c r="B13329" t="s">
        <v>2893</v>
      </c>
      <c r="C13329" s="2" t="s">
        <v>1519</v>
      </c>
      <c r="D13329" s="2" t="s">
        <v>1523</v>
      </c>
      <c r="E13329" s="2">
        <v>4</v>
      </c>
      <c r="F13329" s="2">
        <v>3</v>
      </c>
      <c r="G13329" s="2" t="s">
        <v>1018</v>
      </c>
      <c r="H13329" s="2" t="s">
        <v>1018</v>
      </c>
    </row>
    <row r="13330" spans="1:8" hidden="1" x14ac:dyDescent="0.25">
      <c r="A13330" t="s">
        <v>270</v>
      </c>
      <c r="B13330" t="s">
        <v>2598</v>
      </c>
      <c r="C13330" s="2" t="s">
        <v>1519</v>
      </c>
      <c r="D13330" s="2" t="s">
        <v>1523</v>
      </c>
      <c r="E13330" s="2">
        <v>8.5</v>
      </c>
      <c r="F13330" s="2">
        <v>6.3</v>
      </c>
      <c r="G13330" s="2" t="s">
        <v>1018</v>
      </c>
      <c r="H13330" s="2" t="s">
        <v>1018</v>
      </c>
    </row>
    <row r="13331" spans="1:8" hidden="1" x14ac:dyDescent="0.25">
      <c r="A13331" t="s">
        <v>269</v>
      </c>
      <c r="B13331" t="s">
        <v>2889</v>
      </c>
      <c r="C13331" s="2" t="s">
        <v>1519</v>
      </c>
      <c r="D13331" s="2" t="s">
        <v>1523</v>
      </c>
      <c r="E13331" s="2">
        <v>9.3000000000000007</v>
      </c>
      <c r="F13331" s="2">
        <v>6.9</v>
      </c>
      <c r="G13331" s="2" t="s">
        <v>1018</v>
      </c>
      <c r="H13331" s="2" t="s">
        <v>1018</v>
      </c>
    </row>
    <row r="13332" spans="1:8" hidden="1" x14ac:dyDescent="0.25">
      <c r="A13332" t="s">
        <v>268</v>
      </c>
      <c r="B13332" t="s">
        <v>2889</v>
      </c>
      <c r="C13332" s="2" t="s">
        <v>1519</v>
      </c>
      <c r="D13332" s="2" t="s">
        <v>1523</v>
      </c>
      <c r="E13332" s="2">
        <v>9.3000000000000007</v>
      </c>
      <c r="F13332" s="2">
        <v>6.9</v>
      </c>
      <c r="G13332" s="2" t="s">
        <v>1018</v>
      </c>
      <c r="H13332" s="2" t="s">
        <v>1018</v>
      </c>
    </row>
    <row r="13333" spans="1:8" hidden="1" x14ac:dyDescent="0.25">
      <c r="A13333" t="s">
        <v>267</v>
      </c>
      <c r="B13333" t="s">
        <v>2892</v>
      </c>
      <c r="C13333" s="2" t="s">
        <v>1519</v>
      </c>
      <c r="D13333" s="2" t="s">
        <v>1523</v>
      </c>
      <c r="E13333" s="2">
        <v>6.2</v>
      </c>
      <c r="F13333" s="2">
        <v>4.5999999999999996</v>
      </c>
      <c r="G13333" s="2" t="s">
        <v>1018</v>
      </c>
      <c r="H13333" s="2" t="s">
        <v>1018</v>
      </c>
    </row>
    <row r="13334" spans="1:8" hidden="1" x14ac:dyDescent="0.25">
      <c r="A13334" t="s">
        <v>266</v>
      </c>
      <c r="B13334" t="s">
        <v>2889</v>
      </c>
      <c r="C13334" s="2" t="s">
        <v>1519</v>
      </c>
      <c r="D13334" s="2" t="s">
        <v>1523</v>
      </c>
      <c r="E13334" s="2">
        <v>9.3000000000000007</v>
      </c>
      <c r="F13334" s="2">
        <v>6.9</v>
      </c>
      <c r="G13334" s="2" t="s">
        <v>1018</v>
      </c>
      <c r="H13334" s="2" t="s">
        <v>1018</v>
      </c>
    </row>
    <row r="13335" spans="1:8" hidden="1" x14ac:dyDescent="0.25">
      <c r="A13335" t="s">
        <v>265</v>
      </c>
      <c r="B13335" t="s">
        <v>2598</v>
      </c>
      <c r="C13335" s="2" t="s">
        <v>1519</v>
      </c>
      <c r="D13335" s="2" t="s">
        <v>1523</v>
      </c>
      <c r="E13335" s="2">
        <v>8.5</v>
      </c>
      <c r="F13335" s="2">
        <v>6.3</v>
      </c>
      <c r="G13335" s="2" t="s">
        <v>1018</v>
      </c>
      <c r="H13335" s="2" t="s">
        <v>1018</v>
      </c>
    </row>
    <row r="13336" spans="1:8" hidden="1" x14ac:dyDescent="0.25">
      <c r="A13336" t="s">
        <v>263</v>
      </c>
      <c r="B13336" t="s">
        <v>2889</v>
      </c>
      <c r="C13336" s="2" t="s">
        <v>1519</v>
      </c>
      <c r="D13336" s="2" t="s">
        <v>1523</v>
      </c>
      <c r="E13336" s="2">
        <v>9.3000000000000007</v>
      </c>
      <c r="F13336" s="2">
        <v>6.9</v>
      </c>
      <c r="G13336" s="2" t="s">
        <v>1018</v>
      </c>
      <c r="H13336" s="2" t="s">
        <v>1018</v>
      </c>
    </row>
    <row r="13337" spans="1:8" hidden="1" x14ac:dyDescent="0.25">
      <c r="A13337" t="s">
        <v>325</v>
      </c>
      <c r="B13337" t="s">
        <v>2886</v>
      </c>
      <c r="C13337" s="2" t="s">
        <v>1519</v>
      </c>
      <c r="D13337" s="2" t="s">
        <v>1523</v>
      </c>
      <c r="E13337" s="2">
        <v>6.8</v>
      </c>
      <c r="F13337" s="2">
        <v>5</v>
      </c>
      <c r="G13337" s="2" t="s">
        <v>1018</v>
      </c>
      <c r="H13337" s="2" t="s">
        <v>1018</v>
      </c>
    </row>
    <row r="13338" spans="1:8" hidden="1" x14ac:dyDescent="0.25">
      <c r="A13338" t="s">
        <v>322</v>
      </c>
      <c r="B13338" t="s">
        <v>2664</v>
      </c>
      <c r="C13338" s="2" t="s">
        <v>1519</v>
      </c>
      <c r="D13338" s="2" t="s">
        <v>1523</v>
      </c>
      <c r="E13338" s="2">
        <v>7.2</v>
      </c>
      <c r="F13338" s="2">
        <v>5.3</v>
      </c>
      <c r="G13338" s="2" t="s">
        <v>1018</v>
      </c>
      <c r="H13338" s="2" t="s">
        <v>1018</v>
      </c>
    </row>
    <row r="13339" spans="1:8" hidden="1" x14ac:dyDescent="0.25">
      <c r="A13339" t="s">
        <v>179</v>
      </c>
      <c r="B13339" t="s">
        <v>2884</v>
      </c>
      <c r="C13339" s="2" t="s">
        <v>1519</v>
      </c>
      <c r="D13339" s="2" t="s">
        <v>1523</v>
      </c>
      <c r="E13339" s="2">
        <v>6.2</v>
      </c>
      <c r="F13339" s="2">
        <v>4.5999999999999996</v>
      </c>
      <c r="G13339" s="2" t="s">
        <v>1018</v>
      </c>
      <c r="H13339" s="2" t="s">
        <v>1018</v>
      </c>
    </row>
    <row r="13340" spans="1:8" x14ac:dyDescent="0.25">
      <c r="A13340" t="s">
        <v>259</v>
      </c>
      <c r="B13340" t="s">
        <v>2881</v>
      </c>
      <c r="C13340" s="2" t="s">
        <v>1522</v>
      </c>
      <c r="D13340" s="2" t="s">
        <v>1523</v>
      </c>
      <c r="E13340" s="2">
        <v>7.5</v>
      </c>
      <c r="F13340" s="2">
        <v>6.2</v>
      </c>
      <c r="G13340" s="2" t="s">
        <v>1018</v>
      </c>
      <c r="H13340" s="2" t="s">
        <v>1018</v>
      </c>
    </row>
    <row r="13341" spans="1:8" hidden="1" x14ac:dyDescent="0.25">
      <c r="A13341" t="s">
        <v>317</v>
      </c>
      <c r="B13341" t="s">
        <v>2880</v>
      </c>
      <c r="C13341" s="2" t="s">
        <v>1519</v>
      </c>
      <c r="D13341" s="2" t="s">
        <v>1523</v>
      </c>
      <c r="E13341" s="2">
        <v>7.2</v>
      </c>
      <c r="F13341" s="2">
        <v>5.3</v>
      </c>
      <c r="G13341" s="2" t="s">
        <v>1018</v>
      </c>
      <c r="H13341" s="2" t="s">
        <v>1018</v>
      </c>
    </row>
    <row r="13342" spans="1:8" hidden="1" x14ac:dyDescent="0.25">
      <c r="A13342" t="s">
        <v>258</v>
      </c>
      <c r="B13342" t="s">
        <v>2879</v>
      </c>
      <c r="C13342" s="2" t="s">
        <v>1519</v>
      </c>
      <c r="D13342" s="2" t="s">
        <v>1523</v>
      </c>
      <c r="E13342" s="2">
        <v>7.7</v>
      </c>
      <c r="F13342" s="2">
        <v>5.7</v>
      </c>
      <c r="G13342" s="2" t="s">
        <v>1018</v>
      </c>
      <c r="H13342" s="2" t="s">
        <v>1018</v>
      </c>
    </row>
    <row r="13343" spans="1:8" x14ac:dyDescent="0.25">
      <c r="A13343" t="s">
        <v>988</v>
      </c>
      <c r="B13343" t="s">
        <v>2876</v>
      </c>
      <c r="C13343" s="2" t="s">
        <v>1522</v>
      </c>
      <c r="D13343" s="2" t="s">
        <v>1523</v>
      </c>
      <c r="E13343" s="2">
        <v>6.8</v>
      </c>
      <c r="F13343" s="2">
        <v>5.6</v>
      </c>
      <c r="G13343" s="2" t="s">
        <v>1018</v>
      </c>
      <c r="H13343" s="2" t="s">
        <v>1018</v>
      </c>
    </row>
    <row r="13344" spans="1:8" hidden="1" x14ac:dyDescent="0.25">
      <c r="A13344" t="s">
        <v>316</v>
      </c>
      <c r="B13344" t="s">
        <v>2664</v>
      </c>
      <c r="C13344" s="2" t="s">
        <v>1519</v>
      </c>
      <c r="D13344" s="2" t="s">
        <v>1523</v>
      </c>
      <c r="E13344" s="2">
        <v>7.2</v>
      </c>
      <c r="F13344" s="2">
        <v>5.3</v>
      </c>
      <c r="G13344" s="2" t="s">
        <v>1018</v>
      </c>
      <c r="H13344" s="2" t="s">
        <v>1018</v>
      </c>
    </row>
    <row r="13345" spans="1:8" hidden="1" x14ac:dyDescent="0.25">
      <c r="A13345" t="s">
        <v>315</v>
      </c>
      <c r="B13345" t="s">
        <v>2634</v>
      </c>
      <c r="C13345" s="2" t="s">
        <v>1519</v>
      </c>
      <c r="D13345" s="2" t="s">
        <v>1523</v>
      </c>
      <c r="E13345" s="2">
        <v>6.2</v>
      </c>
      <c r="F13345" s="2">
        <v>4.5999999999999996</v>
      </c>
      <c r="G13345" s="2" t="s">
        <v>1018</v>
      </c>
      <c r="H13345" s="2" t="s">
        <v>1018</v>
      </c>
    </row>
    <row r="13346" spans="1:8" hidden="1" x14ac:dyDescent="0.25">
      <c r="A13346" t="s">
        <v>256</v>
      </c>
      <c r="B13346" t="s">
        <v>2874</v>
      </c>
      <c r="C13346" s="2" t="s">
        <v>1519</v>
      </c>
      <c r="D13346" s="2" t="s">
        <v>1523</v>
      </c>
      <c r="E13346" s="2">
        <v>9.3000000000000007</v>
      </c>
      <c r="F13346" s="2">
        <v>6.9</v>
      </c>
      <c r="G13346" s="2" t="s">
        <v>1018</v>
      </c>
      <c r="H13346" s="2" t="s">
        <v>1018</v>
      </c>
    </row>
    <row r="13347" spans="1:8" hidden="1" x14ac:dyDescent="0.25">
      <c r="A13347" t="s">
        <v>255</v>
      </c>
      <c r="B13347" t="s">
        <v>2874</v>
      </c>
      <c r="C13347" s="2" t="s">
        <v>1519</v>
      </c>
      <c r="D13347" s="2" t="s">
        <v>1523</v>
      </c>
      <c r="E13347" s="2">
        <v>9.3000000000000007</v>
      </c>
      <c r="F13347" s="2">
        <v>6.9</v>
      </c>
      <c r="G13347" s="2" t="s">
        <v>1018</v>
      </c>
      <c r="H13347" s="2" t="s">
        <v>1018</v>
      </c>
    </row>
    <row r="13348" spans="1:8" hidden="1" x14ac:dyDescent="0.25">
      <c r="A13348" t="s">
        <v>254</v>
      </c>
      <c r="B13348" t="s">
        <v>2874</v>
      </c>
      <c r="C13348" s="2" t="s">
        <v>1519</v>
      </c>
      <c r="D13348" s="2" t="s">
        <v>1523</v>
      </c>
      <c r="E13348" s="2">
        <v>9.3000000000000007</v>
      </c>
      <c r="F13348" s="2">
        <v>6.9</v>
      </c>
      <c r="G13348" s="2" t="s">
        <v>1018</v>
      </c>
      <c r="H13348" s="2" t="s">
        <v>1018</v>
      </c>
    </row>
    <row r="13349" spans="1:8" hidden="1" x14ac:dyDescent="0.25">
      <c r="A13349" t="s">
        <v>252</v>
      </c>
      <c r="B13349" t="s">
        <v>2874</v>
      </c>
      <c r="C13349" s="2" t="s">
        <v>1519</v>
      </c>
      <c r="D13349" s="2" t="s">
        <v>1523</v>
      </c>
      <c r="E13349" s="2">
        <v>9.3000000000000007</v>
      </c>
      <c r="F13349" s="2">
        <v>6.9</v>
      </c>
      <c r="G13349" s="2" t="s">
        <v>1018</v>
      </c>
      <c r="H13349" s="2" t="s">
        <v>1018</v>
      </c>
    </row>
    <row r="13350" spans="1:8" hidden="1" x14ac:dyDescent="0.25">
      <c r="A13350" t="s">
        <v>250</v>
      </c>
      <c r="B13350" t="s">
        <v>2873</v>
      </c>
      <c r="C13350" s="2" t="s">
        <v>1519</v>
      </c>
      <c r="D13350" s="2" t="s">
        <v>1523</v>
      </c>
      <c r="E13350" s="2">
        <v>8.5</v>
      </c>
      <c r="F13350" s="2">
        <v>6.3</v>
      </c>
      <c r="G13350" s="2" t="s">
        <v>1018</v>
      </c>
      <c r="H13350" s="2" t="s">
        <v>1018</v>
      </c>
    </row>
    <row r="13351" spans="1:8" x14ac:dyDescent="0.25">
      <c r="A13351" t="s">
        <v>2871</v>
      </c>
      <c r="B13351" t="s">
        <v>2872</v>
      </c>
      <c r="C13351" s="2" t="s">
        <v>1526</v>
      </c>
      <c r="D13351" s="2" t="s">
        <v>1523</v>
      </c>
      <c r="E13351" s="2">
        <v>7.5</v>
      </c>
      <c r="F13351" s="2">
        <v>7.1</v>
      </c>
      <c r="G13351" s="2">
        <v>9.8000000000000007</v>
      </c>
      <c r="H13351" s="2">
        <v>9.6</v>
      </c>
    </row>
    <row r="13352" spans="1:8" hidden="1" x14ac:dyDescent="0.25">
      <c r="A13352" t="s">
        <v>38</v>
      </c>
      <c r="B13352" t="s">
        <v>2598</v>
      </c>
      <c r="C13352" s="2" t="s">
        <v>1519</v>
      </c>
      <c r="D13352" s="2" t="s">
        <v>1523</v>
      </c>
      <c r="E13352" s="2">
        <v>9</v>
      </c>
      <c r="F13352" s="2">
        <v>6.7</v>
      </c>
      <c r="G13352" s="2" t="s">
        <v>1018</v>
      </c>
      <c r="H13352" s="2" t="s">
        <v>1018</v>
      </c>
    </row>
    <row r="13353" spans="1:8" hidden="1" x14ac:dyDescent="0.25">
      <c r="A13353" t="s">
        <v>248</v>
      </c>
      <c r="B13353" t="s">
        <v>2870</v>
      </c>
      <c r="C13353" s="2" t="s">
        <v>1519</v>
      </c>
      <c r="D13353" s="2" t="s">
        <v>1523</v>
      </c>
      <c r="E13353" s="2">
        <v>8.5</v>
      </c>
      <c r="F13353" s="2">
        <v>6.3</v>
      </c>
      <c r="G13353" s="2" t="s">
        <v>1018</v>
      </c>
      <c r="H13353" s="2" t="s">
        <v>1018</v>
      </c>
    </row>
    <row r="13354" spans="1:8" hidden="1" x14ac:dyDescent="0.25">
      <c r="A13354" t="s">
        <v>242</v>
      </c>
      <c r="B13354" t="s">
        <v>2867</v>
      </c>
      <c r="C13354" s="2" t="s">
        <v>1519</v>
      </c>
      <c r="D13354" s="2" t="s">
        <v>1523</v>
      </c>
      <c r="E13354" s="2">
        <v>7.2</v>
      </c>
      <c r="F13354" s="2">
        <v>5.3</v>
      </c>
      <c r="G13354" s="2" t="s">
        <v>1018</v>
      </c>
      <c r="H13354" s="2" t="s">
        <v>1018</v>
      </c>
    </row>
    <row r="13355" spans="1:8" hidden="1" x14ac:dyDescent="0.25">
      <c r="A13355" t="s">
        <v>238</v>
      </c>
      <c r="B13355" t="s">
        <v>2865</v>
      </c>
      <c r="C13355" s="2" t="s">
        <v>1519</v>
      </c>
      <c r="D13355" s="2" t="s">
        <v>1523</v>
      </c>
      <c r="E13355" s="2">
        <v>5.5</v>
      </c>
      <c r="F13355" s="2">
        <v>4.0999999999999996</v>
      </c>
      <c r="G13355" s="2" t="s">
        <v>1018</v>
      </c>
      <c r="H13355" s="2" t="s">
        <v>1018</v>
      </c>
    </row>
    <row r="13356" spans="1:8" hidden="1" x14ac:dyDescent="0.25">
      <c r="A13356" t="s">
        <v>2860</v>
      </c>
      <c r="B13356" t="s">
        <v>2861</v>
      </c>
      <c r="C13356" s="2" t="s">
        <v>1519</v>
      </c>
      <c r="D13356" s="2" t="s">
        <v>1523</v>
      </c>
      <c r="E13356" s="2">
        <v>6.8</v>
      </c>
      <c r="F13356" s="2">
        <v>5.8</v>
      </c>
      <c r="G13356" s="2">
        <v>8.8000000000000007</v>
      </c>
      <c r="H13356" s="2">
        <v>8.1</v>
      </c>
    </row>
    <row r="13357" spans="1:8" hidden="1" x14ac:dyDescent="0.25">
      <c r="A13357" t="s">
        <v>2848</v>
      </c>
      <c r="B13357" t="s">
        <v>2849</v>
      </c>
      <c r="C13357" s="2" t="s">
        <v>1519</v>
      </c>
      <c r="D13357" s="2" t="s">
        <v>1523</v>
      </c>
      <c r="E13357" s="2">
        <v>7.5</v>
      </c>
      <c r="F13357" s="2">
        <v>5.5</v>
      </c>
      <c r="G13357" s="2">
        <v>9.8000000000000007</v>
      </c>
      <c r="H13357" s="2">
        <v>8.5</v>
      </c>
    </row>
    <row r="13358" spans="1:8" hidden="1" x14ac:dyDescent="0.25">
      <c r="A13358" t="s">
        <v>2842</v>
      </c>
      <c r="B13358" t="s">
        <v>2843</v>
      </c>
      <c r="C13358" s="2" t="s">
        <v>1519</v>
      </c>
      <c r="D13358" s="2" t="s">
        <v>1523</v>
      </c>
      <c r="E13358" s="2">
        <v>6.8</v>
      </c>
      <c r="F13358" s="2">
        <v>5</v>
      </c>
      <c r="G13358" s="2">
        <v>8.1</v>
      </c>
      <c r="H13358" s="2">
        <v>7.1</v>
      </c>
    </row>
    <row r="13359" spans="1:8" x14ac:dyDescent="0.25">
      <c r="A13359" t="s">
        <v>2836</v>
      </c>
      <c r="B13359" t="s">
        <v>2837</v>
      </c>
      <c r="C13359" s="2" t="s">
        <v>1526</v>
      </c>
      <c r="D13359" s="2" t="s">
        <v>1523</v>
      </c>
      <c r="E13359" s="2">
        <v>6.2</v>
      </c>
      <c r="F13359" s="2">
        <v>4.9000000000000004</v>
      </c>
      <c r="G13359" s="2">
        <v>7</v>
      </c>
      <c r="H13359" s="2">
        <v>6.3</v>
      </c>
    </row>
    <row r="13360" spans="1:8" hidden="1" x14ac:dyDescent="0.25">
      <c r="A13360" t="s">
        <v>2813</v>
      </c>
      <c r="B13360" t="s">
        <v>2814</v>
      </c>
      <c r="C13360" s="2" t="s">
        <v>1519</v>
      </c>
      <c r="D13360" s="2" t="s">
        <v>1523</v>
      </c>
      <c r="E13360" s="2">
        <v>7.5</v>
      </c>
      <c r="F13360" s="2">
        <v>5.5</v>
      </c>
      <c r="G13360" s="2">
        <v>9.8000000000000007</v>
      </c>
      <c r="H13360" s="2">
        <v>8.5</v>
      </c>
    </row>
    <row r="13361" spans="1:8" hidden="1" x14ac:dyDescent="0.25">
      <c r="A13361" t="s">
        <v>2789</v>
      </c>
      <c r="B13361" t="s">
        <v>2790</v>
      </c>
      <c r="C13361" s="2" t="s">
        <v>1519</v>
      </c>
      <c r="D13361" s="2" t="s">
        <v>1523</v>
      </c>
      <c r="E13361" s="2">
        <v>7.5</v>
      </c>
      <c r="F13361" s="2">
        <v>5.5</v>
      </c>
      <c r="G13361" s="2">
        <v>9.8000000000000007</v>
      </c>
      <c r="H13361" s="2">
        <v>8.5</v>
      </c>
    </row>
    <row r="13362" spans="1:8" hidden="1" x14ac:dyDescent="0.25">
      <c r="A13362" t="s">
        <v>2702</v>
      </c>
      <c r="B13362" t="s">
        <v>2703</v>
      </c>
      <c r="C13362" s="2" t="s">
        <v>1519</v>
      </c>
      <c r="D13362" s="2" t="s">
        <v>1523</v>
      </c>
      <c r="E13362" s="2">
        <v>6.4</v>
      </c>
      <c r="F13362" s="2">
        <v>5.4</v>
      </c>
      <c r="G13362" s="2">
        <v>9.1</v>
      </c>
      <c r="H13362" s="2">
        <v>8.3000000000000007</v>
      </c>
    </row>
    <row r="13363" spans="1:8" hidden="1" x14ac:dyDescent="0.25">
      <c r="A13363" t="s">
        <v>2696</v>
      </c>
      <c r="B13363" t="s">
        <v>2697</v>
      </c>
      <c r="C13363" s="2" t="s">
        <v>1519</v>
      </c>
      <c r="D13363" s="2" t="s">
        <v>1523</v>
      </c>
      <c r="E13363" s="2">
        <v>9</v>
      </c>
      <c r="F13363" s="2">
        <v>7.7</v>
      </c>
      <c r="G13363" s="2" t="s">
        <v>1018</v>
      </c>
      <c r="H13363" s="2" t="s">
        <v>1018</v>
      </c>
    </row>
    <row r="13364" spans="1:8" hidden="1" x14ac:dyDescent="0.25">
      <c r="A13364" t="s">
        <v>234</v>
      </c>
      <c r="B13364" t="s">
        <v>2679</v>
      </c>
      <c r="C13364" s="2" t="s">
        <v>1519</v>
      </c>
      <c r="D13364" s="2" t="s">
        <v>1523</v>
      </c>
      <c r="E13364" s="2">
        <v>9.3000000000000007</v>
      </c>
      <c r="F13364" s="2">
        <v>6.9</v>
      </c>
      <c r="G13364" s="2" t="s">
        <v>1018</v>
      </c>
      <c r="H13364" s="2" t="s">
        <v>1018</v>
      </c>
    </row>
    <row r="13365" spans="1:8" hidden="1" x14ac:dyDescent="0.25">
      <c r="A13365" t="s">
        <v>233</v>
      </c>
      <c r="B13365" t="s">
        <v>2678</v>
      </c>
      <c r="C13365" s="2" t="s">
        <v>1519</v>
      </c>
      <c r="D13365" s="2" t="s">
        <v>1523</v>
      </c>
      <c r="E13365" s="2">
        <v>9.3000000000000007</v>
      </c>
      <c r="F13365" s="2">
        <v>6.9</v>
      </c>
      <c r="G13365" s="2" t="s">
        <v>1018</v>
      </c>
      <c r="H13365" s="2" t="s">
        <v>1018</v>
      </c>
    </row>
    <row r="13366" spans="1:8" hidden="1" x14ac:dyDescent="0.25">
      <c r="A13366" t="s">
        <v>2676</v>
      </c>
      <c r="B13366" t="s">
        <v>2677</v>
      </c>
      <c r="C13366" s="2" t="s">
        <v>1519</v>
      </c>
      <c r="D13366" s="2" t="s">
        <v>1523</v>
      </c>
      <c r="E13366" s="2">
        <v>4.4000000000000004</v>
      </c>
      <c r="F13366" s="2">
        <v>3.3</v>
      </c>
      <c r="G13366" s="2">
        <v>7.8</v>
      </c>
      <c r="H13366" s="2">
        <v>6.8</v>
      </c>
    </row>
    <row r="13367" spans="1:8" hidden="1" x14ac:dyDescent="0.25">
      <c r="A13367" t="s">
        <v>314</v>
      </c>
      <c r="B13367" t="s">
        <v>2618</v>
      </c>
      <c r="C13367" s="2" t="s">
        <v>1519</v>
      </c>
      <c r="D13367" s="2" t="s">
        <v>1523</v>
      </c>
      <c r="E13367" s="2">
        <v>9.3000000000000007</v>
      </c>
      <c r="F13367" s="2">
        <v>6.9</v>
      </c>
      <c r="G13367" s="2" t="s">
        <v>1018</v>
      </c>
      <c r="H13367" s="2" t="s">
        <v>1018</v>
      </c>
    </row>
    <row r="13368" spans="1:8" hidden="1" x14ac:dyDescent="0.25">
      <c r="A13368" t="s">
        <v>304</v>
      </c>
      <c r="B13368" t="s">
        <v>2664</v>
      </c>
      <c r="C13368" s="2" t="s">
        <v>1519</v>
      </c>
      <c r="D13368" s="2" t="s">
        <v>1523</v>
      </c>
      <c r="E13368" s="2">
        <v>7.2</v>
      </c>
      <c r="F13368" s="2">
        <v>5.3</v>
      </c>
      <c r="G13368" s="2" t="s">
        <v>1018</v>
      </c>
      <c r="H13368" s="2" t="s">
        <v>1018</v>
      </c>
    </row>
    <row r="13369" spans="1:8" hidden="1" x14ac:dyDescent="0.25">
      <c r="A13369" t="s">
        <v>302</v>
      </c>
      <c r="B13369" t="s">
        <v>2673</v>
      </c>
      <c r="C13369" s="2" t="s">
        <v>1519</v>
      </c>
      <c r="D13369" s="2" t="s">
        <v>1523</v>
      </c>
      <c r="E13369" s="2">
        <v>8.8000000000000007</v>
      </c>
      <c r="F13369" s="2">
        <v>6.5</v>
      </c>
      <c r="G13369" s="2" t="s">
        <v>1018</v>
      </c>
      <c r="H13369" s="2" t="s">
        <v>1018</v>
      </c>
    </row>
    <row r="13370" spans="1:8" hidden="1" x14ac:dyDescent="0.25">
      <c r="A13370" t="s">
        <v>299</v>
      </c>
      <c r="B13370" t="s">
        <v>2591</v>
      </c>
      <c r="C13370" s="2" t="s">
        <v>1519</v>
      </c>
      <c r="D13370" s="2" t="s">
        <v>1523</v>
      </c>
      <c r="E13370" s="2">
        <v>7.1</v>
      </c>
      <c r="F13370" s="2">
        <v>5.3</v>
      </c>
      <c r="G13370" s="2" t="s">
        <v>1018</v>
      </c>
      <c r="H13370" s="2" t="s">
        <v>1018</v>
      </c>
    </row>
    <row r="13371" spans="1:8" x14ac:dyDescent="0.25">
      <c r="A13371" t="s">
        <v>987</v>
      </c>
      <c r="B13371" t="s">
        <v>2672</v>
      </c>
      <c r="C13371" s="2" t="s">
        <v>1522</v>
      </c>
      <c r="D13371" s="2" t="s">
        <v>1523</v>
      </c>
      <c r="E13371" s="2">
        <v>7.1</v>
      </c>
      <c r="F13371" s="2">
        <v>5.9</v>
      </c>
      <c r="G13371" s="2" t="s">
        <v>1018</v>
      </c>
      <c r="H13371" s="2" t="s">
        <v>1018</v>
      </c>
    </row>
    <row r="13372" spans="1:8" hidden="1" x14ac:dyDescent="0.25">
      <c r="A13372" t="s">
        <v>36</v>
      </c>
      <c r="B13372" t="s">
        <v>2671</v>
      </c>
      <c r="C13372" s="2" t="s">
        <v>1519</v>
      </c>
      <c r="D13372" s="2" t="s">
        <v>1523</v>
      </c>
      <c r="E13372" s="2">
        <v>6.2</v>
      </c>
      <c r="F13372" s="2">
        <v>4.5999999999999996</v>
      </c>
      <c r="G13372" s="2" t="s">
        <v>1018</v>
      </c>
      <c r="H13372" s="2" t="s">
        <v>1018</v>
      </c>
    </row>
    <row r="13373" spans="1:8" hidden="1" x14ac:dyDescent="0.25">
      <c r="A13373" t="s">
        <v>293</v>
      </c>
      <c r="B13373" t="s">
        <v>2668</v>
      </c>
      <c r="C13373" s="2" t="s">
        <v>1519</v>
      </c>
      <c r="D13373" s="2" t="s">
        <v>1523</v>
      </c>
      <c r="E13373" s="2">
        <v>7.1</v>
      </c>
      <c r="F13373" s="2">
        <v>5.3</v>
      </c>
      <c r="G13373" s="2" t="s">
        <v>1018</v>
      </c>
      <c r="H13373" s="2" t="s">
        <v>1018</v>
      </c>
    </row>
    <row r="13374" spans="1:8" hidden="1" x14ac:dyDescent="0.25">
      <c r="A13374" t="s">
        <v>289</v>
      </c>
      <c r="B13374" t="s">
        <v>2666</v>
      </c>
      <c r="C13374" s="2" t="s">
        <v>1519</v>
      </c>
      <c r="D13374" s="2" t="s">
        <v>1523</v>
      </c>
      <c r="E13374" s="2">
        <v>9.3000000000000007</v>
      </c>
      <c r="F13374" s="2">
        <v>6.9</v>
      </c>
      <c r="G13374" s="2" t="s">
        <v>1018</v>
      </c>
      <c r="H13374" s="2" t="s">
        <v>1018</v>
      </c>
    </row>
    <row r="13375" spans="1:8" hidden="1" x14ac:dyDescent="0.25">
      <c r="A13375" t="s">
        <v>217</v>
      </c>
      <c r="B13375" t="s">
        <v>2665</v>
      </c>
      <c r="C13375" s="2" t="s">
        <v>1519</v>
      </c>
      <c r="D13375" s="2" t="s">
        <v>1523</v>
      </c>
      <c r="E13375" s="2">
        <v>7.2</v>
      </c>
      <c r="F13375" s="2">
        <v>5.3</v>
      </c>
      <c r="G13375" s="2" t="s">
        <v>1018</v>
      </c>
      <c r="H13375" s="2" t="s">
        <v>1018</v>
      </c>
    </row>
    <row r="13376" spans="1:8" hidden="1" x14ac:dyDescent="0.25">
      <c r="A13376" t="s">
        <v>215</v>
      </c>
      <c r="B13376" t="s">
        <v>2664</v>
      </c>
      <c r="C13376" s="2" t="s">
        <v>1519</v>
      </c>
      <c r="D13376" s="2" t="s">
        <v>1523</v>
      </c>
      <c r="E13376" s="2">
        <v>7.2</v>
      </c>
      <c r="F13376" s="2">
        <v>5.3</v>
      </c>
      <c r="G13376" s="2" t="s">
        <v>1018</v>
      </c>
      <c r="H13376" s="2" t="s">
        <v>1018</v>
      </c>
    </row>
    <row r="13377" spans="1:8" hidden="1" x14ac:dyDescent="0.25">
      <c r="A13377" t="s">
        <v>210</v>
      </c>
      <c r="B13377" t="s">
        <v>2614</v>
      </c>
      <c r="C13377" s="2" t="s">
        <v>1519</v>
      </c>
      <c r="D13377" s="2" t="s">
        <v>1523</v>
      </c>
      <c r="E13377" s="2">
        <v>9</v>
      </c>
      <c r="F13377" s="2">
        <v>6.7</v>
      </c>
      <c r="G13377" s="2" t="s">
        <v>1018</v>
      </c>
      <c r="H13377" s="2" t="s">
        <v>1018</v>
      </c>
    </row>
    <row r="13378" spans="1:8" hidden="1" x14ac:dyDescent="0.25">
      <c r="A13378" t="s">
        <v>206</v>
      </c>
      <c r="B13378" t="s">
        <v>2662</v>
      </c>
      <c r="C13378" s="2" t="s">
        <v>1519</v>
      </c>
      <c r="D13378" s="2" t="s">
        <v>1523</v>
      </c>
      <c r="E13378" s="2">
        <v>7.2</v>
      </c>
      <c r="F13378" s="2">
        <v>5.3</v>
      </c>
      <c r="G13378" s="2" t="s">
        <v>1018</v>
      </c>
      <c r="H13378" s="2" t="s">
        <v>1018</v>
      </c>
    </row>
    <row r="13379" spans="1:8" hidden="1" x14ac:dyDescent="0.25">
      <c r="A13379" t="s">
        <v>203</v>
      </c>
      <c r="B13379" t="s">
        <v>2659</v>
      </c>
      <c r="C13379" s="2" t="s">
        <v>1519</v>
      </c>
      <c r="D13379" s="2" t="s">
        <v>1523</v>
      </c>
      <c r="E13379" s="2">
        <v>7.2</v>
      </c>
      <c r="F13379" s="2">
        <v>5.3</v>
      </c>
      <c r="G13379" s="2" t="s">
        <v>1018</v>
      </c>
      <c r="H13379" s="2" t="s">
        <v>1018</v>
      </c>
    </row>
    <row r="13380" spans="1:8" hidden="1" x14ac:dyDescent="0.25">
      <c r="A13380" t="s">
        <v>199</v>
      </c>
      <c r="B13380" t="s">
        <v>2658</v>
      </c>
      <c r="C13380" s="2" t="s">
        <v>1519</v>
      </c>
      <c r="D13380" s="2" t="s">
        <v>1523</v>
      </c>
      <c r="E13380" s="2">
        <v>6.8</v>
      </c>
      <c r="F13380" s="2">
        <v>5</v>
      </c>
      <c r="G13380" s="2" t="s">
        <v>1018</v>
      </c>
      <c r="H13380" s="2" t="s">
        <v>1018</v>
      </c>
    </row>
    <row r="13381" spans="1:8" hidden="1" x14ac:dyDescent="0.25">
      <c r="A13381" t="s">
        <v>196</v>
      </c>
      <c r="B13381" t="s">
        <v>2657</v>
      </c>
      <c r="C13381" s="2" t="s">
        <v>1519</v>
      </c>
      <c r="D13381" s="2" t="s">
        <v>1523</v>
      </c>
      <c r="E13381" s="2">
        <v>6.2</v>
      </c>
      <c r="F13381" s="2">
        <v>4.5999999999999996</v>
      </c>
      <c r="G13381" s="2" t="s">
        <v>1018</v>
      </c>
      <c r="H13381" s="2" t="s">
        <v>1018</v>
      </c>
    </row>
    <row r="13382" spans="1:8" hidden="1" x14ac:dyDescent="0.25">
      <c r="A13382" t="s">
        <v>193</v>
      </c>
      <c r="B13382" t="s">
        <v>2656</v>
      </c>
      <c r="C13382" s="2" t="s">
        <v>1519</v>
      </c>
      <c r="D13382" s="2" t="s">
        <v>1523</v>
      </c>
      <c r="E13382" s="2">
        <v>9.3000000000000007</v>
      </c>
      <c r="F13382" s="2">
        <v>6.9</v>
      </c>
      <c r="G13382" s="2" t="s">
        <v>1018</v>
      </c>
      <c r="H13382" s="2" t="s">
        <v>1018</v>
      </c>
    </row>
    <row r="13383" spans="1:8" hidden="1" x14ac:dyDescent="0.25">
      <c r="A13383" t="s">
        <v>190</v>
      </c>
      <c r="B13383" t="s">
        <v>2655</v>
      </c>
      <c r="C13383" s="2" t="s">
        <v>1519</v>
      </c>
      <c r="D13383" s="2" t="s">
        <v>1523</v>
      </c>
      <c r="E13383" s="2">
        <v>5.6</v>
      </c>
      <c r="F13383" s="2">
        <v>4.0999999999999996</v>
      </c>
      <c r="G13383" s="2" t="s">
        <v>1018</v>
      </c>
      <c r="H13383" s="2" t="s">
        <v>1018</v>
      </c>
    </row>
    <row r="13384" spans="1:8" hidden="1" x14ac:dyDescent="0.25">
      <c r="A13384" t="s">
        <v>35</v>
      </c>
      <c r="B13384" t="s">
        <v>2654</v>
      </c>
      <c r="C13384" s="2" t="s">
        <v>1519</v>
      </c>
      <c r="D13384" s="2" t="s">
        <v>1523</v>
      </c>
      <c r="E13384" s="2">
        <v>6.8</v>
      </c>
      <c r="F13384" s="2">
        <v>5</v>
      </c>
      <c r="G13384" s="2" t="s">
        <v>1018</v>
      </c>
      <c r="H13384" s="2" t="s">
        <v>1018</v>
      </c>
    </row>
    <row r="13385" spans="1:8" hidden="1" x14ac:dyDescent="0.25">
      <c r="A13385" t="s">
        <v>34</v>
      </c>
      <c r="B13385" t="s">
        <v>2653</v>
      </c>
      <c r="C13385" s="2" t="s">
        <v>1519</v>
      </c>
      <c r="D13385" s="2" t="s">
        <v>1523</v>
      </c>
      <c r="E13385" s="2">
        <v>6.8</v>
      </c>
      <c r="F13385" s="2">
        <v>5</v>
      </c>
      <c r="G13385" s="2" t="s">
        <v>1018</v>
      </c>
      <c r="H13385" s="2" t="s">
        <v>1018</v>
      </c>
    </row>
    <row r="13386" spans="1:8" x14ac:dyDescent="0.25">
      <c r="A13386" t="s">
        <v>186</v>
      </c>
      <c r="B13386" t="s">
        <v>2649</v>
      </c>
      <c r="C13386" s="2" t="s">
        <v>1526</v>
      </c>
      <c r="D13386" s="2" t="s">
        <v>1523</v>
      </c>
      <c r="E13386" s="2">
        <v>7.7</v>
      </c>
      <c r="F13386" s="2">
        <v>6</v>
      </c>
      <c r="G13386" s="2" t="s">
        <v>1018</v>
      </c>
      <c r="H13386" s="2" t="s">
        <v>1018</v>
      </c>
    </row>
    <row r="13387" spans="1:8" hidden="1" x14ac:dyDescent="0.25">
      <c r="A13387" t="s">
        <v>137</v>
      </c>
      <c r="B13387" t="s">
        <v>2648</v>
      </c>
      <c r="C13387" s="2" t="s">
        <v>1519</v>
      </c>
      <c r="D13387" s="2" t="s">
        <v>1523</v>
      </c>
      <c r="E13387" s="2">
        <v>6.9</v>
      </c>
      <c r="F13387" s="2">
        <v>5.0999999999999996</v>
      </c>
      <c r="G13387" s="2" t="s">
        <v>1018</v>
      </c>
      <c r="H13387" s="2" t="s">
        <v>1018</v>
      </c>
    </row>
    <row r="13388" spans="1:8" hidden="1" x14ac:dyDescent="0.25">
      <c r="A13388" t="s">
        <v>278</v>
      </c>
      <c r="B13388" t="s">
        <v>2646</v>
      </c>
      <c r="C13388" s="2" t="s">
        <v>1519</v>
      </c>
      <c r="D13388" s="2" t="s">
        <v>1523</v>
      </c>
      <c r="E13388" s="2">
        <v>7.1</v>
      </c>
      <c r="F13388" s="2">
        <v>5.3</v>
      </c>
      <c r="G13388" s="2" t="s">
        <v>1018</v>
      </c>
      <c r="H13388" s="2" t="s">
        <v>1018</v>
      </c>
    </row>
    <row r="13389" spans="1:8" hidden="1" x14ac:dyDescent="0.25">
      <c r="A13389" t="s">
        <v>175</v>
      </c>
      <c r="B13389" t="s">
        <v>2643</v>
      </c>
      <c r="C13389" s="2" t="s">
        <v>1519</v>
      </c>
      <c r="D13389" s="2" t="s">
        <v>1523</v>
      </c>
      <c r="E13389" s="2">
        <v>9.3000000000000007</v>
      </c>
      <c r="F13389" s="2">
        <v>6.9</v>
      </c>
      <c r="G13389" s="2" t="s">
        <v>1018</v>
      </c>
      <c r="H13389" s="2" t="s">
        <v>1018</v>
      </c>
    </row>
    <row r="13390" spans="1:8" hidden="1" x14ac:dyDescent="0.25">
      <c r="A13390" t="s">
        <v>22</v>
      </c>
      <c r="B13390" t="s">
        <v>2639</v>
      </c>
      <c r="C13390" s="2" t="s">
        <v>1519</v>
      </c>
      <c r="D13390" s="2" t="s">
        <v>1523</v>
      </c>
      <c r="E13390" s="2">
        <v>7.1</v>
      </c>
      <c r="F13390" s="2">
        <v>5.3</v>
      </c>
      <c r="G13390" s="2" t="s">
        <v>1018</v>
      </c>
      <c r="H13390" s="2" t="s">
        <v>1018</v>
      </c>
    </row>
    <row r="13391" spans="1:8" hidden="1" x14ac:dyDescent="0.25">
      <c r="A13391" t="s">
        <v>28</v>
      </c>
      <c r="B13391" t="s">
        <v>2638</v>
      </c>
      <c r="C13391" s="2" t="s">
        <v>1519</v>
      </c>
      <c r="D13391" s="2" t="s">
        <v>1523</v>
      </c>
      <c r="E13391" s="2">
        <v>9.3000000000000007</v>
      </c>
      <c r="F13391" s="2">
        <v>6.9</v>
      </c>
      <c r="G13391" s="2" t="s">
        <v>1018</v>
      </c>
      <c r="H13391" s="2" t="s">
        <v>1018</v>
      </c>
    </row>
    <row r="13392" spans="1:8" hidden="1" x14ac:dyDescent="0.25">
      <c r="A13392" t="s">
        <v>129</v>
      </c>
      <c r="B13392" t="s">
        <v>2637</v>
      </c>
      <c r="C13392" s="2" t="s">
        <v>1519</v>
      </c>
      <c r="D13392" s="2" t="s">
        <v>1523</v>
      </c>
      <c r="E13392" s="2">
        <v>7.2</v>
      </c>
      <c r="F13392" s="2">
        <v>5.3</v>
      </c>
      <c r="G13392" s="2" t="s">
        <v>1018</v>
      </c>
      <c r="H13392" s="2" t="s">
        <v>1018</v>
      </c>
    </row>
    <row r="13393" spans="1:8" hidden="1" x14ac:dyDescent="0.25">
      <c r="A13393" t="s">
        <v>127</v>
      </c>
      <c r="B13393" t="s">
        <v>2636</v>
      </c>
      <c r="C13393" s="2" t="s">
        <v>1519</v>
      </c>
      <c r="D13393" s="2" t="s">
        <v>1523</v>
      </c>
      <c r="E13393" s="2">
        <v>6.8</v>
      </c>
      <c r="F13393" s="2">
        <v>5</v>
      </c>
      <c r="G13393" s="2" t="s">
        <v>1018</v>
      </c>
      <c r="H13393" s="2" t="s">
        <v>1018</v>
      </c>
    </row>
    <row r="13394" spans="1:8" hidden="1" x14ac:dyDescent="0.25">
      <c r="A13394" t="s">
        <v>171</v>
      </c>
      <c r="B13394" t="s">
        <v>2634</v>
      </c>
      <c r="C13394" s="2" t="s">
        <v>1519</v>
      </c>
      <c r="D13394" s="2" t="s">
        <v>1523</v>
      </c>
      <c r="E13394" s="2">
        <v>7.2</v>
      </c>
      <c r="F13394" s="2">
        <v>5.3</v>
      </c>
      <c r="G13394" s="2" t="s">
        <v>1018</v>
      </c>
      <c r="H13394" s="2" t="s">
        <v>1018</v>
      </c>
    </row>
    <row r="13395" spans="1:8" hidden="1" x14ac:dyDescent="0.25">
      <c r="A13395" t="s">
        <v>168</v>
      </c>
      <c r="B13395" t="s">
        <v>2634</v>
      </c>
      <c r="C13395" s="2" t="s">
        <v>1519</v>
      </c>
      <c r="D13395" s="2" t="s">
        <v>1523</v>
      </c>
      <c r="E13395" s="2">
        <v>6.2</v>
      </c>
      <c r="F13395" s="2">
        <v>4.5999999999999996</v>
      </c>
      <c r="G13395" s="2" t="s">
        <v>1018</v>
      </c>
      <c r="H13395" s="2" t="s">
        <v>1018</v>
      </c>
    </row>
    <row r="13396" spans="1:8" hidden="1" x14ac:dyDescent="0.25">
      <c r="A13396" t="s">
        <v>231</v>
      </c>
      <c r="B13396" t="s">
        <v>2633</v>
      </c>
      <c r="C13396" s="2" t="s">
        <v>1519</v>
      </c>
      <c r="D13396" s="2" t="s">
        <v>1523</v>
      </c>
      <c r="E13396" s="2">
        <v>7.2</v>
      </c>
      <c r="F13396" s="2">
        <v>5.3</v>
      </c>
      <c r="G13396" s="2" t="s">
        <v>1018</v>
      </c>
      <c r="H13396" s="2" t="s">
        <v>1018</v>
      </c>
    </row>
    <row r="13397" spans="1:8" hidden="1" x14ac:dyDescent="0.25">
      <c r="A13397" t="s">
        <v>229</v>
      </c>
      <c r="B13397" t="s">
        <v>2632</v>
      </c>
      <c r="C13397" s="2" t="s">
        <v>1519</v>
      </c>
      <c r="D13397" s="2" t="s">
        <v>1523</v>
      </c>
      <c r="E13397" s="2">
        <v>9.3000000000000007</v>
      </c>
      <c r="F13397" s="2">
        <v>6.9</v>
      </c>
      <c r="G13397" s="2" t="s">
        <v>1018</v>
      </c>
      <c r="H13397" s="2" t="s">
        <v>1018</v>
      </c>
    </row>
    <row r="13398" spans="1:8" hidden="1" x14ac:dyDescent="0.25">
      <c r="A13398" t="s">
        <v>307</v>
      </c>
      <c r="B13398" t="s">
        <v>2626</v>
      </c>
      <c r="C13398" s="2" t="s">
        <v>1519</v>
      </c>
      <c r="D13398" s="2" t="s">
        <v>1523</v>
      </c>
      <c r="E13398" s="2">
        <v>6.8</v>
      </c>
      <c r="F13398" s="2">
        <v>5</v>
      </c>
      <c r="G13398" s="2" t="s">
        <v>1018</v>
      </c>
      <c r="H13398" s="2" t="s">
        <v>1018</v>
      </c>
    </row>
    <row r="13399" spans="1:8" hidden="1" x14ac:dyDescent="0.25">
      <c r="A13399" t="s">
        <v>305</v>
      </c>
      <c r="B13399" t="s">
        <v>2598</v>
      </c>
      <c r="C13399" s="2" t="s">
        <v>1519</v>
      </c>
      <c r="D13399" s="2" t="s">
        <v>1523</v>
      </c>
      <c r="E13399" s="2">
        <v>9</v>
      </c>
      <c r="F13399" s="2">
        <v>6.7</v>
      </c>
      <c r="G13399" s="2" t="s">
        <v>1018</v>
      </c>
      <c r="H13399" s="2" t="s">
        <v>1018</v>
      </c>
    </row>
    <row r="13400" spans="1:8" hidden="1" x14ac:dyDescent="0.25">
      <c r="A13400" t="s">
        <v>298</v>
      </c>
      <c r="B13400" t="s">
        <v>2591</v>
      </c>
      <c r="C13400" s="2" t="s">
        <v>1519</v>
      </c>
      <c r="D13400" s="2" t="s">
        <v>1523</v>
      </c>
      <c r="E13400" s="2">
        <v>7.1</v>
      </c>
      <c r="F13400" s="2">
        <v>5.3</v>
      </c>
      <c r="G13400" s="2" t="s">
        <v>1018</v>
      </c>
      <c r="H13400" s="2" t="s">
        <v>1018</v>
      </c>
    </row>
    <row r="13401" spans="1:8" hidden="1" x14ac:dyDescent="0.25">
      <c r="A13401" t="s">
        <v>296</v>
      </c>
      <c r="B13401" t="s">
        <v>2624</v>
      </c>
      <c r="C13401" s="2" t="s">
        <v>1519</v>
      </c>
      <c r="D13401" s="2" t="s">
        <v>1523</v>
      </c>
      <c r="E13401" s="2">
        <v>7.2</v>
      </c>
      <c r="F13401" s="2">
        <v>5.3</v>
      </c>
      <c r="G13401" s="2" t="s">
        <v>1018</v>
      </c>
      <c r="H13401" s="2" t="s">
        <v>1018</v>
      </c>
    </row>
    <row r="13402" spans="1:8" hidden="1" x14ac:dyDescent="0.25">
      <c r="A13402" t="s">
        <v>290</v>
      </c>
      <c r="B13402" t="s">
        <v>2619</v>
      </c>
      <c r="C13402" s="2" t="s">
        <v>1519</v>
      </c>
      <c r="D13402" s="2" t="s">
        <v>1523</v>
      </c>
      <c r="E13402" s="2">
        <v>9.3000000000000007</v>
      </c>
      <c r="F13402" s="2">
        <v>6.9</v>
      </c>
      <c r="G13402" s="2" t="s">
        <v>1018</v>
      </c>
      <c r="H13402" s="2" t="s">
        <v>1018</v>
      </c>
    </row>
    <row r="13403" spans="1:8" hidden="1" x14ac:dyDescent="0.25">
      <c r="A13403" t="s">
        <v>222</v>
      </c>
      <c r="B13403" t="s">
        <v>2618</v>
      </c>
      <c r="C13403" s="2" t="s">
        <v>1519</v>
      </c>
      <c r="D13403" s="2" t="s">
        <v>1523</v>
      </c>
      <c r="E13403" s="2">
        <v>9.3000000000000007</v>
      </c>
      <c r="F13403" s="2">
        <v>6.9</v>
      </c>
      <c r="G13403" s="2" t="s">
        <v>1018</v>
      </c>
      <c r="H13403" s="2" t="s">
        <v>1018</v>
      </c>
    </row>
    <row r="13404" spans="1:8" hidden="1" x14ac:dyDescent="0.25">
      <c r="A13404" t="s">
        <v>219</v>
      </c>
      <c r="B13404" t="s">
        <v>2617</v>
      </c>
      <c r="C13404" s="2" t="s">
        <v>1519</v>
      </c>
      <c r="D13404" s="2" t="s">
        <v>1523</v>
      </c>
      <c r="E13404" s="2">
        <v>9.3000000000000007</v>
      </c>
      <c r="F13404" s="2">
        <v>6.9</v>
      </c>
      <c r="G13404" s="2" t="s">
        <v>1018</v>
      </c>
      <c r="H13404" s="2" t="s">
        <v>1018</v>
      </c>
    </row>
    <row r="13405" spans="1:8" hidden="1" x14ac:dyDescent="0.25">
      <c r="A13405" t="s">
        <v>208</v>
      </c>
      <c r="B13405" t="s">
        <v>2614</v>
      </c>
      <c r="C13405" s="2" t="s">
        <v>1519</v>
      </c>
      <c r="D13405" s="2" t="s">
        <v>1523</v>
      </c>
      <c r="E13405" s="2">
        <v>9</v>
      </c>
      <c r="F13405" s="2">
        <v>6.7</v>
      </c>
      <c r="G13405" s="2" t="s">
        <v>1018</v>
      </c>
      <c r="H13405" s="2" t="s">
        <v>1018</v>
      </c>
    </row>
    <row r="13406" spans="1:8" hidden="1" x14ac:dyDescent="0.25">
      <c r="A13406" t="s">
        <v>202</v>
      </c>
      <c r="B13406" t="s">
        <v>2612</v>
      </c>
      <c r="C13406" s="2" t="s">
        <v>1519</v>
      </c>
      <c r="D13406" s="2" t="s">
        <v>1523</v>
      </c>
      <c r="E13406" s="2">
        <v>7.2</v>
      </c>
      <c r="F13406" s="2">
        <v>5.3</v>
      </c>
      <c r="G13406" s="2" t="s">
        <v>1018</v>
      </c>
      <c r="H13406" s="2" t="s">
        <v>1018</v>
      </c>
    </row>
    <row r="13407" spans="1:8" hidden="1" x14ac:dyDescent="0.25">
      <c r="A13407" t="s">
        <v>201</v>
      </c>
      <c r="B13407" t="s">
        <v>2611</v>
      </c>
      <c r="C13407" s="2" t="s">
        <v>1519</v>
      </c>
      <c r="D13407" s="2" t="s">
        <v>1523</v>
      </c>
      <c r="E13407" s="2">
        <v>6.8</v>
      </c>
      <c r="F13407" s="2">
        <v>5</v>
      </c>
      <c r="G13407" s="2" t="s">
        <v>1018</v>
      </c>
      <c r="H13407" s="2" t="s">
        <v>1018</v>
      </c>
    </row>
    <row r="13408" spans="1:8" hidden="1" x14ac:dyDescent="0.25">
      <c r="A13408" t="s">
        <v>198</v>
      </c>
      <c r="B13408" t="s">
        <v>2610</v>
      </c>
      <c r="C13408" s="2" t="s">
        <v>1519</v>
      </c>
      <c r="D13408" s="2" t="s">
        <v>1523</v>
      </c>
      <c r="E13408" s="2">
        <v>7.2</v>
      </c>
      <c r="F13408" s="2">
        <v>5.3</v>
      </c>
      <c r="G13408" s="2" t="s">
        <v>1018</v>
      </c>
      <c r="H13408" s="2" t="s">
        <v>1018</v>
      </c>
    </row>
    <row r="13409" spans="1:8" hidden="1" x14ac:dyDescent="0.25">
      <c r="A13409" t="s">
        <v>195</v>
      </c>
      <c r="B13409" t="s">
        <v>2609</v>
      </c>
      <c r="C13409" s="2" t="s">
        <v>1519</v>
      </c>
      <c r="D13409" s="2" t="s">
        <v>1523</v>
      </c>
      <c r="E13409" s="2">
        <v>7.2</v>
      </c>
      <c r="F13409" s="2">
        <v>5.3</v>
      </c>
      <c r="G13409" s="2" t="s">
        <v>1018</v>
      </c>
      <c r="H13409" s="2" t="s">
        <v>1018</v>
      </c>
    </row>
    <row r="13410" spans="1:8" hidden="1" x14ac:dyDescent="0.25">
      <c r="A13410" t="s">
        <v>194</v>
      </c>
      <c r="B13410" t="s">
        <v>2608</v>
      </c>
      <c r="C13410" s="2" t="s">
        <v>1519</v>
      </c>
      <c r="D13410" s="2" t="s">
        <v>1523</v>
      </c>
      <c r="E13410" s="2">
        <v>6.8</v>
      </c>
      <c r="F13410" s="2">
        <v>5</v>
      </c>
      <c r="G13410" s="2" t="s">
        <v>1018</v>
      </c>
      <c r="H13410" s="2" t="s">
        <v>1018</v>
      </c>
    </row>
    <row r="13411" spans="1:8" hidden="1" x14ac:dyDescent="0.25">
      <c r="A13411" t="s">
        <v>192</v>
      </c>
      <c r="B13411" t="s">
        <v>2607</v>
      </c>
      <c r="C13411" s="2" t="s">
        <v>1519</v>
      </c>
      <c r="D13411" s="2" t="s">
        <v>1523</v>
      </c>
      <c r="E13411" s="2">
        <v>7.2</v>
      </c>
      <c r="F13411" s="2">
        <v>5.3</v>
      </c>
      <c r="G13411" s="2" t="s">
        <v>1018</v>
      </c>
      <c r="H13411" s="2" t="s">
        <v>1018</v>
      </c>
    </row>
    <row r="13412" spans="1:8" hidden="1" x14ac:dyDescent="0.25">
      <c r="A13412" t="s">
        <v>287</v>
      </c>
      <c r="B13412" t="s">
        <v>2605</v>
      </c>
      <c r="C13412" s="2" t="s">
        <v>1519</v>
      </c>
      <c r="D13412" s="2" t="s">
        <v>1523</v>
      </c>
      <c r="E13412" s="2">
        <v>9.3000000000000007</v>
      </c>
      <c r="F13412" s="2">
        <v>6.9</v>
      </c>
      <c r="G13412" s="2" t="s">
        <v>1018</v>
      </c>
      <c r="H13412" s="2" t="s">
        <v>1018</v>
      </c>
    </row>
    <row r="13413" spans="1:8" hidden="1" x14ac:dyDescent="0.25">
      <c r="A13413" t="s">
        <v>32</v>
      </c>
      <c r="B13413" t="s">
        <v>2603</v>
      </c>
      <c r="C13413" s="2" t="s">
        <v>1519</v>
      </c>
      <c r="D13413" s="2" t="s">
        <v>1523</v>
      </c>
      <c r="E13413" s="2">
        <v>8.5</v>
      </c>
      <c r="F13413" s="2">
        <v>6.3</v>
      </c>
      <c r="G13413" s="2" t="s">
        <v>1018</v>
      </c>
      <c r="H13413" s="2" t="s">
        <v>1018</v>
      </c>
    </row>
    <row r="13414" spans="1:8" hidden="1" x14ac:dyDescent="0.25">
      <c r="A13414" t="s">
        <v>281</v>
      </c>
      <c r="B13414" t="s">
        <v>2602</v>
      </c>
      <c r="C13414" s="2" t="s">
        <v>1519</v>
      </c>
      <c r="D13414" s="2" t="s">
        <v>1523</v>
      </c>
      <c r="E13414" s="2">
        <v>9.3000000000000007</v>
      </c>
      <c r="F13414" s="2">
        <v>6.9</v>
      </c>
      <c r="G13414" s="2" t="s">
        <v>1018</v>
      </c>
      <c r="H13414" s="2" t="s">
        <v>1018</v>
      </c>
    </row>
    <row r="13415" spans="1:8" hidden="1" x14ac:dyDescent="0.25">
      <c r="A13415" t="s">
        <v>185</v>
      </c>
      <c r="B13415" t="s">
        <v>2601</v>
      </c>
      <c r="C13415" s="2" t="s">
        <v>1519</v>
      </c>
      <c r="D13415" s="2" t="s">
        <v>1523</v>
      </c>
      <c r="E13415" s="2">
        <v>9.3000000000000007</v>
      </c>
      <c r="F13415" s="2">
        <v>6.9</v>
      </c>
      <c r="G13415" s="2" t="s">
        <v>1018</v>
      </c>
      <c r="H13415" s="2" t="s">
        <v>1018</v>
      </c>
    </row>
    <row r="13416" spans="1:8" hidden="1" x14ac:dyDescent="0.25">
      <c r="A13416" t="s">
        <v>177</v>
      </c>
      <c r="B13416" t="s">
        <v>2599</v>
      </c>
      <c r="C13416" s="2" t="s">
        <v>1519</v>
      </c>
      <c r="D13416" s="2" t="s">
        <v>1523</v>
      </c>
      <c r="E13416" s="2">
        <v>8.5</v>
      </c>
      <c r="F13416" s="2">
        <v>6.3</v>
      </c>
      <c r="G13416" s="2" t="s">
        <v>1018</v>
      </c>
      <c r="H13416" s="2" t="s">
        <v>1018</v>
      </c>
    </row>
    <row r="13417" spans="1:8" hidden="1" x14ac:dyDescent="0.25">
      <c r="A13417" t="s">
        <v>184</v>
      </c>
      <c r="B13417" t="s">
        <v>2598</v>
      </c>
      <c r="C13417" s="2" t="s">
        <v>1519</v>
      </c>
      <c r="D13417" s="2" t="s">
        <v>1523</v>
      </c>
      <c r="E13417" s="2">
        <v>9</v>
      </c>
      <c r="F13417" s="2">
        <v>6.7</v>
      </c>
      <c r="G13417" s="2" t="s">
        <v>1018</v>
      </c>
      <c r="H13417" s="2" t="s">
        <v>1018</v>
      </c>
    </row>
    <row r="13418" spans="1:8" x14ac:dyDescent="0.25">
      <c r="A13418" t="s">
        <v>991</v>
      </c>
      <c r="B13418" t="s">
        <v>2597</v>
      </c>
      <c r="C13418" s="2" t="s">
        <v>1522</v>
      </c>
      <c r="D13418" s="2" t="s">
        <v>1523</v>
      </c>
      <c r="E13418" s="2">
        <v>9</v>
      </c>
      <c r="F13418" s="2">
        <v>7.4</v>
      </c>
      <c r="G13418" s="2">
        <v>8.8000000000000007</v>
      </c>
      <c r="H13418" s="2">
        <v>8.1999999999999993</v>
      </c>
    </row>
    <row r="13419" spans="1:8" hidden="1" x14ac:dyDescent="0.25">
      <c r="A13419" t="s">
        <v>275</v>
      </c>
      <c r="B13419" t="s">
        <v>2596</v>
      </c>
      <c r="C13419" s="2" t="s">
        <v>1519</v>
      </c>
      <c r="D13419" s="2" t="s">
        <v>1523</v>
      </c>
      <c r="E13419" s="2">
        <v>9.3000000000000007</v>
      </c>
      <c r="F13419" s="2">
        <v>6.9</v>
      </c>
      <c r="G13419" s="2" t="s">
        <v>1018</v>
      </c>
      <c r="H13419" s="2" t="s">
        <v>1018</v>
      </c>
    </row>
    <row r="13420" spans="1:8" hidden="1" x14ac:dyDescent="0.25">
      <c r="A13420" t="s">
        <v>180</v>
      </c>
      <c r="B13420" t="s">
        <v>2595</v>
      </c>
      <c r="C13420" s="2" t="s">
        <v>1519</v>
      </c>
      <c r="D13420" s="2" t="s">
        <v>1523</v>
      </c>
      <c r="E13420" s="2">
        <v>9.3000000000000007</v>
      </c>
      <c r="F13420" s="2">
        <v>6.9</v>
      </c>
      <c r="G13420" s="2" t="s">
        <v>1018</v>
      </c>
      <c r="H13420" s="2" t="s">
        <v>1018</v>
      </c>
    </row>
    <row r="13421" spans="1:8" hidden="1" x14ac:dyDescent="0.25">
      <c r="A13421" t="s">
        <v>135</v>
      </c>
      <c r="B13421" t="s">
        <v>2594</v>
      </c>
      <c r="C13421" s="2" t="s">
        <v>1519</v>
      </c>
      <c r="D13421" s="2" t="s">
        <v>1523</v>
      </c>
      <c r="E13421" s="2">
        <v>9.3000000000000007</v>
      </c>
      <c r="F13421" s="2">
        <v>6.9</v>
      </c>
      <c r="G13421" s="2" t="s">
        <v>1018</v>
      </c>
      <c r="H13421" s="2" t="s">
        <v>1018</v>
      </c>
    </row>
    <row r="13422" spans="1:8" hidden="1" x14ac:dyDescent="0.25">
      <c r="A13422" t="s">
        <v>131</v>
      </c>
      <c r="B13422" t="s">
        <v>2592</v>
      </c>
      <c r="C13422" s="2" t="s">
        <v>1519</v>
      </c>
      <c r="D13422" s="2" t="s">
        <v>1523</v>
      </c>
      <c r="E13422" s="2">
        <v>9.3000000000000007</v>
      </c>
      <c r="F13422" s="2">
        <v>6.9</v>
      </c>
      <c r="G13422" s="2" t="s">
        <v>1018</v>
      </c>
      <c r="H13422" s="2" t="s">
        <v>1018</v>
      </c>
    </row>
    <row r="13423" spans="1:8" hidden="1" x14ac:dyDescent="0.25">
      <c r="A13423" t="s">
        <v>172</v>
      </c>
      <c r="B13423" t="s">
        <v>2591</v>
      </c>
      <c r="C13423" s="2" t="s">
        <v>1519</v>
      </c>
      <c r="D13423" s="2" t="s">
        <v>1523</v>
      </c>
      <c r="E13423" s="2">
        <v>7.1</v>
      </c>
      <c r="F13423" s="2">
        <v>5.3</v>
      </c>
      <c r="G13423" s="2" t="s">
        <v>1018</v>
      </c>
      <c r="H13423" s="2" t="s">
        <v>1018</v>
      </c>
    </row>
    <row r="13424" spans="1:8" hidden="1" x14ac:dyDescent="0.25">
      <c r="A13424" t="s">
        <v>13</v>
      </c>
      <c r="B13424" t="s">
        <v>2590</v>
      </c>
      <c r="C13424" s="2" t="s">
        <v>1519</v>
      </c>
      <c r="D13424" s="2" t="s">
        <v>1523</v>
      </c>
      <c r="E13424" s="2">
        <v>9.3000000000000007</v>
      </c>
      <c r="F13424" s="2">
        <v>6.9</v>
      </c>
      <c r="G13424" s="2" t="s">
        <v>1018</v>
      </c>
      <c r="H13424" s="2" t="s">
        <v>1018</v>
      </c>
    </row>
    <row r="13425" spans="1:8" hidden="1" x14ac:dyDescent="0.25">
      <c r="A13425" t="s">
        <v>169</v>
      </c>
      <c r="B13425" t="s">
        <v>2589</v>
      </c>
      <c r="C13425" s="2" t="s">
        <v>1519</v>
      </c>
      <c r="D13425" s="2" t="s">
        <v>1523</v>
      </c>
      <c r="E13425" s="2">
        <v>6.9</v>
      </c>
      <c r="F13425" s="2">
        <v>5.0999999999999996</v>
      </c>
      <c r="G13425" s="2" t="s">
        <v>1018</v>
      </c>
      <c r="H13425" s="2" t="s">
        <v>1018</v>
      </c>
    </row>
    <row r="13426" spans="1:8" hidden="1" x14ac:dyDescent="0.25">
      <c r="A13426" t="s">
        <v>166</v>
      </c>
      <c r="B13426" t="s">
        <v>2588</v>
      </c>
      <c r="C13426" s="2" t="s">
        <v>1519</v>
      </c>
      <c r="D13426" s="2" t="s">
        <v>1523</v>
      </c>
      <c r="E13426" s="2">
        <v>6.9</v>
      </c>
      <c r="F13426" s="2">
        <v>5.0999999999999996</v>
      </c>
      <c r="G13426" s="2" t="s">
        <v>1018</v>
      </c>
      <c r="H13426" s="2" t="s">
        <v>1018</v>
      </c>
    </row>
    <row r="13427" spans="1:8" hidden="1" x14ac:dyDescent="0.25">
      <c r="A13427" t="s">
        <v>2580</v>
      </c>
      <c r="B13427" t="s">
        <v>2581</v>
      </c>
      <c r="C13427" s="2" t="s">
        <v>1519</v>
      </c>
      <c r="D13427" s="2" t="s">
        <v>1523</v>
      </c>
      <c r="E13427" s="2">
        <v>5.0999999999999996</v>
      </c>
      <c r="F13427" s="2">
        <v>3.8</v>
      </c>
      <c r="G13427" s="2">
        <v>8.1</v>
      </c>
      <c r="H13427" s="2">
        <v>7.1</v>
      </c>
    </row>
    <row r="13428" spans="1:8" hidden="1" x14ac:dyDescent="0.25">
      <c r="A13428" t="s">
        <v>2578</v>
      </c>
      <c r="B13428" t="s">
        <v>2579</v>
      </c>
      <c r="C13428" s="2" t="s">
        <v>1519</v>
      </c>
      <c r="D13428" s="2" t="s">
        <v>1523</v>
      </c>
      <c r="E13428" s="2">
        <v>7.8</v>
      </c>
      <c r="F13428" s="2">
        <v>5.8</v>
      </c>
      <c r="G13428" s="2">
        <v>7.5</v>
      </c>
      <c r="H13428" s="2">
        <v>6.5</v>
      </c>
    </row>
    <row r="13429" spans="1:8" hidden="1" x14ac:dyDescent="0.25">
      <c r="A13429" t="s">
        <v>2557</v>
      </c>
      <c r="B13429" t="s">
        <v>2558</v>
      </c>
      <c r="C13429" s="2" t="s">
        <v>1519</v>
      </c>
      <c r="D13429" s="2" t="s">
        <v>1523</v>
      </c>
      <c r="E13429" s="2">
        <v>6.5</v>
      </c>
      <c r="F13429" s="2">
        <v>4.8</v>
      </c>
      <c r="G13429" s="2">
        <v>8.8000000000000007</v>
      </c>
      <c r="H13429" s="2">
        <v>7.7</v>
      </c>
    </row>
    <row r="13430" spans="1:8" hidden="1" x14ac:dyDescent="0.25">
      <c r="A13430" t="s">
        <v>2554</v>
      </c>
      <c r="B13430" t="s">
        <v>2551</v>
      </c>
      <c r="C13430" s="2" t="s">
        <v>1519</v>
      </c>
      <c r="D13430" s="2" t="s">
        <v>1523</v>
      </c>
      <c r="E13430" s="2">
        <v>9</v>
      </c>
      <c r="F13430" s="2">
        <v>6.7</v>
      </c>
      <c r="G13430" s="2">
        <v>7.2</v>
      </c>
      <c r="H13430" s="2">
        <v>6.3</v>
      </c>
    </row>
    <row r="13431" spans="1:8" hidden="1" x14ac:dyDescent="0.25">
      <c r="A13431" t="s">
        <v>2553</v>
      </c>
      <c r="B13431" t="s">
        <v>2551</v>
      </c>
      <c r="C13431" s="2" t="s">
        <v>1519</v>
      </c>
      <c r="D13431" s="2" t="s">
        <v>1523</v>
      </c>
      <c r="E13431" s="2">
        <v>9</v>
      </c>
      <c r="F13431" s="2">
        <v>6.7</v>
      </c>
      <c r="G13431" s="2">
        <v>7.2</v>
      </c>
      <c r="H13431" s="2">
        <v>6.3</v>
      </c>
    </row>
    <row r="13432" spans="1:8" hidden="1" x14ac:dyDescent="0.25">
      <c r="A13432" t="s">
        <v>2540</v>
      </c>
      <c r="B13432" t="s">
        <v>2541</v>
      </c>
      <c r="C13432" s="2" t="s">
        <v>1519</v>
      </c>
      <c r="D13432" s="2" t="s">
        <v>1523</v>
      </c>
      <c r="E13432" s="2">
        <v>7.6</v>
      </c>
      <c r="F13432" s="2">
        <v>5.6</v>
      </c>
      <c r="G13432" s="2">
        <v>9.8000000000000007</v>
      </c>
      <c r="H13432" s="2">
        <v>8.5</v>
      </c>
    </row>
    <row r="13433" spans="1:8" hidden="1" x14ac:dyDescent="0.25">
      <c r="A13433" t="s">
        <v>2518</v>
      </c>
      <c r="B13433" t="s">
        <v>2519</v>
      </c>
      <c r="C13433" s="2" t="s">
        <v>1519</v>
      </c>
      <c r="D13433" s="2" t="s">
        <v>1523</v>
      </c>
      <c r="E13433" s="2">
        <v>6.5</v>
      </c>
      <c r="F13433" s="2">
        <v>4.8</v>
      </c>
      <c r="G13433" s="2" t="s">
        <v>1018</v>
      </c>
      <c r="H13433" s="2" t="s">
        <v>1018</v>
      </c>
    </row>
    <row r="13434" spans="1:8" hidden="1" x14ac:dyDescent="0.25">
      <c r="A13434" t="s">
        <v>2516</v>
      </c>
      <c r="B13434" t="s">
        <v>2517</v>
      </c>
      <c r="C13434" s="2" t="s">
        <v>1519</v>
      </c>
      <c r="D13434" s="2" t="s">
        <v>1523</v>
      </c>
      <c r="E13434" s="2">
        <v>8.6999999999999993</v>
      </c>
      <c r="F13434" s="2">
        <v>6.4</v>
      </c>
      <c r="G13434" s="2" t="s">
        <v>1018</v>
      </c>
      <c r="H13434" s="2" t="s">
        <v>1018</v>
      </c>
    </row>
    <row r="13435" spans="1:8" hidden="1" x14ac:dyDescent="0.25">
      <c r="A13435" t="s">
        <v>2514</v>
      </c>
      <c r="B13435" t="s">
        <v>2515</v>
      </c>
      <c r="C13435" s="2" t="s">
        <v>1519</v>
      </c>
      <c r="D13435" s="2" t="s">
        <v>1523</v>
      </c>
      <c r="E13435" s="2">
        <v>8.5</v>
      </c>
      <c r="F13435" s="2">
        <v>6.3</v>
      </c>
      <c r="G13435" s="2" t="s">
        <v>1018</v>
      </c>
      <c r="H13435" s="2" t="s">
        <v>1018</v>
      </c>
    </row>
    <row r="13436" spans="1:8" hidden="1" x14ac:dyDescent="0.25">
      <c r="A13436" t="s">
        <v>2513</v>
      </c>
      <c r="B13436" t="s">
        <v>2505</v>
      </c>
      <c r="C13436" s="2" t="s">
        <v>1519</v>
      </c>
      <c r="D13436" s="2" t="s">
        <v>1523</v>
      </c>
      <c r="E13436" s="2">
        <v>6.8</v>
      </c>
      <c r="F13436" s="2">
        <v>5</v>
      </c>
      <c r="G13436" s="2" t="s">
        <v>1018</v>
      </c>
      <c r="H13436" s="2" t="s">
        <v>1018</v>
      </c>
    </row>
    <row r="13437" spans="1:8" hidden="1" x14ac:dyDescent="0.25">
      <c r="A13437" t="s">
        <v>2511</v>
      </c>
      <c r="B13437" t="s">
        <v>2512</v>
      </c>
      <c r="C13437" s="2" t="s">
        <v>1519</v>
      </c>
      <c r="D13437" s="2" t="s">
        <v>1523</v>
      </c>
      <c r="E13437" s="2">
        <v>7.2</v>
      </c>
      <c r="F13437" s="2">
        <v>5.3</v>
      </c>
      <c r="G13437" s="2" t="s">
        <v>1018</v>
      </c>
      <c r="H13437" s="2" t="s">
        <v>1018</v>
      </c>
    </row>
    <row r="13438" spans="1:8" hidden="1" x14ac:dyDescent="0.25">
      <c r="A13438" t="s">
        <v>2507</v>
      </c>
      <c r="B13438" t="s">
        <v>2508</v>
      </c>
      <c r="C13438" s="2" t="s">
        <v>1519</v>
      </c>
      <c r="D13438" s="2" t="s">
        <v>1523</v>
      </c>
      <c r="E13438" s="2">
        <v>6.8</v>
      </c>
      <c r="F13438" s="2">
        <v>5</v>
      </c>
      <c r="G13438" s="2" t="s">
        <v>1018</v>
      </c>
      <c r="H13438" s="2" t="s">
        <v>1018</v>
      </c>
    </row>
    <row r="13439" spans="1:8" hidden="1" x14ac:dyDescent="0.25">
      <c r="A13439" t="s">
        <v>2506</v>
      </c>
      <c r="B13439" t="s">
        <v>2505</v>
      </c>
      <c r="C13439" s="2" t="s">
        <v>1519</v>
      </c>
      <c r="D13439" s="2" t="s">
        <v>1523</v>
      </c>
      <c r="E13439" s="2">
        <v>6.8</v>
      </c>
      <c r="F13439" s="2">
        <v>5</v>
      </c>
      <c r="G13439" s="2" t="s">
        <v>1018</v>
      </c>
      <c r="H13439" s="2" t="s">
        <v>1018</v>
      </c>
    </row>
    <row r="13440" spans="1:8" hidden="1" x14ac:dyDescent="0.25">
      <c r="A13440" t="s">
        <v>2504</v>
      </c>
      <c r="B13440" t="s">
        <v>2505</v>
      </c>
      <c r="C13440" s="2" t="s">
        <v>1519</v>
      </c>
      <c r="D13440" s="2" t="s">
        <v>1523</v>
      </c>
      <c r="E13440" s="2">
        <v>6.8</v>
      </c>
      <c r="F13440" s="2">
        <v>5</v>
      </c>
      <c r="G13440" s="2" t="s">
        <v>1018</v>
      </c>
      <c r="H13440" s="2" t="s">
        <v>1018</v>
      </c>
    </row>
    <row r="13441" spans="1:8" hidden="1" x14ac:dyDescent="0.25">
      <c r="A13441" t="s">
        <v>2502</v>
      </c>
      <c r="B13441" t="s">
        <v>2503</v>
      </c>
      <c r="C13441" s="2" t="s">
        <v>1519</v>
      </c>
      <c r="D13441" s="2" t="s">
        <v>1523</v>
      </c>
      <c r="E13441" s="2">
        <v>10</v>
      </c>
      <c r="F13441" s="2">
        <v>8.1</v>
      </c>
      <c r="G13441" s="2">
        <v>9.8000000000000007</v>
      </c>
      <c r="H13441" s="2">
        <v>8.6999999999999993</v>
      </c>
    </row>
    <row r="13442" spans="1:8" hidden="1" x14ac:dyDescent="0.25">
      <c r="A13442" t="s">
        <v>2475</v>
      </c>
      <c r="B13442" t="s">
        <v>2476</v>
      </c>
      <c r="C13442" s="2" t="s">
        <v>1519</v>
      </c>
      <c r="D13442" s="2" t="s">
        <v>1523</v>
      </c>
      <c r="E13442" s="2">
        <v>8.5</v>
      </c>
      <c r="F13442" s="2">
        <v>6.3</v>
      </c>
      <c r="G13442" s="2" t="s">
        <v>1018</v>
      </c>
      <c r="H13442" s="2" t="s">
        <v>1018</v>
      </c>
    </row>
    <row r="13443" spans="1:8" hidden="1" x14ac:dyDescent="0.25">
      <c r="A13443" t="s">
        <v>2465</v>
      </c>
      <c r="B13443" t="s">
        <v>2466</v>
      </c>
      <c r="C13443" s="2" t="s">
        <v>1519</v>
      </c>
      <c r="D13443" s="2" t="s">
        <v>1523</v>
      </c>
      <c r="E13443" s="2">
        <v>7.5</v>
      </c>
      <c r="F13443" s="2">
        <v>6.4</v>
      </c>
      <c r="G13443" s="2" t="s">
        <v>1018</v>
      </c>
      <c r="H13443" s="2" t="s">
        <v>1018</v>
      </c>
    </row>
    <row r="13444" spans="1:8" hidden="1" x14ac:dyDescent="0.25">
      <c r="A13444" t="s">
        <v>2461</v>
      </c>
      <c r="B13444" t="s">
        <v>2462</v>
      </c>
      <c r="C13444" s="2" t="s">
        <v>1519</v>
      </c>
      <c r="D13444" s="2" t="s">
        <v>1523</v>
      </c>
      <c r="E13444" s="2">
        <v>6.5</v>
      </c>
      <c r="F13444" s="2">
        <v>4.8</v>
      </c>
      <c r="G13444" s="2">
        <v>8.8000000000000007</v>
      </c>
      <c r="H13444" s="2">
        <v>7.7</v>
      </c>
    </row>
    <row r="13445" spans="1:8" hidden="1" x14ac:dyDescent="0.25">
      <c r="A13445" t="s">
        <v>2457</v>
      </c>
      <c r="B13445" t="s">
        <v>2458</v>
      </c>
      <c r="C13445" s="2" t="s">
        <v>1519</v>
      </c>
      <c r="D13445" s="2" t="s">
        <v>1523</v>
      </c>
      <c r="E13445" s="2">
        <v>6.9</v>
      </c>
      <c r="F13445" s="2">
        <v>5.0999999999999996</v>
      </c>
      <c r="G13445" s="2">
        <v>7.8</v>
      </c>
      <c r="H13445" s="2">
        <v>6.8</v>
      </c>
    </row>
    <row r="13446" spans="1:8" hidden="1" x14ac:dyDescent="0.25">
      <c r="A13446" t="s">
        <v>2456</v>
      </c>
      <c r="B13446" t="s">
        <v>2453</v>
      </c>
      <c r="C13446" s="2" t="s">
        <v>1519</v>
      </c>
      <c r="D13446" s="2" t="s">
        <v>1523</v>
      </c>
      <c r="E13446" s="2">
        <v>6</v>
      </c>
      <c r="F13446" s="2">
        <v>4.4000000000000004</v>
      </c>
      <c r="G13446" s="2" t="s">
        <v>1018</v>
      </c>
      <c r="H13446" s="2" t="s">
        <v>1018</v>
      </c>
    </row>
    <row r="13447" spans="1:8" hidden="1" x14ac:dyDescent="0.25">
      <c r="A13447" t="s">
        <v>2452</v>
      </c>
      <c r="B13447" t="s">
        <v>2453</v>
      </c>
      <c r="C13447" s="2" t="s">
        <v>1519</v>
      </c>
      <c r="D13447" s="2" t="s">
        <v>1523</v>
      </c>
      <c r="E13447" s="2">
        <v>6.8</v>
      </c>
      <c r="F13447" s="2">
        <v>5</v>
      </c>
      <c r="G13447" s="2" t="s">
        <v>1018</v>
      </c>
      <c r="H13447" s="2" t="s">
        <v>1018</v>
      </c>
    </row>
    <row r="13448" spans="1:8" hidden="1" x14ac:dyDescent="0.25">
      <c r="A13448" t="s">
        <v>2442</v>
      </c>
      <c r="B13448" t="s">
        <v>2443</v>
      </c>
      <c r="C13448" s="2" t="s">
        <v>1519</v>
      </c>
      <c r="D13448" s="2" t="s">
        <v>1523</v>
      </c>
      <c r="E13448" s="2">
        <v>7.2</v>
      </c>
      <c r="F13448" s="2">
        <v>5.3</v>
      </c>
      <c r="G13448" s="2">
        <v>7.8</v>
      </c>
      <c r="H13448" s="2">
        <v>6.8</v>
      </c>
    </row>
    <row r="13449" spans="1:8" hidden="1" x14ac:dyDescent="0.25">
      <c r="A13449" t="s">
        <v>2440</v>
      </c>
      <c r="B13449" t="s">
        <v>2441</v>
      </c>
      <c r="C13449" s="2" t="s">
        <v>1519</v>
      </c>
      <c r="D13449" s="2" t="s">
        <v>1523</v>
      </c>
      <c r="E13449" s="2">
        <v>7.2</v>
      </c>
      <c r="F13449" s="2">
        <v>5.3</v>
      </c>
      <c r="G13449" s="2">
        <v>7.8</v>
      </c>
      <c r="H13449" s="2">
        <v>6.8</v>
      </c>
    </row>
    <row r="13450" spans="1:8" hidden="1" x14ac:dyDescent="0.25">
      <c r="A13450" t="s">
        <v>2438</v>
      </c>
      <c r="B13450" t="s">
        <v>2439</v>
      </c>
      <c r="C13450" s="2" t="s">
        <v>1519</v>
      </c>
      <c r="D13450" s="2" t="s">
        <v>1523</v>
      </c>
      <c r="E13450" s="2">
        <v>6.8</v>
      </c>
      <c r="F13450" s="2">
        <v>5</v>
      </c>
      <c r="G13450" s="2">
        <v>7.4</v>
      </c>
      <c r="H13450" s="2">
        <v>6.4</v>
      </c>
    </row>
    <row r="13451" spans="1:8" hidden="1" x14ac:dyDescent="0.25">
      <c r="A13451" t="s">
        <v>2436</v>
      </c>
      <c r="B13451" t="s">
        <v>2437</v>
      </c>
      <c r="C13451" s="2" t="s">
        <v>1519</v>
      </c>
      <c r="D13451" s="2" t="s">
        <v>1523</v>
      </c>
      <c r="E13451" s="2">
        <v>6.8</v>
      </c>
      <c r="F13451" s="2">
        <v>5</v>
      </c>
      <c r="G13451" s="2">
        <v>7.8</v>
      </c>
      <c r="H13451" s="2">
        <v>6.8</v>
      </c>
    </row>
    <row r="13452" spans="1:8" x14ac:dyDescent="0.25">
      <c r="A13452" t="s">
        <v>2434</v>
      </c>
      <c r="B13452" t="s">
        <v>2435</v>
      </c>
      <c r="C13452" s="2" t="s">
        <v>1526</v>
      </c>
      <c r="D13452" s="2" t="s">
        <v>1523</v>
      </c>
      <c r="E13452" s="2">
        <v>6.2</v>
      </c>
      <c r="F13452" s="2">
        <v>4.9000000000000004</v>
      </c>
      <c r="G13452" s="2">
        <v>7.8</v>
      </c>
      <c r="H13452" s="2">
        <v>7</v>
      </c>
    </row>
    <row r="13453" spans="1:8" hidden="1" x14ac:dyDescent="0.25">
      <c r="A13453" t="s">
        <v>2430</v>
      </c>
      <c r="B13453" t="s">
        <v>2431</v>
      </c>
      <c r="C13453" s="2" t="s">
        <v>1519</v>
      </c>
      <c r="D13453" s="2" t="s">
        <v>1523</v>
      </c>
      <c r="E13453" s="2">
        <v>9</v>
      </c>
      <c r="F13453" s="2">
        <v>6.7</v>
      </c>
      <c r="G13453" s="2">
        <v>8.8000000000000007</v>
      </c>
      <c r="H13453" s="2">
        <v>7.7</v>
      </c>
    </row>
    <row r="13454" spans="1:8" hidden="1" x14ac:dyDescent="0.25">
      <c r="A13454" t="s">
        <v>2413</v>
      </c>
      <c r="B13454" t="s">
        <v>2414</v>
      </c>
      <c r="C13454" s="2" t="s">
        <v>1519</v>
      </c>
      <c r="D13454" s="2" t="s">
        <v>1523</v>
      </c>
      <c r="E13454" s="2">
        <v>6.9</v>
      </c>
      <c r="F13454" s="2">
        <v>5.0999999999999996</v>
      </c>
      <c r="G13454" s="2">
        <v>7.8</v>
      </c>
      <c r="H13454" s="2">
        <v>6.8</v>
      </c>
    </row>
    <row r="13455" spans="1:8" hidden="1" x14ac:dyDescent="0.25">
      <c r="A13455" t="s">
        <v>2387</v>
      </c>
      <c r="B13455" t="s">
        <v>2388</v>
      </c>
      <c r="C13455" s="2" t="s">
        <v>1519</v>
      </c>
      <c r="D13455" s="2" t="s">
        <v>1523</v>
      </c>
      <c r="E13455" s="2">
        <v>8.3000000000000007</v>
      </c>
      <c r="F13455" s="2">
        <v>6.1</v>
      </c>
      <c r="G13455" s="2">
        <v>7.8</v>
      </c>
      <c r="H13455" s="2">
        <v>6.8</v>
      </c>
    </row>
    <row r="13456" spans="1:8" hidden="1" x14ac:dyDescent="0.25">
      <c r="A13456" t="s">
        <v>2385</v>
      </c>
      <c r="B13456" t="s">
        <v>2386</v>
      </c>
      <c r="C13456" s="2" t="s">
        <v>1519</v>
      </c>
      <c r="D13456" s="2" t="s">
        <v>1523</v>
      </c>
      <c r="E13456" s="2">
        <v>9</v>
      </c>
      <c r="F13456" s="2">
        <v>6.7</v>
      </c>
      <c r="G13456" s="2">
        <v>8.6</v>
      </c>
      <c r="H13456" s="2">
        <v>7.5</v>
      </c>
    </row>
    <row r="13457" spans="1:8" hidden="1" x14ac:dyDescent="0.25">
      <c r="A13457" t="s">
        <v>2383</v>
      </c>
      <c r="B13457" t="s">
        <v>2384</v>
      </c>
      <c r="C13457" s="2" t="s">
        <v>1519</v>
      </c>
      <c r="D13457" s="2" t="s">
        <v>1523</v>
      </c>
      <c r="E13457" s="2">
        <v>9</v>
      </c>
      <c r="F13457" s="2">
        <v>6.7</v>
      </c>
      <c r="G13457" s="2">
        <v>8.8000000000000007</v>
      </c>
      <c r="H13457" s="2">
        <v>7.7</v>
      </c>
    </row>
    <row r="13458" spans="1:8" hidden="1" x14ac:dyDescent="0.25">
      <c r="A13458" t="s">
        <v>2379</v>
      </c>
      <c r="B13458" t="s">
        <v>2380</v>
      </c>
      <c r="C13458" s="2" t="s">
        <v>1519</v>
      </c>
      <c r="D13458" s="2" t="s">
        <v>1523</v>
      </c>
      <c r="E13458" s="2">
        <v>9</v>
      </c>
      <c r="F13458" s="2">
        <v>6.7</v>
      </c>
      <c r="G13458" s="2">
        <v>8.6</v>
      </c>
      <c r="H13458" s="2">
        <v>7.5</v>
      </c>
    </row>
    <row r="13459" spans="1:8" x14ac:dyDescent="0.25">
      <c r="A13459" t="s">
        <v>2377</v>
      </c>
      <c r="B13459" t="s">
        <v>2378</v>
      </c>
      <c r="C13459" s="2" t="s">
        <v>1522</v>
      </c>
      <c r="D13459" s="2" t="s">
        <v>1523</v>
      </c>
      <c r="E13459" s="2">
        <v>9.3000000000000007</v>
      </c>
      <c r="F13459" s="2">
        <v>6.9</v>
      </c>
      <c r="G13459" s="2" t="s">
        <v>1018</v>
      </c>
      <c r="H13459" s="2" t="s">
        <v>1018</v>
      </c>
    </row>
    <row r="13460" spans="1:8" hidden="1" x14ac:dyDescent="0.25">
      <c r="A13460" t="s">
        <v>2375</v>
      </c>
      <c r="B13460" t="s">
        <v>2376</v>
      </c>
      <c r="C13460" s="2" t="s">
        <v>1519</v>
      </c>
      <c r="D13460" s="2" t="s">
        <v>1523</v>
      </c>
      <c r="E13460" s="2">
        <v>9</v>
      </c>
      <c r="F13460" s="2">
        <v>6.7</v>
      </c>
      <c r="G13460" s="2">
        <v>8.8000000000000007</v>
      </c>
      <c r="H13460" s="2">
        <v>7.7</v>
      </c>
    </row>
    <row r="13461" spans="1:8" hidden="1" x14ac:dyDescent="0.25">
      <c r="A13461" t="s">
        <v>2373</v>
      </c>
      <c r="B13461" t="s">
        <v>2374</v>
      </c>
      <c r="C13461" s="2" t="s">
        <v>1519</v>
      </c>
      <c r="D13461" s="2" t="s">
        <v>1523</v>
      </c>
      <c r="E13461" s="2">
        <v>9</v>
      </c>
      <c r="F13461" s="2">
        <v>6.7</v>
      </c>
      <c r="G13461" s="2">
        <v>8.8000000000000007</v>
      </c>
      <c r="H13461" s="2">
        <v>7.7</v>
      </c>
    </row>
    <row r="13462" spans="1:8" hidden="1" x14ac:dyDescent="0.25">
      <c r="A13462" t="s">
        <v>2372</v>
      </c>
      <c r="B13462" t="s">
        <v>2369</v>
      </c>
      <c r="C13462" s="2" t="s">
        <v>1519</v>
      </c>
      <c r="D13462" s="2" t="s">
        <v>1523</v>
      </c>
      <c r="E13462" s="2">
        <v>6.5</v>
      </c>
      <c r="F13462" s="2">
        <v>4.8</v>
      </c>
      <c r="G13462" s="2">
        <v>8.8000000000000007</v>
      </c>
      <c r="H13462" s="2">
        <v>7.7</v>
      </c>
    </row>
    <row r="13463" spans="1:8" hidden="1" x14ac:dyDescent="0.25">
      <c r="A13463" t="s">
        <v>2370</v>
      </c>
      <c r="B13463" t="s">
        <v>2371</v>
      </c>
      <c r="C13463" s="2" t="s">
        <v>1519</v>
      </c>
      <c r="D13463" s="2" t="s">
        <v>1523</v>
      </c>
      <c r="E13463" s="2">
        <v>9</v>
      </c>
      <c r="F13463" s="2">
        <v>6.7</v>
      </c>
      <c r="G13463" s="2">
        <v>8.8000000000000007</v>
      </c>
      <c r="H13463" s="2">
        <v>7.7</v>
      </c>
    </row>
    <row r="13464" spans="1:8" hidden="1" x14ac:dyDescent="0.25">
      <c r="A13464" t="s">
        <v>2368</v>
      </c>
      <c r="B13464" t="s">
        <v>2369</v>
      </c>
      <c r="C13464" s="2" t="s">
        <v>1519</v>
      </c>
      <c r="D13464" s="2" t="s">
        <v>1523</v>
      </c>
      <c r="E13464" s="2">
        <v>6.5</v>
      </c>
      <c r="F13464" s="2">
        <v>4.8</v>
      </c>
      <c r="G13464" s="2">
        <v>8.8000000000000007</v>
      </c>
      <c r="H13464" s="2">
        <v>7.7</v>
      </c>
    </row>
    <row r="13465" spans="1:8" hidden="1" x14ac:dyDescent="0.25">
      <c r="A13465" t="s">
        <v>2364</v>
      </c>
      <c r="B13465" t="s">
        <v>2365</v>
      </c>
      <c r="C13465" s="2" t="s">
        <v>1519</v>
      </c>
      <c r="D13465" s="2" t="s">
        <v>1523</v>
      </c>
      <c r="E13465" s="2">
        <v>6.5</v>
      </c>
      <c r="F13465" s="2">
        <v>5.5</v>
      </c>
      <c r="G13465" s="2">
        <v>8.8000000000000007</v>
      </c>
      <c r="H13465" s="2">
        <v>8.1</v>
      </c>
    </row>
    <row r="13466" spans="1:8" hidden="1" x14ac:dyDescent="0.25">
      <c r="A13466" t="s">
        <v>2353</v>
      </c>
      <c r="B13466" t="s">
        <v>2354</v>
      </c>
      <c r="C13466" s="2" t="s">
        <v>1519</v>
      </c>
      <c r="D13466" s="2" t="s">
        <v>1523</v>
      </c>
      <c r="E13466" s="2">
        <v>7.1</v>
      </c>
      <c r="F13466" s="2">
        <v>5.3</v>
      </c>
      <c r="G13466" s="2">
        <v>8.8000000000000007</v>
      </c>
      <c r="H13466" s="2">
        <v>7.7</v>
      </c>
    </row>
    <row r="13467" spans="1:8" hidden="1" x14ac:dyDescent="0.25">
      <c r="A13467" t="s">
        <v>2337</v>
      </c>
      <c r="B13467" t="s">
        <v>2338</v>
      </c>
      <c r="C13467" s="2" t="s">
        <v>1519</v>
      </c>
      <c r="D13467" s="2" t="s">
        <v>1523</v>
      </c>
      <c r="E13467" s="2">
        <v>5.0999999999999996</v>
      </c>
      <c r="F13467" s="2">
        <v>4.3</v>
      </c>
      <c r="G13467" s="2">
        <v>9.8000000000000007</v>
      </c>
      <c r="H13467" s="2">
        <v>9</v>
      </c>
    </row>
    <row r="13468" spans="1:8" x14ac:dyDescent="0.25">
      <c r="A13468" t="s">
        <v>2335</v>
      </c>
      <c r="B13468" t="s">
        <v>2336</v>
      </c>
      <c r="C13468" s="2" t="s">
        <v>1526</v>
      </c>
      <c r="D13468" s="2" t="s">
        <v>1523</v>
      </c>
      <c r="E13468" s="2">
        <v>6.6</v>
      </c>
      <c r="F13468" s="2">
        <v>5.5</v>
      </c>
      <c r="G13468" s="2" t="s">
        <v>1018</v>
      </c>
      <c r="H13468" s="2" t="s">
        <v>1018</v>
      </c>
    </row>
    <row r="13469" spans="1:8" hidden="1" x14ac:dyDescent="0.25">
      <c r="A13469" t="s">
        <v>2321</v>
      </c>
      <c r="B13469" t="s">
        <v>2322</v>
      </c>
      <c r="C13469" s="2" t="s">
        <v>1519</v>
      </c>
      <c r="D13469" s="2" t="s">
        <v>1523</v>
      </c>
      <c r="E13469" s="2">
        <v>6</v>
      </c>
      <c r="F13469" s="2">
        <v>4.4000000000000004</v>
      </c>
      <c r="G13469" s="2">
        <v>8.8000000000000007</v>
      </c>
      <c r="H13469" s="2">
        <v>7.7</v>
      </c>
    </row>
    <row r="13470" spans="1:8" hidden="1" x14ac:dyDescent="0.25">
      <c r="A13470" t="s">
        <v>2319</v>
      </c>
      <c r="B13470" t="s">
        <v>2320</v>
      </c>
      <c r="C13470" s="2" t="s">
        <v>1519</v>
      </c>
      <c r="D13470" s="2" t="s">
        <v>1523</v>
      </c>
      <c r="E13470" s="2">
        <v>7.5</v>
      </c>
      <c r="F13470" s="2">
        <v>5.5</v>
      </c>
      <c r="G13470" s="2">
        <v>9.8000000000000007</v>
      </c>
      <c r="H13470" s="2">
        <v>8.5</v>
      </c>
    </row>
    <row r="13471" spans="1:8" hidden="1" x14ac:dyDescent="0.25">
      <c r="A13471" t="s">
        <v>2306</v>
      </c>
      <c r="B13471" t="s">
        <v>2307</v>
      </c>
      <c r="C13471" s="2" t="s">
        <v>1519</v>
      </c>
      <c r="D13471" s="2" t="s">
        <v>1523</v>
      </c>
      <c r="E13471" s="2">
        <v>4.5999999999999996</v>
      </c>
      <c r="F13471" s="2">
        <v>3.4</v>
      </c>
      <c r="G13471" s="2">
        <v>5.5</v>
      </c>
      <c r="H13471" s="2">
        <v>4.8</v>
      </c>
    </row>
    <row r="13472" spans="1:8" x14ac:dyDescent="0.25">
      <c r="A13472" t="s">
        <v>2281</v>
      </c>
      <c r="B13472" t="s">
        <v>2282</v>
      </c>
      <c r="C13472" s="2" t="s">
        <v>1526</v>
      </c>
      <c r="D13472" s="2" t="s">
        <v>1523</v>
      </c>
      <c r="E13472" s="2">
        <v>7.2</v>
      </c>
      <c r="F13472" s="2">
        <v>6</v>
      </c>
      <c r="G13472" s="2">
        <v>7.8</v>
      </c>
      <c r="H13472" s="2">
        <v>7.2</v>
      </c>
    </row>
    <row r="13473" spans="1:8" hidden="1" x14ac:dyDescent="0.25">
      <c r="A13473" t="s">
        <v>2277</v>
      </c>
      <c r="B13473" t="s">
        <v>2278</v>
      </c>
      <c r="C13473" s="2" t="s">
        <v>1519</v>
      </c>
      <c r="D13473" s="2" t="s">
        <v>1523</v>
      </c>
      <c r="E13473" s="2">
        <v>7.1</v>
      </c>
      <c r="F13473" s="2">
        <v>6</v>
      </c>
      <c r="G13473" s="2">
        <v>7.4</v>
      </c>
      <c r="H13473" s="2">
        <v>6.8</v>
      </c>
    </row>
    <row r="13474" spans="1:8" hidden="1" x14ac:dyDescent="0.25">
      <c r="A13474" t="s">
        <v>2265</v>
      </c>
      <c r="B13474" t="s">
        <v>2266</v>
      </c>
      <c r="C13474" s="2" t="s">
        <v>1519</v>
      </c>
      <c r="D13474" s="2" t="s">
        <v>1523</v>
      </c>
      <c r="E13474" s="2">
        <v>9</v>
      </c>
      <c r="F13474" s="2">
        <v>6.7</v>
      </c>
      <c r="G13474" s="2">
        <v>8.8000000000000007</v>
      </c>
      <c r="H13474" s="2">
        <v>7.7</v>
      </c>
    </row>
    <row r="13475" spans="1:8" hidden="1" x14ac:dyDescent="0.25">
      <c r="A13475" t="s">
        <v>2259</v>
      </c>
      <c r="B13475" t="s">
        <v>2260</v>
      </c>
      <c r="C13475" s="2" t="s">
        <v>1519</v>
      </c>
      <c r="D13475" s="2" t="s">
        <v>1523</v>
      </c>
      <c r="E13475" s="2">
        <v>7.2</v>
      </c>
      <c r="F13475" s="2">
        <v>5.3</v>
      </c>
      <c r="G13475" s="2">
        <v>8.4</v>
      </c>
      <c r="H13475" s="2">
        <v>7.3</v>
      </c>
    </row>
    <row r="13476" spans="1:8" hidden="1" x14ac:dyDescent="0.25">
      <c r="A13476" t="s">
        <v>2255</v>
      </c>
      <c r="B13476" t="s">
        <v>2256</v>
      </c>
      <c r="C13476" s="2" t="s">
        <v>1519</v>
      </c>
      <c r="D13476" s="2" t="s">
        <v>1523</v>
      </c>
      <c r="E13476" s="2">
        <v>7.1</v>
      </c>
      <c r="F13476" s="2">
        <v>5.3</v>
      </c>
      <c r="G13476" s="2">
        <v>7.5</v>
      </c>
      <c r="H13476" s="2">
        <v>6.5</v>
      </c>
    </row>
    <row r="13477" spans="1:8" hidden="1" x14ac:dyDescent="0.25">
      <c r="A13477" t="s">
        <v>2248</v>
      </c>
      <c r="B13477" t="s">
        <v>2249</v>
      </c>
      <c r="C13477" s="2" t="s">
        <v>1519</v>
      </c>
      <c r="D13477" s="2" t="s">
        <v>1523</v>
      </c>
      <c r="E13477" s="2">
        <v>9</v>
      </c>
      <c r="F13477" s="2">
        <v>7.7</v>
      </c>
      <c r="G13477" s="2">
        <v>7.2</v>
      </c>
      <c r="H13477" s="2">
        <v>6.6</v>
      </c>
    </row>
    <row r="13478" spans="1:8" hidden="1" x14ac:dyDescent="0.25">
      <c r="A13478" t="s">
        <v>2244</v>
      </c>
      <c r="B13478" t="s">
        <v>2245</v>
      </c>
      <c r="C13478" s="2" t="s">
        <v>1519</v>
      </c>
      <c r="D13478" s="2" t="s">
        <v>1523</v>
      </c>
      <c r="E13478" s="2">
        <v>9</v>
      </c>
      <c r="F13478" s="2">
        <v>6.7</v>
      </c>
      <c r="G13478" s="2">
        <v>8.8000000000000007</v>
      </c>
      <c r="H13478" s="2">
        <v>7.7</v>
      </c>
    </row>
    <row r="13479" spans="1:8" hidden="1" x14ac:dyDescent="0.25">
      <c r="A13479" t="s">
        <v>2222</v>
      </c>
      <c r="B13479" t="s">
        <v>2223</v>
      </c>
      <c r="C13479" s="2" t="s">
        <v>1519</v>
      </c>
      <c r="D13479" s="2" t="s">
        <v>1523</v>
      </c>
      <c r="E13479" s="2">
        <v>4</v>
      </c>
      <c r="F13479" s="2">
        <v>3</v>
      </c>
      <c r="G13479" s="2">
        <v>5.0999999999999996</v>
      </c>
      <c r="H13479" s="2">
        <v>4.5</v>
      </c>
    </row>
    <row r="13480" spans="1:8" hidden="1" x14ac:dyDescent="0.25">
      <c r="A13480" t="s">
        <v>2212</v>
      </c>
      <c r="B13480" t="s">
        <v>2213</v>
      </c>
      <c r="C13480" s="2" t="s">
        <v>1519</v>
      </c>
      <c r="D13480" s="2" t="s">
        <v>1523</v>
      </c>
      <c r="E13480" s="2">
        <v>9.3000000000000007</v>
      </c>
      <c r="F13480" s="2">
        <v>6.9</v>
      </c>
      <c r="G13480" s="2">
        <v>7.8</v>
      </c>
      <c r="H13480" s="2">
        <v>6.8</v>
      </c>
    </row>
    <row r="13481" spans="1:8" hidden="1" x14ac:dyDescent="0.25">
      <c r="A13481" t="s">
        <v>2210</v>
      </c>
      <c r="B13481" t="s">
        <v>2211</v>
      </c>
      <c r="C13481" s="2" t="s">
        <v>1519</v>
      </c>
      <c r="D13481" s="2" t="s">
        <v>1523</v>
      </c>
      <c r="E13481" s="2">
        <v>9.3000000000000007</v>
      </c>
      <c r="F13481" s="2">
        <v>6.9</v>
      </c>
      <c r="G13481" s="2">
        <v>7.8</v>
      </c>
      <c r="H13481" s="2">
        <v>6.8</v>
      </c>
    </row>
    <row r="13482" spans="1:8" hidden="1" x14ac:dyDescent="0.25">
      <c r="A13482" t="s">
        <v>2200</v>
      </c>
      <c r="B13482" t="s">
        <v>2201</v>
      </c>
      <c r="C13482" s="2" t="s">
        <v>1519</v>
      </c>
      <c r="D13482" s="2" t="s">
        <v>1523</v>
      </c>
      <c r="E13482" s="2">
        <v>4.4000000000000004</v>
      </c>
      <c r="F13482" s="2">
        <v>3.3</v>
      </c>
      <c r="G13482" s="2" t="s">
        <v>1018</v>
      </c>
      <c r="H13482" s="2" t="s">
        <v>1018</v>
      </c>
    </row>
    <row r="13483" spans="1:8" hidden="1" x14ac:dyDescent="0.25">
      <c r="A13483" t="s">
        <v>2198</v>
      </c>
      <c r="B13483" t="s">
        <v>2199</v>
      </c>
      <c r="C13483" s="2" t="s">
        <v>1519</v>
      </c>
      <c r="D13483" s="2" t="s">
        <v>1523</v>
      </c>
      <c r="E13483" s="2">
        <v>4.4000000000000004</v>
      </c>
      <c r="F13483" s="2">
        <v>3.3</v>
      </c>
      <c r="G13483" s="2" t="s">
        <v>1018</v>
      </c>
      <c r="H13483" s="2" t="s">
        <v>1018</v>
      </c>
    </row>
    <row r="13484" spans="1:8" hidden="1" x14ac:dyDescent="0.25">
      <c r="A13484" t="s">
        <v>2196</v>
      </c>
      <c r="B13484" t="s">
        <v>2197</v>
      </c>
      <c r="C13484" s="2" t="s">
        <v>1519</v>
      </c>
      <c r="D13484" s="2" t="s">
        <v>1523</v>
      </c>
      <c r="E13484" s="2">
        <v>6.8</v>
      </c>
      <c r="F13484" s="2">
        <v>5</v>
      </c>
      <c r="G13484" s="2" t="s">
        <v>1018</v>
      </c>
      <c r="H13484" s="2" t="s">
        <v>1018</v>
      </c>
    </row>
    <row r="13485" spans="1:8" hidden="1" x14ac:dyDescent="0.25">
      <c r="A13485" t="s">
        <v>2192</v>
      </c>
      <c r="B13485" t="s">
        <v>2193</v>
      </c>
      <c r="C13485" s="2" t="s">
        <v>1519</v>
      </c>
      <c r="D13485" s="2" t="s">
        <v>1523</v>
      </c>
      <c r="E13485" s="2">
        <v>6.8</v>
      </c>
      <c r="F13485" s="2">
        <v>5</v>
      </c>
      <c r="G13485" s="2" t="s">
        <v>1018</v>
      </c>
      <c r="H13485" s="2" t="s">
        <v>1018</v>
      </c>
    </row>
    <row r="13486" spans="1:8" hidden="1" x14ac:dyDescent="0.25">
      <c r="A13486" t="s">
        <v>2190</v>
      </c>
      <c r="B13486" t="s">
        <v>2191</v>
      </c>
      <c r="C13486" s="2" t="s">
        <v>1519</v>
      </c>
      <c r="D13486" s="2" t="s">
        <v>1523</v>
      </c>
      <c r="E13486" s="2">
        <v>6.8</v>
      </c>
      <c r="F13486" s="2">
        <v>5</v>
      </c>
      <c r="G13486" s="2" t="s">
        <v>1018</v>
      </c>
      <c r="H13486" s="2" t="s">
        <v>1018</v>
      </c>
    </row>
    <row r="13487" spans="1:8" hidden="1" x14ac:dyDescent="0.25">
      <c r="A13487" t="s">
        <v>2188</v>
      </c>
      <c r="B13487" t="s">
        <v>2189</v>
      </c>
      <c r="C13487" s="2" t="s">
        <v>1519</v>
      </c>
      <c r="D13487" s="2" t="s">
        <v>1523</v>
      </c>
      <c r="E13487" s="2">
        <v>6.8</v>
      </c>
      <c r="F13487" s="2">
        <v>5</v>
      </c>
      <c r="G13487" s="2" t="s">
        <v>1018</v>
      </c>
      <c r="H13487" s="2" t="s">
        <v>1018</v>
      </c>
    </row>
    <row r="13488" spans="1:8" hidden="1" x14ac:dyDescent="0.25">
      <c r="A13488" t="s">
        <v>2186</v>
      </c>
      <c r="B13488" t="s">
        <v>2187</v>
      </c>
      <c r="C13488" s="2" t="s">
        <v>1519</v>
      </c>
      <c r="D13488" s="2" t="s">
        <v>1523</v>
      </c>
      <c r="E13488" s="2">
        <v>6.8</v>
      </c>
      <c r="F13488" s="2">
        <v>5</v>
      </c>
      <c r="G13488" s="2" t="s">
        <v>1018</v>
      </c>
      <c r="H13488" s="2" t="s">
        <v>1018</v>
      </c>
    </row>
    <row r="13489" spans="1:8" hidden="1" x14ac:dyDescent="0.25">
      <c r="A13489" t="s">
        <v>2184</v>
      </c>
      <c r="B13489" t="s">
        <v>2185</v>
      </c>
      <c r="C13489" s="2" t="s">
        <v>1519</v>
      </c>
      <c r="D13489" s="2" t="s">
        <v>1523</v>
      </c>
      <c r="E13489" s="2">
        <v>9.3000000000000007</v>
      </c>
      <c r="F13489" s="2">
        <v>6.9</v>
      </c>
      <c r="G13489" s="2" t="s">
        <v>1018</v>
      </c>
      <c r="H13489" s="2" t="s">
        <v>1018</v>
      </c>
    </row>
    <row r="13490" spans="1:8" hidden="1" x14ac:dyDescent="0.25">
      <c r="A13490" t="s">
        <v>2182</v>
      </c>
      <c r="B13490" t="s">
        <v>2183</v>
      </c>
      <c r="C13490" s="2" t="s">
        <v>1519</v>
      </c>
      <c r="D13490" s="2" t="s">
        <v>1523</v>
      </c>
      <c r="E13490" s="2">
        <v>6.8</v>
      </c>
      <c r="F13490" s="2">
        <v>5</v>
      </c>
      <c r="G13490" s="2" t="s">
        <v>1018</v>
      </c>
      <c r="H13490" s="2" t="s">
        <v>1018</v>
      </c>
    </row>
    <row r="13491" spans="1:8" hidden="1" x14ac:dyDescent="0.25">
      <c r="A13491" t="s">
        <v>2178</v>
      </c>
      <c r="B13491" t="s">
        <v>2179</v>
      </c>
      <c r="C13491" s="2" t="s">
        <v>1519</v>
      </c>
      <c r="D13491" s="2" t="s">
        <v>1523</v>
      </c>
      <c r="E13491" s="2">
        <v>9.3000000000000007</v>
      </c>
      <c r="F13491" s="2">
        <v>6.9</v>
      </c>
      <c r="G13491" s="2" t="s">
        <v>1018</v>
      </c>
      <c r="H13491" s="2" t="s">
        <v>1018</v>
      </c>
    </row>
    <row r="13492" spans="1:8" hidden="1" x14ac:dyDescent="0.25">
      <c r="A13492" t="s">
        <v>2170</v>
      </c>
      <c r="B13492" t="s">
        <v>2171</v>
      </c>
      <c r="C13492" s="2" t="s">
        <v>1519</v>
      </c>
      <c r="D13492" s="2" t="s">
        <v>1523</v>
      </c>
      <c r="E13492" s="2">
        <v>9.3000000000000007</v>
      </c>
      <c r="F13492" s="2">
        <v>6.9</v>
      </c>
      <c r="G13492" s="2">
        <v>8.8000000000000007</v>
      </c>
      <c r="H13492" s="2">
        <v>7.7</v>
      </c>
    </row>
    <row r="13493" spans="1:8" hidden="1" x14ac:dyDescent="0.25">
      <c r="A13493" t="s">
        <v>2168</v>
      </c>
      <c r="B13493" t="s">
        <v>2169</v>
      </c>
      <c r="C13493" s="2" t="s">
        <v>1519</v>
      </c>
      <c r="D13493" s="2" t="s">
        <v>1523</v>
      </c>
      <c r="E13493" s="2">
        <v>9.3000000000000007</v>
      </c>
      <c r="F13493" s="2">
        <v>6.9</v>
      </c>
      <c r="G13493" s="2" t="s">
        <v>1018</v>
      </c>
      <c r="H13493" s="2" t="s">
        <v>1018</v>
      </c>
    </row>
    <row r="13494" spans="1:8" hidden="1" x14ac:dyDescent="0.25">
      <c r="A13494" t="s">
        <v>2164</v>
      </c>
      <c r="B13494" t="s">
        <v>2165</v>
      </c>
      <c r="C13494" s="2" t="s">
        <v>1519</v>
      </c>
      <c r="D13494" s="2" t="s">
        <v>1523</v>
      </c>
      <c r="E13494" s="2">
        <v>4.4000000000000004</v>
      </c>
      <c r="F13494" s="2">
        <v>3.3</v>
      </c>
      <c r="G13494" s="2" t="s">
        <v>1018</v>
      </c>
      <c r="H13494" s="2" t="s">
        <v>1018</v>
      </c>
    </row>
    <row r="13495" spans="1:8" hidden="1" x14ac:dyDescent="0.25">
      <c r="A13495" t="s">
        <v>2160</v>
      </c>
      <c r="B13495" t="s">
        <v>2161</v>
      </c>
      <c r="C13495" s="2" t="s">
        <v>1519</v>
      </c>
      <c r="D13495" s="2" t="s">
        <v>1523</v>
      </c>
      <c r="E13495" s="2">
        <v>6.8</v>
      </c>
      <c r="F13495" s="2">
        <v>5</v>
      </c>
      <c r="G13495" s="2" t="s">
        <v>1018</v>
      </c>
      <c r="H13495" s="2" t="s">
        <v>1018</v>
      </c>
    </row>
    <row r="13496" spans="1:8" hidden="1" x14ac:dyDescent="0.25">
      <c r="A13496" t="s">
        <v>2154</v>
      </c>
      <c r="B13496" t="s">
        <v>2155</v>
      </c>
      <c r="C13496" s="2" t="s">
        <v>1519</v>
      </c>
      <c r="D13496" s="2" t="s">
        <v>1523</v>
      </c>
      <c r="E13496" s="2">
        <v>5.0999999999999996</v>
      </c>
      <c r="F13496" s="2">
        <v>3.8</v>
      </c>
      <c r="G13496" s="2" t="s">
        <v>1018</v>
      </c>
      <c r="H13496" s="2" t="s">
        <v>1018</v>
      </c>
    </row>
    <row r="13497" spans="1:8" hidden="1" x14ac:dyDescent="0.25">
      <c r="A13497" t="s">
        <v>2152</v>
      </c>
      <c r="B13497" t="s">
        <v>2153</v>
      </c>
      <c r="C13497" s="2" t="s">
        <v>1519</v>
      </c>
      <c r="D13497" s="2" t="s">
        <v>1523</v>
      </c>
      <c r="E13497" s="2">
        <v>4.3</v>
      </c>
      <c r="F13497" s="2">
        <v>3.2</v>
      </c>
      <c r="G13497" s="2" t="s">
        <v>1018</v>
      </c>
      <c r="H13497" s="2" t="s">
        <v>1018</v>
      </c>
    </row>
    <row r="13498" spans="1:8" hidden="1" x14ac:dyDescent="0.25">
      <c r="A13498" t="s">
        <v>2150</v>
      </c>
      <c r="B13498" t="s">
        <v>2151</v>
      </c>
      <c r="C13498" s="2" t="s">
        <v>1519</v>
      </c>
      <c r="D13498" s="2" t="s">
        <v>1523</v>
      </c>
      <c r="E13498" s="2">
        <v>6.8</v>
      </c>
      <c r="F13498" s="2">
        <v>5</v>
      </c>
      <c r="G13498" s="2" t="s">
        <v>1018</v>
      </c>
      <c r="H13498" s="2" t="s">
        <v>1018</v>
      </c>
    </row>
    <row r="13499" spans="1:8" hidden="1" x14ac:dyDescent="0.25">
      <c r="A13499" t="s">
        <v>2148</v>
      </c>
      <c r="B13499" t="s">
        <v>2149</v>
      </c>
      <c r="C13499" s="2" t="s">
        <v>1519</v>
      </c>
      <c r="D13499" s="2" t="s">
        <v>1523</v>
      </c>
      <c r="E13499" s="2">
        <v>6.8</v>
      </c>
      <c r="F13499" s="2">
        <v>5</v>
      </c>
      <c r="G13499" s="2" t="s">
        <v>1018</v>
      </c>
      <c r="H13499" s="2" t="s">
        <v>1018</v>
      </c>
    </row>
    <row r="13500" spans="1:8" hidden="1" x14ac:dyDescent="0.25">
      <c r="A13500" t="s">
        <v>2146</v>
      </c>
      <c r="B13500" t="s">
        <v>2147</v>
      </c>
      <c r="C13500" s="2" t="s">
        <v>1519</v>
      </c>
      <c r="D13500" s="2" t="s">
        <v>1523</v>
      </c>
      <c r="E13500" s="2">
        <v>6.8</v>
      </c>
      <c r="F13500" s="2">
        <v>5</v>
      </c>
      <c r="G13500" s="2" t="s">
        <v>1018</v>
      </c>
      <c r="H13500" s="2" t="s">
        <v>1018</v>
      </c>
    </row>
    <row r="13501" spans="1:8" hidden="1" x14ac:dyDescent="0.25">
      <c r="A13501" t="s">
        <v>2142</v>
      </c>
      <c r="B13501" t="s">
        <v>2143</v>
      </c>
      <c r="C13501" s="2" t="s">
        <v>1519</v>
      </c>
      <c r="D13501" s="2" t="s">
        <v>1523</v>
      </c>
      <c r="E13501" s="2">
        <v>6.8</v>
      </c>
      <c r="F13501" s="2">
        <v>5</v>
      </c>
      <c r="G13501" s="2" t="s">
        <v>1018</v>
      </c>
      <c r="H13501" s="2" t="s">
        <v>1018</v>
      </c>
    </row>
    <row r="13502" spans="1:8" hidden="1" x14ac:dyDescent="0.25">
      <c r="A13502" t="s">
        <v>2134</v>
      </c>
      <c r="B13502" t="s">
        <v>2101</v>
      </c>
      <c r="C13502" s="2" t="s">
        <v>1519</v>
      </c>
      <c r="D13502" s="2" t="s">
        <v>1523</v>
      </c>
      <c r="E13502" s="2">
        <v>9.3000000000000007</v>
      </c>
      <c r="F13502" s="2">
        <v>6.9</v>
      </c>
      <c r="G13502" s="2" t="s">
        <v>1018</v>
      </c>
      <c r="H13502" s="2" t="s">
        <v>1018</v>
      </c>
    </row>
    <row r="13503" spans="1:8" hidden="1" x14ac:dyDescent="0.25">
      <c r="A13503" t="s">
        <v>2133</v>
      </c>
      <c r="B13503" t="s">
        <v>2132</v>
      </c>
      <c r="C13503" s="2" t="s">
        <v>1519</v>
      </c>
      <c r="D13503" s="2" t="s">
        <v>1523</v>
      </c>
      <c r="E13503" s="2">
        <v>10</v>
      </c>
      <c r="F13503" s="2">
        <v>7.4</v>
      </c>
      <c r="G13503" s="2" t="s">
        <v>1018</v>
      </c>
      <c r="H13503" s="2" t="s">
        <v>1018</v>
      </c>
    </row>
    <row r="13504" spans="1:8" hidden="1" x14ac:dyDescent="0.25">
      <c r="A13504" t="s">
        <v>2131</v>
      </c>
      <c r="B13504" t="s">
        <v>2132</v>
      </c>
      <c r="C13504" s="2" t="s">
        <v>1519</v>
      </c>
      <c r="D13504" s="2" t="s">
        <v>1523</v>
      </c>
      <c r="E13504" s="2">
        <v>10</v>
      </c>
      <c r="F13504" s="2">
        <v>7.4</v>
      </c>
      <c r="G13504" s="2" t="s">
        <v>1018</v>
      </c>
      <c r="H13504" s="2" t="s">
        <v>1018</v>
      </c>
    </row>
    <row r="13505" spans="1:8" hidden="1" x14ac:dyDescent="0.25">
      <c r="A13505" t="s">
        <v>2130</v>
      </c>
      <c r="B13505" t="s">
        <v>2101</v>
      </c>
      <c r="C13505" s="2" t="s">
        <v>1519</v>
      </c>
      <c r="D13505" s="2" t="s">
        <v>1523</v>
      </c>
      <c r="E13505" s="2">
        <v>9.3000000000000007</v>
      </c>
      <c r="F13505" s="2">
        <v>6.9</v>
      </c>
      <c r="G13505" s="2" t="s">
        <v>1018</v>
      </c>
      <c r="H13505" s="2" t="s">
        <v>1018</v>
      </c>
    </row>
    <row r="13506" spans="1:8" hidden="1" x14ac:dyDescent="0.25">
      <c r="A13506" t="s">
        <v>2129</v>
      </c>
      <c r="B13506" t="s">
        <v>2101</v>
      </c>
      <c r="C13506" s="2" t="s">
        <v>1519</v>
      </c>
      <c r="D13506" s="2" t="s">
        <v>1523</v>
      </c>
      <c r="E13506" s="2">
        <v>9.3000000000000007</v>
      </c>
      <c r="F13506" s="2">
        <v>6.9</v>
      </c>
      <c r="G13506" s="2" t="s">
        <v>1018</v>
      </c>
      <c r="H13506" s="2" t="s">
        <v>1018</v>
      </c>
    </row>
    <row r="13507" spans="1:8" hidden="1" x14ac:dyDescent="0.25">
      <c r="A13507" t="s">
        <v>2125</v>
      </c>
      <c r="B13507" t="s">
        <v>2099</v>
      </c>
      <c r="C13507" s="2" t="s">
        <v>1519</v>
      </c>
      <c r="D13507" s="2" t="s">
        <v>1523</v>
      </c>
      <c r="E13507" s="2">
        <v>8.5</v>
      </c>
      <c r="F13507" s="2">
        <v>6.3</v>
      </c>
      <c r="G13507" s="2" t="s">
        <v>1018</v>
      </c>
      <c r="H13507" s="2" t="s">
        <v>1018</v>
      </c>
    </row>
    <row r="13508" spans="1:8" hidden="1" x14ac:dyDescent="0.25">
      <c r="A13508" t="s">
        <v>2123</v>
      </c>
      <c r="B13508" t="s">
        <v>2124</v>
      </c>
      <c r="C13508" s="2" t="s">
        <v>1519</v>
      </c>
      <c r="D13508" s="2" t="s">
        <v>1523</v>
      </c>
      <c r="E13508" s="2">
        <v>10</v>
      </c>
      <c r="F13508" s="2">
        <v>7.4</v>
      </c>
      <c r="G13508" s="2" t="s">
        <v>1018</v>
      </c>
      <c r="H13508" s="2" t="s">
        <v>1018</v>
      </c>
    </row>
    <row r="13509" spans="1:8" hidden="1" x14ac:dyDescent="0.25">
      <c r="A13509" t="s">
        <v>2121</v>
      </c>
      <c r="B13509" t="s">
        <v>2122</v>
      </c>
      <c r="C13509" s="2" t="s">
        <v>1519</v>
      </c>
      <c r="D13509" s="2" t="s">
        <v>1523</v>
      </c>
      <c r="E13509" s="2">
        <v>6.8</v>
      </c>
      <c r="F13509" s="2">
        <v>5</v>
      </c>
      <c r="G13509" s="2">
        <v>8.1</v>
      </c>
      <c r="H13509" s="2">
        <v>7.1</v>
      </c>
    </row>
    <row r="13510" spans="1:8" hidden="1" x14ac:dyDescent="0.25">
      <c r="A13510" t="s">
        <v>2119</v>
      </c>
      <c r="B13510" t="s">
        <v>2120</v>
      </c>
      <c r="C13510" s="2" t="s">
        <v>1519</v>
      </c>
      <c r="D13510" s="2" t="s">
        <v>1523</v>
      </c>
      <c r="E13510" s="2">
        <v>7.8</v>
      </c>
      <c r="F13510" s="2">
        <v>5.8</v>
      </c>
      <c r="G13510" s="2" t="s">
        <v>1018</v>
      </c>
      <c r="H13510" s="2" t="s">
        <v>1018</v>
      </c>
    </row>
    <row r="13511" spans="1:8" hidden="1" x14ac:dyDescent="0.25">
      <c r="A13511" t="s">
        <v>2117</v>
      </c>
      <c r="B13511" t="s">
        <v>2118</v>
      </c>
      <c r="C13511" s="2" t="s">
        <v>1519</v>
      </c>
      <c r="D13511" s="2" t="s">
        <v>1523</v>
      </c>
      <c r="E13511" s="2">
        <v>9</v>
      </c>
      <c r="F13511" s="2">
        <v>6.7</v>
      </c>
      <c r="G13511" s="2" t="s">
        <v>1018</v>
      </c>
      <c r="H13511" s="2" t="s">
        <v>1018</v>
      </c>
    </row>
    <row r="13512" spans="1:8" hidden="1" x14ac:dyDescent="0.25">
      <c r="A13512" t="s">
        <v>2115</v>
      </c>
      <c r="B13512" t="s">
        <v>2116</v>
      </c>
      <c r="C13512" s="2" t="s">
        <v>1519</v>
      </c>
      <c r="D13512" s="2" t="s">
        <v>1523</v>
      </c>
      <c r="E13512" s="2">
        <v>9.6999999999999993</v>
      </c>
      <c r="F13512" s="2">
        <v>7.2</v>
      </c>
      <c r="G13512" s="2" t="s">
        <v>1018</v>
      </c>
      <c r="H13512" s="2" t="s">
        <v>1018</v>
      </c>
    </row>
    <row r="13513" spans="1:8" hidden="1" x14ac:dyDescent="0.25">
      <c r="A13513" t="s">
        <v>2114</v>
      </c>
      <c r="B13513" t="s">
        <v>2099</v>
      </c>
      <c r="C13513" s="2" t="s">
        <v>1519</v>
      </c>
      <c r="D13513" s="2" t="s">
        <v>1523</v>
      </c>
      <c r="E13513" s="2">
        <v>8.5</v>
      </c>
      <c r="F13513" s="2">
        <v>6.3</v>
      </c>
      <c r="G13513" s="2" t="s">
        <v>1018</v>
      </c>
      <c r="H13513" s="2" t="s">
        <v>1018</v>
      </c>
    </row>
    <row r="13514" spans="1:8" hidden="1" x14ac:dyDescent="0.25">
      <c r="A13514" t="s">
        <v>2113</v>
      </c>
      <c r="B13514" t="s">
        <v>2101</v>
      </c>
      <c r="C13514" s="2" t="s">
        <v>1519</v>
      </c>
      <c r="D13514" s="2" t="s">
        <v>1523</v>
      </c>
      <c r="E13514" s="2">
        <v>9.3000000000000007</v>
      </c>
      <c r="F13514" s="2">
        <v>6.9</v>
      </c>
      <c r="G13514" s="2" t="s">
        <v>1018</v>
      </c>
      <c r="H13514" s="2" t="s">
        <v>1018</v>
      </c>
    </row>
    <row r="13515" spans="1:8" hidden="1" x14ac:dyDescent="0.25">
      <c r="A13515" t="s">
        <v>2112</v>
      </c>
      <c r="B13515" t="s">
        <v>2101</v>
      </c>
      <c r="C13515" s="2" t="s">
        <v>1519</v>
      </c>
      <c r="D13515" s="2" t="s">
        <v>1523</v>
      </c>
      <c r="E13515" s="2">
        <v>9.3000000000000007</v>
      </c>
      <c r="F13515" s="2">
        <v>6.9</v>
      </c>
      <c r="G13515" s="2" t="s">
        <v>1018</v>
      </c>
      <c r="H13515" s="2" t="s">
        <v>1018</v>
      </c>
    </row>
    <row r="13516" spans="1:8" hidden="1" x14ac:dyDescent="0.25">
      <c r="A13516" t="s">
        <v>2110</v>
      </c>
      <c r="B13516" t="s">
        <v>2111</v>
      </c>
      <c r="C13516" s="2" t="s">
        <v>1519</v>
      </c>
      <c r="D13516" s="2" t="s">
        <v>1523</v>
      </c>
      <c r="E13516" s="2">
        <v>7.5</v>
      </c>
      <c r="F13516" s="2">
        <v>5.5</v>
      </c>
      <c r="G13516" s="2" t="s">
        <v>1018</v>
      </c>
      <c r="H13516" s="2" t="s">
        <v>1018</v>
      </c>
    </row>
    <row r="13517" spans="1:8" hidden="1" x14ac:dyDescent="0.25">
      <c r="A13517" t="s">
        <v>2103</v>
      </c>
      <c r="B13517" t="s">
        <v>2101</v>
      </c>
      <c r="C13517" s="2" t="s">
        <v>1519</v>
      </c>
      <c r="D13517" s="2" t="s">
        <v>1523</v>
      </c>
      <c r="E13517" s="2">
        <v>9.3000000000000007</v>
      </c>
      <c r="F13517" s="2">
        <v>6.9</v>
      </c>
      <c r="G13517" s="2" t="s">
        <v>1018</v>
      </c>
      <c r="H13517" s="2" t="s">
        <v>1018</v>
      </c>
    </row>
    <row r="13518" spans="1:8" hidden="1" x14ac:dyDescent="0.25">
      <c r="A13518" t="s">
        <v>2102</v>
      </c>
      <c r="B13518" t="s">
        <v>2101</v>
      </c>
      <c r="C13518" s="2" t="s">
        <v>1519</v>
      </c>
      <c r="D13518" s="2" t="s">
        <v>1523</v>
      </c>
      <c r="E13518" s="2">
        <v>9.3000000000000007</v>
      </c>
      <c r="F13518" s="2">
        <v>6.9</v>
      </c>
      <c r="G13518" s="2" t="s">
        <v>1018</v>
      </c>
      <c r="H13518" s="2" t="s">
        <v>1018</v>
      </c>
    </row>
    <row r="13519" spans="1:8" hidden="1" x14ac:dyDescent="0.25">
      <c r="A13519" t="s">
        <v>2100</v>
      </c>
      <c r="B13519" t="s">
        <v>2101</v>
      </c>
      <c r="C13519" s="2" t="s">
        <v>1519</v>
      </c>
      <c r="D13519" s="2" t="s">
        <v>1523</v>
      </c>
      <c r="E13519" s="2">
        <v>9.3000000000000007</v>
      </c>
      <c r="F13519" s="2">
        <v>6.9</v>
      </c>
      <c r="G13519" s="2" t="s">
        <v>1018</v>
      </c>
      <c r="H13519" s="2" t="s">
        <v>1018</v>
      </c>
    </row>
    <row r="13520" spans="1:8" hidden="1" x14ac:dyDescent="0.25">
      <c r="A13520" t="s">
        <v>2098</v>
      </c>
      <c r="B13520" t="s">
        <v>2099</v>
      </c>
      <c r="C13520" s="2" t="s">
        <v>1519</v>
      </c>
      <c r="D13520" s="2" t="s">
        <v>1523</v>
      </c>
      <c r="E13520" s="2">
        <v>8.5</v>
      </c>
      <c r="F13520" s="2">
        <v>6.3</v>
      </c>
      <c r="G13520" s="2" t="s">
        <v>1018</v>
      </c>
      <c r="H13520" s="2" t="s">
        <v>1018</v>
      </c>
    </row>
    <row r="13521" spans="1:8" hidden="1" x14ac:dyDescent="0.25">
      <c r="A13521" t="s">
        <v>2092</v>
      </c>
      <c r="B13521" t="s">
        <v>2093</v>
      </c>
      <c r="C13521" s="2" t="s">
        <v>1519</v>
      </c>
      <c r="D13521" s="2" t="s">
        <v>1523</v>
      </c>
      <c r="E13521" s="2">
        <v>6.9</v>
      </c>
      <c r="F13521" s="2">
        <v>5.0999999999999996</v>
      </c>
      <c r="G13521" s="2" t="s">
        <v>1018</v>
      </c>
      <c r="H13521" s="2" t="s">
        <v>1018</v>
      </c>
    </row>
    <row r="13522" spans="1:8" hidden="1" x14ac:dyDescent="0.25">
      <c r="A13522" t="s">
        <v>2091</v>
      </c>
      <c r="B13522" t="s">
        <v>2090</v>
      </c>
      <c r="C13522" s="2" t="s">
        <v>1519</v>
      </c>
      <c r="D13522" s="2" t="s">
        <v>1523</v>
      </c>
      <c r="E13522" s="2">
        <v>6.9</v>
      </c>
      <c r="F13522" s="2">
        <v>5.0999999999999996</v>
      </c>
      <c r="G13522" s="2" t="s">
        <v>1018</v>
      </c>
      <c r="H13522" s="2" t="s">
        <v>1018</v>
      </c>
    </row>
    <row r="13523" spans="1:8" hidden="1" x14ac:dyDescent="0.25">
      <c r="A13523" t="s">
        <v>2089</v>
      </c>
      <c r="B13523" t="s">
        <v>2090</v>
      </c>
      <c r="C13523" s="2" t="s">
        <v>1519</v>
      </c>
      <c r="D13523" s="2" t="s">
        <v>1523</v>
      </c>
      <c r="E13523" s="2">
        <v>6.9</v>
      </c>
      <c r="F13523" s="2">
        <v>5.0999999999999996</v>
      </c>
      <c r="G13523" s="2" t="s">
        <v>1018</v>
      </c>
      <c r="H13523" s="2" t="s">
        <v>1018</v>
      </c>
    </row>
    <row r="13524" spans="1:8" hidden="1" x14ac:dyDescent="0.25">
      <c r="A13524" t="s">
        <v>2088</v>
      </c>
      <c r="B13524" t="s">
        <v>1538</v>
      </c>
      <c r="C13524" s="2" t="s">
        <v>1519</v>
      </c>
      <c r="D13524" s="2" t="s">
        <v>1523</v>
      </c>
      <c r="E13524" s="2">
        <v>9.3000000000000007</v>
      </c>
      <c r="F13524" s="2">
        <v>6.9</v>
      </c>
      <c r="G13524" s="2" t="s">
        <v>1018</v>
      </c>
      <c r="H13524" s="2" t="s">
        <v>1018</v>
      </c>
    </row>
    <row r="13525" spans="1:8" hidden="1" x14ac:dyDescent="0.25">
      <c r="A13525" t="s">
        <v>2085</v>
      </c>
      <c r="B13525" t="s">
        <v>2084</v>
      </c>
      <c r="C13525" s="2" t="s">
        <v>1519</v>
      </c>
      <c r="D13525" s="2" t="s">
        <v>1523</v>
      </c>
      <c r="E13525" s="2">
        <v>6.9</v>
      </c>
      <c r="F13525" s="2">
        <v>5.0999999999999996</v>
      </c>
      <c r="G13525" s="2" t="s">
        <v>1018</v>
      </c>
      <c r="H13525" s="2" t="s">
        <v>1018</v>
      </c>
    </row>
    <row r="13526" spans="1:8" hidden="1" x14ac:dyDescent="0.25">
      <c r="A13526" t="s">
        <v>2083</v>
      </c>
      <c r="B13526" t="s">
        <v>2084</v>
      </c>
      <c r="C13526" s="2" t="s">
        <v>1519</v>
      </c>
      <c r="D13526" s="2" t="s">
        <v>1523</v>
      </c>
      <c r="E13526" s="2">
        <v>6.9</v>
      </c>
      <c r="F13526" s="2">
        <v>5.0999999999999996</v>
      </c>
      <c r="G13526" s="2" t="s">
        <v>1018</v>
      </c>
      <c r="H13526" s="2" t="s">
        <v>1018</v>
      </c>
    </row>
    <row r="13527" spans="1:8" hidden="1" x14ac:dyDescent="0.25">
      <c r="A13527" t="s">
        <v>2081</v>
      </c>
      <c r="B13527" t="s">
        <v>2082</v>
      </c>
      <c r="C13527" s="2" t="s">
        <v>1519</v>
      </c>
      <c r="D13527" s="2" t="s">
        <v>1523</v>
      </c>
      <c r="E13527" s="2">
        <v>9.3000000000000007</v>
      </c>
      <c r="F13527" s="2">
        <v>6.9</v>
      </c>
      <c r="G13527" s="2" t="s">
        <v>1018</v>
      </c>
      <c r="H13527" s="2" t="s">
        <v>1018</v>
      </c>
    </row>
    <row r="13528" spans="1:8" hidden="1" x14ac:dyDescent="0.25">
      <c r="A13528" t="s">
        <v>2069</v>
      </c>
      <c r="B13528" t="s">
        <v>1538</v>
      </c>
      <c r="C13528" s="2" t="s">
        <v>1519</v>
      </c>
      <c r="D13528" s="2" t="s">
        <v>1523</v>
      </c>
      <c r="E13528" s="2">
        <v>9.3000000000000007</v>
      </c>
      <c r="F13528" s="2">
        <v>6.9</v>
      </c>
      <c r="G13528" s="2" t="s">
        <v>1018</v>
      </c>
      <c r="H13528" s="2" t="s">
        <v>1018</v>
      </c>
    </row>
    <row r="13529" spans="1:8" hidden="1" x14ac:dyDescent="0.25">
      <c r="A13529" t="s">
        <v>2062</v>
      </c>
      <c r="B13529" t="s">
        <v>2063</v>
      </c>
      <c r="C13529" s="2" t="s">
        <v>1519</v>
      </c>
      <c r="D13529" s="2" t="s">
        <v>1523</v>
      </c>
      <c r="E13529" s="2">
        <v>7.2</v>
      </c>
      <c r="F13529" s="2">
        <v>5.3</v>
      </c>
      <c r="G13529" s="2" t="s">
        <v>1018</v>
      </c>
      <c r="H13529" s="2" t="s">
        <v>1018</v>
      </c>
    </row>
    <row r="13530" spans="1:8" hidden="1" x14ac:dyDescent="0.25">
      <c r="A13530" t="s">
        <v>2060</v>
      </c>
      <c r="B13530" t="s">
        <v>2061</v>
      </c>
      <c r="C13530" s="2" t="s">
        <v>1519</v>
      </c>
      <c r="D13530" s="2" t="s">
        <v>1523</v>
      </c>
      <c r="E13530" s="2">
        <v>9.3000000000000007</v>
      </c>
      <c r="F13530" s="2">
        <v>6.9</v>
      </c>
      <c r="G13530" s="2" t="s">
        <v>1018</v>
      </c>
      <c r="H13530" s="2" t="s">
        <v>1018</v>
      </c>
    </row>
    <row r="13531" spans="1:8" hidden="1" x14ac:dyDescent="0.25">
      <c r="A13531" t="s">
        <v>2058</v>
      </c>
      <c r="B13531" t="s">
        <v>2059</v>
      </c>
      <c r="C13531" s="2" t="s">
        <v>1519</v>
      </c>
      <c r="D13531" s="2" t="s">
        <v>1523</v>
      </c>
      <c r="E13531" s="2">
        <v>9.3000000000000007</v>
      </c>
      <c r="F13531" s="2">
        <v>6.9</v>
      </c>
      <c r="G13531" s="2" t="s">
        <v>1018</v>
      </c>
      <c r="H13531" s="2" t="s">
        <v>1018</v>
      </c>
    </row>
    <row r="13532" spans="1:8" hidden="1" x14ac:dyDescent="0.25">
      <c r="A13532" t="s">
        <v>2057</v>
      </c>
      <c r="B13532" t="s">
        <v>1538</v>
      </c>
      <c r="C13532" s="2" t="s">
        <v>1519</v>
      </c>
      <c r="D13532" s="2" t="s">
        <v>1523</v>
      </c>
      <c r="E13532" s="2">
        <v>9.3000000000000007</v>
      </c>
      <c r="F13532" s="2">
        <v>6.9</v>
      </c>
      <c r="G13532" s="2" t="s">
        <v>1018</v>
      </c>
      <c r="H13532" s="2" t="s">
        <v>1018</v>
      </c>
    </row>
    <row r="13533" spans="1:8" hidden="1" x14ac:dyDescent="0.25">
      <c r="A13533" t="s">
        <v>2056</v>
      </c>
      <c r="B13533" t="s">
        <v>1538</v>
      </c>
      <c r="C13533" s="2" t="s">
        <v>1519</v>
      </c>
      <c r="D13533" s="2" t="s">
        <v>1523</v>
      </c>
      <c r="E13533" s="2">
        <v>9.3000000000000007</v>
      </c>
      <c r="F13533" s="2">
        <v>6.9</v>
      </c>
      <c r="G13533" s="2" t="s">
        <v>1018</v>
      </c>
      <c r="H13533" s="2" t="s">
        <v>1018</v>
      </c>
    </row>
    <row r="13534" spans="1:8" hidden="1" x14ac:dyDescent="0.25">
      <c r="A13534" t="s">
        <v>2055</v>
      </c>
      <c r="B13534" t="s">
        <v>1538</v>
      </c>
      <c r="C13534" s="2" t="s">
        <v>1519</v>
      </c>
      <c r="D13534" s="2" t="s">
        <v>1523</v>
      </c>
      <c r="E13534" s="2">
        <v>9.3000000000000007</v>
      </c>
      <c r="F13534" s="2">
        <v>6.9</v>
      </c>
      <c r="G13534" s="2" t="s">
        <v>1018</v>
      </c>
      <c r="H13534" s="2" t="s">
        <v>1018</v>
      </c>
    </row>
    <row r="13535" spans="1:8" hidden="1" x14ac:dyDescent="0.25">
      <c r="A13535" t="s">
        <v>2051</v>
      </c>
      <c r="B13535" t="s">
        <v>2052</v>
      </c>
      <c r="C13535" s="2" t="s">
        <v>1519</v>
      </c>
      <c r="D13535" s="2" t="s">
        <v>1523</v>
      </c>
      <c r="E13535" s="2">
        <v>9.3000000000000007</v>
      </c>
      <c r="F13535" s="2">
        <v>6.9</v>
      </c>
      <c r="G13535" s="2" t="s">
        <v>1018</v>
      </c>
      <c r="H13535" s="2" t="s">
        <v>1018</v>
      </c>
    </row>
    <row r="13536" spans="1:8" hidden="1" x14ac:dyDescent="0.25">
      <c r="A13536" t="s">
        <v>2047</v>
      </c>
      <c r="B13536" t="s">
        <v>2048</v>
      </c>
      <c r="C13536" s="2" t="s">
        <v>1519</v>
      </c>
      <c r="D13536" s="2" t="s">
        <v>1523</v>
      </c>
      <c r="E13536" s="2">
        <v>9.3000000000000007</v>
      </c>
      <c r="F13536" s="2">
        <v>6.9</v>
      </c>
      <c r="G13536" s="2" t="s">
        <v>1018</v>
      </c>
      <c r="H13536" s="2" t="s">
        <v>1018</v>
      </c>
    </row>
    <row r="13537" spans="1:8" hidden="1" x14ac:dyDescent="0.25">
      <c r="A13537" t="s">
        <v>2045</v>
      </c>
      <c r="B13537" t="s">
        <v>2046</v>
      </c>
      <c r="C13537" s="2" t="s">
        <v>1519</v>
      </c>
      <c r="D13537" s="2" t="s">
        <v>1523</v>
      </c>
      <c r="E13537" s="2">
        <v>9.3000000000000007</v>
      </c>
      <c r="F13537" s="2">
        <v>6.9</v>
      </c>
      <c r="G13537" s="2" t="s">
        <v>1018</v>
      </c>
      <c r="H13537" s="2" t="s">
        <v>1018</v>
      </c>
    </row>
    <row r="13538" spans="1:8" hidden="1" x14ac:dyDescent="0.25">
      <c r="A13538" t="s">
        <v>2043</v>
      </c>
      <c r="B13538" t="s">
        <v>2044</v>
      </c>
      <c r="C13538" s="2" t="s">
        <v>1519</v>
      </c>
      <c r="D13538" s="2" t="s">
        <v>1523</v>
      </c>
      <c r="E13538" s="2">
        <v>9.3000000000000007</v>
      </c>
      <c r="F13538" s="2">
        <v>6.9</v>
      </c>
      <c r="G13538" s="2" t="s">
        <v>1018</v>
      </c>
      <c r="H13538" s="2" t="s">
        <v>1018</v>
      </c>
    </row>
    <row r="13539" spans="1:8" hidden="1" x14ac:dyDescent="0.25">
      <c r="A13539" t="s">
        <v>2041</v>
      </c>
      <c r="B13539" t="s">
        <v>2042</v>
      </c>
      <c r="C13539" s="2" t="s">
        <v>1519</v>
      </c>
      <c r="D13539" s="2" t="s">
        <v>1523</v>
      </c>
      <c r="E13539" s="2">
        <v>9.3000000000000007</v>
      </c>
      <c r="F13539" s="2">
        <v>6.9</v>
      </c>
      <c r="G13539" s="2" t="s">
        <v>1018</v>
      </c>
      <c r="H13539" s="2" t="s">
        <v>1018</v>
      </c>
    </row>
    <row r="13540" spans="1:8" hidden="1" x14ac:dyDescent="0.25">
      <c r="A13540" t="s">
        <v>2040</v>
      </c>
      <c r="B13540" t="s">
        <v>1538</v>
      </c>
      <c r="C13540" s="2" t="s">
        <v>1519</v>
      </c>
      <c r="D13540" s="2" t="s">
        <v>1523</v>
      </c>
      <c r="E13540" s="2">
        <v>9.3000000000000007</v>
      </c>
      <c r="F13540" s="2">
        <v>6.9</v>
      </c>
      <c r="G13540" s="2" t="s">
        <v>1018</v>
      </c>
      <c r="H13540" s="2" t="s">
        <v>1018</v>
      </c>
    </row>
    <row r="13541" spans="1:8" hidden="1" x14ac:dyDescent="0.25">
      <c r="A13541" t="s">
        <v>2036</v>
      </c>
      <c r="B13541" t="s">
        <v>2037</v>
      </c>
      <c r="C13541" s="2" t="s">
        <v>1519</v>
      </c>
      <c r="D13541" s="2" t="s">
        <v>1523</v>
      </c>
      <c r="E13541" s="2">
        <v>9.3000000000000007</v>
      </c>
      <c r="F13541" s="2">
        <v>6.9</v>
      </c>
      <c r="G13541" s="2" t="s">
        <v>1018</v>
      </c>
      <c r="H13541" s="2" t="s">
        <v>1018</v>
      </c>
    </row>
    <row r="13542" spans="1:8" hidden="1" x14ac:dyDescent="0.25">
      <c r="A13542" t="s">
        <v>2034</v>
      </c>
      <c r="B13542" t="s">
        <v>2035</v>
      </c>
      <c r="C13542" s="2" t="s">
        <v>1519</v>
      </c>
      <c r="D13542" s="2" t="s">
        <v>1523</v>
      </c>
      <c r="E13542" s="2">
        <v>9.3000000000000007</v>
      </c>
      <c r="F13542" s="2">
        <v>6.9</v>
      </c>
      <c r="G13542" s="2" t="s">
        <v>1018</v>
      </c>
      <c r="H13542" s="2" t="s">
        <v>1018</v>
      </c>
    </row>
    <row r="13543" spans="1:8" hidden="1" x14ac:dyDescent="0.25">
      <c r="A13543" t="s">
        <v>2030</v>
      </c>
      <c r="B13543" t="s">
        <v>2031</v>
      </c>
      <c r="C13543" s="2" t="s">
        <v>1519</v>
      </c>
      <c r="D13543" s="2" t="s">
        <v>1523</v>
      </c>
      <c r="E13543" s="2">
        <v>6.8</v>
      </c>
      <c r="F13543" s="2">
        <v>5.8</v>
      </c>
      <c r="G13543" s="2">
        <v>8.8000000000000007</v>
      </c>
      <c r="H13543" s="2">
        <v>8.1</v>
      </c>
    </row>
    <row r="13544" spans="1:8" hidden="1" x14ac:dyDescent="0.25">
      <c r="A13544" t="s">
        <v>2026</v>
      </c>
      <c r="B13544" t="s">
        <v>2027</v>
      </c>
      <c r="C13544" s="2" t="s">
        <v>1519</v>
      </c>
      <c r="D13544" s="2" t="s">
        <v>1523</v>
      </c>
      <c r="E13544" s="2">
        <v>6.8</v>
      </c>
      <c r="F13544" s="2">
        <v>5.8</v>
      </c>
      <c r="G13544" s="2">
        <v>8.8000000000000007</v>
      </c>
      <c r="H13544" s="2">
        <v>8.1</v>
      </c>
    </row>
    <row r="13545" spans="1:8" hidden="1" x14ac:dyDescent="0.25">
      <c r="A13545" t="s">
        <v>2013</v>
      </c>
      <c r="B13545" t="s">
        <v>2014</v>
      </c>
      <c r="C13545" s="2" t="s">
        <v>1519</v>
      </c>
      <c r="D13545" s="2" t="s">
        <v>1523</v>
      </c>
      <c r="E13545" s="2">
        <v>6.2</v>
      </c>
      <c r="F13545" s="2">
        <v>4.5999999999999996</v>
      </c>
      <c r="G13545" s="2">
        <v>7</v>
      </c>
      <c r="H13545" s="2">
        <v>6.1</v>
      </c>
    </row>
    <row r="13546" spans="1:8" hidden="1" x14ac:dyDescent="0.25">
      <c r="A13546" t="s">
        <v>2001</v>
      </c>
      <c r="B13546" t="s">
        <v>2002</v>
      </c>
      <c r="C13546" s="2" t="s">
        <v>1519</v>
      </c>
      <c r="D13546" s="2" t="s">
        <v>1523</v>
      </c>
      <c r="E13546" s="2">
        <v>7.2</v>
      </c>
      <c r="F13546" s="2">
        <v>5.3</v>
      </c>
      <c r="G13546" s="2">
        <v>8.4</v>
      </c>
      <c r="H13546" s="2">
        <v>7.3</v>
      </c>
    </row>
    <row r="13547" spans="1:8" hidden="1" x14ac:dyDescent="0.25">
      <c r="A13547" t="s">
        <v>1997</v>
      </c>
      <c r="B13547" t="s">
        <v>1998</v>
      </c>
      <c r="C13547" s="2" t="s">
        <v>1519</v>
      </c>
      <c r="D13547" s="2" t="s">
        <v>1523</v>
      </c>
      <c r="E13547" s="2">
        <v>7.5</v>
      </c>
      <c r="F13547" s="2">
        <v>6.4</v>
      </c>
      <c r="G13547" s="2">
        <v>9.8000000000000007</v>
      </c>
      <c r="H13547" s="2">
        <v>9</v>
      </c>
    </row>
    <row r="13548" spans="1:8" hidden="1" x14ac:dyDescent="0.25">
      <c r="A13548" t="s">
        <v>1993</v>
      </c>
      <c r="B13548" t="s">
        <v>1994</v>
      </c>
      <c r="C13548" s="2" t="s">
        <v>1519</v>
      </c>
      <c r="D13548" s="2" t="s">
        <v>1523</v>
      </c>
      <c r="E13548" s="2">
        <v>7.5</v>
      </c>
      <c r="F13548" s="2">
        <v>6.4</v>
      </c>
      <c r="G13548" s="2">
        <v>9.8000000000000007</v>
      </c>
      <c r="H13548" s="2">
        <v>9</v>
      </c>
    </row>
    <row r="13549" spans="1:8" hidden="1" x14ac:dyDescent="0.25">
      <c r="A13549" t="s">
        <v>1986</v>
      </c>
      <c r="B13549" t="s">
        <v>1987</v>
      </c>
      <c r="C13549" s="2" t="s">
        <v>1519</v>
      </c>
      <c r="D13549" s="2" t="s">
        <v>1523</v>
      </c>
      <c r="E13549" s="2">
        <v>6</v>
      </c>
      <c r="F13549" s="2">
        <v>5.0999999999999996</v>
      </c>
      <c r="G13549" s="2">
        <v>8.8000000000000007</v>
      </c>
      <c r="H13549" s="2">
        <v>8.1</v>
      </c>
    </row>
    <row r="13550" spans="1:8" hidden="1" x14ac:dyDescent="0.25">
      <c r="A13550" t="s">
        <v>1984</v>
      </c>
      <c r="B13550" t="s">
        <v>1985</v>
      </c>
      <c r="C13550" s="2" t="s">
        <v>1519</v>
      </c>
      <c r="D13550" s="2" t="s">
        <v>1523</v>
      </c>
      <c r="E13550" s="2">
        <v>6.4</v>
      </c>
      <c r="F13550" s="2">
        <v>4.7</v>
      </c>
      <c r="G13550" s="2">
        <v>9.1</v>
      </c>
      <c r="H13550" s="2">
        <v>7.9</v>
      </c>
    </row>
    <row r="13551" spans="1:8" hidden="1" x14ac:dyDescent="0.25">
      <c r="A13551" t="s">
        <v>1980</v>
      </c>
      <c r="B13551" t="s">
        <v>1981</v>
      </c>
      <c r="C13551" s="2" t="s">
        <v>1519</v>
      </c>
      <c r="D13551" s="2" t="s">
        <v>1523</v>
      </c>
      <c r="E13551" s="2">
        <v>7.1</v>
      </c>
      <c r="F13551" s="2">
        <v>5.3</v>
      </c>
      <c r="G13551" s="2">
        <v>7.4</v>
      </c>
      <c r="H13551" s="2">
        <v>6.4</v>
      </c>
    </row>
    <row r="13552" spans="1:8" hidden="1" x14ac:dyDescent="0.25">
      <c r="A13552" t="s">
        <v>1950</v>
      </c>
      <c r="B13552" t="s">
        <v>1951</v>
      </c>
      <c r="C13552" s="2" t="s">
        <v>1519</v>
      </c>
      <c r="D13552" s="2" t="s">
        <v>1523</v>
      </c>
      <c r="E13552" s="2">
        <v>7.1</v>
      </c>
      <c r="F13552" s="2">
        <v>5.3</v>
      </c>
      <c r="G13552" s="2" t="s">
        <v>1018</v>
      </c>
      <c r="H13552" s="2" t="s">
        <v>1018</v>
      </c>
    </row>
    <row r="13553" spans="1:8" x14ac:dyDescent="0.25">
      <c r="A13553" t="s">
        <v>1916</v>
      </c>
      <c r="B13553" t="s">
        <v>1917</v>
      </c>
      <c r="C13553" s="2" t="s">
        <v>1526</v>
      </c>
      <c r="D13553" s="2" t="s">
        <v>1523</v>
      </c>
      <c r="E13553" s="2">
        <v>7.2</v>
      </c>
      <c r="F13553" s="2">
        <v>5.6</v>
      </c>
      <c r="G13553" s="2">
        <v>7.8</v>
      </c>
      <c r="H13553" s="2">
        <v>7</v>
      </c>
    </row>
    <row r="13554" spans="1:8" hidden="1" x14ac:dyDescent="0.25">
      <c r="A13554" t="s">
        <v>1908</v>
      </c>
      <c r="B13554" t="s">
        <v>1909</v>
      </c>
      <c r="C13554" s="2" t="s">
        <v>1519</v>
      </c>
      <c r="D13554" s="2" t="s">
        <v>1523</v>
      </c>
      <c r="E13554" s="2">
        <v>6.8</v>
      </c>
      <c r="F13554" s="2">
        <v>5</v>
      </c>
      <c r="G13554" s="2">
        <v>8.8000000000000007</v>
      </c>
      <c r="H13554" s="2">
        <v>7.7</v>
      </c>
    </row>
    <row r="13555" spans="1:8" hidden="1" x14ac:dyDescent="0.25">
      <c r="A13555" t="s">
        <v>1902</v>
      </c>
      <c r="B13555" t="s">
        <v>1903</v>
      </c>
      <c r="C13555" s="2" t="s">
        <v>1519</v>
      </c>
      <c r="D13555" s="2" t="s">
        <v>1523</v>
      </c>
      <c r="E13555" s="2">
        <v>4.3</v>
      </c>
      <c r="F13555" s="2">
        <v>3.2</v>
      </c>
      <c r="G13555" s="2">
        <v>8.8000000000000007</v>
      </c>
      <c r="H13555" s="2">
        <v>7.7</v>
      </c>
    </row>
    <row r="13556" spans="1:8" hidden="1" x14ac:dyDescent="0.25">
      <c r="A13556" t="s">
        <v>1886</v>
      </c>
      <c r="B13556" t="s">
        <v>1887</v>
      </c>
      <c r="C13556" s="2" t="s">
        <v>1519</v>
      </c>
      <c r="D13556" s="2" t="s">
        <v>1523</v>
      </c>
      <c r="E13556" s="2">
        <v>7.6</v>
      </c>
      <c r="F13556" s="2">
        <v>5.6</v>
      </c>
      <c r="G13556" s="2">
        <v>8.1</v>
      </c>
      <c r="H13556" s="2">
        <v>7.1</v>
      </c>
    </row>
    <row r="13557" spans="1:8" x14ac:dyDescent="0.25">
      <c r="A13557" t="s">
        <v>1884</v>
      </c>
      <c r="B13557" t="s">
        <v>1885</v>
      </c>
      <c r="C13557" s="2" t="s">
        <v>1522</v>
      </c>
      <c r="D13557" s="2" t="s">
        <v>1523</v>
      </c>
      <c r="E13557" s="2">
        <v>7.5</v>
      </c>
      <c r="F13557" s="2">
        <v>6.2</v>
      </c>
      <c r="G13557" s="2">
        <v>8.8000000000000007</v>
      </c>
      <c r="H13557" s="2">
        <v>8.1999999999999993</v>
      </c>
    </row>
    <row r="13558" spans="1:8" x14ac:dyDescent="0.25">
      <c r="A13558" t="s">
        <v>1882</v>
      </c>
      <c r="B13558" t="s">
        <v>1883</v>
      </c>
      <c r="C13558" s="2" t="s">
        <v>1522</v>
      </c>
      <c r="D13558" s="2" t="s">
        <v>1523</v>
      </c>
      <c r="E13558" s="2">
        <v>6.8</v>
      </c>
      <c r="F13558" s="2">
        <v>5.6</v>
      </c>
      <c r="G13558" s="2">
        <v>7.8</v>
      </c>
      <c r="H13558" s="2">
        <v>7.2</v>
      </c>
    </row>
    <row r="13559" spans="1:8" hidden="1" x14ac:dyDescent="0.25">
      <c r="A13559" t="s">
        <v>1870</v>
      </c>
      <c r="B13559" t="s">
        <v>1871</v>
      </c>
      <c r="C13559" s="2" t="s">
        <v>1519</v>
      </c>
      <c r="D13559" s="2" t="s">
        <v>1523</v>
      </c>
      <c r="E13559" s="2">
        <v>6.1</v>
      </c>
      <c r="F13559" s="2">
        <v>4.5</v>
      </c>
      <c r="G13559" s="2">
        <v>7.5</v>
      </c>
      <c r="H13559" s="2">
        <v>6.5</v>
      </c>
    </row>
    <row r="13560" spans="1:8" hidden="1" x14ac:dyDescent="0.25">
      <c r="A13560" t="s">
        <v>1858</v>
      </c>
      <c r="B13560" t="s">
        <v>1859</v>
      </c>
      <c r="C13560" s="2" t="s">
        <v>1519</v>
      </c>
      <c r="D13560" s="2" t="s">
        <v>1523</v>
      </c>
      <c r="E13560" s="2">
        <v>7.1</v>
      </c>
      <c r="F13560" s="2">
        <v>5.3</v>
      </c>
      <c r="G13560" s="2">
        <v>6</v>
      </c>
      <c r="H13560" s="2">
        <v>5.2</v>
      </c>
    </row>
    <row r="13561" spans="1:8" hidden="1" x14ac:dyDescent="0.25">
      <c r="A13561" t="s">
        <v>118</v>
      </c>
      <c r="B13561" t="s">
        <v>1855</v>
      </c>
      <c r="C13561" s="2" t="s">
        <v>1519</v>
      </c>
      <c r="D13561" s="2" t="s">
        <v>1523</v>
      </c>
      <c r="E13561" s="2">
        <v>7.2</v>
      </c>
      <c r="F13561" s="2">
        <v>5.3</v>
      </c>
      <c r="G13561" s="2" t="s">
        <v>1018</v>
      </c>
      <c r="H13561" s="2" t="s">
        <v>1018</v>
      </c>
    </row>
    <row r="13562" spans="1:8" hidden="1" x14ac:dyDescent="0.25">
      <c r="A13562" t="s">
        <v>1134</v>
      </c>
      <c r="B13562" t="s">
        <v>1854</v>
      </c>
      <c r="C13562" s="2" t="s">
        <v>1519</v>
      </c>
      <c r="D13562" s="2" t="s">
        <v>1523</v>
      </c>
      <c r="E13562" s="2">
        <v>5.6</v>
      </c>
      <c r="F13562" s="2">
        <v>4.0999999999999996</v>
      </c>
      <c r="G13562" s="2" t="s">
        <v>1018</v>
      </c>
      <c r="H13562" s="2" t="s">
        <v>1018</v>
      </c>
    </row>
    <row r="13563" spans="1:8" hidden="1" x14ac:dyDescent="0.25">
      <c r="A13563" t="s">
        <v>1852</v>
      </c>
      <c r="B13563" t="s">
        <v>1845</v>
      </c>
      <c r="C13563" s="2" t="s">
        <v>1519</v>
      </c>
      <c r="D13563" s="2" t="s">
        <v>1523</v>
      </c>
      <c r="E13563" s="2">
        <v>6.8</v>
      </c>
      <c r="F13563" s="2">
        <v>5</v>
      </c>
      <c r="G13563" s="2">
        <v>9.6</v>
      </c>
      <c r="H13563" s="2">
        <v>8.3000000000000007</v>
      </c>
    </row>
    <row r="13564" spans="1:8" hidden="1" x14ac:dyDescent="0.25">
      <c r="A13564" t="s">
        <v>106</v>
      </c>
      <c r="B13564" t="s">
        <v>1851</v>
      </c>
      <c r="C13564" s="2" t="s">
        <v>1519</v>
      </c>
      <c r="D13564" s="2" t="s">
        <v>1523</v>
      </c>
      <c r="E13564" s="2">
        <v>4.4000000000000004</v>
      </c>
      <c r="F13564" s="2">
        <v>3.3</v>
      </c>
      <c r="G13564" s="2" t="s">
        <v>1018</v>
      </c>
      <c r="H13564" s="2" t="s">
        <v>1018</v>
      </c>
    </row>
    <row r="13565" spans="1:8" x14ac:dyDescent="0.25">
      <c r="A13565" t="s">
        <v>25</v>
      </c>
      <c r="B13565" t="s">
        <v>1848</v>
      </c>
      <c r="C13565" s="2" t="s">
        <v>1526</v>
      </c>
      <c r="D13565" s="2" t="s">
        <v>1523</v>
      </c>
      <c r="E13565" s="2">
        <v>6.8</v>
      </c>
      <c r="F13565" s="2">
        <v>5.6</v>
      </c>
      <c r="G13565" s="2" t="s">
        <v>1018</v>
      </c>
      <c r="H13565" s="2" t="s">
        <v>1018</v>
      </c>
    </row>
    <row r="13566" spans="1:8" hidden="1" x14ac:dyDescent="0.25">
      <c r="A13566" t="s">
        <v>18</v>
      </c>
      <c r="B13566" t="s">
        <v>1837</v>
      </c>
      <c r="C13566" s="2" t="s">
        <v>1519</v>
      </c>
      <c r="D13566" s="2" t="s">
        <v>1523</v>
      </c>
      <c r="E13566" s="2">
        <v>9</v>
      </c>
      <c r="F13566" s="2">
        <v>6.7</v>
      </c>
      <c r="G13566" s="2" t="s">
        <v>1018</v>
      </c>
      <c r="H13566" s="2" t="s">
        <v>1018</v>
      </c>
    </row>
    <row r="13567" spans="1:8" hidden="1" x14ac:dyDescent="0.25">
      <c r="A13567" t="s">
        <v>151</v>
      </c>
      <c r="B13567" t="s">
        <v>1847</v>
      </c>
      <c r="C13567" s="2" t="s">
        <v>1519</v>
      </c>
      <c r="D13567" s="2" t="s">
        <v>1523</v>
      </c>
      <c r="E13567" s="2">
        <v>6.9</v>
      </c>
      <c r="F13567" s="2">
        <v>5.0999999999999996</v>
      </c>
      <c r="G13567" s="2" t="s">
        <v>1018</v>
      </c>
      <c r="H13567" s="2" t="s">
        <v>1018</v>
      </c>
    </row>
    <row r="13568" spans="1:8" hidden="1" x14ac:dyDescent="0.25">
      <c r="A13568" t="s">
        <v>1844</v>
      </c>
      <c r="B13568" t="s">
        <v>1845</v>
      </c>
      <c r="C13568" s="2" t="s">
        <v>1519</v>
      </c>
      <c r="D13568" s="2" t="s">
        <v>1523</v>
      </c>
      <c r="E13568" s="2">
        <v>6.8</v>
      </c>
      <c r="F13568" s="2">
        <v>5</v>
      </c>
      <c r="G13568" s="2">
        <v>9.6</v>
      </c>
      <c r="H13568" s="2">
        <v>8.3000000000000007</v>
      </c>
    </row>
    <row r="13569" spans="1:8" hidden="1" x14ac:dyDescent="0.25">
      <c r="A13569" t="s">
        <v>147</v>
      </c>
      <c r="B13569" t="s">
        <v>1842</v>
      </c>
      <c r="C13569" s="2" t="s">
        <v>1519</v>
      </c>
      <c r="D13569" s="2" t="s">
        <v>1523</v>
      </c>
      <c r="E13569" s="2">
        <v>9.3000000000000007</v>
      </c>
      <c r="F13569" s="2">
        <v>6.9</v>
      </c>
      <c r="G13569" s="2" t="s">
        <v>1018</v>
      </c>
      <c r="H13569" s="2" t="s">
        <v>1018</v>
      </c>
    </row>
    <row r="13570" spans="1:8" hidden="1" x14ac:dyDescent="0.25">
      <c r="A13570" t="s">
        <v>145</v>
      </c>
      <c r="B13570" t="s">
        <v>1839</v>
      </c>
      <c r="C13570" s="2" t="s">
        <v>1519</v>
      </c>
      <c r="D13570" s="2" t="s">
        <v>1523</v>
      </c>
      <c r="E13570" s="2">
        <v>6.9</v>
      </c>
      <c r="F13570" s="2">
        <v>5.0999999999999996</v>
      </c>
      <c r="G13570" s="2" t="s">
        <v>1018</v>
      </c>
      <c r="H13570" s="2" t="s">
        <v>1018</v>
      </c>
    </row>
    <row r="13571" spans="1:8" hidden="1" x14ac:dyDescent="0.25">
      <c r="A13571" t="s">
        <v>15</v>
      </c>
      <c r="B13571" t="s">
        <v>1837</v>
      </c>
      <c r="C13571" s="2" t="s">
        <v>1519</v>
      </c>
      <c r="D13571" s="2" t="s">
        <v>1523</v>
      </c>
      <c r="E13571" s="2">
        <v>9</v>
      </c>
      <c r="F13571" s="2">
        <v>6.7</v>
      </c>
      <c r="G13571" s="2" t="s">
        <v>1018</v>
      </c>
      <c r="H13571" s="2" t="s">
        <v>1018</v>
      </c>
    </row>
    <row r="13572" spans="1:8" x14ac:dyDescent="0.25">
      <c r="A13572" t="s">
        <v>984</v>
      </c>
      <c r="B13572" t="s">
        <v>1836</v>
      </c>
      <c r="C13572" s="2" t="s">
        <v>1522</v>
      </c>
      <c r="D13572" s="2" t="s">
        <v>1523</v>
      </c>
      <c r="E13572" s="2">
        <v>7.2</v>
      </c>
      <c r="F13572" s="2">
        <v>6</v>
      </c>
      <c r="G13572" s="2" t="s">
        <v>1018</v>
      </c>
      <c r="H13572" s="2" t="s">
        <v>1018</v>
      </c>
    </row>
    <row r="13573" spans="1:8" hidden="1" x14ac:dyDescent="0.25">
      <c r="A13573" t="s">
        <v>141</v>
      </c>
      <c r="B13573" t="s">
        <v>1835</v>
      </c>
      <c r="C13573" s="2" t="s">
        <v>1519</v>
      </c>
      <c r="D13573" s="2" t="s">
        <v>1523</v>
      </c>
      <c r="E13573" s="2">
        <v>6.5</v>
      </c>
      <c r="F13573" s="2">
        <v>4.8</v>
      </c>
      <c r="G13573" s="2" t="s">
        <v>1018</v>
      </c>
      <c r="H13573" s="2" t="s">
        <v>1018</v>
      </c>
    </row>
    <row r="13574" spans="1:8" x14ac:dyDescent="0.25">
      <c r="A13574" t="s">
        <v>6</v>
      </c>
      <c r="B13574" t="s">
        <v>1833</v>
      </c>
      <c r="C13574" s="2" t="s">
        <v>1526</v>
      </c>
      <c r="D13574" s="2" t="s">
        <v>1523</v>
      </c>
      <c r="E13574" s="2">
        <v>9.3000000000000007</v>
      </c>
      <c r="F13574" s="2">
        <v>7.5</v>
      </c>
      <c r="G13574" s="2" t="s">
        <v>1018</v>
      </c>
      <c r="H13574" s="2" t="s">
        <v>1018</v>
      </c>
    </row>
    <row r="13575" spans="1:8" hidden="1" x14ac:dyDescent="0.25">
      <c r="A13575" t="s">
        <v>1821</v>
      </c>
      <c r="B13575" t="s">
        <v>1822</v>
      </c>
      <c r="C13575" s="2" t="s">
        <v>1519</v>
      </c>
      <c r="D13575" s="2" t="s">
        <v>1523</v>
      </c>
      <c r="E13575" s="2">
        <v>7.6</v>
      </c>
      <c r="F13575" s="2">
        <v>5.6</v>
      </c>
      <c r="G13575" s="2">
        <v>8.1</v>
      </c>
      <c r="H13575" s="2">
        <v>7.1</v>
      </c>
    </row>
    <row r="13576" spans="1:8" hidden="1" x14ac:dyDescent="0.25">
      <c r="A13576" t="s">
        <v>1819</v>
      </c>
      <c r="B13576" t="s">
        <v>1820</v>
      </c>
      <c r="C13576" s="2" t="s">
        <v>1519</v>
      </c>
      <c r="D13576" s="2" t="s">
        <v>1523</v>
      </c>
      <c r="E13576" s="2">
        <v>6.4</v>
      </c>
      <c r="F13576" s="2">
        <v>4.7</v>
      </c>
      <c r="G13576" s="2">
        <v>6.5</v>
      </c>
      <c r="H13576" s="2">
        <v>5.7</v>
      </c>
    </row>
    <row r="13577" spans="1:8" hidden="1" x14ac:dyDescent="0.25">
      <c r="A13577" t="s">
        <v>1813</v>
      </c>
      <c r="B13577" t="s">
        <v>1814</v>
      </c>
      <c r="C13577" s="2" t="s">
        <v>1519</v>
      </c>
      <c r="D13577" s="2" t="s">
        <v>1523</v>
      </c>
      <c r="E13577" s="2">
        <v>7.5</v>
      </c>
      <c r="F13577" s="2">
        <v>6.4</v>
      </c>
      <c r="G13577" s="2">
        <v>9.8000000000000007</v>
      </c>
      <c r="H13577" s="2">
        <v>9</v>
      </c>
    </row>
    <row r="13578" spans="1:8" hidden="1" x14ac:dyDescent="0.25">
      <c r="A13578" t="s">
        <v>1811</v>
      </c>
      <c r="B13578" t="s">
        <v>1812</v>
      </c>
      <c r="C13578" s="2" t="s">
        <v>1519</v>
      </c>
      <c r="D13578" s="2" t="s">
        <v>1523</v>
      </c>
      <c r="E13578" s="2">
        <v>7.2</v>
      </c>
      <c r="F13578" s="2">
        <v>6.1</v>
      </c>
      <c r="G13578" s="2">
        <v>6.3</v>
      </c>
      <c r="H13578" s="2">
        <v>5.8</v>
      </c>
    </row>
    <row r="13579" spans="1:8" hidden="1" x14ac:dyDescent="0.25">
      <c r="A13579" t="s">
        <v>1807</v>
      </c>
      <c r="B13579" t="s">
        <v>1808</v>
      </c>
      <c r="C13579" s="2" t="s">
        <v>1519</v>
      </c>
      <c r="D13579" s="2" t="s">
        <v>1523</v>
      </c>
      <c r="E13579" s="2">
        <v>7.6</v>
      </c>
      <c r="F13579" s="2">
        <v>5.6</v>
      </c>
      <c r="G13579" s="2" t="s">
        <v>1018</v>
      </c>
      <c r="H13579" s="2" t="s">
        <v>1018</v>
      </c>
    </row>
    <row r="13580" spans="1:8" hidden="1" x14ac:dyDescent="0.25">
      <c r="A13580" t="s">
        <v>1796</v>
      </c>
      <c r="B13580" t="s">
        <v>1797</v>
      </c>
      <c r="C13580" s="2" t="s">
        <v>1519</v>
      </c>
      <c r="D13580" s="2" t="s">
        <v>1523</v>
      </c>
      <c r="E13580" s="2">
        <v>7.5</v>
      </c>
      <c r="F13580" s="2">
        <v>6.4</v>
      </c>
      <c r="G13580" s="2">
        <v>9.8000000000000007</v>
      </c>
      <c r="H13580" s="2">
        <v>9</v>
      </c>
    </row>
    <row r="13581" spans="1:8" hidden="1" x14ac:dyDescent="0.25">
      <c r="A13581" t="s">
        <v>1792</v>
      </c>
      <c r="B13581" t="s">
        <v>1793</v>
      </c>
      <c r="C13581" s="2" t="s">
        <v>1519</v>
      </c>
      <c r="D13581" s="2" t="s">
        <v>1523</v>
      </c>
      <c r="E13581" s="2">
        <v>6.5</v>
      </c>
      <c r="F13581" s="2">
        <v>5.5</v>
      </c>
      <c r="G13581" s="2">
        <v>8.8000000000000007</v>
      </c>
      <c r="H13581" s="2">
        <v>8.1</v>
      </c>
    </row>
    <row r="13582" spans="1:8" hidden="1" x14ac:dyDescent="0.25">
      <c r="A13582" t="s">
        <v>1790</v>
      </c>
      <c r="B13582" t="s">
        <v>1791</v>
      </c>
      <c r="C13582" s="2" t="s">
        <v>1519</v>
      </c>
      <c r="D13582" s="2" t="s">
        <v>1523</v>
      </c>
      <c r="E13582" s="2">
        <v>7.5</v>
      </c>
      <c r="F13582" s="2">
        <v>6.4</v>
      </c>
      <c r="G13582" s="2">
        <v>9.8000000000000007</v>
      </c>
      <c r="H13582" s="2">
        <v>9</v>
      </c>
    </row>
    <row r="13583" spans="1:8" hidden="1" x14ac:dyDescent="0.25">
      <c r="A13583" t="s">
        <v>1787</v>
      </c>
      <c r="B13583" t="s">
        <v>1788</v>
      </c>
      <c r="C13583" s="2" t="s">
        <v>1519</v>
      </c>
      <c r="D13583" s="2" t="s">
        <v>1523</v>
      </c>
      <c r="E13583" s="2">
        <v>7.5</v>
      </c>
      <c r="F13583" s="2">
        <v>6.4</v>
      </c>
      <c r="G13583" s="2">
        <v>9.8000000000000007</v>
      </c>
      <c r="H13583" s="2">
        <v>9</v>
      </c>
    </row>
    <row r="13584" spans="1:8" hidden="1" x14ac:dyDescent="0.25">
      <c r="A13584" t="s">
        <v>1780</v>
      </c>
      <c r="B13584" t="s">
        <v>1781</v>
      </c>
      <c r="C13584" s="2" t="s">
        <v>1519</v>
      </c>
      <c r="D13584" s="2" t="s">
        <v>1523</v>
      </c>
      <c r="E13584" s="2">
        <v>7.5</v>
      </c>
      <c r="F13584" s="2">
        <v>6.4</v>
      </c>
      <c r="G13584" s="2">
        <v>9.8000000000000007</v>
      </c>
      <c r="H13584" s="2">
        <v>9</v>
      </c>
    </row>
    <row r="13585" spans="1:8" hidden="1" x14ac:dyDescent="0.25">
      <c r="A13585" t="s">
        <v>1774</v>
      </c>
      <c r="B13585" t="s">
        <v>1775</v>
      </c>
      <c r="C13585" s="2" t="s">
        <v>1519</v>
      </c>
      <c r="D13585" s="2" t="s">
        <v>1523</v>
      </c>
      <c r="E13585" s="2">
        <v>7.5</v>
      </c>
      <c r="F13585" s="2">
        <v>6.4</v>
      </c>
      <c r="G13585" s="2">
        <v>9.8000000000000007</v>
      </c>
      <c r="H13585" s="2">
        <v>9</v>
      </c>
    </row>
    <row r="13586" spans="1:8" hidden="1" x14ac:dyDescent="0.25">
      <c r="A13586" t="s">
        <v>1770</v>
      </c>
      <c r="B13586" t="s">
        <v>1771</v>
      </c>
      <c r="C13586" s="2" t="s">
        <v>1519</v>
      </c>
      <c r="D13586" s="2" t="s">
        <v>1523</v>
      </c>
      <c r="E13586" s="2">
        <v>6.9</v>
      </c>
      <c r="F13586" s="2">
        <v>5.0999999999999996</v>
      </c>
      <c r="G13586" s="2">
        <v>8.4</v>
      </c>
      <c r="H13586" s="2">
        <v>7.3</v>
      </c>
    </row>
    <row r="13587" spans="1:8" hidden="1" x14ac:dyDescent="0.25">
      <c r="A13587" t="s">
        <v>1768</v>
      </c>
      <c r="B13587" t="s">
        <v>1769</v>
      </c>
      <c r="C13587" s="2" t="s">
        <v>1519</v>
      </c>
      <c r="D13587" s="2" t="s">
        <v>1523</v>
      </c>
      <c r="E13587" s="2">
        <v>6.8</v>
      </c>
      <c r="F13587" s="2">
        <v>5</v>
      </c>
      <c r="G13587" s="2">
        <v>9.8000000000000007</v>
      </c>
      <c r="H13587" s="2">
        <v>8.5</v>
      </c>
    </row>
    <row r="13588" spans="1:8" hidden="1" x14ac:dyDescent="0.25">
      <c r="A13588" t="s">
        <v>1762</v>
      </c>
      <c r="B13588" t="s">
        <v>1763</v>
      </c>
      <c r="C13588" s="2" t="s">
        <v>1519</v>
      </c>
      <c r="D13588" s="2" t="s">
        <v>1523</v>
      </c>
      <c r="E13588" s="2">
        <v>7.5</v>
      </c>
      <c r="F13588" s="2">
        <v>6.4</v>
      </c>
      <c r="G13588" s="2">
        <v>9.8000000000000007</v>
      </c>
      <c r="H13588" s="2">
        <v>9</v>
      </c>
    </row>
    <row r="13589" spans="1:8" hidden="1" x14ac:dyDescent="0.25">
      <c r="A13589" t="s">
        <v>1737</v>
      </c>
      <c r="B13589" t="s">
        <v>1738</v>
      </c>
      <c r="C13589" s="2" t="s">
        <v>1519</v>
      </c>
      <c r="D13589" s="2" t="s">
        <v>1523</v>
      </c>
      <c r="E13589" s="2">
        <v>7.5</v>
      </c>
      <c r="F13589" s="2">
        <v>5.5</v>
      </c>
      <c r="G13589" s="2">
        <v>9.8000000000000007</v>
      </c>
      <c r="H13589" s="2">
        <v>8.5</v>
      </c>
    </row>
    <row r="13590" spans="1:8" hidden="1" x14ac:dyDescent="0.25">
      <c r="A13590" t="s">
        <v>1736</v>
      </c>
      <c r="B13590" t="s">
        <v>1731</v>
      </c>
      <c r="C13590" s="2" t="s">
        <v>1519</v>
      </c>
      <c r="D13590" s="2" t="s">
        <v>1523</v>
      </c>
      <c r="E13590" s="2">
        <v>9</v>
      </c>
      <c r="F13590" s="2">
        <v>6.7</v>
      </c>
      <c r="G13590" s="2" t="s">
        <v>1018</v>
      </c>
      <c r="H13590" s="2" t="s">
        <v>1018</v>
      </c>
    </row>
    <row r="13591" spans="1:8" hidden="1" x14ac:dyDescent="0.25">
      <c r="A13591" t="s">
        <v>1735</v>
      </c>
      <c r="B13591" t="s">
        <v>1731</v>
      </c>
      <c r="C13591" s="2" t="s">
        <v>1519</v>
      </c>
      <c r="D13591" s="2" t="s">
        <v>1523</v>
      </c>
      <c r="E13591" s="2">
        <v>9</v>
      </c>
      <c r="F13591" s="2">
        <v>6.7</v>
      </c>
      <c r="G13591" s="2">
        <v>7.2</v>
      </c>
      <c r="H13591" s="2">
        <v>6.3</v>
      </c>
    </row>
    <row r="13592" spans="1:8" hidden="1" x14ac:dyDescent="0.25">
      <c r="A13592" t="s">
        <v>1734</v>
      </c>
      <c r="B13592" t="s">
        <v>1731</v>
      </c>
      <c r="C13592" s="2" t="s">
        <v>1519</v>
      </c>
      <c r="D13592" s="2" t="s">
        <v>1523</v>
      </c>
      <c r="E13592" s="2">
        <v>9</v>
      </c>
      <c r="F13592" s="2">
        <v>6.7</v>
      </c>
      <c r="G13592" s="2">
        <v>7.2</v>
      </c>
      <c r="H13592" s="2">
        <v>6.3</v>
      </c>
    </row>
    <row r="13593" spans="1:8" hidden="1" x14ac:dyDescent="0.25">
      <c r="A13593" t="s">
        <v>1733</v>
      </c>
      <c r="B13593" t="s">
        <v>1731</v>
      </c>
      <c r="C13593" s="2" t="s">
        <v>1519</v>
      </c>
      <c r="D13593" s="2" t="s">
        <v>1523</v>
      </c>
      <c r="E13593" s="2">
        <v>9</v>
      </c>
      <c r="F13593" s="2">
        <v>6.7</v>
      </c>
      <c r="G13593" s="2">
        <v>7.2</v>
      </c>
      <c r="H13593" s="2">
        <v>6.3</v>
      </c>
    </row>
    <row r="13594" spans="1:8" hidden="1" x14ac:dyDescent="0.25">
      <c r="A13594" t="s">
        <v>1732</v>
      </c>
      <c r="B13594" t="s">
        <v>1731</v>
      </c>
      <c r="C13594" s="2" t="s">
        <v>1519</v>
      </c>
      <c r="D13594" s="2" t="s">
        <v>1523</v>
      </c>
      <c r="E13594" s="2">
        <v>9</v>
      </c>
      <c r="F13594" s="2">
        <v>6.7</v>
      </c>
      <c r="G13594" s="2">
        <v>7.2</v>
      </c>
      <c r="H13594" s="2">
        <v>6.3</v>
      </c>
    </row>
    <row r="13595" spans="1:8" hidden="1" x14ac:dyDescent="0.25">
      <c r="A13595" t="s">
        <v>1730</v>
      </c>
      <c r="B13595" t="s">
        <v>1731</v>
      </c>
      <c r="C13595" s="2" t="s">
        <v>1519</v>
      </c>
      <c r="D13595" s="2" t="s">
        <v>1523</v>
      </c>
      <c r="E13595" s="2">
        <v>9</v>
      </c>
      <c r="F13595" s="2">
        <v>6.7</v>
      </c>
      <c r="G13595" s="2">
        <v>7.2</v>
      </c>
      <c r="H13595" s="2">
        <v>6.3</v>
      </c>
    </row>
    <row r="13596" spans="1:8" hidden="1" x14ac:dyDescent="0.25">
      <c r="A13596" t="s">
        <v>1729</v>
      </c>
      <c r="B13596" t="s">
        <v>1728</v>
      </c>
      <c r="C13596" s="2" t="s">
        <v>1519</v>
      </c>
      <c r="D13596" s="2" t="s">
        <v>1523</v>
      </c>
      <c r="E13596" s="2">
        <v>9</v>
      </c>
      <c r="F13596" s="2">
        <v>6.7</v>
      </c>
      <c r="G13596" s="2">
        <v>7.2</v>
      </c>
      <c r="H13596" s="2">
        <v>6.3</v>
      </c>
    </row>
    <row r="13597" spans="1:8" hidden="1" x14ac:dyDescent="0.25">
      <c r="A13597" t="s">
        <v>1727</v>
      </c>
      <c r="B13597" t="s">
        <v>1728</v>
      </c>
      <c r="C13597" s="2" t="s">
        <v>1519</v>
      </c>
      <c r="D13597" s="2" t="s">
        <v>1523</v>
      </c>
      <c r="E13597" s="2">
        <v>9</v>
      </c>
      <c r="F13597" s="2">
        <v>6.7</v>
      </c>
      <c r="G13597" s="2">
        <v>7.2</v>
      </c>
      <c r="H13597" s="2">
        <v>6.3</v>
      </c>
    </row>
    <row r="13598" spans="1:8" hidden="1" x14ac:dyDescent="0.25">
      <c r="A13598" t="s">
        <v>1717</v>
      </c>
      <c r="B13598" t="s">
        <v>1718</v>
      </c>
      <c r="C13598" s="2" t="s">
        <v>1519</v>
      </c>
      <c r="D13598" s="2" t="s">
        <v>1523</v>
      </c>
      <c r="E13598" s="2">
        <v>7.5</v>
      </c>
      <c r="F13598" s="2">
        <v>6.4</v>
      </c>
      <c r="G13598" s="2">
        <v>9.8000000000000007</v>
      </c>
      <c r="H13598" s="2">
        <v>9</v>
      </c>
    </row>
    <row r="13599" spans="1:8" hidden="1" x14ac:dyDescent="0.25">
      <c r="A13599" t="s">
        <v>1713</v>
      </c>
      <c r="B13599" t="s">
        <v>1714</v>
      </c>
      <c r="C13599" s="2" t="s">
        <v>1519</v>
      </c>
      <c r="D13599" s="2" t="s">
        <v>1523</v>
      </c>
      <c r="E13599" s="2">
        <v>7.5</v>
      </c>
      <c r="F13599" s="2">
        <v>6.4</v>
      </c>
      <c r="G13599" s="2">
        <v>9.8000000000000007</v>
      </c>
      <c r="H13599" s="2">
        <v>9</v>
      </c>
    </row>
    <row r="13600" spans="1:8" hidden="1" x14ac:dyDescent="0.25">
      <c r="A13600" t="s">
        <v>1711</v>
      </c>
      <c r="B13600" t="s">
        <v>1712</v>
      </c>
      <c r="C13600" s="2" t="s">
        <v>1519</v>
      </c>
      <c r="D13600" s="2" t="s">
        <v>1523</v>
      </c>
      <c r="E13600" s="2">
        <v>6.8</v>
      </c>
      <c r="F13600" s="2">
        <v>5.8</v>
      </c>
      <c r="G13600" s="2">
        <v>8.1</v>
      </c>
      <c r="H13600" s="2">
        <v>7.4</v>
      </c>
    </row>
    <row r="13601" spans="1:8" hidden="1" x14ac:dyDescent="0.25">
      <c r="A13601" t="s">
        <v>1703</v>
      </c>
      <c r="B13601" t="s">
        <v>1704</v>
      </c>
      <c r="C13601" s="2" t="s">
        <v>1519</v>
      </c>
      <c r="D13601" s="2" t="s">
        <v>1523</v>
      </c>
      <c r="E13601" s="2">
        <v>7.2</v>
      </c>
      <c r="F13601" s="2">
        <v>5.3</v>
      </c>
      <c r="G13601" s="2">
        <v>7.8</v>
      </c>
      <c r="H13601" s="2">
        <v>6.8</v>
      </c>
    </row>
    <row r="13602" spans="1:8" hidden="1" x14ac:dyDescent="0.25">
      <c r="A13602" t="s">
        <v>1697</v>
      </c>
      <c r="B13602" t="s">
        <v>1698</v>
      </c>
      <c r="C13602" s="2" t="s">
        <v>1519</v>
      </c>
      <c r="D13602" s="2" t="s">
        <v>1523</v>
      </c>
      <c r="E13602" s="2">
        <v>7.5</v>
      </c>
      <c r="F13602" s="2">
        <v>6.4</v>
      </c>
      <c r="G13602" s="2">
        <v>9.8000000000000007</v>
      </c>
      <c r="H13602" s="2">
        <v>9</v>
      </c>
    </row>
    <row r="13603" spans="1:8" hidden="1" x14ac:dyDescent="0.25">
      <c r="A13603" t="s">
        <v>1693</v>
      </c>
      <c r="B13603" t="s">
        <v>1694</v>
      </c>
      <c r="C13603" s="2" t="s">
        <v>1519</v>
      </c>
      <c r="D13603" s="2" t="s">
        <v>1523</v>
      </c>
      <c r="E13603" s="2">
        <v>7.5</v>
      </c>
      <c r="F13603" s="2">
        <v>6.4</v>
      </c>
      <c r="G13603" s="2">
        <v>9.8000000000000007</v>
      </c>
      <c r="H13603" s="2">
        <v>9</v>
      </c>
    </row>
    <row r="13604" spans="1:8" hidden="1" x14ac:dyDescent="0.25">
      <c r="A13604" t="s">
        <v>1679</v>
      </c>
      <c r="B13604" t="s">
        <v>1680</v>
      </c>
      <c r="C13604" s="2" t="s">
        <v>1519</v>
      </c>
      <c r="D13604" s="2" t="s">
        <v>1523</v>
      </c>
      <c r="E13604" s="2">
        <v>4.5999999999999996</v>
      </c>
      <c r="F13604" s="2">
        <v>3.4</v>
      </c>
      <c r="G13604" s="2">
        <v>4.5999999999999996</v>
      </c>
      <c r="H13604" s="2">
        <v>4</v>
      </c>
    </row>
    <row r="13605" spans="1:8" hidden="1" x14ac:dyDescent="0.25">
      <c r="A13605" t="s">
        <v>1641</v>
      </c>
      <c r="B13605" t="s">
        <v>1640</v>
      </c>
      <c r="C13605" s="2" t="s">
        <v>1519</v>
      </c>
      <c r="D13605" s="2" t="s">
        <v>1523</v>
      </c>
      <c r="E13605" s="2">
        <v>10</v>
      </c>
      <c r="F13605" s="2">
        <v>7.4</v>
      </c>
      <c r="G13605" s="2" t="s">
        <v>1018</v>
      </c>
      <c r="H13605" s="2" t="s">
        <v>1018</v>
      </c>
    </row>
    <row r="13606" spans="1:8" hidden="1" x14ac:dyDescent="0.25">
      <c r="A13606" t="s">
        <v>1639</v>
      </c>
      <c r="B13606" t="s">
        <v>1640</v>
      </c>
      <c r="C13606" s="2" t="s">
        <v>1519</v>
      </c>
      <c r="D13606" s="2" t="s">
        <v>1523</v>
      </c>
      <c r="E13606" s="2">
        <v>9.3000000000000007</v>
      </c>
      <c r="F13606" s="2">
        <v>6.9</v>
      </c>
      <c r="G13606" s="2" t="s">
        <v>1018</v>
      </c>
      <c r="H13606" s="2" t="s">
        <v>1018</v>
      </c>
    </row>
    <row r="13607" spans="1:8" hidden="1" x14ac:dyDescent="0.25">
      <c r="A13607" t="s">
        <v>1637</v>
      </c>
      <c r="B13607" t="s">
        <v>1638</v>
      </c>
      <c r="C13607" s="2" t="s">
        <v>1519</v>
      </c>
      <c r="D13607" s="2" t="s">
        <v>1523</v>
      </c>
      <c r="E13607" s="2">
        <v>9.3000000000000007</v>
      </c>
      <c r="F13607" s="2">
        <v>6.9</v>
      </c>
      <c r="G13607" s="2" t="s">
        <v>1018</v>
      </c>
      <c r="H13607" s="2" t="s">
        <v>1018</v>
      </c>
    </row>
    <row r="13608" spans="1:8" hidden="1" x14ac:dyDescent="0.25">
      <c r="A13608" t="s">
        <v>1627</v>
      </c>
      <c r="B13608" t="s">
        <v>1628</v>
      </c>
      <c r="C13608" s="2" t="s">
        <v>1519</v>
      </c>
      <c r="D13608" s="2" t="s">
        <v>1523</v>
      </c>
      <c r="E13608" s="2">
        <v>5.6</v>
      </c>
      <c r="F13608" s="2">
        <v>4.8</v>
      </c>
      <c r="G13608" s="2">
        <v>5.9</v>
      </c>
      <c r="H13608" s="2">
        <v>5.4</v>
      </c>
    </row>
    <row r="13609" spans="1:8" hidden="1" x14ac:dyDescent="0.25">
      <c r="A13609" t="s">
        <v>1615</v>
      </c>
      <c r="B13609" t="s">
        <v>1616</v>
      </c>
      <c r="C13609" s="2" t="s">
        <v>1519</v>
      </c>
      <c r="D13609" s="2" t="s">
        <v>1523</v>
      </c>
      <c r="E13609" s="2">
        <v>9.3000000000000007</v>
      </c>
      <c r="F13609" s="2">
        <v>7.9</v>
      </c>
      <c r="G13609" s="2">
        <v>8.8000000000000007</v>
      </c>
      <c r="H13609" s="2">
        <v>8.1</v>
      </c>
    </row>
    <row r="13610" spans="1:8" hidden="1" x14ac:dyDescent="0.25">
      <c r="A13610" t="s">
        <v>1603</v>
      </c>
      <c r="B13610" t="s">
        <v>1586</v>
      </c>
      <c r="C13610" s="2" t="s">
        <v>1519</v>
      </c>
      <c r="D13610" s="2" t="s">
        <v>1523</v>
      </c>
      <c r="E13610" s="2">
        <v>7.1</v>
      </c>
      <c r="F13610" s="2">
        <v>6</v>
      </c>
      <c r="G13610" s="2">
        <v>8.5</v>
      </c>
      <c r="H13610" s="2">
        <v>7.8</v>
      </c>
    </row>
    <row r="13611" spans="1:8" hidden="1" x14ac:dyDescent="0.25">
      <c r="A13611" t="s">
        <v>1601</v>
      </c>
      <c r="B13611" t="s">
        <v>1586</v>
      </c>
      <c r="C13611" s="2" t="s">
        <v>1519</v>
      </c>
      <c r="D13611" s="2" t="s">
        <v>1523</v>
      </c>
      <c r="E13611" s="2">
        <v>7.1</v>
      </c>
      <c r="F13611" s="2">
        <v>6</v>
      </c>
      <c r="G13611" s="2">
        <v>8.5</v>
      </c>
      <c r="H13611" s="2">
        <v>7.8</v>
      </c>
    </row>
    <row r="13612" spans="1:8" hidden="1" x14ac:dyDescent="0.25">
      <c r="A13612" t="s">
        <v>1599</v>
      </c>
      <c r="B13612" t="s">
        <v>1600</v>
      </c>
      <c r="C13612" s="2" t="s">
        <v>1519</v>
      </c>
      <c r="D13612" s="2" t="s">
        <v>1523</v>
      </c>
      <c r="E13612" s="2">
        <v>7.1</v>
      </c>
      <c r="F13612" s="2">
        <v>6</v>
      </c>
      <c r="G13612" s="2">
        <v>8.5</v>
      </c>
      <c r="H13612" s="2">
        <v>7.8</v>
      </c>
    </row>
    <row r="13613" spans="1:8" hidden="1" x14ac:dyDescent="0.25">
      <c r="A13613" t="s">
        <v>1597</v>
      </c>
      <c r="B13613" t="s">
        <v>1598</v>
      </c>
      <c r="C13613" s="2" t="s">
        <v>1519</v>
      </c>
      <c r="D13613" s="2" t="s">
        <v>1523</v>
      </c>
      <c r="E13613" s="2">
        <v>7.1</v>
      </c>
      <c r="F13613" s="2">
        <v>6</v>
      </c>
      <c r="G13613" s="2">
        <v>8.5</v>
      </c>
      <c r="H13613" s="2">
        <v>7.8</v>
      </c>
    </row>
    <row r="13614" spans="1:8" hidden="1" x14ac:dyDescent="0.25">
      <c r="A13614" t="s">
        <v>1596</v>
      </c>
      <c r="B13614" t="s">
        <v>1586</v>
      </c>
      <c r="C13614" s="2" t="s">
        <v>1519</v>
      </c>
      <c r="D13614" s="2" t="s">
        <v>1523</v>
      </c>
      <c r="E13614" s="2">
        <v>7.1</v>
      </c>
      <c r="F13614" s="2">
        <v>6</v>
      </c>
      <c r="G13614" s="2">
        <v>8.5</v>
      </c>
      <c r="H13614" s="2">
        <v>7.8</v>
      </c>
    </row>
    <row r="13615" spans="1:8" hidden="1" x14ac:dyDescent="0.25">
      <c r="A13615" t="s">
        <v>1595</v>
      </c>
      <c r="B13615" t="s">
        <v>1588</v>
      </c>
      <c r="C13615" s="2" t="s">
        <v>1519</v>
      </c>
      <c r="D13615" s="2" t="s">
        <v>1523</v>
      </c>
      <c r="E13615" s="2">
        <v>7.1</v>
      </c>
      <c r="F13615" s="2">
        <v>6</v>
      </c>
      <c r="G13615" s="2">
        <v>8.5</v>
      </c>
      <c r="H13615" s="2">
        <v>7.8</v>
      </c>
    </row>
    <row r="13616" spans="1:8" hidden="1" x14ac:dyDescent="0.25">
      <c r="A13616" t="s">
        <v>1594</v>
      </c>
      <c r="B13616" t="s">
        <v>1588</v>
      </c>
      <c r="C13616" s="2" t="s">
        <v>1519</v>
      </c>
      <c r="D13616" s="2" t="s">
        <v>1523</v>
      </c>
      <c r="E13616" s="2">
        <v>7.1</v>
      </c>
      <c r="F13616" s="2">
        <v>6</v>
      </c>
      <c r="G13616" s="2">
        <v>8.5</v>
      </c>
      <c r="H13616" s="2">
        <v>7.8</v>
      </c>
    </row>
    <row r="13617" spans="1:8" hidden="1" x14ac:dyDescent="0.25">
      <c r="A13617" t="s">
        <v>1593</v>
      </c>
      <c r="B13617" t="s">
        <v>1586</v>
      </c>
      <c r="C13617" s="2" t="s">
        <v>1519</v>
      </c>
      <c r="D13617" s="2" t="s">
        <v>1523</v>
      </c>
      <c r="E13617" s="2">
        <v>7.1</v>
      </c>
      <c r="F13617" s="2">
        <v>6</v>
      </c>
      <c r="G13617" s="2">
        <v>8.5</v>
      </c>
      <c r="H13617" s="2">
        <v>7.8</v>
      </c>
    </row>
    <row r="13618" spans="1:8" hidden="1" x14ac:dyDescent="0.25">
      <c r="A13618" t="s">
        <v>1592</v>
      </c>
      <c r="B13618" t="s">
        <v>1590</v>
      </c>
      <c r="C13618" s="2" t="s">
        <v>1519</v>
      </c>
      <c r="D13618" s="2" t="s">
        <v>1523</v>
      </c>
      <c r="E13618" s="2">
        <v>7.1</v>
      </c>
      <c r="F13618" s="2">
        <v>6</v>
      </c>
      <c r="G13618" s="2">
        <v>8.5</v>
      </c>
      <c r="H13618" s="2">
        <v>7.8</v>
      </c>
    </row>
    <row r="13619" spans="1:8" hidden="1" x14ac:dyDescent="0.25">
      <c r="A13619" t="s">
        <v>1591</v>
      </c>
      <c r="B13619" t="s">
        <v>1586</v>
      </c>
      <c r="C13619" s="2" t="s">
        <v>1519</v>
      </c>
      <c r="D13619" s="2" t="s">
        <v>1523</v>
      </c>
      <c r="E13619" s="2">
        <v>7.1</v>
      </c>
      <c r="F13619" s="2">
        <v>6</v>
      </c>
      <c r="G13619" s="2">
        <v>8.5</v>
      </c>
      <c r="H13619" s="2">
        <v>7.8</v>
      </c>
    </row>
    <row r="13620" spans="1:8" hidden="1" x14ac:dyDescent="0.25">
      <c r="A13620" t="s">
        <v>1589</v>
      </c>
      <c r="B13620" t="s">
        <v>1590</v>
      </c>
      <c r="C13620" s="2" t="s">
        <v>1519</v>
      </c>
      <c r="D13620" s="2" t="s">
        <v>1523</v>
      </c>
      <c r="E13620" s="2">
        <v>7.1</v>
      </c>
      <c r="F13620" s="2">
        <v>6</v>
      </c>
      <c r="G13620" s="2">
        <v>8.5</v>
      </c>
      <c r="H13620" s="2">
        <v>7.8</v>
      </c>
    </row>
    <row r="13621" spans="1:8" hidden="1" x14ac:dyDescent="0.25">
      <c r="A13621" t="s">
        <v>1587</v>
      </c>
      <c r="B13621" t="s">
        <v>1588</v>
      </c>
      <c r="C13621" s="2" t="s">
        <v>1519</v>
      </c>
      <c r="D13621" s="2" t="s">
        <v>1523</v>
      </c>
      <c r="E13621" s="2">
        <v>7.1</v>
      </c>
      <c r="F13621" s="2">
        <v>6</v>
      </c>
      <c r="G13621" s="2">
        <v>8.5</v>
      </c>
      <c r="H13621" s="2">
        <v>7.8</v>
      </c>
    </row>
    <row r="13622" spans="1:8" hidden="1" x14ac:dyDescent="0.25">
      <c r="A13622" t="s">
        <v>1585</v>
      </c>
      <c r="B13622" t="s">
        <v>1586</v>
      </c>
      <c r="C13622" s="2" t="s">
        <v>1519</v>
      </c>
      <c r="D13622" s="2" t="s">
        <v>1523</v>
      </c>
      <c r="E13622" s="2">
        <v>7.1</v>
      </c>
      <c r="F13622" s="2">
        <v>6</v>
      </c>
      <c r="G13622" s="2">
        <v>8.5</v>
      </c>
      <c r="H13622" s="2">
        <v>7.8</v>
      </c>
    </row>
    <row r="13623" spans="1:8" hidden="1" x14ac:dyDescent="0.25">
      <c r="A13623" t="s">
        <v>1583</v>
      </c>
      <c r="B13623" t="s">
        <v>1584</v>
      </c>
      <c r="C13623" s="2" t="s">
        <v>1519</v>
      </c>
      <c r="D13623" s="2" t="s">
        <v>1523</v>
      </c>
      <c r="E13623" s="2">
        <v>9.6999999999999993</v>
      </c>
      <c r="F13623" s="2">
        <v>7.2</v>
      </c>
      <c r="G13623" s="2">
        <v>8.3000000000000007</v>
      </c>
      <c r="H13623" s="2">
        <v>7.2</v>
      </c>
    </row>
    <row r="13624" spans="1:8" hidden="1" x14ac:dyDescent="0.25">
      <c r="A13624" t="s">
        <v>1581</v>
      </c>
      <c r="B13624" t="s">
        <v>1582</v>
      </c>
      <c r="C13624" s="2" t="s">
        <v>1519</v>
      </c>
      <c r="D13624" s="2" t="s">
        <v>1523</v>
      </c>
      <c r="E13624" s="2">
        <v>5.8</v>
      </c>
      <c r="F13624" s="2">
        <v>4.3</v>
      </c>
      <c r="G13624" s="2">
        <v>8.1</v>
      </c>
      <c r="H13624" s="2">
        <v>7.1</v>
      </c>
    </row>
    <row r="13625" spans="1:8" hidden="1" x14ac:dyDescent="0.25">
      <c r="A13625" t="s">
        <v>1539</v>
      </c>
      <c r="B13625" t="s">
        <v>1538</v>
      </c>
      <c r="C13625" s="2" t="s">
        <v>1519</v>
      </c>
      <c r="D13625" s="2" t="s">
        <v>1523</v>
      </c>
      <c r="E13625" s="2">
        <v>9.3000000000000007</v>
      </c>
      <c r="F13625" s="2">
        <v>6.9</v>
      </c>
      <c r="G13625" s="2">
        <v>7.8</v>
      </c>
      <c r="H13625" s="2">
        <v>6.8</v>
      </c>
    </row>
    <row r="13626" spans="1:8" hidden="1" x14ac:dyDescent="0.25">
      <c r="A13626" t="s">
        <v>1537</v>
      </c>
      <c r="B13626" t="s">
        <v>1538</v>
      </c>
      <c r="C13626" s="2" t="s">
        <v>1519</v>
      </c>
      <c r="D13626" s="2" t="s">
        <v>1523</v>
      </c>
      <c r="E13626" s="2">
        <v>9.3000000000000007</v>
      </c>
      <c r="F13626" s="2">
        <v>6.9</v>
      </c>
      <c r="G13626" s="2">
        <v>7.8</v>
      </c>
      <c r="H13626" s="2">
        <v>6.8</v>
      </c>
    </row>
    <row r="13627" spans="1:8" hidden="1" x14ac:dyDescent="0.25">
      <c r="A13627" t="s">
        <v>1535</v>
      </c>
      <c r="B13627" t="s">
        <v>1536</v>
      </c>
      <c r="C13627" s="2" t="s">
        <v>1519</v>
      </c>
      <c r="D13627" s="2" t="s">
        <v>1523</v>
      </c>
      <c r="E13627" s="2">
        <v>6.9</v>
      </c>
      <c r="F13627" s="2">
        <v>5.0999999999999996</v>
      </c>
      <c r="G13627" s="2">
        <v>7.8</v>
      </c>
      <c r="H13627" s="2">
        <v>6.8</v>
      </c>
    </row>
    <row r="13628" spans="1:8" hidden="1" x14ac:dyDescent="0.25">
      <c r="A13628" t="s">
        <v>1533</v>
      </c>
      <c r="B13628" t="s">
        <v>1534</v>
      </c>
      <c r="C13628" s="2" t="s">
        <v>1519</v>
      </c>
      <c r="D13628" s="2" t="s">
        <v>1523</v>
      </c>
      <c r="E13628" s="2">
        <v>7.5</v>
      </c>
      <c r="F13628" s="2">
        <v>6.4</v>
      </c>
      <c r="G13628" s="2">
        <v>9.8000000000000007</v>
      </c>
      <c r="H13628" s="2">
        <v>9</v>
      </c>
    </row>
    <row r="13629" spans="1:8" hidden="1" x14ac:dyDescent="0.25">
      <c r="A13629" t="s">
        <v>1529</v>
      </c>
      <c r="B13629" t="s">
        <v>1530</v>
      </c>
      <c r="C13629" s="2" t="s">
        <v>1519</v>
      </c>
      <c r="D13629" s="2" t="s">
        <v>1523</v>
      </c>
      <c r="E13629" s="2">
        <v>7.5</v>
      </c>
      <c r="F13629" s="2">
        <v>5.5</v>
      </c>
      <c r="G13629" s="2">
        <v>9.8000000000000007</v>
      </c>
      <c r="H13629" s="2">
        <v>8.5</v>
      </c>
    </row>
    <row r="13630" spans="1:8" x14ac:dyDescent="0.25">
      <c r="A13630" t="s">
        <v>1524</v>
      </c>
      <c r="B13630" t="s">
        <v>1525</v>
      </c>
      <c r="C13630" s="2" t="s">
        <v>1526</v>
      </c>
      <c r="D13630" s="2" t="s">
        <v>1523</v>
      </c>
      <c r="E13630" s="2">
        <v>7.5</v>
      </c>
      <c r="F13630" s="2">
        <v>5.9</v>
      </c>
      <c r="G13630" s="2" t="s">
        <v>1018</v>
      </c>
      <c r="H13630" s="2" t="s">
        <v>1018</v>
      </c>
    </row>
    <row r="13631" spans="1:8" x14ac:dyDescent="0.25">
      <c r="A13631" t="s">
        <v>981</v>
      </c>
      <c r="B13631" t="s">
        <v>1521</v>
      </c>
      <c r="C13631" s="2" t="s">
        <v>1522</v>
      </c>
      <c r="D13631" s="2" t="s">
        <v>1523</v>
      </c>
      <c r="E13631" s="2">
        <v>9.3000000000000007</v>
      </c>
      <c r="F13631" s="2">
        <v>8</v>
      </c>
      <c r="G13631" s="2" t="s">
        <v>1018</v>
      </c>
      <c r="H13631" s="2" t="s">
        <v>1018</v>
      </c>
    </row>
  </sheetData>
  <autoFilter ref="A1:H13631" xr:uid="{00000000-0001-0000-0000-000000000000}">
    <filterColumn colId="2">
      <filters>
        <filter val="Available"/>
        <filter val="Confirmed"/>
        <filter val="Wide"/>
      </filters>
    </filterColumn>
    <sortState xmlns:xlrd2="http://schemas.microsoft.com/office/spreadsheetml/2017/richdata2" ref="A2:H13631">
      <sortCondition ref="D1:D3651"/>
    </sortState>
  </autoFilter>
  <sortState xmlns:xlrd2="http://schemas.microsoft.com/office/spreadsheetml/2017/richdata2" ref="A2:H13631">
    <sortCondition ref="A1:A13631"/>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CC29-72E7-4F24-AEE1-7158251A548F}">
  <dimension ref="A1:AD51"/>
  <sheetViews>
    <sheetView zoomScale="70" zoomScaleNormal="70" workbookViewId="0">
      <selection activeCell="A3" sqref="A3"/>
    </sheetView>
  </sheetViews>
  <sheetFormatPr defaultRowHeight="15" x14ac:dyDescent="0.25"/>
  <cols>
    <col min="1" max="1" width="27.28515625" bestFit="1" customWidth="1"/>
    <col min="2" max="2" width="7.140625" bestFit="1" customWidth="1"/>
    <col min="3" max="3" width="15.28515625" bestFit="1" customWidth="1"/>
    <col min="4" max="4" width="5.140625" customWidth="1"/>
    <col min="5" max="5" width="28.85546875" bestFit="1" customWidth="1"/>
    <col min="6" max="6" width="6" bestFit="1" customWidth="1"/>
    <col min="7" max="7" width="26" bestFit="1" customWidth="1"/>
    <col min="8" max="8" width="6.42578125" customWidth="1"/>
    <col min="9" max="9" width="27.28515625" bestFit="1" customWidth="1"/>
    <col min="10" max="10" width="6" bestFit="1" customWidth="1"/>
    <col min="11" max="11" width="15.28515625" bestFit="1" customWidth="1"/>
    <col min="12" max="12" width="4.7109375" style="13" customWidth="1"/>
    <col min="13" max="13" width="14.28515625" style="2" bestFit="1" customWidth="1"/>
    <col min="14" max="14" width="11.140625" bestFit="1" customWidth="1"/>
    <col min="15" max="15" width="5.28515625" customWidth="1"/>
    <col min="16" max="16" width="27.140625" bestFit="1" customWidth="1"/>
    <col min="17" max="17" width="7.140625" bestFit="1" customWidth="1"/>
    <col min="18" max="18" width="15.28515625" bestFit="1" customWidth="1"/>
    <col min="19" max="19" width="6" customWidth="1"/>
    <col min="20" max="20" width="27.28515625" bestFit="1" customWidth="1"/>
    <col min="21" max="21" width="6" bestFit="1" customWidth="1"/>
    <col min="22" max="22" width="15.28515625" bestFit="1" customWidth="1"/>
    <col min="23" max="23" width="4.140625" customWidth="1"/>
    <col min="24" max="24" width="12.85546875" bestFit="1" customWidth="1"/>
    <col min="25" max="25" width="6" bestFit="1" customWidth="1"/>
    <col min="26" max="26" width="15.28515625" bestFit="1" customWidth="1"/>
    <col min="27" max="27" width="6.42578125" customWidth="1"/>
    <col min="28" max="28" width="27.28515625" bestFit="1" customWidth="1"/>
    <col min="29" max="29" width="6" bestFit="1" customWidth="1"/>
    <col min="30" max="30" width="24.85546875" bestFit="1" customWidth="1"/>
    <col min="31" max="31" width="2.5703125" bestFit="1" customWidth="1"/>
    <col min="32" max="32" width="3.85546875" bestFit="1" customWidth="1"/>
    <col min="33" max="34" width="2.5703125" bestFit="1" customWidth="1"/>
    <col min="35" max="35" width="3.85546875" bestFit="1" customWidth="1"/>
    <col min="36" max="36" width="2.5703125" bestFit="1" customWidth="1"/>
    <col min="37" max="48" width="3.85546875" bestFit="1" customWidth="1"/>
    <col min="49" max="61" width="5" bestFit="1" customWidth="1"/>
    <col min="62" max="63" width="6.28515625" bestFit="1" customWidth="1"/>
    <col min="64" max="64" width="15.28515625" bestFit="1" customWidth="1"/>
    <col min="65" max="98" width="7.42578125" bestFit="1" customWidth="1"/>
    <col min="99" max="99" width="11.42578125" bestFit="1" customWidth="1"/>
    <col min="100" max="100" width="48.85546875" bestFit="1" customWidth="1"/>
  </cols>
  <sheetData>
    <row r="1" spans="1:30" ht="293.25" customHeight="1" x14ac:dyDescent="0.25"/>
    <row r="2" spans="1:30" ht="45" x14ac:dyDescent="0.25">
      <c r="A2" s="8" t="s">
        <v>1018</v>
      </c>
      <c r="B2" s="2" t="s">
        <v>25975</v>
      </c>
      <c r="C2" s="5" t="s">
        <v>25977</v>
      </c>
      <c r="E2" s="8" t="s">
        <v>1018</v>
      </c>
      <c r="F2" t="s">
        <v>25976</v>
      </c>
      <c r="G2" t="s">
        <v>25978</v>
      </c>
      <c r="I2" s="8" t="s">
        <v>1018</v>
      </c>
      <c r="J2" s="2" t="s">
        <v>25976</v>
      </c>
      <c r="K2" s="5" t="s">
        <v>25977</v>
      </c>
      <c r="M2" s="8" t="s">
        <v>1018</v>
      </c>
      <c r="N2" s="5" t="s">
        <v>25978</v>
      </c>
      <c r="P2" s="8" t="s">
        <v>1018</v>
      </c>
      <c r="Q2" s="2" t="s">
        <v>25975</v>
      </c>
      <c r="R2" s="5" t="s">
        <v>25977</v>
      </c>
      <c r="T2" s="8" t="s">
        <v>1018</v>
      </c>
      <c r="U2" s="2" t="s">
        <v>25976</v>
      </c>
      <c r="V2" s="5" t="s">
        <v>25977</v>
      </c>
      <c r="X2" s="8" t="s">
        <v>1018</v>
      </c>
      <c r="Y2" s="2" t="s">
        <v>25976</v>
      </c>
      <c r="Z2" s="5" t="s">
        <v>25977</v>
      </c>
      <c r="AB2" s="8" t="s">
        <v>1018</v>
      </c>
      <c r="AC2" s="2" t="s">
        <v>25976</v>
      </c>
      <c r="AD2" s="5" t="s">
        <v>25977</v>
      </c>
    </row>
    <row r="3" spans="1:30" x14ac:dyDescent="0.25">
      <c r="A3" s="9" t="s">
        <v>4</v>
      </c>
      <c r="B3" s="15">
        <v>1</v>
      </c>
      <c r="C3" s="16">
        <v>1.8484288354898336E-3</v>
      </c>
      <c r="E3" s="14" t="s">
        <v>104</v>
      </c>
      <c r="F3" s="15">
        <v>555</v>
      </c>
      <c r="G3" s="16">
        <v>0.63646788990825687</v>
      </c>
      <c r="H3" s="16"/>
      <c r="I3" s="9" t="s">
        <v>104</v>
      </c>
      <c r="J3" s="15">
        <v>508</v>
      </c>
      <c r="K3" s="16">
        <v>0.93900184842883549</v>
      </c>
      <c r="M3" s="14" t="s">
        <v>1519</v>
      </c>
      <c r="N3" s="16">
        <v>0.85601265822784811</v>
      </c>
      <c r="P3" s="9" t="s">
        <v>104</v>
      </c>
      <c r="Q3" s="15">
        <v>4</v>
      </c>
      <c r="R3" s="16">
        <v>1</v>
      </c>
      <c r="T3" s="9" t="s">
        <v>104</v>
      </c>
      <c r="U3" s="15">
        <v>508</v>
      </c>
      <c r="V3" s="16">
        <v>0.93900184842883549</v>
      </c>
      <c r="X3" s="9" t="s">
        <v>1519</v>
      </c>
      <c r="Y3" s="15">
        <v>541</v>
      </c>
      <c r="Z3" s="16">
        <v>1</v>
      </c>
      <c r="AB3" s="9" t="s">
        <v>104</v>
      </c>
      <c r="AC3" s="15">
        <v>508</v>
      </c>
      <c r="AD3" s="16">
        <v>0.93900184842883549</v>
      </c>
    </row>
    <row r="4" spans="1:30" x14ac:dyDescent="0.25">
      <c r="A4" s="11" t="s">
        <v>1519</v>
      </c>
      <c r="B4" s="15">
        <v>1</v>
      </c>
      <c r="C4" s="16">
        <v>1.8484288354898336E-3</v>
      </c>
      <c r="E4" s="14" t="s">
        <v>9</v>
      </c>
      <c r="F4" s="15">
        <v>53</v>
      </c>
      <c r="G4" s="16">
        <v>6.0779816513761471E-2</v>
      </c>
      <c r="H4" s="16"/>
      <c r="I4" s="11" t="s">
        <v>1519</v>
      </c>
      <c r="J4" s="15">
        <v>508</v>
      </c>
      <c r="K4" s="16">
        <v>0.93900184842883549</v>
      </c>
      <c r="M4" s="17">
        <v>2021</v>
      </c>
      <c r="N4" s="16">
        <v>0.85601265822784811</v>
      </c>
      <c r="P4" s="9" t="s">
        <v>25969</v>
      </c>
      <c r="Q4" s="15">
        <v>4</v>
      </c>
      <c r="R4" s="16">
        <v>1</v>
      </c>
      <c r="T4" s="18" t="s">
        <v>1650</v>
      </c>
      <c r="U4" s="15">
        <v>3</v>
      </c>
      <c r="V4" s="16">
        <v>5.5452865064695009E-3</v>
      </c>
      <c r="X4" s="9" t="s">
        <v>25969</v>
      </c>
      <c r="Y4" s="15">
        <v>541</v>
      </c>
      <c r="Z4" s="16">
        <v>1</v>
      </c>
      <c r="AB4" s="11">
        <v>0</v>
      </c>
      <c r="AC4" s="15">
        <v>443</v>
      </c>
      <c r="AD4" s="16">
        <v>0.81885397412199634</v>
      </c>
    </row>
    <row r="5" spans="1:30" x14ac:dyDescent="0.25">
      <c r="A5" s="9" t="s">
        <v>104</v>
      </c>
      <c r="B5" s="15">
        <v>508</v>
      </c>
      <c r="C5" s="16">
        <v>0.93900184842883549</v>
      </c>
      <c r="E5" s="14" t="s">
        <v>4</v>
      </c>
      <c r="F5" s="15">
        <v>1</v>
      </c>
      <c r="G5" s="16">
        <v>1.1467889908256881E-3</v>
      </c>
      <c r="H5" s="16"/>
      <c r="I5" s="18" t="s">
        <v>1650</v>
      </c>
      <c r="J5" s="15">
        <v>3</v>
      </c>
      <c r="K5" s="16">
        <v>5.5452865064695009E-3</v>
      </c>
      <c r="M5" s="12">
        <v>1</v>
      </c>
      <c r="N5" s="16">
        <v>0.12341772151898735</v>
      </c>
      <c r="T5" s="18" t="s">
        <v>1523</v>
      </c>
      <c r="U5" s="15">
        <v>337</v>
      </c>
      <c r="V5" s="16">
        <v>0.62292051756007394</v>
      </c>
      <c r="AB5" s="11">
        <v>1</v>
      </c>
      <c r="AC5" s="15">
        <v>3</v>
      </c>
      <c r="AD5" s="16">
        <v>5.5452865064695009E-3</v>
      </c>
    </row>
    <row r="6" spans="1:30" x14ac:dyDescent="0.25">
      <c r="A6" s="11" t="s">
        <v>1519</v>
      </c>
      <c r="B6" s="15">
        <v>508</v>
      </c>
      <c r="C6" s="16">
        <v>0.93900184842883549</v>
      </c>
      <c r="E6" s="14" t="s">
        <v>25969</v>
      </c>
      <c r="F6" s="15">
        <v>872</v>
      </c>
      <c r="G6" s="16">
        <v>1</v>
      </c>
      <c r="H6" s="16"/>
      <c r="I6" s="18" t="s">
        <v>1523</v>
      </c>
      <c r="J6" s="15">
        <v>337</v>
      </c>
      <c r="K6" s="16">
        <v>0.62292051756007394</v>
      </c>
      <c r="M6" s="12">
        <v>2</v>
      </c>
      <c r="N6" s="16">
        <v>7.1202531645569625E-2</v>
      </c>
      <c r="T6" s="18" t="s">
        <v>1520</v>
      </c>
      <c r="U6" s="15">
        <v>156</v>
      </c>
      <c r="V6" s="16">
        <v>0.28835489833641403</v>
      </c>
      <c r="AB6" s="11">
        <v>2</v>
      </c>
      <c r="AC6" s="15">
        <v>7</v>
      </c>
      <c r="AD6" s="16">
        <v>1.2939001848428836E-2</v>
      </c>
    </row>
    <row r="7" spans="1:30" x14ac:dyDescent="0.25">
      <c r="A7" s="9" t="s">
        <v>9</v>
      </c>
      <c r="B7" s="15">
        <v>32</v>
      </c>
      <c r="C7" s="16">
        <v>5.9149722735674676E-2</v>
      </c>
      <c r="H7" s="16"/>
      <c r="I7" s="18" t="s">
        <v>1520</v>
      </c>
      <c r="J7" s="15">
        <v>156</v>
      </c>
      <c r="K7" s="16">
        <v>0.28835489833641403</v>
      </c>
      <c r="M7" s="12">
        <v>3</v>
      </c>
      <c r="N7" s="16">
        <v>0.10443037974683544</v>
      </c>
      <c r="T7" s="18" t="s">
        <v>25956</v>
      </c>
      <c r="U7" s="15">
        <v>12</v>
      </c>
      <c r="V7" s="16">
        <v>2.2181146025878003E-2</v>
      </c>
      <c r="AB7" s="11">
        <v>3</v>
      </c>
      <c r="AC7" s="15">
        <v>6</v>
      </c>
      <c r="AD7" s="16">
        <v>1.1090573012939002E-2</v>
      </c>
    </row>
    <row r="8" spans="1:30" x14ac:dyDescent="0.25">
      <c r="A8" s="11" t="s">
        <v>1519</v>
      </c>
      <c r="B8" s="15">
        <v>32</v>
      </c>
      <c r="C8" s="16">
        <v>5.9149722735674676E-2</v>
      </c>
      <c r="H8" s="16"/>
      <c r="I8" s="18" t="s">
        <v>25956</v>
      </c>
      <c r="J8" s="15">
        <v>12</v>
      </c>
      <c r="K8" s="16">
        <v>2.2181146025878003E-2</v>
      </c>
      <c r="M8" s="12">
        <v>4</v>
      </c>
      <c r="N8" s="16">
        <v>0.18354430379746836</v>
      </c>
      <c r="T8" s="9" t="s">
        <v>9</v>
      </c>
      <c r="U8" s="15">
        <v>32</v>
      </c>
      <c r="V8" s="16">
        <v>5.9149722735674676E-2</v>
      </c>
      <c r="AB8" s="11">
        <v>6</v>
      </c>
      <c r="AC8" s="15">
        <v>2</v>
      </c>
      <c r="AD8" s="16">
        <v>3.6968576709796672E-3</v>
      </c>
    </row>
    <row r="9" spans="1:30" x14ac:dyDescent="0.25">
      <c r="A9" s="9" t="s">
        <v>25969</v>
      </c>
      <c r="B9" s="15">
        <v>541</v>
      </c>
      <c r="C9" s="16">
        <v>1</v>
      </c>
      <c r="H9" s="16"/>
      <c r="I9" s="9" t="s">
        <v>9</v>
      </c>
      <c r="J9" s="15">
        <v>32</v>
      </c>
      <c r="K9" s="16">
        <v>5.9149722735674676E-2</v>
      </c>
      <c r="M9" s="12">
        <v>5</v>
      </c>
      <c r="N9" s="16">
        <v>6.3291139240506333E-2</v>
      </c>
      <c r="T9" s="18" t="s">
        <v>1650</v>
      </c>
      <c r="U9" s="15">
        <v>4</v>
      </c>
      <c r="V9" s="16">
        <v>7.3937153419593345E-3</v>
      </c>
      <c r="AB9" s="11">
        <v>7</v>
      </c>
      <c r="AC9" s="15">
        <v>7</v>
      </c>
      <c r="AD9" s="16">
        <v>1.2939001848428836E-2</v>
      </c>
    </row>
    <row r="10" spans="1:30" x14ac:dyDescent="0.25">
      <c r="H10" s="16"/>
      <c r="I10" s="11" t="s">
        <v>1519</v>
      </c>
      <c r="J10" s="15">
        <v>32</v>
      </c>
      <c r="K10" s="16">
        <v>5.9149722735674676E-2</v>
      </c>
      <c r="M10" s="12">
        <v>6</v>
      </c>
      <c r="N10" s="16">
        <v>6.1708860759493674E-2</v>
      </c>
      <c r="T10" s="18" t="s">
        <v>1523</v>
      </c>
      <c r="U10" s="15">
        <v>24</v>
      </c>
      <c r="V10" s="16">
        <v>4.4362292051756007E-2</v>
      </c>
      <c r="AB10" s="11">
        <v>9</v>
      </c>
      <c r="AC10" s="15">
        <v>3</v>
      </c>
      <c r="AD10" s="16">
        <v>5.5452865064695009E-3</v>
      </c>
    </row>
    <row r="11" spans="1:30" x14ac:dyDescent="0.25">
      <c r="H11" s="16"/>
      <c r="I11" s="18" t="s">
        <v>1650</v>
      </c>
      <c r="J11" s="15">
        <v>4</v>
      </c>
      <c r="K11" s="16">
        <v>7.3937153419593345E-3</v>
      </c>
      <c r="M11" s="12">
        <v>7</v>
      </c>
      <c r="N11" s="16">
        <v>0.16930379746835442</v>
      </c>
      <c r="T11" s="18" t="s">
        <v>1520</v>
      </c>
      <c r="U11" s="15">
        <v>4</v>
      </c>
      <c r="V11" s="16">
        <v>7.3937153419593345E-3</v>
      </c>
      <c r="AB11" s="11">
        <v>14</v>
      </c>
      <c r="AC11" s="15">
        <v>2</v>
      </c>
      <c r="AD11" s="16">
        <v>3.6968576709796672E-3</v>
      </c>
    </row>
    <row r="12" spans="1:30" x14ac:dyDescent="0.25">
      <c r="H12" s="16"/>
      <c r="I12" s="18" t="s">
        <v>1523</v>
      </c>
      <c r="J12" s="15">
        <v>24</v>
      </c>
      <c r="K12" s="16">
        <v>4.4362292051756007E-2</v>
      </c>
      <c r="M12" s="12">
        <v>8</v>
      </c>
      <c r="N12" s="16">
        <v>7.1202531645569625E-2</v>
      </c>
      <c r="T12" s="9" t="s">
        <v>4</v>
      </c>
      <c r="U12" s="15">
        <v>1</v>
      </c>
      <c r="V12" s="16">
        <v>1.8484288354898336E-3</v>
      </c>
      <c r="AB12" s="11">
        <v>15</v>
      </c>
      <c r="AC12" s="15">
        <v>4</v>
      </c>
      <c r="AD12" s="16">
        <v>7.3937153419593345E-3</v>
      </c>
    </row>
    <row r="13" spans="1:30" x14ac:dyDescent="0.25">
      <c r="H13" s="16"/>
      <c r="I13" s="18" t="s">
        <v>1520</v>
      </c>
      <c r="J13" s="15">
        <v>4</v>
      </c>
      <c r="K13" s="16">
        <v>7.3937153419593345E-3</v>
      </c>
      <c r="M13" s="12">
        <v>9</v>
      </c>
      <c r="N13" s="16">
        <v>7.9113924050632917E-3</v>
      </c>
      <c r="T13" s="18" t="s">
        <v>1520</v>
      </c>
      <c r="U13" s="15">
        <v>1</v>
      </c>
      <c r="V13" s="16">
        <v>1.8484288354898336E-3</v>
      </c>
      <c r="AB13" s="11">
        <v>22</v>
      </c>
      <c r="AC13" s="15">
        <v>1</v>
      </c>
      <c r="AD13" s="16">
        <v>1.8484288354898336E-3</v>
      </c>
    </row>
    <row r="14" spans="1:30" x14ac:dyDescent="0.25">
      <c r="H14" s="16"/>
      <c r="I14" s="9" t="s">
        <v>4</v>
      </c>
      <c r="J14" s="15">
        <v>1</v>
      </c>
      <c r="K14" s="16">
        <v>1.8484288354898336E-3</v>
      </c>
      <c r="M14" s="14" t="s">
        <v>25969</v>
      </c>
      <c r="N14" s="16">
        <v>1</v>
      </c>
      <c r="T14" s="9" t="s">
        <v>25969</v>
      </c>
      <c r="U14" s="15">
        <v>541</v>
      </c>
      <c r="V14" s="16">
        <v>1</v>
      </c>
      <c r="AB14" s="11">
        <v>28</v>
      </c>
      <c r="AC14" s="15">
        <v>12</v>
      </c>
      <c r="AD14" s="16">
        <v>2.2181146025878003E-2</v>
      </c>
    </row>
    <row r="15" spans="1:30" x14ac:dyDescent="0.25">
      <c r="H15" s="16"/>
      <c r="I15" s="11" t="s">
        <v>1519</v>
      </c>
      <c r="J15" s="15">
        <v>1</v>
      </c>
      <c r="K15" s="16">
        <v>1.8484288354898336E-3</v>
      </c>
      <c r="M15"/>
      <c r="AB15" s="11">
        <v>31</v>
      </c>
      <c r="AC15" s="15">
        <v>1</v>
      </c>
      <c r="AD15" s="16">
        <v>1.8484288354898336E-3</v>
      </c>
    </row>
    <row r="16" spans="1:30" x14ac:dyDescent="0.25">
      <c r="H16" s="16"/>
      <c r="I16" s="18" t="s">
        <v>1520</v>
      </c>
      <c r="J16" s="15">
        <v>1</v>
      </c>
      <c r="K16" s="16">
        <v>1.8484288354898336E-3</v>
      </c>
      <c r="M16"/>
      <c r="AB16" s="11">
        <v>94</v>
      </c>
      <c r="AC16" s="15">
        <v>1</v>
      </c>
      <c r="AD16" s="16">
        <v>1.8484288354898336E-3</v>
      </c>
    </row>
    <row r="17" spans="8:30" x14ac:dyDescent="0.25">
      <c r="H17" s="16"/>
      <c r="I17" s="9" t="s">
        <v>25969</v>
      </c>
      <c r="J17" s="15">
        <v>541</v>
      </c>
      <c r="K17" s="16">
        <v>1</v>
      </c>
      <c r="M17"/>
      <c r="AB17" s="11">
        <v>97</v>
      </c>
      <c r="AC17" s="15">
        <v>2</v>
      </c>
      <c r="AD17" s="16">
        <v>3.6968576709796672E-3</v>
      </c>
    </row>
    <row r="18" spans="8:30" x14ac:dyDescent="0.25">
      <c r="H18" s="16"/>
      <c r="M18"/>
      <c r="AB18" s="11">
        <v>134</v>
      </c>
      <c r="AC18" s="15">
        <v>1</v>
      </c>
      <c r="AD18" s="16">
        <v>1.8484288354898336E-3</v>
      </c>
    </row>
    <row r="19" spans="8:30" x14ac:dyDescent="0.25">
      <c r="H19" s="16"/>
      <c r="M19"/>
      <c r="AB19" s="11">
        <v>154</v>
      </c>
      <c r="AC19" s="15">
        <v>1</v>
      </c>
      <c r="AD19" s="16">
        <v>1.8484288354898336E-3</v>
      </c>
    </row>
    <row r="20" spans="8:30" x14ac:dyDescent="0.25">
      <c r="H20" s="16"/>
      <c r="M20"/>
      <c r="AB20" s="11">
        <v>160</v>
      </c>
      <c r="AC20" s="15">
        <v>6</v>
      </c>
      <c r="AD20" s="16">
        <v>1.1090573012939002E-2</v>
      </c>
    </row>
    <row r="21" spans="8:30" x14ac:dyDescent="0.25">
      <c r="H21" s="16"/>
      <c r="M21"/>
      <c r="AB21" s="11">
        <v>289</v>
      </c>
      <c r="AC21" s="15">
        <v>1</v>
      </c>
      <c r="AD21" s="16">
        <v>1.8484288354898336E-3</v>
      </c>
    </row>
    <row r="22" spans="8:30" x14ac:dyDescent="0.25">
      <c r="H22" s="16"/>
      <c r="M22"/>
      <c r="AB22" s="11">
        <v>315</v>
      </c>
      <c r="AC22" s="15">
        <v>1</v>
      </c>
      <c r="AD22" s="16">
        <v>1.8484288354898336E-3</v>
      </c>
    </row>
    <row r="23" spans="8:30" x14ac:dyDescent="0.25">
      <c r="H23" s="16"/>
      <c r="M23"/>
      <c r="AB23" s="11">
        <v>336</v>
      </c>
      <c r="AC23" s="15">
        <v>1</v>
      </c>
      <c r="AD23" s="16">
        <v>1.8484288354898336E-3</v>
      </c>
    </row>
    <row r="24" spans="8:30" x14ac:dyDescent="0.25">
      <c r="H24" s="16"/>
      <c r="M24"/>
      <c r="AB24" s="11">
        <v>420</v>
      </c>
      <c r="AC24" s="15">
        <v>1</v>
      </c>
      <c r="AD24" s="16">
        <v>1.8484288354898336E-3</v>
      </c>
    </row>
    <row r="25" spans="8:30" x14ac:dyDescent="0.25">
      <c r="H25" s="16"/>
      <c r="M25"/>
      <c r="AB25" s="11">
        <v>518</v>
      </c>
      <c r="AC25" s="15">
        <v>1</v>
      </c>
      <c r="AD25" s="16">
        <v>1.8484288354898336E-3</v>
      </c>
    </row>
    <row r="26" spans="8:30" x14ac:dyDescent="0.25">
      <c r="H26" s="16"/>
      <c r="M26"/>
      <c r="AB26" s="11">
        <v>854</v>
      </c>
      <c r="AC26" s="15">
        <v>1</v>
      </c>
      <c r="AD26" s="16">
        <v>1.8484288354898336E-3</v>
      </c>
    </row>
    <row r="27" spans="8:30" x14ac:dyDescent="0.25">
      <c r="H27" s="16"/>
      <c r="M27"/>
      <c r="AB27" s="9" t="s">
        <v>9</v>
      </c>
      <c r="AC27" s="15">
        <v>32</v>
      </c>
      <c r="AD27" s="16">
        <v>5.9149722735674676E-2</v>
      </c>
    </row>
    <row r="28" spans="8:30" x14ac:dyDescent="0.25">
      <c r="H28" s="16"/>
      <c r="M28"/>
      <c r="AB28" s="11">
        <v>0</v>
      </c>
      <c r="AC28" s="15">
        <v>28</v>
      </c>
      <c r="AD28" s="16">
        <v>5.1756007393715345E-2</v>
      </c>
    </row>
    <row r="29" spans="8:30" x14ac:dyDescent="0.25">
      <c r="H29" s="16"/>
      <c r="M29"/>
      <c r="AB29" s="11">
        <v>2</v>
      </c>
      <c r="AC29" s="15">
        <v>1</v>
      </c>
      <c r="AD29" s="16">
        <v>1.8484288354898336E-3</v>
      </c>
    </row>
    <row r="30" spans="8:30" x14ac:dyDescent="0.25">
      <c r="H30" s="16"/>
      <c r="M30"/>
      <c r="AB30" s="11">
        <v>7</v>
      </c>
      <c r="AC30" s="15">
        <v>2</v>
      </c>
      <c r="AD30" s="16">
        <v>3.6968576709796672E-3</v>
      </c>
    </row>
    <row r="31" spans="8:30" x14ac:dyDescent="0.25">
      <c r="H31" s="16"/>
      <c r="M31"/>
      <c r="AB31" s="11">
        <v>26</v>
      </c>
      <c r="AC31" s="15">
        <v>1</v>
      </c>
      <c r="AD31" s="16">
        <v>1.8484288354898336E-3</v>
      </c>
    </row>
    <row r="32" spans="8:30" x14ac:dyDescent="0.25">
      <c r="H32" s="16"/>
      <c r="M32"/>
      <c r="AB32" s="9" t="s">
        <v>4</v>
      </c>
      <c r="AC32" s="15">
        <v>1</v>
      </c>
      <c r="AD32" s="16">
        <v>1.8484288354898336E-3</v>
      </c>
    </row>
    <row r="33" spans="8:30" x14ac:dyDescent="0.25">
      <c r="H33" s="16"/>
      <c r="M33"/>
      <c r="AB33" s="11">
        <v>0</v>
      </c>
      <c r="AC33" s="15">
        <v>1</v>
      </c>
      <c r="AD33" s="16">
        <v>1.8484288354898336E-3</v>
      </c>
    </row>
    <row r="34" spans="8:30" x14ac:dyDescent="0.25">
      <c r="H34" s="16"/>
      <c r="M34"/>
      <c r="AB34" s="9" t="s">
        <v>25969</v>
      </c>
      <c r="AC34" s="15">
        <v>541</v>
      </c>
      <c r="AD34" s="16">
        <v>1</v>
      </c>
    </row>
    <row r="35" spans="8:30" x14ac:dyDescent="0.25">
      <c r="H35" s="16"/>
      <c r="M35"/>
    </row>
    <row r="36" spans="8:30" x14ac:dyDescent="0.25">
      <c r="M36"/>
    </row>
    <row r="37" spans="8:30" x14ac:dyDescent="0.25">
      <c r="M37"/>
    </row>
    <row r="38" spans="8:30" x14ac:dyDescent="0.25">
      <c r="M38"/>
    </row>
    <row r="39" spans="8:30" x14ac:dyDescent="0.25">
      <c r="M39"/>
    </row>
    <row r="40" spans="8:30" x14ac:dyDescent="0.25">
      <c r="M40"/>
    </row>
    <row r="41" spans="8:30" x14ac:dyDescent="0.25">
      <c r="M41"/>
    </row>
    <row r="42" spans="8:30" x14ac:dyDescent="0.25">
      <c r="M42"/>
    </row>
    <row r="43" spans="8:30" x14ac:dyDescent="0.25">
      <c r="M43"/>
    </row>
    <row r="44" spans="8:30" x14ac:dyDescent="0.25">
      <c r="M44"/>
    </row>
    <row r="45" spans="8:30" x14ac:dyDescent="0.25">
      <c r="M45"/>
    </row>
    <row r="46" spans="8:30" x14ac:dyDescent="0.25">
      <c r="M46"/>
    </row>
    <row r="47" spans="8:30" x14ac:dyDescent="0.25">
      <c r="M47"/>
    </row>
    <row r="48" spans="8:30" x14ac:dyDescent="0.25">
      <c r="M48"/>
    </row>
    <row r="49" spans="13:13" x14ac:dyDescent="0.25">
      <c r="M49"/>
    </row>
    <row r="50" spans="13:13" x14ac:dyDescent="0.25">
      <c r="M50"/>
    </row>
    <row r="51" spans="13:13" x14ac:dyDescent="0.25">
      <c r="M51"/>
    </row>
  </sheetData>
  <pageMargins left="0.7" right="0.7" top="0.75" bottom="0.75" header="0.3" footer="0.3"/>
  <pageSetup orientation="portrait" horizontalDpi="0" verticalDpi="0" r:id="rId9"/>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 M S : R e l e a s e   d a t e < / s t r i n g > < / k e y > < v a l u e > < i n t > 1 3 9 < / i n t > < / v a l u e > < / i t e m > < i t e m > < k e y > < s t r i n g > R e l e a s e   M o n t h < / s t r i n g > < / k e y > < v a l u e > < i n t > 1 2 9 < / i n t > < / v a l u e > < / i t e m > < i t e m > < k e y > < s t r i n g > R e l e a s e   Y e a r < / s t r i n g > < / k e y > < v a l u e > < i n t > 1 1 4 < / i n t > < / v a l u e > < / i t e m > < i t e m > < k e y > < s t r i n g > M S : L a s t   U p d a t e d < / s t r i n g > < / k e y > < v a l u e > < i n t > 1 3 9 < / i n t > < / v a l u e > < / i t e m > < i t e m > < k e y > < s t r i n g > U p d a t e   M o n t h < / s t r i n g > < / k e y > < v a l u e > < i n t > 1 2 5 < / i n t > < / v a l u e > < / i t e m > < i t e m > < k e y > < s t r i n g > U p d a t e   Y e a r < / s t r i n g > < / k e y > < v a l u e > < i n t > 1 1 0 < / i n t > < / v a l u e > < / i t e m > < i t e m > < k e y > < s t r i n g > M S : C V E   N u m b e r < / s t r i n g > < / k e y > < v a l u e > < i n t > 1 3 7 < / i n t > < / v a l u e > < / i t e m > < i t e m > < k e y > < s t r i n g > M S : C V E   T i t l e < / s t r i n g > < / k e y > < v a l u e > < i n t > 1 1 4 < / i n t > < / v a l u e > < / i t e m > < i t e m > < k e y > < s t r i n g > M S : P u b l i c l y   D i s c l o s e d < / s t r i n g > < / k e y > < v a l u e > < i n t > 1 7 0 < / i n t > < / v a l u e > < / i t e m > < i t e m > < k e y > < s t r i n g > M S : E x p l o i t a b i l i t y   A s s e s s m e n t < / s t r i n g > < / k e y > < v a l u e > < i n t > 2 1 8 < / i n t > < / v a l u e > < / i t e m > < i t e m > < k e y > < s t r i n g > M S : E x p l o i t e d < / s t r i n g > < / k e y > < v a l u e > < i n t > 1 1 8 < / i n t > < / v a l u e > < / i t e m > < i t e m > < k e y > < s t r i n g > F o u n d   i n   F i r e E y e < / s t r i n g > < / k e y > < v a l u e > < i n t > 1 3 9 < / i n t > < / v a l u e > < / i t e m > < i t e m > < k e y > < s t r i n g > F E :   E x p l o i t a t i o n   S t a t u s < / s t r i n g > < / k e y > < v a l u e > < i n t > 1 7 2 < / i n t > < / v a l u e > < / i t e m > < i t e m > < k e y > < s t r i n g > N o t e s < / s t r i n g > < / k e y > < v a l u e > < i n t > 7 3 < / i n t > < / v a l u e > < / i t e m > < i t e m > < k e y > < s t r i n g > T i m e   b e t w e e n   R e l e a s e   d a t e   a n d   L a s t   U p d a t e < / s t r i n g > < / k e y > < v a l u e > < i n t > 3 1 0 < / i n t > < / v a l u e > < / i t e m > < i t e m > < k e y > < s t r i n g > R i s k   R a t i n g < / s t r i n g > < / k e y > < v a l u e > < i n t > 1 0 2 < / i n t > < / v a l u e > < / i t e m > < i t e m > < k e y > < s t r i n g > A d d   C o l u m n 2 < / s t r i n g > < / k e y > < v a l u e > < i n t > 1 1 9 < / i n t > < / v a l u e > < / i t e m > < / C o l u m n W i d t h s > < C o l u m n D i s p l a y I n d e x > < i t e m > < k e y > < s t r i n g > M S : R e l e a s e   d a t e < / s t r i n g > < / k e y > < v a l u e > < i n t > 0 < / i n t > < / v a l u e > < / i t e m > < i t e m > < k e y > < s t r i n g > R e l e a s e   M o n t h < / s t r i n g > < / k e y > < v a l u e > < i n t > 1 < / i n t > < / v a l u e > < / i t e m > < i t e m > < k e y > < s t r i n g > R e l e a s e   Y e a r < / s t r i n g > < / k e y > < v a l u e > < i n t > 2 < / i n t > < / v a l u e > < / i t e m > < i t e m > < k e y > < s t r i n g > M S : L a s t   U p d a t e d < / s t r i n g > < / k e y > < v a l u e > < i n t > 3 < / i n t > < / v a l u e > < / i t e m > < i t e m > < k e y > < s t r i n g > U p d a t e   M o n t h < / s t r i n g > < / k e y > < v a l u e > < i n t > 4 < / i n t > < / v a l u e > < / i t e m > < i t e m > < k e y > < s t r i n g > U p d a t e   Y e a r < / s t r i n g > < / k e y > < v a l u e > < i n t > 5 < / i n t > < / v a l u e > < / i t e m > < i t e m > < k e y > < s t r i n g > M S : C V E   N u m b e r < / s t r i n g > < / k e y > < v a l u e > < i n t > 6 < / i n t > < / v a l u e > < / i t e m > < i t e m > < k e y > < s t r i n g > M S : C V E   T i t l e < / s t r i n g > < / k e y > < v a l u e > < i n t > 7 < / i n t > < / v a l u e > < / i t e m > < i t e m > < k e y > < s t r i n g > M S : P u b l i c l y   D i s c l o s e d < / s t r i n g > < / k e y > < v a l u e > < i n t > 8 < / i n t > < / v a l u e > < / i t e m > < i t e m > < k e y > < s t r i n g > M S : E x p l o i t a b i l i t y   A s s e s s m e n t < / s t r i n g > < / k e y > < v a l u e > < i n t > 9 < / i n t > < / v a l u e > < / i t e m > < i t e m > < k e y > < s t r i n g > M S : E x p l o i t e d < / s t r i n g > < / k e y > < v a l u e > < i n t > 1 0 < / i n t > < / v a l u e > < / i t e m > < i t e m > < k e y > < s t r i n g > F o u n d   i n   F i r e E y e < / s t r i n g > < / k e y > < v a l u e > < i n t > 1 1 < / i n t > < / v a l u e > < / i t e m > < i t e m > < k e y > < s t r i n g > F E :   E x p l o i t a t i o n   S t a t u s < / s t r i n g > < / k e y > < v a l u e > < i n t > 1 2 < / i n t > < / v a l u e > < / i t e m > < i t e m > < k e y > < s t r i n g > N o t e s < / s t r i n g > < / k e y > < v a l u e > < i n t > 1 3 < / i n t > < / v a l u e > < / i t e m > < i t e m > < k e y > < s t r i n g > T i m e   b e t w e e n   R e l e a s e   d a t e   a n d   L a s t   U p d a t e < / s t r i n g > < / k e y > < v a l u e > < i n t > 1 4 < / i n t > < / v a l u e > < / i t e m > < i t e m > < k e y > < s t r i n g > R i s k   R a t i n g < / s t r i n g > < / k e y > < v a l u e > < i n t > 1 5 < / i n t > < / v a l u e > < / i t e m > < i t e m > < k e y > < s t r i n g > A d d   C o l u m n 2 < / 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 C o l u m n s \ M S : R e l e a s e   d a t e < / K e y > < / D i a g r a m O b j e c t K e y > < D i a g r a m O b j e c t K e y > < K e y > C o l u m n s \ R e l e a s e   M o n t h < / K e y > < / D i a g r a m O b j e c t K e y > < D i a g r a m O b j e c t K e y > < K e y > C o l u m n s \ R e l e a s e   Y e a r < / K e y > < / D i a g r a m O b j e c t K e y > < D i a g r a m O b j e c t K e y > < K e y > C o l u m n s \ M S : L a s t   U p d a t e d < / K e y > < / D i a g r a m O b j e c t K e y > < D i a g r a m O b j e c t K e y > < K e y > C o l u m n s \ U p d a t e   M o n t h < / K e y > < / D i a g r a m O b j e c t K e y > < D i a g r a m O b j e c t K e y > < K e y > C o l u m n s \ U p d a t e   Y e a r < / K e y > < / D i a g r a m O b j e c t K e y > < D i a g r a m O b j e c t K e y > < K e y > C o l u m n s \ T i m e   b e t w e e n   R e l e a s e   d a t e   a n d   L a s t   U p d a t e < / K e y > < / D i a g r a m O b j e c t K e y > < D i a g r a m O b j e c t K e y > < K e y > C o l u m n s \ M S : C V E   N u m b e r < / K e y > < / D i a g r a m O b j e c t K e y > < D i a g r a m O b j e c t K e y > < K e y > C o l u m n s \ M S : C V E   T i t l e < / K e y > < / D i a g r a m O b j e c t K e y > < D i a g r a m O b j e c t K e y > < K e y > C o l u m n s \ M S : P u b l i c l y   D i s c l o s e d < / K e y > < / D i a g r a m O b j e c t K e y > < D i a g r a m O b j e c t K e y > < K e y > C o l u m n s \ M S : E x p l o i t a b i l i t y   A s s e s s m e n t < / K e y > < / D i a g r a m O b j e c t K e y > < D i a g r a m O b j e c t K e y > < K e y > C o l u m n s \ M S : E x p l o i t e d < / K e y > < / D i a g r a m O b j e c t K e y > < D i a g r a m O b j e c t K e y > < K e y > C o l u m n s \ F o u n d   i n   F i r e E y e < / K e y > < / D i a g r a m O b j e c t K e y > < D i a g r a m O b j e c t K e y > < K e y > C o l u m n s \ F E :   E x p l o i t a t i o n   S t a t u s < / K e y > < / D i a g r a m O b j e c t K e y > < D i a g r a m O b j e c t K e y > < K e y > C o l u m n s \ R i s k   R a t i n g < / K e y > < / D i a g r a m O b j e c t K e y > < D i a g r a m O b j e c t K e y > < K e y > C o l u m n s \ N o t e s < / 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 C o l u m n s \ M S : R e l e a s e   d a t e < / K e y > < / a : K e y > < a : V a l u e   i : t y p e = " M e a s u r e G r i d N o d e V i e w S t a t e " > < L a y e d O u t > t r u e < / L a y e d O u t > < / a : V a l u e > < / a : K e y V a l u e O f D i a g r a m O b j e c t K e y a n y T y p e z b w N T n L X > < a : K e y V a l u e O f D i a g r a m O b j e c t K e y a n y T y p e z b w N T n L X > < a : K e y > < K e y > C o l u m n s \ R e l e a s e   M o n t h < / K e y > < / a : K e y > < a : V a l u e   i : t y p e = " M e a s u r e G r i d N o d e V i e w S t a t e " > < C o l u m n > 1 < / C o l u m n > < L a y e d O u t > t r u e < / L a y e d O u t > < / a : V a l u e > < / a : K e y V a l u e O f D i a g r a m O b j e c t K e y a n y T y p e z b w N T n L X > < a : K e y V a l u e O f D i a g r a m O b j e c t K e y a n y T y p e z b w N T n L X > < a : K e y > < K e y > C o l u m n s \ R e l e a s e   Y e a r < / K e y > < / a : K e y > < a : V a l u e   i : t y p e = " M e a s u r e G r i d N o d e V i e w S t a t e " > < C o l u m n > 2 < / C o l u m n > < L a y e d O u t > t r u e < / L a y e d O u t > < / a : V a l u e > < / a : K e y V a l u e O f D i a g r a m O b j e c t K e y a n y T y p e z b w N T n L X > < a : K e y V a l u e O f D i a g r a m O b j e c t K e y a n y T y p e z b w N T n L X > < a : K e y > < K e y > C o l u m n s \ M S : L a s t   U p d a t e d < / K e y > < / a : K e y > < a : V a l u e   i : t y p e = " M e a s u r e G r i d N o d e V i e w S t a t e " > < C o l u m n > 3 < / C o l u m n > < L a y e d O u t > t r u e < / L a y e d O u t > < / a : V a l u e > < / a : K e y V a l u e O f D i a g r a m O b j e c t K e y a n y T y p e z b w N T n L X > < a : K e y V a l u e O f D i a g r a m O b j e c t K e y a n y T y p e z b w N T n L X > < a : K e y > < K e y > C o l u m n s \ U p d a t e   M o n t h < / K e y > < / a : K e y > < a : V a l u e   i : t y p e = " M e a s u r e G r i d N o d e V i e w S t a t e " > < C o l u m n > 4 < / C o l u m n > < L a y e d O u t > t r u e < / L a y e d O u t > < / a : V a l u e > < / a : K e y V a l u e O f D i a g r a m O b j e c t K e y a n y T y p e z b w N T n L X > < a : K e y V a l u e O f D i a g r a m O b j e c t K e y a n y T y p e z b w N T n L X > < a : K e y > < K e y > C o l u m n s \ U p d a t e   Y e a r < / K e y > < / a : K e y > < a : V a l u e   i : t y p e = " M e a s u r e G r i d N o d e V i e w S t a t e " > < C o l u m n > 5 < / C o l u m n > < L a y e d O u t > t r u e < / L a y e d O u t > < / a : V a l u e > < / a : K e y V a l u e O f D i a g r a m O b j e c t K e y a n y T y p e z b w N T n L X > < a : K e y V a l u e O f D i a g r a m O b j e c t K e y a n y T y p e z b w N T n L X > < a : K e y > < K e y > C o l u m n s \ T i m e   b e t w e e n   R e l e a s e   d a t e   a n d   L a s t   U p d a t e < / K e y > < / a : K e y > < a : V a l u e   i : t y p e = " M e a s u r e G r i d N o d e V i e w S t a t e " > < C o l u m n > 1 4 < / C o l u m n > < L a y e d O u t > t r u e < / L a y e d O u t > < / a : V a l u e > < / a : K e y V a l u e O f D i a g r a m O b j e c t K e y a n y T y p e z b w N T n L X > < a : K e y V a l u e O f D i a g r a m O b j e c t K e y a n y T y p e z b w N T n L X > < a : K e y > < K e y > C o l u m n s \ M S : C V E   N u m b e r < / K e y > < / a : K e y > < a : V a l u e   i : t y p e = " M e a s u r e G r i d N o d e V i e w S t a t e " > < C o l u m n > 6 < / C o l u m n > < L a y e d O u t > t r u e < / L a y e d O u t > < / a : V a l u e > < / a : K e y V a l u e O f D i a g r a m O b j e c t K e y a n y T y p e z b w N T n L X > < a : K e y V a l u e O f D i a g r a m O b j e c t K e y a n y T y p e z b w N T n L X > < a : K e y > < K e y > C o l u m n s \ M S : C V E   T i t l e < / K e y > < / a : K e y > < a : V a l u e   i : t y p e = " M e a s u r e G r i d N o d e V i e w S t a t e " > < C o l u m n > 7 < / C o l u m n > < L a y e d O u t > t r u e < / L a y e d O u t > < / a : V a l u e > < / a : K e y V a l u e O f D i a g r a m O b j e c t K e y a n y T y p e z b w N T n L X > < a : K e y V a l u e O f D i a g r a m O b j e c t K e y a n y T y p e z b w N T n L X > < a : K e y > < K e y > C o l u m n s \ M S : P u b l i c l y   D i s c l o s e d < / K e y > < / a : K e y > < a : V a l u e   i : t y p e = " M e a s u r e G r i d N o d e V i e w S t a t e " > < C o l u m n > 8 < / C o l u m n > < L a y e d O u t > t r u e < / L a y e d O u t > < / a : V a l u e > < / a : K e y V a l u e O f D i a g r a m O b j e c t K e y a n y T y p e z b w N T n L X > < a : K e y V a l u e O f D i a g r a m O b j e c t K e y a n y T y p e z b w N T n L X > < a : K e y > < K e y > C o l u m n s \ M S : E x p l o i t a b i l i t y   A s s e s s m e n t < / K e y > < / a : K e y > < a : V a l u e   i : t y p e = " M e a s u r e G r i d N o d e V i e w S t a t e " > < C o l u m n > 9 < / C o l u m n > < L a y e d O u t > t r u e < / L a y e d O u t > < / a : V a l u e > < / a : K e y V a l u e O f D i a g r a m O b j e c t K e y a n y T y p e z b w N T n L X > < a : K e y V a l u e O f D i a g r a m O b j e c t K e y a n y T y p e z b w N T n L X > < a : K e y > < K e y > C o l u m n s \ M S : E x p l o i t e d < / K e y > < / a : K e y > < a : V a l u e   i : t y p e = " M e a s u r e G r i d N o d e V i e w S t a t e " > < C o l u m n > 1 0 < / C o l u m n > < L a y e d O u t > t r u e < / L a y e d O u t > < / a : V a l u e > < / a : K e y V a l u e O f D i a g r a m O b j e c t K e y a n y T y p e z b w N T n L X > < a : K e y V a l u e O f D i a g r a m O b j e c t K e y a n y T y p e z b w N T n L X > < a : K e y > < K e y > C o l u m n s \ F o u n d   i n   F i r e E y e < / K e y > < / a : K e y > < a : V a l u e   i : t y p e = " M e a s u r e G r i d N o d e V i e w S t a t e " > < C o l u m n > 1 1 < / C o l u m n > < L a y e d O u t > t r u e < / L a y e d O u t > < / a : V a l u e > < / a : K e y V a l u e O f D i a g r a m O b j e c t K e y a n y T y p e z b w N T n L X > < a : K e y V a l u e O f D i a g r a m O b j e c t K e y a n y T y p e z b w N T n L X > < a : K e y > < K e y > C o l u m n s \ F E :   E x p l o i t a t i o n   S t a t u s < / K e y > < / a : K e y > < a : V a l u e   i : t y p e = " M e a s u r e G r i d N o d e V i e w S t a t e " > < C o l u m n > 1 2 < / C o l u m n > < L a y e d O u t > t r u e < / L a y e d O u t > < / a : V a l u e > < / a : K e y V a l u e O f D i a g r a m O b j e c t K e y a n y T y p e z b w N T n L X > < a : K e y V a l u e O f D i a g r a m O b j e c t K e y a n y T y p e z b w N T n L X > < a : K e y > < K e y > C o l u m n s \ R i s k   R a t i n g < / K e y > < / a : K e y > < a : V a l u e   i : t y p e = " M e a s u r e G r i d N o d e V i e w S t a t e " > < C o l u m n > 1 5 < / C o l u m n > < L a y e d O u t > t r u e < / L a y e d O u t > < / a : V a l u e > < / a : K e y V a l u e O f D i a g r a m O b j e c t K e y a n y T y p e z b w N T n L X > < a : K e y V a l u e O f D i a g r a m O b j e c t K e y a n y T y p e z b w N T n L X > < a : K e y > < K e y > C o l u m n s \ N o t e s < / K e y > < / a : K e y > < a : V a l u e   i : t y p e = " M e a s u r e G r i d N o d e V i e w S t a t e " > < C o l u m n > 1 3 < / C o l u m n > < L a y e d O u t > t r u e < / L a y e d O u t > < / a : V a l u e > < / a : K e y V a l u e O f D i a g r a m O b j e c t K e y a n y T y p e z b w N T n L X > < a : K e y V a l u e O f D i a g r a m O b j e c t K e y a n y T y p e z b w N T n L X > < a : K e y > < K e y > C o l u m n s \ A d d   C o l u m n 2 < / K e y > < / a : K e y > < a : V a l u e   i : t y p e = " M e a s u r e G r i d N o d e V i e w S t a t e " > < C o l u m n > 1 6 < / C o l u m n > < L a y e d O u t > t r u e < / L a y e d O u t > < / a : V a l u 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 2 0 2 1 - 0 9 - 2 8 T 0 9 : 1 2 : 1 2 . 7 3 7 6 8 4 6 - 0 4 : 0 0 < / L a s t P r o c e s s e d T i m e > < / D a t a M o d e l i n g S a n d b o x . S e r i a l i z e d S a n d b o x E r r o r C a c h e > ] ] > < / C u s t o m C o n t e n t > < / G e m i n i > 
</file>

<file path=customXml/item2.xml>��< ? x m l   v e r s i o n = " 1 . 0 "   e n c o d i n g = " U T F - 1 6 " ? > < G e m i n i   x m l n s = " h t t p : / / g e m i n i / p i v o t c u s t o m i z a t i o n / C l i e n t W i n d o w X M L " > < C u s t o m C o n t e n t > < ! [ C D A T A [ R a n g e ] ] > < / 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P o w e r P i v o t V e r s i o n " > < C u s t o m C o n t e n t > < ! [ C D A T A [ 2 0 1 5 . 1 3 0 . 1 6 0 5 . 3 1 8 ] ] > < / 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R a n g e , d a t a ] ] > < / 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 C o l u m n s \ M S : R e l e a s e   d a t e < / K e y > < / a : K e y > < a : V a l u e   i : t y p e = " T a b l e W i d g e t B a s e V i e w S t a t e " / > < / a : K e y V a l u e O f D i a g r a m O b j e c t K e y a n y T y p e z b w N T n L X > < a : K e y V a l u e O f D i a g r a m O b j e c t K e y a n y T y p e z b w N T n L X > < a : K e y > < K e y > C o l u m n s \ R e l e a s e   M o n t h < / K e y > < / a : K e y > < a : V a l u e   i : t y p e = " T a b l e W i d g e t B a s e V i e w S t a t e " / > < / a : K e y V a l u e O f D i a g r a m O b j e c t K e y a n y T y p e z b w N T n L X > < a : K e y V a l u e O f D i a g r a m O b j e c t K e y a n y T y p e z b w N T n L X > < a : K e y > < K e y > C o l u m n s \ R e l e a s e   Y e a r < / K e y > < / a : K e y > < a : V a l u e   i : t y p e = " T a b l e W i d g e t B a s e V i e w S t a t e " / > < / a : K e y V a l u e O f D i a g r a m O b j e c t K e y a n y T y p e z b w N T n L X > < a : K e y V a l u e O f D i a g r a m O b j e c t K e y a n y T y p e z b w N T n L X > < a : K e y > < K e y > C o l u m n s \ M S : L a s t   U p d a t e d < / K e y > < / a : K e y > < a : V a l u e   i : t y p e = " T a b l e W i d g e t B a s e V i e w S t a t e " / > < / a : K e y V a l u e O f D i a g r a m O b j e c t K e y a n y T y p e z b w N T n L X > < a : K e y V a l u e O f D i a g r a m O b j e c t K e y a n y T y p e z b w N T n L X > < a : K e y > < K e y > C o l u m n s \ U p d a t e   M o n t h < / K e y > < / a : K e y > < a : V a l u e   i : t y p e = " T a b l e W i d g e t B a s e V i e w S t a t e " / > < / a : K e y V a l u e O f D i a g r a m O b j e c t K e y a n y T y p e z b w N T n L X > < a : K e y V a l u e O f D i a g r a m O b j e c t K e y a n y T y p e z b w N T n L X > < a : K e y > < K e y > C o l u m n s \ U p d a t e   Y e a r < / K e y > < / a : K e y > < a : V a l u e   i : t y p e = " T a b l e W i d g e t B a s e V i e w S t a t e " / > < / a : K e y V a l u e O f D i a g r a m O b j e c t K e y a n y T y p e z b w N T n L X > < a : K e y V a l u e O f D i a g r a m O b j e c t K e y a n y T y p e z b w N T n L X > < a : K e y > < K e y > C o l u m n s \ T i m e   b e t w e e n   R e l e a s e   d a t e   a n d   L a s t   U p d a t e < / K e y > < / a : K e y > < a : V a l u e   i : t y p e = " T a b l e W i d g e t B a s e V i e w S t a t e " / > < / a : K e y V a l u e O f D i a g r a m O b j e c t K e y a n y T y p e z b w N T n L X > < a : K e y V a l u e O f D i a g r a m O b j e c t K e y a n y T y p e z b w N T n L X > < a : K e y > < K e y > C o l u m n s \ M S : C V E   N u m b e r < / K e y > < / a : K e y > < a : V a l u e   i : t y p e = " T a b l e W i d g e t B a s e V i e w S t a t e " / > < / a : K e y V a l u e O f D i a g r a m O b j e c t K e y a n y T y p e z b w N T n L X > < a : K e y V a l u e O f D i a g r a m O b j e c t K e y a n y T y p e z b w N T n L X > < a : K e y > < K e y > C o l u m n s \ M S : C V E   T i t l e < / K e y > < / a : K e y > < a : V a l u e   i : t y p e = " T a b l e W i d g e t B a s e V i e w S t a t e " / > < / a : K e y V a l u e O f D i a g r a m O b j e c t K e y a n y T y p e z b w N T n L X > < a : K e y V a l u e O f D i a g r a m O b j e c t K e y a n y T y p e z b w N T n L X > < a : K e y > < K e y > C o l u m n s \ M S : P u b l i c l y   D i s c l o s e d < / K e y > < / a : K e y > < a : V a l u e   i : t y p e = " T a b l e W i d g e t B a s e V i e w S t a t e " / > < / a : K e y V a l u e O f D i a g r a m O b j e c t K e y a n y T y p e z b w N T n L X > < a : K e y V a l u e O f D i a g r a m O b j e c t K e y a n y T y p e z b w N T n L X > < a : K e y > < K e y > C o l u m n s \ M S : E x p l o i t a b i l i t y   A s s e s s m e n t < / K e y > < / a : K e y > < a : V a l u e   i : t y p e = " T a b l e W i d g e t B a s e V i e w S t a t e " / > < / a : K e y V a l u e O f D i a g r a m O b j e c t K e y a n y T y p e z b w N T n L X > < a : K e y V a l u e O f D i a g r a m O b j e c t K e y a n y T y p e z b w N T n L X > < a : K e y > < K e y > C o l u m n s \ M S : E x p l o i t e d < / K e y > < / a : K e y > < a : V a l u e   i : t y p e = " T a b l e W i d g e t B a s e V i e w S t a t e " / > < / a : K e y V a l u e O f D i a g r a m O b j e c t K e y a n y T y p e z b w N T n L X > < a : K e y V a l u e O f D i a g r a m O b j e c t K e y a n y T y p e z b w N T n L X > < a : K e y > < K e y > C o l u m n s \ F o u n d   i n   F i r e E y e < / K e y > < / a : K e y > < a : V a l u e   i : t y p e = " T a b l e W i d g e t B a s e V i e w S t a t e " / > < / a : K e y V a l u e O f D i a g r a m O b j e c t K e y a n y T y p e z b w N T n L X > < a : K e y V a l u e O f D i a g r a m O b j e c t K e y a n y T y p e z b w N T n L X > < a : K e y > < K e y > C o l u m n s \ F E :   E x p l o i t a t i o n   S t a t u s < / K e y > < / a : K e y > < a : V a l u e   i : t y p e = " T a b l e W i d g e t B a s e V i e w S t a t e " / > < / a : K e y V a l u e O f D i a g r a m O b j e c t K e y a n y T y p e z b w N T n L X > < a : K e y V a l u e O f D i a g r a m O b j e c t K e y a n y T y p e z b w N T n L X > < a : K e y > < K e y > C o l u m n s \ R i s k   R a t i n g < / 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4B6A952-76C3-4566-99CC-E05555F15F63}">
  <ds:schemaRefs/>
</ds:datastoreItem>
</file>

<file path=customXml/itemProps10.xml><?xml version="1.0" encoding="utf-8"?>
<ds:datastoreItem xmlns:ds="http://schemas.openxmlformats.org/officeDocument/2006/customXml" ds:itemID="{7F502A31-11C6-495B-A875-191B9C9B076C}">
  <ds:schemaRefs/>
</ds:datastoreItem>
</file>

<file path=customXml/itemProps11.xml><?xml version="1.0" encoding="utf-8"?>
<ds:datastoreItem xmlns:ds="http://schemas.openxmlformats.org/officeDocument/2006/customXml" ds:itemID="{EADF9CF3-2296-49BE-AC39-1F978718C2C2}">
  <ds:schemaRefs/>
</ds:datastoreItem>
</file>

<file path=customXml/itemProps12.xml><?xml version="1.0" encoding="utf-8"?>
<ds:datastoreItem xmlns:ds="http://schemas.openxmlformats.org/officeDocument/2006/customXml" ds:itemID="{6140B099-EEF0-4035-8899-01D737A3E4F0}">
  <ds:schemaRefs/>
</ds:datastoreItem>
</file>

<file path=customXml/itemProps13.xml><?xml version="1.0" encoding="utf-8"?>
<ds:datastoreItem xmlns:ds="http://schemas.openxmlformats.org/officeDocument/2006/customXml" ds:itemID="{12B08A46-3409-4E22-8951-BD94A16449DE}">
  <ds:schemaRefs/>
</ds:datastoreItem>
</file>

<file path=customXml/itemProps14.xml><?xml version="1.0" encoding="utf-8"?>
<ds:datastoreItem xmlns:ds="http://schemas.openxmlformats.org/officeDocument/2006/customXml" ds:itemID="{6091315F-B541-4479-8530-DE078BD590B0}">
  <ds:schemaRefs/>
</ds:datastoreItem>
</file>

<file path=customXml/itemProps15.xml><?xml version="1.0" encoding="utf-8"?>
<ds:datastoreItem xmlns:ds="http://schemas.openxmlformats.org/officeDocument/2006/customXml" ds:itemID="{56AE2D52-26F2-41EB-9F7C-5D105FE028B7}">
  <ds:schemaRefs/>
</ds:datastoreItem>
</file>

<file path=customXml/itemProps16.xml><?xml version="1.0" encoding="utf-8"?>
<ds:datastoreItem xmlns:ds="http://schemas.openxmlformats.org/officeDocument/2006/customXml" ds:itemID="{7A004ADF-E222-44A1-8C58-060866F32B69}">
  <ds:schemaRefs/>
</ds:datastoreItem>
</file>

<file path=customXml/itemProps2.xml><?xml version="1.0" encoding="utf-8"?>
<ds:datastoreItem xmlns:ds="http://schemas.openxmlformats.org/officeDocument/2006/customXml" ds:itemID="{1B433146-6057-46F4-ACEE-64DE449B6800}">
  <ds:schemaRefs/>
</ds:datastoreItem>
</file>

<file path=customXml/itemProps3.xml><?xml version="1.0" encoding="utf-8"?>
<ds:datastoreItem xmlns:ds="http://schemas.openxmlformats.org/officeDocument/2006/customXml" ds:itemID="{E1B8A3CD-EC0B-4308-9DB3-9E98A404ECAB}">
  <ds:schemaRefs/>
</ds:datastoreItem>
</file>

<file path=customXml/itemProps4.xml><?xml version="1.0" encoding="utf-8"?>
<ds:datastoreItem xmlns:ds="http://schemas.openxmlformats.org/officeDocument/2006/customXml" ds:itemID="{29C573D8-7D7A-468B-9D5E-BEBBA83A64CD}">
  <ds:schemaRefs/>
</ds:datastoreItem>
</file>

<file path=customXml/itemProps5.xml><?xml version="1.0" encoding="utf-8"?>
<ds:datastoreItem xmlns:ds="http://schemas.openxmlformats.org/officeDocument/2006/customXml" ds:itemID="{99096129-729C-4C88-9421-1BD249AE5BE8}">
  <ds:schemaRefs/>
</ds:datastoreItem>
</file>

<file path=customXml/itemProps6.xml><?xml version="1.0" encoding="utf-8"?>
<ds:datastoreItem xmlns:ds="http://schemas.openxmlformats.org/officeDocument/2006/customXml" ds:itemID="{9FD34D96-B783-4929-B083-17388EF90440}">
  <ds:schemaRefs/>
</ds:datastoreItem>
</file>

<file path=customXml/itemProps7.xml><?xml version="1.0" encoding="utf-8"?>
<ds:datastoreItem xmlns:ds="http://schemas.openxmlformats.org/officeDocument/2006/customXml" ds:itemID="{216DA185-2DFA-4901-9CE1-7F919B855450}">
  <ds:schemaRefs/>
</ds:datastoreItem>
</file>

<file path=customXml/itemProps8.xml><?xml version="1.0" encoding="utf-8"?>
<ds:datastoreItem xmlns:ds="http://schemas.openxmlformats.org/officeDocument/2006/customXml" ds:itemID="{7834CC54-9512-4EB9-8B55-7B2714D122E7}">
  <ds:schemaRefs/>
</ds:datastoreItem>
</file>

<file path=customXml/itemProps9.xml><?xml version="1.0" encoding="utf-8"?>
<ds:datastoreItem xmlns:ds="http://schemas.openxmlformats.org/officeDocument/2006/customXml" ds:itemID="{90547158-C31B-426A-8D42-A64AA76D74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Security Updates</vt:lpstr>
      <vt:lpstr>FE Data</vt:lpstr>
      <vt:lpstr>Pivot Table 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Risk Prioritization: An Examination of Published Exploitability Ratings Data</dc:title>
  <dc:creator/>
  <cp:lastModifiedBy/>
  <dcterms:created xsi:type="dcterms:W3CDTF">2021-09-12T20:56:21Z</dcterms:created>
  <dcterms:modified xsi:type="dcterms:W3CDTF">2021-11-13T22:55:53Z</dcterms:modified>
</cp:coreProperties>
</file>